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hao\Desktop\python\"/>
    </mc:Choice>
  </mc:AlternateContent>
  <xr:revisionPtr revIDLastSave="0" documentId="13_ncr:1_{9EA728CD-DF9F-4AC1-B40D-65E1AC8F30C0}" xr6:coauthVersionLast="36" xr6:coauthVersionMax="36" xr10:uidLastSave="{00000000-0000-0000-0000-000000000000}"/>
  <bookViews>
    <workbookView xWindow="0" yWindow="0" windowWidth="13800" windowHeight="5016" xr2:uid="{00000000-000D-0000-FFFF-FFFF00000000}"/>
  </bookViews>
  <sheets>
    <sheet name="Workcenter" sheetId="1" r:id="rId1"/>
    <sheet name="Machine list" sheetId="3" r:id="rId2"/>
    <sheet name="Process time" sheetId="4" state="hidden" r:id="rId3"/>
    <sheet name="Sheet1" sheetId="2" state="hidden" r:id="rId4"/>
  </sheets>
  <externalReferences>
    <externalReference r:id="rId5"/>
  </externalReferences>
  <definedNames>
    <definedName name="heatmap_distance">[1]!Table2[[WO-1]:[PK-05]]</definedName>
    <definedName name="heatmap_movingtime">[1]!MOVING_TIME[MOVING TIME (S)]</definedName>
    <definedName name="heatmap_vehicle">[1]!Table9[[WO-1]:[PK-05]]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8" i="4" l="1"/>
  <c r="D297" i="4"/>
  <c r="D296" i="4"/>
  <c r="D295" i="4"/>
  <c r="D294" i="4"/>
  <c r="D293" i="4"/>
  <c r="D292" i="4"/>
  <c r="D291" i="4"/>
  <c r="D290" i="4"/>
  <c r="D289" i="4"/>
  <c r="D288" i="4"/>
  <c r="D287" i="4"/>
  <c r="D283" i="4"/>
  <c r="D282" i="4"/>
  <c r="F278" i="4"/>
  <c r="F250" i="4"/>
  <c r="F224" i="4"/>
  <c r="F221" i="4"/>
  <c r="F218" i="4"/>
  <c r="F208" i="4"/>
  <c r="F205" i="4"/>
  <c r="F199" i="4"/>
  <c r="F198" i="4"/>
  <c r="F195" i="4"/>
  <c r="F194" i="4"/>
  <c r="F193" i="4"/>
  <c r="F191" i="4"/>
  <c r="F190" i="4"/>
  <c r="F189" i="4"/>
  <c r="F188" i="4"/>
  <c r="F187" i="4"/>
  <c r="F186" i="4"/>
  <c r="H69" i="4"/>
  <c r="F66" i="4"/>
  <c r="F65" i="4"/>
  <c r="F64" i="4"/>
  <c r="F63" i="4"/>
  <c r="F60" i="4"/>
  <c r="F59" i="4"/>
  <c r="F58" i="4"/>
  <c r="F57" i="4"/>
  <c r="F55" i="4"/>
  <c r="F53" i="4"/>
  <c r="F52" i="4"/>
  <c r="F48" i="4"/>
  <c r="F46" i="4"/>
  <c r="F45" i="4"/>
  <c r="F34" i="4"/>
  <c r="F33" i="4"/>
  <c r="F29" i="4"/>
  <c r="F26" i="4"/>
  <c r="F25" i="4"/>
  <c r="F24" i="4"/>
  <c r="F22" i="4"/>
  <c r="F21" i="4"/>
  <c r="F20" i="4"/>
  <c r="F19" i="4"/>
  <c r="F14" i="4"/>
  <c r="F13" i="4"/>
  <c r="F11" i="4"/>
  <c r="F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B1" authorId="0" shapeId="0" xr:uid="{00000000-0006-0000-0000-000001000000}">
      <text>
        <r>
          <rPr>
            <sz val="9"/>
            <color indexed="81"/>
            <rFont val="Tahoma"/>
            <family val="2"/>
          </rPr>
          <t>những trạm gia công đa năng có nên đặt chỉ một tên gọi là đa năng hay không?</t>
        </r>
      </text>
    </comment>
    <comment ref="C1" authorId="0" shapeId="0" xr:uid="{00000000-0006-0000-0000-000002000000}">
      <text>
        <r>
          <rPr>
            <sz val="9"/>
            <color indexed="81"/>
            <rFont val="Tahoma"/>
            <family val="2"/>
          </rPr>
          <t>những trạm gia công đa năng có nên đặt chỉ một tên gọi là đa năng hay không?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B1" authorId="0" shapeId="0" xr:uid="{00000000-0006-0000-0100-000001000000}">
      <text>
        <r>
          <rPr>
            <sz val="9"/>
            <color indexed="81"/>
            <rFont val="Tahoma"/>
            <family val="2"/>
          </rPr>
          <t>những trạm gia công đa năng có nên đặt chỉ một tên gọi là đa năng hay không?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1"/>
            <color rgb="FF000000"/>
            <rFont val="Calibri"/>
            <family val="2"/>
          </rPr>
          <t>======
ID#AAAADmMVqIk
workshop được đặc theo tên khu vực như    (2019-08-20 03:45:45)
- tối ưu gỗ| W
- sơ chế |R
…</t>
        </r>
      </text>
    </comment>
    <comment ref="B1" authorId="0" shapeId="0" xr:uid="{00000000-0006-0000-0200-000002000000}">
      <text>
        <r>
          <rPr>
            <sz val="11"/>
            <color rgb="FF000000"/>
            <rFont val="Calibri"/>
            <family val="2"/>
          </rPr>
          <t>======
ID#AAAADmMVqIs
Nguyen Ngoc Hao    (2019-08-20 03:45:45)
được đặc theo tên máy hay tên trạm gia công</t>
        </r>
      </text>
    </comment>
    <comment ref="C1" authorId="0" shapeId="0" xr:uid="{00000000-0006-0000-0200-000003000000}">
      <text>
        <r>
          <rPr>
            <sz val="11"/>
            <color rgb="FF000000"/>
            <rFont val="Calibri"/>
            <family val="2"/>
          </rPr>
          <t>======
ID#AAAADmMVqI0
Windows User    (2019-08-20 03:45:45)
quy luật đọc code: từ trái qua phải
123456
1 mã nhà máy
23  tên bộ phần làm việc
4  phân đoạn gia công trong bộ phận
56 số thứ tự của công đoạn làm việc</t>
        </r>
      </text>
    </comment>
    <comment ref="D1" authorId="0" shapeId="0" xr:uid="{00000000-0006-0000-0200-000004000000}">
      <text>
        <r>
          <rPr>
            <sz val="11"/>
            <color rgb="FF000000"/>
            <rFont val="Calibri"/>
            <family val="2"/>
          </rPr>
          <t>======
ID#AAAADmMVqI4
Nguyen Ngoc Hao    (2019-08-20 03:45:45)
số người tùy theo yêu cầu của workname
manpower để cung cấp cho costing để tính labor cost</t>
        </r>
      </text>
    </comment>
    <comment ref="B24" authorId="0" shapeId="0" xr:uid="{00000000-0006-0000-0200-000005000000}">
      <text>
        <r>
          <rPr>
            <sz val="11"/>
            <color rgb="FF000000"/>
            <rFont val="Calibri"/>
            <family val="2"/>
          </rPr>
          <t>======
ID#AAAADmMVqIw
Windows User    (2019-08-20 03:45:45)
Windows Use</t>
        </r>
      </text>
    </comment>
    <comment ref="A281" authorId="0" shapeId="0" xr:uid="{00000000-0006-0000-0200-000006000000}">
      <text>
        <r>
          <rPr>
            <sz val="11"/>
            <color rgb="FF000000"/>
            <rFont val="Calibri"/>
            <family val="2"/>
          </rPr>
          <t>======
ID#AAAADmMVqI8
workshop được đặc theo tên khu vực như    (2019-08-20 03:45:45)
- tối ưu gỗ| W
- sơ chế |R
…</t>
        </r>
      </text>
    </comment>
    <comment ref="B281" authorId="0" shapeId="0" xr:uid="{00000000-0006-0000-0200-000007000000}">
      <text>
        <r>
          <rPr>
            <sz val="11"/>
            <color rgb="FF000000"/>
            <rFont val="Calibri"/>
            <family val="2"/>
          </rPr>
          <t>======
ID#AAAADmMVqIo
Nguyen Ngoc Hao    (2019-08-20 03:45:45)
được đặc theo tên máy hay tên trạm gia công</t>
        </r>
      </text>
    </comment>
  </commentList>
</comments>
</file>

<file path=xl/sharedStrings.xml><?xml version="1.0" encoding="utf-8"?>
<sst xmlns="http://schemas.openxmlformats.org/spreadsheetml/2006/main" count="2280" uniqueCount="1135">
  <si>
    <t>rong ván gỗ solid sau khi cắt du 1| gỗ xuất từ kho</t>
  </si>
  <si>
    <t>cắt 2 dđầu ván gỗ</t>
  </si>
  <si>
    <t>cắt 2 dầu ván verneer</t>
  </si>
  <si>
    <t>lọng chi tiết cong từ một tấm gỗ phách</t>
  </si>
  <si>
    <t>Buffer</t>
  </si>
  <si>
    <t>nhám ván slice oak</t>
  </si>
  <si>
    <t>nhám thanh gỗ</t>
  </si>
  <si>
    <t>nhám ván solid</t>
  </si>
  <si>
    <t>scan cạnh ván</t>
  </si>
  <si>
    <t>Máy bào thẩm 1</t>
  </si>
  <si>
    <t>scan cạnh thanh gỗ</t>
  </si>
  <si>
    <t>Máy bào thẩm 2</t>
  </si>
  <si>
    <t>rong ván verneer</t>
  </si>
  <si>
    <t>ghép ngang</t>
  </si>
  <si>
    <t>bào 1 mặt</t>
  </si>
  <si>
    <t>bào 2 mặt</t>
  </si>
  <si>
    <t>scan ván sau khi ghép verner</t>
  </si>
  <si>
    <t>Máy khoan ngang 6 mũi</t>
  </si>
  <si>
    <t>khoan lỗ trên cạnh &gt; ?hole</t>
  </si>
  <si>
    <t>cạnh dài: hạ gờ |đánh finger</t>
  </si>
  <si>
    <t>ép ván slice oak dạng cong| mê tựa</t>
  </si>
  <si>
    <t>ép ván slice oak dạng panel| mặt bàn</t>
  </si>
  <si>
    <t>Máy phay mộng mang cá</t>
  </si>
  <si>
    <t>tạo mộng mang cá âm dương cho hộc kéo</t>
  </si>
  <si>
    <t>Máy đục mộng vuông</t>
  </si>
  <si>
    <t>Đục mộng vuông chân ghế trước khi tiện</t>
  </si>
  <si>
    <t>Máy Router đứng</t>
  </si>
  <si>
    <t>làm bướm|ngàm liên kết kiềng|phay rãnh dài|khoan</t>
  </si>
  <si>
    <t>chạy rãnh ván hộc kéo|chạy rãnh mang cá chống cong</t>
  </si>
  <si>
    <t>Máy tubi một trục</t>
  </si>
  <si>
    <t>đánh chi tiết cong ngắn &lt;?m &amp; &gt;?m, hạ gờ chi tiết thanh dạng thẳng</t>
  </si>
  <si>
    <t>Máy tubi hai trục</t>
  </si>
  <si>
    <t>Máy cắt phay hai đầu</t>
  </si>
  <si>
    <t>Finger hai đầu ván, cắt chuẩn hai đầu ván, cắt chuẩn 1 đầu ván</t>
  </si>
  <si>
    <t>vát nghiêng 1 góc 45 độ so với L &amp; H</t>
  </si>
  <si>
    <t>Máy phay mộng dương</t>
  </si>
  <si>
    <t>tạo đầu mộng dương</t>
  </si>
  <si>
    <t>Máy phay mộng âm</t>
  </si>
  <si>
    <t>tạo mộng âm</t>
  </si>
  <si>
    <t>khoan lỗ nằm ngang độc lập hai đầu</t>
  </si>
  <si>
    <t>khoan lỗ cạnh để ghép không keo ở assembly</t>
  </si>
  <si>
    <t>scan cụm chân ghế sau khi lắp kiềng, cắt ván plywood, scan hai đầu ván solid mặt bàn sau khi chà nhám thùng 1,3| L&lt;?m &amp; L&gt;?m</t>
  </si>
  <si>
    <t>Máy khoan đứng</t>
  </si>
  <si>
    <t>khoan lỗ đứng trên mặt L&amp;W của chi tiết</t>
  </si>
  <si>
    <t>Máy chuốt chốt</t>
  </si>
  <si>
    <t>làm chốt</t>
  </si>
  <si>
    <t>Máy cưa bàn trượt</t>
  </si>
  <si>
    <t>rong cạnh</t>
  </si>
  <si>
    <t>kiểm đủ số lượng và chất lượng của chi tiết sau khi gia công để giao ASSembly</t>
  </si>
  <si>
    <t>CNC</t>
  </si>
  <si>
    <t>Máy tiện CNC</t>
  </si>
  <si>
    <t>Tiện chân bàn, chân gế</t>
  </si>
  <si>
    <t>Máy phay CNC</t>
  </si>
  <si>
    <t>Phay mặt bàn, mặt kệ</t>
  </si>
  <si>
    <t>AS-01</t>
  </si>
  <si>
    <t>AS-02</t>
  </si>
  <si>
    <t>AS-03</t>
  </si>
  <si>
    <t>AS-04</t>
  </si>
  <si>
    <t>AS-05</t>
  </si>
  <si>
    <t>Máy nhám chổi</t>
  </si>
  <si>
    <t>SD-01</t>
  </si>
  <si>
    <t>SD-02</t>
  </si>
  <si>
    <t>FN-01</t>
  </si>
  <si>
    <t>FN-02</t>
  </si>
  <si>
    <t>FN-03</t>
  </si>
  <si>
    <t>FN-04</t>
  </si>
  <si>
    <t>FN-05</t>
  </si>
  <si>
    <t>FN-06</t>
  </si>
  <si>
    <t>FN-07</t>
  </si>
  <si>
    <t>FN-08</t>
  </si>
  <si>
    <t>FN-09</t>
  </si>
  <si>
    <t>FN-10</t>
  </si>
  <si>
    <t>FN-11</t>
  </si>
  <si>
    <t>FT-01</t>
  </si>
  <si>
    <t>machine quantity</t>
  </si>
  <si>
    <t>manpower</t>
  </si>
  <si>
    <t>discription</t>
  </si>
  <si>
    <t>area</t>
  </si>
  <si>
    <t>CNC lathe</t>
  </si>
  <si>
    <t>Máy cưa lộng đứng</t>
  </si>
  <si>
    <t>Rip saw</t>
  </si>
  <si>
    <t>Radial arm saw</t>
  </si>
  <si>
    <t>Vertical band saw</t>
  </si>
  <si>
    <t>Horizontal band saw</t>
  </si>
  <si>
    <t>Máy lộng ngang</t>
  </si>
  <si>
    <t>Máy lộng đứng</t>
  </si>
  <si>
    <t>Workcenter Name</t>
  </si>
  <si>
    <t>Machine Name</t>
  </si>
  <si>
    <t>Workcenter Code</t>
  </si>
  <si>
    <t>Machine Code</t>
  </si>
  <si>
    <t>Máy Rip saw</t>
  </si>
  <si>
    <t>Jointer planer</t>
  </si>
  <si>
    <t>Máy nhám thùng 0.6 M</t>
  </si>
  <si>
    <t>Máy nhám thùng 0.9 M</t>
  </si>
  <si>
    <t>Máy nhám thùng 1.3 M</t>
  </si>
  <si>
    <t>Clamp carrier 1.3 M</t>
  </si>
  <si>
    <t>One side planer</t>
  </si>
  <si>
    <t>Double side planer</t>
  </si>
  <si>
    <t>Máy bào cuốn 1 mặt</t>
  </si>
  <si>
    <t>Máy bào cuốn 2 mặt</t>
  </si>
  <si>
    <t>Panel saw</t>
  </si>
  <si>
    <t>Tubi 1 trục</t>
  </si>
  <si>
    <t>Single spindle moulder</t>
  </si>
  <si>
    <t>Máy ép nguội</t>
  </si>
  <si>
    <t>Máy ép nóng</t>
  </si>
  <si>
    <t>Cold pressed</t>
  </si>
  <si>
    <t>Mộng âm</t>
  </si>
  <si>
    <t>Dovetail</t>
  </si>
  <si>
    <t>Square mortiser</t>
  </si>
  <si>
    <t>Mortiser</t>
  </si>
  <si>
    <t>High speed router</t>
  </si>
  <si>
    <t>Máy Router mũi dưới</t>
  </si>
  <si>
    <t>Under table router</t>
  </si>
  <si>
    <t>Double spindle moulder</t>
  </si>
  <si>
    <t>Double end saw</t>
  </si>
  <si>
    <t>45 degrees saw</t>
  </si>
  <si>
    <t>Máy cắt 45 độ</t>
  </si>
  <si>
    <t>Tenoner</t>
  </si>
  <si>
    <t xml:space="preserve">Máy cưa bàn trượt </t>
  </si>
  <si>
    <t>Broaching</t>
  </si>
  <si>
    <t>CNC milling</t>
  </si>
  <si>
    <t>Đa chức năng</t>
  </si>
  <si>
    <t>Cưa tay</t>
  </si>
  <si>
    <t>Manual saw</t>
  </si>
  <si>
    <t>Delivery</t>
  </si>
  <si>
    <t>Manual saw and manual router</t>
  </si>
  <si>
    <t>Router tay và cưa tay</t>
  </si>
  <si>
    <t>Multifunctional</t>
  </si>
  <si>
    <t>Horizontal multihead drilling</t>
  </si>
  <si>
    <t>Manual Assembly</t>
  </si>
  <si>
    <t>Assembly by machine</t>
  </si>
  <si>
    <t>Fitting and adjustment</t>
  </si>
  <si>
    <t>Mutifunctional</t>
  </si>
  <si>
    <t>Hand drilling</t>
  </si>
  <si>
    <t>Chiselling edge</t>
  </si>
  <si>
    <t>Inlay butterfly</t>
  </si>
  <si>
    <t>Vertical sander</t>
  </si>
  <si>
    <t>Wide belt sander 0.6 M</t>
  </si>
  <si>
    <t>Wide belt sander 0.9 M</t>
  </si>
  <si>
    <t>Wide belt sander 1.3 M</t>
  </si>
  <si>
    <t>Belt sander with sliding table</t>
  </si>
  <si>
    <t>Stained edge</t>
  </si>
  <si>
    <t>AS</t>
  </si>
  <si>
    <t>SD</t>
  </si>
  <si>
    <t>Brush sander</t>
  </si>
  <si>
    <t>Sanding</t>
  </si>
  <si>
    <t>Finshing</t>
  </si>
  <si>
    <t>Mix chemical</t>
  </si>
  <si>
    <t>Chemical treatment - Spray booth #1</t>
  </si>
  <si>
    <t>Hand brusshed</t>
  </si>
  <si>
    <t xml:space="preserve">Clean off lime </t>
  </si>
  <si>
    <t>Water washing</t>
  </si>
  <si>
    <t>Lacquering - Spray booth #2</t>
  </si>
  <si>
    <t>Lacquering - Spray booth #3</t>
  </si>
  <si>
    <t>Lacquering - Spray booth #4</t>
  </si>
  <si>
    <t>Lacquering - Spray booth #5</t>
  </si>
  <si>
    <t xml:space="preserve">Sanding &amp; Touch up </t>
  </si>
  <si>
    <t>Fitting</t>
  </si>
  <si>
    <t>Máy khoan đứng 12 mũi</t>
  </si>
  <si>
    <t>Máy cắt 1 đầu</t>
  </si>
  <si>
    <t>Knurling</t>
  </si>
  <si>
    <t>Máy phay mộng âm đa năng</t>
  </si>
  <si>
    <t>Multifunctional mortiser</t>
  </si>
  <si>
    <t>Vertical multihead drilling</t>
  </si>
  <si>
    <t>Máy cưa giậm</t>
  </si>
  <si>
    <t xml:space="preserve">Calibration sander 1.3 M </t>
  </si>
  <si>
    <t>Undercarry saw</t>
  </si>
  <si>
    <t xml:space="preserve"> </t>
  </si>
  <si>
    <t>Drying #1</t>
  </si>
  <si>
    <t>WO-01</t>
  </si>
  <si>
    <t>WO-02</t>
  </si>
  <si>
    <t>WO-03</t>
  </si>
  <si>
    <t>WO-04</t>
  </si>
  <si>
    <t>WO-05</t>
  </si>
  <si>
    <t>WO-06</t>
  </si>
  <si>
    <t>WO-07</t>
  </si>
  <si>
    <t>RM-02</t>
  </si>
  <si>
    <t>RM-01</t>
  </si>
  <si>
    <t>RM-03</t>
  </si>
  <si>
    <t>RM-04</t>
  </si>
  <si>
    <t>RM-05</t>
  </si>
  <si>
    <t>RM-06</t>
  </si>
  <si>
    <t>RM-07</t>
  </si>
  <si>
    <t>RM-08</t>
  </si>
  <si>
    <t>RM-09</t>
  </si>
  <si>
    <t>RM-10</t>
  </si>
  <si>
    <t>Clamp carrier 1.1 M &amp; 1.3 M</t>
  </si>
  <si>
    <t>RM-11</t>
  </si>
  <si>
    <t>RM-12</t>
  </si>
  <si>
    <t>RM-13</t>
  </si>
  <si>
    <t>RM-14</t>
  </si>
  <si>
    <t>RM-15</t>
  </si>
  <si>
    <t>RM-16</t>
  </si>
  <si>
    <t>RM-17</t>
  </si>
  <si>
    <t>RM-18</t>
  </si>
  <si>
    <t>RM-19</t>
  </si>
  <si>
    <t>RM-20</t>
  </si>
  <si>
    <t>Máy cắt lưỡi dưới</t>
  </si>
  <si>
    <t>FM-01</t>
  </si>
  <si>
    <t>FM-02</t>
  </si>
  <si>
    <t>FM-03</t>
  </si>
  <si>
    <t>FM-04</t>
  </si>
  <si>
    <t>FM-05</t>
  </si>
  <si>
    <t>FM-06</t>
  </si>
  <si>
    <t>FM-07</t>
  </si>
  <si>
    <t>FM-08</t>
  </si>
  <si>
    <t>FM-09</t>
  </si>
  <si>
    <t>FM-10</t>
  </si>
  <si>
    <t>FM-11</t>
  </si>
  <si>
    <t>FM-12</t>
  </si>
  <si>
    <t>FM-13</t>
  </si>
  <si>
    <t>FM-14</t>
  </si>
  <si>
    <t>FM-15</t>
  </si>
  <si>
    <t>FM-16</t>
  </si>
  <si>
    <t>FM-17</t>
  </si>
  <si>
    <t>FM-18</t>
  </si>
  <si>
    <t>FM-19</t>
  </si>
  <si>
    <t>FM-20</t>
  </si>
  <si>
    <t>FM-21</t>
  </si>
  <si>
    <t>Chuyền bàn số 1</t>
  </si>
  <si>
    <t>Table line #1</t>
  </si>
  <si>
    <t>Chuyền bàn số 2</t>
  </si>
  <si>
    <t>Table line #2</t>
  </si>
  <si>
    <t xml:space="preserve">Chuyền ghế </t>
  </si>
  <si>
    <t>Chair line</t>
  </si>
  <si>
    <t>Chuyền tủ</t>
  </si>
  <si>
    <t>Trạm chứa hàng</t>
  </si>
  <si>
    <t>CNC-01</t>
  </si>
  <si>
    <t>CNC-02</t>
  </si>
  <si>
    <t>Chàm nhám tay</t>
  </si>
  <si>
    <t>Dry water</t>
  </si>
  <si>
    <t>Dry in room</t>
  </si>
  <si>
    <t>Sanding &amp; Touch up &amp; glaze pigment</t>
  </si>
  <si>
    <t>Pha trộn hóa chất</t>
  </si>
  <si>
    <t>Quét cọ, đánh cước tay</t>
  </si>
  <si>
    <t>Chà vôi</t>
  </si>
  <si>
    <t>Rửa nước</t>
  </si>
  <si>
    <t>Xả láng, dặm màu và lau pigment</t>
  </si>
  <si>
    <t>Bồn thổi hóa chất</t>
  </si>
  <si>
    <t>Bồn thổi dầu Anh</t>
  </si>
  <si>
    <t>Chờ khô nước</t>
  </si>
  <si>
    <t>Chờ khô trên chuyền</t>
  </si>
  <si>
    <t>Chờ khô trong phòng</t>
  </si>
  <si>
    <t>Dry in open space</t>
  </si>
  <si>
    <t>FN-90</t>
  </si>
  <si>
    <t>FN-91</t>
  </si>
  <si>
    <t>FN-92</t>
  </si>
  <si>
    <t xml:space="preserve">Low line </t>
  </si>
  <si>
    <t>High line</t>
  </si>
  <si>
    <t>FT-02</t>
  </si>
  <si>
    <t>FT-03</t>
  </si>
  <si>
    <t>Chuyền cao</t>
  </si>
  <si>
    <t>Chuyền thấp</t>
  </si>
  <si>
    <t>Open workplace</t>
  </si>
  <si>
    <t>Trạm làm việc mở</t>
  </si>
  <si>
    <t>Upholstery</t>
  </si>
  <si>
    <t>Textile cutting</t>
  </si>
  <si>
    <t>Manual Upholstered</t>
  </si>
  <si>
    <t>Seat top press</t>
  </si>
  <si>
    <t>Cushion filler</t>
  </si>
  <si>
    <t>Vẽ, cắt da/vải</t>
  </si>
  <si>
    <t>Bọc nệm thủ công</t>
  </si>
  <si>
    <t>Ép foam và mê</t>
  </si>
  <si>
    <t>Máy tơi gòn</t>
  </si>
  <si>
    <t>UP-01</t>
  </si>
  <si>
    <t>FITTING</t>
  </si>
  <si>
    <t>FINISHING</t>
  </si>
  <si>
    <t>SANDING</t>
  </si>
  <si>
    <t>ASSEMBLY</t>
  </si>
  <si>
    <t>FINE MILL</t>
  </si>
  <si>
    <t>ROUGH MILL</t>
  </si>
  <si>
    <t>WOOD OPTIMIZATION</t>
  </si>
  <si>
    <t>WO-01-01</t>
  </si>
  <si>
    <t>WO-02-01</t>
  </si>
  <si>
    <t>WO-03-01</t>
  </si>
  <si>
    <t>WO-03-02</t>
  </si>
  <si>
    <t>WO-04-01</t>
  </si>
  <si>
    <t>WO-05-01</t>
  </si>
  <si>
    <t>WO-05-02</t>
  </si>
  <si>
    <t>RM-10-01</t>
  </si>
  <si>
    <t>RM-11-01</t>
  </si>
  <si>
    <t>RM-07-01</t>
  </si>
  <si>
    <t>RM-08-01</t>
  </si>
  <si>
    <t>RM-09-01</t>
  </si>
  <si>
    <t>Máy ghép gỗ</t>
  </si>
  <si>
    <t>RM-02-01</t>
  </si>
  <si>
    <t>RM-03-01</t>
  </si>
  <si>
    <t>RM-04-01</t>
  </si>
  <si>
    <t>RM-05-01</t>
  </si>
  <si>
    <t>RM-06-01</t>
  </si>
  <si>
    <t>RM-12-01</t>
  </si>
  <si>
    <t>RM-13-01</t>
  </si>
  <si>
    <t>RM-14-01</t>
  </si>
  <si>
    <t>RM-15-01</t>
  </si>
  <si>
    <t>RM-16-01</t>
  </si>
  <si>
    <t>RM-17-01</t>
  </si>
  <si>
    <t>RM-18-01</t>
  </si>
  <si>
    <t>RM-19-01</t>
  </si>
  <si>
    <t>RM-20-01</t>
  </si>
  <si>
    <t>FM-02-01</t>
  </si>
  <si>
    <t>FM-03-01</t>
  </si>
  <si>
    <t>FM-04-01</t>
  </si>
  <si>
    <t>FM-05-01</t>
  </si>
  <si>
    <t>FM-06-01</t>
  </si>
  <si>
    <t>FM-07-01</t>
  </si>
  <si>
    <t>FM-08-01</t>
  </si>
  <si>
    <t>FM-09-01</t>
  </si>
  <si>
    <t>FM-10-01</t>
  </si>
  <si>
    <t>FM-11-01</t>
  </si>
  <si>
    <t>FM-12-01</t>
  </si>
  <si>
    <t>FM-13-01</t>
  </si>
  <si>
    <t>FM-14-01</t>
  </si>
  <si>
    <t>FM-15-01</t>
  </si>
  <si>
    <t>FM-16-01</t>
  </si>
  <si>
    <t>FM-17-01</t>
  </si>
  <si>
    <t>FM-18-01</t>
  </si>
  <si>
    <t>CNC-01-01</t>
  </si>
  <si>
    <t>CNC-02-01</t>
  </si>
  <si>
    <t>One side cutting</t>
  </si>
  <si>
    <t>Holding</t>
  </si>
  <si>
    <t>WO-08</t>
  </si>
  <si>
    <t>Workcenter Name2</t>
  </si>
  <si>
    <t xml:space="preserve">Máy Rip saw </t>
  </si>
  <si>
    <t xml:space="preserve">Máy cưa đu </t>
  </si>
  <si>
    <t xml:space="preserve">Trạm chờ </t>
  </si>
  <si>
    <t>Trạm nghiệm thu hàng</t>
  </si>
  <si>
    <t>Máy nhám trục đứng đơn</t>
  </si>
  <si>
    <t>Máy nhám trục đứng đôi</t>
  </si>
  <si>
    <t>Single vertical belt sander</t>
  </si>
  <si>
    <t>Double vertical belt sander</t>
  </si>
  <si>
    <t>AS-06</t>
  </si>
  <si>
    <t>AS-07</t>
  </si>
  <si>
    <t>SD-03</t>
  </si>
  <si>
    <t>Packing</t>
  </si>
  <si>
    <t>Tải container</t>
  </si>
  <si>
    <t xml:space="preserve">Loading </t>
  </si>
  <si>
    <t>Chuyền bọc kim loại</t>
  </si>
  <si>
    <t>Metal line</t>
  </si>
  <si>
    <t>PA-01</t>
  </si>
  <si>
    <t>PA-02</t>
  </si>
  <si>
    <t>PA-03</t>
  </si>
  <si>
    <t>PA-04</t>
  </si>
  <si>
    <t>PA-05</t>
  </si>
  <si>
    <t>PA-06</t>
  </si>
  <si>
    <t>Máy cưa lưỡi dưới</t>
  </si>
  <si>
    <t>Under table saw</t>
  </si>
  <si>
    <t>Hot pressed (consist of connecting Oak slices)</t>
  </si>
  <si>
    <t>FT-04</t>
  </si>
  <si>
    <t>Máy tạo rãnh trên mộng</t>
  </si>
  <si>
    <t>AS-08</t>
  </si>
  <si>
    <t>FM-22</t>
  </si>
  <si>
    <t>FM-23</t>
  </si>
  <si>
    <t>Acceptance</t>
  </si>
  <si>
    <t>IRONING</t>
  </si>
  <si>
    <t>Oxi hóa kim loại</t>
  </si>
  <si>
    <t>Bồn thổi sơn kim loại</t>
  </si>
  <si>
    <t>Metal oxidation</t>
  </si>
  <si>
    <t>nhám ván Oak slices</t>
  </si>
  <si>
    <t>Thổi lót</t>
  </si>
  <si>
    <t>Thổi bóng</t>
  </si>
  <si>
    <t>Thổi seared, thổi sođa</t>
  </si>
  <si>
    <t>Thổi dầu Nexa: Chi tiết nhũ kim loại</t>
  </si>
  <si>
    <t>Thổi dầu Nexa: Chi tiết màu đen Nexa, chi tiết đồng</t>
  </si>
  <si>
    <t xml:space="preserve">Máy bào thẩm </t>
  </si>
  <si>
    <t>RM-04-02</t>
  </si>
  <si>
    <t xml:space="preserve">Clamp carrier 1.1 M </t>
  </si>
  <si>
    <t>RM-06-02</t>
  </si>
  <si>
    <t>RM-20-02</t>
  </si>
  <si>
    <t>Máy lăn keo</t>
  </si>
  <si>
    <t>FM-02-02</t>
  </si>
  <si>
    <t>FM-06-02</t>
  </si>
  <si>
    <t>FM-06-03</t>
  </si>
  <si>
    <t>FM-09-02</t>
  </si>
  <si>
    <t>FM-12-02</t>
  </si>
  <si>
    <t>FM-18-02</t>
  </si>
  <si>
    <t>FM-18-03</t>
  </si>
  <si>
    <t>FM-18-04</t>
  </si>
  <si>
    <t>FM-19-01</t>
  </si>
  <si>
    <t>FM-20-01</t>
  </si>
  <si>
    <t>Sliding belt sander</t>
  </si>
  <si>
    <t>AS-02-01</t>
  </si>
  <si>
    <t>Chair assembly machine #1</t>
  </si>
  <si>
    <t>Chair assembly machine #2</t>
  </si>
  <si>
    <t>AS-04-01</t>
  </si>
  <si>
    <t>AS-04-02</t>
  </si>
  <si>
    <t>Press machine</t>
  </si>
  <si>
    <t>AS-05-01</t>
  </si>
  <si>
    <t>AS-06-01</t>
  </si>
  <si>
    <t>AS-07-01</t>
  </si>
  <si>
    <t>AS-08-01</t>
  </si>
  <si>
    <t>SD-04</t>
  </si>
  <si>
    <t>SD-02-01</t>
  </si>
  <si>
    <t>FN-04-01</t>
  </si>
  <si>
    <t>FN-05-01</t>
  </si>
  <si>
    <t>FN-05-02</t>
  </si>
  <si>
    <t>FN-07-01</t>
  </si>
  <si>
    <t>FN-08-01</t>
  </si>
  <si>
    <t>FN-09-01</t>
  </si>
  <si>
    <t>Fan blower</t>
  </si>
  <si>
    <t>Water purifire</t>
  </si>
  <si>
    <t>Jetwasher</t>
  </si>
  <si>
    <t>FN-90-01</t>
  </si>
  <si>
    <t>Sandblasting system</t>
  </si>
  <si>
    <t>UP-01-01</t>
  </si>
  <si>
    <t>Single needle sewing</t>
  </si>
  <si>
    <t>Double needles sewing</t>
  </si>
  <si>
    <t>Double top stitching sewing</t>
  </si>
  <si>
    <t>Edging sewing</t>
  </si>
  <si>
    <t>UP-02</t>
  </si>
  <si>
    <t>UP-03</t>
  </si>
  <si>
    <t>UP-04</t>
  </si>
  <si>
    <t>UP-05</t>
  </si>
  <si>
    <t>UP-06</t>
  </si>
  <si>
    <t>UP-07</t>
  </si>
  <si>
    <t>UP-03-01</t>
  </si>
  <si>
    <t>UP-03-02</t>
  </si>
  <si>
    <t>UP-03-03</t>
  </si>
  <si>
    <t>UP-03-04</t>
  </si>
  <si>
    <t>UP-05-01</t>
  </si>
  <si>
    <t>UP-06-01</t>
  </si>
  <si>
    <t>Spaghetti machine</t>
  </si>
  <si>
    <t xml:space="preserve">Column-type drilling </t>
  </si>
  <si>
    <t>Glue spreading machine</t>
  </si>
  <si>
    <t>Dovetail machine</t>
  </si>
  <si>
    <t>AS-03-01</t>
  </si>
  <si>
    <t>Knurling machine</t>
  </si>
  <si>
    <t>IR-01</t>
  </si>
  <si>
    <t>IR-02</t>
  </si>
  <si>
    <t>IR-03</t>
  </si>
  <si>
    <t>IR-01-01</t>
  </si>
  <si>
    <t>IR-02-01</t>
  </si>
  <si>
    <t>IR-03-01</t>
  </si>
  <si>
    <t>End cutting machine</t>
  </si>
  <si>
    <t>Hammering machine</t>
  </si>
  <si>
    <t>Skiving machine</t>
  </si>
  <si>
    <t>Cold press machine</t>
  </si>
  <si>
    <t>Column-type drilling</t>
  </si>
  <si>
    <t>Casegoods line</t>
  </si>
  <si>
    <t>IR-04</t>
  </si>
  <si>
    <t>IR-90</t>
  </si>
  <si>
    <t>May nối</t>
  </si>
  <si>
    <t>May vét sổ</t>
  </si>
  <si>
    <t>Jointing sewing</t>
  </si>
  <si>
    <t>Double stitching - thin thread</t>
  </si>
  <si>
    <t>Double stitching - Thick thread</t>
  </si>
  <si>
    <t>Skiving</t>
  </si>
  <si>
    <t xml:space="preserve">Hammering </t>
  </si>
  <si>
    <t>UP-08</t>
  </si>
  <si>
    <t>UP-09</t>
  </si>
  <si>
    <t>UP-10</t>
  </si>
  <si>
    <t>UP-11</t>
  </si>
  <si>
    <t>UP-12</t>
  </si>
  <si>
    <t>Lạng mỏng da</t>
  </si>
  <si>
    <t>Dập mỏng da</t>
  </si>
  <si>
    <t>May viền - Chỉ lớn</t>
  </si>
  <si>
    <t>May viền - Chỉ nhỏ</t>
  </si>
  <si>
    <t>UP-04-01</t>
  </si>
  <si>
    <t>UP-04-02</t>
  </si>
  <si>
    <t>May viền - chỉ nhỏ</t>
  </si>
  <si>
    <t>May viền - chỉ lớn</t>
  </si>
  <si>
    <t>UP-07-01</t>
  </si>
  <si>
    <t>UP-08-01</t>
  </si>
  <si>
    <t>UP-10-01</t>
  </si>
  <si>
    <t>UP-11-01</t>
  </si>
  <si>
    <t>Handsanding</t>
  </si>
  <si>
    <t>SD-03-01</t>
  </si>
  <si>
    <t>SD-03-02</t>
  </si>
  <si>
    <t>SD-03-03</t>
  </si>
  <si>
    <t>SD-03-04</t>
  </si>
  <si>
    <t>SD-03-05</t>
  </si>
  <si>
    <t>SD-03-06</t>
  </si>
  <si>
    <t>SD-03-07</t>
  </si>
  <si>
    <t>SD-03-08</t>
  </si>
  <si>
    <t>SD-03-09</t>
  </si>
  <si>
    <t>Electrical hand sander</t>
  </si>
  <si>
    <t>RM-21</t>
  </si>
  <si>
    <t>workshop</t>
  </si>
  <si>
    <t>workname</t>
  </si>
  <si>
    <t>ID workname</t>
  </si>
  <si>
    <t>unit</t>
  </si>
  <si>
    <t>Unit time</t>
  </si>
  <si>
    <t>take time</t>
  </si>
  <si>
    <t>setup time</t>
  </si>
  <si>
    <t>Wood Optimization</t>
  </si>
  <si>
    <t>unload container</t>
  </si>
  <si>
    <t>0101</t>
  </si>
  <si>
    <t>s/m3</t>
  </si>
  <si>
    <t>cưa đu</t>
  </si>
  <si>
    <t>0102</t>
  </si>
  <si>
    <t>s/pcs</t>
  </si>
  <si>
    <t>rong tối ưu gỗ</t>
  </si>
  <si>
    <t>0103</t>
  </si>
  <si>
    <t>s/m</t>
  </si>
  <si>
    <t>lưu kho</t>
  </si>
  <si>
    <t>0104</t>
  </si>
  <si>
    <t>rong thành phẩm</t>
  </si>
  <si>
    <t>0105</t>
  </si>
  <si>
    <t>cưa lưỡi dưới</t>
  </si>
  <si>
    <t>0106</t>
  </si>
  <si>
    <t>kiểm hàng</t>
  </si>
  <si>
    <t>0107</t>
  </si>
  <si>
    <t>Rough Mill</t>
  </si>
  <si>
    <t>giao nhận hàng</t>
  </si>
  <si>
    <t>0201</t>
  </si>
  <si>
    <t>lựa mặt ghép keo tiêu chuẩn</t>
  </si>
  <si>
    <t>0202</t>
  </si>
  <si>
    <t>bào hai mặt</t>
  </si>
  <si>
    <t>0203</t>
  </si>
  <si>
    <t>bào cuốn 1 mặt</t>
  </si>
  <si>
    <t>0204</t>
  </si>
  <si>
    <t>chạy rãnh mang cá, chạy rãnh finger</t>
  </si>
  <si>
    <t>0205</t>
  </si>
  <si>
    <t>0206</t>
  </si>
  <si>
    <t>s/m2</t>
  </si>
  <si>
    <t>cắt đầu để nối buttjiont</t>
  </si>
  <si>
    <t>0207</t>
  </si>
  <si>
    <t>đánh rãnh nối buttjiont</t>
  </si>
  <si>
    <t>0208</t>
  </si>
  <si>
    <t>khoan lỗ nối buttjiont</t>
  </si>
  <si>
    <t>0209</t>
  </si>
  <si>
    <t>ghép buttjiont</t>
  </si>
  <si>
    <t>0210</t>
  </si>
  <si>
    <t>rong 2 cạnh thanh gỗ solid</t>
  </si>
  <si>
    <t>0211</t>
  </si>
  <si>
    <t>thẩm thanh gỗ</t>
  </si>
  <si>
    <t>0212</t>
  </si>
  <si>
    <t>nhám 4 mặt thanh gỗ  0.9</t>
  </si>
  <si>
    <t>0213</t>
  </si>
  <si>
    <t>lộng ngang</t>
  </si>
  <si>
    <t>0214</t>
  </si>
  <si>
    <t>lựa ván veneer</t>
  </si>
  <si>
    <t>0215</t>
  </si>
  <si>
    <t>nhám 0.6</t>
  </si>
  <si>
    <t>0216</t>
  </si>
  <si>
    <t>thẩm ván slice oak</t>
  </si>
  <si>
    <t>0217</t>
  </si>
  <si>
    <t>rong ván slice oak</t>
  </si>
  <si>
    <t>0218</t>
  </si>
  <si>
    <t>nối tấm venner oak</t>
  </si>
  <si>
    <t>0219</t>
  </si>
  <si>
    <t>cắt ván plywood - cưa bàn trượt</t>
  </si>
  <si>
    <t>0220</t>
  </si>
  <si>
    <t>Lăn keo + ép nhiệt</t>
  </si>
  <si>
    <t>0221</t>
  </si>
  <si>
    <t>scan cạnh ván plywood - verneer - cưa bàn trượt</t>
  </si>
  <si>
    <t>0222</t>
  </si>
  <si>
    <t>ghép cạnh veneer</t>
  </si>
  <si>
    <t>0223</t>
  </si>
  <si>
    <t>gỡ giấy</t>
  </si>
  <si>
    <t>0224</t>
  </si>
  <si>
    <t>chà nhám plywood verneer</t>
  </si>
  <si>
    <t>0225</t>
  </si>
  <si>
    <t>chà nhám ván solid 1.3</t>
  </si>
  <si>
    <t>0226</t>
  </si>
  <si>
    <t>ghép cảo</t>
  </si>
  <si>
    <t>0227</t>
  </si>
  <si>
    <t>Fine Mill</t>
  </si>
  <si>
    <t>scan cạnh ván plywood - verneer</t>
  </si>
  <si>
    <t>0301</t>
  </si>
  <si>
    <t>scan chân ghế, chi tiết có chiều dài nhỏ hơn 500</t>
  </si>
  <si>
    <t>0302</t>
  </si>
  <si>
    <t xml:space="preserve">cắt hai đầu </t>
  </si>
  <si>
    <t>0303</t>
  </si>
  <si>
    <t>cắt 1 đầu</t>
  </si>
  <si>
    <t>0304</t>
  </si>
  <si>
    <t>cắt 45</t>
  </si>
  <si>
    <t>0305</t>
  </si>
  <si>
    <t>vẽ lộng lên plywood</t>
  </si>
  <si>
    <t>0306</t>
  </si>
  <si>
    <t>vẽ lộng lên thanh gỗ</t>
  </si>
  <si>
    <t>0307</t>
  </si>
  <si>
    <t xml:space="preserve">lộng dọc ván gỗ </t>
  </si>
  <si>
    <t>0308</t>
  </si>
  <si>
    <t>lộng dọc plywood</t>
  </si>
  <si>
    <t>0309</t>
  </si>
  <si>
    <t>tubi 1 trục vát chi tiết cong</t>
  </si>
  <si>
    <t>0310</t>
  </si>
  <si>
    <t>tubi 2 trục vát chi tiết cong</t>
  </si>
  <si>
    <t>0311</t>
  </si>
  <si>
    <t>phay rãnh may da</t>
  </si>
  <si>
    <t>0312</t>
  </si>
  <si>
    <t>mộng mang cá</t>
  </si>
  <si>
    <t>0313</t>
  </si>
  <si>
    <t>mộng dương</t>
  </si>
  <si>
    <t>0314</t>
  </si>
  <si>
    <t>mộng âm</t>
  </si>
  <si>
    <t>0315</t>
  </si>
  <si>
    <t>mộng ovan thanh chống cong</t>
  </si>
  <si>
    <t>0316</t>
  </si>
  <si>
    <t>đục mộng vuông</t>
  </si>
  <si>
    <t>0317</t>
  </si>
  <si>
    <t>routor lưỡi dưới chạy rãnh âm</t>
  </si>
  <si>
    <t>0318</t>
  </si>
  <si>
    <t>routor đứng phay rãnh liên kết kiềng</t>
  </si>
  <si>
    <t>0319</t>
  </si>
  <si>
    <t>routor khoan lỗ</t>
  </si>
  <si>
    <t>0320</t>
  </si>
  <si>
    <t>routor đứng gia công bướm gỗ</t>
  </si>
  <si>
    <t>0321</t>
  </si>
  <si>
    <t>khoan 12 trục</t>
  </si>
  <si>
    <t>0322</t>
  </si>
  <si>
    <t>khoan đứng 1 trục</t>
  </si>
  <si>
    <t>0323</t>
  </si>
  <si>
    <t>mộng âm đa năng</t>
  </si>
  <si>
    <t>0324</t>
  </si>
  <si>
    <t>khoan 6 trục</t>
  </si>
  <si>
    <t>0325</t>
  </si>
  <si>
    <t>scan cạnh plywood verneer</t>
  </si>
  <si>
    <t>0326</t>
  </si>
  <si>
    <t>vát 45</t>
  </si>
  <si>
    <t>0329</t>
  </si>
  <si>
    <t>hạ gờ</t>
  </si>
  <si>
    <t>0330</t>
  </si>
  <si>
    <t>phay rãnh chống cong</t>
  </si>
  <si>
    <t>0332</t>
  </si>
  <si>
    <t>phay rãnh chống mo</t>
  </si>
  <si>
    <t>0333</t>
  </si>
  <si>
    <t>chuốt chốt</t>
  </si>
  <si>
    <t>0334</t>
  </si>
  <si>
    <t>gom hàng</t>
  </si>
  <si>
    <t>0335</t>
  </si>
  <si>
    <t>chạy cạnh ziczac</t>
  </si>
  <si>
    <t>0336</t>
  </si>
  <si>
    <t>phay cnc</t>
  </si>
  <si>
    <t>0401</t>
  </si>
  <si>
    <t>tiện CNC</t>
  </si>
  <si>
    <t>0402</t>
  </si>
  <si>
    <t>Assembly</t>
  </si>
  <si>
    <t>Chạy V 2</t>
  </si>
  <si>
    <t>0501</t>
  </si>
  <si>
    <t>Làm màu cạnh</t>
  </si>
  <si>
    <t>0502</t>
  </si>
  <si>
    <t>Lắp ráp mặt</t>
  </si>
  <si>
    <t>0503</t>
  </si>
  <si>
    <t>Gọt Bìa</t>
  </si>
  <si>
    <t>0504</t>
  </si>
  <si>
    <t>chạy rãnh + Cẩn bướm gỗ</t>
  </si>
  <si>
    <t>0505</t>
  </si>
  <si>
    <t>Chạy rãnh bướm đồng</t>
  </si>
  <si>
    <t>0506</t>
  </si>
  <si>
    <t>Khoan lỗ tán sò</t>
  </si>
  <si>
    <t>0507</t>
  </si>
  <si>
    <t>Chà nhám vòng</t>
  </si>
  <si>
    <t>0508</t>
  </si>
  <si>
    <t>Bướm xử lý nứt</t>
  </si>
  <si>
    <t>0509</t>
  </si>
  <si>
    <t>thay mắt gỗ</t>
  </si>
  <si>
    <t>0510</t>
  </si>
  <si>
    <t>ép kiềng &amp; chân</t>
  </si>
  <si>
    <t>0511</t>
  </si>
  <si>
    <t>nối 2 kiềng</t>
  </si>
  <si>
    <t>0512</t>
  </si>
  <si>
    <t>ghép tựa lưng</t>
  </si>
  <si>
    <t>0513</t>
  </si>
  <si>
    <t xml:space="preserve">bo cạnh viền </t>
  </si>
  <si>
    <t>0514</t>
  </si>
  <si>
    <t xml:space="preserve">làm nguội </t>
  </si>
  <si>
    <t>0515</t>
  </si>
  <si>
    <t xml:space="preserve">cân chân </t>
  </si>
  <si>
    <t>0516</t>
  </si>
  <si>
    <t xml:space="preserve">đặt tủ lên chuyền </t>
  </si>
  <si>
    <t>0517</t>
  </si>
  <si>
    <t xml:space="preserve">lắp 2 bản lề </t>
  </si>
  <si>
    <t>0518</t>
  </si>
  <si>
    <t>lắp 1 cửa tủ</t>
  </si>
  <si>
    <t>0519</t>
  </si>
  <si>
    <t xml:space="preserve">điều chỉnh cửa tủ </t>
  </si>
  <si>
    <t>0520</t>
  </si>
  <si>
    <t xml:space="preserve">gia công chỉnh sửa </t>
  </si>
  <si>
    <t>0521</t>
  </si>
  <si>
    <t>lấy dấu cửa tủ và khung tủ</t>
  </si>
  <si>
    <t>0522</t>
  </si>
  <si>
    <t>QC kiểm cửa tủ</t>
  </si>
  <si>
    <t>0523</t>
  </si>
  <si>
    <t xml:space="preserve">tháo ốc vít </t>
  </si>
  <si>
    <t>0524</t>
  </si>
  <si>
    <t xml:space="preserve">tháo khớp tủ </t>
  </si>
  <si>
    <t>0525</t>
  </si>
  <si>
    <t xml:space="preserve">tháo bản lề </t>
  </si>
  <si>
    <t>0526</t>
  </si>
  <si>
    <t>bọc bản lề và đi trả đồ</t>
  </si>
  <si>
    <t>0527</t>
  </si>
  <si>
    <t>đặt tủ xuống chuyền</t>
  </si>
  <si>
    <t>0528</t>
  </si>
  <si>
    <t>ráp 1 thanh đỡ hộc</t>
  </si>
  <si>
    <t>0529</t>
  </si>
  <si>
    <t>ráp tủ</t>
  </si>
  <si>
    <t>0530</t>
  </si>
  <si>
    <t>bắt ke góc</t>
  </si>
  <si>
    <t>0531</t>
  </si>
  <si>
    <t>làm nguội - lắp ván hậu</t>
  </si>
  <si>
    <t>0532</t>
  </si>
  <si>
    <t>lắp ray kéo</t>
  </si>
  <si>
    <t>0533</t>
  </si>
  <si>
    <t>lắp thử hộc + mặt hộc</t>
  </si>
  <si>
    <t>0534</t>
  </si>
  <si>
    <t>tháo hộc và ray kéo</t>
  </si>
  <si>
    <t>0535</t>
  </si>
  <si>
    <t>ráp hộc</t>
  </si>
  <si>
    <t>0536</t>
  </si>
  <si>
    <t>cửa block</t>
  </si>
  <si>
    <t>0537</t>
  </si>
  <si>
    <t>mài cạnh cửa</t>
  </si>
  <si>
    <t>0538</t>
  </si>
  <si>
    <t>bắt bọ đầu giường</t>
  </si>
  <si>
    <t>0539</t>
  </si>
  <si>
    <t>bắt bọ đuôi giường</t>
  </si>
  <si>
    <t>0540</t>
  </si>
  <si>
    <t xml:space="preserve">bo cạnh viền hông giường </t>
  </si>
  <si>
    <t>0541</t>
  </si>
  <si>
    <t>chà nhám mặt bàn + đầu giường + mặt bench</t>
  </si>
  <si>
    <t>0542</t>
  </si>
  <si>
    <t xml:space="preserve">gắn batch sắt chân đầu giường, đuôi giường </t>
  </si>
  <si>
    <t>0543</t>
  </si>
  <si>
    <t>bắt hai chân gỗ đầu giường prana</t>
  </si>
  <si>
    <t>0544</t>
  </si>
  <si>
    <t>đặt đầu giường, mặt bàn lên chuyền</t>
  </si>
  <si>
    <t>0545</t>
  </si>
  <si>
    <t>rap + bo hông đuôi giường prana</t>
  </si>
  <si>
    <t>0546</t>
  </si>
  <si>
    <t xml:space="preserve">bắt 1 vít chống cong </t>
  </si>
  <si>
    <t>0547</t>
  </si>
  <si>
    <t>lắp ngàm thanh đỡ ghế, chân bàn bistro</t>
  </si>
  <si>
    <t>0548</t>
  </si>
  <si>
    <t>lắp khung nẹp</t>
  </si>
  <si>
    <t>0549</t>
  </si>
  <si>
    <t>ép khung nẹp</t>
  </si>
  <si>
    <t>0550</t>
  </si>
  <si>
    <t>nhám chuổi</t>
  </si>
  <si>
    <t>0601</t>
  </si>
  <si>
    <t>nhám rung</t>
  </si>
  <si>
    <t>0602</t>
  </si>
  <si>
    <t>nhám rung bề mặt phẳng</t>
  </si>
  <si>
    <t>0603</t>
  </si>
  <si>
    <t>chà nhám vạt giường</t>
  </si>
  <si>
    <t>0604</t>
  </si>
  <si>
    <t>0605</t>
  </si>
  <si>
    <t>Finishing</t>
  </si>
  <si>
    <t>thổi sear</t>
  </si>
  <si>
    <t>0701</t>
  </si>
  <si>
    <t>0702</t>
  </si>
  <si>
    <t>nhúng sear tay nắm cho 1 cửa block</t>
  </si>
  <si>
    <t>0703</t>
  </si>
  <si>
    <t>quét vôi</t>
  </si>
  <si>
    <t>0704</t>
  </si>
  <si>
    <t>0705</t>
  </si>
  <si>
    <t>quét vôi tay nắm 1 cửa block</t>
  </si>
  <si>
    <t>0706</t>
  </si>
  <si>
    <t>đánh vôi + chà vôi</t>
  </si>
  <si>
    <t>0707</t>
  </si>
  <si>
    <t>trét bột xử lý lỗi cạnh viền plywood</t>
  </si>
  <si>
    <t>0708</t>
  </si>
  <si>
    <t>thổi canxi cạnh</t>
  </si>
  <si>
    <t>0709</t>
  </si>
  <si>
    <t xml:space="preserve">rửa nước mặt bàn </t>
  </si>
  <si>
    <t>0710</t>
  </si>
  <si>
    <t>rửa nước ghế</t>
  </si>
  <si>
    <t>0711</t>
  </si>
  <si>
    <t>lau nước bề mặt</t>
  </si>
  <si>
    <t>0712</t>
  </si>
  <si>
    <t>sơn lót</t>
  </si>
  <si>
    <t>0713</t>
  </si>
  <si>
    <t>sơn lót ghế có tựa</t>
  </si>
  <si>
    <t>0714</t>
  </si>
  <si>
    <t>nhám &amp; dặm lót</t>
  </si>
  <si>
    <t>0715</t>
  </si>
  <si>
    <t>nhám &amp; dặm lót ghế</t>
  </si>
  <si>
    <t>0716</t>
  </si>
  <si>
    <t>sơn bóng</t>
  </si>
  <si>
    <t>0717</t>
  </si>
  <si>
    <t>sơn bóng ghế</t>
  </si>
  <si>
    <t>0718</t>
  </si>
  <si>
    <t>nhám &amp; dặm màu hoàn thiện</t>
  </si>
  <si>
    <t>0719</t>
  </si>
  <si>
    <t>nhám &amp; dặm màu hoàn thiện ghế có tựa</t>
  </si>
  <si>
    <t>0720</t>
  </si>
  <si>
    <t>Trám keo bề mặt phẳng</t>
  </si>
  <si>
    <t>0721</t>
  </si>
  <si>
    <t>xông khói</t>
  </si>
  <si>
    <t>0722</t>
  </si>
  <si>
    <t>Ironing</t>
  </si>
  <si>
    <t>MÀI THÔ chân đôi</t>
  </si>
  <si>
    <t>0801</t>
  </si>
  <si>
    <t>MÀI TINH chân đôi</t>
  </si>
  <si>
    <t>0802</t>
  </si>
  <si>
    <t>BẮN CÁT chân đôi</t>
  </si>
  <si>
    <t>0803</t>
  </si>
  <si>
    <t>XỬ LÝ CD 79 chân đôi</t>
  </si>
  <si>
    <t>0804</t>
  </si>
  <si>
    <t>SƠN chân đôi</t>
  </si>
  <si>
    <t>0805</t>
  </si>
  <si>
    <t>DẶM chân đôi</t>
  </si>
  <si>
    <t>0806</t>
  </si>
  <si>
    <t>TRÁM chân đôi</t>
  </si>
  <si>
    <t>0807</t>
  </si>
  <si>
    <t>QUÉT KEO chân đôi</t>
  </si>
  <si>
    <t>0808</t>
  </si>
  <si>
    <t>LÀM NHŨ chân đôi</t>
  </si>
  <si>
    <t>0809</t>
  </si>
  <si>
    <t>Chà để  thổi nail chân đôi</t>
  </si>
  <si>
    <t>0810</t>
  </si>
  <si>
    <t>THỔI NAIL lần 1 chân đôi</t>
  </si>
  <si>
    <t>0811</t>
  </si>
  <si>
    <t>THỔI NAIL lần 2 chân đôi</t>
  </si>
  <si>
    <t>0812</t>
  </si>
  <si>
    <t>MÀI THÔ chân đơn</t>
  </si>
  <si>
    <t>0813</t>
  </si>
  <si>
    <t>MÀI TINH chân đơn</t>
  </si>
  <si>
    <t>0814</t>
  </si>
  <si>
    <t>BẮN CÁT chân đơn</t>
  </si>
  <si>
    <t>0815</t>
  </si>
  <si>
    <t>XỬ LÝ CD 79 chân đơn</t>
  </si>
  <si>
    <t>0816</t>
  </si>
  <si>
    <t>SƠN chân đơn</t>
  </si>
  <si>
    <t>0817</t>
  </si>
  <si>
    <t>DẶM chân đơn</t>
  </si>
  <si>
    <t>0818</t>
  </si>
  <si>
    <t>TRÁM chân đơn</t>
  </si>
  <si>
    <t>0819</t>
  </si>
  <si>
    <t>QUÉT KEO chân đơn</t>
  </si>
  <si>
    <t>0820</t>
  </si>
  <si>
    <t>LÀM NHŨ chân đơn</t>
  </si>
  <si>
    <t>0821</t>
  </si>
  <si>
    <t>Chà để thổi nail chân đơn</t>
  </si>
  <si>
    <t>0822</t>
  </si>
  <si>
    <t>THỔI NAIL lần 1 chân đơn</t>
  </si>
  <si>
    <t>0823</t>
  </si>
  <si>
    <t>THỔI NAIL lần 2 chân đơn</t>
  </si>
  <si>
    <t>0824</t>
  </si>
  <si>
    <t>lấy dấu</t>
  </si>
  <si>
    <t>0901</t>
  </si>
  <si>
    <t>khoan lỗ mồi</t>
  </si>
  <si>
    <t>0902</t>
  </si>
  <si>
    <t>bắn ốc vít</t>
  </si>
  <si>
    <t>0903</t>
  </si>
  <si>
    <t>bắn tán xò</t>
  </si>
  <si>
    <t>0904</t>
  </si>
  <si>
    <t>bắn chốt di động</t>
  </si>
  <si>
    <t>0905</t>
  </si>
  <si>
    <t>s/chốt</t>
  </si>
  <si>
    <t>bắn dây đai</t>
  </si>
  <si>
    <t>0906</t>
  </si>
  <si>
    <t>s/ thanh</t>
  </si>
  <si>
    <t>lắp hai chân sắt</t>
  </si>
  <si>
    <t>0907</t>
  </si>
  <si>
    <t>ráp đế chân đôi</t>
  </si>
  <si>
    <t>0908</t>
  </si>
  <si>
    <t>Hạ bướm</t>
  </si>
  <si>
    <t>0909</t>
  </si>
  <si>
    <t>cẩn đồng</t>
  </si>
  <si>
    <t>0910</t>
  </si>
  <si>
    <t xml:space="preserve">lắp nút đồng </t>
  </si>
  <si>
    <t>0911</t>
  </si>
  <si>
    <t>lắp mê ngồi</t>
  </si>
  <si>
    <t>0912</t>
  </si>
  <si>
    <t>cảo tựa lưng</t>
  </si>
  <si>
    <t>0913</t>
  </si>
  <si>
    <t xml:space="preserve">thổi bụi </t>
  </si>
  <si>
    <t>0914</t>
  </si>
  <si>
    <t>ráp cửa</t>
  </si>
  <si>
    <t>0915</t>
  </si>
  <si>
    <t>s/cửa</t>
  </si>
  <si>
    <t>lắp mặt hộc</t>
  </si>
  <si>
    <t>0916</t>
  </si>
  <si>
    <t>s/ hộc</t>
  </si>
  <si>
    <t>lựa tay nắm cho cửa tủ</t>
  </si>
  <si>
    <t>0917</t>
  </si>
  <si>
    <t>đặt tay nắm vào khuôn</t>
  </si>
  <si>
    <t>0918</t>
  </si>
  <si>
    <t xml:space="preserve">điều chỉnh tay nắm </t>
  </si>
  <si>
    <t>0919</t>
  </si>
  <si>
    <t>ghép tấm gỗ và tấm sắt</t>
  </si>
  <si>
    <t>0920</t>
  </si>
  <si>
    <t xml:space="preserve">lắp cửa và khớp bản lề </t>
  </si>
  <si>
    <t>0921</t>
  </si>
  <si>
    <t>lắp ray trượt hộc kéo</t>
  </si>
  <si>
    <t>0922</t>
  </si>
  <si>
    <t>lắp kệ di động</t>
  </si>
  <si>
    <t>0923</t>
  </si>
  <si>
    <t>đổ keo sữa vào rãnh</t>
  </si>
  <si>
    <t>0924</t>
  </si>
  <si>
    <t>ghép tấm hông sofa</t>
  </si>
  <si>
    <t>0925</t>
  </si>
  <si>
    <t>ghép tấm lưng sofa</t>
  </si>
  <si>
    <t>0926</t>
  </si>
  <si>
    <t xml:space="preserve">bắn vít cố định tấm hông và tấm lưng sau ghép </t>
  </si>
  <si>
    <t>0927</t>
  </si>
  <si>
    <t>Lắp bọ tam giác dài</t>
  </si>
  <si>
    <t>0928</t>
  </si>
  <si>
    <t>ghép bằng dây đai</t>
  </si>
  <si>
    <t>0929</t>
  </si>
  <si>
    <t>đặt sofa lên chuyền</t>
  </si>
  <si>
    <t>0930</t>
  </si>
  <si>
    <t>tháo dây đai</t>
  </si>
  <si>
    <t>0931</t>
  </si>
  <si>
    <t>vô nút đồng chân kiri</t>
  </si>
  <si>
    <t>0932</t>
  </si>
  <si>
    <t>bắn ốc kết nối thanh kiềng và connector gỗ</t>
  </si>
  <si>
    <t>0933</t>
  </si>
  <si>
    <t>QC kiểm tra kết cấu sản phẩm</t>
  </si>
  <si>
    <t>0934</t>
  </si>
  <si>
    <t>s/product</t>
  </si>
  <si>
    <t>vô nút chân vặn</t>
  </si>
  <si>
    <t>1001</t>
  </si>
  <si>
    <t>vô nút chân PVC</t>
  </si>
  <si>
    <t>1002</t>
  </si>
  <si>
    <t>quấn foam mềm chân đơn</t>
  </si>
  <si>
    <t>1003</t>
  </si>
  <si>
    <t>quấn foam mềm chân đôi</t>
  </si>
  <si>
    <t>1004</t>
  </si>
  <si>
    <t>bọc carton</t>
  </si>
  <si>
    <t>1005</t>
  </si>
  <si>
    <t>đóng thùng 4 chân</t>
  </si>
  <si>
    <t>1006</t>
  </si>
  <si>
    <t>đóng thùng 2 chân</t>
  </si>
  <si>
    <t>1007</t>
  </si>
  <si>
    <t>làm thùng âm dương</t>
  </si>
  <si>
    <t>1008</t>
  </si>
  <si>
    <t>cắt carton thùng hộp</t>
  </si>
  <si>
    <t>1009</t>
  </si>
  <si>
    <t>Kéo băng keo</t>
  </si>
  <si>
    <t>1010</t>
  </si>
  <si>
    <t>cắt honeycomb</t>
  </si>
  <si>
    <t>1011</t>
  </si>
  <si>
    <t>inlogo</t>
  </si>
  <si>
    <t>1012</t>
  </si>
  <si>
    <t>làm ke tam giác</t>
  </si>
  <si>
    <t>1013</t>
  </si>
  <si>
    <t>làm ke góc plywood</t>
  </si>
  <si>
    <t>1014</t>
  </si>
  <si>
    <t>làm ke carton xốp</t>
  </si>
  <si>
    <t>1015</t>
  </si>
  <si>
    <t>cắt thanh V carton</t>
  </si>
  <si>
    <t>1016</t>
  </si>
  <si>
    <t>dán thanh V đáy thùng</t>
  </si>
  <si>
    <t>1017</t>
  </si>
  <si>
    <t>ke V ghế</t>
  </si>
  <si>
    <t>1018</t>
  </si>
  <si>
    <t xml:space="preserve">cắt Ke tủ dài </t>
  </si>
  <si>
    <t>1019</t>
  </si>
  <si>
    <t>cắt foam</t>
  </si>
  <si>
    <t>1020</t>
  </si>
  <si>
    <t>1021</t>
  </si>
  <si>
    <t>lau đáy tủ</t>
  </si>
  <si>
    <t>1022</t>
  </si>
  <si>
    <t>đóng logo</t>
  </si>
  <si>
    <t>1023</t>
  </si>
  <si>
    <t>đóng mộc</t>
  </si>
  <si>
    <t>1024</t>
  </si>
  <si>
    <t>dán nỉ bảo vệ ốc</t>
  </si>
  <si>
    <t>1025</t>
  </si>
  <si>
    <t>treo logo</t>
  </si>
  <si>
    <t>1026</t>
  </si>
  <si>
    <t xml:space="preserve">chèn ke tủ </t>
  </si>
  <si>
    <t>1027</t>
  </si>
  <si>
    <t xml:space="preserve">bọc foam mềm </t>
  </si>
  <si>
    <t>1028</t>
  </si>
  <si>
    <t>bọc honeycomb</t>
  </si>
  <si>
    <t>1029</t>
  </si>
  <si>
    <t>bọc PE</t>
  </si>
  <si>
    <t>1030</t>
  </si>
  <si>
    <t>lật thùng xuống đất</t>
  </si>
  <si>
    <t>1031</t>
  </si>
  <si>
    <t>bọc dây đai</t>
  </si>
  <si>
    <t>1032</t>
  </si>
  <si>
    <t>đóng thùng chân</t>
  </si>
  <si>
    <t>1033</t>
  </si>
  <si>
    <t>Bọc xốp mềm mê ghế</t>
  </si>
  <si>
    <t>1034</t>
  </si>
  <si>
    <t>bọc xốp mềm tựa lưng</t>
  </si>
  <si>
    <t>1035</t>
  </si>
  <si>
    <t>đặt chụp đầu carton</t>
  </si>
  <si>
    <t>1036</t>
  </si>
  <si>
    <t>đặt carton lót giữa ghế</t>
  </si>
  <si>
    <t>1037</t>
  </si>
  <si>
    <t>bọc xốp mềm 4 gót chân</t>
  </si>
  <si>
    <t>1038</t>
  </si>
  <si>
    <t>quấn PE ghế dưới</t>
  </si>
  <si>
    <t>1039</t>
  </si>
  <si>
    <t>quấn PE ghế trên</t>
  </si>
  <si>
    <t>1040</t>
  </si>
  <si>
    <t>dán ke 4 gót chân</t>
  </si>
  <si>
    <t>1041</t>
  </si>
  <si>
    <t>chuẩn bị thùng</t>
  </si>
  <si>
    <t>1042</t>
  </si>
  <si>
    <t xml:space="preserve">đóng thùng </t>
  </si>
  <si>
    <t>1043</t>
  </si>
  <si>
    <t xml:space="preserve">PE cố định thùng </t>
  </si>
  <si>
    <t>1044</t>
  </si>
  <si>
    <t>laấy thùng chân</t>
  </si>
  <si>
    <t>1045</t>
  </si>
  <si>
    <t xml:space="preserve">bọc xốp mềm tay gối </t>
  </si>
  <si>
    <t>1046</t>
  </si>
  <si>
    <t>bọc xốp mềm mê ngồi</t>
  </si>
  <si>
    <t>1047</t>
  </si>
  <si>
    <t xml:space="preserve">bọc xốp mềm xung quanh SOFA 1 SEAT </t>
  </si>
  <si>
    <t>1048</t>
  </si>
  <si>
    <t xml:space="preserve">bọc xốp mềm xung quanh SOFA 2 SEAT </t>
  </si>
  <si>
    <t>1049</t>
  </si>
  <si>
    <t xml:space="preserve">bọc honeycomb </t>
  </si>
  <si>
    <t>1050</t>
  </si>
  <si>
    <t xml:space="preserve">bọc PE </t>
  </si>
  <si>
    <t>1051</t>
  </si>
  <si>
    <t>dán ke V</t>
  </si>
  <si>
    <t>1052</t>
  </si>
  <si>
    <t>chuẩn bị thùng SOFA 1 SEAT</t>
  </si>
  <si>
    <t>1053</t>
  </si>
  <si>
    <t>chuẩn bị thùng SOFA 2 SEAT</t>
  </si>
  <si>
    <t>1054</t>
  </si>
  <si>
    <t>úp thùng SOFA 1 SEAT</t>
  </si>
  <si>
    <t>1055</t>
  </si>
  <si>
    <t>úp thùng SOFA 2 SEAT</t>
  </si>
  <si>
    <t>1056</t>
  </si>
  <si>
    <t>đóng logo và dán PI</t>
  </si>
  <si>
    <t>1057</t>
  </si>
  <si>
    <t>Đóng thùng SOFA 1 SEAT</t>
  </si>
  <si>
    <t>1058</t>
  </si>
  <si>
    <t>Đóng thùng SOFA 2 SEAT</t>
  </si>
  <si>
    <t>1059</t>
  </si>
  <si>
    <t>đi lấy thùng</t>
  </si>
  <si>
    <t>1060</t>
  </si>
  <si>
    <t>đặt thùng lên chuyền + trãi xốp</t>
  </si>
  <si>
    <t>1061</t>
  </si>
  <si>
    <t xml:space="preserve">đặt bàn lên chuyền </t>
  </si>
  <si>
    <t>1062</t>
  </si>
  <si>
    <t>lau bề mặt + dán xốp</t>
  </si>
  <si>
    <t>1063</t>
  </si>
  <si>
    <t>chèn honeycomb</t>
  </si>
  <si>
    <t>1064</t>
  </si>
  <si>
    <t>đóng thùng</t>
  </si>
  <si>
    <t>1065</t>
  </si>
  <si>
    <t>đặt thùng xuống chuyền</t>
  </si>
  <si>
    <t>1066</t>
  </si>
  <si>
    <t>dán tem</t>
  </si>
  <si>
    <t>1067</t>
  </si>
  <si>
    <t>1068</t>
  </si>
  <si>
    <t xml:space="preserve">đặt sản phẩm lên chuyền </t>
  </si>
  <si>
    <t>1069</t>
  </si>
  <si>
    <t>bọc vạt giường</t>
  </si>
  <si>
    <t>1070</t>
  </si>
  <si>
    <t>đặt sản phẩm vô thùng + chèn ke</t>
  </si>
  <si>
    <t>1071</t>
  </si>
  <si>
    <t>Dán băng keo + tem</t>
  </si>
  <si>
    <t>1072</t>
  </si>
  <si>
    <t>load container</t>
  </si>
  <si>
    <t>1073</t>
  </si>
  <si>
    <t>waiting time</t>
  </si>
  <si>
    <t>x1</t>
  </si>
  <si>
    <t>x2</t>
  </si>
  <si>
    <t>x3</t>
  </si>
  <si>
    <t>x4</t>
  </si>
  <si>
    <t>lau nước</t>
  </si>
  <si>
    <t>x5</t>
  </si>
  <si>
    <t>x6</t>
  </si>
  <si>
    <t>x7</t>
  </si>
  <si>
    <t>thổi nexa</t>
  </si>
  <si>
    <t>x8</t>
  </si>
  <si>
    <t>phun bóng</t>
  </si>
  <si>
    <t>x9</t>
  </si>
  <si>
    <t>thổi nail 1</t>
  </si>
  <si>
    <t>x10</t>
  </si>
  <si>
    <t>thổi nail 2</t>
  </si>
  <si>
    <t>x11</t>
  </si>
  <si>
    <t>ép khung tủ</t>
  </si>
  <si>
    <t>x12</t>
  </si>
  <si>
    <t>chờ khô stain</t>
  </si>
  <si>
    <t>x13</t>
  </si>
  <si>
    <t>chờ khô PU</t>
  </si>
  <si>
    <t>x14</t>
  </si>
  <si>
    <t>chờ khô dầu 24h</t>
  </si>
  <si>
    <t>x15</t>
  </si>
  <si>
    <t>chờ khô nexa</t>
  </si>
  <si>
    <t>x16</t>
  </si>
  <si>
    <t>đối lưu tự nhiên</t>
  </si>
  <si>
    <t>x17</t>
  </si>
  <si>
    <t xml:space="preserve">rong ván gỗ để lưu kho </t>
  </si>
  <si>
    <t>cửa các chi tiết có chiều rộng lớn hơn 2m và chiều dài &gt; 3m ( làm vào chủ nhật)</t>
  </si>
  <si>
    <t>làm các công việc không liên quan đến máy như: vẽ lộng, kiểm lỗi, thống kê lượng gỗ</t>
  </si>
  <si>
    <t>lưu kho gỗ sau quy trình xử lý gỗ thô</t>
  </si>
  <si>
    <t>trạm chứa hàng sau khi nhận hàng từ khu vực tối ưu gỗ</t>
  </si>
  <si>
    <t>cắt thanh gỗ sau khi ripsaw 1|cắt gỗ tận dụng</t>
  </si>
  <si>
    <t>ken một đầu gỗ để đánh mộng âm hoặc khoan lỗ để tiến hành ghép buttjoint</t>
  </si>
  <si>
    <t>chạy rãnh để ghép buttjoint</t>
  </si>
  <si>
    <t>làm công việc thủ công không liên quan đến máy</t>
  </si>
  <si>
    <t>kiểm tra và giao nhận hàng, gom đủ số hàng để giao qua khu vực tiếp theo</t>
  </si>
  <si>
    <t>khoan các chi tiết ván cần nhiều lỗ khoan trên bề mặt (LxW)</t>
  </si>
  <si>
    <t>chuyên cắt các chi tiết nhỏ</t>
  </si>
  <si>
    <t xml:space="preserve">phay rãnh chống cong mặt bàn và cắt rãnh chống mo </t>
  </si>
  <si>
    <t>thực hiện các công việc không có sử dụng đến máy móc</t>
  </si>
  <si>
    <t>giao nhận hàng và chứa hàng từ khu vực Fine Mill giao sang</t>
  </si>
  <si>
    <t xml:space="preserve">xác nhận lại </t>
  </si>
  <si>
    <t>chuyên chạy và lắp ráp các chuyền ghế</t>
  </si>
  <si>
    <t>gia công các sản phẩm tủ và shelve gỗ</t>
  </si>
  <si>
    <t>xử lý các cạnh plywood sau khi long</t>
  </si>
  <si>
    <t>xử lý cạnh plywood sau khi lọng</t>
  </si>
  <si>
    <t xml:space="preserve">tạo rãnh đầu mộng để ghép các chi tiết có mộng dương với chi tiết có mộng âm </t>
  </si>
  <si>
    <t>giao nhận hàng từ khu vực Assembly</t>
  </si>
  <si>
    <t>chà nhám các chi tiết cong</t>
  </si>
  <si>
    <t>chà nhám các bề mặt phẳng</t>
  </si>
  <si>
    <t>kiểm tra hàng trước khi giao hàng sang khu vực Wood Finishing</t>
  </si>
  <si>
    <t>nhận hàng từ khu vực Sanding và chứa hàng đến khi gia công</t>
  </si>
  <si>
    <t>phòng pha hóa chất</t>
  </si>
  <si>
    <t>các công việc liên quan đến sử dụng cọ hoặc công cụ để quét hóa chất lên bề mặt chi tiết (không bao gồm công việc quét galatin)</t>
  </si>
  <si>
    <t>lấy đi lớp vôi trên bề mặt sản phẩm bằng máy chà vôi hoặc máy nhám chuổi cầm tay</t>
  </si>
  <si>
    <t>rửa lượng hóa chất còn sót lại trên bề mặt gỗ bằng nước</t>
  </si>
  <si>
    <t xml:space="preserve">xả nhám sau khi sơn lót hoặc sơn bóng lên sản phẩm  </t>
  </si>
  <si>
    <t xml:space="preserve">thực hiện các công việc không liên quan đến máy móc hoặc các trạm còn lại </t>
  </si>
  <si>
    <t xml:space="preserve">kiểm tra hàng có đạt chất lượng hay không và giao nhận sang khu vực fitting hoặc bọc nệm </t>
  </si>
  <si>
    <t>đợi khô nước trong phòng xấy nước</t>
  </si>
  <si>
    <t xml:space="preserve">chờ khô trực tiếp trên chuyền </t>
  </si>
  <si>
    <t xml:space="preserve">đợi khô sản phẩm sau khi sơn trong phòng xấy </t>
  </si>
  <si>
    <t>bắn cát và tẩm chất tạo màu đen lên bề mặt gang</t>
  </si>
  <si>
    <t>thực hiện các công việc bằng tay và không liên quan đến các công việc như đã nêu ở trên</t>
  </si>
  <si>
    <t>chờ khô sản phẩm trong phòng xấy sau khi đã được sơn dầu nexa</t>
  </si>
  <si>
    <t>hàng đợi sản phẩm để gia công sau khi nhận từ khu vực Ironing hoặc Wood Finishing</t>
  </si>
  <si>
    <t>lắp ráp các cụm chi tiết hoặc chi tiết liên quan đến ghế và tủ</t>
  </si>
  <si>
    <t>lắp các chi tiết hoặc cụm chi tiết liên quan đến sản phẩm giường và mặt bàn</t>
  </si>
  <si>
    <t>lắp các chi tiết hoặc cụm chi tiết được thực hiện ngay trên sàn nhà xưởng như: ráp thử chi tiết, dán sticker, trám keo, ép tay nắm,  vô nút đồng</t>
  </si>
  <si>
    <t>hàng đợi sản phẩm sau khi giao nhận từ khu vực khác giao sang</t>
  </si>
  <si>
    <t xml:space="preserve">khu vực trải vải và cắt vải để tiến hàng hành may sản phẩm </t>
  </si>
  <si>
    <t>may đường nối giữa hai tấm vải hoặc tấm da lại với nhau</t>
  </si>
  <si>
    <t xml:space="preserve">may các chi tiết vải </t>
  </si>
  <si>
    <t>may các chi tiết da</t>
  </si>
  <si>
    <t>xử lý các đường bao bên ngoài của miếng vải</t>
  </si>
  <si>
    <t xml:space="preserve">lạng mỏng miếng da để tiến hàng chập da </t>
  </si>
  <si>
    <t xml:space="preserve">bọc vải hoặc da lên các chi tiết hoặc sản phẩm </t>
  </si>
  <si>
    <t xml:space="preserve">ép foam và mê cho các mê bằng vải </t>
  </si>
  <si>
    <t xml:space="preserve">đánh tơi gòn và lông vịt để nhồi vào bao gối </t>
  </si>
  <si>
    <t>các công việc không liên quan đến các công việc đã vừa nêu</t>
  </si>
  <si>
    <t xml:space="preserve">đóng gói các sản phẩm của dòng ghế hoặc dòng tủ </t>
  </si>
  <si>
    <t>đóng gói các phẩm phẩm giường và mặt bàn</t>
  </si>
  <si>
    <t xml:space="preserve">bọc các chi tiết hoặc cụm chi tiết bằng kim loại </t>
  </si>
  <si>
    <t xml:space="preserve">làm các vật tư để đóng gói, vận chuyển hàng để lưu kho </t>
  </si>
  <si>
    <t xml:space="preserve">chứa các sản phẩm khi giao nhận hàng từ khu vực fitting hoặc bọc nệm </t>
  </si>
  <si>
    <t>load hàng lên 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</si>
</sst>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2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sz val="11"/>
      <color rgb="FFFF0000"/>
      <name val="Arial"/>
      <family val="2"/>
    </font>
    <font>
      <sz val="9"/>
      <color rgb="FF000000"/>
      <name val="Arial"/>
      <family val="2"/>
    </font>
    <font>
      <sz val="12"/>
      <name val="Arial"/>
    </font>
    <font>
      <sz val="11"/>
      <color rgb="FF000000"/>
      <name val="Arial"/>
    </font>
    <font>
      <sz val="9"/>
      <color rgb="FF000000"/>
      <name val="Arial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Fill="1"/>
    <xf numFmtId="0" fontId="0" fillId="0" borderId="0" xfId="0" applyFont="1" applyFill="1"/>
    <xf numFmtId="0" fontId="0" fillId="0" borderId="0" xfId="0" applyFill="1" applyAlignment="1">
      <alignment wrapText="1"/>
    </xf>
    <xf numFmtId="0" fontId="0" fillId="0" borderId="0" xfId="0" applyNumberFormat="1" applyFill="1"/>
    <xf numFmtId="0" fontId="0" fillId="2" borderId="0" xfId="0" applyFill="1"/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49" fontId="4" fillId="0" borderId="0" xfId="0" applyNumberFormat="1" applyFont="1" applyFill="1" applyBorder="1" applyAlignme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4" fillId="0" borderId="0" xfId="0" applyFont="1"/>
    <xf numFmtId="49" fontId="11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left"/>
    </xf>
    <xf numFmtId="0" fontId="5" fillId="0" borderId="0" xfId="0" applyFont="1" applyFill="1" applyBorder="1"/>
    <xf numFmtId="43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top"/>
    </xf>
    <xf numFmtId="1" fontId="7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1" fontId="8" fillId="0" borderId="0" xfId="0" applyNumberFormat="1" applyFont="1" applyFill="1" applyBorder="1" applyAlignment="1">
      <alignment horizontal="center" vertical="center" wrapText="1"/>
    </xf>
    <xf numFmtId="1" fontId="9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/>
    <xf numFmtId="0" fontId="12" fillId="0" borderId="0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/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FFFFF"/>
          <bgColor rgb="FFFFFFFF"/>
        </patternFill>
      </fill>
    </dxf>
  </dxfs>
  <tableStyles count="1" defaultTableStyle="TableStyleMedium2" defaultPivotStyle="PivotStyleLight16">
    <tableStyle name="Unit time-style" pivot="0" count="3" xr9:uid="{00000000-0011-0000-FFFF-FFFF00000000}">
      <tableStyleElement type="headerRow" dxfId="40"/>
      <tableStyleElement type="firstRowStripe" dxfId="39"/>
      <tableStyleElement type="secondRowStripe" dxfId="3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hared%20drives\SQR_R&amp;D_PROCESS\SQR%20PROCESS\MOVING%20TIME%20MATR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CENTER"/>
      <sheetName val="VERHICLE TRANSPORT"/>
      <sheetName val="DISTANCE"/>
      <sheetName val="SPEED OF VEHICLE"/>
      <sheetName val="Tốc độ duy chuyển"/>
      <sheetName val="Matrix moving time"/>
      <sheetName val="OUTPUT-ERP count duplicate"/>
      <sheetName val="MOVING TIME"/>
      <sheetName val="demo change import"/>
      <sheetName val="demo change export"/>
      <sheetName val="MOVING TIME MATRI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8" displayName="Table8" ref="A1:G108" totalsRowShown="0" headerRowDxfId="25" dataDxfId="24">
  <autoFilter ref="A1:G108" xr:uid="{00000000-0009-0000-0100-000001000000}"/>
  <tableColumns count="7">
    <tableColumn id="1" xr3:uid="{00000000-0010-0000-0000-000001000000}" name="area" dataDxfId="23"/>
    <tableColumn id="2" xr3:uid="{00000000-0010-0000-0000-000002000000}" name="Workcenter Name" dataDxfId="22"/>
    <tableColumn id="9" xr3:uid="{00000000-0010-0000-0000-000009000000}" name="Workcenter Name2" dataDxfId="21"/>
    <tableColumn id="10" xr3:uid="{00000000-0010-0000-0000-00000A000000}" name="Workcenter Code" dataDxfId="20"/>
    <tableColumn id="4" xr3:uid="{00000000-0010-0000-0000-000004000000}" name="machine quantity" dataDxfId="19"/>
    <tableColumn id="5" xr3:uid="{00000000-0010-0000-0000-000005000000}" name="manpower" dataDxfId="18"/>
    <tableColumn id="6" xr3:uid="{00000000-0010-0000-0000-000006000000}" name="discription" dataDxfId="17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83" displayName="Table83" ref="A1:F132" totalsRowShown="0" headerRowDxfId="16" dataDxfId="15">
  <autoFilter ref="A1:F132" xr:uid="{00000000-0009-0000-0100-000002000000}"/>
  <tableColumns count="6">
    <tableColumn id="1" xr3:uid="{00000000-0010-0000-0100-000001000000}" name="area" dataDxfId="14"/>
    <tableColumn id="2" xr3:uid="{00000000-0010-0000-0100-000002000000}" name="Workcenter Name" dataDxfId="13"/>
    <tableColumn id="9" xr3:uid="{00000000-0010-0000-0100-000009000000}" name="Machine Name" dataDxfId="12"/>
    <tableColumn id="10" xr3:uid="{00000000-0010-0000-0100-00000A000000}" name="Workcenter Code" dataDxfId="11"/>
    <tableColumn id="8" xr3:uid="{00000000-0010-0000-0100-000008000000}" name="Machine Code" dataDxfId="10"/>
    <tableColumn id="6" xr3:uid="{00000000-0010-0000-0100-000006000000}" name="manpower" dataDxfId="9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2" displayName="Table_2" ref="A281:D298">
  <tableColumns count="4">
    <tableColumn id="1" xr3:uid="{00000000-0010-0000-0200-000001000000}" name="workshop"/>
    <tableColumn id="2" xr3:uid="{00000000-0010-0000-0200-000002000000}" name="workname"/>
    <tableColumn id="3" xr3:uid="{00000000-0010-0000-0200-000003000000}" name="ID workname"/>
    <tableColumn id="4" xr3:uid="{00000000-0010-0000-0200-000004000000}" name="waiting time"/>
  </tableColumns>
  <tableStyleInfo name="TableStyleLight1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3" displayName="Table3" ref="A1:H278" totalsRowShown="0" headerRowDxfId="8">
  <autoFilter ref="A1:H278" xr:uid="{00000000-0009-0000-0100-000004000000}"/>
  <tableColumns count="8">
    <tableColumn id="1" xr3:uid="{00000000-0010-0000-0300-000001000000}" name="workshop" dataDxfId="7"/>
    <tableColumn id="2" xr3:uid="{00000000-0010-0000-0300-000002000000}" name="workname" dataDxfId="6"/>
    <tableColumn id="3" xr3:uid="{00000000-0010-0000-0300-000003000000}" name="ID workname" dataDxfId="5"/>
    <tableColumn id="4" xr3:uid="{00000000-0010-0000-0300-000004000000}" name="manpower" dataDxfId="4"/>
    <tableColumn id="5" xr3:uid="{00000000-0010-0000-0300-000005000000}" name="unit" dataDxfId="3"/>
    <tableColumn id="6" xr3:uid="{00000000-0010-0000-0300-000006000000}" name="Unit time" dataDxfId="2"/>
    <tableColumn id="7" xr3:uid="{00000000-0010-0000-0300-000007000000}" name="take time" dataDxfId="1"/>
    <tableColumn id="8" xr3:uid="{00000000-0010-0000-0300-000008000000}" name="setup tim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2"/>
  <sheetViews>
    <sheetView tabSelected="1" zoomScaleNormal="100" workbookViewId="0">
      <selection activeCell="H11" sqref="H11"/>
    </sheetView>
  </sheetViews>
  <sheetFormatPr defaultRowHeight="14.4" x14ac:dyDescent="0.3"/>
  <cols>
    <col min="1" max="1" width="22.109375" style="50" customWidth="1"/>
    <col min="2" max="2" width="36.109375" style="50" customWidth="1"/>
    <col min="3" max="3" width="43.5546875" style="50" customWidth="1"/>
    <col min="4" max="4" width="12.5546875" style="50" customWidth="1"/>
    <col min="5" max="5" width="18.88671875" style="50" bestFit="1" customWidth="1"/>
    <col min="6" max="6" width="13.77734375" style="50" bestFit="1" customWidth="1"/>
    <col min="7" max="7" width="41.44140625" style="50" customWidth="1"/>
    <col min="8" max="8" width="40.88671875" customWidth="1"/>
    <col min="10" max="10" width="14.88671875" bestFit="1" customWidth="1"/>
  </cols>
  <sheetData>
    <row r="1" spans="1:7" ht="28.8" x14ac:dyDescent="0.3">
      <c r="A1" s="3" t="s">
        <v>77</v>
      </c>
      <c r="B1" s="3" t="s">
        <v>86</v>
      </c>
      <c r="C1" s="3" t="s">
        <v>321</v>
      </c>
      <c r="D1" s="3" t="s">
        <v>88</v>
      </c>
      <c r="E1" s="3" t="s">
        <v>74</v>
      </c>
      <c r="F1" s="3" t="s">
        <v>75</v>
      </c>
      <c r="G1" s="3" t="s">
        <v>76</v>
      </c>
    </row>
    <row r="2" spans="1:7" s="1" customFormat="1" x14ac:dyDescent="0.3">
      <c r="A2" s="3" t="s">
        <v>271</v>
      </c>
      <c r="B2" s="3" t="s">
        <v>322</v>
      </c>
      <c r="C2" s="3" t="s">
        <v>80</v>
      </c>
      <c r="D2" s="3" t="s">
        <v>169</v>
      </c>
      <c r="E2" s="3">
        <v>1</v>
      </c>
      <c r="F2" s="3">
        <v>2</v>
      </c>
      <c r="G2" s="3" t="s">
        <v>0</v>
      </c>
    </row>
    <row r="3" spans="1:7" s="1" customFormat="1" x14ac:dyDescent="0.3">
      <c r="A3" s="3" t="s">
        <v>271</v>
      </c>
      <c r="B3" s="3" t="s">
        <v>322</v>
      </c>
      <c r="C3" s="3" t="s">
        <v>80</v>
      </c>
      <c r="D3" s="3" t="s">
        <v>170</v>
      </c>
      <c r="E3" s="3">
        <v>1</v>
      </c>
      <c r="F3" s="3">
        <v>2</v>
      </c>
      <c r="G3" s="3" t="s">
        <v>1075</v>
      </c>
    </row>
    <row r="4" spans="1:7" s="1" customFormat="1" x14ac:dyDescent="0.3">
      <c r="A4" s="3" t="s">
        <v>271</v>
      </c>
      <c r="B4" s="3" t="s">
        <v>323</v>
      </c>
      <c r="C4" s="3" t="s">
        <v>81</v>
      </c>
      <c r="D4" s="3" t="s">
        <v>171</v>
      </c>
      <c r="E4" s="3">
        <v>2</v>
      </c>
      <c r="F4" s="3">
        <v>2</v>
      </c>
      <c r="G4" s="3" t="s">
        <v>1</v>
      </c>
    </row>
    <row r="5" spans="1:7" s="1" customFormat="1" x14ac:dyDescent="0.3">
      <c r="A5" s="3" t="s">
        <v>271</v>
      </c>
      <c r="B5" s="3" t="s">
        <v>344</v>
      </c>
      <c r="C5" s="3" t="s">
        <v>345</v>
      </c>
      <c r="D5" s="3" t="s">
        <v>172</v>
      </c>
      <c r="E5" s="3">
        <v>1</v>
      </c>
      <c r="F5" s="3">
        <v>1</v>
      </c>
      <c r="G5" s="3" t="s">
        <v>2</v>
      </c>
    </row>
    <row r="6" spans="1:7" s="1" customFormat="1" x14ac:dyDescent="0.3">
      <c r="A6" s="3" t="s">
        <v>271</v>
      </c>
      <c r="B6" s="3" t="s">
        <v>85</v>
      </c>
      <c r="C6" s="3" t="s">
        <v>82</v>
      </c>
      <c r="D6" s="3" t="s">
        <v>173</v>
      </c>
      <c r="E6" s="3">
        <v>2</v>
      </c>
      <c r="F6" s="3">
        <v>2</v>
      </c>
      <c r="G6" s="3" t="s">
        <v>3</v>
      </c>
    </row>
    <row r="7" spans="1:7" s="1" customFormat="1" ht="28.8" x14ac:dyDescent="0.3">
      <c r="A7" s="3" t="s">
        <v>271</v>
      </c>
      <c r="B7" s="3" t="s">
        <v>122</v>
      </c>
      <c r="C7" s="3" t="s">
        <v>123</v>
      </c>
      <c r="D7" s="3" t="s">
        <v>174</v>
      </c>
      <c r="E7" s="3">
        <v>0</v>
      </c>
      <c r="F7" s="3"/>
      <c r="G7" s="3" t="s">
        <v>1076</v>
      </c>
    </row>
    <row r="8" spans="1:7" s="1" customFormat="1" ht="28.8" x14ac:dyDescent="0.3">
      <c r="A8" s="3" t="s">
        <v>271</v>
      </c>
      <c r="B8" s="3" t="s">
        <v>121</v>
      </c>
      <c r="C8" s="3" t="s">
        <v>127</v>
      </c>
      <c r="D8" s="3" t="s">
        <v>175</v>
      </c>
      <c r="E8" s="3">
        <v>1</v>
      </c>
      <c r="F8" s="3">
        <v>1</v>
      </c>
      <c r="G8" s="3" t="s">
        <v>1077</v>
      </c>
    </row>
    <row r="9" spans="1:7" s="1" customFormat="1" x14ac:dyDescent="0.3">
      <c r="A9" s="3" t="s">
        <v>271</v>
      </c>
      <c r="B9" s="3" t="s">
        <v>324</v>
      </c>
      <c r="C9" s="3" t="s">
        <v>319</v>
      </c>
      <c r="D9" s="3" t="s">
        <v>320</v>
      </c>
      <c r="E9" s="3">
        <v>0</v>
      </c>
      <c r="F9" s="3">
        <v>0</v>
      </c>
      <c r="G9" s="3" t="s">
        <v>1078</v>
      </c>
    </row>
    <row r="10" spans="1:7" s="1" customFormat="1" ht="28.8" x14ac:dyDescent="0.3">
      <c r="A10" s="3" t="s">
        <v>270</v>
      </c>
      <c r="B10" s="47" t="s">
        <v>226</v>
      </c>
      <c r="C10" s="47" t="s">
        <v>4</v>
      </c>
      <c r="D10" s="3" t="s">
        <v>177</v>
      </c>
      <c r="E10" s="3">
        <v>0</v>
      </c>
      <c r="F10" s="48">
        <v>0</v>
      </c>
      <c r="G10" s="48" t="s">
        <v>1079</v>
      </c>
    </row>
    <row r="11" spans="1:7" s="1" customFormat="1" x14ac:dyDescent="0.3">
      <c r="A11" s="3" t="s">
        <v>270</v>
      </c>
      <c r="B11" s="3" t="s">
        <v>98</v>
      </c>
      <c r="C11" s="3" t="s">
        <v>96</v>
      </c>
      <c r="D11" s="3" t="s">
        <v>176</v>
      </c>
      <c r="E11" s="3">
        <v>1</v>
      </c>
      <c r="F11" s="3">
        <v>1</v>
      </c>
      <c r="G11" s="3" t="s">
        <v>14</v>
      </c>
    </row>
    <row r="12" spans="1:7" s="1" customFormat="1" x14ac:dyDescent="0.3">
      <c r="A12" s="3" t="s">
        <v>270</v>
      </c>
      <c r="B12" s="3" t="s">
        <v>99</v>
      </c>
      <c r="C12" s="3" t="s">
        <v>97</v>
      </c>
      <c r="D12" s="3" t="s">
        <v>178</v>
      </c>
      <c r="E12" s="3">
        <v>1</v>
      </c>
      <c r="F12" s="3">
        <v>1</v>
      </c>
      <c r="G12" s="3" t="s">
        <v>15</v>
      </c>
    </row>
    <row r="13" spans="1:7" s="1" customFormat="1" x14ac:dyDescent="0.3">
      <c r="A13" s="3" t="s">
        <v>270</v>
      </c>
      <c r="B13" s="3" t="s">
        <v>9</v>
      </c>
      <c r="C13" s="3" t="s">
        <v>91</v>
      </c>
      <c r="D13" s="3" t="s">
        <v>179</v>
      </c>
      <c r="E13" s="3">
        <v>2</v>
      </c>
      <c r="F13" s="3">
        <v>1</v>
      </c>
      <c r="G13" s="3" t="s">
        <v>10</v>
      </c>
    </row>
    <row r="14" spans="1:7" s="1" customFormat="1" x14ac:dyDescent="0.3">
      <c r="A14" s="3" t="s">
        <v>270</v>
      </c>
      <c r="B14" s="3" t="s">
        <v>11</v>
      </c>
      <c r="C14" s="3" t="s">
        <v>91</v>
      </c>
      <c r="D14" s="3" t="s">
        <v>180</v>
      </c>
      <c r="E14" s="3">
        <v>1</v>
      </c>
      <c r="F14" s="3">
        <v>1</v>
      </c>
      <c r="G14" s="3" t="s">
        <v>12</v>
      </c>
    </row>
    <row r="15" spans="1:7" s="1" customFormat="1" x14ac:dyDescent="0.3">
      <c r="A15" s="3" t="s">
        <v>270</v>
      </c>
      <c r="B15" s="3" t="s">
        <v>284</v>
      </c>
      <c r="C15" s="3" t="s">
        <v>186</v>
      </c>
      <c r="D15" s="3" t="s">
        <v>181</v>
      </c>
      <c r="E15" s="3">
        <v>2</v>
      </c>
      <c r="F15" s="3">
        <v>1</v>
      </c>
      <c r="G15" s="3" t="s">
        <v>13</v>
      </c>
    </row>
    <row r="16" spans="1:7" s="1" customFormat="1" x14ac:dyDescent="0.3">
      <c r="A16" s="3" t="s">
        <v>270</v>
      </c>
      <c r="B16" s="3" t="s">
        <v>84</v>
      </c>
      <c r="C16" s="3" t="s">
        <v>83</v>
      </c>
      <c r="D16" s="3" t="s">
        <v>182</v>
      </c>
      <c r="E16" s="3">
        <v>1</v>
      </c>
      <c r="F16" s="3">
        <v>2</v>
      </c>
      <c r="G16" s="3" t="s">
        <v>1080</v>
      </c>
    </row>
    <row r="17" spans="1:7" s="1" customFormat="1" x14ac:dyDescent="0.3">
      <c r="A17" s="3" t="s">
        <v>270</v>
      </c>
      <c r="B17" s="3" t="s">
        <v>92</v>
      </c>
      <c r="C17" s="3" t="s">
        <v>137</v>
      </c>
      <c r="D17" s="3" t="s">
        <v>183</v>
      </c>
      <c r="E17" s="3">
        <v>1</v>
      </c>
      <c r="F17" s="3">
        <v>2</v>
      </c>
      <c r="G17" s="3" t="s">
        <v>5</v>
      </c>
    </row>
    <row r="18" spans="1:7" s="1" customFormat="1" x14ac:dyDescent="0.3">
      <c r="A18" s="3" t="s">
        <v>270</v>
      </c>
      <c r="B18" s="3" t="s">
        <v>93</v>
      </c>
      <c r="C18" s="3" t="s">
        <v>138</v>
      </c>
      <c r="D18" s="3" t="s">
        <v>184</v>
      </c>
      <c r="E18" s="3">
        <v>1</v>
      </c>
      <c r="F18" s="3">
        <v>2</v>
      </c>
      <c r="G18" s="3" t="s">
        <v>6</v>
      </c>
    </row>
    <row r="19" spans="1:7" s="1" customFormat="1" x14ac:dyDescent="0.3">
      <c r="A19" s="3" t="s">
        <v>270</v>
      </c>
      <c r="B19" s="3" t="s">
        <v>94</v>
      </c>
      <c r="C19" s="3" t="s">
        <v>139</v>
      </c>
      <c r="D19" s="3" t="s">
        <v>185</v>
      </c>
      <c r="E19" s="3">
        <v>1</v>
      </c>
      <c r="F19" s="3">
        <v>2</v>
      </c>
      <c r="G19" s="3" t="s">
        <v>7</v>
      </c>
    </row>
    <row r="20" spans="1:7" s="1" customFormat="1" x14ac:dyDescent="0.3">
      <c r="A20" s="3" t="s">
        <v>270</v>
      </c>
      <c r="B20" s="3" t="s">
        <v>94</v>
      </c>
      <c r="C20" s="3" t="s">
        <v>165</v>
      </c>
      <c r="D20" s="3" t="s">
        <v>187</v>
      </c>
      <c r="E20" s="3">
        <v>1</v>
      </c>
      <c r="F20" s="3">
        <v>2</v>
      </c>
      <c r="G20" s="3" t="s">
        <v>357</v>
      </c>
    </row>
    <row r="21" spans="1:7" s="1" customFormat="1" x14ac:dyDescent="0.3">
      <c r="A21" s="3" t="s">
        <v>270</v>
      </c>
      <c r="B21" s="3" t="s">
        <v>90</v>
      </c>
      <c r="C21" s="3" t="s">
        <v>80</v>
      </c>
      <c r="D21" s="3" t="s">
        <v>188</v>
      </c>
      <c r="E21" s="3">
        <v>1</v>
      </c>
      <c r="F21" s="3">
        <v>2</v>
      </c>
      <c r="G21" s="3" t="s">
        <v>8</v>
      </c>
    </row>
    <row r="22" spans="1:7" s="1" customFormat="1" ht="28.8" x14ac:dyDescent="0.3">
      <c r="A22" s="3" t="s">
        <v>270</v>
      </c>
      <c r="B22" s="3" t="s">
        <v>197</v>
      </c>
      <c r="C22" s="3" t="s">
        <v>166</v>
      </c>
      <c r="D22" s="3" t="s">
        <v>189</v>
      </c>
      <c r="E22" s="3">
        <v>1</v>
      </c>
      <c r="F22" s="3">
        <v>1</v>
      </c>
      <c r="G22" s="3" t="s">
        <v>1081</v>
      </c>
    </row>
    <row r="23" spans="1:7" s="1" customFormat="1" x14ac:dyDescent="0.3">
      <c r="A23" s="3" t="s">
        <v>270</v>
      </c>
      <c r="B23" s="3" t="s">
        <v>159</v>
      </c>
      <c r="C23" s="3" t="s">
        <v>318</v>
      </c>
      <c r="D23" s="3" t="s">
        <v>190</v>
      </c>
      <c r="E23" s="3">
        <v>1</v>
      </c>
      <c r="F23" s="3">
        <v>1</v>
      </c>
      <c r="G23" s="3" t="s">
        <v>12</v>
      </c>
    </row>
    <row r="24" spans="1:7" s="1" customFormat="1" x14ac:dyDescent="0.3">
      <c r="A24" s="3" t="s">
        <v>270</v>
      </c>
      <c r="B24" s="3" t="s">
        <v>46</v>
      </c>
      <c r="C24" s="3" t="s">
        <v>100</v>
      </c>
      <c r="D24" s="3" t="s">
        <v>191</v>
      </c>
      <c r="E24" s="3">
        <v>1</v>
      </c>
      <c r="F24" s="3">
        <v>2</v>
      </c>
      <c r="G24" s="3" t="s">
        <v>16</v>
      </c>
    </row>
    <row r="25" spans="1:7" s="1" customFormat="1" x14ac:dyDescent="0.3">
      <c r="A25" s="3" t="s">
        <v>270</v>
      </c>
      <c r="B25" s="49" t="s">
        <v>17</v>
      </c>
      <c r="C25" s="49" t="s">
        <v>128</v>
      </c>
      <c r="D25" s="3" t="s">
        <v>192</v>
      </c>
      <c r="E25" s="3">
        <v>1</v>
      </c>
      <c r="F25" s="49">
        <v>1</v>
      </c>
      <c r="G25" s="49" t="s">
        <v>18</v>
      </c>
    </row>
    <row r="26" spans="1:7" s="1" customFormat="1" x14ac:dyDescent="0.3">
      <c r="A26" s="3" t="s">
        <v>270</v>
      </c>
      <c r="B26" s="49" t="s">
        <v>106</v>
      </c>
      <c r="C26" s="49" t="s">
        <v>109</v>
      </c>
      <c r="D26" s="3" t="s">
        <v>193</v>
      </c>
      <c r="E26" s="3">
        <v>1</v>
      </c>
      <c r="F26" s="49">
        <v>1</v>
      </c>
      <c r="G26" s="49" t="s">
        <v>1082</v>
      </c>
    </row>
    <row r="27" spans="1:7" s="1" customFormat="1" x14ac:dyDescent="0.3">
      <c r="A27" s="3" t="s">
        <v>270</v>
      </c>
      <c r="B27" s="49" t="s">
        <v>101</v>
      </c>
      <c r="C27" s="49" t="s">
        <v>102</v>
      </c>
      <c r="D27" s="3" t="s">
        <v>194</v>
      </c>
      <c r="E27" s="3">
        <v>1</v>
      </c>
      <c r="F27" s="49">
        <v>1</v>
      </c>
      <c r="G27" s="49" t="s">
        <v>19</v>
      </c>
    </row>
    <row r="28" spans="1:7" s="1" customFormat="1" x14ac:dyDescent="0.3">
      <c r="A28" s="3" t="s">
        <v>270</v>
      </c>
      <c r="B28" s="49" t="s">
        <v>103</v>
      </c>
      <c r="C28" s="49" t="s">
        <v>105</v>
      </c>
      <c r="D28" s="3" t="s">
        <v>195</v>
      </c>
      <c r="E28" s="3">
        <v>1</v>
      </c>
      <c r="F28" s="49">
        <v>2</v>
      </c>
      <c r="G28" s="49" t="s">
        <v>20</v>
      </c>
    </row>
    <row r="29" spans="1:7" s="1" customFormat="1" x14ac:dyDescent="0.3">
      <c r="A29" s="3" t="s">
        <v>270</v>
      </c>
      <c r="B29" s="49" t="s">
        <v>104</v>
      </c>
      <c r="C29" s="49" t="s">
        <v>346</v>
      </c>
      <c r="D29" s="3" t="s">
        <v>196</v>
      </c>
      <c r="E29" s="3">
        <v>2</v>
      </c>
      <c r="F29" s="49">
        <v>4</v>
      </c>
      <c r="G29" s="49" t="s">
        <v>21</v>
      </c>
    </row>
    <row r="30" spans="1:7" s="1" customFormat="1" x14ac:dyDescent="0.3">
      <c r="A30" s="3" t="s">
        <v>270</v>
      </c>
      <c r="B30" s="49" t="s">
        <v>121</v>
      </c>
      <c r="C30" s="49" t="s">
        <v>132</v>
      </c>
      <c r="D30" s="3" t="s">
        <v>475</v>
      </c>
      <c r="E30" s="3">
        <v>0</v>
      </c>
      <c r="F30" s="49"/>
      <c r="G30" s="49" t="s">
        <v>1083</v>
      </c>
    </row>
    <row r="31" spans="1:7" s="1" customFormat="1" ht="28.8" x14ac:dyDescent="0.3">
      <c r="A31" s="3" t="s">
        <v>269</v>
      </c>
      <c r="B31" s="49" t="s">
        <v>226</v>
      </c>
      <c r="C31" s="49" t="s">
        <v>4</v>
      </c>
      <c r="D31" s="3" t="s">
        <v>198</v>
      </c>
      <c r="E31" s="3">
        <v>0</v>
      </c>
      <c r="F31" s="49"/>
      <c r="G31" s="49" t="s">
        <v>1084</v>
      </c>
    </row>
    <row r="32" spans="1:7" s="1" customFormat="1" ht="43.2" x14ac:dyDescent="0.3">
      <c r="A32" s="3" t="s">
        <v>269</v>
      </c>
      <c r="B32" s="3" t="s">
        <v>118</v>
      </c>
      <c r="C32" s="3" t="s">
        <v>100</v>
      </c>
      <c r="D32" s="3" t="s">
        <v>199</v>
      </c>
      <c r="E32" s="3">
        <v>2</v>
      </c>
      <c r="F32" s="3">
        <v>2</v>
      </c>
      <c r="G32" s="3" t="s">
        <v>41</v>
      </c>
    </row>
    <row r="33" spans="1:7" s="1" customFormat="1" ht="28.8" x14ac:dyDescent="0.3">
      <c r="A33" s="3" t="s">
        <v>269</v>
      </c>
      <c r="B33" s="3" t="s">
        <v>32</v>
      </c>
      <c r="C33" s="3" t="s">
        <v>114</v>
      </c>
      <c r="D33" s="3" t="s">
        <v>200</v>
      </c>
      <c r="E33" s="3">
        <v>1</v>
      </c>
      <c r="F33" s="3">
        <v>1</v>
      </c>
      <c r="G33" s="3" t="s">
        <v>33</v>
      </c>
    </row>
    <row r="34" spans="1:7" s="1" customFormat="1" x14ac:dyDescent="0.3">
      <c r="A34" s="3" t="s">
        <v>269</v>
      </c>
      <c r="B34" s="3" t="s">
        <v>79</v>
      </c>
      <c r="C34" s="3" t="s">
        <v>82</v>
      </c>
      <c r="D34" s="3" t="s">
        <v>201</v>
      </c>
      <c r="E34" s="3">
        <v>1</v>
      </c>
      <c r="F34" s="3">
        <v>2</v>
      </c>
      <c r="G34" s="3" t="s">
        <v>3</v>
      </c>
    </row>
    <row r="35" spans="1:7" s="1" customFormat="1" ht="28.8" x14ac:dyDescent="0.3">
      <c r="A35" s="3" t="s">
        <v>269</v>
      </c>
      <c r="B35" s="3" t="s">
        <v>29</v>
      </c>
      <c r="C35" s="3" t="s">
        <v>102</v>
      </c>
      <c r="D35" s="3" t="s">
        <v>202</v>
      </c>
      <c r="E35" s="3">
        <v>1</v>
      </c>
      <c r="F35" s="3">
        <v>1</v>
      </c>
      <c r="G35" s="3" t="s">
        <v>30</v>
      </c>
    </row>
    <row r="36" spans="1:7" s="1" customFormat="1" ht="28.8" x14ac:dyDescent="0.3">
      <c r="A36" s="3" t="s">
        <v>269</v>
      </c>
      <c r="B36" s="3" t="s">
        <v>31</v>
      </c>
      <c r="C36" s="3" t="s">
        <v>113</v>
      </c>
      <c r="D36" s="3" t="s">
        <v>203</v>
      </c>
      <c r="E36" s="3">
        <v>3</v>
      </c>
      <c r="F36" s="3">
        <v>1</v>
      </c>
      <c r="G36" s="3" t="s">
        <v>30</v>
      </c>
    </row>
    <row r="37" spans="1:7" s="1" customFormat="1" x14ac:dyDescent="0.3">
      <c r="A37" s="3" t="s">
        <v>269</v>
      </c>
      <c r="B37" s="3" t="s">
        <v>116</v>
      </c>
      <c r="C37" s="3" t="s">
        <v>115</v>
      </c>
      <c r="D37" s="3" t="s">
        <v>204</v>
      </c>
      <c r="E37" s="3">
        <v>1</v>
      </c>
      <c r="F37" s="3">
        <v>1</v>
      </c>
      <c r="G37" s="3" t="s">
        <v>34</v>
      </c>
    </row>
    <row r="38" spans="1:7" s="1" customFormat="1" x14ac:dyDescent="0.3">
      <c r="A38" s="3" t="s">
        <v>269</v>
      </c>
      <c r="B38" s="3" t="s">
        <v>159</v>
      </c>
      <c r="C38" s="3" t="s">
        <v>318</v>
      </c>
      <c r="D38" s="3" t="s">
        <v>205</v>
      </c>
      <c r="E38" s="3">
        <v>1</v>
      </c>
      <c r="F38" s="3">
        <v>1</v>
      </c>
      <c r="G38" s="3" t="s">
        <v>47</v>
      </c>
    </row>
    <row r="39" spans="1:7" s="1" customFormat="1" x14ac:dyDescent="0.3">
      <c r="A39" s="3" t="s">
        <v>269</v>
      </c>
      <c r="B39" s="3" t="s">
        <v>35</v>
      </c>
      <c r="C39" s="3" t="s">
        <v>117</v>
      </c>
      <c r="D39" s="3" t="s">
        <v>206</v>
      </c>
      <c r="E39" s="3">
        <v>2</v>
      </c>
      <c r="F39" s="3">
        <v>1</v>
      </c>
      <c r="G39" s="3" t="s">
        <v>36</v>
      </c>
    </row>
    <row r="40" spans="1:7" s="1" customFormat="1" x14ac:dyDescent="0.3">
      <c r="A40" s="3" t="s">
        <v>269</v>
      </c>
      <c r="B40" s="3" t="s">
        <v>37</v>
      </c>
      <c r="C40" s="3" t="s">
        <v>109</v>
      </c>
      <c r="D40" s="3" t="s">
        <v>207</v>
      </c>
      <c r="E40" s="3">
        <v>1</v>
      </c>
      <c r="F40" s="3">
        <v>1</v>
      </c>
      <c r="G40" s="3" t="s">
        <v>38</v>
      </c>
    </row>
    <row r="41" spans="1:7" s="1" customFormat="1" x14ac:dyDescent="0.3">
      <c r="A41" s="3" t="s">
        <v>269</v>
      </c>
      <c r="B41" s="3" t="s">
        <v>161</v>
      </c>
      <c r="C41" s="3" t="s">
        <v>162</v>
      </c>
      <c r="D41" s="3" t="s">
        <v>208</v>
      </c>
      <c r="E41" s="3">
        <v>1</v>
      </c>
      <c r="F41" s="3">
        <v>1</v>
      </c>
      <c r="G41" s="3" t="s">
        <v>39</v>
      </c>
    </row>
    <row r="42" spans="1:7" s="1" customFormat="1" ht="28.8" x14ac:dyDescent="0.3">
      <c r="A42" s="3" t="s">
        <v>269</v>
      </c>
      <c r="B42" s="3" t="s">
        <v>26</v>
      </c>
      <c r="C42" s="3" t="s">
        <v>110</v>
      </c>
      <c r="D42" s="3" t="s">
        <v>209</v>
      </c>
      <c r="E42" s="3">
        <v>2</v>
      </c>
      <c r="F42" s="3">
        <v>1</v>
      </c>
      <c r="G42" s="3" t="s">
        <v>27</v>
      </c>
    </row>
    <row r="43" spans="1:7" s="1" customFormat="1" ht="28.8" x14ac:dyDescent="0.3">
      <c r="A43" s="3" t="s">
        <v>269</v>
      </c>
      <c r="B43" s="3" t="s">
        <v>111</v>
      </c>
      <c r="C43" s="3" t="s">
        <v>112</v>
      </c>
      <c r="D43" s="3" t="s">
        <v>210</v>
      </c>
      <c r="E43" s="3">
        <v>1</v>
      </c>
      <c r="F43" s="3">
        <v>1</v>
      </c>
      <c r="G43" s="3" t="s">
        <v>28</v>
      </c>
    </row>
    <row r="44" spans="1:7" s="1" customFormat="1" x14ac:dyDescent="0.3">
      <c r="A44" s="3" t="s">
        <v>269</v>
      </c>
      <c r="B44" s="3" t="s">
        <v>22</v>
      </c>
      <c r="C44" s="3" t="s">
        <v>107</v>
      </c>
      <c r="D44" s="3" t="s">
        <v>211</v>
      </c>
      <c r="E44" s="3">
        <v>1</v>
      </c>
      <c r="F44" s="3">
        <v>1</v>
      </c>
      <c r="G44" s="3" t="s">
        <v>23</v>
      </c>
    </row>
    <row r="45" spans="1:7" s="1" customFormat="1" x14ac:dyDescent="0.3">
      <c r="A45" s="3" t="s">
        <v>269</v>
      </c>
      <c r="B45" s="3" t="s">
        <v>24</v>
      </c>
      <c r="C45" s="3" t="s">
        <v>108</v>
      </c>
      <c r="D45" s="3" t="s">
        <v>212</v>
      </c>
      <c r="E45" s="3">
        <v>1</v>
      </c>
      <c r="F45" s="3">
        <v>1</v>
      </c>
      <c r="G45" s="3" t="s">
        <v>25</v>
      </c>
    </row>
    <row r="46" spans="1:7" s="1" customFormat="1" x14ac:dyDescent="0.3">
      <c r="A46" s="3" t="s">
        <v>269</v>
      </c>
      <c r="B46" s="49" t="s">
        <v>17</v>
      </c>
      <c r="C46" s="49" t="s">
        <v>128</v>
      </c>
      <c r="D46" s="3" t="s">
        <v>213</v>
      </c>
      <c r="E46" s="3">
        <v>1</v>
      </c>
      <c r="F46" s="3">
        <v>1</v>
      </c>
      <c r="G46" s="3" t="s">
        <v>40</v>
      </c>
    </row>
    <row r="47" spans="1:7" s="1" customFormat="1" ht="28.8" x14ac:dyDescent="0.3">
      <c r="A47" s="3" t="s">
        <v>269</v>
      </c>
      <c r="B47" s="49" t="s">
        <v>158</v>
      </c>
      <c r="C47" s="49" t="s">
        <v>163</v>
      </c>
      <c r="D47" s="3" t="s">
        <v>214</v>
      </c>
      <c r="E47" s="3">
        <v>1</v>
      </c>
      <c r="F47" s="3">
        <v>1</v>
      </c>
      <c r="G47" s="3" t="s">
        <v>1085</v>
      </c>
    </row>
    <row r="48" spans="1:7" s="1" customFormat="1" ht="17.25" customHeight="1" x14ac:dyDescent="0.3">
      <c r="A48" s="3" t="s">
        <v>269</v>
      </c>
      <c r="B48" s="3" t="s">
        <v>42</v>
      </c>
      <c r="C48" s="3" t="s">
        <v>436</v>
      </c>
      <c r="D48" s="3" t="s">
        <v>215</v>
      </c>
      <c r="E48" s="3">
        <v>4</v>
      </c>
      <c r="F48" s="3">
        <v>1</v>
      </c>
      <c r="G48" s="3" t="s">
        <v>43</v>
      </c>
    </row>
    <row r="49" spans="1:7" s="1" customFormat="1" x14ac:dyDescent="0.3">
      <c r="A49" s="3" t="s">
        <v>269</v>
      </c>
      <c r="B49" s="3" t="s">
        <v>44</v>
      </c>
      <c r="C49" s="3" t="s">
        <v>119</v>
      </c>
      <c r="D49" s="3" t="s">
        <v>216</v>
      </c>
      <c r="E49" s="3">
        <v>1</v>
      </c>
      <c r="F49" s="3">
        <v>1</v>
      </c>
      <c r="G49" s="3" t="s">
        <v>45</v>
      </c>
    </row>
    <row r="50" spans="1:7" s="1" customFormat="1" x14ac:dyDescent="0.3">
      <c r="A50" s="3" t="s">
        <v>269</v>
      </c>
      <c r="B50" s="3" t="s">
        <v>197</v>
      </c>
      <c r="C50" s="3" t="s">
        <v>166</v>
      </c>
      <c r="D50" s="3" t="s">
        <v>217</v>
      </c>
      <c r="E50" s="3">
        <v>1</v>
      </c>
      <c r="F50" s="3"/>
      <c r="G50" s="3" t="s">
        <v>1086</v>
      </c>
    </row>
    <row r="51" spans="1:7" s="1" customFormat="1" ht="28.8" x14ac:dyDescent="0.3">
      <c r="A51" s="3" t="s">
        <v>269</v>
      </c>
      <c r="B51" s="3" t="s">
        <v>126</v>
      </c>
      <c r="C51" s="3" t="s">
        <v>125</v>
      </c>
      <c r="D51" s="3" t="s">
        <v>218</v>
      </c>
      <c r="E51" s="3">
        <v>0</v>
      </c>
      <c r="F51" s="3"/>
      <c r="G51" s="3" t="s">
        <v>1087</v>
      </c>
    </row>
    <row r="52" spans="1:7" s="1" customFormat="1" ht="15" customHeight="1" x14ac:dyDescent="0.3">
      <c r="A52" s="3" t="s">
        <v>269</v>
      </c>
      <c r="B52" s="3" t="s">
        <v>121</v>
      </c>
      <c r="C52" s="3" t="s">
        <v>127</v>
      </c>
      <c r="D52" s="3" t="s">
        <v>350</v>
      </c>
      <c r="E52" s="3">
        <v>0</v>
      </c>
      <c r="F52" s="3"/>
      <c r="G52" s="3" t="s">
        <v>1088</v>
      </c>
    </row>
    <row r="53" spans="1:7" s="1" customFormat="1" ht="28.8" x14ac:dyDescent="0.3">
      <c r="A53" s="3" t="s">
        <v>269</v>
      </c>
      <c r="B53" s="3" t="s">
        <v>325</v>
      </c>
      <c r="C53" s="3" t="s">
        <v>352</v>
      </c>
      <c r="D53" s="3" t="s">
        <v>351</v>
      </c>
      <c r="E53" s="3">
        <v>0</v>
      </c>
      <c r="F53" s="3">
        <v>0</v>
      </c>
      <c r="G53" s="3" t="s">
        <v>48</v>
      </c>
    </row>
    <row r="54" spans="1:7" s="1" customFormat="1" x14ac:dyDescent="0.3">
      <c r="A54" s="3" t="s">
        <v>49</v>
      </c>
      <c r="B54" s="3" t="s">
        <v>50</v>
      </c>
      <c r="C54" s="3" t="s">
        <v>78</v>
      </c>
      <c r="D54" s="3" t="s">
        <v>227</v>
      </c>
      <c r="E54" s="3">
        <v>1</v>
      </c>
      <c r="F54" s="3">
        <v>2</v>
      </c>
      <c r="G54" s="3" t="s">
        <v>51</v>
      </c>
    </row>
    <row r="55" spans="1:7" s="1" customFormat="1" x14ac:dyDescent="0.3">
      <c r="A55" s="3" t="s">
        <v>49</v>
      </c>
      <c r="B55" s="3" t="s">
        <v>52</v>
      </c>
      <c r="C55" s="3" t="s">
        <v>120</v>
      </c>
      <c r="D55" s="3" t="s">
        <v>228</v>
      </c>
      <c r="E55" s="3">
        <v>1</v>
      </c>
      <c r="F55" s="3">
        <v>1</v>
      </c>
      <c r="G55" s="3" t="s">
        <v>53</v>
      </c>
    </row>
    <row r="56" spans="1:7" s="1" customFormat="1" ht="28.8" x14ac:dyDescent="0.3">
      <c r="A56" s="3" t="s">
        <v>268</v>
      </c>
      <c r="B56" s="3" t="s">
        <v>226</v>
      </c>
      <c r="C56" s="3" t="s">
        <v>4</v>
      </c>
      <c r="D56" s="3" t="s">
        <v>54</v>
      </c>
      <c r="E56" s="3">
        <v>0</v>
      </c>
      <c r="F56" s="3"/>
      <c r="G56" s="3" t="s">
        <v>1089</v>
      </c>
    </row>
    <row r="57" spans="1:7" s="1" customFormat="1" x14ac:dyDescent="0.3">
      <c r="A57" s="3" t="s">
        <v>268</v>
      </c>
      <c r="B57" s="3" t="s">
        <v>219</v>
      </c>
      <c r="C57" s="3" t="s">
        <v>220</v>
      </c>
      <c r="D57" s="3" t="s">
        <v>55</v>
      </c>
      <c r="E57" s="3">
        <v>1</v>
      </c>
      <c r="F57" s="3"/>
      <c r="G57" s="3" t="s">
        <v>1090</v>
      </c>
    </row>
    <row r="58" spans="1:7" s="1" customFormat="1" x14ac:dyDescent="0.3">
      <c r="A58" s="3" t="s">
        <v>268</v>
      </c>
      <c r="B58" s="3" t="s">
        <v>221</v>
      </c>
      <c r="C58" s="3" t="s">
        <v>222</v>
      </c>
      <c r="D58" s="3" t="s">
        <v>56</v>
      </c>
      <c r="E58" s="3">
        <v>1</v>
      </c>
      <c r="F58" s="3"/>
      <c r="G58" s="3" t="s">
        <v>1090</v>
      </c>
    </row>
    <row r="59" spans="1:7" s="1" customFormat="1" x14ac:dyDescent="0.3">
      <c r="A59" s="3" t="s">
        <v>268</v>
      </c>
      <c r="B59" s="3" t="s">
        <v>223</v>
      </c>
      <c r="C59" s="3" t="s">
        <v>224</v>
      </c>
      <c r="D59" s="3" t="s">
        <v>57</v>
      </c>
      <c r="E59" s="3">
        <v>3</v>
      </c>
      <c r="F59" s="3"/>
      <c r="G59" s="3" t="s">
        <v>1091</v>
      </c>
    </row>
    <row r="60" spans="1:7" s="1" customFormat="1" x14ac:dyDescent="0.3">
      <c r="A60" s="3" t="s">
        <v>268</v>
      </c>
      <c r="B60" s="3" t="s">
        <v>225</v>
      </c>
      <c r="C60" s="3" t="s">
        <v>437</v>
      </c>
      <c r="D60" s="3" t="s">
        <v>58</v>
      </c>
      <c r="E60" s="3">
        <v>1</v>
      </c>
      <c r="F60" s="3"/>
      <c r="G60" s="3" t="s">
        <v>1092</v>
      </c>
    </row>
    <row r="61" spans="1:7" s="1" customFormat="1" x14ac:dyDescent="0.3">
      <c r="A61" s="3" t="s">
        <v>268</v>
      </c>
      <c r="B61" s="3" t="s">
        <v>326</v>
      </c>
      <c r="C61" s="3" t="s">
        <v>328</v>
      </c>
      <c r="D61" s="3" t="s">
        <v>330</v>
      </c>
      <c r="E61" s="3">
        <v>1</v>
      </c>
      <c r="F61" s="3"/>
      <c r="G61" s="3" t="s">
        <v>1093</v>
      </c>
    </row>
    <row r="62" spans="1:7" s="1" customFormat="1" x14ac:dyDescent="0.3">
      <c r="A62" s="3" t="s">
        <v>268</v>
      </c>
      <c r="B62" s="3" t="s">
        <v>327</v>
      </c>
      <c r="C62" s="3" t="s">
        <v>329</v>
      </c>
      <c r="D62" s="3" t="s">
        <v>331</v>
      </c>
      <c r="E62" s="3">
        <v>1</v>
      </c>
      <c r="F62" s="3"/>
      <c r="G62" s="3" t="s">
        <v>1094</v>
      </c>
    </row>
    <row r="63" spans="1:7" s="1" customFormat="1" ht="28.8" x14ac:dyDescent="0.3">
      <c r="A63" s="3" t="s">
        <v>268</v>
      </c>
      <c r="B63" s="3" t="s">
        <v>348</v>
      </c>
      <c r="C63" s="3" t="s">
        <v>160</v>
      </c>
      <c r="D63" s="3" t="s">
        <v>349</v>
      </c>
      <c r="E63" s="3">
        <v>1</v>
      </c>
      <c r="F63" s="3"/>
      <c r="G63" s="3" t="s">
        <v>1095</v>
      </c>
    </row>
    <row r="64" spans="1:7" s="1" customFormat="1" x14ac:dyDescent="0.3">
      <c r="A64" s="3" t="s">
        <v>267</v>
      </c>
      <c r="B64" s="3" t="s">
        <v>226</v>
      </c>
      <c r="C64" s="3" t="s">
        <v>4</v>
      </c>
      <c r="D64" s="3" t="s">
        <v>60</v>
      </c>
      <c r="E64" s="3">
        <v>0</v>
      </c>
      <c r="F64" s="3"/>
      <c r="G64" s="3" t="s">
        <v>1096</v>
      </c>
    </row>
    <row r="65" spans="1:7" s="1" customFormat="1" x14ac:dyDescent="0.3">
      <c r="A65" s="3" t="s">
        <v>267</v>
      </c>
      <c r="B65" s="3" t="s">
        <v>59</v>
      </c>
      <c r="C65" s="3" t="s">
        <v>144</v>
      </c>
      <c r="D65" s="3" t="s">
        <v>61</v>
      </c>
      <c r="E65" s="3">
        <v>1</v>
      </c>
      <c r="F65" s="3"/>
      <c r="G65" s="3" t="s">
        <v>1097</v>
      </c>
    </row>
    <row r="66" spans="1:7" s="1" customFormat="1" x14ac:dyDescent="0.3">
      <c r="A66" s="3" t="s">
        <v>267</v>
      </c>
      <c r="B66" s="3" t="s">
        <v>229</v>
      </c>
      <c r="C66" s="3" t="s">
        <v>464</v>
      </c>
      <c r="D66" s="3" t="s">
        <v>332</v>
      </c>
      <c r="E66" s="3">
        <v>9</v>
      </c>
      <c r="F66" s="3"/>
      <c r="G66" s="3" t="s">
        <v>1098</v>
      </c>
    </row>
    <row r="67" spans="1:7" s="1" customFormat="1" ht="28.8" x14ac:dyDescent="0.3">
      <c r="A67" s="3" t="s">
        <v>267</v>
      </c>
      <c r="B67" s="3" t="s">
        <v>325</v>
      </c>
      <c r="C67" s="3" t="s">
        <v>352</v>
      </c>
      <c r="D67" s="3" t="s">
        <v>390</v>
      </c>
      <c r="E67" s="3">
        <v>0</v>
      </c>
      <c r="F67" s="3"/>
      <c r="G67" s="3" t="s">
        <v>1099</v>
      </c>
    </row>
    <row r="68" spans="1:7" s="1" customFormat="1" ht="28.8" x14ac:dyDescent="0.3">
      <c r="A68" s="3" t="s">
        <v>266</v>
      </c>
      <c r="B68" s="3" t="s">
        <v>226</v>
      </c>
      <c r="C68" s="3" t="s">
        <v>4</v>
      </c>
      <c r="D68" s="3" t="s">
        <v>62</v>
      </c>
      <c r="E68" s="3">
        <v>0</v>
      </c>
      <c r="F68" s="3"/>
      <c r="G68" s="3" t="s">
        <v>1100</v>
      </c>
    </row>
    <row r="69" spans="1:7" s="1" customFormat="1" x14ac:dyDescent="0.3">
      <c r="A69" s="3" t="s">
        <v>266</v>
      </c>
      <c r="B69" s="3" t="s">
        <v>233</v>
      </c>
      <c r="C69" s="3" t="s">
        <v>147</v>
      </c>
      <c r="D69" s="3" t="s">
        <v>63</v>
      </c>
      <c r="E69" s="3">
        <v>0</v>
      </c>
      <c r="F69" s="3"/>
      <c r="G69" s="3" t="s">
        <v>1101</v>
      </c>
    </row>
    <row r="70" spans="1:7" s="1" customFormat="1" ht="43.2" x14ac:dyDescent="0.3">
      <c r="A70" s="3" t="s">
        <v>266</v>
      </c>
      <c r="B70" s="3" t="s">
        <v>234</v>
      </c>
      <c r="C70" s="3" t="s">
        <v>149</v>
      </c>
      <c r="D70" s="3" t="s">
        <v>64</v>
      </c>
      <c r="E70" s="3">
        <v>0</v>
      </c>
      <c r="F70" s="3"/>
      <c r="G70" s="3" t="s">
        <v>1102</v>
      </c>
    </row>
    <row r="71" spans="1:7" s="1" customFormat="1" ht="28.8" x14ac:dyDescent="0.3">
      <c r="A71" s="3" t="s">
        <v>266</v>
      </c>
      <c r="B71" s="3" t="s">
        <v>235</v>
      </c>
      <c r="C71" s="3" t="s">
        <v>150</v>
      </c>
      <c r="D71" s="3" t="s">
        <v>65</v>
      </c>
      <c r="E71" s="3">
        <v>1</v>
      </c>
      <c r="F71" s="3"/>
      <c r="G71" s="3" t="s">
        <v>1103</v>
      </c>
    </row>
    <row r="72" spans="1:7" s="1" customFormat="1" ht="28.8" x14ac:dyDescent="0.3">
      <c r="A72" s="3" t="s">
        <v>266</v>
      </c>
      <c r="B72" s="3" t="s">
        <v>236</v>
      </c>
      <c r="C72" s="3" t="s">
        <v>151</v>
      </c>
      <c r="D72" s="3" t="s">
        <v>66</v>
      </c>
      <c r="E72" s="3">
        <v>1</v>
      </c>
      <c r="F72" s="3"/>
      <c r="G72" s="3" t="s">
        <v>1104</v>
      </c>
    </row>
    <row r="73" spans="1:7" s="1" customFormat="1" ht="28.8" x14ac:dyDescent="0.3">
      <c r="A73" s="3" t="s">
        <v>266</v>
      </c>
      <c r="B73" s="3" t="s">
        <v>237</v>
      </c>
      <c r="C73" s="3" t="s">
        <v>232</v>
      </c>
      <c r="D73" s="3" t="s">
        <v>67</v>
      </c>
      <c r="E73" s="3">
        <v>0</v>
      </c>
      <c r="F73" s="3"/>
      <c r="G73" s="3" t="s">
        <v>1105</v>
      </c>
    </row>
    <row r="74" spans="1:7" s="1" customFormat="1" x14ac:dyDescent="0.3">
      <c r="A74" s="3" t="s">
        <v>266</v>
      </c>
      <c r="B74" s="3" t="s">
        <v>238</v>
      </c>
      <c r="C74" s="3" t="s">
        <v>148</v>
      </c>
      <c r="D74" s="3" t="s">
        <v>68</v>
      </c>
      <c r="E74" s="3">
        <v>1</v>
      </c>
      <c r="F74" s="3"/>
      <c r="G74" s="3" t="s">
        <v>360</v>
      </c>
    </row>
    <row r="75" spans="1:7" s="1" customFormat="1" x14ac:dyDescent="0.3">
      <c r="A75" s="3" t="s">
        <v>266</v>
      </c>
      <c r="B75" s="3" t="s">
        <v>239</v>
      </c>
      <c r="C75" s="3" t="s">
        <v>152</v>
      </c>
      <c r="D75" s="3" t="s">
        <v>69</v>
      </c>
      <c r="E75" s="3">
        <v>1</v>
      </c>
      <c r="F75" s="3"/>
      <c r="G75" s="3" t="s">
        <v>358</v>
      </c>
    </row>
    <row r="76" spans="1:7" s="1" customFormat="1" x14ac:dyDescent="0.3">
      <c r="A76" s="3" t="s">
        <v>266</v>
      </c>
      <c r="B76" s="3" t="s">
        <v>239</v>
      </c>
      <c r="C76" s="3" t="s">
        <v>155</v>
      </c>
      <c r="D76" s="3" t="s">
        <v>70</v>
      </c>
      <c r="E76" s="3">
        <v>1</v>
      </c>
      <c r="F76" s="3"/>
      <c r="G76" s="3" t="s">
        <v>359</v>
      </c>
    </row>
    <row r="77" spans="1:7" s="1" customFormat="1" ht="28.8" x14ac:dyDescent="0.3">
      <c r="A77" s="3" t="s">
        <v>266</v>
      </c>
      <c r="B77" s="3" t="s">
        <v>121</v>
      </c>
      <c r="C77" s="3" t="s">
        <v>132</v>
      </c>
      <c r="D77" s="3" t="s">
        <v>71</v>
      </c>
      <c r="E77" s="3">
        <v>0</v>
      </c>
      <c r="F77" s="3"/>
      <c r="G77" s="3" t="s">
        <v>1106</v>
      </c>
    </row>
    <row r="78" spans="1:7" s="1" customFormat="1" ht="28.8" x14ac:dyDescent="0.3">
      <c r="A78" s="3" t="s">
        <v>266</v>
      </c>
      <c r="B78" s="3" t="s">
        <v>325</v>
      </c>
      <c r="C78" s="3" t="s">
        <v>352</v>
      </c>
      <c r="D78" s="3" t="s">
        <v>72</v>
      </c>
      <c r="E78" s="3">
        <v>0</v>
      </c>
      <c r="F78" s="3"/>
      <c r="G78" s="3" t="s">
        <v>1107</v>
      </c>
    </row>
    <row r="79" spans="1:7" s="1" customFormat="1" x14ac:dyDescent="0.3">
      <c r="A79" s="3" t="s">
        <v>266</v>
      </c>
      <c r="B79" s="3" t="s">
        <v>240</v>
      </c>
      <c r="C79" s="3" t="s">
        <v>230</v>
      </c>
      <c r="D79" s="3" t="s">
        <v>244</v>
      </c>
      <c r="E79" s="3">
        <v>3</v>
      </c>
      <c r="F79" s="3"/>
      <c r="G79" s="3" t="s">
        <v>1108</v>
      </c>
    </row>
    <row r="80" spans="1:7" s="1" customFormat="1" x14ac:dyDescent="0.3">
      <c r="A80" s="3" t="s">
        <v>266</v>
      </c>
      <c r="B80" s="3" t="s">
        <v>241</v>
      </c>
      <c r="C80" s="3" t="s">
        <v>243</v>
      </c>
      <c r="D80" s="3" t="s">
        <v>245</v>
      </c>
      <c r="E80" s="3">
        <v>0</v>
      </c>
      <c r="F80" s="3"/>
      <c r="G80" s="3" t="s">
        <v>1109</v>
      </c>
    </row>
    <row r="81" spans="1:7" s="1" customFormat="1" x14ac:dyDescent="0.3">
      <c r="A81" s="3" t="s">
        <v>266</v>
      </c>
      <c r="B81" s="3" t="s">
        <v>242</v>
      </c>
      <c r="C81" s="3" t="s">
        <v>231</v>
      </c>
      <c r="D81" s="3" t="s">
        <v>246</v>
      </c>
      <c r="E81" s="3">
        <v>0</v>
      </c>
      <c r="F81" s="3"/>
      <c r="G81" s="3" t="s">
        <v>1110</v>
      </c>
    </row>
    <row r="82" spans="1:7" s="1" customFormat="1" ht="28.8" x14ac:dyDescent="0.3">
      <c r="A82" s="3" t="s">
        <v>353</v>
      </c>
      <c r="B82" s="3" t="s">
        <v>354</v>
      </c>
      <c r="C82" s="3" t="s">
        <v>356</v>
      </c>
      <c r="D82" s="3" t="s">
        <v>426</v>
      </c>
      <c r="E82" s="3">
        <v>1</v>
      </c>
      <c r="F82" s="3"/>
      <c r="G82" s="3" t="s">
        <v>1111</v>
      </c>
    </row>
    <row r="83" spans="1:7" s="1" customFormat="1" ht="28.8" x14ac:dyDescent="0.3">
      <c r="A83" s="3" t="s">
        <v>353</v>
      </c>
      <c r="B83" s="3" t="s">
        <v>355</v>
      </c>
      <c r="C83" s="3" t="s">
        <v>153</v>
      </c>
      <c r="D83" s="3" t="s">
        <v>427</v>
      </c>
      <c r="E83" s="3">
        <v>1</v>
      </c>
      <c r="F83" s="3"/>
      <c r="G83" s="3" t="s">
        <v>362</v>
      </c>
    </row>
    <row r="84" spans="1:7" s="1" customFormat="1" x14ac:dyDescent="0.3">
      <c r="A84" s="3" t="s">
        <v>353</v>
      </c>
      <c r="B84" s="3" t="s">
        <v>355</v>
      </c>
      <c r="C84" s="3" t="s">
        <v>154</v>
      </c>
      <c r="D84" s="3" t="s">
        <v>428</v>
      </c>
      <c r="E84" s="3">
        <v>1</v>
      </c>
      <c r="F84" s="3"/>
      <c r="G84" s="3" t="s">
        <v>361</v>
      </c>
    </row>
    <row r="85" spans="1:7" s="1" customFormat="1" ht="28.8" x14ac:dyDescent="0.3">
      <c r="A85" s="3" t="s">
        <v>353</v>
      </c>
      <c r="B85" s="3" t="s">
        <v>121</v>
      </c>
      <c r="C85" s="3" t="s">
        <v>132</v>
      </c>
      <c r="D85" s="3" t="s">
        <v>438</v>
      </c>
      <c r="E85" s="3">
        <v>0</v>
      </c>
      <c r="F85" s="3"/>
      <c r="G85" s="3" t="s">
        <v>1112</v>
      </c>
    </row>
    <row r="86" spans="1:7" s="1" customFormat="1" ht="28.8" x14ac:dyDescent="0.3">
      <c r="A86" s="3" t="s">
        <v>353</v>
      </c>
      <c r="B86" s="3" t="s">
        <v>242</v>
      </c>
      <c r="C86" s="3" t="s">
        <v>231</v>
      </c>
      <c r="D86" s="3" t="s">
        <v>439</v>
      </c>
      <c r="E86" s="3">
        <v>0</v>
      </c>
      <c r="F86" s="3"/>
      <c r="G86" s="3" t="s">
        <v>1113</v>
      </c>
    </row>
    <row r="87" spans="1:7" s="1" customFormat="1" ht="28.8" x14ac:dyDescent="0.3">
      <c r="A87" s="3" t="s">
        <v>265</v>
      </c>
      <c r="B87" s="3" t="s">
        <v>226</v>
      </c>
      <c r="C87" s="3" t="s">
        <v>4</v>
      </c>
      <c r="D87" s="3" t="s">
        <v>73</v>
      </c>
      <c r="E87" s="3">
        <v>0</v>
      </c>
      <c r="F87" s="3"/>
      <c r="G87" s="3" t="s">
        <v>1114</v>
      </c>
    </row>
    <row r="88" spans="1:7" s="1" customFormat="1" ht="28.8" x14ac:dyDescent="0.3">
      <c r="A88" s="3" t="s">
        <v>265</v>
      </c>
      <c r="B88" s="3" t="s">
        <v>252</v>
      </c>
      <c r="C88" s="3" t="s">
        <v>247</v>
      </c>
      <c r="D88" s="3" t="s">
        <v>249</v>
      </c>
      <c r="E88" s="3">
        <v>0</v>
      </c>
      <c r="F88" s="3"/>
      <c r="G88" s="3" t="s">
        <v>1115</v>
      </c>
    </row>
    <row r="89" spans="1:7" s="1" customFormat="1" ht="28.8" x14ac:dyDescent="0.3">
      <c r="A89" s="3" t="s">
        <v>265</v>
      </c>
      <c r="B89" s="3" t="s">
        <v>251</v>
      </c>
      <c r="C89" s="3" t="s">
        <v>248</v>
      </c>
      <c r="D89" s="3" t="s">
        <v>250</v>
      </c>
      <c r="E89" s="3">
        <v>0</v>
      </c>
      <c r="F89" s="3"/>
      <c r="G89" s="3" t="s">
        <v>1116</v>
      </c>
    </row>
    <row r="90" spans="1:7" s="1" customFormat="1" ht="43.2" x14ac:dyDescent="0.3">
      <c r="A90" s="3" t="s">
        <v>265</v>
      </c>
      <c r="B90" s="3" t="s">
        <v>254</v>
      </c>
      <c r="C90" s="3" t="s">
        <v>253</v>
      </c>
      <c r="D90" s="3" t="s">
        <v>347</v>
      </c>
      <c r="E90" s="3">
        <v>0</v>
      </c>
      <c r="F90" s="3"/>
      <c r="G90" s="3" t="s">
        <v>1117</v>
      </c>
    </row>
    <row r="91" spans="1:7" s="1" customFormat="1" ht="28.8" x14ac:dyDescent="0.3">
      <c r="A91" s="3" t="s">
        <v>255</v>
      </c>
      <c r="B91" s="49" t="s">
        <v>226</v>
      </c>
      <c r="C91" s="3" t="s">
        <v>4</v>
      </c>
      <c r="D91" s="3" t="s">
        <v>264</v>
      </c>
      <c r="E91" s="3">
        <v>0</v>
      </c>
      <c r="F91" s="3"/>
      <c r="G91" s="3" t="s">
        <v>1118</v>
      </c>
    </row>
    <row r="92" spans="1:7" s="1" customFormat="1" ht="28.8" x14ac:dyDescent="0.3">
      <c r="A92" s="3" t="s">
        <v>255</v>
      </c>
      <c r="B92" s="3" t="s">
        <v>260</v>
      </c>
      <c r="C92" s="3" t="s">
        <v>256</v>
      </c>
      <c r="D92" s="3" t="s">
        <v>408</v>
      </c>
      <c r="E92" s="3">
        <v>1</v>
      </c>
      <c r="F92" s="3"/>
      <c r="G92" s="3" t="s">
        <v>1119</v>
      </c>
    </row>
    <row r="93" spans="1:7" s="1" customFormat="1" ht="28.8" x14ac:dyDescent="0.3">
      <c r="A93" s="3" t="s">
        <v>255</v>
      </c>
      <c r="B93" s="3" t="s">
        <v>440</v>
      </c>
      <c r="C93" s="3" t="s">
        <v>442</v>
      </c>
      <c r="D93" s="3" t="s">
        <v>409</v>
      </c>
      <c r="E93" s="3">
        <v>4</v>
      </c>
      <c r="F93" s="3"/>
      <c r="G93" s="3" t="s">
        <v>1120</v>
      </c>
    </row>
    <row r="94" spans="1:7" s="1" customFormat="1" x14ac:dyDescent="0.3">
      <c r="A94" s="3" t="s">
        <v>255</v>
      </c>
      <c r="B94" s="3" t="s">
        <v>458</v>
      </c>
      <c r="C94" s="3" t="s">
        <v>443</v>
      </c>
      <c r="D94" s="3" t="s">
        <v>410</v>
      </c>
      <c r="E94" s="3">
        <v>2</v>
      </c>
      <c r="F94" s="3"/>
      <c r="G94" s="3" t="s">
        <v>1121</v>
      </c>
    </row>
    <row r="95" spans="1:7" s="1" customFormat="1" x14ac:dyDescent="0.3">
      <c r="A95" s="3" t="s">
        <v>255</v>
      </c>
      <c r="B95" s="3" t="s">
        <v>459</v>
      </c>
      <c r="C95" s="3" t="s">
        <v>444</v>
      </c>
      <c r="D95" s="3" t="s">
        <v>411</v>
      </c>
      <c r="E95" s="3">
        <v>1</v>
      </c>
      <c r="F95" s="3"/>
      <c r="G95" s="3" t="s">
        <v>1122</v>
      </c>
    </row>
    <row r="96" spans="1:7" s="1" customFormat="1" x14ac:dyDescent="0.3">
      <c r="A96" s="3" t="s">
        <v>255</v>
      </c>
      <c r="B96" s="3" t="s">
        <v>441</v>
      </c>
      <c r="C96" s="3" t="s">
        <v>407</v>
      </c>
      <c r="D96" s="3" t="s">
        <v>412</v>
      </c>
      <c r="E96" s="3">
        <v>1</v>
      </c>
      <c r="F96" s="3"/>
      <c r="G96" s="3" t="s">
        <v>1123</v>
      </c>
    </row>
    <row r="97" spans="1:7" s="1" customFormat="1" x14ac:dyDescent="0.3">
      <c r="A97" s="3" t="s">
        <v>255</v>
      </c>
      <c r="B97" s="3" t="s">
        <v>452</v>
      </c>
      <c r="C97" s="3" t="s">
        <v>445</v>
      </c>
      <c r="D97" s="3" t="s">
        <v>413</v>
      </c>
      <c r="E97" s="3">
        <v>1</v>
      </c>
      <c r="F97" s="3"/>
      <c r="G97" s="3" t="s">
        <v>1124</v>
      </c>
    </row>
    <row r="98" spans="1:7" s="1" customFormat="1" x14ac:dyDescent="0.3">
      <c r="A98" s="3" t="s">
        <v>255</v>
      </c>
      <c r="B98" s="3" t="s">
        <v>453</v>
      </c>
      <c r="C98" s="3" t="s">
        <v>446</v>
      </c>
      <c r="D98" s="3" t="s">
        <v>447</v>
      </c>
      <c r="E98" s="3">
        <v>1</v>
      </c>
      <c r="F98" s="3"/>
      <c r="G98" s="3"/>
    </row>
    <row r="99" spans="1:7" s="1" customFormat="1" x14ac:dyDescent="0.3">
      <c r="A99" s="3" t="s">
        <v>255</v>
      </c>
      <c r="B99" s="3" t="s">
        <v>261</v>
      </c>
      <c r="C99" s="3" t="s">
        <v>257</v>
      </c>
      <c r="D99" s="3" t="s">
        <v>448</v>
      </c>
      <c r="E99" s="3">
        <v>0</v>
      </c>
      <c r="F99" s="3"/>
      <c r="G99" s="3" t="s">
        <v>1125</v>
      </c>
    </row>
    <row r="100" spans="1:7" s="1" customFormat="1" x14ac:dyDescent="0.3">
      <c r="A100" s="3" t="s">
        <v>255</v>
      </c>
      <c r="B100" s="3" t="s">
        <v>262</v>
      </c>
      <c r="C100" s="3" t="s">
        <v>258</v>
      </c>
      <c r="D100" s="3" t="s">
        <v>449</v>
      </c>
      <c r="E100" s="3">
        <v>1</v>
      </c>
      <c r="F100" s="3"/>
      <c r="G100" s="3" t="s">
        <v>1126</v>
      </c>
    </row>
    <row r="101" spans="1:7" s="1" customFormat="1" x14ac:dyDescent="0.3">
      <c r="A101" s="3" t="s">
        <v>255</v>
      </c>
      <c r="B101" s="49" t="s">
        <v>263</v>
      </c>
      <c r="C101" s="3" t="s">
        <v>259</v>
      </c>
      <c r="D101" s="3" t="s">
        <v>450</v>
      </c>
      <c r="E101" s="3">
        <v>1</v>
      </c>
      <c r="F101" s="3"/>
      <c r="G101" s="3" t="s">
        <v>1127</v>
      </c>
    </row>
    <row r="102" spans="1:7" s="1" customFormat="1" ht="28.8" x14ac:dyDescent="0.3">
      <c r="A102" s="3" t="s">
        <v>255</v>
      </c>
      <c r="B102" s="49" t="s">
        <v>121</v>
      </c>
      <c r="C102" s="3" t="s">
        <v>132</v>
      </c>
      <c r="D102" s="3" t="s">
        <v>451</v>
      </c>
      <c r="E102" s="3">
        <v>0</v>
      </c>
      <c r="F102" s="3"/>
      <c r="G102" s="3" t="s">
        <v>1128</v>
      </c>
    </row>
    <row r="103" spans="1:7" s="1" customFormat="1" ht="28.8" x14ac:dyDescent="0.3">
      <c r="A103" s="3" t="s">
        <v>333</v>
      </c>
      <c r="B103" s="49" t="s">
        <v>252</v>
      </c>
      <c r="C103" s="3" t="s">
        <v>247</v>
      </c>
      <c r="D103" s="3" t="s">
        <v>338</v>
      </c>
      <c r="E103" s="3">
        <v>0</v>
      </c>
      <c r="F103" s="3"/>
      <c r="G103" s="3" t="s">
        <v>1129</v>
      </c>
    </row>
    <row r="104" spans="1:7" s="1" customFormat="1" x14ac:dyDescent="0.3">
      <c r="A104" s="3" t="s">
        <v>333</v>
      </c>
      <c r="B104" s="49" t="s">
        <v>251</v>
      </c>
      <c r="C104" s="3" t="s">
        <v>248</v>
      </c>
      <c r="D104" s="3" t="s">
        <v>339</v>
      </c>
      <c r="E104" s="3">
        <v>0</v>
      </c>
      <c r="F104" s="3"/>
      <c r="G104" s="3" t="s">
        <v>1130</v>
      </c>
    </row>
    <row r="105" spans="1:7" s="1" customFormat="1" x14ac:dyDescent="0.3">
      <c r="A105" s="3" t="s">
        <v>333</v>
      </c>
      <c r="B105" s="49" t="s">
        <v>336</v>
      </c>
      <c r="C105" s="3" t="s">
        <v>337</v>
      </c>
      <c r="D105" s="3" t="s">
        <v>340</v>
      </c>
      <c r="E105" s="3">
        <v>0</v>
      </c>
      <c r="F105" s="3"/>
      <c r="G105" s="3" t="s">
        <v>1131</v>
      </c>
    </row>
    <row r="106" spans="1:7" s="1" customFormat="1" ht="28.8" x14ac:dyDescent="0.3">
      <c r="A106" s="3" t="s">
        <v>333</v>
      </c>
      <c r="B106" s="49" t="s">
        <v>121</v>
      </c>
      <c r="C106" s="3" t="s">
        <v>132</v>
      </c>
      <c r="D106" s="3" t="s">
        <v>341</v>
      </c>
      <c r="E106" s="3">
        <v>0</v>
      </c>
      <c r="F106" s="3"/>
      <c r="G106" s="3" t="s">
        <v>1132</v>
      </c>
    </row>
    <row r="107" spans="1:7" s="1" customFormat="1" ht="28.8" x14ac:dyDescent="0.3">
      <c r="A107" s="3" t="s">
        <v>333</v>
      </c>
      <c r="B107" s="3" t="s">
        <v>226</v>
      </c>
      <c r="C107" s="3" t="s">
        <v>4</v>
      </c>
      <c r="D107" s="3" t="s">
        <v>342</v>
      </c>
      <c r="E107" s="3">
        <v>0</v>
      </c>
      <c r="F107" s="3"/>
      <c r="G107" s="3" t="s">
        <v>1133</v>
      </c>
    </row>
    <row r="108" spans="1:7" s="1" customFormat="1" x14ac:dyDescent="0.3">
      <c r="A108" s="3" t="s">
        <v>333</v>
      </c>
      <c r="B108" s="49" t="s">
        <v>334</v>
      </c>
      <c r="C108" s="3" t="s">
        <v>335</v>
      </c>
      <c r="D108" s="3" t="s">
        <v>343</v>
      </c>
      <c r="E108" s="3">
        <v>0</v>
      </c>
      <c r="F108" s="3"/>
      <c r="G108" s="3" t="s">
        <v>1134</v>
      </c>
    </row>
    <row r="109" spans="1:7" s="1" customFormat="1" x14ac:dyDescent="0.3">
      <c r="A109" s="3"/>
      <c r="B109" s="49"/>
      <c r="C109" s="3"/>
      <c r="D109" s="3"/>
      <c r="E109" s="3"/>
      <c r="F109" s="3"/>
      <c r="G109" s="3"/>
    </row>
    <row r="110" spans="1:7" s="1" customFormat="1" x14ac:dyDescent="0.3">
      <c r="A110" s="3"/>
      <c r="B110" s="49"/>
      <c r="C110" s="3"/>
      <c r="D110" s="3"/>
      <c r="E110" s="3"/>
      <c r="F110" s="3"/>
      <c r="G110" s="3"/>
    </row>
    <row r="111" spans="1:7" s="1" customFormat="1" x14ac:dyDescent="0.3">
      <c r="A111" s="3"/>
      <c r="B111" s="49"/>
      <c r="C111" s="3"/>
      <c r="D111" s="3"/>
      <c r="E111" s="3"/>
      <c r="F111" s="3"/>
      <c r="G111" s="3"/>
    </row>
    <row r="112" spans="1:7" s="1" customFormat="1" x14ac:dyDescent="0.3">
      <c r="A112" s="3"/>
      <c r="B112" s="49"/>
      <c r="C112" s="3"/>
      <c r="D112" s="3"/>
      <c r="E112" s="3"/>
      <c r="F112" s="3"/>
      <c r="G112" s="3"/>
    </row>
    <row r="113" spans="1:7" s="1" customFormat="1" x14ac:dyDescent="0.3">
      <c r="A113" s="3"/>
      <c r="B113" s="49"/>
      <c r="C113" s="3"/>
      <c r="D113" s="3"/>
      <c r="E113" s="3"/>
      <c r="F113" s="3"/>
      <c r="G113" s="3"/>
    </row>
    <row r="114" spans="1:7" s="1" customFormat="1" x14ac:dyDescent="0.3">
      <c r="A114" s="3"/>
      <c r="B114" s="49"/>
      <c r="C114" s="3"/>
      <c r="D114" s="3"/>
      <c r="E114" s="3"/>
      <c r="F114" s="3"/>
      <c r="G114" s="3"/>
    </row>
    <row r="115" spans="1:7" s="1" customFormat="1" x14ac:dyDescent="0.3">
      <c r="A115" s="3"/>
      <c r="B115" s="3"/>
      <c r="C115" s="3"/>
      <c r="D115" s="3"/>
      <c r="E115" s="3"/>
      <c r="F115" s="3"/>
      <c r="G115" s="3"/>
    </row>
    <row r="116" spans="1:7" s="1" customFormat="1" x14ac:dyDescent="0.3">
      <c r="A116" s="3"/>
      <c r="B116" s="3"/>
      <c r="C116" s="3"/>
      <c r="D116" s="3"/>
      <c r="E116" s="3"/>
      <c r="F116" s="3"/>
      <c r="G116" s="3"/>
    </row>
    <row r="117" spans="1:7" s="1" customFormat="1" x14ac:dyDescent="0.3">
      <c r="A117" s="3"/>
      <c r="B117" s="3"/>
      <c r="C117" s="3"/>
      <c r="D117" s="3"/>
      <c r="E117" s="3"/>
      <c r="F117" s="3"/>
      <c r="G117" s="3"/>
    </row>
    <row r="118" spans="1:7" s="1" customFormat="1" x14ac:dyDescent="0.3">
      <c r="A118" s="3"/>
      <c r="B118" s="3"/>
      <c r="C118" s="3"/>
      <c r="D118" s="3"/>
      <c r="E118" s="3"/>
      <c r="F118" s="3"/>
      <c r="G118" s="3"/>
    </row>
    <row r="119" spans="1:7" s="1" customFormat="1" x14ac:dyDescent="0.3">
      <c r="A119" s="3"/>
      <c r="B119" s="3"/>
      <c r="C119" s="3"/>
      <c r="D119" s="3"/>
      <c r="E119" s="3"/>
      <c r="F119" s="3"/>
      <c r="G119" s="3"/>
    </row>
    <row r="120" spans="1:7" s="1" customFormat="1" x14ac:dyDescent="0.3">
      <c r="A120" s="3"/>
      <c r="B120" s="3"/>
      <c r="C120" s="3"/>
      <c r="D120" s="3"/>
      <c r="E120" s="3"/>
      <c r="F120" s="3"/>
      <c r="G120" s="3"/>
    </row>
    <row r="121" spans="1:7" s="1" customFormat="1" x14ac:dyDescent="0.3">
      <c r="A121" s="3"/>
      <c r="B121" s="3"/>
      <c r="C121" s="3"/>
      <c r="D121" s="3"/>
      <c r="E121" s="3"/>
      <c r="F121" s="3"/>
      <c r="G121" s="3"/>
    </row>
    <row r="122" spans="1:7" s="1" customFormat="1" x14ac:dyDescent="0.3">
      <c r="A122" s="3"/>
      <c r="B122" s="3"/>
      <c r="C122" s="3"/>
      <c r="D122" s="3"/>
      <c r="E122" s="3"/>
      <c r="F122" s="3"/>
      <c r="G122" s="3"/>
    </row>
    <row r="123" spans="1:7" x14ac:dyDescent="0.3">
      <c r="A123" s="3"/>
      <c r="B123" s="3"/>
      <c r="C123" s="3"/>
      <c r="D123" s="3"/>
      <c r="E123" s="3"/>
      <c r="F123" s="3"/>
      <c r="G123" s="3"/>
    </row>
    <row r="124" spans="1:7" x14ac:dyDescent="0.3">
      <c r="A124" s="3"/>
      <c r="B124" s="3"/>
      <c r="C124" s="3"/>
      <c r="D124" s="3"/>
      <c r="E124" s="3"/>
      <c r="F124" s="3"/>
      <c r="G124" s="3"/>
    </row>
    <row r="125" spans="1:7" x14ac:dyDescent="0.3">
      <c r="A125" s="3"/>
      <c r="B125" s="3"/>
      <c r="C125" s="3"/>
      <c r="D125" s="3"/>
      <c r="E125" s="3"/>
      <c r="F125" s="3"/>
      <c r="G125" s="3"/>
    </row>
    <row r="126" spans="1:7" x14ac:dyDescent="0.3">
      <c r="A126" s="3"/>
      <c r="B126" s="3"/>
      <c r="C126" s="3"/>
      <c r="D126" s="3"/>
      <c r="E126" s="3"/>
      <c r="F126" s="3"/>
      <c r="G126" s="3"/>
    </row>
    <row r="127" spans="1:7" x14ac:dyDescent="0.3">
      <c r="A127" s="3"/>
      <c r="B127" s="3"/>
      <c r="C127" s="3"/>
      <c r="D127" s="3"/>
      <c r="E127" s="3"/>
      <c r="F127" s="3"/>
      <c r="G127" s="3"/>
    </row>
    <row r="128" spans="1:7" x14ac:dyDescent="0.3">
      <c r="A128" s="3"/>
      <c r="B128" s="3"/>
      <c r="C128" s="3"/>
      <c r="D128" s="3"/>
      <c r="E128" s="3"/>
      <c r="F128" s="3"/>
      <c r="G128" s="3"/>
    </row>
    <row r="129" spans="1:7" x14ac:dyDescent="0.3">
      <c r="A129" s="3"/>
      <c r="B129" s="3"/>
      <c r="C129" s="3"/>
      <c r="D129" s="3"/>
      <c r="E129" s="3"/>
      <c r="F129" s="3"/>
      <c r="G129" s="3"/>
    </row>
    <row r="130" spans="1:7" x14ac:dyDescent="0.3">
      <c r="A130" s="3"/>
      <c r="B130" s="3"/>
      <c r="C130" s="3"/>
      <c r="D130" s="3"/>
      <c r="E130" s="3"/>
      <c r="F130" s="3"/>
      <c r="G130" s="3"/>
    </row>
    <row r="131" spans="1:7" x14ac:dyDescent="0.3">
      <c r="A131" s="3"/>
      <c r="B131" s="3"/>
      <c r="C131" s="3"/>
      <c r="D131" s="3"/>
      <c r="E131" s="3"/>
      <c r="F131" s="3"/>
      <c r="G131" s="3"/>
    </row>
    <row r="132" spans="1:7" x14ac:dyDescent="0.3">
      <c r="A132" s="3"/>
      <c r="B132" s="3"/>
      <c r="C132" s="3"/>
      <c r="D132" s="3"/>
      <c r="E132" s="3"/>
      <c r="F132" s="3"/>
      <c r="G132" s="3"/>
    </row>
  </sheetData>
  <conditionalFormatting sqref="E17:F19 E2:F8 E10:F15 E87:F90 E21:F85 E92:F108 F109:F132">
    <cfRule type="cellIs" dxfId="37" priority="13" operator="lessThan">
      <formula>1</formula>
    </cfRule>
    <cfRule type="cellIs" dxfId="36" priority="14" operator="lessThan">
      <formula>0</formula>
    </cfRule>
  </conditionalFormatting>
  <conditionalFormatting sqref="E16:F16">
    <cfRule type="cellIs" dxfId="35" priority="9" operator="lessThan">
      <formula>1</formula>
    </cfRule>
    <cfRule type="cellIs" dxfId="34" priority="10" operator="lessThan">
      <formula>0</formula>
    </cfRule>
  </conditionalFormatting>
  <conditionalFormatting sqref="E20:F20">
    <cfRule type="cellIs" dxfId="33" priority="7" operator="lessThan">
      <formula>1</formula>
    </cfRule>
    <cfRule type="cellIs" dxfId="32" priority="8" operator="lessThan">
      <formula>0</formula>
    </cfRule>
  </conditionalFormatting>
  <conditionalFormatting sqref="E9:F9">
    <cfRule type="cellIs" dxfId="31" priority="5" operator="lessThan">
      <formula>1</formula>
    </cfRule>
    <cfRule type="cellIs" dxfId="30" priority="6" operator="lessThan">
      <formula>0</formula>
    </cfRule>
  </conditionalFormatting>
  <conditionalFormatting sqref="E91:F91">
    <cfRule type="cellIs" dxfId="29" priority="3" operator="lessThan">
      <formula>1</formula>
    </cfRule>
    <cfRule type="cellIs" dxfId="28" priority="4" operator="lessThan">
      <formula>0</formula>
    </cfRule>
  </conditionalFormatting>
  <conditionalFormatting sqref="E86:F86">
    <cfRule type="cellIs" dxfId="27" priority="1" operator="lessThan">
      <formula>1</formula>
    </cfRule>
    <cfRule type="cellIs" dxfId="26" priority="2" operator="lessThan">
      <formula>0</formula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EW148"/>
  <sheetViews>
    <sheetView zoomScale="70" zoomScaleNormal="70" workbookViewId="0">
      <selection activeCell="A16" sqref="A16"/>
    </sheetView>
  </sheetViews>
  <sheetFormatPr defaultRowHeight="14.4" x14ac:dyDescent="0.3"/>
  <cols>
    <col min="1" max="1" width="22.21875" bestFit="1" customWidth="1"/>
    <col min="2" max="2" width="26.88671875" bestFit="1" customWidth="1"/>
    <col min="3" max="3" width="44.44140625" bestFit="1" customWidth="1"/>
    <col min="4" max="4" width="24.109375" bestFit="1" customWidth="1"/>
    <col min="5" max="5" width="20.77734375" bestFit="1" customWidth="1"/>
    <col min="6" max="6" width="16" bestFit="1" customWidth="1"/>
    <col min="7" max="96" width="9.109375" style="1"/>
  </cols>
  <sheetData>
    <row r="1" spans="1:6" s="1" customFormat="1" x14ac:dyDescent="0.3">
      <c r="A1" s="1" t="s">
        <v>77</v>
      </c>
      <c r="B1" s="1" t="s">
        <v>86</v>
      </c>
      <c r="C1" s="1" t="s">
        <v>87</v>
      </c>
      <c r="D1" s="1" t="s">
        <v>88</v>
      </c>
      <c r="E1" s="1" t="s">
        <v>89</v>
      </c>
      <c r="F1" s="1" t="s">
        <v>75</v>
      </c>
    </row>
    <row r="2" spans="1:6" s="1" customFormat="1" x14ac:dyDescent="0.3">
      <c r="A2" s="1" t="s">
        <v>271</v>
      </c>
      <c r="B2" s="1" t="s">
        <v>322</v>
      </c>
      <c r="C2" s="1" t="s">
        <v>80</v>
      </c>
      <c r="D2" s="1" t="s">
        <v>169</v>
      </c>
      <c r="E2" s="1" t="s">
        <v>272</v>
      </c>
      <c r="F2" s="1">
        <v>2</v>
      </c>
    </row>
    <row r="3" spans="1:6" s="1" customFormat="1" x14ac:dyDescent="0.3">
      <c r="A3" s="1" t="s">
        <v>271</v>
      </c>
      <c r="B3" s="1" t="s">
        <v>322</v>
      </c>
      <c r="C3" s="1" t="s">
        <v>80</v>
      </c>
      <c r="D3" s="1" t="s">
        <v>170</v>
      </c>
      <c r="E3" s="1" t="s">
        <v>273</v>
      </c>
      <c r="F3" s="1">
        <v>2</v>
      </c>
    </row>
    <row r="4" spans="1:6" s="1" customFormat="1" x14ac:dyDescent="0.3">
      <c r="A4" s="1" t="s">
        <v>271</v>
      </c>
      <c r="B4" s="1" t="s">
        <v>323</v>
      </c>
      <c r="C4" s="1" t="s">
        <v>81</v>
      </c>
      <c r="D4" s="1" t="s">
        <v>171</v>
      </c>
      <c r="E4" s="1" t="s">
        <v>274</v>
      </c>
      <c r="F4" s="1">
        <v>2</v>
      </c>
    </row>
    <row r="5" spans="1:6" s="1" customFormat="1" x14ac:dyDescent="0.3">
      <c r="A5" s="1" t="s">
        <v>271</v>
      </c>
      <c r="B5" s="1" t="s">
        <v>323</v>
      </c>
      <c r="C5" s="1" t="s">
        <v>81</v>
      </c>
      <c r="D5" s="1" t="s">
        <v>171</v>
      </c>
      <c r="E5" s="1" t="s">
        <v>275</v>
      </c>
      <c r="F5" s="1">
        <v>2</v>
      </c>
    </row>
    <row r="6" spans="1:6" s="1" customFormat="1" x14ac:dyDescent="0.3">
      <c r="A6" s="1" t="s">
        <v>271</v>
      </c>
      <c r="B6" s="1" t="s">
        <v>164</v>
      </c>
      <c r="C6" s="1" t="s">
        <v>345</v>
      </c>
      <c r="D6" s="1" t="s">
        <v>172</v>
      </c>
      <c r="E6" s="1" t="s">
        <v>276</v>
      </c>
      <c r="F6" s="1">
        <v>1</v>
      </c>
    </row>
    <row r="7" spans="1:6" s="1" customFormat="1" x14ac:dyDescent="0.3">
      <c r="A7" s="1" t="s">
        <v>271</v>
      </c>
      <c r="B7" s="1" t="s">
        <v>85</v>
      </c>
      <c r="C7" s="1" t="s">
        <v>82</v>
      </c>
      <c r="D7" s="1" t="s">
        <v>173</v>
      </c>
      <c r="E7" s="1" t="s">
        <v>277</v>
      </c>
      <c r="F7" s="1">
        <v>1</v>
      </c>
    </row>
    <row r="8" spans="1:6" s="1" customFormat="1" x14ac:dyDescent="0.3">
      <c r="A8" s="1" t="s">
        <v>271</v>
      </c>
      <c r="B8" s="1" t="s">
        <v>85</v>
      </c>
      <c r="C8" s="1" t="s">
        <v>82</v>
      </c>
      <c r="D8" s="1" t="s">
        <v>173</v>
      </c>
      <c r="E8" s="1" t="s">
        <v>278</v>
      </c>
      <c r="F8" s="1">
        <v>1</v>
      </c>
    </row>
    <row r="9" spans="1:6" s="1" customFormat="1" x14ac:dyDescent="0.3">
      <c r="A9" s="1" t="s">
        <v>270</v>
      </c>
      <c r="B9" s="1" t="s">
        <v>98</v>
      </c>
      <c r="C9" s="1" t="s">
        <v>96</v>
      </c>
      <c r="D9" s="1" t="s">
        <v>176</v>
      </c>
      <c r="E9" s="1" t="s">
        <v>285</v>
      </c>
      <c r="F9" s="1">
        <v>1</v>
      </c>
    </row>
    <row r="10" spans="1:6" s="1" customFormat="1" x14ac:dyDescent="0.3">
      <c r="A10" s="1" t="s">
        <v>270</v>
      </c>
      <c r="B10" s="1" t="s">
        <v>99</v>
      </c>
      <c r="C10" s="1" t="s">
        <v>97</v>
      </c>
      <c r="D10" s="1" t="s">
        <v>178</v>
      </c>
      <c r="E10" s="1" t="s">
        <v>286</v>
      </c>
      <c r="F10" s="1">
        <v>2</v>
      </c>
    </row>
    <row r="11" spans="1:6" s="1" customFormat="1" x14ac:dyDescent="0.3">
      <c r="A11" s="1" t="s">
        <v>270</v>
      </c>
      <c r="B11" s="1" t="s">
        <v>363</v>
      </c>
      <c r="C11" s="1" t="s">
        <v>91</v>
      </c>
      <c r="D11" s="1" t="s">
        <v>179</v>
      </c>
      <c r="E11" s="1" t="s">
        <v>287</v>
      </c>
      <c r="F11" s="1">
        <v>1</v>
      </c>
    </row>
    <row r="12" spans="1:6" s="1" customFormat="1" x14ac:dyDescent="0.3">
      <c r="A12" s="1" t="s">
        <v>270</v>
      </c>
      <c r="B12" s="1" t="s">
        <v>363</v>
      </c>
      <c r="C12" s="1" t="s">
        <v>91</v>
      </c>
      <c r="D12" s="1" t="s">
        <v>179</v>
      </c>
      <c r="E12" s="1" t="s">
        <v>364</v>
      </c>
      <c r="F12" s="1">
        <v>1</v>
      </c>
    </row>
    <row r="13" spans="1:6" s="1" customFormat="1" x14ac:dyDescent="0.3">
      <c r="A13" s="1" t="s">
        <v>270</v>
      </c>
      <c r="B13" s="1" t="s">
        <v>363</v>
      </c>
      <c r="C13" s="1" t="s">
        <v>91</v>
      </c>
      <c r="D13" s="1" t="s">
        <v>180</v>
      </c>
      <c r="E13" s="1" t="s">
        <v>288</v>
      </c>
      <c r="F13" s="1">
        <v>1</v>
      </c>
    </row>
    <row r="14" spans="1:6" s="1" customFormat="1" x14ac:dyDescent="0.3">
      <c r="A14" s="1" t="s">
        <v>270</v>
      </c>
      <c r="B14" s="1" t="s">
        <v>284</v>
      </c>
      <c r="C14" s="1" t="s">
        <v>365</v>
      </c>
      <c r="D14" s="1" t="s">
        <v>181</v>
      </c>
      <c r="E14" s="1" t="s">
        <v>289</v>
      </c>
      <c r="F14" s="1">
        <v>2</v>
      </c>
    </row>
    <row r="15" spans="1:6" s="1" customFormat="1" x14ac:dyDescent="0.3">
      <c r="A15" s="1" t="s">
        <v>270</v>
      </c>
      <c r="B15" s="1" t="s">
        <v>284</v>
      </c>
      <c r="C15" s="1" t="s">
        <v>95</v>
      </c>
      <c r="D15" s="1" t="s">
        <v>181</v>
      </c>
      <c r="E15" s="1" t="s">
        <v>366</v>
      </c>
      <c r="F15" s="1">
        <v>2</v>
      </c>
    </row>
    <row r="16" spans="1:6" s="1" customFormat="1" x14ac:dyDescent="0.3">
      <c r="A16" s="5" t="s">
        <v>270</v>
      </c>
      <c r="B16" s="5" t="s">
        <v>84</v>
      </c>
      <c r="C16" s="5" t="s">
        <v>83</v>
      </c>
      <c r="D16" s="1" t="s">
        <v>182</v>
      </c>
      <c r="E16" s="1" t="s">
        <v>281</v>
      </c>
      <c r="F16" s="1">
        <v>2</v>
      </c>
    </row>
    <row r="17" spans="1:6" s="1" customFormat="1" x14ac:dyDescent="0.3">
      <c r="A17" s="1" t="s">
        <v>270</v>
      </c>
      <c r="B17" s="1" t="s">
        <v>92</v>
      </c>
      <c r="C17" s="1" t="s">
        <v>137</v>
      </c>
      <c r="D17" s="1" t="s">
        <v>183</v>
      </c>
      <c r="E17" s="1" t="s">
        <v>282</v>
      </c>
      <c r="F17" s="1">
        <v>2</v>
      </c>
    </row>
    <row r="18" spans="1:6" s="1" customFormat="1" x14ac:dyDescent="0.3">
      <c r="A18" s="1" t="s">
        <v>270</v>
      </c>
      <c r="B18" s="1" t="s">
        <v>93</v>
      </c>
      <c r="C18" s="1" t="s">
        <v>138</v>
      </c>
      <c r="D18" s="1" t="s">
        <v>184</v>
      </c>
      <c r="E18" s="1" t="s">
        <v>283</v>
      </c>
      <c r="F18" s="1">
        <v>2</v>
      </c>
    </row>
    <row r="19" spans="1:6" s="1" customFormat="1" x14ac:dyDescent="0.3">
      <c r="A19" s="1" t="s">
        <v>270</v>
      </c>
      <c r="B19" s="1" t="s">
        <v>94</v>
      </c>
      <c r="C19" s="1" t="s">
        <v>139</v>
      </c>
      <c r="D19" s="1" t="s">
        <v>185</v>
      </c>
      <c r="E19" s="1" t="s">
        <v>279</v>
      </c>
      <c r="F19" s="1">
        <v>2</v>
      </c>
    </row>
    <row r="20" spans="1:6" s="1" customFormat="1" x14ac:dyDescent="0.3">
      <c r="A20" s="1" t="s">
        <v>270</v>
      </c>
      <c r="B20" s="1" t="s">
        <v>94</v>
      </c>
      <c r="C20" s="1" t="s">
        <v>165</v>
      </c>
      <c r="D20" s="1" t="s">
        <v>187</v>
      </c>
      <c r="E20" s="1" t="s">
        <v>280</v>
      </c>
      <c r="F20" s="1">
        <v>2</v>
      </c>
    </row>
    <row r="21" spans="1:6" s="1" customFormat="1" x14ac:dyDescent="0.3">
      <c r="A21" s="1" t="s">
        <v>270</v>
      </c>
      <c r="B21" s="1" t="s">
        <v>90</v>
      </c>
      <c r="C21" s="1" t="s">
        <v>80</v>
      </c>
      <c r="D21" s="1" t="s">
        <v>188</v>
      </c>
      <c r="E21" s="1" t="s">
        <v>290</v>
      </c>
      <c r="F21" s="1">
        <v>2</v>
      </c>
    </row>
    <row r="22" spans="1:6" s="1" customFormat="1" x14ac:dyDescent="0.3">
      <c r="A22" s="1" t="s">
        <v>270</v>
      </c>
      <c r="B22" s="1" t="s">
        <v>197</v>
      </c>
      <c r="C22" s="1" t="s">
        <v>166</v>
      </c>
      <c r="D22" s="1" t="s">
        <v>189</v>
      </c>
      <c r="E22" s="1" t="s">
        <v>291</v>
      </c>
      <c r="F22" s="1">
        <v>1</v>
      </c>
    </row>
    <row r="23" spans="1:6" s="1" customFormat="1" x14ac:dyDescent="0.3">
      <c r="A23" s="5" t="s">
        <v>270</v>
      </c>
      <c r="B23" s="5" t="s">
        <v>159</v>
      </c>
      <c r="C23" s="5" t="s">
        <v>318</v>
      </c>
      <c r="D23" s="1" t="s">
        <v>190</v>
      </c>
      <c r="E23" s="1" t="s">
        <v>292</v>
      </c>
      <c r="F23" s="1">
        <v>1</v>
      </c>
    </row>
    <row r="24" spans="1:6" s="1" customFormat="1" x14ac:dyDescent="0.3">
      <c r="A24" s="1" t="s">
        <v>270</v>
      </c>
      <c r="B24" s="1" t="s">
        <v>46</v>
      </c>
      <c r="C24" s="1" t="s">
        <v>100</v>
      </c>
      <c r="D24" s="1" t="s">
        <v>191</v>
      </c>
      <c r="E24" s="1" t="s">
        <v>293</v>
      </c>
      <c r="F24" s="1">
        <v>2</v>
      </c>
    </row>
    <row r="25" spans="1:6" s="1" customFormat="1" x14ac:dyDescent="0.3">
      <c r="A25" s="1" t="s">
        <v>270</v>
      </c>
      <c r="B25" s="2" t="s">
        <v>17</v>
      </c>
      <c r="C25" s="2" t="s">
        <v>128</v>
      </c>
      <c r="D25" s="1" t="s">
        <v>192</v>
      </c>
      <c r="E25" s="1" t="s">
        <v>294</v>
      </c>
      <c r="F25" s="1">
        <v>1</v>
      </c>
    </row>
    <row r="26" spans="1:6" s="1" customFormat="1" x14ac:dyDescent="0.3">
      <c r="A26" s="1" t="s">
        <v>270</v>
      </c>
      <c r="B26" s="2" t="s">
        <v>106</v>
      </c>
      <c r="C26" s="2" t="s">
        <v>109</v>
      </c>
      <c r="D26" s="1" t="s">
        <v>193</v>
      </c>
      <c r="E26" s="1" t="s">
        <v>295</v>
      </c>
      <c r="F26" s="1">
        <v>1</v>
      </c>
    </row>
    <row r="27" spans="1:6" s="1" customFormat="1" x14ac:dyDescent="0.3">
      <c r="A27" s="1" t="s">
        <v>270</v>
      </c>
      <c r="B27" s="2" t="s">
        <v>101</v>
      </c>
      <c r="C27" s="2" t="s">
        <v>102</v>
      </c>
      <c r="D27" s="1" t="s">
        <v>194</v>
      </c>
      <c r="E27" s="1" t="s">
        <v>296</v>
      </c>
      <c r="F27" s="1">
        <v>1</v>
      </c>
    </row>
    <row r="28" spans="1:6" s="1" customFormat="1" x14ac:dyDescent="0.3">
      <c r="A28" s="1" t="s">
        <v>270</v>
      </c>
      <c r="B28" s="2" t="s">
        <v>103</v>
      </c>
      <c r="C28" s="2" t="s">
        <v>435</v>
      </c>
      <c r="D28" s="1" t="s">
        <v>195</v>
      </c>
      <c r="E28" s="1" t="s">
        <v>297</v>
      </c>
      <c r="F28" s="1">
        <v>2</v>
      </c>
    </row>
    <row r="29" spans="1:6" s="1" customFormat="1" x14ac:dyDescent="0.3">
      <c r="A29" s="1" t="s">
        <v>270</v>
      </c>
      <c r="B29" s="2" t="s">
        <v>104</v>
      </c>
      <c r="C29" s="2" t="s">
        <v>346</v>
      </c>
      <c r="D29" s="1" t="s">
        <v>196</v>
      </c>
      <c r="E29" s="1" t="s">
        <v>298</v>
      </c>
      <c r="F29" s="1">
        <v>2</v>
      </c>
    </row>
    <row r="30" spans="1:6" s="1" customFormat="1" x14ac:dyDescent="0.3">
      <c r="A30" s="1" t="s">
        <v>270</v>
      </c>
      <c r="B30" s="2" t="s">
        <v>368</v>
      </c>
      <c r="C30" s="2" t="s">
        <v>422</v>
      </c>
      <c r="D30" s="1" t="s">
        <v>196</v>
      </c>
      <c r="E30" s="1" t="s">
        <v>367</v>
      </c>
      <c r="F30" s="1">
        <v>2</v>
      </c>
    </row>
    <row r="31" spans="1:6" s="1" customFormat="1" x14ac:dyDescent="0.3">
      <c r="A31" s="3" t="s">
        <v>269</v>
      </c>
      <c r="B31" s="1" t="s">
        <v>118</v>
      </c>
      <c r="C31" s="1" t="s">
        <v>100</v>
      </c>
      <c r="D31" s="1" t="s">
        <v>199</v>
      </c>
      <c r="E31" s="1" t="s">
        <v>299</v>
      </c>
      <c r="F31" s="1">
        <v>2</v>
      </c>
    </row>
    <row r="32" spans="1:6" s="1" customFormat="1" x14ac:dyDescent="0.3">
      <c r="A32" s="3" t="s">
        <v>269</v>
      </c>
      <c r="B32" s="1" t="s">
        <v>118</v>
      </c>
      <c r="C32" s="1" t="s">
        <v>100</v>
      </c>
      <c r="D32" s="1" t="s">
        <v>199</v>
      </c>
      <c r="E32" s="1" t="s">
        <v>369</v>
      </c>
      <c r="F32" s="1">
        <v>2</v>
      </c>
    </row>
    <row r="33" spans="1:6" s="1" customFormat="1" x14ac:dyDescent="0.3">
      <c r="A33" s="3" t="s">
        <v>269</v>
      </c>
      <c r="B33" s="1" t="s">
        <v>32</v>
      </c>
      <c r="C33" s="1" t="s">
        <v>114</v>
      </c>
      <c r="D33" s="1" t="s">
        <v>200</v>
      </c>
      <c r="E33" s="1" t="s">
        <v>300</v>
      </c>
      <c r="F33" s="1">
        <v>1</v>
      </c>
    </row>
    <row r="34" spans="1:6" s="1" customFormat="1" x14ac:dyDescent="0.3">
      <c r="A34" s="3" t="s">
        <v>269</v>
      </c>
      <c r="B34" s="1" t="s">
        <v>79</v>
      </c>
      <c r="C34" s="1" t="s">
        <v>82</v>
      </c>
      <c r="D34" s="1" t="s">
        <v>201</v>
      </c>
      <c r="E34" s="1" t="s">
        <v>301</v>
      </c>
      <c r="F34" s="1">
        <v>1</v>
      </c>
    </row>
    <row r="35" spans="1:6" s="1" customFormat="1" x14ac:dyDescent="0.3">
      <c r="A35" s="3" t="s">
        <v>269</v>
      </c>
      <c r="B35" s="1" t="s">
        <v>29</v>
      </c>
      <c r="C35" s="1" t="s">
        <v>102</v>
      </c>
      <c r="D35" s="1" t="s">
        <v>202</v>
      </c>
      <c r="E35" s="1" t="s">
        <v>302</v>
      </c>
      <c r="F35" s="1">
        <v>1</v>
      </c>
    </row>
    <row r="36" spans="1:6" s="1" customFormat="1" x14ac:dyDescent="0.3">
      <c r="A36" s="3" t="s">
        <v>269</v>
      </c>
      <c r="B36" s="1" t="s">
        <v>31</v>
      </c>
      <c r="C36" s="1" t="s">
        <v>113</v>
      </c>
      <c r="D36" s="1" t="s">
        <v>203</v>
      </c>
      <c r="E36" s="1" t="s">
        <v>303</v>
      </c>
      <c r="F36" s="1">
        <v>1</v>
      </c>
    </row>
    <row r="37" spans="1:6" s="1" customFormat="1" x14ac:dyDescent="0.3">
      <c r="A37" s="3" t="s">
        <v>269</v>
      </c>
      <c r="B37" s="1" t="s">
        <v>31</v>
      </c>
      <c r="C37" s="1" t="s">
        <v>113</v>
      </c>
      <c r="D37" s="1" t="s">
        <v>203</v>
      </c>
      <c r="E37" s="1" t="s">
        <v>370</v>
      </c>
      <c r="F37" s="1">
        <v>1</v>
      </c>
    </row>
    <row r="38" spans="1:6" s="1" customFormat="1" x14ac:dyDescent="0.3">
      <c r="A38" s="3" t="s">
        <v>269</v>
      </c>
      <c r="B38" s="1" t="s">
        <v>31</v>
      </c>
      <c r="C38" s="1" t="s">
        <v>113</v>
      </c>
      <c r="D38" s="1" t="s">
        <v>203</v>
      </c>
      <c r="E38" s="1" t="s">
        <v>371</v>
      </c>
      <c r="F38" s="1">
        <v>1</v>
      </c>
    </row>
    <row r="39" spans="1:6" s="1" customFormat="1" x14ac:dyDescent="0.3">
      <c r="A39" s="3" t="s">
        <v>269</v>
      </c>
      <c r="B39" s="1" t="s">
        <v>116</v>
      </c>
      <c r="C39" s="1" t="s">
        <v>115</v>
      </c>
      <c r="D39" s="1" t="s">
        <v>204</v>
      </c>
      <c r="E39" s="1" t="s">
        <v>304</v>
      </c>
      <c r="F39" s="1">
        <v>1</v>
      </c>
    </row>
    <row r="40" spans="1:6" s="1" customFormat="1" x14ac:dyDescent="0.3">
      <c r="A40" s="3" t="s">
        <v>269</v>
      </c>
      <c r="B40" s="1" t="s">
        <v>159</v>
      </c>
      <c r="C40" s="1" t="s">
        <v>318</v>
      </c>
      <c r="D40" s="1" t="s">
        <v>205</v>
      </c>
      <c r="E40" s="1" t="s">
        <v>305</v>
      </c>
      <c r="F40" s="1">
        <v>1</v>
      </c>
    </row>
    <row r="41" spans="1:6" s="1" customFormat="1" x14ac:dyDescent="0.3">
      <c r="A41" s="3" t="s">
        <v>269</v>
      </c>
      <c r="B41" s="1" t="s">
        <v>35</v>
      </c>
      <c r="C41" s="1" t="s">
        <v>117</v>
      </c>
      <c r="D41" s="1" t="s">
        <v>206</v>
      </c>
      <c r="E41" s="1" t="s">
        <v>306</v>
      </c>
      <c r="F41" s="1">
        <v>1</v>
      </c>
    </row>
    <row r="42" spans="1:6" s="1" customFormat="1" x14ac:dyDescent="0.3">
      <c r="A42" s="3" t="s">
        <v>269</v>
      </c>
      <c r="B42" s="1" t="s">
        <v>35</v>
      </c>
      <c r="C42" s="1" t="s">
        <v>117</v>
      </c>
      <c r="D42" s="1" t="s">
        <v>206</v>
      </c>
      <c r="E42" s="1" t="s">
        <v>372</v>
      </c>
      <c r="F42" s="1">
        <v>1</v>
      </c>
    </row>
    <row r="43" spans="1:6" s="1" customFormat="1" x14ac:dyDescent="0.3">
      <c r="A43" s="3" t="s">
        <v>269</v>
      </c>
      <c r="B43" s="1" t="s">
        <v>37</v>
      </c>
      <c r="C43" s="1" t="s">
        <v>109</v>
      </c>
      <c r="D43" s="1" t="s">
        <v>207</v>
      </c>
      <c r="E43" s="1" t="s">
        <v>307</v>
      </c>
      <c r="F43" s="1">
        <v>1</v>
      </c>
    </row>
    <row r="44" spans="1:6" s="1" customFormat="1" x14ac:dyDescent="0.3">
      <c r="A44" s="3" t="s">
        <v>269</v>
      </c>
      <c r="B44" s="1" t="s">
        <v>161</v>
      </c>
      <c r="C44" s="1" t="s">
        <v>162</v>
      </c>
      <c r="D44" s="1" t="s">
        <v>208</v>
      </c>
      <c r="E44" s="1" t="s">
        <v>308</v>
      </c>
      <c r="F44" s="1">
        <v>1</v>
      </c>
    </row>
    <row r="45" spans="1:6" s="1" customFormat="1" x14ac:dyDescent="0.3">
      <c r="A45" s="3" t="s">
        <v>269</v>
      </c>
      <c r="B45" s="1" t="s">
        <v>26</v>
      </c>
      <c r="C45" s="1" t="s">
        <v>110</v>
      </c>
      <c r="D45" s="1" t="s">
        <v>209</v>
      </c>
      <c r="E45" s="1" t="s">
        <v>309</v>
      </c>
      <c r="F45" s="1">
        <v>1</v>
      </c>
    </row>
    <row r="46" spans="1:6" s="1" customFormat="1" x14ac:dyDescent="0.3">
      <c r="A46" s="3" t="s">
        <v>269</v>
      </c>
      <c r="B46" s="1" t="s">
        <v>26</v>
      </c>
      <c r="C46" s="1" t="s">
        <v>110</v>
      </c>
      <c r="D46" s="1" t="s">
        <v>209</v>
      </c>
      <c r="E46" s="1" t="s">
        <v>373</v>
      </c>
      <c r="F46" s="1">
        <v>1</v>
      </c>
    </row>
    <row r="47" spans="1:6" s="1" customFormat="1" x14ac:dyDescent="0.3">
      <c r="A47" s="3" t="s">
        <v>269</v>
      </c>
      <c r="B47" s="1" t="s">
        <v>111</v>
      </c>
      <c r="C47" s="1" t="s">
        <v>112</v>
      </c>
      <c r="D47" s="1" t="s">
        <v>210</v>
      </c>
      <c r="E47" s="1" t="s">
        <v>310</v>
      </c>
      <c r="F47" s="1">
        <v>1</v>
      </c>
    </row>
    <row r="48" spans="1:6" s="1" customFormat="1" x14ac:dyDescent="0.3">
      <c r="A48" s="3" t="s">
        <v>269</v>
      </c>
      <c r="B48" s="1" t="s">
        <v>22</v>
      </c>
      <c r="C48" s="1" t="s">
        <v>423</v>
      </c>
      <c r="D48" s="1" t="s">
        <v>211</v>
      </c>
      <c r="E48" s="1" t="s">
        <v>311</v>
      </c>
      <c r="F48" s="1">
        <v>1</v>
      </c>
    </row>
    <row r="49" spans="1:6" s="1" customFormat="1" ht="15" customHeight="1" x14ac:dyDescent="0.3">
      <c r="A49" s="3" t="s">
        <v>269</v>
      </c>
      <c r="B49" s="1" t="s">
        <v>24</v>
      </c>
      <c r="C49" s="1" t="s">
        <v>108</v>
      </c>
      <c r="D49" s="1" t="s">
        <v>212</v>
      </c>
      <c r="E49" s="1" t="s">
        <v>312</v>
      </c>
      <c r="F49" s="1">
        <v>1</v>
      </c>
    </row>
    <row r="50" spans="1:6" s="1" customFormat="1" x14ac:dyDescent="0.3">
      <c r="A50" s="3" t="s">
        <v>269</v>
      </c>
      <c r="B50" s="2" t="s">
        <v>17</v>
      </c>
      <c r="C50" s="2" t="s">
        <v>128</v>
      </c>
      <c r="D50" s="1" t="s">
        <v>213</v>
      </c>
      <c r="E50" s="1" t="s">
        <v>313</v>
      </c>
      <c r="F50" s="1">
        <v>1</v>
      </c>
    </row>
    <row r="51" spans="1:6" s="1" customFormat="1" x14ac:dyDescent="0.3">
      <c r="A51" s="3" t="s">
        <v>269</v>
      </c>
      <c r="B51" s="2" t="s">
        <v>158</v>
      </c>
      <c r="C51" s="2" t="s">
        <v>163</v>
      </c>
      <c r="D51" s="1" t="s">
        <v>214</v>
      </c>
      <c r="E51" s="1" t="s">
        <v>314</v>
      </c>
      <c r="F51" s="1">
        <v>1</v>
      </c>
    </row>
    <row r="52" spans="1:6" s="1" customFormat="1" x14ac:dyDescent="0.3">
      <c r="A52" s="3" t="s">
        <v>269</v>
      </c>
      <c r="B52" s="1" t="s">
        <v>42</v>
      </c>
      <c r="C52" s="1" t="s">
        <v>421</v>
      </c>
      <c r="D52" s="1" t="s">
        <v>215</v>
      </c>
      <c r="E52" s="1" t="s">
        <v>315</v>
      </c>
      <c r="F52" s="1">
        <v>1</v>
      </c>
    </row>
    <row r="53" spans="1:6" s="1" customFormat="1" x14ac:dyDescent="0.3">
      <c r="A53" s="3" t="s">
        <v>269</v>
      </c>
      <c r="B53" s="1" t="s">
        <v>42</v>
      </c>
      <c r="C53" s="1" t="s">
        <v>421</v>
      </c>
      <c r="D53" s="1" t="s">
        <v>215</v>
      </c>
      <c r="E53" s="1" t="s">
        <v>374</v>
      </c>
      <c r="F53" s="1">
        <v>1</v>
      </c>
    </row>
    <row r="54" spans="1:6" s="1" customFormat="1" hidden="1" x14ac:dyDescent="0.3">
      <c r="A54" s="3"/>
      <c r="C54" s="1" t="s">
        <v>421</v>
      </c>
      <c r="E54" s="4"/>
      <c r="F54" s="1">
        <v>1</v>
      </c>
    </row>
    <row r="55" spans="1:6" s="1" customFormat="1" hidden="1" x14ac:dyDescent="0.3">
      <c r="A55" s="3"/>
      <c r="C55" s="1" t="s">
        <v>421</v>
      </c>
      <c r="E55" s="4"/>
      <c r="F55" s="1">
        <v>1</v>
      </c>
    </row>
    <row r="56" spans="1:6" s="1" customFormat="1" hidden="1" x14ac:dyDescent="0.3">
      <c r="A56" s="3"/>
      <c r="C56" s="1" t="s">
        <v>421</v>
      </c>
      <c r="E56" s="4"/>
      <c r="F56" s="1">
        <v>1</v>
      </c>
    </row>
    <row r="57" spans="1:6" s="1" customFormat="1" hidden="1" x14ac:dyDescent="0.3">
      <c r="A57" s="3"/>
      <c r="C57" s="1" t="s">
        <v>421</v>
      </c>
      <c r="E57" s="4"/>
      <c r="F57" s="1">
        <v>1</v>
      </c>
    </row>
    <row r="58" spans="1:6" s="1" customFormat="1" hidden="1" x14ac:dyDescent="0.3">
      <c r="A58" s="3"/>
      <c r="C58" s="1" t="s">
        <v>421</v>
      </c>
      <c r="E58" s="4"/>
      <c r="F58" s="1">
        <v>1</v>
      </c>
    </row>
    <row r="59" spans="1:6" s="1" customFormat="1" hidden="1" x14ac:dyDescent="0.3">
      <c r="A59" s="3"/>
      <c r="C59" s="1" t="s">
        <v>421</v>
      </c>
      <c r="E59" s="4"/>
      <c r="F59" s="1">
        <v>1</v>
      </c>
    </row>
    <row r="60" spans="1:6" s="1" customFormat="1" hidden="1" x14ac:dyDescent="0.3">
      <c r="A60" s="3"/>
      <c r="C60" s="1" t="s">
        <v>421</v>
      </c>
      <c r="E60" s="4"/>
      <c r="F60" s="1">
        <v>1</v>
      </c>
    </row>
    <row r="61" spans="1:6" s="1" customFormat="1" hidden="1" x14ac:dyDescent="0.3">
      <c r="A61" s="3"/>
      <c r="C61" s="1" t="s">
        <v>421</v>
      </c>
      <c r="E61" s="4"/>
      <c r="F61" s="1">
        <v>1</v>
      </c>
    </row>
    <row r="62" spans="1:6" s="1" customFormat="1" hidden="1" x14ac:dyDescent="0.3">
      <c r="A62" s="3"/>
      <c r="C62" s="1" t="s">
        <v>421</v>
      </c>
      <c r="E62" s="4"/>
      <c r="F62" s="1">
        <v>1</v>
      </c>
    </row>
    <row r="63" spans="1:6" s="1" customFormat="1" hidden="1" x14ac:dyDescent="0.3">
      <c r="A63" s="3"/>
      <c r="C63" s="1" t="s">
        <v>421</v>
      </c>
      <c r="E63" s="4"/>
      <c r="F63" s="1">
        <v>1</v>
      </c>
    </row>
    <row r="64" spans="1:6" s="1" customFormat="1" hidden="1" x14ac:dyDescent="0.3">
      <c r="A64" s="3"/>
      <c r="C64" s="1" t="s">
        <v>421</v>
      </c>
      <c r="E64" s="4"/>
      <c r="F64" s="1">
        <v>1</v>
      </c>
    </row>
    <row r="65" spans="1:6" s="1" customFormat="1" hidden="1" x14ac:dyDescent="0.3">
      <c r="A65" s="3"/>
      <c r="C65" s="1" t="s">
        <v>421</v>
      </c>
      <c r="E65" s="4"/>
      <c r="F65" s="1">
        <v>1</v>
      </c>
    </row>
    <row r="66" spans="1:6" s="1" customFormat="1" hidden="1" x14ac:dyDescent="0.3">
      <c r="A66" s="3"/>
      <c r="C66" s="1" t="s">
        <v>421</v>
      </c>
      <c r="E66" s="4"/>
      <c r="F66" s="1">
        <v>1</v>
      </c>
    </row>
    <row r="67" spans="1:6" s="1" customFormat="1" hidden="1" x14ac:dyDescent="0.3">
      <c r="A67" s="3"/>
      <c r="C67" s="1" t="s">
        <v>421</v>
      </c>
      <c r="E67" s="4"/>
      <c r="F67" s="1">
        <v>1</v>
      </c>
    </row>
    <row r="68" spans="1:6" s="1" customFormat="1" hidden="1" x14ac:dyDescent="0.3">
      <c r="A68" s="3"/>
      <c r="C68" s="1" t="s">
        <v>421</v>
      </c>
      <c r="E68" s="4"/>
      <c r="F68" s="1">
        <v>1</v>
      </c>
    </row>
    <row r="69" spans="1:6" s="1" customFormat="1" hidden="1" x14ac:dyDescent="0.3">
      <c r="A69" s="3"/>
      <c r="C69" s="1" t="s">
        <v>421</v>
      </c>
      <c r="E69" s="4"/>
      <c r="F69" s="1">
        <v>1</v>
      </c>
    </row>
    <row r="70" spans="1:6" s="1" customFormat="1" hidden="1" x14ac:dyDescent="0.3">
      <c r="A70" s="3"/>
      <c r="C70" s="1" t="s">
        <v>421</v>
      </c>
      <c r="E70" s="4"/>
      <c r="F70" s="1">
        <v>1</v>
      </c>
    </row>
    <row r="71" spans="1:6" s="1" customFormat="1" hidden="1" x14ac:dyDescent="0.3">
      <c r="A71" s="3"/>
      <c r="C71" s="1" t="s">
        <v>421</v>
      </c>
      <c r="E71" s="4"/>
      <c r="F71" s="1">
        <v>1</v>
      </c>
    </row>
    <row r="72" spans="1:6" s="1" customFormat="1" hidden="1" x14ac:dyDescent="0.3">
      <c r="A72" s="3"/>
      <c r="C72" s="1" t="s">
        <v>421</v>
      </c>
      <c r="E72" s="4"/>
      <c r="F72" s="1">
        <v>1</v>
      </c>
    </row>
    <row r="73" spans="1:6" s="1" customFormat="1" hidden="1" x14ac:dyDescent="0.3">
      <c r="A73" s="3"/>
      <c r="C73" s="1" t="s">
        <v>421</v>
      </c>
      <c r="E73" s="4"/>
      <c r="F73" s="1">
        <v>1</v>
      </c>
    </row>
    <row r="74" spans="1:6" s="1" customFormat="1" hidden="1" x14ac:dyDescent="0.3">
      <c r="A74" s="3"/>
      <c r="C74" s="1" t="s">
        <v>421</v>
      </c>
      <c r="E74" s="4"/>
      <c r="F74" s="1">
        <v>1</v>
      </c>
    </row>
    <row r="75" spans="1:6" s="1" customFormat="1" hidden="1" x14ac:dyDescent="0.3">
      <c r="A75" s="3"/>
      <c r="C75" s="1" t="s">
        <v>421</v>
      </c>
      <c r="E75" s="4"/>
      <c r="F75" s="1">
        <v>1</v>
      </c>
    </row>
    <row r="76" spans="1:6" s="1" customFormat="1" hidden="1" x14ac:dyDescent="0.3">
      <c r="A76" s="3"/>
      <c r="C76" s="1" t="s">
        <v>421</v>
      </c>
      <c r="E76" s="4"/>
      <c r="F76" s="1">
        <v>1</v>
      </c>
    </row>
    <row r="77" spans="1:6" s="1" customFormat="1" hidden="1" x14ac:dyDescent="0.3">
      <c r="A77" s="3"/>
      <c r="C77" s="1" t="s">
        <v>421</v>
      </c>
      <c r="E77" s="4"/>
      <c r="F77" s="1">
        <v>1</v>
      </c>
    </row>
    <row r="78" spans="1:6" s="1" customFormat="1" hidden="1" x14ac:dyDescent="0.3">
      <c r="A78" s="3"/>
      <c r="C78" s="1" t="s">
        <v>421</v>
      </c>
      <c r="E78" s="4"/>
      <c r="F78" s="1">
        <v>1</v>
      </c>
    </row>
    <row r="79" spans="1:6" s="1" customFormat="1" hidden="1" x14ac:dyDescent="0.3">
      <c r="A79" s="3"/>
      <c r="C79" s="1" t="s">
        <v>421</v>
      </c>
      <c r="E79" s="4"/>
      <c r="F79" s="1">
        <v>1</v>
      </c>
    </row>
    <row r="80" spans="1:6" s="1" customFormat="1" hidden="1" x14ac:dyDescent="0.3">
      <c r="A80" s="3"/>
      <c r="C80" s="1" t="s">
        <v>421</v>
      </c>
      <c r="E80" s="4"/>
      <c r="F80" s="1">
        <v>1</v>
      </c>
    </row>
    <row r="81" spans="1:6" s="1" customFormat="1" hidden="1" x14ac:dyDescent="0.3">
      <c r="A81" s="3"/>
      <c r="C81" s="1" t="s">
        <v>421</v>
      </c>
      <c r="E81" s="4"/>
      <c r="F81" s="1">
        <v>1</v>
      </c>
    </row>
    <row r="82" spans="1:6" s="1" customFormat="1" hidden="1" x14ac:dyDescent="0.3">
      <c r="A82" s="3"/>
      <c r="C82" s="1" t="s">
        <v>421</v>
      </c>
      <c r="E82" s="4"/>
      <c r="F82" s="1">
        <v>1</v>
      </c>
    </row>
    <row r="83" spans="1:6" s="1" customFormat="1" hidden="1" x14ac:dyDescent="0.3">
      <c r="A83" s="3"/>
      <c r="C83" s="1" t="s">
        <v>421</v>
      </c>
      <c r="E83" s="4"/>
      <c r="F83" s="1">
        <v>1</v>
      </c>
    </row>
    <row r="84" spans="1:6" s="1" customFormat="1" hidden="1" x14ac:dyDescent="0.3">
      <c r="A84" s="3"/>
      <c r="C84" s="1" t="s">
        <v>421</v>
      </c>
      <c r="E84" s="4"/>
      <c r="F84" s="1">
        <v>1</v>
      </c>
    </row>
    <row r="85" spans="1:6" s="1" customFormat="1" hidden="1" x14ac:dyDescent="0.3">
      <c r="A85" s="3"/>
      <c r="C85" s="1" t="s">
        <v>421</v>
      </c>
      <c r="E85" s="4"/>
      <c r="F85" s="1">
        <v>1</v>
      </c>
    </row>
    <row r="86" spans="1:6" s="1" customFormat="1" x14ac:dyDescent="0.3">
      <c r="A86" s="3" t="s">
        <v>269</v>
      </c>
      <c r="B86" s="1" t="s">
        <v>42</v>
      </c>
      <c r="C86" s="1" t="s">
        <v>421</v>
      </c>
      <c r="D86" s="1" t="s">
        <v>215</v>
      </c>
      <c r="E86" s="1" t="s">
        <v>375</v>
      </c>
      <c r="F86" s="1">
        <v>1</v>
      </c>
    </row>
    <row r="87" spans="1:6" s="1" customFormat="1" x14ac:dyDescent="0.3">
      <c r="A87" s="3" t="s">
        <v>269</v>
      </c>
      <c r="B87" s="1" t="s">
        <v>42</v>
      </c>
      <c r="C87" s="1" t="s">
        <v>421</v>
      </c>
      <c r="D87" s="1" t="s">
        <v>215</v>
      </c>
      <c r="E87" s="1" t="s">
        <v>376</v>
      </c>
      <c r="F87" s="1">
        <v>1</v>
      </c>
    </row>
    <row r="88" spans="1:6" s="1" customFormat="1" x14ac:dyDescent="0.3">
      <c r="A88" s="3" t="s">
        <v>269</v>
      </c>
      <c r="B88" s="1" t="s">
        <v>44</v>
      </c>
      <c r="C88" s="1" t="s">
        <v>119</v>
      </c>
      <c r="D88" s="1" t="s">
        <v>216</v>
      </c>
      <c r="E88" s="1" t="s">
        <v>377</v>
      </c>
      <c r="F88" s="1">
        <v>1</v>
      </c>
    </row>
    <row r="89" spans="1:6" s="1" customFormat="1" x14ac:dyDescent="0.3">
      <c r="A89" s="3" t="s">
        <v>269</v>
      </c>
      <c r="B89" s="1" t="s">
        <v>197</v>
      </c>
      <c r="C89" s="1" t="s">
        <v>166</v>
      </c>
      <c r="D89" s="1" t="s">
        <v>217</v>
      </c>
      <c r="E89" s="1" t="s">
        <v>378</v>
      </c>
      <c r="F89" s="1">
        <v>1</v>
      </c>
    </row>
    <row r="90" spans="1:6" s="1" customFormat="1" x14ac:dyDescent="0.3">
      <c r="A90" s="1" t="s">
        <v>49</v>
      </c>
      <c r="B90" s="1" t="s">
        <v>50</v>
      </c>
      <c r="C90" s="1" t="s">
        <v>78</v>
      </c>
      <c r="D90" s="1" t="s">
        <v>227</v>
      </c>
      <c r="E90" s="1" t="s">
        <v>316</v>
      </c>
      <c r="F90" s="1">
        <v>1</v>
      </c>
    </row>
    <row r="91" spans="1:6" s="1" customFormat="1" x14ac:dyDescent="0.3">
      <c r="A91" s="1" t="s">
        <v>49</v>
      </c>
      <c r="B91" s="1" t="s">
        <v>52</v>
      </c>
      <c r="C91" s="1" t="s">
        <v>120</v>
      </c>
      <c r="D91" s="1" t="s">
        <v>228</v>
      </c>
      <c r="E91" s="1" t="s">
        <v>317</v>
      </c>
      <c r="F91" s="1">
        <v>2</v>
      </c>
    </row>
    <row r="92" spans="1:6" s="1" customFormat="1" x14ac:dyDescent="0.3">
      <c r="A92" s="1" t="s">
        <v>268</v>
      </c>
      <c r="B92" s="1" t="s">
        <v>219</v>
      </c>
      <c r="C92" s="1" t="s">
        <v>379</v>
      </c>
      <c r="D92" s="1" t="s">
        <v>55</v>
      </c>
      <c r="E92" s="1" t="s">
        <v>380</v>
      </c>
    </row>
    <row r="93" spans="1:6" s="1" customFormat="1" x14ac:dyDescent="0.3">
      <c r="A93" s="1" t="s">
        <v>268</v>
      </c>
      <c r="B93" s="1" t="s">
        <v>221</v>
      </c>
      <c r="C93" s="1" t="s">
        <v>379</v>
      </c>
      <c r="D93" s="1" t="s">
        <v>56</v>
      </c>
      <c r="E93" s="1" t="s">
        <v>424</v>
      </c>
    </row>
    <row r="94" spans="1:6" s="1" customFormat="1" x14ac:dyDescent="0.3">
      <c r="A94" s="1" t="s">
        <v>268</v>
      </c>
      <c r="B94" s="1" t="s">
        <v>223</v>
      </c>
      <c r="C94" s="1" t="s">
        <v>381</v>
      </c>
      <c r="D94" s="1" t="s">
        <v>57</v>
      </c>
      <c r="E94" s="1" t="s">
        <v>383</v>
      </c>
    </row>
    <row r="95" spans="1:6" s="1" customFormat="1" x14ac:dyDescent="0.3">
      <c r="A95" s="1" t="s">
        <v>268</v>
      </c>
      <c r="B95" s="1" t="s">
        <v>223</v>
      </c>
      <c r="C95" s="1" t="s">
        <v>382</v>
      </c>
      <c r="D95" s="1" t="s">
        <v>57</v>
      </c>
      <c r="E95" s="1" t="s">
        <v>384</v>
      </c>
    </row>
    <row r="96" spans="1:6" s="1" customFormat="1" x14ac:dyDescent="0.3">
      <c r="A96" s="1" t="s">
        <v>268</v>
      </c>
      <c r="B96" s="1" t="s">
        <v>225</v>
      </c>
      <c r="C96" s="1" t="s">
        <v>385</v>
      </c>
      <c r="D96" s="1" t="s">
        <v>58</v>
      </c>
      <c r="E96" s="1" t="s">
        <v>386</v>
      </c>
    </row>
    <row r="97" spans="1:16377" s="1" customFormat="1" x14ac:dyDescent="0.3">
      <c r="A97" s="1" t="s">
        <v>268</v>
      </c>
      <c r="B97" s="1" t="s">
        <v>326</v>
      </c>
      <c r="C97" s="1" t="s">
        <v>328</v>
      </c>
      <c r="D97" s="1" t="s">
        <v>330</v>
      </c>
      <c r="E97" s="1" t="s">
        <v>387</v>
      </c>
      <c r="F97" s="1">
        <v>1</v>
      </c>
    </row>
    <row r="98" spans="1:16377" s="1" customFormat="1" x14ac:dyDescent="0.3">
      <c r="A98" s="1" t="s">
        <v>268</v>
      </c>
      <c r="B98" s="1" t="s">
        <v>327</v>
      </c>
      <c r="C98" s="1" t="s">
        <v>329</v>
      </c>
      <c r="D98" s="1" t="s">
        <v>331</v>
      </c>
      <c r="E98" s="1" t="s">
        <v>388</v>
      </c>
      <c r="F98" s="1">
        <v>1</v>
      </c>
    </row>
    <row r="99" spans="1:16377" s="1" customFormat="1" x14ac:dyDescent="0.3">
      <c r="A99" s="1" t="s">
        <v>268</v>
      </c>
      <c r="B99" s="1" t="s">
        <v>348</v>
      </c>
      <c r="C99" s="1" t="s">
        <v>425</v>
      </c>
      <c r="D99" s="1" t="s">
        <v>349</v>
      </c>
      <c r="E99" s="1" t="s">
        <v>389</v>
      </c>
      <c r="F99" s="1">
        <v>1</v>
      </c>
    </row>
    <row r="100" spans="1:16377" s="1" customFormat="1" x14ac:dyDescent="0.3">
      <c r="A100" s="1" t="s">
        <v>267</v>
      </c>
      <c r="B100" s="1" t="s">
        <v>59</v>
      </c>
      <c r="C100" s="1" t="s">
        <v>144</v>
      </c>
      <c r="D100" s="1" t="s">
        <v>61</v>
      </c>
      <c r="E100" s="1" t="s">
        <v>391</v>
      </c>
    </row>
    <row r="101" spans="1:16377" s="1" customFormat="1" x14ac:dyDescent="0.3">
      <c r="A101" s="1" t="s">
        <v>267</v>
      </c>
      <c r="B101" s="1" t="s">
        <v>464</v>
      </c>
      <c r="C101" s="1" t="s">
        <v>474</v>
      </c>
      <c r="D101" s="1" t="s">
        <v>332</v>
      </c>
      <c r="E101" s="1" t="s">
        <v>465</v>
      </c>
    </row>
    <row r="102" spans="1:16377" s="1" customFormat="1" x14ac:dyDescent="0.3">
      <c r="A102" s="1" t="s">
        <v>267</v>
      </c>
      <c r="B102" s="1" t="s">
        <v>464</v>
      </c>
      <c r="C102" s="1" t="s">
        <v>474</v>
      </c>
      <c r="D102" s="1" t="s">
        <v>332</v>
      </c>
      <c r="E102" s="1" t="s">
        <v>466</v>
      </c>
    </row>
    <row r="103" spans="1:16377" s="1" customFormat="1" x14ac:dyDescent="0.3">
      <c r="A103" s="1" t="s">
        <v>267</v>
      </c>
      <c r="B103" s="1" t="s">
        <v>464</v>
      </c>
      <c r="C103" s="1" t="s">
        <v>474</v>
      </c>
      <c r="D103" s="1" t="s">
        <v>332</v>
      </c>
      <c r="E103" s="1" t="s">
        <v>467</v>
      </c>
    </row>
    <row r="104" spans="1:16377" s="1" customFormat="1" x14ac:dyDescent="0.3">
      <c r="A104" s="1" t="s">
        <v>267</v>
      </c>
      <c r="B104" s="1" t="s">
        <v>464</v>
      </c>
      <c r="C104" s="1" t="s">
        <v>474</v>
      </c>
      <c r="D104" s="1" t="s">
        <v>332</v>
      </c>
      <c r="E104" s="1" t="s">
        <v>468</v>
      </c>
    </row>
    <row r="105" spans="1:16377" s="1" customFormat="1" x14ac:dyDescent="0.3">
      <c r="A105" s="1" t="s">
        <v>267</v>
      </c>
      <c r="B105" s="1" t="s">
        <v>464</v>
      </c>
      <c r="C105" s="1" t="s">
        <v>474</v>
      </c>
      <c r="D105" s="1" t="s">
        <v>332</v>
      </c>
      <c r="E105" s="1" t="s">
        <v>469</v>
      </c>
    </row>
    <row r="106" spans="1:16377" s="1" customFormat="1" x14ac:dyDescent="0.3">
      <c r="A106" s="1" t="s">
        <v>267</v>
      </c>
      <c r="B106" s="1" t="s">
        <v>464</v>
      </c>
      <c r="C106" s="1" t="s">
        <v>474</v>
      </c>
      <c r="D106" s="1" t="s">
        <v>332</v>
      </c>
      <c r="E106" s="1" t="s">
        <v>470</v>
      </c>
    </row>
    <row r="107" spans="1:16377" s="1" customFormat="1" x14ac:dyDescent="0.3">
      <c r="A107" s="1" t="s">
        <v>267</v>
      </c>
      <c r="B107" s="1" t="s">
        <v>464</v>
      </c>
      <c r="C107" s="1" t="s">
        <v>474</v>
      </c>
      <c r="D107" s="1" t="s">
        <v>332</v>
      </c>
      <c r="E107" s="1" t="s">
        <v>471</v>
      </c>
    </row>
    <row r="108" spans="1:16377" s="7" customFormat="1" ht="18" customHeight="1" x14ac:dyDescent="0.3">
      <c r="A108" s="1" t="s">
        <v>267</v>
      </c>
      <c r="B108" s="1" t="s">
        <v>464</v>
      </c>
      <c r="C108" s="1" t="s">
        <v>474</v>
      </c>
      <c r="D108" s="1" t="s">
        <v>332</v>
      </c>
      <c r="E108" s="1" t="s">
        <v>472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1"/>
      <c r="JK108" s="1"/>
      <c r="JL108" s="1"/>
      <c r="JM108" s="1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  <c r="KM108" s="1"/>
      <c r="KN108" s="1"/>
      <c r="KO108" s="1"/>
      <c r="KP108" s="1"/>
      <c r="KQ108" s="1"/>
      <c r="KR108" s="1"/>
      <c r="KS108" s="1"/>
      <c r="KT108" s="1"/>
      <c r="KU108" s="1"/>
      <c r="KV108" s="1"/>
      <c r="KW108" s="1"/>
      <c r="KX108" s="1"/>
      <c r="KY108" s="1"/>
      <c r="KZ108" s="1"/>
      <c r="LA108" s="1"/>
      <c r="LB108" s="1"/>
      <c r="LC108" s="1"/>
      <c r="LD108" s="1"/>
      <c r="LE108" s="1"/>
      <c r="LF108" s="1"/>
      <c r="LG108" s="1"/>
      <c r="LH108" s="1"/>
      <c r="LI108" s="1"/>
      <c r="LJ108" s="1"/>
      <c r="LK108" s="1"/>
      <c r="LL108" s="1"/>
      <c r="LM108" s="1"/>
      <c r="LN108" s="1"/>
      <c r="LO108" s="1"/>
      <c r="LP108" s="1"/>
      <c r="LQ108" s="1"/>
      <c r="LR108" s="1"/>
      <c r="LS108" s="1"/>
      <c r="LT108" s="1"/>
      <c r="LU108" s="1"/>
      <c r="LV108" s="1"/>
      <c r="LW108" s="1"/>
      <c r="LX108" s="1"/>
      <c r="LY108" s="1"/>
      <c r="LZ108" s="1"/>
      <c r="MA108" s="1"/>
      <c r="MB108" s="1"/>
      <c r="MC108" s="1"/>
      <c r="MD108" s="1"/>
      <c r="ME108" s="1"/>
      <c r="MF108" s="1"/>
      <c r="MG108" s="1"/>
      <c r="MH108" s="1"/>
      <c r="MI108" s="1"/>
      <c r="MJ108" s="1"/>
      <c r="MK108" s="1"/>
      <c r="ML108" s="1"/>
      <c r="MM108" s="1"/>
      <c r="MN108" s="1"/>
      <c r="MO108" s="1"/>
      <c r="MP108" s="1"/>
      <c r="MQ108" s="1"/>
      <c r="MR108" s="1"/>
      <c r="MS108" s="1"/>
      <c r="MT108" s="1"/>
      <c r="MU108" s="1"/>
      <c r="MV108" s="1"/>
      <c r="MW108" s="1"/>
      <c r="MX108" s="1"/>
      <c r="MY108" s="1"/>
      <c r="MZ108" s="1"/>
      <c r="NA108" s="1"/>
      <c r="NB108" s="1"/>
      <c r="NC108" s="1"/>
      <c r="ND108" s="1"/>
      <c r="NE108" s="1"/>
      <c r="NF108" s="1"/>
      <c r="NG108" s="1"/>
      <c r="NH108" s="1"/>
      <c r="NI108" s="1"/>
      <c r="NJ108" s="1"/>
      <c r="NK108" s="1"/>
      <c r="NL108" s="1"/>
      <c r="NM108" s="1"/>
      <c r="NN108" s="1"/>
      <c r="NO108" s="1"/>
      <c r="NP108" s="1"/>
      <c r="NQ108" s="1"/>
      <c r="NR108" s="1"/>
      <c r="NS108" s="1"/>
      <c r="NT108" s="1"/>
      <c r="NU108" s="1"/>
      <c r="NV108" s="1"/>
      <c r="NW108" s="1"/>
      <c r="NX108" s="1"/>
      <c r="NY108" s="1"/>
      <c r="NZ108" s="1"/>
      <c r="OA108" s="1"/>
      <c r="OB108" s="1"/>
      <c r="OC108" s="1"/>
      <c r="OD108" s="1"/>
      <c r="OE108" s="1"/>
      <c r="OF108" s="1"/>
      <c r="OG108" s="1"/>
      <c r="OH108" s="1"/>
      <c r="OI108" s="1"/>
      <c r="OJ108" s="1"/>
      <c r="OK108" s="1"/>
      <c r="OL108" s="1"/>
      <c r="OM108" s="1"/>
      <c r="ON108" s="1"/>
      <c r="OO108" s="1"/>
      <c r="OP108" s="1"/>
      <c r="OQ108" s="1"/>
      <c r="OR108" s="1"/>
      <c r="OS108" s="1"/>
      <c r="OT108" s="1"/>
      <c r="OU108" s="1"/>
      <c r="OV108" s="1"/>
      <c r="OW108" s="1"/>
      <c r="OX108" s="1"/>
      <c r="OY108" s="1"/>
      <c r="OZ108" s="1"/>
      <c r="PA108" s="1"/>
      <c r="PB108" s="1"/>
      <c r="PC108" s="1"/>
      <c r="PD108" s="1"/>
      <c r="PE108" s="1"/>
      <c r="PF108" s="1"/>
      <c r="PG108" s="1"/>
      <c r="PH108" s="1"/>
      <c r="PI108" s="1"/>
      <c r="PJ108" s="1"/>
      <c r="PK108" s="1"/>
      <c r="PL108" s="1"/>
      <c r="PM108" s="1"/>
      <c r="PN108" s="1"/>
      <c r="PO108" s="1"/>
      <c r="PP108" s="1"/>
      <c r="PQ108" s="1"/>
      <c r="PR108" s="1"/>
      <c r="PS108" s="1"/>
      <c r="PT108" s="1"/>
      <c r="PU108" s="1"/>
      <c r="PV108" s="1"/>
      <c r="PW108" s="1"/>
      <c r="PX108" s="1"/>
      <c r="PY108" s="1"/>
      <c r="PZ108" s="1"/>
      <c r="QA108" s="1"/>
      <c r="QB108" s="1"/>
      <c r="QC108" s="1"/>
      <c r="QD108" s="1"/>
      <c r="QE108" s="1"/>
      <c r="QF108" s="1"/>
      <c r="QG108" s="1"/>
      <c r="QH108" s="1"/>
      <c r="QI108" s="1"/>
      <c r="QJ108" s="1"/>
      <c r="QK108" s="1"/>
      <c r="QL108" s="1"/>
      <c r="QM108" s="1"/>
      <c r="QN108" s="1"/>
      <c r="QO108" s="1"/>
      <c r="QP108" s="1"/>
      <c r="QQ108" s="1"/>
      <c r="QR108" s="1"/>
      <c r="QS108" s="1"/>
      <c r="QT108" s="1"/>
      <c r="QU108" s="1"/>
      <c r="QV108" s="1"/>
      <c r="QW108" s="1"/>
      <c r="QX108" s="1"/>
      <c r="QY108" s="1"/>
      <c r="QZ108" s="1"/>
      <c r="RA108" s="1"/>
      <c r="RB108" s="1"/>
      <c r="RC108" s="1"/>
      <c r="RD108" s="1"/>
      <c r="RE108" s="1"/>
      <c r="RF108" s="1"/>
      <c r="RG108" s="1"/>
      <c r="RH108" s="1"/>
      <c r="RI108" s="1"/>
      <c r="RJ108" s="1"/>
      <c r="RK108" s="1"/>
      <c r="RL108" s="1"/>
      <c r="RM108" s="1"/>
      <c r="RN108" s="1"/>
      <c r="RO108" s="1"/>
      <c r="RP108" s="1"/>
      <c r="RQ108" s="1"/>
      <c r="RR108" s="1"/>
      <c r="RS108" s="1"/>
      <c r="RT108" s="1"/>
      <c r="RU108" s="1"/>
      <c r="RV108" s="1"/>
      <c r="RW108" s="1"/>
      <c r="RX108" s="1"/>
      <c r="RY108" s="1"/>
      <c r="RZ108" s="1"/>
      <c r="SA108" s="1"/>
      <c r="SB108" s="1"/>
      <c r="SC108" s="1"/>
      <c r="SD108" s="1"/>
      <c r="SE108" s="1"/>
      <c r="SF108" s="1"/>
      <c r="SG108" s="1"/>
      <c r="SH108" s="1"/>
      <c r="SI108" s="1"/>
      <c r="SJ108" s="1"/>
      <c r="SK108" s="1"/>
      <c r="SL108" s="1"/>
      <c r="SM108" s="1"/>
      <c r="SN108" s="1"/>
      <c r="SO108" s="1"/>
      <c r="SP108" s="1"/>
      <c r="SQ108" s="1"/>
      <c r="SR108" s="1"/>
      <c r="SS108" s="1"/>
      <c r="ST108" s="1"/>
      <c r="SU108" s="1"/>
      <c r="SV108" s="1"/>
      <c r="SW108" s="1"/>
      <c r="SX108" s="1"/>
      <c r="SY108" s="1"/>
      <c r="SZ108" s="1"/>
      <c r="TA108" s="1"/>
      <c r="TB108" s="1"/>
      <c r="TC108" s="1"/>
      <c r="TD108" s="1"/>
      <c r="TE108" s="1"/>
      <c r="TF108" s="1"/>
      <c r="TG108" s="1"/>
      <c r="TH108" s="1"/>
      <c r="TI108" s="1"/>
      <c r="TJ108" s="1"/>
      <c r="TK108" s="1"/>
      <c r="TL108" s="1"/>
      <c r="TM108" s="1"/>
      <c r="TN108" s="1"/>
      <c r="TO108" s="1"/>
      <c r="TP108" s="1"/>
      <c r="TQ108" s="1"/>
      <c r="TR108" s="1"/>
      <c r="TS108" s="1"/>
      <c r="TT108" s="1"/>
      <c r="TU108" s="1"/>
      <c r="TV108" s="1"/>
      <c r="TW108" s="1"/>
      <c r="TX108" s="1"/>
      <c r="TY108" s="1"/>
      <c r="TZ108" s="1"/>
      <c r="UA108" s="1"/>
      <c r="UB108" s="1"/>
      <c r="UC108" s="1"/>
      <c r="UD108" s="1"/>
      <c r="UE108" s="1"/>
      <c r="UF108" s="1"/>
      <c r="UG108" s="1"/>
      <c r="UH108" s="1"/>
      <c r="UI108" s="1"/>
      <c r="UJ108" s="1"/>
      <c r="UK108" s="1"/>
      <c r="UL108" s="1"/>
      <c r="UM108" s="1"/>
      <c r="UN108" s="1"/>
      <c r="UO108" s="1"/>
      <c r="UP108" s="1"/>
      <c r="UQ108" s="1"/>
      <c r="UR108" s="1"/>
      <c r="US108" s="1"/>
      <c r="UT108" s="1"/>
      <c r="UU108" s="1"/>
      <c r="UV108" s="1"/>
      <c r="UW108" s="1"/>
      <c r="UX108" s="1"/>
      <c r="UY108" s="1"/>
      <c r="UZ108" s="1"/>
      <c r="VA108" s="1"/>
      <c r="VB108" s="1"/>
      <c r="VC108" s="1"/>
      <c r="VD108" s="1"/>
      <c r="VE108" s="1"/>
      <c r="VF108" s="1"/>
      <c r="VG108" s="1"/>
      <c r="VH108" s="1"/>
      <c r="VI108" s="1"/>
      <c r="VJ108" s="1"/>
      <c r="VK108" s="1"/>
      <c r="VL108" s="1"/>
      <c r="VM108" s="1"/>
      <c r="VN108" s="1"/>
      <c r="VO108" s="1"/>
      <c r="VP108" s="1"/>
      <c r="VQ108" s="1"/>
      <c r="VR108" s="1"/>
      <c r="VS108" s="1"/>
      <c r="VT108" s="1"/>
      <c r="VU108" s="1"/>
      <c r="VV108" s="1"/>
      <c r="VW108" s="1"/>
      <c r="VX108" s="1"/>
      <c r="VY108" s="1"/>
      <c r="VZ108" s="1"/>
      <c r="WA108" s="1"/>
      <c r="WB108" s="1"/>
      <c r="WC108" s="1"/>
      <c r="WD108" s="1"/>
      <c r="WE108" s="1"/>
      <c r="WF108" s="1"/>
      <c r="WG108" s="1"/>
      <c r="WH108" s="1"/>
      <c r="WI108" s="1"/>
      <c r="WJ108" s="1"/>
      <c r="WK108" s="1"/>
      <c r="WL108" s="1"/>
      <c r="WM108" s="1"/>
      <c r="WN108" s="1"/>
      <c r="WO108" s="1"/>
      <c r="WP108" s="1"/>
      <c r="WQ108" s="1"/>
      <c r="WR108" s="1"/>
      <c r="WS108" s="1"/>
      <c r="WT108" s="1"/>
      <c r="WU108" s="1"/>
      <c r="WV108" s="1"/>
      <c r="WW108" s="1"/>
      <c r="WX108" s="1"/>
      <c r="WY108" s="1"/>
      <c r="WZ108" s="1"/>
      <c r="XA108" s="1"/>
      <c r="XB108" s="1"/>
      <c r="XC108" s="1"/>
      <c r="XD108" s="1"/>
      <c r="XE108" s="1"/>
      <c r="XF108" s="1"/>
      <c r="XG108" s="1"/>
      <c r="XH108" s="1"/>
      <c r="XI108" s="1"/>
      <c r="XJ108" s="1"/>
      <c r="XK108" s="1"/>
      <c r="XL108" s="1"/>
      <c r="XM108" s="1"/>
      <c r="XN108" s="1"/>
      <c r="XO108" s="1"/>
      <c r="XP108" s="1"/>
      <c r="XQ108" s="1"/>
      <c r="XR108" s="1"/>
      <c r="XS108" s="1"/>
      <c r="XT108" s="1"/>
      <c r="XU108" s="1"/>
      <c r="XV108" s="1"/>
      <c r="XW108" s="1"/>
      <c r="XX108" s="1"/>
      <c r="XY108" s="1"/>
      <c r="XZ108" s="1"/>
      <c r="YA108" s="1"/>
      <c r="YB108" s="1"/>
      <c r="YC108" s="1"/>
      <c r="YD108" s="1"/>
      <c r="YE108" s="1"/>
      <c r="YF108" s="1"/>
      <c r="YG108" s="1"/>
      <c r="YH108" s="1"/>
      <c r="YI108" s="1"/>
      <c r="YJ108" s="1"/>
      <c r="YK108" s="1"/>
      <c r="YL108" s="1"/>
      <c r="YM108" s="1"/>
      <c r="YN108" s="1"/>
      <c r="YO108" s="1"/>
      <c r="YP108" s="1"/>
      <c r="YQ108" s="1"/>
      <c r="YR108" s="1"/>
      <c r="YS108" s="1"/>
      <c r="YT108" s="1"/>
      <c r="YU108" s="1"/>
      <c r="YV108" s="1"/>
      <c r="YW108" s="1"/>
      <c r="YX108" s="1"/>
      <c r="YY108" s="1"/>
      <c r="YZ108" s="1"/>
      <c r="ZA108" s="1"/>
      <c r="ZB108" s="1"/>
      <c r="ZC108" s="1"/>
      <c r="ZD108" s="1"/>
      <c r="ZE108" s="1"/>
      <c r="ZF108" s="1"/>
      <c r="ZG108" s="1"/>
      <c r="ZH108" s="1"/>
      <c r="ZI108" s="1"/>
      <c r="ZJ108" s="1"/>
      <c r="ZK108" s="1"/>
      <c r="ZL108" s="1"/>
      <c r="ZM108" s="1"/>
      <c r="ZN108" s="1"/>
      <c r="ZO108" s="1"/>
      <c r="ZP108" s="1"/>
      <c r="ZQ108" s="1"/>
      <c r="ZR108" s="1"/>
      <c r="ZS108" s="1"/>
      <c r="ZT108" s="1"/>
      <c r="ZU108" s="1"/>
      <c r="ZV108" s="1"/>
      <c r="ZW108" s="1"/>
      <c r="ZX108" s="1"/>
      <c r="ZY108" s="1"/>
      <c r="ZZ108" s="1"/>
      <c r="AAA108" s="1"/>
      <c r="AAB108" s="1"/>
      <c r="AAC108" s="1"/>
      <c r="AAD108" s="1"/>
      <c r="AAE108" s="1"/>
      <c r="AAF108" s="1"/>
      <c r="AAG108" s="1"/>
      <c r="AAH108" s="1"/>
      <c r="AAI108" s="1"/>
      <c r="AAJ108" s="1"/>
      <c r="AAK108" s="1"/>
      <c r="AAL108" s="1"/>
      <c r="AAM108" s="1"/>
      <c r="AAN108" s="1"/>
      <c r="AAO108" s="1"/>
      <c r="AAP108" s="1"/>
      <c r="AAQ108" s="1"/>
      <c r="AAR108" s="1"/>
      <c r="AAS108" s="1"/>
      <c r="AAT108" s="1"/>
      <c r="AAU108" s="1"/>
      <c r="AAV108" s="1"/>
      <c r="AAW108" s="1"/>
      <c r="AAX108" s="1"/>
      <c r="AAY108" s="1"/>
      <c r="AAZ108" s="1"/>
      <c r="ABA108" s="1"/>
      <c r="ABB108" s="1"/>
      <c r="ABC108" s="1"/>
      <c r="ABD108" s="1"/>
      <c r="ABE108" s="1"/>
      <c r="ABF108" s="1"/>
      <c r="ABG108" s="1"/>
      <c r="ABH108" s="1"/>
      <c r="ABI108" s="1"/>
      <c r="ABJ108" s="1"/>
      <c r="ABK108" s="1"/>
      <c r="ABL108" s="1"/>
      <c r="ABM108" s="1"/>
      <c r="ABN108" s="1"/>
      <c r="ABO108" s="1"/>
      <c r="ABP108" s="1"/>
      <c r="ABQ108" s="1"/>
      <c r="ABR108" s="1"/>
      <c r="ABS108" s="1"/>
      <c r="ABT108" s="1"/>
      <c r="ABU108" s="1"/>
      <c r="ABV108" s="1"/>
      <c r="ABW108" s="1"/>
      <c r="ABX108" s="1"/>
      <c r="ABY108" s="1"/>
      <c r="ABZ108" s="1"/>
      <c r="ACA108" s="1"/>
      <c r="ACB108" s="1"/>
      <c r="ACC108" s="1"/>
      <c r="ACD108" s="1"/>
      <c r="ACE108" s="1"/>
      <c r="ACF108" s="1"/>
      <c r="ACG108" s="1"/>
      <c r="ACH108" s="1"/>
      <c r="ACI108" s="1"/>
      <c r="ACJ108" s="1"/>
      <c r="ACK108" s="1"/>
      <c r="ACL108" s="1"/>
      <c r="ACM108" s="1"/>
      <c r="ACN108" s="1"/>
      <c r="ACO108" s="1"/>
      <c r="ACP108" s="1"/>
      <c r="ACQ108" s="1"/>
      <c r="ACR108" s="1"/>
      <c r="ACS108" s="1"/>
      <c r="ACT108" s="1"/>
      <c r="ACU108" s="1"/>
      <c r="ACV108" s="1"/>
      <c r="ACW108" s="1"/>
      <c r="ACX108" s="1"/>
      <c r="ACY108" s="1"/>
      <c r="ACZ108" s="1"/>
      <c r="ADA108" s="1"/>
      <c r="ADB108" s="1"/>
      <c r="ADC108" s="1"/>
      <c r="ADD108" s="1"/>
      <c r="ADE108" s="1"/>
      <c r="ADF108" s="1"/>
      <c r="ADG108" s="1"/>
      <c r="ADH108" s="1"/>
      <c r="ADI108" s="1"/>
      <c r="ADJ108" s="1"/>
      <c r="ADK108" s="1"/>
      <c r="ADL108" s="1"/>
      <c r="ADM108" s="1"/>
      <c r="ADN108" s="1"/>
      <c r="ADO108" s="1"/>
      <c r="ADP108" s="1"/>
      <c r="ADQ108" s="1"/>
      <c r="ADR108" s="1"/>
      <c r="ADS108" s="1"/>
      <c r="ADT108" s="1"/>
      <c r="ADU108" s="1"/>
      <c r="ADV108" s="1"/>
      <c r="ADW108" s="1"/>
      <c r="ADX108" s="1"/>
      <c r="ADY108" s="1"/>
      <c r="ADZ108" s="1"/>
      <c r="AEA108" s="1"/>
      <c r="AEB108" s="1"/>
      <c r="AEC108" s="1"/>
      <c r="AED108" s="1"/>
      <c r="AEE108" s="1"/>
      <c r="AEF108" s="1"/>
      <c r="AEG108" s="1"/>
      <c r="AEH108" s="1"/>
      <c r="AEI108" s="1"/>
      <c r="AEJ108" s="1"/>
      <c r="AEK108" s="1"/>
      <c r="AEL108" s="1"/>
      <c r="AEM108" s="1"/>
      <c r="AEN108" s="1"/>
      <c r="AEO108" s="1"/>
      <c r="AEP108" s="1"/>
      <c r="AEQ108" s="1"/>
      <c r="AER108" s="1"/>
      <c r="AES108" s="1"/>
      <c r="AET108" s="1"/>
      <c r="AEU108" s="1"/>
      <c r="AEV108" s="1"/>
      <c r="AEW108" s="1"/>
      <c r="AEX108" s="1"/>
      <c r="AEY108" s="1"/>
      <c r="AEZ108" s="1"/>
      <c r="AFA108" s="1"/>
      <c r="AFB108" s="1"/>
      <c r="AFC108" s="1"/>
      <c r="AFD108" s="1"/>
      <c r="AFE108" s="1"/>
      <c r="AFF108" s="1"/>
      <c r="AFG108" s="1"/>
      <c r="AFH108" s="1"/>
      <c r="AFI108" s="1"/>
      <c r="AFJ108" s="1"/>
      <c r="AFK108" s="1"/>
      <c r="AFL108" s="1"/>
      <c r="AFM108" s="1"/>
      <c r="AFN108" s="1"/>
      <c r="AFO108" s="1"/>
      <c r="AFP108" s="1"/>
      <c r="AFQ108" s="1"/>
      <c r="AFR108" s="1"/>
      <c r="AFS108" s="1"/>
      <c r="AFT108" s="1"/>
      <c r="AFU108" s="1"/>
      <c r="AFV108" s="1"/>
      <c r="AFW108" s="1"/>
      <c r="AFX108" s="1"/>
      <c r="AFY108" s="1"/>
      <c r="AFZ108" s="1"/>
      <c r="AGA108" s="1"/>
      <c r="AGB108" s="1"/>
      <c r="AGC108" s="1"/>
      <c r="AGD108" s="1"/>
      <c r="AGE108" s="1"/>
      <c r="AGF108" s="1"/>
      <c r="AGG108" s="1"/>
      <c r="AGH108" s="1"/>
      <c r="AGI108" s="1"/>
      <c r="AGJ108" s="1"/>
      <c r="AGK108" s="1"/>
      <c r="AGL108" s="1"/>
      <c r="AGM108" s="1"/>
      <c r="AGN108" s="1"/>
      <c r="AGO108" s="1"/>
      <c r="AGP108" s="1"/>
      <c r="AGQ108" s="1"/>
      <c r="AGR108" s="1"/>
      <c r="AGS108" s="1"/>
      <c r="AGT108" s="1"/>
      <c r="AGU108" s="1"/>
      <c r="AGV108" s="1"/>
      <c r="AGW108" s="1"/>
      <c r="AGX108" s="1"/>
      <c r="AGY108" s="1"/>
      <c r="AGZ108" s="1"/>
      <c r="AHA108" s="1"/>
      <c r="AHB108" s="1"/>
      <c r="AHC108" s="1"/>
      <c r="AHD108" s="1"/>
      <c r="AHE108" s="1"/>
      <c r="AHF108" s="1"/>
      <c r="AHG108" s="1"/>
      <c r="AHH108" s="1"/>
      <c r="AHI108" s="1"/>
      <c r="AHJ108" s="1"/>
      <c r="AHK108" s="1"/>
      <c r="AHL108" s="1"/>
      <c r="AHM108" s="1"/>
      <c r="AHN108" s="1"/>
      <c r="AHO108" s="1"/>
      <c r="AHP108" s="1"/>
      <c r="AHQ108" s="1"/>
      <c r="AHR108" s="1"/>
      <c r="AHS108" s="1"/>
      <c r="AHT108" s="1"/>
      <c r="AHU108" s="1"/>
      <c r="AHV108" s="1"/>
      <c r="AHW108" s="1"/>
      <c r="AHX108" s="1"/>
      <c r="AHY108" s="1"/>
      <c r="AHZ108" s="1"/>
      <c r="AIA108" s="1"/>
      <c r="AIB108" s="1"/>
      <c r="AIC108" s="1"/>
      <c r="AID108" s="1"/>
      <c r="AIE108" s="1"/>
      <c r="AIF108" s="1"/>
      <c r="AIG108" s="1"/>
      <c r="AIH108" s="1"/>
      <c r="AII108" s="1"/>
      <c r="AIJ108" s="1"/>
      <c r="AIK108" s="1"/>
      <c r="AIL108" s="1"/>
      <c r="AIM108" s="1"/>
      <c r="AIN108" s="1"/>
      <c r="AIO108" s="1"/>
      <c r="AIP108" s="1"/>
      <c r="AIQ108" s="1"/>
      <c r="AIR108" s="1"/>
      <c r="AIS108" s="1"/>
      <c r="AIT108" s="1"/>
      <c r="AIU108" s="1"/>
      <c r="AIV108" s="1"/>
      <c r="AIW108" s="1"/>
      <c r="AIX108" s="1"/>
      <c r="AIY108" s="1"/>
      <c r="AIZ108" s="1"/>
      <c r="AJA108" s="1"/>
      <c r="AJB108" s="1"/>
      <c r="AJC108" s="1"/>
      <c r="AJD108" s="1"/>
      <c r="AJE108" s="1"/>
      <c r="AJF108" s="1"/>
      <c r="AJG108" s="1"/>
      <c r="AJH108" s="1"/>
      <c r="AJI108" s="1"/>
      <c r="AJJ108" s="1"/>
      <c r="AJK108" s="1"/>
      <c r="AJL108" s="1"/>
      <c r="AJM108" s="1"/>
      <c r="AJN108" s="1"/>
      <c r="AJO108" s="1"/>
      <c r="AJP108" s="1"/>
      <c r="AJQ108" s="1"/>
      <c r="AJR108" s="1"/>
      <c r="AJS108" s="1"/>
      <c r="AJT108" s="1"/>
      <c r="AJU108" s="1"/>
      <c r="AJV108" s="1"/>
      <c r="AJW108" s="1"/>
      <c r="AJX108" s="1"/>
      <c r="AJY108" s="1"/>
      <c r="AJZ108" s="1"/>
      <c r="AKA108" s="1"/>
      <c r="AKB108" s="1"/>
      <c r="AKC108" s="1"/>
      <c r="AKD108" s="1"/>
      <c r="AKE108" s="1"/>
      <c r="AKF108" s="1"/>
      <c r="AKG108" s="1"/>
      <c r="AKH108" s="1"/>
      <c r="AKI108" s="1"/>
      <c r="AKJ108" s="1"/>
      <c r="AKK108" s="1"/>
      <c r="AKL108" s="1"/>
      <c r="AKM108" s="1"/>
      <c r="AKN108" s="1"/>
      <c r="AKO108" s="1"/>
      <c r="AKP108" s="1"/>
      <c r="AKQ108" s="1"/>
      <c r="AKR108" s="1"/>
      <c r="AKS108" s="1"/>
      <c r="AKT108" s="1"/>
      <c r="AKU108" s="1"/>
      <c r="AKV108" s="1"/>
      <c r="AKW108" s="1"/>
      <c r="AKX108" s="1"/>
      <c r="AKY108" s="1"/>
      <c r="AKZ108" s="1"/>
      <c r="ALA108" s="1"/>
      <c r="ALB108" s="1"/>
      <c r="ALC108" s="1"/>
      <c r="ALD108" s="1"/>
      <c r="ALE108" s="1"/>
      <c r="ALF108" s="1"/>
      <c r="ALG108" s="1"/>
      <c r="ALH108" s="1"/>
      <c r="ALI108" s="1"/>
      <c r="ALJ108" s="1"/>
      <c r="ALK108" s="1"/>
      <c r="ALL108" s="1"/>
      <c r="ALM108" s="1"/>
      <c r="ALN108" s="1"/>
      <c r="ALO108" s="1"/>
      <c r="ALP108" s="1"/>
      <c r="ALQ108" s="1"/>
      <c r="ALR108" s="1"/>
      <c r="ALS108" s="1"/>
      <c r="ALT108" s="1"/>
      <c r="ALU108" s="1"/>
      <c r="ALV108" s="1"/>
      <c r="ALW108" s="1"/>
      <c r="ALX108" s="1"/>
      <c r="ALY108" s="1"/>
      <c r="ALZ108" s="1"/>
      <c r="AMA108" s="1"/>
      <c r="AMB108" s="1"/>
      <c r="AMC108" s="1"/>
      <c r="AMD108" s="1"/>
      <c r="AME108" s="1"/>
      <c r="AMF108" s="1"/>
      <c r="AMG108" s="1"/>
      <c r="AMH108" s="1"/>
      <c r="AMI108" s="1"/>
      <c r="AMJ108" s="1"/>
      <c r="AMK108" s="1"/>
      <c r="AML108" s="1"/>
      <c r="AMM108" s="1"/>
      <c r="AMN108" s="1"/>
      <c r="AMO108" s="1"/>
      <c r="AMP108" s="1"/>
      <c r="AMQ108" s="1"/>
      <c r="AMR108" s="1"/>
      <c r="AMS108" s="1"/>
      <c r="AMT108" s="1"/>
      <c r="AMU108" s="1"/>
      <c r="AMV108" s="1"/>
      <c r="AMW108" s="1"/>
      <c r="AMX108" s="1"/>
      <c r="AMY108" s="1"/>
      <c r="AMZ108" s="1"/>
      <c r="ANA108" s="1"/>
      <c r="ANB108" s="1"/>
      <c r="ANC108" s="1"/>
      <c r="AND108" s="1"/>
      <c r="ANE108" s="1"/>
      <c r="ANF108" s="1"/>
      <c r="ANG108" s="1"/>
      <c r="ANH108" s="1"/>
      <c r="ANI108" s="1"/>
      <c r="ANJ108" s="1"/>
      <c r="ANK108" s="1"/>
      <c r="ANL108" s="1"/>
      <c r="ANM108" s="1"/>
      <c r="ANN108" s="1"/>
      <c r="ANO108" s="1"/>
      <c r="ANP108" s="1"/>
      <c r="ANQ108" s="1"/>
      <c r="ANR108" s="1"/>
      <c r="ANS108" s="1"/>
      <c r="ANT108" s="1"/>
      <c r="ANU108" s="1"/>
      <c r="ANV108" s="1"/>
      <c r="ANW108" s="1"/>
      <c r="ANX108" s="1"/>
      <c r="ANY108" s="1"/>
      <c r="ANZ108" s="1"/>
      <c r="AOA108" s="1"/>
      <c r="AOB108" s="1"/>
      <c r="AOC108" s="1"/>
      <c r="AOD108" s="1"/>
      <c r="AOE108" s="1"/>
      <c r="AOF108" s="1"/>
      <c r="AOG108" s="1"/>
      <c r="AOH108" s="1"/>
      <c r="AOI108" s="1"/>
      <c r="AOJ108" s="1"/>
      <c r="AOK108" s="1"/>
      <c r="AOL108" s="1"/>
      <c r="AOM108" s="1"/>
      <c r="AON108" s="1"/>
      <c r="AOO108" s="1"/>
      <c r="AOP108" s="1"/>
      <c r="AOQ108" s="1"/>
      <c r="AOR108" s="1"/>
      <c r="AOS108" s="1"/>
      <c r="AOT108" s="1"/>
      <c r="AOU108" s="1"/>
      <c r="AOV108" s="1"/>
      <c r="AOW108" s="1"/>
      <c r="AOX108" s="1"/>
      <c r="AOY108" s="1"/>
      <c r="AOZ108" s="1"/>
      <c r="APA108" s="1"/>
      <c r="APB108" s="1"/>
      <c r="APC108" s="1"/>
      <c r="APD108" s="1"/>
      <c r="APE108" s="1"/>
      <c r="APF108" s="1"/>
      <c r="APG108" s="1"/>
      <c r="APH108" s="1"/>
      <c r="API108" s="1"/>
      <c r="APJ108" s="1"/>
      <c r="APK108" s="1"/>
      <c r="APL108" s="1"/>
      <c r="APM108" s="1"/>
      <c r="APN108" s="1"/>
      <c r="APO108" s="1"/>
      <c r="APP108" s="1"/>
      <c r="APQ108" s="1"/>
      <c r="APR108" s="1"/>
      <c r="APS108" s="1"/>
      <c r="APT108" s="1"/>
      <c r="APU108" s="1"/>
      <c r="APV108" s="1"/>
      <c r="APW108" s="1"/>
      <c r="APX108" s="1"/>
      <c r="APY108" s="1"/>
      <c r="APZ108" s="1"/>
      <c r="AQA108" s="1"/>
      <c r="AQB108" s="1"/>
      <c r="AQC108" s="1"/>
      <c r="AQD108" s="1"/>
      <c r="AQE108" s="1"/>
      <c r="AQF108" s="1"/>
      <c r="AQG108" s="1"/>
      <c r="AQH108" s="1"/>
      <c r="AQI108" s="1"/>
      <c r="AQJ108" s="1"/>
      <c r="AQK108" s="1"/>
      <c r="AQL108" s="1"/>
      <c r="AQM108" s="1"/>
      <c r="AQN108" s="1"/>
      <c r="AQO108" s="1"/>
      <c r="AQP108" s="1"/>
      <c r="AQQ108" s="1"/>
      <c r="AQR108" s="1"/>
      <c r="AQS108" s="1"/>
      <c r="AQT108" s="1"/>
      <c r="AQU108" s="1"/>
      <c r="AQV108" s="1"/>
      <c r="AQW108" s="1"/>
      <c r="AQX108" s="1"/>
      <c r="AQY108" s="1"/>
      <c r="AQZ108" s="1"/>
      <c r="ARA108" s="1"/>
      <c r="ARB108" s="1"/>
      <c r="ARC108" s="1"/>
      <c r="ARD108" s="1"/>
      <c r="ARE108" s="1"/>
      <c r="ARF108" s="1"/>
      <c r="ARG108" s="1"/>
      <c r="ARH108" s="1"/>
      <c r="ARI108" s="1"/>
      <c r="ARJ108" s="1"/>
      <c r="ARK108" s="1"/>
      <c r="ARL108" s="1"/>
      <c r="ARM108" s="1"/>
      <c r="ARN108" s="1"/>
      <c r="ARO108" s="1"/>
      <c r="ARP108" s="1"/>
      <c r="ARQ108" s="1"/>
      <c r="ARR108" s="1"/>
      <c r="ARS108" s="1"/>
      <c r="ART108" s="1"/>
      <c r="ARU108" s="1"/>
      <c r="ARV108" s="1"/>
      <c r="ARW108" s="1"/>
      <c r="ARX108" s="1"/>
      <c r="ARY108" s="1"/>
      <c r="ARZ108" s="1"/>
      <c r="ASA108" s="1"/>
      <c r="ASB108" s="1"/>
      <c r="ASC108" s="1"/>
      <c r="ASD108" s="1"/>
      <c r="ASE108" s="1"/>
      <c r="ASF108" s="1"/>
      <c r="ASG108" s="1"/>
      <c r="ASH108" s="1"/>
      <c r="ASI108" s="1"/>
      <c r="ASJ108" s="1"/>
      <c r="ASK108" s="1"/>
      <c r="ASL108" s="1"/>
      <c r="ASM108" s="1"/>
      <c r="ASN108" s="1"/>
      <c r="ASO108" s="1"/>
      <c r="ASP108" s="1"/>
      <c r="ASQ108" s="1"/>
      <c r="ASR108" s="1"/>
      <c r="ASS108" s="1"/>
      <c r="AST108" s="1"/>
      <c r="ASU108" s="1"/>
      <c r="ASV108" s="1"/>
      <c r="ASW108" s="1"/>
      <c r="ASX108" s="1"/>
      <c r="ASY108" s="1"/>
      <c r="ASZ108" s="1"/>
      <c r="ATA108" s="1"/>
      <c r="ATB108" s="1"/>
      <c r="ATC108" s="1"/>
      <c r="ATD108" s="1"/>
      <c r="ATE108" s="1"/>
      <c r="ATF108" s="1"/>
      <c r="ATG108" s="1"/>
      <c r="ATH108" s="1"/>
      <c r="ATI108" s="1"/>
      <c r="ATJ108" s="1"/>
      <c r="ATK108" s="1"/>
      <c r="ATL108" s="1"/>
      <c r="ATM108" s="1"/>
      <c r="ATN108" s="1"/>
      <c r="ATO108" s="1"/>
      <c r="ATP108" s="1"/>
      <c r="ATQ108" s="1"/>
      <c r="ATR108" s="1"/>
      <c r="ATS108" s="1"/>
      <c r="ATT108" s="1"/>
      <c r="ATU108" s="1"/>
      <c r="ATV108" s="1"/>
      <c r="ATW108" s="1"/>
      <c r="ATX108" s="1"/>
      <c r="ATY108" s="1"/>
      <c r="ATZ108" s="1"/>
      <c r="AUA108" s="1"/>
      <c r="AUB108" s="1"/>
      <c r="AUC108" s="1"/>
      <c r="AUD108" s="1"/>
      <c r="AUE108" s="1"/>
      <c r="AUF108" s="1"/>
      <c r="AUG108" s="1"/>
      <c r="AUH108" s="1"/>
      <c r="AUI108" s="1"/>
      <c r="AUJ108" s="1"/>
      <c r="AUK108" s="1"/>
      <c r="AUL108" s="1"/>
      <c r="AUM108" s="1"/>
      <c r="AUN108" s="1"/>
      <c r="AUO108" s="1"/>
      <c r="AUP108" s="1"/>
      <c r="AUQ108" s="1"/>
      <c r="AUR108" s="1"/>
      <c r="AUS108" s="1"/>
      <c r="AUT108" s="1"/>
      <c r="AUU108" s="1"/>
      <c r="AUV108" s="1"/>
      <c r="AUW108" s="1"/>
      <c r="AUX108" s="1"/>
      <c r="AUY108" s="1"/>
      <c r="AUZ108" s="1"/>
      <c r="AVA108" s="1"/>
      <c r="AVB108" s="1"/>
      <c r="AVC108" s="1"/>
      <c r="AVD108" s="1"/>
      <c r="AVE108" s="1"/>
      <c r="AVF108" s="1"/>
      <c r="AVG108" s="1"/>
      <c r="AVH108" s="1"/>
      <c r="AVI108" s="1"/>
      <c r="AVJ108" s="1"/>
      <c r="AVK108" s="1"/>
      <c r="AVL108" s="1"/>
      <c r="AVM108" s="1"/>
      <c r="AVN108" s="1"/>
      <c r="AVO108" s="1"/>
      <c r="AVP108" s="1"/>
      <c r="AVQ108" s="1"/>
      <c r="AVR108" s="1"/>
      <c r="AVS108" s="1"/>
      <c r="AVT108" s="1"/>
      <c r="AVU108" s="1"/>
      <c r="AVV108" s="1"/>
      <c r="AVW108" s="1"/>
      <c r="AVX108" s="1"/>
      <c r="AVY108" s="1"/>
      <c r="AVZ108" s="1"/>
      <c r="AWA108" s="1"/>
      <c r="AWB108" s="1"/>
      <c r="AWC108" s="1"/>
      <c r="AWD108" s="1"/>
      <c r="AWE108" s="1"/>
      <c r="AWF108" s="1"/>
      <c r="AWG108" s="1"/>
      <c r="AWH108" s="1"/>
      <c r="AWI108" s="1"/>
      <c r="AWJ108" s="1"/>
      <c r="AWK108" s="1"/>
      <c r="AWL108" s="1"/>
      <c r="AWM108" s="1"/>
      <c r="AWN108" s="1"/>
      <c r="AWO108" s="1"/>
      <c r="AWP108" s="1"/>
      <c r="AWQ108" s="1"/>
      <c r="AWR108" s="1"/>
      <c r="AWS108" s="1"/>
      <c r="AWT108" s="1"/>
      <c r="AWU108" s="1"/>
      <c r="AWV108" s="1"/>
      <c r="AWW108" s="1"/>
      <c r="AWX108" s="1"/>
      <c r="AWY108" s="1"/>
      <c r="AWZ108" s="1"/>
      <c r="AXA108" s="1"/>
      <c r="AXB108" s="1"/>
      <c r="AXC108" s="1"/>
      <c r="AXD108" s="1"/>
      <c r="AXE108" s="1"/>
      <c r="AXF108" s="1"/>
      <c r="AXG108" s="1"/>
      <c r="AXH108" s="1"/>
      <c r="AXI108" s="1"/>
      <c r="AXJ108" s="1"/>
      <c r="AXK108" s="1"/>
      <c r="AXL108" s="1"/>
      <c r="AXM108" s="1"/>
      <c r="AXN108" s="1"/>
      <c r="AXO108" s="1"/>
      <c r="AXP108" s="1"/>
      <c r="AXQ108" s="1"/>
      <c r="AXR108" s="1"/>
      <c r="AXS108" s="1"/>
      <c r="AXT108" s="1"/>
      <c r="AXU108" s="1"/>
      <c r="AXV108" s="1"/>
      <c r="AXW108" s="1"/>
      <c r="AXX108" s="1"/>
      <c r="AXY108" s="1"/>
      <c r="AXZ108" s="1"/>
      <c r="AYA108" s="1"/>
      <c r="AYB108" s="1"/>
      <c r="AYC108" s="1"/>
      <c r="AYD108" s="1"/>
      <c r="AYE108" s="1"/>
      <c r="AYF108" s="1"/>
      <c r="AYG108" s="1"/>
      <c r="AYH108" s="1"/>
      <c r="AYI108" s="1"/>
      <c r="AYJ108" s="1"/>
      <c r="AYK108" s="1"/>
      <c r="AYL108" s="1"/>
      <c r="AYM108" s="1"/>
      <c r="AYN108" s="1"/>
      <c r="AYO108" s="1"/>
      <c r="AYP108" s="1"/>
      <c r="AYQ108" s="1"/>
      <c r="AYR108" s="1"/>
      <c r="AYS108" s="1"/>
      <c r="AYT108" s="1"/>
      <c r="AYU108" s="1"/>
      <c r="AYV108" s="1"/>
      <c r="AYW108" s="1"/>
      <c r="AYX108" s="1"/>
      <c r="AYY108" s="1"/>
      <c r="AYZ108" s="1"/>
      <c r="AZA108" s="1"/>
      <c r="AZB108" s="1"/>
      <c r="AZC108" s="1"/>
      <c r="AZD108" s="1"/>
      <c r="AZE108" s="1"/>
      <c r="AZF108" s="1"/>
      <c r="AZG108" s="1"/>
      <c r="AZH108" s="1"/>
      <c r="AZI108" s="1"/>
      <c r="AZJ108" s="1"/>
      <c r="AZK108" s="1"/>
      <c r="AZL108" s="1"/>
      <c r="AZM108" s="1"/>
      <c r="AZN108" s="1"/>
      <c r="AZO108" s="1"/>
      <c r="AZP108" s="1"/>
      <c r="AZQ108" s="1"/>
      <c r="AZR108" s="1"/>
      <c r="AZS108" s="1"/>
      <c r="AZT108" s="1"/>
      <c r="AZU108" s="1"/>
      <c r="AZV108" s="1"/>
      <c r="AZW108" s="1"/>
      <c r="AZX108" s="1"/>
      <c r="AZY108" s="1"/>
      <c r="AZZ108" s="1"/>
      <c r="BAA108" s="1"/>
      <c r="BAB108" s="1"/>
      <c r="BAC108" s="1"/>
      <c r="BAD108" s="1"/>
      <c r="BAE108" s="1"/>
      <c r="BAF108" s="1"/>
      <c r="BAG108" s="1"/>
      <c r="BAH108" s="1"/>
      <c r="BAI108" s="1"/>
      <c r="BAJ108" s="1"/>
      <c r="BAK108" s="1"/>
      <c r="BAL108" s="1"/>
      <c r="BAM108" s="1"/>
      <c r="BAN108" s="1"/>
      <c r="BAO108" s="1"/>
      <c r="BAP108" s="1"/>
      <c r="BAQ108" s="1"/>
      <c r="BAR108" s="1"/>
      <c r="BAS108" s="1"/>
      <c r="BAT108" s="1"/>
      <c r="BAU108" s="1"/>
      <c r="BAV108" s="1"/>
      <c r="BAW108" s="1"/>
      <c r="BAX108" s="1"/>
      <c r="BAY108" s="1"/>
      <c r="BAZ108" s="1"/>
      <c r="BBA108" s="1"/>
      <c r="BBB108" s="1"/>
      <c r="BBC108" s="1"/>
      <c r="BBD108" s="1"/>
      <c r="BBE108" s="1"/>
      <c r="BBF108" s="1"/>
      <c r="BBG108" s="1"/>
      <c r="BBH108" s="1"/>
      <c r="BBI108" s="1"/>
      <c r="BBJ108" s="1"/>
      <c r="BBK108" s="1"/>
      <c r="BBL108" s="1"/>
      <c r="BBM108" s="1"/>
      <c r="BBN108" s="1"/>
      <c r="BBO108" s="1"/>
      <c r="BBP108" s="1"/>
      <c r="BBQ108" s="1"/>
      <c r="BBR108" s="1"/>
      <c r="BBS108" s="1"/>
      <c r="BBT108" s="1"/>
      <c r="BBU108" s="1"/>
      <c r="BBV108" s="1"/>
      <c r="BBW108" s="1"/>
      <c r="BBX108" s="1"/>
      <c r="BBY108" s="1"/>
      <c r="BBZ108" s="1"/>
      <c r="BCA108" s="1"/>
      <c r="BCB108" s="1"/>
      <c r="BCC108" s="1"/>
      <c r="BCD108" s="1"/>
      <c r="BCE108" s="1"/>
      <c r="BCF108" s="1"/>
      <c r="BCG108" s="1"/>
      <c r="BCH108" s="1"/>
      <c r="BCI108" s="1"/>
      <c r="BCJ108" s="1"/>
      <c r="BCK108" s="1"/>
      <c r="BCL108" s="1"/>
      <c r="BCM108" s="1"/>
      <c r="BCN108" s="1"/>
      <c r="BCO108" s="1"/>
      <c r="BCP108" s="1"/>
      <c r="BCQ108" s="1"/>
      <c r="BCR108" s="1"/>
      <c r="BCS108" s="1"/>
      <c r="BCT108" s="1"/>
      <c r="BCU108" s="1"/>
      <c r="BCV108" s="1"/>
      <c r="BCW108" s="1"/>
      <c r="BCX108" s="1"/>
      <c r="BCY108" s="1"/>
      <c r="BCZ108" s="1"/>
      <c r="BDA108" s="1"/>
      <c r="BDB108" s="1"/>
      <c r="BDC108" s="1"/>
      <c r="BDD108" s="1"/>
      <c r="BDE108" s="1"/>
      <c r="BDF108" s="1"/>
      <c r="BDG108" s="1"/>
      <c r="BDH108" s="1"/>
      <c r="BDI108" s="1"/>
      <c r="BDJ108" s="1"/>
      <c r="BDK108" s="1"/>
      <c r="BDL108" s="1"/>
      <c r="BDM108" s="1"/>
      <c r="BDN108" s="1"/>
      <c r="BDO108" s="1"/>
      <c r="BDP108" s="1"/>
      <c r="BDQ108" s="1"/>
      <c r="BDR108" s="1"/>
      <c r="BDS108" s="1"/>
      <c r="BDT108" s="1"/>
      <c r="BDU108" s="1"/>
      <c r="BDV108" s="1"/>
      <c r="BDW108" s="1"/>
      <c r="BDX108" s="1"/>
      <c r="BDY108" s="1"/>
      <c r="BDZ108" s="1"/>
      <c r="BEA108" s="1"/>
      <c r="BEB108" s="1"/>
      <c r="BEC108" s="1"/>
      <c r="BED108" s="1"/>
      <c r="BEE108" s="1"/>
      <c r="BEF108" s="1"/>
      <c r="BEG108" s="1"/>
      <c r="BEH108" s="1"/>
      <c r="BEI108" s="1"/>
      <c r="BEJ108" s="1"/>
      <c r="BEK108" s="1"/>
      <c r="BEL108" s="1"/>
      <c r="BEM108" s="1"/>
      <c r="BEN108" s="1"/>
      <c r="BEO108" s="1"/>
      <c r="BEP108" s="1"/>
      <c r="BEQ108" s="1"/>
      <c r="BER108" s="1"/>
      <c r="BES108" s="1"/>
      <c r="BET108" s="1"/>
      <c r="BEU108" s="1"/>
      <c r="BEV108" s="1"/>
      <c r="BEW108" s="1"/>
      <c r="BEX108" s="1"/>
      <c r="BEY108" s="1"/>
      <c r="BEZ108" s="1"/>
      <c r="BFA108" s="1"/>
      <c r="BFB108" s="1"/>
      <c r="BFC108" s="1"/>
      <c r="BFD108" s="1"/>
      <c r="BFE108" s="1"/>
      <c r="BFF108" s="1"/>
      <c r="BFG108" s="1"/>
      <c r="BFH108" s="1"/>
      <c r="BFI108" s="1"/>
      <c r="BFJ108" s="1"/>
      <c r="BFK108" s="1"/>
      <c r="BFL108" s="1"/>
      <c r="BFM108" s="1"/>
      <c r="BFN108" s="1"/>
      <c r="BFO108" s="1"/>
      <c r="BFP108" s="1"/>
      <c r="BFQ108" s="1"/>
      <c r="BFR108" s="1"/>
      <c r="BFS108" s="1"/>
      <c r="BFT108" s="1"/>
      <c r="BFU108" s="1"/>
      <c r="BFV108" s="1"/>
      <c r="BFW108" s="1"/>
      <c r="BFX108" s="1"/>
      <c r="BFY108" s="1"/>
      <c r="BFZ108" s="1"/>
      <c r="BGA108" s="1"/>
      <c r="BGB108" s="1"/>
      <c r="BGC108" s="1"/>
      <c r="BGD108" s="1"/>
      <c r="BGE108" s="1"/>
      <c r="BGF108" s="1"/>
      <c r="BGG108" s="1"/>
      <c r="BGH108" s="1"/>
      <c r="BGI108" s="1"/>
      <c r="BGJ108" s="1"/>
      <c r="BGK108" s="1"/>
      <c r="BGL108" s="1"/>
      <c r="BGM108" s="1"/>
      <c r="BGN108" s="1"/>
      <c r="BGO108" s="1"/>
      <c r="BGP108" s="1"/>
      <c r="BGQ108" s="1"/>
      <c r="BGR108" s="1"/>
      <c r="BGS108" s="1"/>
      <c r="BGT108" s="1"/>
      <c r="BGU108" s="1"/>
      <c r="BGV108" s="1"/>
      <c r="BGW108" s="1"/>
      <c r="BGX108" s="1"/>
      <c r="BGY108" s="1"/>
      <c r="BGZ108" s="1"/>
      <c r="BHA108" s="1"/>
      <c r="BHB108" s="1"/>
      <c r="BHC108" s="1"/>
      <c r="BHD108" s="1"/>
      <c r="BHE108" s="1"/>
      <c r="BHF108" s="1"/>
      <c r="BHG108" s="1"/>
      <c r="BHH108" s="1"/>
      <c r="BHI108" s="1"/>
      <c r="BHJ108" s="1"/>
      <c r="BHK108" s="1"/>
      <c r="BHL108" s="1"/>
      <c r="BHM108" s="1"/>
      <c r="BHN108" s="1"/>
      <c r="BHO108" s="1"/>
      <c r="BHP108" s="1"/>
      <c r="BHQ108" s="1"/>
      <c r="BHR108" s="1"/>
      <c r="BHS108" s="1"/>
      <c r="BHT108" s="1"/>
      <c r="BHU108" s="1"/>
      <c r="BHV108" s="1"/>
      <c r="BHW108" s="1"/>
      <c r="BHX108" s="1"/>
      <c r="BHY108" s="1"/>
      <c r="BHZ108" s="1"/>
      <c r="BIA108" s="1"/>
      <c r="BIB108" s="1"/>
      <c r="BIC108" s="1"/>
      <c r="BID108" s="1"/>
      <c r="BIE108" s="1"/>
      <c r="BIF108" s="1"/>
      <c r="BIG108" s="1"/>
      <c r="BIH108" s="1"/>
      <c r="BII108" s="1"/>
      <c r="BIJ108" s="1"/>
      <c r="BIK108" s="1"/>
      <c r="BIL108" s="1"/>
      <c r="BIM108" s="1"/>
      <c r="BIN108" s="1"/>
      <c r="BIO108" s="1"/>
      <c r="BIP108" s="1"/>
      <c r="BIQ108" s="1"/>
      <c r="BIR108" s="1"/>
      <c r="BIS108" s="1"/>
      <c r="BIT108" s="1"/>
      <c r="BIU108" s="1"/>
      <c r="BIV108" s="1"/>
      <c r="BIW108" s="1"/>
      <c r="BIX108" s="1"/>
      <c r="BIY108" s="1"/>
      <c r="BIZ108" s="1"/>
      <c r="BJA108" s="1"/>
      <c r="BJB108" s="1"/>
      <c r="BJC108" s="1"/>
      <c r="BJD108" s="1"/>
      <c r="BJE108" s="1"/>
      <c r="BJF108" s="1"/>
      <c r="BJG108" s="1"/>
      <c r="BJH108" s="1"/>
      <c r="BJI108" s="1"/>
      <c r="BJJ108" s="1"/>
      <c r="BJK108" s="1"/>
      <c r="BJL108" s="1"/>
      <c r="BJM108" s="1"/>
      <c r="BJN108" s="1"/>
      <c r="BJO108" s="1"/>
      <c r="BJP108" s="1"/>
      <c r="BJQ108" s="1"/>
      <c r="BJR108" s="1"/>
      <c r="BJS108" s="1"/>
      <c r="BJT108" s="1"/>
      <c r="BJU108" s="1"/>
      <c r="BJV108" s="1"/>
      <c r="BJW108" s="1"/>
      <c r="BJX108" s="1"/>
      <c r="BJY108" s="1"/>
      <c r="BJZ108" s="1"/>
      <c r="BKA108" s="1"/>
      <c r="BKB108" s="1"/>
      <c r="BKC108" s="1"/>
      <c r="BKD108" s="1"/>
      <c r="BKE108" s="1"/>
      <c r="BKF108" s="1"/>
      <c r="BKG108" s="1"/>
      <c r="BKH108" s="1"/>
      <c r="BKI108" s="1"/>
      <c r="BKJ108" s="1"/>
      <c r="BKK108" s="1"/>
      <c r="BKL108" s="1"/>
      <c r="BKM108" s="1"/>
      <c r="BKN108" s="1"/>
      <c r="BKO108" s="1"/>
      <c r="BKP108" s="1"/>
      <c r="BKQ108" s="1"/>
      <c r="BKR108" s="1"/>
      <c r="BKS108" s="1"/>
      <c r="BKT108" s="1"/>
      <c r="BKU108" s="1"/>
      <c r="BKV108" s="1"/>
      <c r="BKW108" s="1"/>
      <c r="BKX108" s="1"/>
      <c r="BKY108" s="1"/>
      <c r="BKZ108" s="1"/>
      <c r="BLA108" s="1"/>
      <c r="BLB108" s="1"/>
      <c r="BLC108" s="1"/>
      <c r="BLD108" s="1"/>
      <c r="BLE108" s="1"/>
      <c r="BLF108" s="1"/>
      <c r="BLG108" s="1"/>
      <c r="BLH108" s="1"/>
      <c r="BLI108" s="1"/>
      <c r="BLJ108" s="1"/>
      <c r="BLK108" s="1"/>
      <c r="BLL108" s="1"/>
      <c r="BLM108" s="1"/>
      <c r="BLN108" s="1"/>
      <c r="BLO108" s="1"/>
      <c r="BLP108" s="1"/>
      <c r="BLQ108" s="1"/>
      <c r="BLR108" s="1"/>
      <c r="BLS108" s="1"/>
      <c r="BLT108" s="1"/>
      <c r="BLU108" s="1"/>
      <c r="BLV108" s="1"/>
      <c r="BLW108" s="1"/>
      <c r="BLX108" s="1"/>
      <c r="BLY108" s="1"/>
      <c r="BLZ108" s="1"/>
      <c r="BMA108" s="1"/>
      <c r="BMB108" s="1"/>
      <c r="BMC108" s="1"/>
      <c r="BMD108" s="1"/>
      <c r="BME108" s="1"/>
      <c r="BMF108" s="1"/>
      <c r="BMG108" s="1"/>
      <c r="BMH108" s="1"/>
      <c r="BMI108" s="1"/>
      <c r="BMJ108" s="1"/>
      <c r="BMK108" s="1"/>
      <c r="BML108" s="1"/>
      <c r="BMM108" s="1"/>
      <c r="BMN108" s="1"/>
      <c r="BMO108" s="1"/>
      <c r="BMP108" s="1"/>
      <c r="BMQ108" s="1"/>
      <c r="BMR108" s="1"/>
      <c r="BMS108" s="1"/>
      <c r="BMT108" s="1"/>
      <c r="BMU108" s="1"/>
      <c r="BMV108" s="1"/>
      <c r="BMW108" s="1"/>
      <c r="BMX108" s="1"/>
      <c r="BMY108" s="1"/>
      <c r="BMZ108" s="1"/>
      <c r="BNA108" s="1"/>
      <c r="BNB108" s="1"/>
      <c r="BNC108" s="1"/>
      <c r="BND108" s="1"/>
      <c r="BNE108" s="1"/>
      <c r="BNF108" s="1"/>
      <c r="BNG108" s="1"/>
      <c r="BNH108" s="1"/>
      <c r="BNI108" s="1"/>
      <c r="BNJ108" s="1"/>
      <c r="BNK108" s="1"/>
      <c r="BNL108" s="1"/>
      <c r="BNM108" s="1"/>
      <c r="BNN108" s="1"/>
      <c r="BNO108" s="1"/>
      <c r="BNP108" s="1"/>
      <c r="BNQ108" s="1"/>
      <c r="BNR108" s="1"/>
      <c r="BNS108" s="1"/>
      <c r="BNT108" s="1"/>
      <c r="BNU108" s="1"/>
      <c r="BNV108" s="1"/>
      <c r="BNW108" s="1"/>
      <c r="BNX108" s="1"/>
      <c r="BNY108" s="1"/>
      <c r="BNZ108" s="1"/>
      <c r="BOA108" s="1"/>
      <c r="BOB108" s="1"/>
      <c r="BOC108" s="1"/>
      <c r="BOD108" s="1"/>
      <c r="BOE108" s="1"/>
      <c r="BOF108" s="1"/>
      <c r="BOG108" s="1"/>
      <c r="BOH108" s="1"/>
      <c r="BOI108" s="1"/>
      <c r="BOJ108" s="1"/>
      <c r="BOK108" s="1"/>
      <c r="BOL108" s="1"/>
      <c r="BOM108" s="1"/>
      <c r="BON108" s="1"/>
      <c r="BOO108" s="1"/>
      <c r="BOP108" s="1"/>
      <c r="BOQ108" s="1"/>
      <c r="BOR108" s="1"/>
      <c r="BOS108" s="1"/>
      <c r="BOT108" s="1"/>
      <c r="BOU108" s="1"/>
      <c r="BOV108" s="1"/>
      <c r="BOW108" s="1"/>
      <c r="BOX108" s="1"/>
      <c r="BOY108" s="1"/>
      <c r="BOZ108" s="1"/>
      <c r="BPA108" s="1"/>
      <c r="BPB108" s="1"/>
      <c r="BPC108" s="1"/>
      <c r="BPD108" s="1"/>
      <c r="BPE108" s="1"/>
      <c r="BPF108" s="1"/>
      <c r="BPG108" s="1"/>
      <c r="BPH108" s="1"/>
      <c r="BPI108" s="1"/>
      <c r="BPJ108" s="1"/>
      <c r="BPK108" s="1"/>
      <c r="BPL108" s="1"/>
      <c r="BPM108" s="1"/>
      <c r="BPN108" s="1"/>
      <c r="BPO108" s="1"/>
      <c r="BPP108" s="1"/>
      <c r="BPQ108" s="1"/>
      <c r="BPR108" s="1"/>
      <c r="BPS108" s="1"/>
      <c r="BPT108" s="1"/>
      <c r="BPU108" s="1"/>
      <c r="BPV108" s="1"/>
      <c r="BPW108" s="1"/>
      <c r="BPX108" s="1"/>
      <c r="BPY108" s="1"/>
      <c r="BPZ108" s="1"/>
      <c r="BQA108" s="1"/>
      <c r="BQB108" s="1"/>
      <c r="BQC108" s="1"/>
      <c r="BQD108" s="1"/>
      <c r="BQE108" s="1"/>
      <c r="BQF108" s="1"/>
      <c r="BQG108" s="1"/>
      <c r="BQH108" s="1"/>
      <c r="BQI108" s="1"/>
      <c r="BQJ108" s="1"/>
      <c r="BQK108" s="1"/>
      <c r="BQL108" s="1"/>
      <c r="BQM108" s="1"/>
      <c r="BQN108" s="1"/>
      <c r="BQO108" s="1"/>
      <c r="BQP108" s="1"/>
      <c r="BQQ108" s="1"/>
      <c r="BQR108" s="1"/>
      <c r="BQS108" s="1"/>
      <c r="BQT108" s="1"/>
      <c r="BQU108" s="1"/>
      <c r="BQV108" s="1"/>
      <c r="BQW108" s="1"/>
      <c r="BQX108" s="1"/>
      <c r="BQY108" s="1"/>
      <c r="BQZ108" s="1"/>
      <c r="BRA108" s="1"/>
      <c r="BRB108" s="1"/>
      <c r="BRC108" s="1"/>
      <c r="BRD108" s="1"/>
      <c r="BRE108" s="1"/>
      <c r="BRF108" s="1"/>
      <c r="BRG108" s="1"/>
      <c r="BRH108" s="1"/>
      <c r="BRI108" s="1"/>
      <c r="BRJ108" s="1"/>
      <c r="BRK108" s="1"/>
      <c r="BRL108" s="1"/>
      <c r="BRM108" s="1"/>
      <c r="BRN108" s="1"/>
      <c r="BRO108" s="1"/>
      <c r="BRP108" s="1"/>
      <c r="BRQ108" s="1"/>
      <c r="BRR108" s="1"/>
      <c r="BRS108" s="1"/>
      <c r="BRT108" s="1"/>
      <c r="BRU108" s="1"/>
      <c r="BRV108" s="1"/>
      <c r="BRW108" s="1"/>
      <c r="BRX108" s="1"/>
      <c r="BRY108" s="1"/>
      <c r="BRZ108" s="1"/>
      <c r="BSA108" s="1"/>
      <c r="BSB108" s="1"/>
      <c r="BSC108" s="1"/>
      <c r="BSD108" s="1"/>
      <c r="BSE108" s="1"/>
      <c r="BSF108" s="1"/>
      <c r="BSG108" s="1"/>
      <c r="BSH108" s="1"/>
      <c r="BSI108" s="1"/>
      <c r="BSJ108" s="1"/>
      <c r="BSK108" s="1"/>
      <c r="BSL108" s="1"/>
      <c r="BSM108" s="1"/>
      <c r="BSN108" s="1"/>
      <c r="BSO108" s="1"/>
      <c r="BSP108" s="1"/>
      <c r="BSQ108" s="1"/>
      <c r="BSR108" s="1"/>
      <c r="BSS108" s="1"/>
      <c r="BST108" s="1"/>
      <c r="BSU108" s="1"/>
      <c r="BSV108" s="1"/>
      <c r="BSW108" s="1"/>
      <c r="BSX108" s="1"/>
      <c r="BSY108" s="1"/>
      <c r="BSZ108" s="1"/>
      <c r="BTA108" s="1"/>
      <c r="BTB108" s="1"/>
      <c r="BTC108" s="1"/>
      <c r="BTD108" s="1"/>
      <c r="BTE108" s="1"/>
      <c r="BTF108" s="1"/>
      <c r="BTG108" s="1"/>
      <c r="BTH108" s="1"/>
      <c r="BTI108" s="1"/>
      <c r="BTJ108" s="1"/>
      <c r="BTK108" s="1"/>
      <c r="BTL108" s="1"/>
      <c r="BTM108" s="1"/>
      <c r="BTN108" s="1"/>
      <c r="BTO108" s="1"/>
      <c r="BTP108" s="1"/>
      <c r="BTQ108" s="1"/>
      <c r="BTR108" s="1"/>
      <c r="BTS108" s="1"/>
      <c r="BTT108" s="1"/>
      <c r="BTU108" s="1"/>
      <c r="BTV108" s="1"/>
      <c r="BTW108" s="1"/>
      <c r="BTX108" s="1"/>
      <c r="BTY108" s="1"/>
      <c r="BTZ108" s="1"/>
      <c r="BUA108" s="1"/>
      <c r="BUB108" s="1"/>
      <c r="BUC108" s="1"/>
      <c r="BUD108" s="1"/>
      <c r="BUE108" s="1"/>
      <c r="BUF108" s="1"/>
      <c r="BUG108" s="1"/>
      <c r="BUH108" s="1"/>
      <c r="BUI108" s="1"/>
      <c r="BUJ108" s="1"/>
      <c r="BUK108" s="1"/>
      <c r="BUL108" s="1"/>
      <c r="BUM108" s="1"/>
      <c r="BUN108" s="1"/>
      <c r="BUO108" s="1"/>
      <c r="BUP108" s="1"/>
      <c r="BUQ108" s="1"/>
      <c r="BUR108" s="1"/>
      <c r="BUS108" s="1"/>
      <c r="BUT108" s="1"/>
      <c r="BUU108" s="1"/>
      <c r="BUV108" s="1"/>
      <c r="BUW108" s="1"/>
      <c r="BUX108" s="1"/>
      <c r="BUY108" s="1"/>
      <c r="BUZ108" s="1"/>
      <c r="BVA108" s="1"/>
      <c r="BVB108" s="1"/>
      <c r="BVC108" s="1"/>
      <c r="BVD108" s="1"/>
      <c r="BVE108" s="1"/>
      <c r="BVF108" s="1"/>
      <c r="BVG108" s="1"/>
      <c r="BVH108" s="1"/>
      <c r="BVI108" s="1"/>
      <c r="BVJ108" s="1"/>
      <c r="BVK108" s="1"/>
      <c r="BVL108" s="1"/>
      <c r="BVM108" s="1"/>
      <c r="BVN108" s="1"/>
      <c r="BVO108" s="1"/>
      <c r="BVP108" s="1"/>
      <c r="BVQ108" s="1"/>
      <c r="BVR108" s="1"/>
      <c r="BVS108" s="1"/>
      <c r="BVT108" s="1"/>
      <c r="BVU108" s="1"/>
      <c r="BVV108" s="1"/>
      <c r="BVW108" s="1"/>
      <c r="BVX108" s="1"/>
      <c r="BVY108" s="1"/>
      <c r="BVZ108" s="1"/>
      <c r="BWA108" s="1"/>
      <c r="BWB108" s="1"/>
      <c r="BWC108" s="1"/>
      <c r="BWD108" s="1"/>
      <c r="BWE108" s="1"/>
      <c r="BWF108" s="1"/>
      <c r="BWG108" s="1"/>
      <c r="BWH108" s="1"/>
      <c r="BWI108" s="1"/>
      <c r="BWJ108" s="1"/>
      <c r="BWK108" s="1"/>
      <c r="BWL108" s="1"/>
      <c r="BWM108" s="1"/>
      <c r="BWN108" s="1"/>
      <c r="BWO108" s="1"/>
      <c r="BWP108" s="1"/>
      <c r="BWQ108" s="1"/>
      <c r="BWR108" s="1"/>
      <c r="BWS108" s="1"/>
      <c r="BWT108" s="1"/>
      <c r="BWU108" s="1"/>
      <c r="BWV108" s="1"/>
      <c r="BWW108" s="1"/>
      <c r="BWX108" s="1"/>
      <c r="BWY108" s="1"/>
      <c r="BWZ108" s="1"/>
      <c r="BXA108" s="1"/>
      <c r="BXB108" s="1"/>
      <c r="BXC108" s="1"/>
      <c r="BXD108" s="1"/>
      <c r="BXE108" s="1"/>
      <c r="BXF108" s="1"/>
      <c r="BXG108" s="1"/>
      <c r="BXH108" s="1"/>
      <c r="BXI108" s="1"/>
      <c r="BXJ108" s="1"/>
      <c r="BXK108" s="1"/>
      <c r="BXL108" s="1"/>
      <c r="BXM108" s="1"/>
      <c r="BXN108" s="1"/>
      <c r="BXO108" s="1"/>
      <c r="BXP108" s="1"/>
      <c r="BXQ108" s="1"/>
      <c r="BXR108" s="1"/>
      <c r="BXS108" s="1"/>
      <c r="BXT108" s="1"/>
      <c r="BXU108" s="1"/>
      <c r="BXV108" s="1"/>
      <c r="BXW108" s="1"/>
      <c r="BXX108" s="1"/>
      <c r="BXY108" s="1"/>
      <c r="BXZ108" s="1"/>
      <c r="BYA108" s="1"/>
      <c r="BYB108" s="1"/>
      <c r="BYC108" s="1"/>
      <c r="BYD108" s="1"/>
      <c r="BYE108" s="1"/>
      <c r="BYF108" s="1"/>
      <c r="BYG108" s="1"/>
      <c r="BYH108" s="1"/>
      <c r="BYI108" s="1"/>
      <c r="BYJ108" s="1"/>
      <c r="BYK108" s="1"/>
      <c r="BYL108" s="1"/>
      <c r="BYM108" s="1"/>
      <c r="BYN108" s="1"/>
      <c r="BYO108" s="1"/>
      <c r="BYP108" s="1"/>
      <c r="BYQ108" s="1"/>
      <c r="BYR108" s="1"/>
      <c r="BYS108" s="1"/>
      <c r="BYT108" s="1"/>
      <c r="BYU108" s="1"/>
      <c r="BYV108" s="1"/>
      <c r="BYW108" s="1"/>
      <c r="BYX108" s="1"/>
      <c r="BYY108" s="1"/>
      <c r="BYZ108" s="1"/>
      <c r="BZA108" s="1"/>
      <c r="BZB108" s="1"/>
      <c r="BZC108" s="1"/>
      <c r="BZD108" s="1"/>
      <c r="BZE108" s="1"/>
      <c r="BZF108" s="1"/>
      <c r="BZG108" s="1"/>
      <c r="BZH108" s="1"/>
      <c r="BZI108" s="1"/>
      <c r="BZJ108" s="1"/>
      <c r="BZK108" s="1"/>
      <c r="BZL108" s="1"/>
      <c r="BZM108" s="1"/>
      <c r="BZN108" s="1"/>
      <c r="BZO108" s="1"/>
      <c r="BZP108" s="1"/>
      <c r="BZQ108" s="1"/>
      <c r="BZR108" s="1"/>
      <c r="BZS108" s="1"/>
      <c r="BZT108" s="1"/>
      <c r="BZU108" s="1"/>
      <c r="BZV108" s="1"/>
      <c r="BZW108" s="1"/>
      <c r="BZX108" s="1"/>
      <c r="BZY108" s="1"/>
      <c r="BZZ108" s="1"/>
      <c r="CAA108" s="1"/>
      <c r="CAB108" s="1"/>
      <c r="CAC108" s="1"/>
      <c r="CAD108" s="1"/>
      <c r="CAE108" s="1"/>
      <c r="CAF108" s="1"/>
      <c r="CAG108" s="1"/>
      <c r="CAH108" s="1"/>
      <c r="CAI108" s="1"/>
      <c r="CAJ108" s="1"/>
      <c r="CAK108" s="1"/>
      <c r="CAL108" s="1"/>
      <c r="CAM108" s="1"/>
      <c r="CAN108" s="1"/>
      <c r="CAO108" s="1"/>
      <c r="CAP108" s="1"/>
      <c r="CAQ108" s="1"/>
      <c r="CAR108" s="1"/>
      <c r="CAS108" s="1"/>
      <c r="CAT108" s="1"/>
      <c r="CAU108" s="1"/>
      <c r="CAV108" s="1"/>
      <c r="CAW108" s="1"/>
      <c r="CAX108" s="1"/>
      <c r="CAY108" s="1"/>
      <c r="CAZ108" s="1"/>
      <c r="CBA108" s="1"/>
      <c r="CBB108" s="1"/>
      <c r="CBC108" s="1"/>
      <c r="CBD108" s="1"/>
      <c r="CBE108" s="1"/>
      <c r="CBF108" s="1"/>
      <c r="CBG108" s="1"/>
      <c r="CBH108" s="1"/>
      <c r="CBI108" s="1"/>
      <c r="CBJ108" s="1"/>
      <c r="CBK108" s="1"/>
      <c r="CBL108" s="1"/>
      <c r="CBM108" s="1"/>
      <c r="CBN108" s="1"/>
      <c r="CBO108" s="1"/>
      <c r="CBP108" s="1"/>
      <c r="CBQ108" s="1"/>
      <c r="CBR108" s="1"/>
      <c r="CBS108" s="1"/>
      <c r="CBT108" s="1"/>
      <c r="CBU108" s="1"/>
      <c r="CBV108" s="1"/>
      <c r="CBW108" s="1"/>
      <c r="CBX108" s="1"/>
      <c r="CBY108" s="1"/>
      <c r="CBZ108" s="1"/>
      <c r="CCA108" s="1"/>
      <c r="CCB108" s="1"/>
      <c r="CCC108" s="1"/>
      <c r="CCD108" s="1"/>
      <c r="CCE108" s="1"/>
      <c r="CCF108" s="1"/>
      <c r="CCG108" s="1"/>
      <c r="CCH108" s="1"/>
      <c r="CCI108" s="1"/>
      <c r="CCJ108" s="1"/>
      <c r="CCK108" s="1"/>
      <c r="CCL108" s="1"/>
      <c r="CCM108" s="1"/>
      <c r="CCN108" s="1"/>
      <c r="CCO108" s="1"/>
      <c r="CCP108" s="1"/>
      <c r="CCQ108" s="1"/>
      <c r="CCR108" s="1"/>
      <c r="CCS108" s="1"/>
      <c r="CCT108" s="1"/>
      <c r="CCU108" s="1"/>
      <c r="CCV108" s="1"/>
      <c r="CCW108" s="1"/>
      <c r="CCX108" s="1"/>
      <c r="CCY108" s="1"/>
      <c r="CCZ108" s="1"/>
      <c r="CDA108" s="1"/>
      <c r="CDB108" s="1"/>
      <c r="CDC108" s="1"/>
      <c r="CDD108" s="1"/>
      <c r="CDE108" s="1"/>
      <c r="CDF108" s="1"/>
      <c r="CDG108" s="1"/>
      <c r="CDH108" s="1"/>
      <c r="CDI108" s="1"/>
      <c r="CDJ108" s="1"/>
      <c r="CDK108" s="1"/>
      <c r="CDL108" s="1"/>
      <c r="CDM108" s="1"/>
      <c r="CDN108" s="1"/>
      <c r="CDO108" s="1"/>
      <c r="CDP108" s="1"/>
      <c r="CDQ108" s="1"/>
      <c r="CDR108" s="1"/>
      <c r="CDS108" s="1"/>
      <c r="CDT108" s="1"/>
      <c r="CDU108" s="1"/>
      <c r="CDV108" s="1"/>
      <c r="CDW108" s="1"/>
      <c r="CDX108" s="1"/>
      <c r="CDY108" s="1"/>
      <c r="CDZ108" s="1"/>
      <c r="CEA108" s="1"/>
      <c r="CEB108" s="1"/>
      <c r="CEC108" s="1"/>
      <c r="CED108" s="1"/>
      <c r="CEE108" s="1"/>
      <c r="CEF108" s="1"/>
      <c r="CEG108" s="1"/>
      <c r="CEH108" s="1"/>
      <c r="CEI108" s="1"/>
      <c r="CEJ108" s="1"/>
      <c r="CEK108" s="1"/>
      <c r="CEL108" s="1"/>
      <c r="CEM108" s="1"/>
      <c r="CEN108" s="1"/>
      <c r="CEO108" s="1"/>
      <c r="CEP108" s="1"/>
      <c r="CEQ108" s="1"/>
      <c r="CER108" s="1"/>
      <c r="CES108" s="1"/>
      <c r="CET108" s="1"/>
      <c r="CEU108" s="1"/>
      <c r="CEV108" s="1"/>
      <c r="CEW108" s="1"/>
      <c r="CEX108" s="1"/>
      <c r="CEY108" s="1"/>
      <c r="CEZ108" s="1"/>
      <c r="CFA108" s="1"/>
      <c r="CFB108" s="1"/>
      <c r="CFC108" s="1"/>
      <c r="CFD108" s="1"/>
      <c r="CFE108" s="1"/>
      <c r="CFF108" s="1"/>
      <c r="CFG108" s="1"/>
      <c r="CFH108" s="1"/>
      <c r="CFI108" s="1"/>
      <c r="CFJ108" s="1"/>
      <c r="CFK108" s="1"/>
      <c r="CFL108" s="1"/>
      <c r="CFM108" s="1"/>
      <c r="CFN108" s="1"/>
      <c r="CFO108" s="1"/>
      <c r="CFP108" s="1"/>
      <c r="CFQ108" s="1"/>
      <c r="CFR108" s="1"/>
      <c r="CFS108" s="1"/>
      <c r="CFT108" s="1"/>
      <c r="CFU108" s="1"/>
      <c r="CFV108" s="1"/>
      <c r="CFW108" s="1"/>
      <c r="CFX108" s="1"/>
      <c r="CFY108" s="1"/>
      <c r="CFZ108" s="1"/>
      <c r="CGA108" s="1"/>
      <c r="CGB108" s="1"/>
      <c r="CGC108" s="1"/>
      <c r="CGD108" s="1"/>
      <c r="CGE108" s="1"/>
      <c r="CGF108" s="1"/>
      <c r="CGG108" s="1"/>
      <c r="CGH108" s="1"/>
      <c r="CGI108" s="1"/>
      <c r="CGJ108" s="1"/>
      <c r="CGK108" s="1"/>
      <c r="CGL108" s="1"/>
      <c r="CGM108" s="1"/>
      <c r="CGN108" s="1"/>
      <c r="CGO108" s="1"/>
      <c r="CGP108" s="1"/>
      <c r="CGQ108" s="1"/>
      <c r="CGR108" s="1"/>
      <c r="CGS108" s="1"/>
      <c r="CGT108" s="1"/>
      <c r="CGU108" s="1"/>
      <c r="CGV108" s="1"/>
      <c r="CGW108" s="1"/>
      <c r="CGX108" s="1"/>
      <c r="CGY108" s="1"/>
      <c r="CGZ108" s="1"/>
      <c r="CHA108" s="1"/>
      <c r="CHB108" s="1"/>
      <c r="CHC108" s="1"/>
      <c r="CHD108" s="1"/>
      <c r="CHE108" s="1"/>
      <c r="CHF108" s="1"/>
      <c r="CHG108" s="1"/>
      <c r="CHH108" s="1"/>
      <c r="CHI108" s="1"/>
      <c r="CHJ108" s="1"/>
      <c r="CHK108" s="1"/>
      <c r="CHL108" s="1"/>
      <c r="CHM108" s="1"/>
      <c r="CHN108" s="1"/>
      <c r="CHO108" s="1"/>
      <c r="CHP108" s="1"/>
      <c r="CHQ108" s="1"/>
      <c r="CHR108" s="1"/>
      <c r="CHS108" s="1"/>
      <c r="CHT108" s="1"/>
      <c r="CHU108" s="1"/>
      <c r="CHV108" s="1"/>
      <c r="CHW108" s="1"/>
      <c r="CHX108" s="1"/>
      <c r="CHY108" s="1"/>
      <c r="CHZ108" s="1"/>
      <c r="CIA108" s="1"/>
      <c r="CIB108" s="1"/>
      <c r="CIC108" s="1"/>
      <c r="CID108" s="1"/>
      <c r="CIE108" s="1"/>
      <c r="CIF108" s="1"/>
      <c r="CIG108" s="1"/>
      <c r="CIH108" s="1"/>
      <c r="CII108" s="1"/>
      <c r="CIJ108" s="1"/>
      <c r="CIK108" s="1"/>
      <c r="CIL108" s="1"/>
      <c r="CIM108" s="1"/>
      <c r="CIN108" s="1"/>
      <c r="CIO108" s="1"/>
      <c r="CIP108" s="1"/>
      <c r="CIQ108" s="1"/>
      <c r="CIR108" s="1"/>
      <c r="CIS108" s="1"/>
      <c r="CIT108" s="1"/>
      <c r="CIU108" s="1"/>
      <c r="CIV108" s="1"/>
      <c r="CIW108" s="1"/>
      <c r="CIX108" s="1"/>
      <c r="CIY108" s="1"/>
      <c r="CIZ108" s="1"/>
      <c r="CJA108" s="1"/>
      <c r="CJB108" s="1"/>
      <c r="CJC108" s="1"/>
      <c r="CJD108" s="1"/>
      <c r="CJE108" s="1"/>
      <c r="CJF108" s="1"/>
      <c r="CJG108" s="1"/>
      <c r="CJH108" s="1"/>
      <c r="CJI108" s="1"/>
      <c r="CJJ108" s="1"/>
      <c r="CJK108" s="1"/>
      <c r="CJL108" s="1"/>
      <c r="CJM108" s="1"/>
      <c r="CJN108" s="1"/>
      <c r="CJO108" s="1"/>
      <c r="CJP108" s="1"/>
      <c r="CJQ108" s="1"/>
      <c r="CJR108" s="1"/>
      <c r="CJS108" s="1"/>
      <c r="CJT108" s="1"/>
      <c r="CJU108" s="1"/>
      <c r="CJV108" s="1"/>
      <c r="CJW108" s="1"/>
      <c r="CJX108" s="1"/>
      <c r="CJY108" s="1"/>
      <c r="CJZ108" s="1"/>
      <c r="CKA108" s="1"/>
      <c r="CKB108" s="1"/>
      <c r="CKC108" s="1"/>
      <c r="CKD108" s="1"/>
      <c r="CKE108" s="1"/>
      <c r="CKF108" s="1"/>
      <c r="CKG108" s="1"/>
      <c r="CKH108" s="1"/>
      <c r="CKI108" s="1"/>
      <c r="CKJ108" s="1"/>
      <c r="CKK108" s="1"/>
      <c r="CKL108" s="1"/>
      <c r="CKM108" s="1"/>
      <c r="CKN108" s="1"/>
      <c r="CKO108" s="1"/>
      <c r="CKP108" s="1"/>
      <c r="CKQ108" s="1"/>
      <c r="CKR108" s="1"/>
      <c r="CKS108" s="1"/>
      <c r="CKT108" s="1"/>
      <c r="CKU108" s="1"/>
      <c r="CKV108" s="1"/>
      <c r="CKW108" s="1"/>
      <c r="CKX108" s="1"/>
      <c r="CKY108" s="1"/>
      <c r="CKZ108" s="1"/>
      <c r="CLA108" s="1"/>
      <c r="CLB108" s="1"/>
      <c r="CLC108" s="1"/>
      <c r="CLD108" s="1"/>
      <c r="CLE108" s="1"/>
      <c r="CLF108" s="1"/>
      <c r="CLG108" s="1"/>
      <c r="CLH108" s="1"/>
      <c r="CLI108" s="1"/>
      <c r="CLJ108" s="1"/>
      <c r="CLK108" s="1"/>
      <c r="CLL108" s="1"/>
      <c r="CLM108" s="1"/>
      <c r="CLN108" s="1"/>
      <c r="CLO108" s="1"/>
      <c r="CLP108" s="1"/>
      <c r="CLQ108" s="1"/>
      <c r="CLR108" s="1"/>
      <c r="CLS108" s="1"/>
      <c r="CLT108" s="1"/>
      <c r="CLU108" s="1"/>
      <c r="CLV108" s="1"/>
      <c r="CLW108" s="1"/>
      <c r="CLX108" s="1"/>
      <c r="CLY108" s="1"/>
      <c r="CLZ108" s="1"/>
      <c r="CMA108" s="1"/>
      <c r="CMB108" s="1"/>
      <c r="CMC108" s="1"/>
      <c r="CMD108" s="1"/>
      <c r="CME108" s="1"/>
      <c r="CMF108" s="1"/>
      <c r="CMG108" s="1"/>
      <c r="CMH108" s="1"/>
      <c r="CMI108" s="1"/>
      <c r="CMJ108" s="1"/>
      <c r="CMK108" s="1"/>
      <c r="CML108" s="1"/>
      <c r="CMM108" s="1"/>
      <c r="CMN108" s="1"/>
      <c r="CMO108" s="1"/>
      <c r="CMP108" s="1"/>
      <c r="CMQ108" s="1"/>
      <c r="CMR108" s="1"/>
      <c r="CMS108" s="1"/>
      <c r="CMT108" s="1"/>
      <c r="CMU108" s="1"/>
      <c r="CMV108" s="1"/>
      <c r="CMW108" s="1"/>
      <c r="CMX108" s="1"/>
      <c r="CMY108" s="1"/>
      <c r="CMZ108" s="1"/>
      <c r="CNA108" s="1"/>
      <c r="CNB108" s="1"/>
      <c r="CNC108" s="1"/>
      <c r="CND108" s="1"/>
      <c r="CNE108" s="1"/>
      <c r="CNF108" s="1"/>
      <c r="CNG108" s="1"/>
      <c r="CNH108" s="1"/>
      <c r="CNI108" s="1"/>
      <c r="CNJ108" s="1"/>
      <c r="CNK108" s="1"/>
      <c r="CNL108" s="1"/>
      <c r="CNM108" s="1"/>
      <c r="CNN108" s="1"/>
      <c r="CNO108" s="1"/>
      <c r="CNP108" s="1"/>
      <c r="CNQ108" s="1"/>
      <c r="CNR108" s="1"/>
      <c r="CNS108" s="1"/>
      <c r="CNT108" s="1"/>
      <c r="CNU108" s="1"/>
      <c r="CNV108" s="1"/>
      <c r="CNW108" s="1"/>
      <c r="CNX108" s="1"/>
      <c r="CNY108" s="1"/>
      <c r="CNZ108" s="1"/>
      <c r="COA108" s="1"/>
      <c r="COB108" s="1"/>
      <c r="COC108" s="1"/>
      <c r="COD108" s="1"/>
      <c r="COE108" s="1"/>
      <c r="COF108" s="1"/>
      <c r="COG108" s="1"/>
      <c r="COH108" s="1"/>
      <c r="COI108" s="1"/>
      <c r="COJ108" s="1"/>
      <c r="COK108" s="1"/>
      <c r="COL108" s="1"/>
      <c r="COM108" s="1"/>
      <c r="CON108" s="1"/>
      <c r="COO108" s="1"/>
      <c r="COP108" s="1"/>
      <c r="COQ108" s="1"/>
      <c r="COR108" s="1"/>
      <c r="COS108" s="1"/>
      <c r="COT108" s="1"/>
      <c r="COU108" s="1"/>
      <c r="COV108" s="1"/>
      <c r="COW108" s="1"/>
      <c r="COX108" s="1"/>
      <c r="COY108" s="1"/>
      <c r="COZ108" s="1"/>
      <c r="CPA108" s="1"/>
      <c r="CPB108" s="1"/>
      <c r="CPC108" s="1"/>
      <c r="CPD108" s="1"/>
      <c r="CPE108" s="1"/>
      <c r="CPF108" s="1"/>
      <c r="CPG108" s="1"/>
      <c r="CPH108" s="1"/>
      <c r="CPI108" s="1"/>
      <c r="CPJ108" s="1"/>
      <c r="CPK108" s="1"/>
      <c r="CPL108" s="1"/>
      <c r="CPM108" s="1"/>
      <c r="CPN108" s="1"/>
      <c r="CPO108" s="1"/>
      <c r="CPP108" s="1"/>
      <c r="CPQ108" s="1"/>
      <c r="CPR108" s="1"/>
      <c r="CPS108" s="1"/>
      <c r="CPT108" s="1"/>
      <c r="CPU108" s="1"/>
      <c r="CPV108" s="1"/>
      <c r="CPW108" s="1"/>
      <c r="CPX108" s="1"/>
      <c r="CPY108" s="1"/>
      <c r="CPZ108" s="1"/>
      <c r="CQA108" s="1"/>
      <c r="CQB108" s="1"/>
      <c r="CQC108" s="1"/>
      <c r="CQD108" s="1"/>
      <c r="CQE108" s="1"/>
      <c r="CQF108" s="1"/>
      <c r="CQG108" s="1"/>
      <c r="CQH108" s="1"/>
      <c r="CQI108" s="1"/>
      <c r="CQJ108" s="1"/>
      <c r="CQK108" s="1"/>
      <c r="CQL108" s="1"/>
      <c r="CQM108" s="1"/>
      <c r="CQN108" s="1"/>
      <c r="CQO108" s="1"/>
      <c r="CQP108" s="1"/>
      <c r="CQQ108" s="1"/>
      <c r="CQR108" s="1"/>
      <c r="CQS108" s="1"/>
      <c r="CQT108" s="1"/>
      <c r="CQU108" s="1"/>
      <c r="CQV108" s="1"/>
      <c r="CQW108" s="1"/>
      <c r="CQX108" s="1"/>
      <c r="CQY108" s="1"/>
      <c r="CQZ108" s="1"/>
      <c r="CRA108" s="1"/>
      <c r="CRB108" s="1"/>
      <c r="CRC108" s="1"/>
      <c r="CRD108" s="1"/>
      <c r="CRE108" s="1"/>
      <c r="CRF108" s="1"/>
      <c r="CRG108" s="1"/>
      <c r="CRH108" s="1"/>
      <c r="CRI108" s="1"/>
      <c r="CRJ108" s="1"/>
      <c r="CRK108" s="1"/>
      <c r="CRL108" s="1"/>
      <c r="CRM108" s="1"/>
      <c r="CRN108" s="1"/>
      <c r="CRO108" s="1"/>
      <c r="CRP108" s="1"/>
      <c r="CRQ108" s="1"/>
      <c r="CRR108" s="1"/>
      <c r="CRS108" s="1"/>
      <c r="CRT108" s="1"/>
      <c r="CRU108" s="1"/>
      <c r="CRV108" s="1"/>
      <c r="CRW108" s="1"/>
      <c r="CRX108" s="1"/>
      <c r="CRY108" s="1"/>
      <c r="CRZ108" s="1"/>
      <c r="CSA108" s="1"/>
      <c r="CSB108" s="1"/>
      <c r="CSC108" s="1"/>
      <c r="CSD108" s="1"/>
      <c r="CSE108" s="1"/>
      <c r="CSF108" s="1"/>
      <c r="CSG108" s="1"/>
      <c r="CSH108" s="1"/>
      <c r="CSI108" s="1"/>
      <c r="CSJ108" s="1"/>
      <c r="CSK108" s="1"/>
      <c r="CSL108" s="1"/>
      <c r="CSM108" s="1"/>
      <c r="CSN108" s="1"/>
      <c r="CSO108" s="1"/>
      <c r="CSP108" s="1"/>
      <c r="CSQ108" s="1"/>
      <c r="CSR108" s="1"/>
      <c r="CSS108" s="1"/>
      <c r="CST108" s="1"/>
      <c r="CSU108" s="1"/>
      <c r="CSV108" s="1"/>
      <c r="CSW108" s="1"/>
      <c r="CSX108" s="1"/>
      <c r="CSY108" s="1"/>
      <c r="CSZ108" s="1"/>
      <c r="CTA108" s="1"/>
      <c r="CTB108" s="1"/>
      <c r="CTC108" s="1"/>
      <c r="CTD108" s="1"/>
      <c r="CTE108" s="1"/>
      <c r="CTF108" s="1"/>
      <c r="CTG108" s="1"/>
      <c r="CTH108" s="1"/>
      <c r="CTI108" s="1"/>
      <c r="CTJ108" s="1"/>
      <c r="CTK108" s="1"/>
      <c r="CTL108" s="1"/>
      <c r="CTM108" s="1"/>
      <c r="CTN108" s="1"/>
      <c r="CTO108" s="1"/>
      <c r="CTP108" s="1"/>
      <c r="CTQ108" s="1"/>
      <c r="CTR108" s="1"/>
      <c r="CTS108" s="1"/>
      <c r="CTT108" s="1"/>
      <c r="CTU108" s="1"/>
      <c r="CTV108" s="1"/>
      <c r="CTW108" s="1"/>
      <c r="CTX108" s="1"/>
      <c r="CTY108" s="1"/>
      <c r="CTZ108" s="1"/>
      <c r="CUA108" s="1"/>
      <c r="CUB108" s="1"/>
      <c r="CUC108" s="1"/>
      <c r="CUD108" s="1"/>
      <c r="CUE108" s="1"/>
      <c r="CUF108" s="1"/>
      <c r="CUG108" s="1"/>
      <c r="CUH108" s="1"/>
      <c r="CUI108" s="1"/>
      <c r="CUJ108" s="1"/>
      <c r="CUK108" s="1"/>
      <c r="CUL108" s="1"/>
      <c r="CUM108" s="1"/>
      <c r="CUN108" s="1"/>
      <c r="CUO108" s="1"/>
      <c r="CUP108" s="1"/>
      <c r="CUQ108" s="1"/>
      <c r="CUR108" s="1"/>
      <c r="CUS108" s="1"/>
      <c r="CUT108" s="1"/>
      <c r="CUU108" s="1"/>
      <c r="CUV108" s="1"/>
      <c r="CUW108" s="1"/>
      <c r="CUX108" s="1"/>
      <c r="CUY108" s="1"/>
      <c r="CUZ108" s="1"/>
      <c r="CVA108" s="1"/>
      <c r="CVB108" s="1"/>
      <c r="CVC108" s="1"/>
      <c r="CVD108" s="1"/>
      <c r="CVE108" s="1"/>
      <c r="CVF108" s="1"/>
      <c r="CVG108" s="1"/>
      <c r="CVH108" s="1"/>
      <c r="CVI108" s="1"/>
      <c r="CVJ108" s="1"/>
      <c r="CVK108" s="1"/>
      <c r="CVL108" s="1"/>
      <c r="CVM108" s="1"/>
      <c r="CVN108" s="1"/>
      <c r="CVO108" s="1"/>
      <c r="CVP108" s="1"/>
      <c r="CVQ108" s="1"/>
      <c r="CVR108" s="1"/>
      <c r="CVS108" s="1"/>
      <c r="CVT108" s="1"/>
      <c r="CVU108" s="1"/>
      <c r="CVV108" s="1"/>
      <c r="CVW108" s="1"/>
      <c r="CVX108" s="1"/>
      <c r="CVY108" s="1"/>
      <c r="CVZ108" s="1"/>
      <c r="CWA108" s="1"/>
      <c r="CWB108" s="1"/>
      <c r="CWC108" s="1"/>
      <c r="CWD108" s="1"/>
      <c r="CWE108" s="1"/>
      <c r="CWF108" s="1"/>
      <c r="CWG108" s="1"/>
      <c r="CWH108" s="1"/>
      <c r="CWI108" s="1"/>
      <c r="CWJ108" s="1"/>
      <c r="CWK108" s="1"/>
      <c r="CWL108" s="1"/>
      <c r="CWM108" s="1"/>
      <c r="CWN108" s="1"/>
      <c r="CWO108" s="1"/>
      <c r="CWP108" s="1"/>
      <c r="CWQ108" s="1"/>
      <c r="CWR108" s="1"/>
      <c r="CWS108" s="1"/>
      <c r="CWT108" s="1"/>
      <c r="CWU108" s="1"/>
      <c r="CWV108" s="1"/>
      <c r="CWW108" s="1"/>
      <c r="CWX108" s="1"/>
      <c r="CWY108" s="1"/>
      <c r="CWZ108" s="1"/>
      <c r="CXA108" s="1"/>
      <c r="CXB108" s="1"/>
      <c r="CXC108" s="1"/>
      <c r="CXD108" s="1"/>
      <c r="CXE108" s="1"/>
      <c r="CXF108" s="1"/>
      <c r="CXG108" s="1"/>
      <c r="CXH108" s="1"/>
      <c r="CXI108" s="1"/>
      <c r="CXJ108" s="1"/>
      <c r="CXK108" s="1"/>
      <c r="CXL108" s="1"/>
      <c r="CXM108" s="1"/>
      <c r="CXN108" s="1"/>
      <c r="CXO108" s="1"/>
      <c r="CXP108" s="1"/>
      <c r="CXQ108" s="1"/>
      <c r="CXR108" s="1"/>
      <c r="CXS108" s="1"/>
      <c r="CXT108" s="1"/>
      <c r="CXU108" s="1"/>
      <c r="CXV108" s="1"/>
      <c r="CXW108" s="1"/>
      <c r="CXX108" s="1"/>
      <c r="CXY108" s="1"/>
      <c r="CXZ108" s="1"/>
      <c r="CYA108" s="1"/>
      <c r="CYB108" s="1"/>
      <c r="CYC108" s="1"/>
      <c r="CYD108" s="1"/>
      <c r="CYE108" s="1"/>
      <c r="CYF108" s="1"/>
      <c r="CYG108" s="1"/>
      <c r="CYH108" s="1"/>
      <c r="CYI108" s="1"/>
      <c r="CYJ108" s="1"/>
      <c r="CYK108" s="1"/>
      <c r="CYL108" s="1"/>
      <c r="CYM108" s="1"/>
      <c r="CYN108" s="1"/>
      <c r="CYO108" s="1"/>
      <c r="CYP108" s="1"/>
      <c r="CYQ108" s="1"/>
      <c r="CYR108" s="1"/>
      <c r="CYS108" s="1"/>
      <c r="CYT108" s="1"/>
      <c r="CYU108" s="1"/>
      <c r="CYV108" s="1"/>
      <c r="CYW108" s="1"/>
      <c r="CYX108" s="1"/>
      <c r="CYY108" s="1"/>
      <c r="CYZ108" s="1"/>
      <c r="CZA108" s="1"/>
      <c r="CZB108" s="1"/>
      <c r="CZC108" s="1"/>
      <c r="CZD108" s="1"/>
      <c r="CZE108" s="1"/>
      <c r="CZF108" s="1"/>
      <c r="CZG108" s="1"/>
      <c r="CZH108" s="1"/>
      <c r="CZI108" s="1"/>
      <c r="CZJ108" s="1"/>
      <c r="CZK108" s="1"/>
      <c r="CZL108" s="1"/>
      <c r="CZM108" s="1"/>
      <c r="CZN108" s="1"/>
      <c r="CZO108" s="1"/>
      <c r="CZP108" s="1"/>
      <c r="CZQ108" s="1"/>
      <c r="CZR108" s="1"/>
      <c r="CZS108" s="1"/>
      <c r="CZT108" s="1"/>
      <c r="CZU108" s="1"/>
      <c r="CZV108" s="1"/>
      <c r="CZW108" s="1"/>
      <c r="CZX108" s="1"/>
      <c r="CZY108" s="1"/>
      <c r="CZZ108" s="1"/>
      <c r="DAA108" s="1"/>
      <c r="DAB108" s="1"/>
      <c r="DAC108" s="1"/>
      <c r="DAD108" s="1"/>
      <c r="DAE108" s="1"/>
      <c r="DAF108" s="1"/>
      <c r="DAG108" s="1"/>
      <c r="DAH108" s="1"/>
      <c r="DAI108" s="1"/>
      <c r="DAJ108" s="1"/>
      <c r="DAK108" s="1"/>
      <c r="DAL108" s="1"/>
      <c r="DAM108" s="1"/>
      <c r="DAN108" s="1"/>
      <c r="DAO108" s="1"/>
      <c r="DAP108" s="1"/>
      <c r="DAQ108" s="1"/>
      <c r="DAR108" s="1"/>
      <c r="DAS108" s="1"/>
      <c r="DAT108" s="1"/>
      <c r="DAU108" s="1"/>
      <c r="DAV108" s="1"/>
      <c r="DAW108" s="1"/>
      <c r="DAX108" s="1"/>
      <c r="DAY108" s="1"/>
      <c r="DAZ108" s="1"/>
      <c r="DBA108" s="1"/>
      <c r="DBB108" s="1"/>
      <c r="DBC108" s="1"/>
      <c r="DBD108" s="1"/>
      <c r="DBE108" s="1"/>
      <c r="DBF108" s="1"/>
      <c r="DBG108" s="1"/>
      <c r="DBH108" s="1"/>
      <c r="DBI108" s="1"/>
      <c r="DBJ108" s="1"/>
      <c r="DBK108" s="1"/>
      <c r="DBL108" s="1"/>
      <c r="DBM108" s="1"/>
      <c r="DBN108" s="1"/>
      <c r="DBO108" s="1"/>
      <c r="DBP108" s="1"/>
      <c r="DBQ108" s="1"/>
      <c r="DBR108" s="1"/>
      <c r="DBS108" s="1"/>
      <c r="DBT108" s="1"/>
      <c r="DBU108" s="1"/>
      <c r="DBV108" s="1"/>
      <c r="DBW108" s="1"/>
      <c r="DBX108" s="1"/>
      <c r="DBY108" s="1"/>
      <c r="DBZ108" s="1"/>
      <c r="DCA108" s="1"/>
      <c r="DCB108" s="1"/>
      <c r="DCC108" s="1"/>
      <c r="DCD108" s="1"/>
      <c r="DCE108" s="1"/>
      <c r="DCF108" s="1"/>
      <c r="DCG108" s="1"/>
      <c r="DCH108" s="1"/>
      <c r="DCI108" s="1"/>
      <c r="DCJ108" s="1"/>
      <c r="DCK108" s="1"/>
      <c r="DCL108" s="1"/>
      <c r="DCM108" s="1"/>
      <c r="DCN108" s="1"/>
      <c r="DCO108" s="1"/>
      <c r="DCP108" s="1"/>
      <c r="DCQ108" s="1"/>
      <c r="DCR108" s="1"/>
      <c r="DCS108" s="1"/>
      <c r="DCT108" s="1"/>
      <c r="DCU108" s="1"/>
      <c r="DCV108" s="1"/>
      <c r="DCW108" s="1"/>
      <c r="DCX108" s="1"/>
      <c r="DCY108" s="1"/>
      <c r="DCZ108" s="1"/>
      <c r="DDA108" s="1"/>
      <c r="DDB108" s="1"/>
      <c r="DDC108" s="1"/>
      <c r="DDD108" s="1"/>
      <c r="DDE108" s="1"/>
      <c r="DDF108" s="1"/>
      <c r="DDG108" s="1"/>
      <c r="DDH108" s="1"/>
      <c r="DDI108" s="1"/>
      <c r="DDJ108" s="1"/>
      <c r="DDK108" s="1"/>
      <c r="DDL108" s="1"/>
      <c r="DDM108" s="1"/>
      <c r="DDN108" s="1"/>
      <c r="DDO108" s="1"/>
      <c r="DDP108" s="1"/>
      <c r="DDQ108" s="1"/>
      <c r="DDR108" s="1"/>
      <c r="DDS108" s="1"/>
      <c r="DDT108" s="1"/>
      <c r="DDU108" s="1"/>
      <c r="DDV108" s="1"/>
      <c r="DDW108" s="1"/>
      <c r="DDX108" s="1"/>
      <c r="DDY108" s="1"/>
      <c r="DDZ108" s="1"/>
      <c r="DEA108" s="1"/>
      <c r="DEB108" s="1"/>
      <c r="DEC108" s="1"/>
      <c r="DED108" s="1"/>
      <c r="DEE108" s="1"/>
      <c r="DEF108" s="1"/>
      <c r="DEG108" s="1"/>
      <c r="DEH108" s="1"/>
      <c r="DEI108" s="1"/>
      <c r="DEJ108" s="1"/>
      <c r="DEK108" s="1"/>
      <c r="DEL108" s="1"/>
      <c r="DEM108" s="1"/>
      <c r="DEN108" s="1"/>
      <c r="DEO108" s="1"/>
      <c r="DEP108" s="1"/>
      <c r="DEQ108" s="1"/>
      <c r="DER108" s="1"/>
      <c r="DES108" s="1"/>
      <c r="DET108" s="1"/>
      <c r="DEU108" s="1"/>
      <c r="DEV108" s="1"/>
      <c r="DEW108" s="1"/>
      <c r="DEX108" s="1"/>
      <c r="DEY108" s="1"/>
      <c r="DEZ108" s="1"/>
      <c r="DFA108" s="1"/>
      <c r="DFB108" s="1"/>
      <c r="DFC108" s="1"/>
      <c r="DFD108" s="1"/>
      <c r="DFE108" s="1"/>
      <c r="DFF108" s="1"/>
      <c r="DFG108" s="1"/>
      <c r="DFH108" s="1"/>
      <c r="DFI108" s="1"/>
      <c r="DFJ108" s="1"/>
      <c r="DFK108" s="1"/>
      <c r="DFL108" s="1"/>
      <c r="DFM108" s="1"/>
      <c r="DFN108" s="1"/>
      <c r="DFO108" s="1"/>
      <c r="DFP108" s="1"/>
      <c r="DFQ108" s="1"/>
      <c r="DFR108" s="1"/>
      <c r="DFS108" s="1"/>
      <c r="DFT108" s="1"/>
      <c r="DFU108" s="1"/>
      <c r="DFV108" s="1"/>
      <c r="DFW108" s="1"/>
      <c r="DFX108" s="1"/>
      <c r="DFY108" s="1"/>
      <c r="DFZ108" s="1"/>
      <c r="DGA108" s="1"/>
      <c r="DGB108" s="1"/>
      <c r="DGC108" s="1"/>
      <c r="DGD108" s="1"/>
      <c r="DGE108" s="1"/>
      <c r="DGF108" s="1"/>
      <c r="DGG108" s="1"/>
      <c r="DGH108" s="1"/>
      <c r="DGI108" s="1"/>
      <c r="DGJ108" s="1"/>
      <c r="DGK108" s="1"/>
      <c r="DGL108" s="1"/>
      <c r="DGM108" s="1"/>
      <c r="DGN108" s="1"/>
      <c r="DGO108" s="1"/>
      <c r="DGP108" s="1"/>
      <c r="DGQ108" s="1"/>
      <c r="DGR108" s="1"/>
      <c r="DGS108" s="1"/>
      <c r="DGT108" s="1"/>
      <c r="DGU108" s="1"/>
      <c r="DGV108" s="1"/>
      <c r="DGW108" s="1"/>
      <c r="DGX108" s="1"/>
      <c r="DGY108" s="1"/>
      <c r="DGZ108" s="1"/>
      <c r="DHA108" s="1"/>
      <c r="DHB108" s="1"/>
      <c r="DHC108" s="1"/>
      <c r="DHD108" s="1"/>
      <c r="DHE108" s="1"/>
      <c r="DHF108" s="1"/>
      <c r="DHG108" s="1"/>
      <c r="DHH108" s="1"/>
      <c r="DHI108" s="1"/>
      <c r="DHJ108" s="1"/>
      <c r="DHK108" s="1"/>
      <c r="DHL108" s="1"/>
      <c r="DHM108" s="1"/>
      <c r="DHN108" s="1"/>
      <c r="DHO108" s="1"/>
      <c r="DHP108" s="1"/>
      <c r="DHQ108" s="1"/>
      <c r="DHR108" s="1"/>
      <c r="DHS108" s="1"/>
      <c r="DHT108" s="1"/>
      <c r="DHU108" s="1"/>
      <c r="DHV108" s="1"/>
      <c r="DHW108" s="1"/>
      <c r="DHX108" s="1"/>
      <c r="DHY108" s="1"/>
      <c r="DHZ108" s="1"/>
      <c r="DIA108" s="1"/>
      <c r="DIB108" s="1"/>
      <c r="DIC108" s="1"/>
      <c r="DID108" s="1"/>
      <c r="DIE108" s="1"/>
      <c r="DIF108" s="1"/>
      <c r="DIG108" s="1"/>
      <c r="DIH108" s="1"/>
      <c r="DII108" s="1"/>
      <c r="DIJ108" s="1"/>
      <c r="DIK108" s="1"/>
      <c r="DIL108" s="1"/>
      <c r="DIM108" s="1"/>
      <c r="DIN108" s="1"/>
      <c r="DIO108" s="1"/>
      <c r="DIP108" s="1"/>
      <c r="DIQ108" s="1"/>
      <c r="DIR108" s="1"/>
      <c r="DIS108" s="1"/>
      <c r="DIT108" s="1"/>
      <c r="DIU108" s="1"/>
      <c r="DIV108" s="1"/>
      <c r="DIW108" s="1"/>
      <c r="DIX108" s="1"/>
      <c r="DIY108" s="1"/>
      <c r="DIZ108" s="1"/>
      <c r="DJA108" s="1"/>
      <c r="DJB108" s="1"/>
      <c r="DJC108" s="1"/>
      <c r="DJD108" s="1"/>
      <c r="DJE108" s="1"/>
      <c r="DJF108" s="1"/>
      <c r="DJG108" s="1"/>
      <c r="DJH108" s="1"/>
      <c r="DJI108" s="1"/>
      <c r="DJJ108" s="1"/>
      <c r="DJK108" s="1"/>
      <c r="DJL108" s="1"/>
      <c r="DJM108" s="1"/>
      <c r="DJN108" s="1"/>
      <c r="DJO108" s="1"/>
      <c r="DJP108" s="1"/>
      <c r="DJQ108" s="1"/>
      <c r="DJR108" s="1"/>
      <c r="DJS108" s="1"/>
      <c r="DJT108" s="1"/>
      <c r="DJU108" s="1"/>
      <c r="DJV108" s="1"/>
      <c r="DJW108" s="1"/>
      <c r="DJX108" s="1"/>
      <c r="DJY108" s="1"/>
      <c r="DJZ108" s="1"/>
      <c r="DKA108" s="1"/>
      <c r="DKB108" s="1"/>
      <c r="DKC108" s="1"/>
      <c r="DKD108" s="1"/>
      <c r="DKE108" s="1"/>
      <c r="DKF108" s="1"/>
      <c r="DKG108" s="1"/>
      <c r="DKH108" s="1"/>
      <c r="DKI108" s="1"/>
      <c r="DKJ108" s="1"/>
      <c r="DKK108" s="1"/>
      <c r="DKL108" s="1"/>
      <c r="DKM108" s="1"/>
      <c r="DKN108" s="1"/>
      <c r="DKO108" s="1"/>
      <c r="DKP108" s="1"/>
      <c r="DKQ108" s="1"/>
      <c r="DKR108" s="1"/>
      <c r="DKS108" s="1"/>
      <c r="DKT108" s="1"/>
      <c r="DKU108" s="1"/>
      <c r="DKV108" s="1"/>
      <c r="DKW108" s="1"/>
      <c r="DKX108" s="1"/>
      <c r="DKY108" s="1"/>
      <c r="DKZ108" s="1"/>
      <c r="DLA108" s="1"/>
      <c r="DLB108" s="1"/>
      <c r="DLC108" s="1"/>
      <c r="DLD108" s="1"/>
      <c r="DLE108" s="1"/>
      <c r="DLF108" s="1"/>
      <c r="DLG108" s="1"/>
      <c r="DLH108" s="1"/>
      <c r="DLI108" s="1"/>
      <c r="DLJ108" s="1"/>
      <c r="DLK108" s="1"/>
      <c r="DLL108" s="1"/>
      <c r="DLM108" s="1"/>
      <c r="DLN108" s="1"/>
      <c r="DLO108" s="1"/>
      <c r="DLP108" s="1"/>
      <c r="DLQ108" s="1"/>
      <c r="DLR108" s="1"/>
      <c r="DLS108" s="1"/>
      <c r="DLT108" s="1"/>
      <c r="DLU108" s="1"/>
      <c r="DLV108" s="1"/>
      <c r="DLW108" s="1"/>
      <c r="DLX108" s="1"/>
      <c r="DLY108" s="1"/>
      <c r="DLZ108" s="1"/>
      <c r="DMA108" s="1"/>
      <c r="DMB108" s="1"/>
      <c r="DMC108" s="1"/>
      <c r="DMD108" s="1"/>
      <c r="DME108" s="1"/>
      <c r="DMF108" s="1"/>
      <c r="DMG108" s="1"/>
      <c r="DMH108" s="1"/>
      <c r="DMI108" s="1"/>
      <c r="DMJ108" s="1"/>
      <c r="DMK108" s="1"/>
      <c r="DML108" s="1"/>
      <c r="DMM108" s="1"/>
      <c r="DMN108" s="1"/>
      <c r="DMO108" s="1"/>
      <c r="DMP108" s="1"/>
      <c r="DMQ108" s="1"/>
      <c r="DMR108" s="1"/>
      <c r="DMS108" s="1"/>
      <c r="DMT108" s="1"/>
      <c r="DMU108" s="1"/>
      <c r="DMV108" s="1"/>
      <c r="DMW108" s="1"/>
      <c r="DMX108" s="1"/>
      <c r="DMY108" s="1"/>
      <c r="DMZ108" s="1"/>
      <c r="DNA108" s="1"/>
      <c r="DNB108" s="1"/>
      <c r="DNC108" s="1"/>
      <c r="DND108" s="1"/>
      <c r="DNE108" s="1"/>
      <c r="DNF108" s="1"/>
      <c r="DNG108" s="1"/>
      <c r="DNH108" s="1"/>
      <c r="DNI108" s="1"/>
      <c r="DNJ108" s="1"/>
      <c r="DNK108" s="1"/>
      <c r="DNL108" s="1"/>
      <c r="DNM108" s="1"/>
      <c r="DNN108" s="1"/>
      <c r="DNO108" s="1"/>
      <c r="DNP108" s="1"/>
      <c r="DNQ108" s="1"/>
      <c r="DNR108" s="1"/>
      <c r="DNS108" s="1"/>
      <c r="DNT108" s="1"/>
      <c r="DNU108" s="1"/>
      <c r="DNV108" s="1"/>
      <c r="DNW108" s="1"/>
      <c r="DNX108" s="1"/>
      <c r="DNY108" s="1"/>
      <c r="DNZ108" s="1"/>
      <c r="DOA108" s="1"/>
      <c r="DOB108" s="1"/>
      <c r="DOC108" s="1"/>
      <c r="DOD108" s="1"/>
      <c r="DOE108" s="1"/>
      <c r="DOF108" s="1"/>
      <c r="DOG108" s="1"/>
      <c r="DOH108" s="1"/>
      <c r="DOI108" s="1"/>
      <c r="DOJ108" s="1"/>
      <c r="DOK108" s="1"/>
      <c r="DOL108" s="1"/>
      <c r="DOM108" s="1"/>
      <c r="DON108" s="1"/>
      <c r="DOO108" s="1"/>
      <c r="DOP108" s="1"/>
      <c r="DOQ108" s="1"/>
      <c r="DOR108" s="1"/>
      <c r="DOS108" s="1"/>
      <c r="DOT108" s="1"/>
      <c r="DOU108" s="1"/>
      <c r="DOV108" s="1"/>
      <c r="DOW108" s="1"/>
      <c r="DOX108" s="1"/>
      <c r="DOY108" s="1"/>
      <c r="DOZ108" s="1"/>
      <c r="DPA108" s="1"/>
      <c r="DPB108" s="1"/>
      <c r="DPC108" s="1"/>
      <c r="DPD108" s="1"/>
      <c r="DPE108" s="1"/>
      <c r="DPF108" s="1"/>
      <c r="DPG108" s="1"/>
      <c r="DPH108" s="1"/>
      <c r="DPI108" s="1"/>
      <c r="DPJ108" s="1"/>
      <c r="DPK108" s="1"/>
      <c r="DPL108" s="1"/>
      <c r="DPM108" s="1"/>
      <c r="DPN108" s="1"/>
      <c r="DPO108" s="1"/>
      <c r="DPP108" s="1"/>
      <c r="DPQ108" s="1"/>
      <c r="DPR108" s="1"/>
      <c r="DPS108" s="1"/>
      <c r="DPT108" s="1"/>
      <c r="DPU108" s="1"/>
      <c r="DPV108" s="1"/>
      <c r="DPW108" s="1"/>
      <c r="DPX108" s="1"/>
      <c r="DPY108" s="1"/>
      <c r="DPZ108" s="1"/>
      <c r="DQA108" s="1"/>
      <c r="DQB108" s="1"/>
      <c r="DQC108" s="1"/>
      <c r="DQD108" s="1"/>
      <c r="DQE108" s="1"/>
      <c r="DQF108" s="1"/>
      <c r="DQG108" s="1"/>
      <c r="DQH108" s="1"/>
      <c r="DQI108" s="1"/>
      <c r="DQJ108" s="1"/>
      <c r="DQK108" s="1"/>
      <c r="DQL108" s="1"/>
      <c r="DQM108" s="1"/>
      <c r="DQN108" s="1"/>
      <c r="DQO108" s="1"/>
      <c r="DQP108" s="1"/>
      <c r="DQQ108" s="1"/>
      <c r="DQR108" s="1"/>
      <c r="DQS108" s="1"/>
      <c r="DQT108" s="1"/>
      <c r="DQU108" s="1"/>
      <c r="DQV108" s="1"/>
      <c r="DQW108" s="1"/>
      <c r="DQX108" s="1"/>
      <c r="DQY108" s="1"/>
      <c r="DQZ108" s="1"/>
      <c r="DRA108" s="1"/>
      <c r="DRB108" s="1"/>
      <c r="DRC108" s="1"/>
      <c r="DRD108" s="1"/>
      <c r="DRE108" s="1"/>
      <c r="DRF108" s="1"/>
      <c r="DRG108" s="1"/>
      <c r="DRH108" s="1"/>
      <c r="DRI108" s="1"/>
      <c r="DRJ108" s="1"/>
      <c r="DRK108" s="1"/>
      <c r="DRL108" s="1"/>
      <c r="DRM108" s="1"/>
      <c r="DRN108" s="1"/>
      <c r="DRO108" s="1"/>
      <c r="DRP108" s="1"/>
      <c r="DRQ108" s="1"/>
      <c r="DRR108" s="1"/>
      <c r="DRS108" s="1"/>
      <c r="DRT108" s="1"/>
      <c r="DRU108" s="1"/>
      <c r="DRV108" s="1"/>
      <c r="DRW108" s="1"/>
      <c r="DRX108" s="1"/>
      <c r="DRY108" s="1"/>
      <c r="DRZ108" s="1"/>
      <c r="DSA108" s="1"/>
      <c r="DSB108" s="1"/>
      <c r="DSC108" s="1"/>
      <c r="DSD108" s="1"/>
      <c r="DSE108" s="1"/>
      <c r="DSF108" s="1"/>
      <c r="DSG108" s="1"/>
      <c r="DSH108" s="1"/>
      <c r="DSI108" s="1"/>
      <c r="DSJ108" s="1"/>
      <c r="DSK108" s="1"/>
      <c r="DSL108" s="1"/>
      <c r="DSM108" s="1"/>
      <c r="DSN108" s="1"/>
      <c r="DSO108" s="1"/>
      <c r="DSP108" s="1"/>
      <c r="DSQ108" s="1"/>
      <c r="DSR108" s="1"/>
      <c r="DSS108" s="1"/>
      <c r="DST108" s="1"/>
      <c r="DSU108" s="1"/>
      <c r="DSV108" s="1"/>
      <c r="DSW108" s="1"/>
      <c r="DSX108" s="1"/>
      <c r="DSY108" s="1"/>
      <c r="DSZ108" s="1"/>
      <c r="DTA108" s="1"/>
      <c r="DTB108" s="1"/>
      <c r="DTC108" s="1"/>
      <c r="DTD108" s="1"/>
      <c r="DTE108" s="1"/>
      <c r="DTF108" s="1"/>
      <c r="DTG108" s="1"/>
      <c r="DTH108" s="1"/>
      <c r="DTI108" s="1"/>
      <c r="DTJ108" s="1"/>
      <c r="DTK108" s="1"/>
      <c r="DTL108" s="1"/>
      <c r="DTM108" s="1"/>
      <c r="DTN108" s="1"/>
      <c r="DTO108" s="1"/>
      <c r="DTP108" s="1"/>
      <c r="DTQ108" s="1"/>
      <c r="DTR108" s="1"/>
      <c r="DTS108" s="1"/>
      <c r="DTT108" s="1"/>
      <c r="DTU108" s="1"/>
      <c r="DTV108" s="1"/>
      <c r="DTW108" s="1"/>
      <c r="DTX108" s="1"/>
      <c r="DTY108" s="1"/>
      <c r="DTZ108" s="1"/>
      <c r="DUA108" s="1"/>
      <c r="DUB108" s="1"/>
      <c r="DUC108" s="1"/>
      <c r="DUD108" s="1"/>
      <c r="DUE108" s="1"/>
      <c r="DUF108" s="1"/>
      <c r="DUG108" s="1"/>
      <c r="DUH108" s="1"/>
      <c r="DUI108" s="1"/>
      <c r="DUJ108" s="1"/>
      <c r="DUK108" s="1"/>
      <c r="DUL108" s="1"/>
      <c r="DUM108" s="1"/>
      <c r="DUN108" s="1"/>
      <c r="DUO108" s="1"/>
      <c r="DUP108" s="1"/>
      <c r="DUQ108" s="1"/>
      <c r="DUR108" s="1"/>
      <c r="DUS108" s="1"/>
      <c r="DUT108" s="1"/>
      <c r="DUU108" s="1"/>
      <c r="DUV108" s="1"/>
      <c r="DUW108" s="1"/>
      <c r="DUX108" s="1"/>
      <c r="DUY108" s="1"/>
      <c r="DUZ108" s="1"/>
      <c r="DVA108" s="1"/>
      <c r="DVB108" s="1"/>
      <c r="DVC108" s="1"/>
      <c r="DVD108" s="1"/>
      <c r="DVE108" s="1"/>
      <c r="DVF108" s="1"/>
      <c r="DVG108" s="1"/>
      <c r="DVH108" s="1"/>
      <c r="DVI108" s="1"/>
      <c r="DVJ108" s="1"/>
      <c r="DVK108" s="1"/>
      <c r="DVL108" s="1"/>
      <c r="DVM108" s="1"/>
      <c r="DVN108" s="1"/>
      <c r="DVO108" s="1"/>
      <c r="DVP108" s="1"/>
      <c r="DVQ108" s="1"/>
      <c r="DVR108" s="1"/>
      <c r="DVS108" s="1"/>
      <c r="DVT108" s="1"/>
      <c r="DVU108" s="1"/>
      <c r="DVV108" s="1"/>
      <c r="DVW108" s="1"/>
      <c r="DVX108" s="1"/>
      <c r="DVY108" s="1"/>
      <c r="DVZ108" s="1"/>
      <c r="DWA108" s="1"/>
      <c r="DWB108" s="1"/>
      <c r="DWC108" s="1"/>
      <c r="DWD108" s="1"/>
      <c r="DWE108" s="1"/>
      <c r="DWF108" s="1"/>
      <c r="DWG108" s="1"/>
      <c r="DWH108" s="1"/>
      <c r="DWI108" s="1"/>
      <c r="DWJ108" s="1"/>
      <c r="DWK108" s="1"/>
      <c r="DWL108" s="1"/>
      <c r="DWM108" s="1"/>
      <c r="DWN108" s="1"/>
      <c r="DWO108" s="1"/>
      <c r="DWP108" s="1"/>
      <c r="DWQ108" s="1"/>
      <c r="DWR108" s="1"/>
      <c r="DWS108" s="1"/>
      <c r="DWT108" s="1"/>
      <c r="DWU108" s="1"/>
      <c r="DWV108" s="1"/>
      <c r="DWW108" s="1"/>
      <c r="DWX108" s="1"/>
      <c r="DWY108" s="1"/>
      <c r="DWZ108" s="1"/>
      <c r="DXA108" s="1"/>
      <c r="DXB108" s="1"/>
      <c r="DXC108" s="1"/>
      <c r="DXD108" s="1"/>
      <c r="DXE108" s="1"/>
      <c r="DXF108" s="1"/>
      <c r="DXG108" s="1"/>
      <c r="DXH108" s="1"/>
      <c r="DXI108" s="1"/>
      <c r="DXJ108" s="1"/>
      <c r="DXK108" s="1"/>
      <c r="DXL108" s="1"/>
      <c r="DXM108" s="1"/>
      <c r="DXN108" s="1"/>
      <c r="DXO108" s="1"/>
      <c r="DXP108" s="1"/>
      <c r="DXQ108" s="1"/>
      <c r="DXR108" s="1"/>
      <c r="DXS108" s="1"/>
      <c r="DXT108" s="1"/>
      <c r="DXU108" s="1"/>
      <c r="DXV108" s="1"/>
      <c r="DXW108" s="1"/>
      <c r="DXX108" s="1"/>
      <c r="DXY108" s="1"/>
      <c r="DXZ108" s="1"/>
      <c r="DYA108" s="1"/>
      <c r="DYB108" s="1"/>
      <c r="DYC108" s="1"/>
      <c r="DYD108" s="1"/>
      <c r="DYE108" s="1"/>
      <c r="DYF108" s="1"/>
      <c r="DYG108" s="1"/>
      <c r="DYH108" s="1"/>
      <c r="DYI108" s="1"/>
      <c r="DYJ108" s="1"/>
      <c r="DYK108" s="1"/>
      <c r="DYL108" s="1"/>
      <c r="DYM108" s="1"/>
      <c r="DYN108" s="1"/>
      <c r="DYO108" s="1"/>
      <c r="DYP108" s="1"/>
      <c r="DYQ108" s="1"/>
      <c r="DYR108" s="1"/>
      <c r="DYS108" s="1"/>
      <c r="DYT108" s="1"/>
      <c r="DYU108" s="1"/>
      <c r="DYV108" s="1"/>
      <c r="DYW108" s="1"/>
      <c r="DYX108" s="1"/>
      <c r="DYY108" s="1"/>
      <c r="DYZ108" s="1"/>
      <c r="DZA108" s="1"/>
      <c r="DZB108" s="1"/>
      <c r="DZC108" s="1"/>
      <c r="DZD108" s="1"/>
      <c r="DZE108" s="1"/>
      <c r="DZF108" s="1"/>
      <c r="DZG108" s="1"/>
      <c r="DZH108" s="1"/>
      <c r="DZI108" s="1"/>
      <c r="DZJ108" s="1"/>
      <c r="DZK108" s="1"/>
      <c r="DZL108" s="1"/>
      <c r="DZM108" s="1"/>
      <c r="DZN108" s="1"/>
      <c r="DZO108" s="1"/>
      <c r="DZP108" s="1"/>
      <c r="DZQ108" s="1"/>
      <c r="DZR108" s="1"/>
      <c r="DZS108" s="1"/>
      <c r="DZT108" s="1"/>
      <c r="DZU108" s="1"/>
      <c r="DZV108" s="1"/>
      <c r="DZW108" s="1"/>
      <c r="DZX108" s="1"/>
      <c r="DZY108" s="1"/>
      <c r="DZZ108" s="1"/>
      <c r="EAA108" s="1"/>
      <c r="EAB108" s="1"/>
      <c r="EAC108" s="1"/>
      <c r="EAD108" s="1"/>
      <c r="EAE108" s="1"/>
      <c r="EAF108" s="1"/>
      <c r="EAG108" s="1"/>
      <c r="EAH108" s="1"/>
      <c r="EAI108" s="1"/>
      <c r="EAJ108" s="1"/>
      <c r="EAK108" s="1"/>
      <c r="EAL108" s="1"/>
      <c r="EAM108" s="1"/>
      <c r="EAN108" s="1"/>
      <c r="EAO108" s="1"/>
      <c r="EAP108" s="1"/>
      <c r="EAQ108" s="1"/>
      <c r="EAR108" s="1"/>
      <c r="EAS108" s="1"/>
      <c r="EAT108" s="1"/>
      <c r="EAU108" s="1"/>
      <c r="EAV108" s="1"/>
      <c r="EAW108" s="1"/>
      <c r="EAX108" s="1"/>
      <c r="EAY108" s="1"/>
      <c r="EAZ108" s="1"/>
      <c r="EBA108" s="1"/>
      <c r="EBB108" s="1"/>
      <c r="EBC108" s="1"/>
      <c r="EBD108" s="1"/>
      <c r="EBE108" s="1"/>
      <c r="EBF108" s="1"/>
      <c r="EBG108" s="1"/>
      <c r="EBH108" s="1"/>
      <c r="EBI108" s="1"/>
      <c r="EBJ108" s="1"/>
      <c r="EBK108" s="1"/>
      <c r="EBL108" s="1"/>
      <c r="EBM108" s="1"/>
      <c r="EBN108" s="1"/>
      <c r="EBO108" s="1"/>
      <c r="EBP108" s="1"/>
      <c r="EBQ108" s="1"/>
      <c r="EBR108" s="1"/>
      <c r="EBS108" s="1"/>
      <c r="EBT108" s="1"/>
      <c r="EBU108" s="1"/>
      <c r="EBV108" s="1"/>
      <c r="EBW108" s="1"/>
      <c r="EBX108" s="1"/>
      <c r="EBY108" s="1"/>
      <c r="EBZ108" s="1"/>
      <c r="ECA108" s="1"/>
      <c r="ECB108" s="1"/>
      <c r="ECC108" s="1"/>
      <c r="ECD108" s="1"/>
      <c r="ECE108" s="1"/>
      <c r="ECF108" s="1"/>
      <c r="ECG108" s="1"/>
      <c r="ECH108" s="1"/>
      <c r="ECI108" s="1"/>
      <c r="ECJ108" s="1"/>
      <c r="ECK108" s="1"/>
      <c r="ECL108" s="1"/>
      <c r="ECM108" s="1"/>
      <c r="ECN108" s="1"/>
      <c r="ECO108" s="1"/>
      <c r="ECP108" s="1"/>
      <c r="ECQ108" s="1"/>
      <c r="ECR108" s="1"/>
      <c r="ECS108" s="1"/>
      <c r="ECT108" s="1"/>
      <c r="ECU108" s="1"/>
      <c r="ECV108" s="1"/>
      <c r="ECW108" s="1"/>
      <c r="ECX108" s="1"/>
      <c r="ECY108" s="1"/>
      <c r="ECZ108" s="1"/>
      <c r="EDA108" s="1"/>
      <c r="EDB108" s="1"/>
      <c r="EDC108" s="1"/>
      <c r="EDD108" s="1"/>
      <c r="EDE108" s="1"/>
      <c r="EDF108" s="1"/>
      <c r="EDG108" s="1"/>
      <c r="EDH108" s="1"/>
      <c r="EDI108" s="1"/>
      <c r="EDJ108" s="1"/>
      <c r="EDK108" s="1"/>
      <c r="EDL108" s="1"/>
      <c r="EDM108" s="1"/>
      <c r="EDN108" s="1"/>
      <c r="EDO108" s="1"/>
      <c r="EDP108" s="1"/>
      <c r="EDQ108" s="1"/>
      <c r="EDR108" s="1"/>
      <c r="EDS108" s="1"/>
      <c r="EDT108" s="1"/>
      <c r="EDU108" s="1"/>
      <c r="EDV108" s="1"/>
      <c r="EDW108" s="1"/>
      <c r="EDX108" s="1"/>
      <c r="EDY108" s="1"/>
      <c r="EDZ108" s="1"/>
      <c r="EEA108" s="1"/>
      <c r="EEB108" s="1"/>
      <c r="EEC108" s="1"/>
      <c r="EED108" s="1"/>
      <c r="EEE108" s="1"/>
      <c r="EEF108" s="1"/>
      <c r="EEG108" s="1"/>
      <c r="EEH108" s="1"/>
      <c r="EEI108" s="1"/>
      <c r="EEJ108" s="1"/>
      <c r="EEK108" s="1"/>
      <c r="EEL108" s="1"/>
      <c r="EEM108" s="1"/>
      <c r="EEN108" s="1"/>
      <c r="EEO108" s="1"/>
      <c r="EEP108" s="1"/>
      <c r="EEQ108" s="1"/>
      <c r="EER108" s="1"/>
      <c r="EES108" s="1"/>
      <c r="EET108" s="1"/>
      <c r="EEU108" s="1"/>
      <c r="EEV108" s="1"/>
      <c r="EEW108" s="1"/>
      <c r="EEX108" s="1"/>
      <c r="EEY108" s="1"/>
      <c r="EEZ108" s="1"/>
      <c r="EFA108" s="1"/>
      <c r="EFB108" s="1"/>
      <c r="EFC108" s="1"/>
      <c r="EFD108" s="1"/>
      <c r="EFE108" s="1"/>
      <c r="EFF108" s="1"/>
      <c r="EFG108" s="1"/>
      <c r="EFH108" s="1"/>
      <c r="EFI108" s="1"/>
      <c r="EFJ108" s="1"/>
      <c r="EFK108" s="1"/>
      <c r="EFL108" s="1"/>
      <c r="EFM108" s="1"/>
      <c r="EFN108" s="1"/>
      <c r="EFO108" s="1"/>
      <c r="EFP108" s="1"/>
      <c r="EFQ108" s="1"/>
      <c r="EFR108" s="1"/>
      <c r="EFS108" s="1"/>
      <c r="EFT108" s="1"/>
      <c r="EFU108" s="1"/>
      <c r="EFV108" s="1"/>
      <c r="EFW108" s="1"/>
      <c r="EFX108" s="1"/>
      <c r="EFY108" s="1"/>
      <c r="EFZ108" s="1"/>
      <c r="EGA108" s="1"/>
      <c r="EGB108" s="1"/>
      <c r="EGC108" s="1"/>
      <c r="EGD108" s="1"/>
      <c r="EGE108" s="1"/>
      <c r="EGF108" s="1"/>
      <c r="EGG108" s="1"/>
      <c r="EGH108" s="1"/>
      <c r="EGI108" s="1"/>
      <c r="EGJ108" s="1"/>
      <c r="EGK108" s="1"/>
      <c r="EGL108" s="1"/>
      <c r="EGM108" s="1"/>
      <c r="EGN108" s="1"/>
      <c r="EGO108" s="1"/>
      <c r="EGP108" s="1"/>
      <c r="EGQ108" s="1"/>
      <c r="EGR108" s="1"/>
      <c r="EGS108" s="1"/>
      <c r="EGT108" s="1"/>
      <c r="EGU108" s="1"/>
      <c r="EGV108" s="1"/>
      <c r="EGW108" s="1"/>
      <c r="EGX108" s="1"/>
      <c r="EGY108" s="1"/>
      <c r="EGZ108" s="1"/>
      <c r="EHA108" s="1"/>
      <c r="EHB108" s="1"/>
      <c r="EHC108" s="1"/>
      <c r="EHD108" s="1"/>
      <c r="EHE108" s="1"/>
      <c r="EHF108" s="1"/>
      <c r="EHG108" s="1"/>
      <c r="EHH108" s="1"/>
      <c r="EHI108" s="1"/>
      <c r="EHJ108" s="1"/>
      <c r="EHK108" s="1"/>
      <c r="EHL108" s="1"/>
      <c r="EHM108" s="1"/>
      <c r="EHN108" s="1"/>
      <c r="EHO108" s="1"/>
      <c r="EHP108" s="1"/>
      <c r="EHQ108" s="1"/>
      <c r="EHR108" s="1"/>
      <c r="EHS108" s="1"/>
      <c r="EHT108" s="1"/>
      <c r="EHU108" s="1"/>
      <c r="EHV108" s="1"/>
      <c r="EHW108" s="1"/>
      <c r="EHX108" s="1"/>
      <c r="EHY108" s="1"/>
      <c r="EHZ108" s="1"/>
      <c r="EIA108" s="1"/>
      <c r="EIB108" s="1"/>
      <c r="EIC108" s="1"/>
      <c r="EID108" s="1"/>
      <c r="EIE108" s="1"/>
      <c r="EIF108" s="1"/>
      <c r="EIG108" s="1"/>
      <c r="EIH108" s="1"/>
      <c r="EII108" s="1"/>
      <c r="EIJ108" s="1"/>
      <c r="EIK108" s="1"/>
      <c r="EIL108" s="1"/>
      <c r="EIM108" s="1"/>
      <c r="EIN108" s="1"/>
      <c r="EIO108" s="1"/>
      <c r="EIP108" s="1"/>
      <c r="EIQ108" s="1"/>
      <c r="EIR108" s="1"/>
      <c r="EIS108" s="1"/>
      <c r="EIT108" s="1"/>
      <c r="EIU108" s="1"/>
      <c r="EIV108" s="1"/>
      <c r="EIW108" s="1"/>
      <c r="EIX108" s="1"/>
      <c r="EIY108" s="1"/>
      <c r="EIZ108" s="1"/>
      <c r="EJA108" s="1"/>
      <c r="EJB108" s="1"/>
      <c r="EJC108" s="1"/>
      <c r="EJD108" s="1"/>
      <c r="EJE108" s="1"/>
      <c r="EJF108" s="1"/>
      <c r="EJG108" s="1"/>
      <c r="EJH108" s="1"/>
      <c r="EJI108" s="1"/>
      <c r="EJJ108" s="1"/>
      <c r="EJK108" s="1"/>
      <c r="EJL108" s="1"/>
      <c r="EJM108" s="1"/>
      <c r="EJN108" s="1"/>
      <c r="EJO108" s="1"/>
      <c r="EJP108" s="1"/>
      <c r="EJQ108" s="1"/>
      <c r="EJR108" s="1"/>
      <c r="EJS108" s="1"/>
      <c r="EJT108" s="1"/>
      <c r="EJU108" s="1"/>
      <c r="EJV108" s="1"/>
      <c r="EJW108" s="1"/>
      <c r="EJX108" s="1"/>
      <c r="EJY108" s="1"/>
      <c r="EJZ108" s="1"/>
      <c r="EKA108" s="1"/>
      <c r="EKB108" s="1"/>
      <c r="EKC108" s="1"/>
      <c r="EKD108" s="1"/>
      <c r="EKE108" s="1"/>
      <c r="EKF108" s="1"/>
      <c r="EKG108" s="1"/>
      <c r="EKH108" s="1"/>
      <c r="EKI108" s="1"/>
      <c r="EKJ108" s="1"/>
      <c r="EKK108" s="1"/>
      <c r="EKL108" s="1"/>
      <c r="EKM108" s="1"/>
      <c r="EKN108" s="1"/>
      <c r="EKO108" s="1"/>
      <c r="EKP108" s="1"/>
      <c r="EKQ108" s="1"/>
      <c r="EKR108" s="1"/>
      <c r="EKS108" s="1"/>
      <c r="EKT108" s="1"/>
      <c r="EKU108" s="1"/>
      <c r="EKV108" s="1"/>
      <c r="EKW108" s="1"/>
      <c r="EKX108" s="1"/>
      <c r="EKY108" s="1"/>
      <c r="EKZ108" s="1"/>
      <c r="ELA108" s="1"/>
      <c r="ELB108" s="1"/>
      <c r="ELC108" s="1"/>
      <c r="ELD108" s="1"/>
      <c r="ELE108" s="1"/>
      <c r="ELF108" s="1"/>
      <c r="ELG108" s="1"/>
      <c r="ELH108" s="1"/>
      <c r="ELI108" s="1"/>
      <c r="ELJ108" s="1"/>
      <c r="ELK108" s="1"/>
      <c r="ELL108" s="1"/>
      <c r="ELM108" s="1"/>
      <c r="ELN108" s="1"/>
      <c r="ELO108" s="1"/>
      <c r="ELP108" s="1"/>
      <c r="ELQ108" s="1"/>
      <c r="ELR108" s="1"/>
      <c r="ELS108" s="1"/>
      <c r="ELT108" s="1"/>
      <c r="ELU108" s="1"/>
      <c r="ELV108" s="1"/>
      <c r="ELW108" s="1"/>
      <c r="ELX108" s="1"/>
      <c r="ELY108" s="1"/>
      <c r="ELZ108" s="1"/>
      <c r="EMA108" s="1"/>
      <c r="EMB108" s="1"/>
      <c r="EMC108" s="1"/>
      <c r="EMD108" s="1"/>
      <c r="EME108" s="1"/>
      <c r="EMF108" s="1"/>
      <c r="EMG108" s="1"/>
      <c r="EMH108" s="1"/>
      <c r="EMI108" s="1"/>
      <c r="EMJ108" s="1"/>
      <c r="EMK108" s="1"/>
      <c r="EML108" s="1"/>
      <c r="EMM108" s="1"/>
      <c r="EMN108" s="1"/>
      <c r="EMO108" s="1"/>
      <c r="EMP108" s="1"/>
      <c r="EMQ108" s="1"/>
      <c r="EMR108" s="1"/>
      <c r="EMS108" s="1"/>
      <c r="EMT108" s="1"/>
      <c r="EMU108" s="1"/>
      <c r="EMV108" s="1"/>
      <c r="EMW108" s="1"/>
      <c r="EMX108" s="1"/>
      <c r="EMY108" s="1"/>
      <c r="EMZ108" s="1"/>
      <c r="ENA108" s="1"/>
      <c r="ENB108" s="1"/>
      <c r="ENC108" s="1"/>
      <c r="END108" s="1"/>
      <c r="ENE108" s="1"/>
      <c r="ENF108" s="1"/>
      <c r="ENG108" s="1"/>
      <c r="ENH108" s="1"/>
      <c r="ENI108" s="1"/>
      <c r="ENJ108" s="1"/>
      <c r="ENK108" s="1"/>
      <c r="ENL108" s="1"/>
      <c r="ENM108" s="1"/>
      <c r="ENN108" s="1"/>
      <c r="ENO108" s="1"/>
      <c r="ENP108" s="1"/>
      <c r="ENQ108" s="1"/>
      <c r="ENR108" s="1"/>
      <c r="ENS108" s="1"/>
      <c r="ENT108" s="1"/>
      <c r="ENU108" s="1"/>
      <c r="ENV108" s="1"/>
      <c r="ENW108" s="1"/>
      <c r="ENX108" s="1"/>
      <c r="ENY108" s="1"/>
      <c r="ENZ108" s="1"/>
      <c r="EOA108" s="1"/>
      <c r="EOB108" s="1"/>
      <c r="EOC108" s="1"/>
      <c r="EOD108" s="1"/>
      <c r="EOE108" s="1"/>
      <c r="EOF108" s="1"/>
      <c r="EOG108" s="1"/>
      <c r="EOH108" s="1"/>
      <c r="EOI108" s="1"/>
      <c r="EOJ108" s="1"/>
      <c r="EOK108" s="1"/>
      <c r="EOL108" s="1"/>
      <c r="EOM108" s="1"/>
      <c r="EON108" s="1"/>
      <c r="EOO108" s="1"/>
      <c r="EOP108" s="1"/>
      <c r="EOQ108" s="1"/>
      <c r="EOR108" s="1"/>
      <c r="EOS108" s="1"/>
      <c r="EOT108" s="1"/>
      <c r="EOU108" s="1"/>
      <c r="EOV108" s="1"/>
      <c r="EOW108" s="1"/>
      <c r="EOX108" s="1"/>
      <c r="EOY108" s="1"/>
      <c r="EOZ108" s="1"/>
      <c r="EPA108" s="1"/>
      <c r="EPB108" s="1"/>
      <c r="EPC108" s="1"/>
      <c r="EPD108" s="1"/>
      <c r="EPE108" s="1"/>
      <c r="EPF108" s="1"/>
      <c r="EPG108" s="1"/>
      <c r="EPH108" s="1"/>
      <c r="EPI108" s="1"/>
      <c r="EPJ108" s="1"/>
      <c r="EPK108" s="1"/>
      <c r="EPL108" s="1"/>
      <c r="EPM108" s="1"/>
      <c r="EPN108" s="1"/>
      <c r="EPO108" s="1"/>
      <c r="EPP108" s="1"/>
      <c r="EPQ108" s="1"/>
      <c r="EPR108" s="1"/>
      <c r="EPS108" s="1"/>
      <c r="EPT108" s="1"/>
      <c r="EPU108" s="1"/>
      <c r="EPV108" s="1"/>
      <c r="EPW108" s="1"/>
      <c r="EPX108" s="1"/>
      <c r="EPY108" s="1"/>
      <c r="EPZ108" s="1"/>
      <c r="EQA108" s="1"/>
      <c r="EQB108" s="1"/>
      <c r="EQC108" s="1"/>
      <c r="EQD108" s="1"/>
      <c r="EQE108" s="1"/>
      <c r="EQF108" s="1"/>
      <c r="EQG108" s="1"/>
      <c r="EQH108" s="1"/>
      <c r="EQI108" s="1"/>
      <c r="EQJ108" s="1"/>
      <c r="EQK108" s="1"/>
      <c r="EQL108" s="1"/>
      <c r="EQM108" s="1"/>
      <c r="EQN108" s="1"/>
      <c r="EQO108" s="1"/>
      <c r="EQP108" s="1"/>
      <c r="EQQ108" s="1"/>
      <c r="EQR108" s="1"/>
      <c r="EQS108" s="1"/>
      <c r="EQT108" s="1"/>
      <c r="EQU108" s="1"/>
      <c r="EQV108" s="1"/>
      <c r="EQW108" s="1"/>
      <c r="EQX108" s="1"/>
      <c r="EQY108" s="1"/>
      <c r="EQZ108" s="1"/>
      <c r="ERA108" s="1"/>
      <c r="ERB108" s="1"/>
      <c r="ERC108" s="1"/>
      <c r="ERD108" s="1"/>
      <c r="ERE108" s="1"/>
      <c r="ERF108" s="1"/>
      <c r="ERG108" s="1"/>
      <c r="ERH108" s="1"/>
      <c r="ERI108" s="1"/>
      <c r="ERJ108" s="1"/>
      <c r="ERK108" s="1"/>
      <c r="ERL108" s="1"/>
      <c r="ERM108" s="1"/>
      <c r="ERN108" s="1"/>
      <c r="ERO108" s="1"/>
      <c r="ERP108" s="1"/>
      <c r="ERQ108" s="1"/>
      <c r="ERR108" s="1"/>
      <c r="ERS108" s="1"/>
      <c r="ERT108" s="1"/>
      <c r="ERU108" s="1"/>
      <c r="ERV108" s="1"/>
      <c r="ERW108" s="1"/>
      <c r="ERX108" s="1"/>
      <c r="ERY108" s="1"/>
      <c r="ERZ108" s="1"/>
      <c r="ESA108" s="1"/>
      <c r="ESB108" s="1"/>
      <c r="ESC108" s="1"/>
      <c r="ESD108" s="1"/>
      <c r="ESE108" s="1"/>
      <c r="ESF108" s="1"/>
      <c r="ESG108" s="1"/>
      <c r="ESH108" s="1"/>
      <c r="ESI108" s="1"/>
      <c r="ESJ108" s="1"/>
      <c r="ESK108" s="1"/>
      <c r="ESL108" s="1"/>
      <c r="ESM108" s="1"/>
      <c r="ESN108" s="1"/>
      <c r="ESO108" s="1"/>
      <c r="ESP108" s="1"/>
      <c r="ESQ108" s="1"/>
      <c r="ESR108" s="1"/>
      <c r="ESS108" s="1"/>
      <c r="EST108" s="1"/>
      <c r="ESU108" s="1"/>
      <c r="ESV108" s="1"/>
      <c r="ESW108" s="1"/>
      <c r="ESX108" s="1"/>
      <c r="ESY108" s="1"/>
      <c r="ESZ108" s="1"/>
      <c r="ETA108" s="1"/>
      <c r="ETB108" s="1"/>
      <c r="ETC108" s="1"/>
      <c r="ETD108" s="1"/>
      <c r="ETE108" s="1"/>
      <c r="ETF108" s="1"/>
      <c r="ETG108" s="1"/>
      <c r="ETH108" s="1"/>
      <c r="ETI108" s="1"/>
      <c r="ETJ108" s="1"/>
      <c r="ETK108" s="1"/>
      <c r="ETL108" s="1"/>
      <c r="ETM108" s="1"/>
      <c r="ETN108" s="1"/>
      <c r="ETO108" s="1"/>
      <c r="ETP108" s="1"/>
      <c r="ETQ108" s="1"/>
      <c r="ETR108" s="1"/>
      <c r="ETS108" s="1"/>
      <c r="ETT108" s="1"/>
      <c r="ETU108" s="1"/>
      <c r="ETV108" s="1"/>
      <c r="ETW108" s="1"/>
      <c r="ETX108" s="1"/>
      <c r="ETY108" s="1"/>
      <c r="ETZ108" s="1"/>
      <c r="EUA108" s="1"/>
      <c r="EUB108" s="1"/>
      <c r="EUC108" s="1"/>
      <c r="EUD108" s="1"/>
      <c r="EUE108" s="1"/>
      <c r="EUF108" s="1"/>
      <c r="EUG108" s="1"/>
      <c r="EUH108" s="1"/>
      <c r="EUI108" s="1"/>
      <c r="EUJ108" s="1"/>
      <c r="EUK108" s="1"/>
      <c r="EUL108" s="1"/>
      <c r="EUM108" s="1"/>
      <c r="EUN108" s="1"/>
      <c r="EUO108" s="1"/>
      <c r="EUP108" s="1"/>
      <c r="EUQ108" s="1"/>
      <c r="EUR108" s="1"/>
      <c r="EUS108" s="1"/>
      <c r="EUT108" s="1"/>
      <c r="EUU108" s="1"/>
      <c r="EUV108" s="1"/>
      <c r="EUW108" s="1"/>
      <c r="EUX108" s="1"/>
      <c r="EUY108" s="1"/>
      <c r="EUZ108" s="1"/>
      <c r="EVA108" s="1"/>
      <c r="EVB108" s="1"/>
      <c r="EVC108" s="1"/>
      <c r="EVD108" s="1"/>
      <c r="EVE108" s="1"/>
      <c r="EVF108" s="1"/>
      <c r="EVG108" s="1"/>
      <c r="EVH108" s="1"/>
      <c r="EVI108" s="1"/>
      <c r="EVJ108" s="1"/>
      <c r="EVK108" s="1"/>
      <c r="EVL108" s="1"/>
      <c r="EVM108" s="1"/>
      <c r="EVN108" s="1"/>
      <c r="EVO108" s="1"/>
      <c r="EVP108" s="1"/>
      <c r="EVQ108" s="1"/>
      <c r="EVR108" s="1"/>
      <c r="EVS108" s="1"/>
      <c r="EVT108" s="1"/>
      <c r="EVU108" s="1"/>
      <c r="EVV108" s="1"/>
      <c r="EVW108" s="1"/>
      <c r="EVX108" s="1"/>
      <c r="EVY108" s="1"/>
      <c r="EVZ108" s="1"/>
      <c r="EWA108" s="1"/>
      <c r="EWB108" s="1"/>
      <c r="EWC108" s="1"/>
      <c r="EWD108" s="1"/>
      <c r="EWE108" s="1"/>
      <c r="EWF108" s="1"/>
      <c r="EWG108" s="1"/>
      <c r="EWH108" s="1"/>
      <c r="EWI108" s="1"/>
      <c r="EWJ108" s="1"/>
      <c r="EWK108" s="1"/>
      <c r="EWL108" s="1"/>
      <c r="EWM108" s="1"/>
      <c r="EWN108" s="1"/>
      <c r="EWO108" s="1"/>
      <c r="EWP108" s="1"/>
      <c r="EWQ108" s="1"/>
      <c r="EWR108" s="1"/>
      <c r="EWS108" s="1"/>
      <c r="EWT108" s="1"/>
      <c r="EWU108" s="1"/>
      <c r="EWV108" s="1"/>
      <c r="EWW108" s="1"/>
      <c r="EWX108" s="1"/>
      <c r="EWY108" s="1"/>
      <c r="EWZ108" s="1"/>
      <c r="EXA108" s="1"/>
      <c r="EXB108" s="1"/>
      <c r="EXC108" s="1"/>
      <c r="EXD108" s="1"/>
      <c r="EXE108" s="1"/>
      <c r="EXF108" s="1"/>
      <c r="EXG108" s="1"/>
      <c r="EXH108" s="1"/>
      <c r="EXI108" s="1"/>
      <c r="EXJ108" s="1"/>
      <c r="EXK108" s="1"/>
      <c r="EXL108" s="1"/>
      <c r="EXM108" s="1"/>
      <c r="EXN108" s="1"/>
      <c r="EXO108" s="1"/>
      <c r="EXP108" s="1"/>
      <c r="EXQ108" s="1"/>
      <c r="EXR108" s="1"/>
      <c r="EXS108" s="1"/>
      <c r="EXT108" s="1"/>
      <c r="EXU108" s="1"/>
      <c r="EXV108" s="1"/>
      <c r="EXW108" s="1"/>
      <c r="EXX108" s="1"/>
      <c r="EXY108" s="1"/>
      <c r="EXZ108" s="1"/>
      <c r="EYA108" s="1"/>
      <c r="EYB108" s="1"/>
      <c r="EYC108" s="1"/>
      <c r="EYD108" s="1"/>
      <c r="EYE108" s="1"/>
      <c r="EYF108" s="1"/>
      <c r="EYG108" s="1"/>
      <c r="EYH108" s="1"/>
      <c r="EYI108" s="1"/>
      <c r="EYJ108" s="1"/>
      <c r="EYK108" s="1"/>
      <c r="EYL108" s="1"/>
      <c r="EYM108" s="1"/>
      <c r="EYN108" s="1"/>
      <c r="EYO108" s="1"/>
      <c r="EYP108" s="1"/>
      <c r="EYQ108" s="1"/>
      <c r="EYR108" s="1"/>
      <c r="EYS108" s="1"/>
      <c r="EYT108" s="1"/>
      <c r="EYU108" s="1"/>
      <c r="EYV108" s="1"/>
      <c r="EYW108" s="1"/>
      <c r="EYX108" s="1"/>
      <c r="EYY108" s="1"/>
      <c r="EYZ108" s="1"/>
      <c r="EZA108" s="1"/>
      <c r="EZB108" s="1"/>
      <c r="EZC108" s="1"/>
      <c r="EZD108" s="1"/>
      <c r="EZE108" s="1"/>
      <c r="EZF108" s="1"/>
      <c r="EZG108" s="1"/>
      <c r="EZH108" s="1"/>
      <c r="EZI108" s="1"/>
      <c r="EZJ108" s="1"/>
      <c r="EZK108" s="1"/>
      <c r="EZL108" s="1"/>
      <c r="EZM108" s="1"/>
      <c r="EZN108" s="1"/>
      <c r="EZO108" s="1"/>
      <c r="EZP108" s="1"/>
      <c r="EZQ108" s="1"/>
      <c r="EZR108" s="1"/>
      <c r="EZS108" s="1"/>
      <c r="EZT108" s="1"/>
      <c r="EZU108" s="1"/>
      <c r="EZV108" s="1"/>
      <c r="EZW108" s="1"/>
      <c r="EZX108" s="1"/>
      <c r="EZY108" s="1"/>
      <c r="EZZ108" s="1"/>
      <c r="FAA108" s="1"/>
      <c r="FAB108" s="1"/>
      <c r="FAC108" s="1"/>
      <c r="FAD108" s="1"/>
      <c r="FAE108" s="1"/>
      <c r="FAF108" s="1"/>
      <c r="FAG108" s="1"/>
      <c r="FAH108" s="1"/>
      <c r="FAI108" s="1"/>
      <c r="FAJ108" s="1"/>
      <c r="FAK108" s="1"/>
      <c r="FAL108" s="1"/>
      <c r="FAM108" s="1"/>
      <c r="FAN108" s="1"/>
      <c r="FAO108" s="1"/>
      <c r="FAP108" s="1"/>
      <c r="FAQ108" s="1"/>
      <c r="FAR108" s="1"/>
      <c r="FAS108" s="1"/>
      <c r="FAT108" s="1"/>
      <c r="FAU108" s="1"/>
      <c r="FAV108" s="1"/>
      <c r="FAW108" s="1"/>
      <c r="FAX108" s="1"/>
      <c r="FAY108" s="1"/>
      <c r="FAZ108" s="1"/>
      <c r="FBA108" s="1"/>
      <c r="FBB108" s="1"/>
      <c r="FBC108" s="1"/>
      <c r="FBD108" s="1"/>
      <c r="FBE108" s="1"/>
      <c r="FBF108" s="1"/>
      <c r="FBG108" s="1"/>
      <c r="FBH108" s="1"/>
      <c r="FBI108" s="1"/>
      <c r="FBJ108" s="1"/>
      <c r="FBK108" s="1"/>
      <c r="FBL108" s="1"/>
      <c r="FBM108" s="1"/>
      <c r="FBN108" s="1"/>
      <c r="FBO108" s="1"/>
      <c r="FBP108" s="1"/>
      <c r="FBQ108" s="1"/>
      <c r="FBR108" s="1"/>
      <c r="FBS108" s="1"/>
      <c r="FBT108" s="1"/>
      <c r="FBU108" s="1"/>
      <c r="FBV108" s="1"/>
      <c r="FBW108" s="1"/>
      <c r="FBX108" s="1"/>
      <c r="FBY108" s="1"/>
      <c r="FBZ108" s="1"/>
      <c r="FCA108" s="1"/>
      <c r="FCB108" s="1"/>
      <c r="FCC108" s="1"/>
      <c r="FCD108" s="1"/>
      <c r="FCE108" s="1"/>
      <c r="FCF108" s="1"/>
      <c r="FCG108" s="1"/>
      <c r="FCH108" s="1"/>
      <c r="FCI108" s="1"/>
      <c r="FCJ108" s="1"/>
      <c r="FCK108" s="1"/>
      <c r="FCL108" s="1"/>
      <c r="FCM108" s="1"/>
      <c r="FCN108" s="1"/>
      <c r="FCO108" s="1"/>
      <c r="FCP108" s="1"/>
      <c r="FCQ108" s="1"/>
      <c r="FCR108" s="1"/>
      <c r="FCS108" s="1"/>
      <c r="FCT108" s="1"/>
      <c r="FCU108" s="1"/>
      <c r="FCV108" s="1"/>
      <c r="FCW108" s="1"/>
      <c r="FCX108" s="1"/>
      <c r="FCY108" s="1"/>
      <c r="FCZ108" s="1"/>
      <c r="FDA108" s="1"/>
      <c r="FDB108" s="1"/>
      <c r="FDC108" s="1"/>
      <c r="FDD108" s="1"/>
      <c r="FDE108" s="1"/>
      <c r="FDF108" s="1"/>
      <c r="FDG108" s="1"/>
      <c r="FDH108" s="1"/>
      <c r="FDI108" s="1"/>
      <c r="FDJ108" s="1"/>
      <c r="FDK108" s="1"/>
      <c r="FDL108" s="1"/>
      <c r="FDM108" s="1"/>
      <c r="FDN108" s="1"/>
      <c r="FDO108" s="1"/>
      <c r="FDP108" s="1"/>
      <c r="FDQ108" s="1"/>
      <c r="FDR108" s="1"/>
      <c r="FDS108" s="1"/>
      <c r="FDT108" s="1"/>
      <c r="FDU108" s="1"/>
      <c r="FDV108" s="1"/>
      <c r="FDW108" s="1"/>
      <c r="FDX108" s="1"/>
      <c r="FDY108" s="1"/>
      <c r="FDZ108" s="1"/>
      <c r="FEA108" s="1"/>
      <c r="FEB108" s="1"/>
      <c r="FEC108" s="1"/>
      <c r="FED108" s="1"/>
      <c r="FEE108" s="1"/>
      <c r="FEF108" s="1"/>
      <c r="FEG108" s="1"/>
      <c r="FEH108" s="1"/>
      <c r="FEI108" s="1"/>
      <c r="FEJ108" s="1"/>
      <c r="FEK108" s="1"/>
      <c r="FEL108" s="1"/>
      <c r="FEM108" s="1"/>
      <c r="FEN108" s="1"/>
      <c r="FEO108" s="1"/>
      <c r="FEP108" s="1"/>
      <c r="FEQ108" s="1"/>
      <c r="FER108" s="1"/>
      <c r="FES108" s="1"/>
      <c r="FET108" s="1"/>
      <c r="FEU108" s="1"/>
      <c r="FEV108" s="1"/>
      <c r="FEW108" s="1"/>
      <c r="FEX108" s="1"/>
      <c r="FEY108" s="1"/>
      <c r="FEZ108" s="1"/>
      <c r="FFA108" s="1"/>
      <c r="FFB108" s="1"/>
      <c r="FFC108" s="1"/>
      <c r="FFD108" s="1"/>
      <c r="FFE108" s="1"/>
      <c r="FFF108" s="1"/>
      <c r="FFG108" s="1"/>
      <c r="FFH108" s="1"/>
      <c r="FFI108" s="1"/>
      <c r="FFJ108" s="1"/>
      <c r="FFK108" s="1"/>
      <c r="FFL108" s="1"/>
      <c r="FFM108" s="1"/>
      <c r="FFN108" s="1"/>
      <c r="FFO108" s="1"/>
      <c r="FFP108" s="1"/>
      <c r="FFQ108" s="1"/>
      <c r="FFR108" s="1"/>
      <c r="FFS108" s="1"/>
      <c r="FFT108" s="1"/>
      <c r="FFU108" s="1"/>
      <c r="FFV108" s="1"/>
      <c r="FFW108" s="1"/>
      <c r="FFX108" s="1"/>
      <c r="FFY108" s="1"/>
      <c r="FFZ108" s="1"/>
      <c r="FGA108" s="1"/>
      <c r="FGB108" s="1"/>
      <c r="FGC108" s="1"/>
      <c r="FGD108" s="1"/>
      <c r="FGE108" s="1"/>
      <c r="FGF108" s="1"/>
      <c r="FGG108" s="1"/>
      <c r="FGH108" s="1"/>
      <c r="FGI108" s="1"/>
      <c r="FGJ108" s="1"/>
      <c r="FGK108" s="1"/>
      <c r="FGL108" s="1"/>
      <c r="FGM108" s="1"/>
      <c r="FGN108" s="1"/>
      <c r="FGO108" s="1"/>
      <c r="FGP108" s="1"/>
      <c r="FGQ108" s="1"/>
      <c r="FGR108" s="1"/>
      <c r="FGS108" s="1"/>
      <c r="FGT108" s="1"/>
      <c r="FGU108" s="1"/>
      <c r="FGV108" s="1"/>
      <c r="FGW108" s="1"/>
      <c r="FGX108" s="1"/>
      <c r="FGY108" s="1"/>
      <c r="FGZ108" s="1"/>
      <c r="FHA108" s="1"/>
      <c r="FHB108" s="1"/>
      <c r="FHC108" s="1"/>
      <c r="FHD108" s="1"/>
      <c r="FHE108" s="1"/>
      <c r="FHF108" s="1"/>
      <c r="FHG108" s="1"/>
      <c r="FHH108" s="1"/>
      <c r="FHI108" s="1"/>
      <c r="FHJ108" s="1"/>
      <c r="FHK108" s="1"/>
      <c r="FHL108" s="1"/>
      <c r="FHM108" s="1"/>
      <c r="FHN108" s="1"/>
      <c r="FHO108" s="1"/>
      <c r="FHP108" s="1"/>
      <c r="FHQ108" s="1"/>
      <c r="FHR108" s="1"/>
      <c r="FHS108" s="1"/>
      <c r="FHT108" s="1"/>
      <c r="FHU108" s="1"/>
      <c r="FHV108" s="1"/>
      <c r="FHW108" s="1"/>
      <c r="FHX108" s="1"/>
      <c r="FHY108" s="1"/>
      <c r="FHZ108" s="1"/>
      <c r="FIA108" s="1"/>
      <c r="FIB108" s="1"/>
      <c r="FIC108" s="1"/>
      <c r="FID108" s="1"/>
      <c r="FIE108" s="1"/>
      <c r="FIF108" s="1"/>
      <c r="FIG108" s="1"/>
      <c r="FIH108" s="1"/>
      <c r="FII108" s="1"/>
      <c r="FIJ108" s="1"/>
      <c r="FIK108" s="1"/>
      <c r="FIL108" s="1"/>
      <c r="FIM108" s="1"/>
      <c r="FIN108" s="1"/>
      <c r="FIO108" s="1"/>
      <c r="FIP108" s="1"/>
      <c r="FIQ108" s="1"/>
      <c r="FIR108" s="1"/>
      <c r="FIS108" s="1"/>
      <c r="FIT108" s="1"/>
      <c r="FIU108" s="1"/>
      <c r="FIV108" s="1"/>
      <c r="FIW108" s="1"/>
      <c r="FIX108" s="1"/>
      <c r="FIY108" s="1"/>
      <c r="FIZ108" s="1"/>
      <c r="FJA108" s="1"/>
      <c r="FJB108" s="1"/>
      <c r="FJC108" s="1"/>
      <c r="FJD108" s="1"/>
      <c r="FJE108" s="1"/>
      <c r="FJF108" s="1"/>
      <c r="FJG108" s="1"/>
      <c r="FJH108" s="1"/>
      <c r="FJI108" s="1"/>
      <c r="FJJ108" s="1"/>
      <c r="FJK108" s="1"/>
      <c r="FJL108" s="1"/>
      <c r="FJM108" s="1"/>
      <c r="FJN108" s="1"/>
      <c r="FJO108" s="1"/>
      <c r="FJP108" s="1"/>
      <c r="FJQ108" s="1"/>
      <c r="FJR108" s="1"/>
      <c r="FJS108" s="1"/>
      <c r="FJT108" s="1"/>
      <c r="FJU108" s="1"/>
      <c r="FJV108" s="1"/>
      <c r="FJW108" s="1"/>
      <c r="FJX108" s="1"/>
      <c r="FJY108" s="1"/>
      <c r="FJZ108" s="1"/>
      <c r="FKA108" s="1"/>
      <c r="FKB108" s="1"/>
      <c r="FKC108" s="1"/>
      <c r="FKD108" s="1"/>
      <c r="FKE108" s="1"/>
      <c r="FKF108" s="1"/>
      <c r="FKG108" s="1"/>
      <c r="FKH108" s="1"/>
      <c r="FKI108" s="1"/>
      <c r="FKJ108" s="1"/>
      <c r="FKK108" s="1"/>
      <c r="FKL108" s="1"/>
      <c r="FKM108" s="1"/>
      <c r="FKN108" s="1"/>
      <c r="FKO108" s="1"/>
      <c r="FKP108" s="1"/>
      <c r="FKQ108" s="1"/>
      <c r="FKR108" s="1"/>
      <c r="FKS108" s="1"/>
      <c r="FKT108" s="1"/>
      <c r="FKU108" s="1"/>
      <c r="FKV108" s="1"/>
      <c r="FKW108" s="1"/>
      <c r="FKX108" s="1"/>
      <c r="FKY108" s="1"/>
      <c r="FKZ108" s="1"/>
      <c r="FLA108" s="1"/>
      <c r="FLB108" s="1"/>
      <c r="FLC108" s="1"/>
      <c r="FLD108" s="1"/>
      <c r="FLE108" s="1"/>
      <c r="FLF108" s="1"/>
      <c r="FLG108" s="1"/>
      <c r="FLH108" s="1"/>
      <c r="FLI108" s="1"/>
      <c r="FLJ108" s="1"/>
      <c r="FLK108" s="1"/>
      <c r="FLL108" s="1"/>
      <c r="FLM108" s="1"/>
      <c r="FLN108" s="1"/>
      <c r="FLO108" s="1"/>
      <c r="FLP108" s="1"/>
      <c r="FLQ108" s="1"/>
      <c r="FLR108" s="1"/>
      <c r="FLS108" s="1"/>
      <c r="FLT108" s="1"/>
      <c r="FLU108" s="1"/>
      <c r="FLV108" s="1"/>
      <c r="FLW108" s="1"/>
      <c r="FLX108" s="1"/>
      <c r="FLY108" s="1"/>
      <c r="FLZ108" s="1"/>
      <c r="FMA108" s="1"/>
      <c r="FMB108" s="1"/>
      <c r="FMC108" s="1"/>
      <c r="FMD108" s="1"/>
      <c r="FME108" s="1"/>
      <c r="FMF108" s="1"/>
      <c r="FMG108" s="1"/>
      <c r="FMH108" s="1"/>
      <c r="FMI108" s="1"/>
      <c r="FMJ108" s="1"/>
      <c r="FMK108" s="1"/>
      <c r="FML108" s="1"/>
      <c r="FMM108" s="1"/>
      <c r="FMN108" s="1"/>
      <c r="FMO108" s="1"/>
      <c r="FMP108" s="1"/>
      <c r="FMQ108" s="1"/>
      <c r="FMR108" s="1"/>
      <c r="FMS108" s="1"/>
      <c r="FMT108" s="1"/>
      <c r="FMU108" s="1"/>
      <c r="FMV108" s="1"/>
      <c r="FMW108" s="1"/>
      <c r="FMX108" s="1"/>
      <c r="FMY108" s="1"/>
      <c r="FMZ108" s="1"/>
      <c r="FNA108" s="1"/>
      <c r="FNB108" s="1"/>
      <c r="FNC108" s="1"/>
      <c r="FND108" s="1"/>
      <c r="FNE108" s="1"/>
      <c r="FNF108" s="1"/>
      <c r="FNG108" s="1"/>
      <c r="FNH108" s="1"/>
      <c r="FNI108" s="1"/>
      <c r="FNJ108" s="1"/>
      <c r="FNK108" s="1"/>
      <c r="FNL108" s="1"/>
      <c r="FNM108" s="1"/>
      <c r="FNN108" s="1"/>
      <c r="FNO108" s="1"/>
      <c r="FNP108" s="1"/>
      <c r="FNQ108" s="1"/>
      <c r="FNR108" s="1"/>
      <c r="FNS108" s="1"/>
      <c r="FNT108" s="1"/>
      <c r="FNU108" s="1"/>
      <c r="FNV108" s="1"/>
      <c r="FNW108" s="1"/>
      <c r="FNX108" s="1"/>
      <c r="FNY108" s="1"/>
      <c r="FNZ108" s="1"/>
      <c r="FOA108" s="1"/>
      <c r="FOB108" s="1"/>
      <c r="FOC108" s="1"/>
      <c r="FOD108" s="1"/>
      <c r="FOE108" s="1"/>
      <c r="FOF108" s="1"/>
      <c r="FOG108" s="1"/>
      <c r="FOH108" s="1"/>
      <c r="FOI108" s="1"/>
      <c r="FOJ108" s="1"/>
      <c r="FOK108" s="1"/>
      <c r="FOL108" s="1"/>
      <c r="FOM108" s="1"/>
      <c r="FON108" s="1"/>
      <c r="FOO108" s="1"/>
      <c r="FOP108" s="1"/>
      <c r="FOQ108" s="1"/>
      <c r="FOR108" s="1"/>
      <c r="FOS108" s="1"/>
      <c r="FOT108" s="1"/>
      <c r="FOU108" s="1"/>
      <c r="FOV108" s="1"/>
      <c r="FOW108" s="1"/>
      <c r="FOX108" s="1"/>
      <c r="FOY108" s="1"/>
      <c r="FOZ108" s="1"/>
      <c r="FPA108" s="1"/>
      <c r="FPB108" s="1"/>
      <c r="FPC108" s="1"/>
      <c r="FPD108" s="1"/>
      <c r="FPE108" s="1"/>
      <c r="FPF108" s="1"/>
      <c r="FPG108" s="1"/>
      <c r="FPH108" s="1"/>
      <c r="FPI108" s="1"/>
      <c r="FPJ108" s="1"/>
      <c r="FPK108" s="1"/>
      <c r="FPL108" s="1"/>
      <c r="FPM108" s="1"/>
      <c r="FPN108" s="1"/>
      <c r="FPO108" s="1"/>
      <c r="FPP108" s="1"/>
      <c r="FPQ108" s="1"/>
      <c r="FPR108" s="1"/>
      <c r="FPS108" s="1"/>
      <c r="FPT108" s="1"/>
      <c r="FPU108" s="1"/>
      <c r="FPV108" s="1"/>
      <c r="FPW108" s="1"/>
      <c r="FPX108" s="1"/>
      <c r="FPY108" s="1"/>
      <c r="FPZ108" s="1"/>
      <c r="FQA108" s="1"/>
      <c r="FQB108" s="1"/>
      <c r="FQC108" s="1"/>
      <c r="FQD108" s="1"/>
      <c r="FQE108" s="1"/>
      <c r="FQF108" s="1"/>
      <c r="FQG108" s="1"/>
      <c r="FQH108" s="1"/>
      <c r="FQI108" s="1"/>
      <c r="FQJ108" s="1"/>
      <c r="FQK108" s="1"/>
      <c r="FQL108" s="1"/>
      <c r="FQM108" s="1"/>
      <c r="FQN108" s="1"/>
      <c r="FQO108" s="1"/>
      <c r="FQP108" s="1"/>
      <c r="FQQ108" s="1"/>
      <c r="FQR108" s="1"/>
      <c r="FQS108" s="1"/>
      <c r="FQT108" s="1"/>
      <c r="FQU108" s="1"/>
      <c r="FQV108" s="1"/>
      <c r="FQW108" s="1"/>
      <c r="FQX108" s="1"/>
      <c r="FQY108" s="1"/>
      <c r="FQZ108" s="1"/>
      <c r="FRA108" s="1"/>
      <c r="FRB108" s="1"/>
      <c r="FRC108" s="1"/>
      <c r="FRD108" s="1"/>
      <c r="FRE108" s="1"/>
      <c r="FRF108" s="1"/>
      <c r="FRG108" s="1"/>
      <c r="FRH108" s="1"/>
      <c r="FRI108" s="1"/>
      <c r="FRJ108" s="1"/>
      <c r="FRK108" s="1"/>
      <c r="FRL108" s="1"/>
      <c r="FRM108" s="1"/>
      <c r="FRN108" s="1"/>
      <c r="FRO108" s="1"/>
      <c r="FRP108" s="1"/>
      <c r="FRQ108" s="1"/>
      <c r="FRR108" s="1"/>
      <c r="FRS108" s="1"/>
      <c r="FRT108" s="1"/>
      <c r="FRU108" s="1"/>
      <c r="FRV108" s="1"/>
      <c r="FRW108" s="1"/>
      <c r="FRX108" s="1"/>
      <c r="FRY108" s="1"/>
      <c r="FRZ108" s="1"/>
      <c r="FSA108" s="1"/>
      <c r="FSB108" s="1"/>
      <c r="FSC108" s="1"/>
      <c r="FSD108" s="1"/>
      <c r="FSE108" s="1"/>
      <c r="FSF108" s="1"/>
      <c r="FSG108" s="1"/>
      <c r="FSH108" s="1"/>
      <c r="FSI108" s="1"/>
      <c r="FSJ108" s="1"/>
      <c r="FSK108" s="1"/>
      <c r="FSL108" s="1"/>
      <c r="FSM108" s="1"/>
      <c r="FSN108" s="1"/>
      <c r="FSO108" s="1"/>
      <c r="FSP108" s="1"/>
      <c r="FSQ108" s="1"/>
      <c r="FSR108" s="1"/>
      <c r="FSS108" s="1"/>
      <c r="FST108" s="1"/>
      <c r="FSU108" s="1"/>
      <c r="FSV108" s="1"/>
      <c r="FSW108" s="1"/>
      <c r="FSX108" s="1"/>
      <c r="FSY108" s="1"/>
      <c r="FSZ108" s="1"/>
      <c r="FTA108" s="1"/>
      <c r="FTB108" s="1"/>
      <c r="FTC108" s="1"/>
      <c r="FTD108" s="1"/>
      <c r="FTE108" s="1"/>
      <c r="FTF108" s="1"/>
      <c r="FTG108" s="1"/>
      <c r="FTH108" s="1"/>
      <c r="FTI108" s="1"/>
      <c r="FTJ108" s="1"/>
      <c r="FTK108" s="1"/>
      <c r="FTL108" s="1"/>
      <c r="FTM108" s="1"/>
      <c r="FTN108" s="1"/>
      <c r="FTO108" s="1"/>
      <c r="FTP108" s="1"/>
      <c r="FTQ108" s="1"/>
      <c r="FTR108" s="1"/>
      <c r="FTS108" s="1"/>
      <c r="FTT108" s="1"/>
      <c r="FTU108" s="1"/>
      <c r="FTV108" s="1"/>
      <c r="FTW108" s="1"/>
      <c r="FTX108" s="1"/>
      <c r="FTY108" s="1"/>
      <c r="FTZ108" s="1"/>
      <c r="FUA108" s="1"/>
      <c r="FUB108" s="1"/>
      <c r="FUC108" s="1"/>
      <c r="FUD108" s="1"/>
      <c r="FUE108" s="1"/>
      <c r="FUF108" s="1"/>
      <c r="FUG108" s="1"/>
      <c r="FUH108" s="1"/>
      <c r="FUI108" s="1"/>
      <c r="FUJ108" s="1"/>
      <c r="FUK108" s="1"/>
      <c r="FUL108" s="1"/>
      <c r="FUM108" s="1"/>
      <c r="FUN108" s="1"/>
      <c r="FUO108" s="1"/>
      <c r="FUP108" s="1"/>
      <c r="FUQ108" s="1"/>
      <c r="FUR108" s="1"/>
      <c r="FUS108" s="1"/>
      <c r="FUT108" s="1"/>
      <c r="FUU108" s="1"/>
      <c r="FUV108" s="1"/>
      <c r="FUW108" s="1"/>
      <c r="FUX108" s="1"/>
      <c r="FUY108" s="1"/>
      <c r="FUZ108" s="1"/>
      <c r="FVA108" s="1"/>
      <c r="FVB108" s="1"/>
      <c r="FVC108" s="1"/>
      <c r="FVD108" s="1"/>
      <c r="FVE108" s="1"/>
      <c r="FVF108" s="1"/>
      <c r="FVG108" s="1"/>
      <c r="FVH108" s="1"/>
      <c r="FVI108" s="1"/>
      <c r="FVJ108" s="1"/>
      <c r="FVK108" s="1"/>
      <c r="FVL108" s="1"/>
      <c r="FVM108" s="1"/>
      <c r="FVN108" s="1"/>
      <c r="FVO108" s="1"/>
      <c r="FVP108" s="1"/>
      <c r="FVQ108" s="1"/>
      <c r="FVR108" s="1"/>
      <c r="FVS108" s="1"/>
      <c r="FVT108" s="1"/>
      <c r="FVU108" s="1"/>
      <c r="FVV108" s="1"/>
      <c r="FVW108" s="1"/>
      <c r="FVX108" s="1"/>
      <c r="FVY108" s="1"/>
      <c r="FVZ108" s="1"/>
      <c r="FWA108" s="1"/>
      <c r="FWB108" s="1"/>
      <c r="FWC108" s="1"/>
      <c r="FWD108" s="1"/>
      <c r="FWE108" s="1"/>
      <c r="FWF108" s="1"/>
      <c r="FWG108" s="1"/>
      <c r="FWH108" s="1"/>
      <c r="FWI108" s="1"/>
      <c r="FWJ108" s="1"/>
      <c r="FWK108" s="1"/>
      <c r="FWL108" s="1"/>
      <c r="FWM108" s="1"/>
      <c r="FWN108" s="1"/>
      <c r="FWO108" s="1"/>
      <c r="FWP108" s="1"/>
      <c r="FWQ108" s="1"/>
      <c r="FWR108" s="1"/>
      <c r="FWS108" s="1"/>
      <c r="FWT108" s="1"/>
      <c r="FWU108" s="1"/>
      <c r="FWV108" s="1"/>
      <c r="FWW108" s="1"/>
      <c r="FWX108" s="1"/>
      <c r="FWY108" s="1"/>
      <c r="FWZ108" s="1"/>
      <c r="FXA108" s="1"/>
      <c r="FXB108" s="1"/>
      <c r="FXC108" s="1"/>
      <c r="FXD108" s="1"/>
      <c r="FXE108" s="1"/>
      <c r="FXF108" s="1"/>
      <c r="FXG108" s="1"/>
      <c r="FXH108" s="1"/>
      <c r="FXI108" s="1"/>
      <c r="FXJ108" s="1"/>
      <c r="FXK108" s="1"/>
      <c r="FXL108" s="1"/>
      <c r="FXM108" s="1"/>
      <c r="FXN108" s="1"/>
      <c r="FXO108" s="1"/>
      <c r="FXP108" s="1"/>
      <c r="FXQ108" s="1"/>
      <c r="FXR108" s="1"/>
      <c r="FXS108" s="1"/>
      <c r="FXT108" s="1"/>
      <c r="FXU108" s="1"/>
      <c r="FXV108" s="1"/>
      <c r="FXW108" s="1"/>
      <c r="FXX108" s="1"/>
      <c r="FXY108" s="1"/>
      <c r="FXZ108" s="1"/>
      <c r="FYA108" s="1"/>
      <c r="FYB108" s="1"/>
      <c r="FYC108" s="1"/>
      <c r="FYD108" s="1"/>
      <c r="FYE108" s="1"/>
      <c r="FYF108" s="1"/>
      <c r="FYG108" s="1"/>
      <c r="FYH108" s="1"/>
      <c r="FYI108" s="1"/>
      <c r="FYJ108" s="1"/>
      <c r="FYK108" s="1"/>
      <c r="FYL108" s="1"/>
      <c r="FYM108" s="1"/>
      <c r="FYN108" s="1"/>
      <c r="FYO108" s="1"/>
      <c r="FYP108" s="1"/>
      <c r="FYQ108" s="1"/>
      <c r="FYR108" s="1"/>
      <c r="FYS108" s="1"/>
      <c r="FYT108" s="1"/>
      <c r="FYU108" s="1"/>
      <c r="FYV108" s="1"/>
      <c r="FYW108" s="1"/>
      <c r="FYX108" s="1"/>
      <c r="FYY108" s="1"/>
      <c r="FYZ108" s="1"/>
      <c r="FZA108" s="1"/>
      <c r="FZB108" s="1"/>
      <c r="FZC108" s="1"/>
      <c r="FZD108" s="1"/>
      <c r="FZE108" s="1"/>
      <c r="FZF108" s="1"/>
      <c r="FZG108" s="1"/>
      <c r="FZH108" s="1"/>
      <c r="FZI108" s="1"/>
      <c r="FZJ108" s="1"/>
      <c r="FZK108" s="1"/>
      <c r="FZL108" s="1"/>
      <c r="FZM108" s="1"/>
      <c r="FZN108" s="1"/>
      <c r="FZO108" s="1"/>
      <c r="FZP108" s="1"/>
      <c r="FZQ108" s="1"/>
      <c r="FZR108" s="1"/>
      <c r="FZS108" s="1"/>
      <c r="FZT108" s="1"/>
      <c r="FZU108" s="1"/>
      <c r="FZV108" s="1"/>
      <c r="FZW108" s="1"/>
      <c r="FZX108" s="1"/>
      <c r="FZY108" s="1"/>
      <c r="FZZ108" s="1"/>
      <c r="GAA108" s="1"/>
      <c r="GAB108" s="1"/>
      <c r="GAC108" s="1"/>
      <c r="GAD108" s="1"/>
      <c r="GAE108" s="1"/>
      <c r="GAF108" s="1"/>
      <c r="GAG108" s="1"/>
      <c r="GAH108" s="1"/>
      <c r="GAI108" s="1"/>
      <c r="GAJ108" s="1"/>
      <c r="GAK108" s="1"/>
      <c r="GAL108" s="1"/>
      <c r="GAM108" s="1"/>
      <c r="GAN108" s="1"/>
      <c r="GAO108" s="1"/>
      <c r="GAP108" s="1"/>
      <c r="GAQ108" s="1"/>
      <c r="GAR108" s="1"/>
      <c r="GAS108" s="1"/>
      <c r="GAT108" s="1"/>
      <c r="GAU108" s="1"/>
      <c r="GAV108" s="1"/>
      <c r="GAW108" s="1"/>
      <c r="GAX108" s="1"/>
      <c r="GAY108" s="1"/>
      <c r="GAZ108" s="1"/>
      <c r="GBA108" s="1"/>
      <c r="GBB108" s="1"/>
      <c r="GBC108" s="1"/>
      <c r="GBD108" s="1"/>
      <c r="GBE108" s="1"/>
      <c r="GBF108" s="1"/>
      <c r="GBG108" s="1"/>
      <c r="GBH108" s="1"/>
      <c r="GBI108" s="1"/>
      <c r="GBJ108" s="1"/>
      <c r="GBK108" s="1"/>
      <c r="GBL108" s="1"/>
      <c r="GBM108" s="1"/>
      <c r="GBN108" s="1"/>
      <c r="GBO108" s="1"/>
      <c r="GBP108" s="1"/>
      <c r="GBQ108" s="1"/>
      <c r="GBR108" s="1"/>
      <c r="GBS108" s="1"/>
      <c r="GBT108" s="1"/>
      <c r="GBU108" s="1"/>
      <c r="GBV108" s="1"/>
      <c r="GBW108" s="1"/>
      <c r="GBX108" s="1"/>
      <c r="GBY108" s="1"/>
      <c r="GBZ108" s="1"/>
      <c r="GCA108" s="1"/>
      <c r="GCB108" s="1"/>
      <c r="GCC108" s="1"/>
      <c r="GCD108" s="1"/>
      <c r="GCE108" s="1"/>
      <c r="GCF108" s="1"/>
      <c r="GCG108" s="1"/>
      <c r="GCH108" s="1"/>
      <c r="GCI108" s="1"/>
      <c r="GCJ108" s="1"/>
      <c r="GCK108" s="1"/>
      <c r="GCL108" s="1"/>
      <c r="GCM108" s="1"/>
      <c r="GCN108" s="1"/>
      <c r="GCO108" s="1"/>
      <c r="GCP108" s="1"/>
      <c r="GCQ108" s="1"/>
      <c r="GCR108" s="1"/>
      <c r="GCS108" s="1"/>
      <c r="GCT108" s="1"/>
      <c r="GCU108" s="1"/>
      <c r="GCV108" s="1"/>
      <c r="GCW108" s="1"/>
      <c r="GCX108" s="1"/>
      <c r="GCY108" s="1"/>
      <c r="GCZ108" s="1"/>
      <c r="GDA108" s="1"/>
      <c r="GDB108" s="1"/>
      <c r="GDC108" s="1"/>
      <c r="GDD108" s="1"/>
      <c r="GDE108" s="1"/>
      <c r="GDF108" s="1"/>
      <c r="GDG108" s="1"/>
      <c r="GDH108" s="1"/>
      <c r="GDI108" s="1"/>
      <c r="GDJ108" s="1"/>
      <c r="GDK108" s="1"/>
      <c r="GDL108" s="1"/>
      <c r="GDM108" s="1"/>
      <c r="GDN108" s="1"/>
      <c r="GDO108" s="1"/>
      <c r="GDP108" s="1"/>
      <c r="GDQ108" s="1"/>
      <c r="GDR108" s="1"/>
      <c r="GDS108" s="1"/>
      <c r="GDT108" s="1"/>
      <c r="GDU108" s="1"/>
      <c r="GDV108" s="1"/>
      <c r="GDW108" s="1"/>
      <c r="GDX108" s="1"/>
      <c r="GDY108" s="1"/>
      <c r="GDZ108" s="1"/>
      <c r="GEA108" s="1"/>
      <c r="GEB108" s="1"/>
      <c r="GEC108" s="1"/>
      <c r="GED108" s="1"/>
      <c r="GEE108" s="1"/>
      <c r="GEF108" s="1"/>
      <c r="GEG108" s="1"/>
      <c r="GEH108" s="1"/>
      <c r="GEI108" s="1"/>
      <c r="GEJ108" s="1"/>
      <c r="GEK108" s="1"/>
      <c r="GEL108" s="1"/>
      <c r="GEM108" s="1"/>
      <c r="GEN108" s="1"/>
      <c r="GEO108" s="1"/>
      <c r="GEP108" s="1"/>
      <c r="GEQ108" s="1"/>
      <c r="GER108" s="1"/>
      <c r="GES108" s="1"/>
      <c r="GET108" s="1"/>
      <c r="GEU108" s="1"/>
      <c r="GEV108" s="1"/>
      <c r="GEW108" s="1"/>
      <c r="GEX108" s="1"/>
      <c r="GEY108" s="1"/>
      <c r="GEZ108" s="1"/>
      <c r="GFA108" s="1"/>
      <c r="GFB108" s="1"/>
      <c r="GFC108" s="1"/>
      <c r="GFD108" s="1"/>
      <c r="GFE108" s="1"/>
      <c r="GFF108" s="1"/>
      <c r="GFG108" s="1"/>
      <c r="GFH108" s="1"/>
      <c r="GFI108" s="1"/>
      <c r="GFJ108" s="1"/>
      <c r="GFK108" s="1"/>
      <c r="GFL108" s="1"/>
      <c r="GFM108" s="1"/>
      <c r="GFN108" s="1"/>
      <c r="GFO108" s="1"/>
      <c r="GFP108" s="1"/>
      <c r="GFQ108" s="1"/>
      <c r="GFR108" s="1"/>
      <c r="GFS108" s="1"/>
      <c r="GFT108" s="1"/>
      <c r="GFU108" s="1"/>
      <c r="GFV108" s="1"/>
      <c r="GFW108" s="1"/>
      <c r="GFX108" s="1"/>
      <c r="GFY108" s="1"/>
      <c r="GFZ108" s="1"/>
      <c r="GGA108" s="1"/>
      <c r="GGB108" s="1"/>
      <c r="GGC108" s="1"/>
      <c r="GGD108" s="1"/>
      <c r="GGE108" s="1"/>
      <c r="GGF108" s="1"/>
      <c r="GGG108" s="1"/>
      <c r="GGH108" s="1"/>
      <c r="GGI108" s="1"/>
      <c r="GGJ108" s="1"/>
      <c r="GGK108" s="1"/>
      <c r="GGL108" s="1"/>
      <c r="GGM108" s="1"/>
      <c r="GGN108" s="1"/>
      <c r="GGO108" s="1"/>
      <c r="GGP108" s="1"/>
      <c r="GGQ108" s="1"/>
      <c r="GGR108" s="1"/>
      <c r="GGS108" s="1"/>
      <c r="GGT108" s="1"/>
      <c r="GGU108" s="1"/>
      <c r="GGV108" s="1"/>
      <c r="GGW108" s="1"/>
      <c r="GGX108" s="1"/>
      <c r="GGY108" s="1"/>
      <c r="GGZ108" s="1"/>
      <c r="GHA108" s="1"/>
      <c r="GHB108" s="1"/>
      <c r="GHC108" s="1"/>
      <c r="GHD108" s="1"/>
      <c r="GHE108" s="1"/>
      <c r="GHF108" s="1"/>
      <c r="GHG108" s="1"/>
      <c r="GHH108" s="1"/>
      <c r="GHI108" s="1"/>
      <c r="GHJ108" s="1"/>
      <c r="GHK108" s="1"/>
      <c r="GHL108" s="1"/>
      <c r="GHM108" s="1"/>
      <c r="GHN108" s="1"/>
      <c r="GHO108" s="1"/>
      <c r="GHP108" s="1"/>
      <c r="GHQ108" s="1"/>
      <c r="GHR108" s="1"/>
      <c r="GHS108" s="1"/>
      <c r="GHT108" s="1"/>
      <c r="GHU108" s="1"/>
      <c r="GHV108" s="1"/>
      <c r="GHW108" s="1"/>
      <c r="GHX108" s="1"/>
      <c r="GHY108" s="1"/>
      <c r="GHZ108" s="1"/>
      <c r="GIA108" s="1"/>
      <c r="GIB108" s="1"/>
      <c r="GIC108" s="1"/>
      <c r="GID108" s="1"/>
      <c r="GIE108" s="1"/>
      <c r="GIF108" s="1"/>
      <c r="GIG108" s="1"/>
      <c r="GIH108" s="1"/>
      <c r="GII108" s="1"/>
      <c r="GIJ108" s="1"/>
      <c r="GIK108" s="1"/>
      <c r="GIL108" s="1"/>
      <c r="GIM108" s="1"/>
      <c r="GIN108" s="1"/>
      <c r="GIO108" s="1"/>
      <c r="GIP108" s="1"/>
      <c r="GIQ108" s="1"/>
      <c r="GIR108" s="1"/>
      <c r="GIS108" s="1"/>
      <c r="GIT108" s="1"/>
      <c r="GIU108" s="1"/>
      <c r="GIV108" s="1"/>
      <c r="GIW108" s="1"/>
      <c r="GIX108" s="1"/>
      <c r="GIY108" s="1"/>
      <c r="GIZ108" s="1"/>
      <c r="GJA108" s="1"/>
      <c r="GJB108" s="1"/>
      <c r="GJC108" s="1"/>
      <c r="GJD108" s="1"/>
      <c r="GJE108" s="1"/>
      <c r="GJF108" s="1"/>
      <c r="GJG108" s="1"/>
      <c r="GJH108" s="1"/>
      <c r="GJI108" s="1"/>
      <c r="GJJ108" s="1"/>
      <c r="GJK108" s="1"/>
      <c r="GJL108" s="1"/>
      <c r="GJM108" s="1"/>
      <c r="GJN108" s="1"/>
      <c r="GJO108" s="1"/>
      <c r="GJP108" s="1"/>
      <c r="GJQ108" s="1"/>
      <c r="GJR108" s="1"/>
      <c r="GJS108" s="1"/>
      <c r="GJT108" s="1"/>
      <c r="GJU108" s="1"/>
      <c r="GJV108" s="1"/>
      <c r="GJW108" s="1"/>
      <c r="GJX108" s="1"/>
      <c r="GJY108" s="1"/>
      <c r="GJZ108" s="1"/>
      <c r="GKA108" s="1"/>
      <c r="GKB108" s="1"/>
      <c r="GKC108" s="1"/>
      <c r="GKD108" s="1"/>
      <c r="GKE108" s="1"/>
      <c r="GKF108" s="1"/>
      <c r="GKG108" s="1"/>
      <c r="GKH108" s="1"/>
      <c r="GKI108" s="1"/>
      <c r="GKJ108" s="1"/>
      <c r="GKK108" s="1"/>
      <c r="GKL108" s="1"/>
      <c r="GKM108" s="1"/>
      <c r="GKN108" s="1"/>
      <c r="GKO108" s="1"/>
      <c r="GKP108" s="1"/>
      <c r="GKQ108" s="1"/>
      <c r="GKR108" s="1"/>
      <c r="GKS108" s="1"/>
      <c r="GKT108" s="1"/>
      <c r="GKU108" s="1"/>
      <c r="GKV108" s="1"/>
      <c r="GKW108" s="1"/>
      <c r="GKX108" s="1"/>
      <c r="GKY108" s="1"/>
      <c r="GKZ108" s="1"/>
      <c r="GLA108" s="1"/>
      <c r="GLB108" s="1"/>
      <c r="GLC108" s="1"/>
      <c r="GLD108" s="1"/>
      <c r="GLE108" s="1"/>
      <c r="GLF108" s="1"/>
      <c r="GLG108" s="1"/>
      <c r="GLH108" s="1"/>
      <c r="GLI108" s="1"/>
      <c r="GLJ108" s="1"/>
      <c r="GLK108" s="1"/>
      <c r="GLL108" s="1"/>
      <c r="GLM108" s="1"/>
      <c r="GLN108" s="1"/>
      <c r="GLO108" s="1"/>
      <c r="GLP108" s="1"/>
      <c r="GLQ108" s="1"/>
      <c r="GLR108" s="1"/>
      <c r="GLS108" s="1"/>
      <c r="GLT108" s="1"/>
      <c r="GLU108" s="1"/>
      <c r="GLV108" s="1"/>
      <c r="GLW108" s="1"/>
      <c r="GLX108" s="1"/>
      <c r="GLY108" s="1"/>
      <c r="GLZ108" s="1"/>
      <c r="GMA108" s="1"/>
      <c r="GMB108" s="1"/>
      <c r="GMC108" s="1"/>
      <c r="GMD108" s="1"/>
      <c r="GME108" s="1"/>
      <c r="GMF108" s="1"/>
      <c r="GMG108" s="1"/>
      <c r="GMH108" s="1"/>
      <c r="GMI108" s="1"/>
      <c r="GMJ108" s="1"/>
      <c r="GMK108" s="1"/>
      <c r="GML108" s="1"/>
      <c r="GMM108" s="1"/>
      <c r="GMN108" s="1"/>
      <c r="GMO108" s="1"/>
      <c r="GMP108" s="1"/>
      <c r="GMQ108" s="1"/>
      <c r="GMR108" s="1"/>
      <c r="GMS108" s="1"/>
      <c r="GMT108" s="1"/>
      <c r="GMU108" s="1"/>
      <c r="GMV108" s="1"/>
      <c r="GMW108" s="1"/>
      <c r="GMX108" s="1"/>
      <c r="GMY108" s="1"/>
      <c r="GMZ108" s="1"/>
      <c r="GNA108" s="1"/>
      <c r="GNB108" s="1"/>
      <c r="GNC108" s="1"/>
      <c r="GND108" s="1"/>
      <c r="GNE108" s="1"/>
      <c r="GNF108" s="1"/>
      <c r="GNG108" s="1"/>
      <c r="GNH108" s="1"/>
      <c r="GNI108" s="1"/>
      <c r="GNJ108" s="1"/>
      <c r="GNK108" s="1"/>
      <c r="GNL108" s="1"/>
      <c r="GNM108" s="1"/>
      <c r="GNN108" s="1"/>
      <c r="GNO108" s="1"/>
      <c r="GNP108" s="1"/>
      <c r="GNQ108" s="1"/>
      <c r="GNR108" s="1"/>
      <c r="GNS108" s="1"/>
      <c r="GNT108" s="1"/>
      <c r="GNU108" s="1"/>
      <c r="GNV108" s="1"/>
      <c r="GNW108" s="1"/>
      <c r="GNX108" s="1"/>
      <c r="GNY108" s="1"/>
      <c r="GNZ108" s="1"/>
      <c r="GOA108" s="1"/>
      <c r="GOB108" s="1"/>
      <c r="GOC108" s="1"/>
      <c r="GOD108" s="1"/>
      <c r="GOE108" s="1"/>
      <c r="GOF108" s="1"/>
      <c r="GOG108" s="1"/>
      <c r="GOH108" s="1"/>
      <c r="GOI108" s="1"/>
      <c r="GOJ108" s="1"/>
      <c r="GOK108" s="1"/>
      <c r="GOL108" s="1"/>
      <c r="GOM108" s="1"/>
      <c r="GON108" s="1"/>
      <c r="GOO108" s="1"/>
      <c r="GOP108" s="1"/>
      <c r="GOQ108" s="1"/>
      <c r="GOR108" s="1"/>
      <c r="GOS108" s="1"/>
      <c r="GOT108" s="1"/>
      <c r="GOU108" s="1"/>
      <c r="GOV108" s="1"/>
      <c r="GOW108" s="1"/>
      <c r="GOX108" s="1"/>
      <c r="GOY108" s="1"/>
      <c r="GOZ108" s="1"/>
      <c r="GPA108" s="1"/>
      <c r="GPB108" s="1"/>
      <c r="GPC108" s="1"/>
      <c r="GPD108" s="1"/>
      <c r="GPE108" s="1"/>
      <c r="GPF108" s="1"/>
      <c r="GPG108" s="1"/>
      <c r="GPH108" s="1"/>
      <c r="GPI108" s="1"/>
      <c r="GPJ108" s="1"/>
      <c r="GPK108" s="1"/>
      <c r="GPL108" s="1"/>
      <c r="GPM108" s="1"/>
      <c r="GPN108" s="1"/>
      <c r="GPO108" s="1"/>
      <c r="GPP108" s="1"/>
      <c r="GPQ108" s="1"/>
      <c r="GPR108" s="1"/>
      <c r="GPS108" s="1"/>
      <c r="GPT108" s="1"/>
      <c r="GPU108" s="1"/>
      <c r="GPV108" s="1"/>
      <c r="GPW108" s="1"/>
      <c r="GPX108" s="1"/>
      <c r="GPY108" s="1"/>
      <c r="GPZ108" s="1"/>
      <c r="GQA108" s="1"/>
      <c r="GQB108" s="1"/>
      <c r="GQC108" s="1"/>
      <c r="GQD108" s="1"/>
      <c r="GQE108" s="1"/>
      <c r="GQF108" s="1"/>
      <c r="GQG108" s="1"/>
      <c r="GQH108" s="1"/>
      <c r="GQI108" s="1"/>
      <c r="GQJ108" s="1"/>
      <c r="GQK108" s="1"/>
      <c r="GQL108" s="1"/>
      <c r="GQM108" s="1"/>
      <c r="GQN108" s="1"/>
      <c r="GQO108" s="1"/>
      <c r="GQP108" s="1"/>
      <c r="GQQ108" s="1"/>
      <c r="GQR108" s="1"/>
      <c r="GQS108" s="1"/>
      <c r="GQT108" s="1"/>
      <c r="GQU108" s="1"/>
      <c r="GQV108" s="1"/>
      <c r="GQW108" s="1"/>
      <c r="GQX108" s="1"/>
      <c r="GQY108" s="1"/>
      <c r="GQZ108" s="1"/>
      <c r="GRA108" s="1"/>
      <c r="GRB108" s="1"/>
      <c r="GRC108" s="1"/>
      <c r="GRD108" s="1"/>
      <c r="GRE108" s="1"/>
      <c r="GRF108" s="1"/>
      <c r="GRG108" s="1"/>
      <c r="GRH108" s="1"/>
      <c r="GRI108" s="1"/>
      <c r="GRJ108" s="1"/>
      <c r="GRK108" s="1"/>
      <c r="GRL108" s="1"/>
      <c r="GRM108" s="1"/>
      <c r="GRN108" s="1"/>
      <c r="GRO108" s="1"/>
      <c r="GRP108" s="1"/>
      <c r="GRQ108" s="1"/>
      <c r="GRR108" s="1"/>
      <c r="GRS108" s="1"/>
      <c r="GRT108" s="1"/>
      <c r="GRU108" s="1"/>
      <c r="GRV108" s="1"/>
      <c r="GRW108" s="1"/>
      <c r="GRX108" s="1"/>
      <c r="GRY108" s="1"/>
      <c r="GRZ108" s="1"/>
      <c r="GSA108" s="1"/>
      <c r="GSB108" s="1"/>
      <c r="GSC108" s="1"/>
      <c r="GSD108" s="1"/>
      <c r="GSE108" s="1"/>
      <c r="GSF108" s="1"/>
      <c r="GSG108" s="1"/>
      <c r="GSH108" s="1"/>
      <c r="GSI108" s="1"/>
      <c r="GSJ108" s="1"/>
      <c r="GSK108" s="1"/>
      <c r="GSL108" s="1"/>
      <c r="GSM108" s="1"/>
      <c r="GSN108" s="1"/>
      <c r="GSO108" s="1"/>
      <c r="GSP108" s="1"/>
      <c r="GSQ108" s="1"/>
      <c r="GSR108" s="1"/>
      <c r="GSS108" s="1"/>
      <c r="GST108" s="1"/>
      <c r="GSU108" s="1"/>
      <c r="GSV108" s="1"/>
      <c r="GSW108" s="1"/>
      <c r="GSX108" s="1"/>
      <c r="GSY108" s="1"/>
      <c r="GSZ108" s="1"/>
      <c r="GTA108" s="1"/>
      <c r="GTB108" s="1"/>
      <c r="GTC108" s="1"/>
      <c r="GTD108" s="1"/>
      <c r="GTE108" s="1"/>
      <c r="GTF108" s="1"/>
      <c r="GTG108" s="1"/>
      <c r="GTH108" s="1"/>
      <c r="GTI108" s="1"/>
      <c r="GTJ108" s="1"/>
      <c r="GTK108" s="1"/>
      <c r="GTL108" s="1"/>
      <c r="GTM108" s="1"/>
      <c r="GTN108" s="1"/>
      <c r="GTO108" s="1"/>
      <c r="GTP108" s="1"/>
      <c r="GTQ108" s="1"/>
      <c r="GTR108" s="1"/>
      <c r="GTS108" s="1"/>
      <c r="GTT108" s="1"/>
      <c r="GTU108" s="1"/>
      <c r="GTV108" s="1"/>
      <c r="GTW108" s="1"/>
      <c r="GTX108" s="1"/>
      <c r="GTY108" s="1"/>
      <c r="GTZ108" s="1"/>
      <c r="GUA108" s="1"/>
      <c r="GUB108" s="1"/>
      <c r="GUC108" s="1"/>
      <c r="GUD108" s="1"/>
      <c r="GUE108" s="1"/>
      <c r="GUF108" s="1"/>
      <c r="GUG108" s="1"/>
      <c r="GUH108" s="1"/>
      <c r="GUI108" s="1"/>
      <c r="GUJ108" s="1"/>
      <c r="GUK108" s="1"/>
      <c r="GUL108" s="1"/>
      <c r="GUM108" s="1"/>
      <c r="GUN108" s="1"/>
      <c r="GUO108" s="1"/>
      <c r="GUP108" s="1"/>
      <c r="GUQ108" s="1"/>
      <c r="GUR108" s="1"/>
      <c r="GUS108" s="1"/>
      <c r="GUT108" s="1"/>
      <c r="GUU108" s="1"/>
      <c r="GUV108" s="1"/>
      <c r="GUW108" s="1"/>
      <c r="GUX108" s="1"/>
      <c r="GUY108" s="1"/>
      <c r="GUZ108" s="1"/>
      <c r="GVA108" s="1"/>
      <c r="GVB108" s="1"/>
      <c r="GVC108" s="1"/>
      <c r="GVD108" s="1"/>
      <c r="GVE108" s="1"/>
      <c r="GVF108" s="1"/>
      <c r="GVG108" s="1"/>
      <c r="GVH108" s="1"/>
      <c r="GVI108" s="1"/>
      <c r="GVJ108" s="1"/>
      <c r="GVK108" s="1"/>
      <c r="GVL108" s="1"/>
      <c r="GVM108" s="1"/>
      <c r="GVN108" s="1"/>
      <c r="GVO108" s="1"/>
      <c r="GVP108" s="1"/>
      <c r="GVQ108" s="1"/>
      <c r="GVR108" s="1"/>
      <c r="GVS108" s="1"/>
      <c r="GVT108" s="1"/>
      <c r="GVU108" s="1"/>
      <c r="GVV108" s="1"/>
      <c r="GVW108" s="1"/>
      <c r="GVX108" s="1"/>
      <c r="GVY108" s="1"/>
      <c r="GVZ108" s="1"/>
      <c r="GWA108" s="1"/>
      <c r="GWB108" s="1"/>
      <c r="GWC108" s="1"/>
      <c r="GWD108" s="1"/>
      <c r="GWE108" s="1"/>
      <c r="GWF108" s="1"/>
      <c r="GWG108" s="1"/>
      <c r="GWH108" s="1"/>
      <c r="GWI108" s="1"/>
      <c r="GWJ108" s="1"/>
      <c r="GWK108" s="1"/>
      <c r="GWL108" s="1"/>
      <c r="GWM108" s="1"/>
      <c r="GWN108" s="1"/>
      <c r="GWO108" s="1"/>
      <c r="GWP108" s="1"/>
      <c r="GWQ108" s="1"/>
      <c r="GWR108" s="1"/>
      <c r="GWS108" s="1"/>
      <c r="GWT108" s="1"/>
      <c r="GWU108" s="1"/>
      <c r="GWV108" s="1"/>
      <c r="GWW108" s="1"/>
      <c r="GWX108" s="1"/>
      <c r="GWY108" s="1"/>
      <c r="GWZ108" s="1"/>
      <c r="GXA108" s="1"/>
      <c r="GXB108" s="1"/>
      <c r="GXC108" s="1"/>
      <c r="GXD108" s="1"/>
      <c r="GXE108" s="1"/>
      <c r="GXF108" s="1"/>
      <c r="GXG108" s="1"/>
      <c r="GXH108" s="1"/>
      <c r="GXI108" s="1"/>
      <c r="GXJ108" s="1"/>
      <c r="GXK108" s="1"/>
      <c r="GXL108" s="1"/>
      <c r="GXM108" s="1"/>
      <c r="GXN108" s="1"/>
      <c r="GXO108" s="1"/>
      <c r="GXP108" s="1"/>
      <c r="GXQ108" s="1"/>
      <c r="GXR108" s="1"/>
      <c r="GXS108" s="1"/>
      <c r="GXT108" s="1"/>
      <c r="GXU108" s="1"/>
      <c r="GXV108" s="1"/>
      <c r="GXW108" s="1"/>
      <c r="GXX108" s="1"/>
      <c r="GXY108" s="1"/>
      <c r="GXZ108" s="1"/>
      <c r="GYA108" s="1"/>
      <c r="GYB108" s="1"/>
      <c r="GYC108" s="1"/>
      <c r="GYD108" s="1"/>
      <c r="GYE108" s="1"/>
      <c r="GYF108" s="1"/>
      <c r="GYG108" s="1"/>
      <c r="GYH108" s="1"/>
      <c r="GYI108" s="1"/>
      <c r="GYJ108" s="1"/>
      <c r="GYK108" s="1"/>
      <c r="GYL108" s="1"/>
      <c r="GYM108" s="1"/>
      <c r="GYN108" s="1"/>
      <c r="GYO108" s="1"/>
      <c r="GYP108" s="1"/>
      <c r="GYQ108" s="1"/>
      <c r="GYR108" s="1"/>
      <c r="GYS108" s="1"/>
      <c r="GYT108" s="1"/>
      <c r="GYU108" s="1"/>
      <c r="GYV108" s="1"/>
      <c r="GYW108" s="1"/>
      <c r="GYX108" s="1"/>
      <c r="GYY108" s="1"/>
      <c r="GYZ108" s="1"/>
      <c r="GZA108" s="1"/>
      <c r="GZB108" s="1"/>
      <c r="GZC108" s="1"/>
      <c r="GZD108" s="1"/>
      <c r="GZE108" s="1"/>
      <c r="GZF108" s="1"/>
      <c r="GZG108" s="1"/>
      <c r="GZH108" s="1"/>
      <c r="GZI108" s="1"/>
      <c r="GZJ108" s="1"/>
      <c r="GZK108" s="1"/>
      <c r="GZL108" s="1"/>
      <c r="GZM108" s="1"/>
      <c r="GZN108" s="1"/>
      <c r="GZO108" s="1"/>
      <c r="GZP108" s="1"/>
      <c r="GZQ108" s="1"/>
      <c r="GZR108" s="1"/>
      <c r="GZS108" s="1"/>
      <c r="GZT108" s="1"/>
      <c r="GZU108" s="1"/>
      <c r="GZV108" s="1"/>
      <c r="GZW108" s="1"/>
      <c r="GZX108" s="1"/>
      <c r="GZY108" s="1"/>
      <c r="GZZ108" s="1"/>
      <c r="HAA108" s="1"/>
      <c r="HAB108" s="1"/>
      <c r="HAC108" s="1"/>
      <c r="HAD108" s="1"/>
      <c r="HAE108" s="1"/>
      <c r="HAF108" s="1"/>
      <c r="HAG108" s="1"/>
      <c r="HAH108" s="1"/>
      <c r="HAI108" s="1"/>
      <c r="HAJ108" s="1"/>
      <c r="HAK108" s="1"/>
      <c r="HAL108" s="1"/>
      <c r="HAM108" s="1"/>
      <c r="HAN108" s="1"/>
      <c r="HAO108" s="1"/>
      <c r="HAP108" s="1"/>
      <c r="HAQ108" s="1"/>
      <c r="HAR108" s="1"/>
      <c r="HAS108" s="1"/>
      <c r="HAT108" s="1"/>
      <c r="HAU108" s="1"/>
      <c r="HAV108" s="1"/>
      <c r="HAW108" s="1"/>
      <c r="HAX108" s="1"/>
      <c r="HAY108" s="1"/>
      <c r="HAZ108" s="1"/>
      <c r="HBA108" s="1"/>
      <c r="HBB108" s="1"/>
      <c r="HBC108" s="1"/>
      <c r="HBD108" s="1"/>
      <c r="HBE108" s="1"/>
      <c r="HBF108" s="1"/>
      <c r="HBG108" s="1"/>
      <c r="HBH108" s="1"/>
      <c r="HBI108" s="1"/>
      <c r="HBJ108" s="1"/>
      <c r="HBK108" s="1"/>
      <c r="HBL108" s="1"/>
      <c r="HBM108" s="1"/>
      <c r="HBN108" s="1"/>
      <c r="HBO108" s="1"/>
      <c r="HBP108" s="1"/>
      <c r="HBQ108" s="1"/>
      <c r="HBR108" s="1"/>
      <c r="HBS108" s="1"/>
      <c r="HBT108" s="1"/>
      <c r="HBU108" s="1"/>
      <c r="HBV108" s="1"/>
      <c r="HBW108" s="1"/>
      <c r="HBX108" s="1"/>
      <c r="HBY108" s="1"/>
      <c r="HBZ108" s="1"/>
      <c r="HCA108" s="1"/>
      <c r="HCB108" s="1"/>
      <c r="HCC108" s="1"/>
      <c r="HCD108" s="1"/>
      <c r="HCE108" s="1"/>
      <c r="HCF108" s="1"/>
      <c r="HCG108" s="1"/>
      <c r="HCH108" s="1"/>
      <c r="HCI108" s="1"/>
      <c r="HCJ108" s="1"/>
      <c r="HCK108" s="1"/>
      <c r="HCL108" s="1"/>
      <c r="HCM108" s="1"/>
      <c r="HCN108" s="1"/>
      <c r="HCO108" s="1"/>
      <c r="HCP108" s="1"/>
      <c r="HCQ108" s="1"/>
      <c r="HCR108" s="1"/>
      <c r="HCS108" s="1"/>
      <c r="HCT108" s="1"/>
      <c r="HCU108" s="1"/>
      <c r="HCV108" s="1"/>
      <c r="HCW108" s="1"/>
      <c r="HCX108" s="1"/>
      <c r="HCY108" s="1"/>
      <c r="HCZ108" s="1"/>
      <c r="HDA108" s="1"/>
      <c r="HDB108" s="1"/>
      <c r="HDC108" s="1"/>
      <c r="HDD108" s="1"/>
      <c r="HDE108" s="1"/>
      <c r="HDF108" s="1"/>
      <c r="HDG108" s="1"/>
      <c r="HDH108" s="1"/>
      <c r="HDI108" s="1"/>
      <c r="HDJ108" s="1"/>
      <c r="HDK108" s="1"/>
      <c r="HDL108" s="1"/>
      <c r="HDM108" s="1"/>
      <c r="HDN108" s="1"/>
      <c r="HDO108" s="1"/>
      <c r="HDP108" s="1"/>
      <c r="HDQ108" s="1"/>
      <c r="HDR108" s="1"/>
      <c r="HDS108" s="1"/>
      <c r="HDT108" s="1"/>
      <c r="HDU108" s="1"/>
      <c r="HDV108" s="1"/>
      <c r="HDW108" s="1"/>
      <c r="HDX108" s="1"/>
      <c r="HDY108" s="1"/>
      <c r="HDZ108" s="1"/>
      <c r="HEA108" s="1"/>
      <c r="HEB108" s="1"/>
      <c r="HEC108" s="1"/>
      <c r="HED108" s="1"/>
      <c r="HEE108" s="1"/>
      <c r="HEF108" s="1"/>
      <c r="HEG108" s="1"/>
      <c r="HEH108" s="1"/>
      <c r="HEI108" s="1"/>
      <c r="HEJ108" s="1"/>
      <c r="HEK108" s="1"/>
      <c r="HEL108" s="1"/>
      <c r="HEM108" s="1"/>
      <c r="HEN108" s="1"/>
      <c r="HEO108" s="1"/>
      <c r="HEP108" s="1"/>
      <c r="HEQ108" s="1"/>
      <c r="HER108" s="1"/>
      <c r="HES108" s="1"/>
      <c r="HET108" s="1"/>
      <c r="HEU108" s="1"/>
      <c r="HEV108" s="1"/>
      <c r="HEW108" s="1"/>
      <c r="HEX108" s="1"/>
      <c r="HEY108" s="1"/>
      <c r="HEZ108" s="1"/>
      <c r="HFA108" s="1"/>
      <c r="HFB108" s="1"/>
      <c r="HFC108" s="1"/>
      <c r="HFD108" s="1"/>
      <c r="HFE108" s="1"/>
      <c r="HFF108" s="1"/>
      <c r="HFG108" s="1"/>
      <c r="HFH108" s="1"/>
      <c r="HFI108" s="1"/>
      <c r="HFJ108" s="1"/>
      <c r="HFK108" s="1"/>
      <c r="HFL108" s="1"/>
      <c r="HFM108" s="1"/>
      <c r="HFN108" s="1"/>
      <c r="HFO108" s="1"/>
      <c r="HFP108" s="1"/>
      <c r="HFQ108" s="1"/>
      <c r="HFR108" s="1"/>
      <c r="HFS108" s="1"/>
      <c r="HFT108" s="1"/>
      <c r="HFU108" s="1"/>
      <c r="HFV108" s="1"/>
      <c r="HFW108" s="1"/>
      <c r="HFX108" s="1"/>
      <c r="HFY108" s="1"/>
      <c r="HFZ108" s="1"/>
      <c r="HGA108" s="1"/>
      <c r="HGB108" s="1"/>
      <c r="HGC108" s="1"/>
      <c r="HGD108" s="1"/>
      <c r="HGE108" s="1"/>
      <c r="HGF108" s="1"/>
      <c r="HGG108" s="1"/>
      <c r="HGH108" s="1"/>
      <c r="HGI108" s="1"/>
      <c r="HGJ108" s="1"/>
      <c r="HGK108" s="1"/>
      <c r="HGL108" s="1"/>
      <c r="HGM108" s="1"/>
      <c r="HGN108" s="1"/>
      <c r="HGO108" s="1"/>
      <c r="HGP108" s="1"/>
      <c r="HGQ108" s="1"/>
      <c r="HGR108" s="1"/>
      <c r="HGS108" s="1"/>
      <c r="HGT108" s="1"/>
      <c r="HGU108" s="1"/>
      <c r="HGV108" s="1"/>
      <c r="HGW108" s="1"/>
      <c r="HGX108" s="1"/>
      <c r="HGY108" s="1"/>
      <c r="HGZ108" s="1"/>
      <c r="HHA108" s="1"/>
      <c r="HHB108" s="1"/>
      <c r="HHC108" s="1"/>
      <c r="HHD108" s="1"/>
      <c r="HHE108" s="1"/>
      <c r="HHF108" s="1"/>
      <c r="HHG108" s="1"/>
      <c r="HHH108" s="1"/>
      <c r="HHI108" s="1"/>
      <c r="HHJ108" s="1"/>
      <c r="HHK108" s="1"/>
      <c r="HHL108" s="1"/>
      <c r="HHM108" s="1"/>
      <c r="HHN108" s="1"/>
      <c r="HHO108" s="1"/>
      <c r="HHP108" s="1"/>
      <c r="HHQ108" s="1"/>
      <c r="HHR108" s="1"/>
      <c r="HHS108" s="1"/>
      <c r="HHT108" s="1"/>
      <c r="HHU108" s="1"/>
      <c r="HHV108" s="1"/>
      <c r="HHW108" s="1"/>
      <c r="HHX108" s="1"/>
      <c r="HHY108" s="1"/>
      <c r="HHZ108" s="1"/>
      <c r="HIA108" s="1"/>
      <c r="HIB108" s="1"/>
      <c r="HIC108" s="1"/>
      <c r="HID108" s="1"/>
      <c r="HIE108" s="1"/>
      <c r="HIF108" s="1"/>
      <c r="HIG108" s="1"/>
      <c r="HIH108" s="1"/>
      <c r="HII108" s="1"/>
      <c r="HIJ108" s="1"/>
      <c r="HIK108" s="1"/>
      <c r="HIL108" s="1"/>
      <c r="HIM108" s="1"/>
      <c r="HIN108" s="1"/>
      <c r="HIO108" s="1"/>
      <c r="HIP108" s="1"/>
      <c r="HIQ108" s="1"/>
      <c r="HIR108" s="1"/>
      <c r="HIS108" s="1"/>
      <c r="HIT108" s="1"/>
      <c r="HIU108" s="1"/>
      <c r="HIV108" s="1"/>
      <c r="HIW108" s="1"/>
      <c r="HIX108" s="1"/>
      <c r="HIY108" s="1"/>
      <c r="HIZ108" s="1"/>
      <c r="HJA108" s="1"/>
      <c r="HJB108" s="1"/>
      <c r="HJC108" s="1"/>
      <c r="HJD108" s="1"/>
      <c r="HJE108" s="1"/>
      <c r="HJF108" s="1"/>
      <c r="HJG108" s="1"/>
      <c r="HJH108" s="1"/>
      <c r="HJI108" s="1"/>
      <c r="HJJ108" s="1"/>
      <c r="HJK108" s="1"/>
      <c r="HJL108" s="1"/>
      <c r="HJM108" s="1"/>
      <c r="HJN108" s="1"/>
      <c r="HJO108" s="1"/>
      <c r="HJP108" s="1"/>
      <c r="HJQ108" s="1"/>
      <c r="HJR108" s="1"/>
      <c r="HJS108" s="1"/>
      <c r="HJT108" s="1"/>
      <c r="HJU108" s="1"/>
      <c r="HJV108" s="1"/>
      <c r="HJW108" s="1"/>
      <c r="HJX108" s="1"/>
      <c r="HJY108" s="1"/>
      <c r="HJZ108" s="1"/>
      <c r="HKA108" s="1"/>
      <c r="HKB108" s="1"/>
      <c r="HKC108" s="1"/>
      <c r="HKD108" s="1"/>
      <c r="HKE108" s="1"/>
      <c r="HKF108" s="1"/>
      <c r="HKG108" s="1"/>
      <c r="HKH108" s="1"/>
      <c r="HKI108" s="1"/>
      <c r="HKJ108" s="1"/>
      <c r="HKK108" s="1"/>
      <c r="HKL108" s="1"/>
      <c r="HKM108" s="1"/>
      <c r="HKN108" s="1"/>
      <c r="HKO108" s="1"/>
      <c r="HKP108" s="1"/>
      <c r="HKQ108" s="1"/>
      <c r="HKR108" s="1"/>
      <c r="HKS108" s="1"/>
      <c r="HKT108" s="1"/>
      <c r="HKU108" s="1"/>
      <c r="HKV108" s="1"/>
      <c r="HKW108" s="1"/>
      <c r="HKX108" s="1"/>
      <c r="HKY108" s="1"/>
      <c r="HKZ108" s="1"/>
      <c r="HLA108" s="1"/>
      <c r="HLB108" s="1"/>
      <c r="HLC108" s="1"/>
      <c r="HLD108" s="1"/>
      <c r="HLE108" s="1"/>
      <c r="HLF108" s="1"/>
      <c r="HLG108" s="1"/>
      <c r="HLH108" s="1"/>
      <c r="HLI108" s="1"/>
      <c r="HLJ108" s="1"/>
      <c r="HLK108" s="1"/>
      <c r="HLL108" s="1"/>
      <c r="HLM108" s="1"/>
      <c r="HLN108" s="1"/>
      <c r="HLO108" s="1"/>
      <c r="HLP108" s="1"/>
      <c r="HLQ108" s="1"/>
      <c r="HLR108" s="1"/>
      <c r="HLS108" s="1"/>
      <c r="HLT108" s="1"/>
      <c r="HLU108" s="1"/>
      <c r="HLV108" s="1"/>
      <c r="HLW108" s="1"/>
      <c r="HLX108" s="1"/>
      <c r="HLY108" s="1"/>
      <c r="HLZ108" s="1"/>
      <c r="HMA108" s="1"/>
      <c r="HMB108" s="1"/>
      <c r="HMC108" s="1"/>
      <c r="HMD108" s="1"/>
      <c r="HME108" s="1"/>
      <c r="HMF108" s="1"/>
      <c r="HMG108" s="1"/>
      <c r="HMH108" s="1"/>
      <c r="HMI108" s="1"/>
      <c r="HMJ108" s="1"/>
      <c r="HMK108" s="1"/>
      <c r="HML108" s="1"/>
      <c r="HMM108" s="1"/>
      <c r="HMN108" s="1"/>
      <c r="HMO108" s="1"/>
      <c r="HMP108" s="1"/>
      <c r="HMQ108" s="1"/>
      <c r="HMR108" s="1"/>
      <c r="HMS108" s="1"/>
      <c r="HMT108" s="1"/>
      <c r="HMU108" s="1"/>
      <c r="HMV108" s="1"/>
      <c r="HMW108" s="1"/>
      <c r="HMX108" s="1"/>
      <c r="HMY108" s="1"/>
      <c r="HMZ108" s="1"/>
      <c r="HNA108" s="1"/>
      <c r="HNB108" s="1"/>
      <c r="HNC108" s="1"/>
      <c r="HND108" s="1"/>
      <c r="HNE108" s="1"/>
      <c r="HNF108" s="1"/>
      <c r="HNG108" s="1"/>
      <c r="HNH108" s="1"/>
      <c r="HNI108" s="1"/>
      <c r="HNJ108" s="1"/>
      <c r="HNK108" s="1"/>
      <c r="HNL108" s="1"/>
      <c r="HNM108" s="1"/>
      <c r="HNN108" s="1"/>
      <c r="HNO108" s="1"/>
      <c r="HNP108" s="1"/>
      <c r="HNQ108" s="1"/>
      <c r="HNR108" s="1"/>
      <c r="HNS108" s="1"/>
      <c r="HNT108" s="1"/>
      <c r="HNU108" s="1"/>
      <c r="HNV108" s="1"/>
      <c r="HNW108" s="1"/>
      <c r="HNX108" s="1"/>
      <c r="HNY108" s="1"/>
      <c r="HNZ108" s="1"/>
      <c r="HOA108" s="1"/>
      <c r="HOB108" s="1"/>
      <c r="HOC108" s="1"/>
      <c r="HOD108" s="1"/>
      <c r="HOE108" s="1"/>
      <c r="HOF108" s="1"/>
      <c r="HOG108" s="1"/>
      <c r="HOH108" s="1"/>
      <c r="HOI108" s="1"/>
      <c r="HOJ108" s="1"/>
      <c r="HOK108" s="1"/>
      <c r="HOL108" s="1"/>
      <c r="HOM108" s="1"/>
      <c r="HON108" s="1"/>
      <c r="HOO108" s="1"/>
      <c r="HOP108" s="1"/>
      <c r="HOQ108" s="1"/>
      <c r="HOR108" s="1"/>
      <c r="HOS108" s="1"/>
      <c r="HOT108" s="1"/>
      <c r="HOU108" s="1"/>
      <c r="HOV108" s="1"/>
      <c r="HOW108" s="1"/>
      <c r="HOX108" s="1"/>
      <c r="HOY108" s="1"/>
      <c r="HOZ108" s="1"/>
      <c r="HPA108" s="1"/>
      <c r="HPB108" s="1"/>
      <c r="HPC108" s="1"/>
      <c r="HPD108" s="1"/>
      <c r="HPE108" s="1"/>
      <c r="HPF108" s="1"/>
      <c r="HPG108" s="1"/>
      <c r="HPH108" s="1"/>
      <c r="HPI108" s="1"/>
      <c r="HPJ108" s="1"/>
      <c r="HPK108" s="1"/>
      <c r="HPL108" s="1"/>
      <c r="HPM108" s="1"/>
      <c r="HPN108" s="1"/>
      <c r="HPO108" s="1"/>
      <c r="HPP108" s="1"/>
      <c r="HPQ108" s="1"/>
      <c r="HPR108" s="1"/>
      <c r="HPS108" s="1"/>
      <c r="HPT108" s="1"/>
      <c r="HPU108" s="1"/>
      <c r="HPV108" s="1"/>
      <c r="HPW108" s="1"/>
      <c r="HPX108" s="1"/>
      <c r="HPY108" s="1"/>
      <c r="HPZ108" s="1"/>
      <c r="HQA108" s="1"/>
      <c r="HQB108" s="1"/>
      <c r="HQC108" s="1"/>
      <c r="HQD108" s="1"/>
      <c r="HQE108" s="1"/>
      <c r="HQF108" s="1"/>
      <c r="HQG108" s="1"/>
      <c r="HQH108" s="1"/>
      <c r="HQI108" s="1"/>
      <c r="HQJ108" s="1"/>
      <c r="HQK108" s="1"/>
      <c r="HQL108" s="1"/>
      <c r="HQM108" s="1"/>
      <c r="HQN108" s="1"/>
      <c r="HQO108" s="1"/>
      <c r="HQP108" s="1"/>
      <c r="HQQ108" s="1"/>
      <c r="HQR108" s="1"/>
      <c r="HQS108" s="1"/>
      <c r="HQT108" s="1"/>
      <c r="HQU108" s="1"/>
      <c r="HQV108" s="1"/>
      <c r="HQW108" s="1"/>
      <c r="HQX108" s="1"/>
      <c r="HQY108" s="1"/>
      <c r="HQZ108" s="1"/>
      <c r="HRA108" s="1"/>
      <c r="HRB108" s="1"/>
      <c r="HRC108" s="1"/>
      <c r="HRD108" s="1"/>
      <c r="HRE108" s="1"/>
      <c r="HRF108" s="1"/>
      <c r="HRG108" s="1"/>
      <c r="HRH108" s="1"/>
      <c r="HRI108" s="1"/>
      <c r="HRJ108" s="1"/>
      <c r="HRK108" s="1"/>
      <c r="HRL108" s="1"/>
      <c r="HRM108" s="1"/>
      <c r="HRN108" s="1"/>
      <c r="HRO108" s="1"/>
      <c r="HRP108" s="1"/>
      <c r="HRQ108" s="1"/>
      <c r="HRR108" s="1"/>
      <c r="HRS108" s="1"/>
      <c r="HRT108" s="1"/>
      <c r="HRU108" s="1"/>
      <c r="HRV108" s="1"/>
      <c r="HRW108" s="1"/>
      <c r="HRX108" s="1"/>
      <c r="HRY108" s="1"/>
      <c r="HRZ108" s="1"/>
      <c r="HSA108" s="1"/>
      <c r="HSB108" s="1"/>
      <c r="HSC108" s="1"/>
      <c r="HSD108" s="1"/>
      <c r="HSE108" s="1"/>
      <c r="HSF108" s="1"/>
      <c r="HSG108" s="1"/>
      <c r="HSH108" s="1"/>
      <c r="HSI108" s="1"/>
      <c r="HSJ108" s="1"/>
      <c r="HSK108" s="1"/>
      <c r="HSL108" s="1"/>
      <c r="HSM108" s="1"/>
      <c r="HSN108" s="1"/>
      <c r="HSO108" s="1"/>
      <c r="HSP108" s="1"/>
      <c r="HSQ108" s="1"/>
      <c r="HSR108" s="1"/>
      <c r="HSS108" s="1"/>
      <c r="HST108" s="1"/>
      <c r="HSU108" s="1"/>
      <c r="HSV108" s="1"/>
      <c r="HSW108" s="1"/>
      <c r="HSX108" s="1"/>
      <c r="HSY108" s="1"/>
      <c r="HSZ108" s="1"/>
      <c r="HTA108" s="1"/>
      <c r="HTB108" s="1"/>
      <c r="HTC108" s="1"/>
      <c r="HTD108" s="1"/>
      <c r="HTE108" s="1"/>
      <c r="HTF108" s="1"/>
      <c r="HTG108" s="1"/>
      <c r="HTH108" s="1"/>
      <c r="HTI108" s="1"/>
      <c r="HTJ108" s="1"/>
      <c r="HTK108" s="1"/>
      <c r="HTL108" s="1"/>
      <c r="HTM108" s="1"/>
      <c r="HTN108" s="1"/>
      <c r="HTO108" s="1"/>
      <c r="HTP108" s="1"/>
      <c r="HTQ108" s="1"/>
      <c r="HTR108" s="1"/>
      <c r="HTS108" s="1"/>
      <c r="HTT108" s="1"/>
      <c r="HTU108" s="1"/>
      <c r="HTV108" s="1"/>
      <c r="HTW108" s="1"/>
      <c r="HTX108" s="1"/>
      <c r="HTY108" s="1"/>
      <c r="HTZ108" s="1"/>
      <c r="HUA108" s="1"/>
      <c r="HUB108" s="1"/>
      <c r="HUC108" s="1"/>
      <c r="HUD108" s="1"/>
      <c r="HUE108" s="1"/>
      <c r="HUF108" s="1"/>
      <c r="HUG108" s="1"/>
      <c r="HUH108" s="1"/>
      <c r="HUI108" s="1"/>
      <c r="HUJ108" s="1"/>
      <c r="HUK108" s="1"/>
      <c r="HUL108" s="1"/>
      <c r="HUM108" s="1"/>
      <c r="HUN108" s="1"/>
      <c r="HUO108" s="1"/>
      <c r="HUP108" s="1"/>
      <c r="HUQ108" s="1"/>
      <c r="HUR108" s="1"/>
      <c r="HUS108" s="1"/>
      <c r="HUT108" s="1"/>
      <c r="HUU108" s="1"/>
      <c r="HUV108" s="1"/>
      <c r="HUW108" s="1"/>
      <c r="HUX108" s="1"/>
      <c r="HUY108" s="1"/>
      <c r="HUZ108" s="1"/>
      <c r="HVA108" s="1"/>
      <c r="HVB108" s="1"/>
      <c r="HVC108" s="1"/>
      <c r="HVD108" s="1"/>
      <c r="HVE108" s="1"/>
      <c r="HVF108" s="1"/>
      <c r="HVG108" s="1"/>
      <c r="HVH108" s="1"/>
      <c r="HVI108" s="1"/>
      <c r="HVJ108" s="1"/>
      <c r="HVK108" s="1"/>
      <c r="HVL108" s="1"/>
      <c r="HVM108" s="1"/>
      <c r="HVN108" s="1"/>
      <c r="HVO108" s="1"/>
      <c r="HVP108" s="1"/>
      <c r="HVQ108" s="1"/>
      <c r="HVR108" s="1"/>
      <c r="HVS108" s="1"/>
      <c r="HVT108" s="1"/>
      <c r="HVU108" s="1"/>
      <c r="HVV108" s="1"/>
      <c r="HVW108" s="1"/>
      <c r="HVX108" s="1"/>
      <c r="HVY108" s="1"/>
      <c r="HVZ108" s="1"/>
      <c r="HWA108" s="1"/>
      <c r="HWB108" s="1"/>
      <c r="HWC108" s="1"/>
      <c r="HWD108" s="1"/>
      <c r="HWE108" s="1"/>
      <c r="HWF108" s="1"/>
      <c r="HWG108" s="1"/>
      <c r="HWH108" s="1"/>
      <c r="HWI108" s="1"/>
      <c r="HWJ108" s="1"/>
      <c r="HWK108" s="1"/>
      <c r="HWL108" s="1"/>
      <c r="HWM108" s="1"/>
      <c r="HWN108" s="1"/>
      <c r="HWO108" s="1"/>
      <c r="HWP108" s="1"/>
      <c r="HWQ108" s="1"/>
      <c r="HWR108" s="1"/>
      <c r="HWS108" s="1"/>
      <c r="HWT108" s="1"/>
      <c r="HWU108" s="1"/>
      <c r="HWV108" s="1"/>
      <c r="HWW108" s="1"/>
      <c r="HWX108" s="1"/>
      <c r="HWY108" s="1"/>
      <c r="HWZ108" s="1"/>
      <c r="HXA108" s="1"/>
      <c r="HXB108" s="1"/>
      <c r="HXC108" s="1"/>
      <c r="HXD108" s="1"/>
      <c r="HXE108" s="1"/>
      <c r="HXF108" s="1"/>
      <c r="HXG108" s="1"/>
      <c r="HXH108" s="1"/>
      <c r="HXI108" s="1"/>
      <c r="HXJ108" s="1"/>
      <c r="HXK108" s="1"/>
      <c r="HXL108" s="1"/>
      <c r="HXM108" s="1"/>
      <c r="HXN108" s="1"/>
      <c r="HXO108" s="1"/>
      <c r="HXP108" s="1"/>
      <c r="HXQ108" s="1"/>
      <c r="HXR108" s="1"/>
      <c r="HXS108" s="1"/>
      <c r="HXT108" s="1"/>
      <c r="HXU108" s="1"/>
      <c r="HXV108" s="1"/>
      <c r="HXW108" s="1"/>
      <c r="HXX108" s="1"/>
      <c r="HXY108" s="1"/>
      <c r="HXZ108" s="1"/>
      <c r="HYA108" s="1"/>
      <c r="HYB108" s="1"/>
      <c r="HYC108" s="1"/>
      <c r="HYD108" s="1"/>
      <c r="HYE108" s="1"/>
      <c r="HYF108" s="1"/>
      <c r="HYG108" s="1"/>
      <c r="HYH108" s="1"/>
      <c r="HYI108" s="1"/>
      <c r="HYJ108" s="1"/>
      <c r="HYK108" s="1"/>
      <c r="HYL108" s="1"/>
      <c r="HYM108" s="1"/>
      <c r="HYN108" s="1"/>
      <c r="HYO108" s="1"/>
      <c r="HYP108" s="1"/>
      <c r="HYQ108" s="1"/>
      <c r="HYR108" s="1"/>
      <c r="HYS108" s="1"/>
      <c r="HYT108" s="1"/>
      <c r="HYU108" s="1"/>
      <c r="HYV108" s="1"/>
      <c r="HYW108" s="1"/>
      <c r="HYX108" s="1"/>
      <c r="HYY108" s="1"/>
      <c r="HYZ108" s="1"/>
      <c r="HZA108" s="1"/>
      <c r="HZB108" s="1"/>
      <c r="HZC108" s="1"/>
      <c r="HZD108" s="1"/>
      <c r="HZE108" s="1"/>
      <c r="HZF108" s="1"/>
      <c r="HZG108" s="1"/>
      <c r="HZH108" s="1"/>
      <c r="HZI108" s="1"/>
      <c r="HZJ108" s="1"/>
      <c r="HZK108" s="1"/>
      <c r="HZL108" s="1"/>
      <c r="HZM108" s="1"/>
      <c r="HZN108" s="1"/>
      <c r="HZO108" s="1"/>
      <c r="HZP108" s="1"/>
      <c r="HZQ108" s="1"/>
      <c r="HZR108" s="1"/>
      <c r="HZS108" s="1"/>
      <c r="HZT108" s="1"/>
      <c r="HZU108" s="1"/>
      <c r="HZV108" s="1"/>
      <c r="HZW108" s="1"/>
      <c r="HZX108" s="1"/>
      <c r="HZY108" s="1"/>
      <c r="HZZ108" s="1"/>
      <c r="IAA108" s="1"/>
      <c r="IAB108" s="1"/>
      <c r="IAC108" s="1"/>
      <c r="IAD108" s="1"/>
      <c r="IAE108" s="1"/>
      <c r="IAF108" s="1"/>
      <c r="IAG108" s="1"/>
      <c r="IAH108" s="1"/>
      <c r="IAI108" s="1"/>
      <c r="IAJ108" s="1"/>
      <c r="IAK108" s="1"/>
      <c r="IAL108" s="1"/>
      <c r="IAM108" s="1"/>
      <c r="IAN108" s="1"/>
      <c r="IAO108" s="1"/>
      <c r="IAP108" s="1"/>
      <c r="IAQ108" s="1"/>
      <c r="IAR108" s="1"/>
      <c r="IAS108" s="1"/>
      <c r="IAT108" s="1"/>
      <c r="IAU108" s="1"/>
      <c r="IAV108" s="1"/>
      <c r="IAW108" s="1"/>
      <c r="IAX108" s="1"/>
      <c r="IAY108" s="1"/>
      <c r="IAZ108" s="1"/>
      <c r="IBA108" s="1"/>
      <c r="IBB108" s="1"/>
      <c r="IBC108" s="1"/>
      <c r="IBD108" s="1"/>
      <c r="IBE108" s="1"/>
      <c r="IBF108" s="1"/>
      <c r="IBG108" s="1"/>
      <c r="IBH108" s="1"/>
      <c r="IBI108" s="1"/>
      <c r="IBJ108" s="1"/>
      <c r="IBK108" s="1"/>
      <c r="IBL108" s="1"/>
      <c r="IBM108" s="1"/>
      <c r="IBN108" s="1"/>
      <c r="IBO108" s="1"/>
      <c r="IBP108" s="1"/>
      <c r="IBQ108" s="1"/>
      <c r="IBR108" s="1"/>
      <c r="IBS108" s="1"/>
      <c r="IBT108" s="1"/>
      <c r="IBU108" s="1"/>
      <c r="IBV108" s="1"/>
      <c r="IBW108" s="1"/>
      <c r="IBX108" s="1"/>
      <c r="IBY108" s="1"/>
      <c r="IBZ108" s="1"/>
      <c r="ICA108" s="1"/>
      <c r="ICB108" s="1"/>
      <c r="ICC108" s="1"/>
      <c r="ICD108" s="1"/>
      <c r="ICE108" s="1"/>
      <c r="ICF108" s="1"/>
      <c r="ICG108" s="1"/>
      <c r="ICH108" s="1"/>
      <c r="ICI108" s="1"/>
      <c r="ICJ108" s="1"/>
      <c r="ICK108" s="1"/>
      <c r="ICL108" s="1"/>
      <c r="ICM108" s="1"/>
      <c r="ICN108" s="1"/>
      <c r="ICO108" s="1"/>
      <c r="ICP108" s="1"/>
      <c r="ICQ108" s="1"/>
      <c r="ICR108" s="1"/>
      <c r="ICS108" s="1"/>
      <c r="ICT108" s="1"/>
      <c r="ICU108" s="1"/>
      <c r="ICV108" s="1"/>
      <c r="ICW108" s="1"/>
      <c r="ICX108" s="1"/>
      <c r="ICY108" s="1"/>
      <c r="ICZ108" s="1"/>
      <c r="IDA108" s="1"/>
      <c r="IDB108" s="1"/>
      <c r="IDC108" s="1"/>
      <c r="IDD108" s="1"/>
      <c r="IDE108" s="1"/>
      <c r="IDF108" s="1"/>
      <c r="IDG108" s="1"/>
      <c r="IDH108" s="1"/>
      <c r="IDI108" s="1"/>
      <c r="IDJ108" s="1"/>
      <c r="IDK108" s="1"/>
      <c r="IDL108" s="1"/>
      <c r="IDM108" s="1"/>
      <c r="IDN108" s="1"/>
      <c r="IDO108" s="1"/>
      <c r="IDP108" s="1"/>
      <c r="IDQ108" s="1"/>
      <c r="IDR108" s="1"/>
      <c r="IDS108" s="1"/>
      <c r="IDT108" s="1"/>
      <c r="IDU108" s="1"/>
      <c r="IDV108" s="1"/>
      <c r="IDW108" s="1"/>
      <c r="IDX108" s="1"/>
      <c r="IDY108" s="1"/>
      <c r="IDZ108" s="1"/>
      <c r="IEA108" s="1"/>
      <c r="IEB108" s="1"/>
      <c r="IEC108" s="1"/>
      <c r="IED108" s="1"/>
      <c r="IEE108" s="1"/>
      <c r="IEF108" s="1"/>
      <c r="IEG108" s="1"/>
      <c r="IEH108" s="1"/>
      <c r="IEI108" s="1"/>
      <c r="IEJ108" s="1"/>
      <c r="IEK108" s="1"/>
      <c r="IEL108" s="1"/>
      <c r="IEM108" s="1"/>
      <c r="IEN108" s="1"/>
      <c r="IEO108" s="1"/>
      <c r="IEP108" s="1"/>
      <c r="IEQ108" s="1"/>
      <c r="IER108" s="1"/>
      <c r="IES108" s="1"/>
      <c r="IET108" s="1"/>
      <c r="IEU108" s="1"/>
      <c r="IEV108" s="1"/>
      <c r="IEW108" s="1"/>
      <c r="IEX108" s="1"/>
      <c r="IEY108" s="1"/>
      <c r="IEZ108" s="1"/>
      <c r="IFA108" s="1"/>
      <c r="IFB108" s="1"/>
      <c r="IFC108" s="1"/>
      <c r="IFD108" s="1"/>
      <c r="IFE108" s="1"/>
      <c r="IFF108" s="1"/>
      <c r="IFG108" s="1"/>
      <c r="IFH108" s="1"/>
      <c r="IFI108" s="1"/>
      <c r="IFJ108" s="1"/>
      <c r="IFK108" s="1"/>
      <c r="IFL108" s="1"/>
      <c r="IFM108" s="1"/>
      <c r="IFN108" s="1"/>
      <c r="IFO108" s="1"/>
      <c r="IFP108" s="1"/>
      <c r="IFQ108" s="1"/>
      <c r="IFR108" s="1"/>
      <c r="IFS108" s="1"/>
      <c r="IFT108" s="1"/>
      <c r="IFU108" s="1"/>
      <c r="IFV108" s="1"/>
      <c r="IFW108" s="1"/>
      <c r="IFX108" s="1"/>
      <c r="IFY108" s="1"/>
      <c r="IFZ108" s="1"/>
      <c r="IGA108" s="1"/>
      <c r="IGB108" s="1"/>
      <c r="IGC108" s="1"/>
      <c r="IGD108" s="1"/>
      <c r="IGE108" s="1"/>
      <c r="IGF108" s="1"/>
      <c r="IGG108" s="1"/>
      <c r="IGH108" s="1"/>
      <c r="IGI108" s="1"/>
      <c r="IGJ108" s="1"/>
      <c r="IGK108" s="1"/>
      <c r="IGL108" s="1"/>
      <c r="IGM108" s="1"/>
      <c r="IGN108" s="1"/>
      <c r="IGO108" s="1"/>
      <c r="IGP108" s="1"/>
      <c r="IGQ108" s="1"/>
      <c r="IGR108" s="1"/>
      <c r="IGS108" s="1"/>
      <c r="IGT108" s="1"/>
      <c r="IGU108" s="1"/>
      <c r="IGV108" s="1"/>
      <c r="IGW108" s="1"/>
      <c r="IGX108" s="1"/>
      <c r="IGY108" s="1"/>
      <c r="IGZ108" s="1"/>
      <c r="IHA108" s="1"/>
      <c r="IHB108" s="1"/>
      <c r="IHC108" s="1"/>
      <c r="IHD108" s="1"/>
      <c r="IHE108" s="1"/>
      <c r="IHF108" s="1"/>
      <c r="IHG108" s="1"/>
      <c r="IHH108" s="1"/>
      <c r="IHI108" s="1"/>
      <c r="IHJ108" s="1"/>
      <c r="IHK108" s="1"/>
      <c r="IHL108" s="1"/>
      <c r="IHM108" s="1"/>
      <c r="IHN108" s="1"/>
      <c r="IHO108" s="1"/>
      <c r="IHP108" s="1"/>
      <c r="IHQ108" s="1"/>
      <c r="IHR108" s="1"/>
      <c r="IHS108" s="1"/>
      <c r="IHT108" s="1"/>
      <c r="IHU108" s="1"/>
      <c r="IHV108" s="1"/>
      <c r="IHW108" s="1"/>
      <c r="IHX108" s="1"/>
      <c r="IHY108" s="1"/>
      <c r="IHZ108" s="1"/>
      <c r="IIA108" s="1"/>
      <c r="IIB108" s="1"/>
      <c r="IIC108" s="1"/>
      <c r="IID108" s="1"/>
      <c r="IIE108" s="1"/>
      <c r="IIF108" s="1"/>
      <c r="IIG108" s="1"/>
      <c r="IIH108" s="1"/>
      <c r="III108" s="1"/>
      <c r="IIJ108" s="1"/>
      <c r="IIK108" s="1"/>
      <c r="IIL108" s="1"/>
      <c r="IIM108" s="1"/>
      <c r="IIN108" s="1"/>
      <c r="IIO108" s="1"/>
      <c r="IIP108" s="1"/>
      <c r="IIQ108" s="1"/>
      <c r="IIR108" s="1"/>
      <c r="IIS108" s="1"/>
      <c r="IIT108" s="1"/>
      <c r="IIU108" s="1"/>
      <c r="IIV108" s="1"/>
      <c r="IIW108" s="1"/>
      <c r="IIX108" s="1"/>
      <c r="IIY108" s="1"/>
      <c r="IIZ108" s="1"/>
      <c r="IJA108" s="1"/>
      <c r="IJB108" s="1"/>
      <c r="IJC108" s="1"/>
      <c r="IJD108" s="1"/>
      <c r="IJE108" s="1"/>
      <c r="IJF108" s="1"/>
      <c r="IJG108" s="1"/>
      <c r="IJH108" s="1"/>
      <c r="IJI108" s="1"/>
      <c r="IJJ108" s="1"/>
      <c r="IJK108" s="1"/>
      <c r="IJL108" s="1"/>
      <c r="IJM108" s="1"/>
      <c r="IJN108" s="1"/>
      <c r="IJO108" s="1"/>
      <c r="IJP108" s="1"/>
      <c r="IJQ108" s="1"/>
      <c r="IJR108" s="1"/>
      <c r="IJS108" s="1"/>
      <c r="IJT108" s="1"/>
      <c r="IJU108" s="1"/>
      <c r="IJV108" s="1"/>
      <c r="IJW108" s="1"/>
      <c r="IJX108" s="1"/>
      <c r="IJY108" s="1"/>
      <c r="IJZ108" s="1"/>
      <c r="IKA108" s="1"/>
      <c r="IKB108" s="1"/>
      <c r="IKC108" s="1"/>
      <c r="IKD108" s="1"/>
      <c r="IKE108" s="1"/>
      <c r="IKF108" s="1"/>
      <c r="IKG108" s="1"/>
      <c r="IKH108" s="1"/>
      <c r="IKI108" s="1"/>
      <c r="IKJ108" s="1"/>
      <c r="IKK108" s="1"/>
      <c r="IKL108" s="1"/>
      <c r="IKM108" s="1"/>
      <c r="IKN108" s="1"/>
      <c r="IKO108" s="1"/>
      <c r="IKP108" s="1"/>
      <c r="IKQ108" s="1"/>
      <c r="IKR108" s="1"/>
      <c r="IKS108" s="1"/>
      <c r="IKT108" s="1"/>
      <c r="IKU108" s="1"/>
      <c r="IKV108" s="1"/>
      <c r="IKW108" s="1"/>
      <c r="IKX108" s="1"/>
      <c r="IKY108" s="1"/>
      <c r="IKZ108" s="1"/>
      <c r="ILA108" s="1"/>
      <c r="ILB108" s="1"/>
      <c r="ILC108" s="1"/>
      <c r="ILD108" s="1"/>
      <c r="ILE108" s="1"/>
      <c r="ILF108" s="1"/>
      <c r="ILG108" s="1"/>
      <c r="ILH108" s="1"/>
      <c r="ILI108" s="1"/>
      <c r="ILJ108" s="1"/>
      <c r="ILK108" s="1"/>
      <c r="ILL108" s="1"/>
      <c r="ILM108" s="1"/>
      <c r="ILN108" s="1"/>
      <c r="ILO108" s="1"/>
      <c r="ILP108" s="1"/>
      <c r="ILQ108" s="1"/>
      <c r="ILR108" s="1"/>
      <c r="ILS108" s="1"/>
      <c r="ILT108" s="1"/>
      <c r="ILU108" s="1"/>
      <c r="ILV108" s="1"/>
      <c r="ILW108" s="1"/>
      <c r="ILX108" s="1"/>
      <c r="ILY108" s="1"/>
      <c r="ILZ108" s="1"/>
      <c r="IMA108" s="1"/>
      <c r="IMB108" s="1"/>
      <c r="IMC108" s="1"/>
      <c r="IMD108" s="1"/>
      <c r="IME108" s="1"/>
      <c r="IMF108" s="1"/>
      <c r="IMG108" s="1"/>
      <c r="IMH108" s="1"/>
      <c r="IMI108" s="1"/>
      <c r="IMJ108" s="1"/>
      <c r="IMK108" s="1"/>
      <c r="IML108" s="1"/>
      <c r="IMM108" s="1"/>
      <c r="IMN108" s="1"/>
      <c r="IMO108" s="1"/>
      <c r="IMP108" s="1"/>
      <c r="IMQ108" s="1"/>
      <c r="IMR108" s="1"/>
      <c r="IMS108" s="1"/>
      <c r="IMT108" s="1"/>
      <c r="IMU108" s="1"/>
      <c r="IMV108" s="1"/>
      <c r="IMW108" s="1"/>
      <c r="IMX108" s="1"/>
      <c r="IMY108" s="1"/>
      <c r="IMZ108" s="1"/>
      <c r="INA108" s="1"/>
      <c r="INB108" s="1"/>
      <c r="INC108" s="1"/>
      <c r="IND108" s="1"/>
      <c r="INE108" s="1"/>
      <c r="INF108" s="1"/>
      <c r="ING108" s="1"/>
      <c r="INH108" s="1"/>
      <c r="INI108" s="1"/>
      <c r="INJ108" s="1"/>
      <c r="INK108" s="1"/>
      <c r="INL108" s="1"/>
      <c r="INM108" s="1"/>
      <c r="INN108" s="1"/>
      <c r="INO108" s="1"/>
      <c r="INP108" s="1"/>
      <c r="INQ108" s="1"/>
      <c r="INR108" s="1"/>
      <c r="INS108" s="1"/>
      <c r="INT108" s="1"/>
      <c r="INU108" s="1"/>
      <c r="INV108" s="1"/>
      <c r="INW108" s="1"/>
      <c r="INX108" s="1"/>
      <c r="INY108" s="1"/>
      <c r="INZ108" s="1"/>
      <c r="IOA108" s="1"/>
      <c r="IOB108" s="1"/>
      <c r="IOC108" s="1"/>
      <c r="IOD108" s="1"/>
      <c r="IOE108" s="1"/>
      <c r="IOF108" s="1"/>
      <c r="IOG108" s="1"/>
      <c r="IOH108" s="1"/>
      <c r="IOI108" s="1"/>
      <c r="IOJ108" s="1"/>
      <c r="IOK108" s="1"/>
      <c r="IOL108" s="1"/>
      <c r="IOM108" s="1"/>
      <c r="ION108" s="1"/>
      <c r="IOO108" s="1"/>
      <c r="IOP108" s="1"/>
      <c r="IOQ108" s="1"/>
      <c r="IOR108" s="1"/>
      <c r="IOS108" s="1"/>
      <c r="IOT108" s="1"/>
      <c r="IOU108" s="1"/>
      <c r="IOV108" s="1"/>
      <c r="IOW108" s="1"/>
      <c r="IOX108" s="1"/>
      <c r="IOY108" s="1"/>
      <c r="IOZ108" s="1"/>
      <c r="IPA108" s="1"/>
      <c r="IPB108" s="1"/>
      <c r="IPC108" s="1"/>
      <c r="IPD108" s="1"/>
      <c r="IPE108" s="1"/>
      <c r="IPF108" s="1"/>
      <c r="IPG108" s="1"/>
      <c r="IPH108" s="1"/>
      <c r="IPI108" s="1"/>
      <c r="IPJ108" s="1"/>
      <c r="IPK108" s="1"/>
      <c r="IPL108" s="1"/>
      <c r="IPM108" s="1"/>
      <c r="IPN108" s="1"/>
      <c r="IPO108" s="1"/>
      <c r="IPP108" s="1"/>
      <c r="IPQ108" s="1"/>
      <c r="IPR108" s="1"/>
      <c r="IPS108" s="1"/>
      <c r="IPT108" s="1"/>
      <c r="IPU108" s="1"/>
      <c r="IPV108" s="1"/>
      <c r="IPW108" s="1"/>
      <c r="IPX108" s="1"/>
      <c r="IPY108" s="1"/>
      <c r="IPZ108" s="1"/>
      <c r="IQA108" s="1"/>
      <c r="IQB108" s="1"/>
      <c r="IQC108" s="1"/>
      <c r="IQD108" s="1"/>
      <c r="IQE108" s="1"/>
      <c r="IQF108" s="1"/>
      <c r="IQG108" s="1"/>
      <c r="IQH108" s="1"/>
      <c r="IQI108" s="1"/>
      <c r="IQJ108" s="1"/>
      <c r="IQK108" s="1"/>
      <c r="IQL108" s="1"/>
      <c r="IQM108" s="1"/>
      <c r="IQN108" s="1"/>
      <c r="IQO108" s="1"/>
      <c r="IQP108" s="1"/>
      <c r="IQQ108" s="1"/>
      <c r="IQR108" s="1"/>
      <c r="IQS108" s="1"/>
      <c r="IQT108" s="1"/>
      <c r="IQU108" s="1"/>
      <c r="IQV108" s="1"/>
      <c r="IQW108" s="1"/>
      <c r="IQX108" s="1"/>
      <c r="IQY108" s="1"/>
      <c r="IQZ108" s="1"/>
      <c r="IRA108" s="1"/>
      <c r="IRB108" s="1"/>
      <c r="IRC108" s="1"/>
      <c r="IRD108" s="1"/>
      <c r="IRE108" s="1"/>
      <c r="IRF108" s="1"/>
      <c r="IRG108" s="1"/>
      <c r="IRH108" s="1"/>
      <c r="IRI108" s="1"/>
      <c r="IRJ108" s="1"/>
      <c r="IRK108" s="1"/>
      <c r="IRL108" s="1"/>
      <c r="IRM108" s="1"/>
      <c r="IRN108" s="1"/>
      <c r="IRO108" s="1"/>
      <c r="IRP108" s="1"/>
      <c r="IRQ108" s="1"/>
      <c r="IRR108" s="1"/>
      <c r="IRS108" s="1"/>
      <c r="IRT108" s="1"/>
      <c r="IRU108" s="1"/>
      <c r="IRV108" s="1"/>
      <c r="IRW108" s="1"/>
      <c r="IRX108" s="1"/>
      <c r="IRY108" s="1"/>
      <c r="IRZ108" s="1"/>
      <c r="ISA108" s="1"/>
      <c r="ISB108" s="1"/>
      <c r="ISC108" s="1"/>
      <c r="ISD108" s="1"/>
      <c r="ISE108" s="1"/>
      <c r="ISF108" s="1"/>
      <c r="ISG108" s="1"/>
      <c r="ISH108" s="1"/>
      <c r="ISI108" s="1"/>
      <c r="ISJ108" s="1"/>
      <c r="ISK108" s="1"/>
      <c r="ISL108" s="1"/>
      <c r="ISM108" s="1"/>
      <c r="ISN108" s="1"/>
      <c r="ISO108" s="1"/>
      <c r="ISP108" s="1"/>
      <c r="ISQ108" s="1"/>
      <c r="ISR108" s="1"/>
      <c r="ISS108" s="1"/>
      <c r="IST108" s="1"/>
      <c r="ISU108" s="1"/>
      <c r="ISV108" s="1"/>
      <c r="ISW108" s="1"/>
      <c r="ISX108" s="1"/>
      <c r="ISY108" s="1"/>
      <c r="ISZ108" s="1"/>
      <c r="ITA108" s="1"/>
      <c r="ITB108" s="1"/>
      <c r="ITC108" s="1"/>
      <c r="ITD108" s="1"/>
      <c r="ITE108" s="1"/>
      <c r="ITF108" s="1"/>
      <c r="ITG108" s="1"/>
      <c r="ITH108" s="1"/>
      <c r="ITI108" s="1"/>
      <c r="ITJ108" s="1"/>
      <c r="ITK108" s="1"/>
      <c r="ITL108" s="1"/>
      <c r="ITM108" s="1"/>
      <c r="ITN108" s="1"/>
      <c r="ITO108" s="1"/>
      <c r="ITP108" s="1"/>
      <c r="ITQ108" s="1"/>
      <c r="ITR108" s="1"/>
      <c r="ITS108" s="1"/>
      <c r="ITT108" s="1"/>
      <c r="ITU108" s="1"/>
      <c r="ITV108" s="1"/>
      <c r="ITW108" s="1"/>
      <c r="ITX108" s="1"/>
      <c r="ITY108" s="1"/>
      <c r="ITZ108" s="1"/>
      <c r="IUA108" s="1"/>
      <c r="IUB108" s="1"/>
      <c r="IUC108" s="1"/>
      <c r="IUD108" s="1"/>
      <c r="IUE108" s="1"/>
      <c r="IUF108" s="1"/>
      <c r="IUG108" s="1"/>
      <c r="IUH108" s="1"/>
      <c r="IUI108" s="1"/>
      <c r="IUJ108" s="1"/>
      <c r="IUK108" s="1"/>
      <c r="IUL108" s="1"/>
      <c r="IUM108" s="1"/>
      <c r="IUN108" s="1"/>
      <c r="IUO108" s="1"/>
      <c r="IUP108" s="1"/>
      <c r="IUQ108" s="1"/>
      <c r="IUR108" s="1"/>
      <c r="IUS108" s="1"/>
      <c r="IUT108" s="1"/>
      <c r="IUU108" s="1"/>
      <c r="IUV108" s="1"/>
      <c r="IUW108" s="1"/>
      <c r="IUX108" s="1"/>
      <c r="IUY108" s="1"/>
      <c r="IUZ108" s="1"/>
      <c r="IVA108" s="1"/>
      <c r="IVB108" s="1"/>
      <c r="IVC108" s="1"/>
      <c r="IVD108" s="1"/>
      <c r="IVE108" s="1"/>
      <c r="IVF108" s="1"/>
      <c r="IVG108" s="1"/>
      <c r="IVH108" s="1"/>
      <c r="IVI108" s="1"/>
      <c r="IVJ108" s="1"/>
      <c r="IVK108" s="1"/>
      <c r="IVL108" s="1"/>
      <c r="IVM108" s="1"/>
      <c r="IVN108" s="1"/>
      <c r="IVO108" s="1"/>
      <c r="IVP108" s="1"/>
      <c r="IVQ108" s="1"/>
      <c r="IVR108" s="1"/>
      <c r="IVS108" s="1"/>
      <c r="IVT108" s="1"/>
      <c r="IVU108" s="1"/>
      <c r="IVV108" s="1"/>
      <c r="IVW108" s="1"/>
      <c r="IVX108" s="1"/>
      <c r="IVY108" s="1"/>
      <c r="IVZ108" s="1"/>
      <c r="IWA108" s="1"/>
      <c r="IWB108" s="1"/>
      <c r="IWC108" s="1"/>
      <c r="IWD108" s="1"/>
      <c r="IWE108" s="1"/>
      <c r="IWF108" s="1"/>
      <c r="IWG108" s="1"/>
      <c r="IWH108" s="1"/>
      <c r="IWI108" s="1"/>
      <c r="IWJ108" s="1"/>
      <c r="IWK108" s="1"/>
      <c r="IWL108" s="1"/>
      <c r="IWM108" s="1"/>
      <c r="IWN108" s="1"/>
      <c r="IWO108" s="1"/>
      <c r="IWP108" s="1"/>
      <c r="IWQ108" s="1"/>
      <c r="IWR108" s="1"/>
      <c r="IWS108" s="1"/>
      <c r="IWT108" s="1"/>
      <c r="IWU108" s="1"/>
      <c r="IWV108" s="1"/>
      <c r="IWW108" s="1"/>
      <c r="IWX108" s="1"/>
      <c r="IWY108" s="1"/>
      <c r="IWZ108" s="1"/>
      <c r="IXA108" s="1"/>
      <c r="IXB108" s="1"/>
      <c r="IXC108" s="1"/>
      <c r="IXD108" s="1"/>
      <c r="IXE108" s="1"/>
      <c r="IXF108" s="1"/>
      <c r="IXG108" s="1"/>
      <c r="IXH108" s="1"/>
      <c r="IXI108" s="1"/>
      <c r="IXJ108" s="1"/>
      <c r="IXK108" s="1"/>
      <c r="IXL108" s="1"/>
      <c r="IXM108" s="1"/>
      <c r="IXN108" s="1"/>
      <c r="IXO108" s="1"/>
      <c r="IXP108" s="1"/>
      <c r="IXQ108" s="1"/>
      <c r="IXR108" s="1"/>
      <c r="IXS108" s="1"/>
      <c r="IXT108" s="1"/>
      <c r="IXU108" s="1"/>
      <c r="IXV108" s="1"/>
      <c r="IXW108" s="1"/>
      <c r="IXX108" s="1"/>
      <c r="IXY108" s="1"/>
      <c r="IXZ108" s="1"/>
      <c r="IYA108" s="1"/>
      <c r="IYB108" s="1"/>
      <c r="IYC108" s="1"/>
      <c r="IYD108" s="1"/>
      <c r="IYE108" s="1"/>
      <c r="IYF108" s="1"/>
      <c r="IYG108" s="1"/>
      <c r="IYH108" s="1"/>
      <c r="IYI108" s="1"/>
      <c r="IYJ108" s="1"/>
      <c r="IYK108" s="1"/>
      <c r="IYL108" s="1"/>
      <c r="IYM108" s="1"/>
      <c r="IYN108" s="1"/>
      <c r="IYO108" s="1"/>
      <c r="IYP108" s="1"/>
      <c r="IYQ108" s="1"/>
      <c r="IYR108" s="1"/>
      <c r="IYS108" s="1"/>
      <c r="IYT108" s="1"/>
      <c r="IYU108" s="1"/>
      <c r="IYV108" s="1"/>
      <c r="IYW108" s="1"/>
      <c r="IYX108" s="1"/>
      <c r="IYY108" s="1"/>
      <c r="IYZ108" s="1"/>
      <c r="IZA108" s="1"/>
      <c r="IZB108" s="1"/>
      <c r="IZC108" s="1"/>
      <c r="IZD108" s="1"/>
      <c r="IZE108" s="1"/>
      <c r="IZF108" s="1"/>
      <c r="IZG108" s="1"/>
      <c r="IZH108" s="1"/>
      <c r="IZI108" s="1"/>
      <c r="IZJ108" s="1"/>
      <c r="IZK108" s="1"/>
      <c r="IZL108" s="1"/>
      <c r="IZM108" s="1"/>
      <c r="IZN108" s="1"/>
      <c r="IZO108" s="1"/>
      <c r="IZP108" s="1"/>
      <c r="IZQ108" s="1"/>
      <c r="IZR108" s="1"/>
      <c r="IZS108" s="1"/>
      <c r="IZT108" s="1"/>
      <c r="IZU108" s="1"/>
      <c r="IZV108" s="1"/>
      <c r="IZW108" s="1"/>
      <c r="IZX108" s="1"/>
      <c r="IZY108" s="1"/>
      <c r="IZZ108" s="1"/>
      <c r="JAA108" s="1"/>
      <c r="JAB108" s="1"/>
      <c r="JAC108" s="1"/>
      <c r="JAD108" s="1"/>
      <c r="JAE108" s="1"/>
      <c r="JAF108" s="1"/>
      <c r="JAG108" s="1"/>
      <c r="JAH108" s="1"/>
      <c r="JAI108" s="1"/>
      <c r="JAJ108" s="1"/>
      <c r="JAK108" s="1"/>
      <c r="JAL108" s="1"/>
      <c r="JAM108" s="1"/>
      <c r="JAN108" s="1"/>
      <c r="JAO108" s="1"/>
      <c r="JAP108" s="1"/>
      <c r="JAQ108" s="1"/>
      <c r="JAR108" s="1"/>
      <c r="JAS108" s="1"/>
      <c r="JAT108" s="1"/>
      <c r="JAU108" s="1"/>
      <c r="JAV108" s="1"/>
      <c r="JAW108" s="1"/>
      <c r="JAX108" s="1"/>
      <c r="JAY108" s="1"/>
      <c r="JAZ108" s="1"/>
      <c r="JBA108" s="1"/>
      <c r="JBB108" s="1"/>
      <c r="JBC108" s="1"/>
      <c r="JBD108" s="1"/>
      <c r="JBE108" s="1"/>
      <c r="JBF108" s="1"/>
      <c r="JBG108" s="1"/>
      <c r="JBH108" s="1"/>
      <c r="JBI108" s="1"/>
      <c r="JBJ108" s="1"/>
      <c r="JBK108" s="1"/>
      <c r="JBL108" s="1"/>
      <c r="JBM108" s="1"/>
      <c r="JBN108" s="1"/>
      <c r="JBO108" s="1"/>
      <c r="JBP108" s="1"/>
      <c r="JBQ108" s="1"/>
      <c r="JBR108" s="1"/>
      <c r="JBS108" s="1"/>
      <c r="JBT108" s="1"/>
      <c r="JBU108" s="1"/>
      <c r="JBV108" s="1"/>
      <c r="JBW108" s="1"/>
      <c r="JBX108" s="1"/>
      <c r="JBY108" s="1"/>
      <c r="JBZ108" s="1"/>
      <c r="JCA108" s="1"/>
      <c r="JCB108" s="1"/>
      <c r="JCC108" s="1"/>
      <c r="JCD108" s="1"/>
      <c r="JCE108" s="1"/>
      <c r="JCF108" s="1"/>
      <c r="JCG108" s="1"/>
      <c r="JCH108" s="1"/>
      <c r="JCI108" s="1"/>
      <c r="JCJ108" s="1"/>
      <c r="JCK108" s="1"/>
      <c r="JCL108" s="1"/>
      <c r="JCM108" s="1"/>
      <c r="JCN108" s="1"/>
      <c r="JCO108" s="1"/>
      <c r="JCP108" s="1"/>
      <c r="JCQ108" s="1"/>
      <c r="JCR108" s="1"/>
      <c r="JCS108" s="1"/>
      <c r="JCT108" s="1"/>
      <c r="JCU108" s="1"/>
      <c r="JCV108" s="1"/>
      <c r="JCW108" s="1"/>
      <c r="JCX108" s="1"/>
      <c r="JCY108" s="1"/>
      <c r="JCZ108" s="1"/>
      <c r="JDA108" s="1"/>
      <c r="JDB108" s="1"/>
      <c r="JDC108" s="1"/>
      <c r="JDD108" s="1"/>
      <c r="JDE108" s="1"/>
      <c r="JDF108" s="1"/>
      <c r="JDG108" s="1"/>
      <c r="JDH108" s="1"/>
      <c r="JDI108" s="1"/>
      <c r="JDJ108" s="1"/>
      <c r="JDK108" s="1"/>
      <c r="JDL108" s="1"/>
      <c r="JDM108" s="1"/>
      <c r="JDN108" s="1"/>
      <c r="JDO108" s="1"/>
      <c r="JDP108" s="1"/>
      <c r="JDQ108" s="1"/>
      <c r="JDR108" s="1"/>
      <c r="JDS108" s="1"/>
      <c r="JDT108" s="1"/>
      <c r="JDU108" s="1"/>
      <c r="JDV108" s="1"/>
      <c r="JDW108" s="1"/>
      <c r="JDX108" s="1"/>
      <c r="JDY108" s="1"/>
      <c r="JDZ108" s="1"/>
      <c r="JEA108" s="1"/>
      <c r="JEB108" s="1"/>
      <c r="JEC108" s="1"/>
      <c r="JED108" s="1"/>
      <c r="JEE108" s="1"/>
      <c r="JEF108" s="1"/>
      <c r="JEG108" s="1"/>
      <c r="JEH108" s="1"/>
      <c r="JEI108" s="1"/>
      <c r="JEJ108" s="1"/>
      <c r="JEK108" s="1"/>
      <c r="JEL108" s="1"/>
      <c r="JEM108" s="1"/>
      <c r="JEN108" s="1"/>
      <c r="JEO108" s="1"/>
      <c r="JEP108" s="1"/>
      <c r="JEQ108" s="1"/>
      <c r="JER108" s="1"/>
      <c r="JES108" s="1"/>
      <c r="JET108" s="1"/>
      <c r="JEU108" s="1"/>
      <c r="JEV108" s="1"/>
      <c r="JEW108" s="1"/>
      <c r="JEX108" s="1"/>
      <c r="JEY108" s="1"/>
      <c r="JEZ108" s="1"/>
      <c r="JFA108" s="1"/>
      <c r="JFB108" s="1"/>
      <c r="JFC108" s="1"/>
      <c r="JFD108" s="1"/>
      <c r="JFE108" s="1"/>
      <c r="JFF108" s="1"/>
      <c r="JFG108" s="1"/>
      <c r="JFH108" s="1"/>
      <c r="JFI108" s="1"/>
      <c r="JFJ108" s="1"/>
      <c r="JFK108" s="1"/>
      <c r="JFL108" s="1"/>
      <c r="JFM108" s="1"/>
      <c r="JFN108" s="1"/>
      <c r="JFO108" s="1"/>
      <c r="JFP108" s="1"/>
      <c r="JFQ108" s="1"/>
      <c r="JFR108" s="1"/>
      <c r="JFS108" s="1"/>
      <c r="JFT108" s="1"/>
      <c r="JFU108" s="1"/>
      <c r="JFV108" s="1"/>
      <c r="JFW108" s="1"/>
      <c r="JFX108" s="1"/>
      <c r="JFY108" s="1"/>
      <c r="JFZ108" s="1"/>
      <c r="JGA108" s="1"/>
      <c r="JGB108" s="1"/>
      <c r="JGC108" s="1"/>
      <c r="JGD108" s="1"/>
      <c r="JGE108" s="1"/>
      <c r="JGF108" s="1"/>
      <c r="JGG108" s="1"/>
      <c r="JGH108" s="1"/>
      <c r="JGI108" s="1"/>
      <c r="JGJ108" s="1"/>
      <c r="JGK108" s="1"/>
      <c r="JGL108" s="1"/>
      <c r="JGM108" s="1"/>
      <c r="JGN108" s="1"/>
      <c r="JGO108" s="1"/>
      <c r="JGP108" s="1"/>
      <c r="JGQ108" s="1"/>
      <c r="JGR108" s="1"/>
      <c r="JGS108" s="1"/>
      <c r="JGT108" s="1"/>
      <c r="JGU108" s="1"/>
      <c r="JGV108" s="1"/>
      <c r="JGW108" s="1"/>
      <c r="JGX108" s="1"/>
      <c r="JGY108" s="1"/>
      <c r="JGZ108" s="1"/>
      <c r="JHA108" s="1"/>
      <c r="JHB108" s="1"/>
      <c r="JHC108" s="1"/>
      <c r="JHD108" s="1"/>
      <c r="JHE108" s="1"/>
      <c r="JHF108" s="1"/>
      <c r="JHG108" s="1"/>
      <c r="JHH108" s="1"/>
      <c r="JHI108" s="1"/>
      <c r="JHJ108" s="1"/>
      <c r="JHK108" s="1"/>
      <c r="JHL108" s="1"/>
      <c r="JHM108" s="1"/>
      <c r="JHN108" s="1"/>
      <c r="JHO108" s="1"/>
      <c r="JHP108" s="1"/>
      <c r="JHQ108" s="1"/>
      <c r="JHR108" s="1"/>
      <c r="JHS108" s="1"/>
      <c r="JHT108" s="1"/>
      <c r="JHU108" s="1"/>
      <c r="JHV108" s="1"/>
      <c r="JHW108" s="1"/>
      <c r="JHX108" s="1"/>
      <c r="JHY108" s="1"/>
      <c r="JHZ108" s="1"/>
      <c r="JIA108" s="1"/>
      <c r="JIB108" s="1"/>
      <c r="JIC108" s="1"/>
      <c r="JID108" s="1"/>
      <c r="JIE108" s="1"/>
      <c r="JIF108" s="1"/>
      <c r="JIG108" s="1"/>
      <c r="JIH108" s="1"/>
      <c r="JII108" s="1"/>
      <c r="JIJ108" s="1"/>
      <c r="JIK108" s="1"/>
      <c r="JIL108" s="1"/>
      <c r="JIM108" s="1"/>
      <c r="JIN108" s="1"/>
      <c r="JIO108" s="1"/>
      <c r="JIP108" s="1"/>
      <c r="JIQ108" s="1"/>
      <c r="JIR108" s="1"/>
      <c r="JIS108" s="1"/>
      <c r="JIT108" s="1"/>
      <c r="JIU108" s="1"/>
      <c r="JIV108" s="1"/>
      <c r="JIW108" s="1"/>
      <c r="JIX108" s="1"/>
      <c r="JIY108" s="1"/>
      <c r="JIZ108" s="1"/>
      <c r="JJA108" s="1"/>
      <c r="JJB108" s="1"/>
      <c r="JJC108" s="1"/>
      <c r="JJD108" s="1"/>
      <c r="JJE108" s="1"/>
      <c r="JJF108" s="1"/>
      <c r="JJG108" s="1"/>
      <c r="JJH108" s="1"/>
      <c r="JJI108" s="1"/>
      <c r="JJJ108" s="1"/>
      <c r="JJK108" s="1"/>
      <c r="JJL108" s="1"/>
      <c r="JJM108" s="1"/>
      <c r="JJN108" s="1"/>
      <c r="JJO108" s="1"/>
      <c r="JJP108" s="1"/>
      <c r="JJQ108" s="1"/>
      <c r="JJR108" s="1"/>
      <c r="JJS108" s="1"/>
      <c r="JJT108" s="1"/>
      <c r="JJU108" s="1"/>
      <c r="JJV108" s="1"/>
      <c r="JJW108" s="1"/>
      <c r="JJX108" s="1"/>
      <c r="JJY108" s="1"/>
      <c r="JJZ108" s="1"/>
      <c r="JKA108" s="1"/>
      <c r="JKB108" s="1"/>
      <c r="JKC108" s="1"/>
      <c r="JKD108" s="1"/>
      <c r="JKE108" s="1"/>
      <c r="JKF108" s="1"/>
      <c r="JKG108" s="1"/>
      <c r="JKH108" s="1"/>
      <c r="JKI108" s="1"/>
      <c r="JKJ108" s="1"/>
      <c r="JKK108" s="1"/>
      <c r="JKL108" s="1"/>
      <c r="JKM108" s="1"/>
      <c r="JKN108" s="1"/>
      <c r="JKO108" s="1"/>
      <c r="JKP108" s="1"/>
      <c r="JKQ108" s="1"/>
      <c r="JKR108" s="1"/>
      <c r="JKS108" s="1"/>
      <c r="JKT108" s="1"/>
      <c r="JKU108" s="1"/>
      <c r="JKV108" s="1"/>
      <c r="JKW108" s="1"/>
      <c r="JKX108" s="1"/>
      <c r="JKY108" s="1"/>
      <c r="JKZ108" s="1"/>
      <c r="JLA108" s="1"/>
      <c r="JLB108" s="1"/>
      <c r="JLC108" s="1"/>
      <c r="JLD108" s="1"/>
      <c r="JLE108" s="1"/>
      <c r="JLF108" s="1"/>
      <c r="JLG108" s="1"/>
      <c r="JLH108" s="1"/>
      <c r="JLI108" s="1"/>
      <c r="JLJ108" s="1"/>
      <c r="JLK108" s="1"/>
      <c r="JLL108" s="1"/>
      <c r="JLM108" s="1"/>
      <c r="JLN108" s="1"/>
      <c r="JLO108" s="1"/>
      <c r="JLP108" s="1"/>
      <c r="JLQ108" s="1"/>
      <c r="JLR108" s="1"/>
      <c r="JLS108" s="1"/>
      <c r="JLT108" s="1"/>
      <c r="JLU108" s="1"/>
      <c r="JLV108" s="1"/>
      <c r="JLW108" s="1"/>
      <c r="JLX108" s="1"/>
      <c r="JLY108" s="1"/>
      <c r="JLZ108" s="1"/>
      <c r="JMA108" s="1"/>
      <c r="JMB108" s="1"/>
      <c r="JMC108" s="1"/>
      <c r="JMD108" s="1"/>
      <c r="JME108" s="1"/>
      <c r="JMF108" s="1"/>
      <c r="JMG108" s="1"/>
      <c r="JMH108" s="1"/>
      <c r="JMI108" s="1"/>
      <c r="JMJ108" s="1"/>
      <c r="JMK108" s="1"/>
      <c r="JML108" s="1"/>
      <c r="JMM108" s="1"/>
      <c r="JMN108" s="1"/>
      <c r="JMO108" s="1"/>
      <c r="JMP108" s="1"/>
      <c r="JMQ108" s="1"/>
      <c r="JMR108" s="1"/>
      <c r="JMS108" s="1"/>
      <c r="JMT108" s="1"/>
      <c r="JMU108" s="1"/>
      <c r="JMV108" s="1"/>
      <c r="JMW108" s="1"/>
      <c r="JMX108" s="1"/>
      <c r="JMY108" s="1"/>
      <c r="JMZ108" s="1"/>
      <c r="JNA108" s="1"/>
      <c r="JNB108" s="1"/>
      <c r="JNC108" s="1"/>
      <c r="JND108" s="1"/>
      <c r="JNE108" s="1"/>
      <c r="JNF108" s="1"/>
      <c r="JNG108" s="1"/>
      <c r="JNH108" s="1"/>
      <c r="JNI108" s="1"/>
      <c r="JNJ108" s="1"/>
      <c r="JNK108" s="1"/>
      <c r="JNL108" s="1"/>
      <c r="JNM108" s="1"/>
      <c r="JNN108" s="1"/>
      <c r="JNO108" s="1"/>
      <c r="JNP108" s="1"/>
      <c r="JNQ108" s="1"/>
      <c r="JNR108" s="1"/>
      <c r="JNS108" s="1"/>
      <c r="JNT108" s="1"/>
      <c r="JNU108" s="1"/>
      <c r="JNV108" s="1"/>
      <c r="JNW108" s="1"/>
      <c r="JNX108" s="1"/>
      <c r="JNY108" s="1"/>
      <c r="JNZ108" s="1"/>
      <c r="JOA108" s="1"/>
      <c r="JOB108" s="1"/>
      <c r="JOC108" s="1"/>
      <c r="JOD108" s="1"/>
      <c r="JOE108" s="1"/>
      <c r="JOF108" s="1"/>
      <c r="JOG108" s="1"/>
      <c r="JOH108" s="1"/>
      <c r="JOI108" s="1"/>
      <c r="JOJ108" s="1"/>
      <c r="JOK108" s="1"/>
      <c r="JOL108" s="1"/>
      <c r="JOM108" s="1"/>
      <c r="JON108" s="1"/>
      <c r="JOO108" s="1"/>
      <c r="JOP108" s="1"/>
      <c r="JOQ108" s="1"/>
      <c r="JOR108" s="1"/>
      <c r="JOS108" s="1"/>
      <c r="JOT108" s="1"/>
      <c r="JOU108" s="1"/>
      <c r="JOV108" s="1"/>
      <c r="JOW108" s="1"/>
      <c r="JOX108" s="1"/>
      <c r="JOY108" s="1"/>
      <c r="JOZ108" s="1"/>
      <c r="JPA108" s="1"/>
      <c r="JPB108" s="1"/>
      <c r="JPC108" s="1"/>
      <c r="JPD108" s="1"/>
      <c r="JPE108" s="1"/>
      <c r="JPF108" s="1"/>
      <c r="JPG108" s="1"/>
      <c r="JPH108" s="1"/>
      <c r="JPI108" s="1"/>
      <c r="JPJ108" s="1"/>
      <c r="JPK108" s="1"/>
      <c r="JPL108" s="1"/>
      <c r="JPM108" s="1"/>
      <c r="JPN108" s="1"/>
      <c r="JPO108" s="1"/>
      <c r="JPP108" s="1"/>
      <c r="JPQ108" s="1"/>
      <c r="JPR108" s="1"/>
      <c r="JPS108" s="1"/>
      <c r="JPT108" s="1"/>
      <c r="JPU108" s="1"/>
      <c r="JPV108" s="1"/>
      <c r="JPW108" s="1"/>
      <c r="JPX108" s="1"/>
      <c r="JPY108" s="1"/>
      <c r="JPZ108" s="1"/>
      <c r="JQA108" s="1"/>
      <c r="JQB108" s="1"/>
      <c r="JQC108" s="1"/>
      <c r="JQD108" s="1"/>
      <c r="JQE108" s="1"/>
      <c r="JQF108" s="1"/>
      <c r="JQG108" s="1"/>
      <c r="JQH108" s="1"/>
      <c r="JQI108" s="1"/>
      <c r="JQJ108" s="1"/>
      <c r="JQK108" s="1"/>
      <c r="JQL108" s="1"/>
      <c r="JQM108" s="1"/>
      <c r="JQN108" s="1"/>
      <c r="JQO108" s="1"/>
      <c r="JQP108" s="1"/>
      <c r="JQQ108" s="1"/>
      <c r="JQR108" s="1"/>
      <c r="JQS108" s="1"/>
      <c r="JQT108" s="1"/>
      <c r="JQU108" s="1"/>
      <c r="JQV108" s="1"/>
      <c r="JQW108" s="1"/>
      <c r="JQX108" s="1"/>
      <c r="JQY108" s="1"/>
      <c r="JQZ108" s="1"/>
      <c r="JRA108" s="1"/>
      <c r="JRB108" s="1"/>
      <c r="JRC108" s="1"/>
      <c r="JRD108" s="1"/>
      <c r="JRE108" s="1"/>
      <c r="JRF108" s="1"/>
      <c r="JRG108" s="1"/>
      <c r="JRH108" s="1"/>
      <c r="JRI108" s="1"/>
      <c r="JRJ108" s="1"/>
      <c r="JRK108" s="1"/>
      <c r="JRL108" s="1"/>
      <c r="JRM108" s="1"/>
      <c r="JRN108" s="1"/>
      <c r="JRO108" s="1"/>
      <c r="JRP108" s="1"/>
      <c r="JRQ108" s="1"/>
      <c r="JRR108" s="1"/>
      <c r="JRS108" s="1"/>
      <c r="JRT108" s="1"/>
      <c r="JRU108" s="1"/>
      <c r="JRV108" s="1"/>
      <c r="JRW108" s="1"/>
      <c r="JRX108" s="1"/>
      <c r="JRY108" s="1"/>
      <c r="JRZ108" s="1"/>
      <c r="JSA108" s="1"/>
      <c r="JSB108" s="1"/>
      <c r="JSC108" s="1"/>
      <c r="JSD108" s="1"/>
      <c r="JSE108" s="1"/>
      <c r="JSF108" s="1"/>
      <c r="JSG108" s="1"/>
      <c r="JSH108" s="1"/>
      <c r="JSI108" s="1"/>
      <c r="JSJ108" s="1"/>
      <c r="JSK108" s="1"/>
      <c r="JSL108" s="1"/>
      <c r="JSM108" s="1"/>
      <c r="JSN108" s="1"/>
      <c r="JSO108" s="1"/>
      <c r="JSP108" s="1"/>
      <c r="JSQ108" s="1"/>
      <c r="JSR108" s="1"/>
      <c r="JSS108" s="1"/>
      <c r="JST108" s="1"/>
      <c r="JSU108" s="1"/>
      <c r="JSV108" s="1"/>
      <c r="JSW108" s="1"/>
      <c r="JSX108" s="1"/>
      <c r="JSY108" s="1"/>
      <c r="JSZ108" s="1"/>
      <c r="JTA108" s="1"/>
      <c r="JTB108" s="1"/>
      <c r="JTC108" s="1"/>
      <c r="JTD108" s="1"/>
      <c r="JTE108" s="1"/>
      <c r="JTF108" s="1"/>
      <c r="JTG108" s="1"/>
      <c r="JTH108" s="1"/>
      <c r="JTI108" s="1"/>
      <c r="JTJ108" s="1"/>
      <c r="JTK108" s="1"/>
      <c r="JTL108" s="1"/>
      <c r="JTM108" s="1"/>
      <c r="JTN108" s="1"/>
      <c r="JTO108" s="1"/>
      <c r="JTP108" s="1"/>
      <c r="JTQ108" s="1"/>
      <c r="JTR108" s="1"/>
      <c r="JTS108" s="1"/>
      <c r="JTT108" s="1"/>
      <c r="JTU108" s="1"/>
      <c r="JTV108" s="1"/>
      <c r="JTW108" s="1"/>
      <c r="JTX108" s="1"/>
      <c r="JTY108" s="1"/>
      <c r="JTZ108" s="1"/>
      <c r="JUA108" s="1"/>
      <c r="JUB108" s="1"/>
      <c r="JUC108" s="1"/>
      <c r="JUD108" s="1"/>
      <c r="JUE108" s="1"/>
      <c r="JUF108" s="1"/>
      <c r="JUG108" s="1"/>
      <c r="JUH108" s="1"/>
      <c r="JUI108" s="1"/>
      <c r="JUJ108" s="1"/>
      <c r="JUK108" s="1"/>
      <c r="JUL108" s="1"/>
      <c r="JUM108" s="1"/>
      <c r="JUN108" s="1"/>
      <c r="JUO108" s="1"/>
      <c r="JUP108" s="1"/>
      <c r="JUQ108" s="1"/>
      <c r="JUR108" s="1"/>
      <c r="JUS108" s="1"/>
      <c r="JUT108" s="1"/>
      <c r="JUU108" s="1"/>
      <c r="JUV108" s="1"/>
      <c r="JUW108" s="1"/>
      <c r="JUX108" s="1"/>
      <c r="JUY108" s="1"/>
      <c r="JUZ108" s="1"/>
      <c r="JVA108" s="1"/>
      <c r="JVB108" s="1"/>
      <c r="JVC108" s="1"/>
      <c r="JVD108" s="1"/>
      <c r="JVE108" s="1"/>
      <c r="JVF108" s="1"/>
      <c r="JVG108" s="1"/>
      <c r="JVH108" s="1"/>
      <c r="JVI108" s="1"/>
      <c r="JVJ108" s="1"/>
      <c r="JVK108" s="1"/>
      <c r="JVL108" s="1"/>
      <c r="JVM108" s="1"/>
      <c r="JVN108" s="1"/>
      <c r="JVO108" s="1"/>
      <c r="JVP108" s="1"/>
      <c r="JVQ108" s="1"/>
      <c r="JVR108" s="1"/>
      <c r="JVS108" s="1"/>
      <c r="JVT108" s="1"/>
      <c r="JVU108" s="1"/>
      <c r="JVV108" s="1"/>
      <c r="JVW108" s="1"/>
      <c r="JVX108" s="1"/>
      <c r="JVY108" s="1"/>
      <c r="JVZ108" s="1"/>
      <c r="JWA108" s="1"/>
      <c r="JWB108" s="1"/>
      <c r="JWC108" s="1"/>
      <c r="JWD108" s="1"/>
      <c r="JWE108" s="1"/>
      <c r="JWF108" s="1"/>
      <c r="JWG108" s="1"/>
      <c r="JWH108" s="1"/>
      <c r="JWI108" s="1"/>
      <c r="JWJ108" s="1"/>
      <c r="JWK108" s="1"/>
      <c r="JWL108" s="1"/>
      <c r="JWM108" s="1"/>
      <c r="JWN108" s="1"/>
      <c r="JWO108" s="1"/>
      <c r="JWP108" s="1"/>
      <c r="JWQ108" s="1"/>
      <c r="JWR108" s="1"/>
      <c r="JWS108" s="1"/>
      <c r="JWT108" s="1"/>
      <c r="JWU108" s="1"/>
      <c r="JWV108" s="1"/>
      <c r="JWW108" s="1"/>
      <c r="JWX108" s="1"/>
      <c r="JWY108" s="1"/>
      <c r="JWZ108" s="1"/>
      <c r="JXA108" s="1"/>
      <c r="JXB108" s="1"/>
      <c r="JXC108" s="1"/>
      <c r="JXD108" s="1"/>
      <c r="JXE108" s="1"/>
      <c r="JXF108" s="1"/>
      <c r="JXG108" s="1"/>
      <c r="JXH108" s="1"/>
      <c r="JXI108" s="1"/>
      <c r="JXJ108" s="1"/>
      <c r="JXK108" s="1"/>
      <c r="JXL108" s="1"/>
      <c r="JXM108" s="1"/>
      <c r="JXN108" s="1"/>
      <c r="JXO108" s="1"/>
      <c r="JXP108" s="1"/>
      <c r="JXQ108" s="1"/>
      <c r="JXR108" s="1"/>
      <c r="JXS108" s="1"/>
      <c r="JXT108" s="1"/>
      <c r="JXU108" s="1"/>
      <c r="JXV108" s="1"/>
      <c r="JXW108" s="1"/>
      <c r="JXX108" s="1"/>
      <c r="JXY108" s="1"/>
      <c r="JXZ108" s="1"/>
      <c r="JYA108" s="1"/>
      <c r="JYB108" s="1"/>
      <c r="JYC108" s="1"/>
      <c r="JYD108" s="1"/>
      <c r="JYE108" s="1"/>
      <c r="JYF108" s="1"/>
      <c r="JYG108" s="1"/>
      <c r="JYH108" s="1"/>
      <c r="JYI108" s="1"/>
      <c r="JYJ108" s="1"/>
      <c r="JYK108" s="1"/>
      <c r="JYL108" s="1"/>
      <c r="JYM108" s="1"/>
      <c r="JYN108" s="1"/>
      <c r="JYO108" s="1"/>
      <c r="JYP108" s="1"/>
      <c r="JYQ108" s="1"/>
      <c r="JYR108" s="1"/>
      <c r="JYS108" s="1"/>
      <c r="JYT108" s="1"/>
      <c r="JYU108" s="1"/>
      <c r="JYV108" s="1"/>
      <c r="JYW108" s="1"/>
      <c r="JYX108" s="1"/>
      <c r="JYY108" s="1"/>
      <c r="JYZ108" s="1"/>
      <c r="JZA108" s="1"/>
      <c r="JZB108" s="1"/>
      <c r="JZC108" s="1"/>
      <c r="JZD108" s="1"/>
      <c r="JZE108" s="1"/>
      <c r="JZF108" s="1"/>
      <c r="JZG108" s="1"/>
      <c r="JZH108" s="1"/>
      <c r="JZI108" s="1"/>
      <c r="JZJ108" s="1"/>
      <c r="JZK108" s="1"/>
      <c r="JZL108" s="1"/>
      <c r="JZM108" s="1"/>
      <c r="JZN108" s="1"/>
      <c r="JZO108" s="1"/>
      <c r="JZP108" s="1"/>
      <c r="JZQ108" s="1"/>
      <c r="JZR108" s="1"/>
      <c r="JZS108" s="1"/>
      <c r="JZT108" s="1"/>
      <c r="JZU108" s="1"/>
      <c r="JZV108" s="1"/>
      <c r="JZW108" s="1"/>
      <c r="JZX108" s="1"/>
      <c r="JZY108" s="1"/>
      <c r="JZZ108" s="1"/>
      <c r="KAA108" s="1"/>
      <c r="KAB108" s="1"/>
      <c r="KAC108" s="1"/>
      <c r="KAD108" s="1"/>
      <c r="KAE108" s="1"/>
      <c r="KAF108" s="1"/>
      <c r="KAG108" s="1"/>
      <c r="KAH108" s="1"/>
      <c r="KAI108" s="1"/>
      <c r="KAJ108" s="1"/>
      <c r="KAK108" s="1"/>
      <c r="KAL108" s="1"/>
      <c r="KAM108" s="1"/>
      <c r="KAN108" s="1"/>
      <c r="KAO108" s="1"/>
      <c r="KAP108" s="1"/>
      <c r="KAQ108" s="1"/>
      <c r="KAR108" s="1"/>
      <c r="KAS108" s="1"/>
      <c r="KAT108" s="1"/>
      <c r="KAU108" s="1"/>
      <c r="KAV108" s="1"/>
      <c r="KAW108" s="1"/>
      <c r="KAX108" s="1"/>
      <c r="KAY108" s="1"/>
      <c r="KAZ108" s="1"/>
      <c r="KBA108" s="1"/>
      <c r="KBB108" s="1"/>
      <c r="KBC108" s="1"/>
      <c r="KBD108" s="1"/>
      <c r="KBE108" s="1"/>
      <c r="KBF108" s="1"/>
      <c r="KBG108" s="1"/>
      <c r="KBH108" s="1"/>
      <c r="KBI108" s="1"/>
      <c r="KBJ108" s="1"/>
      <c r="KBK108" s="1"/>
      <c r="KBL108" s="1"/>
      <c r="KBM108" s="1"/>
      <c r="KBN108" s="1"/>
      <c r="KBO108" s="1"/>
      <c r="KBP108" s="1"/>
      <c r="KBQ108" s="1"/>
      <c r="KBR108" s="1"/>
      <c r="KBS108" s="1"/>
      <c r="KBT108" s="1"/>
      <c r="KBU108" s="1"/>
      <c r="KBV108" s="1"/>
      <c r="KBW108" s="1"/>
      <c r="KBX108" s="1"/>
      <c r="KBY108" s="1"/>
      <c r="KBZ108" s="1"/>
      <c r="KCA108" s="1"/>
      <c r="KCB108" s="1"/>
      <c r="KCC108" s="1"/>
      <c r="KCD108" s="1"/>
      <c r="KCE108" s="1"/>
      <c r="KCF108" s="1"/>
      <c r="KCG108" s="1"/>
      <c r="KCH108" s="1"/>
      <c r="KCI108" s="1"/>
      <c r="KCJ108" s="1"/>
      <c r="KCK108" s="1"/>
      <c r="KCL108" s="1"/>
      <c r="KCM108" s="1"/>
      <c r="KCN108" s="1"/>
      <c r="KCO108" s="1"/>
      <c r="KCP108" s="1"/>
      <c r="KCQ108" s="1"/>
      <c r="KCR108" s="1"/>
      <c r="KCS108" s="1"/>
      <c r="KCT108" s="1"/>
      <c r="KCU108" s="1"/>
      <c r="KCV108" s="1"/>
      <c r="KCW108" s="1"/>
      <c r="KCX108" s="1"/>
      <c r="KCY108" s="1"/>
      <c r="KCZ108" s="1"/>
      <c r="KDA108" s="1"/>
      <c r="KDB108" s="1"/>
      <c r="KDC108" s="1"/>
      <c r="KDD108" s="1"/>
      <c r="KDE108" s="1"/>
      <c r="KDF108" s="1"/>
      <c r="KDG108" s="1"/>
      <c r="KDH108" s="1"/>
      <c r="KDI108" s="1"/>
      <c r="KDJ108" s="1"/>
      <c r="KDK108" s="1"/>
      <c r="KDL108" s="1"/>
      <c r="KDM108" s="1"/>
      <c r="KDN108" s="1"/>
      <c r="KDO108" s="1"/>
      <c r="KDP108" s="1"/>
      <c r="KDQ108" s="1"/>
      <c r="KDR108" s="1"/>
      <c r="KDS108" s="1"/>
      <c r="KDT108" s="1"/>
      <c r="KDU108" s="1"/>
      <c r="KDV108" s="1"/>
      <c r="KDW108" s="1"/>
      <c r="KDX108" s="1"/>
      <c r="KDY108" s="1"/>
      <c r="KDZ108" s="1"/>
      <c r="KEA108" s="1"/>
      <c r="KEB108" s="1"/>
      <c r="KEC108" s="1"/>
      <c r="KED108" s="1"/>
      <c r="KEE108" s="1"/>
      <c r="KEF108" s="1"/>
      <c r="KEG108" s="1"/>
      <c r="KEH108" s="1"/>
      <c r="KEI108" s="1"/>
      <c r="KEJ108" s="1"/>
      <c r="KEK108" s="1"/>
      <c r="KEL108" s="1"/>
      <c r="KEM108" s="1"/>
      <c r="KEN108" s="1"/>
      <c r="KEO108" s="1"/>
      <c r="KEP108" s="1"/>
      <c r="KEQ108" s="1"/>
      <c r="KER108" s="1"/>
      <c r="KES108" s="1"/>
      <c r="KET108" s="1"/>
      <c r="KEU108" s="1"/>
      <c r="KEV108" s="1"/>
      <c r="KEW108" s="1"/>
      <c r="KEX108" s="1"/>
      <c r="KEY108" s="1"/>
      <c r="KEZ108" s="1"/>
      <c r="KFA108" s="1"/>
      <c r="KFB108" s="1"/>
      <c r="KFC108" s="1"/>
      <c r="KFD108" s="1"/>
      <c r="KFE108" s="1"/>
      <c r="KFF108" s="1"/>
      <c r="KFG108" s="1"/>
      <c r="KFH108" s="1"/>
      <c r="KFI108" s="1"/>
      <c r="KFJ108" s="1"/>
      <c r="KFK108" s="1"/>
      <c r="KFL108" s="1"/>
      <c r="KFM108" s="1"/>
      <c r="KFN108" s="1"/>
      <c r="KFO108" s="1"/>
      <c r="KFP108" s="1"/>
      <c r="KFQ108" s="1"/>
      <c r="KFR108" s="1"/>
      <c r="KFS108" s="1"/>
      <c r="KFT108" s="1"/>
      <c r="KFU108" s="1"/>
      <c r="KFV108" s="1"/>
      <c r="KFW108" s="1"/>
      <c r="KFX108" s="1"/>
      <c r="KFY108" s="1"/>
      <c r="KFZ108" s="1"/>
      <c r="KGA108" s="1"/>
      <c r="KGB108" s="1"/>
      <c r="KGC108" s="1"/>
      <c r="KGD108" s="1"/>
      <c r="KGE108" s="1"/>
      <c r="KGF108" s="1"/>
      <c r="KGG108" s="1"/>
      <c r="KGH108" s="1"/>
      <c r="KGI108" s="1"/>
      <c r="KGJ108" s="1"/>
      <c r="KGK108" s="1"/>
      <c r="KGL108" s="1"/>
      <c r="KGM108" s="1"/>
      <c r="KGN108" s="1"/>
      <c r="KGO108" s="1"/>
      <c r="KGP108" s="1"/>
      <c r="KGQ108" s="1"/>
      <c r="KGR108" s="1"/>
      <c r="KGS108" s="1"/>
      <c r="KGT108" s="1"/>
      <c r="KGU108" s="1"/>
      <c r="KGV108" s="1"/>
      <c r="KGW108" s="1"/>
      <c r="KGX108" s="1"/>
      <c r="KGY108" s="1"/>
      <c r="KGZ108" s="1"/>
      <c r="KHA108" s="1"/>
      <c r="KHB108" s="1"/>
      <c r="KHC108" s="1"/>
      <c r="KHD108" s="1"/>
      <c r="KHE108" s="1"/>
      <c r="KHF108" s="1"/>
      <c r="KHG108" s="1"/>
      <c r="KHH108" s="1"/>
      <c r="KHI108" s="1"/>
      <c r="KHJ108" s="1"/>
      <c r="KHK108" s="1"/>
      <c r="KHL108" s="1"/>
      <c r="KHM108" s="1"/>
      <c r="KHN108" s="1"/>
      <c r="KHO108" s="1"/>
      <c r="KHP108" s="1"/>
      <c r="KHQ108" s="1"/>
      <c r="KHR108" s="1"/>
      <c r="KHS108" s="1"/>
      <c r="KHT108" s="1"/>
      <c r="KHU108" s="1"/>
      <c r="KHV108" s="1"/>
      <c r="KHW108" s="1"/>
      <c r="KHX108" s="1"/>
      <c r="KHY108" s="1"/>
      <c r="KHZ108" s="1"/>
      <c r="KIA108" s="1"/>
      <c r="KIB108" s="1"/>
      <c r="KIC108" s="1"/>
      <c r="KID108" s="1"/>
      <c r="KIE108" s="1"/>
      <c r="KIF108" s="1"/>
      <c r="KIG108" s="1"/>
      <c r="KIH108" s="1"/>
      <c r="KII108" s="1"/>
      <c r="KIJ108" s="1"/>
      <c r="KIK108" s="1"/>
      <c r="KIL108" s="1"/>
      <c r="KIM108" s="1"/>
      <c r="KIN108" s="1"/>
      <c r="KIO108" s="1"/>
      <c r="KIP108" s="1"/>
      <c r="KIQ108" s="1"/>
      <c r="KIR108" s="1"/>
      <c r="KIS108" s="1"/>
      <c r="KIT108" s="1"/>
      <c r="KIU108" s="1"/>
      <c r="KIV108" s="1"/>
      <c r="KIW108" s="1"/>
      <c r="KIX108" s="1"/>
      <c r="KIY108" s="1"/>
      <c r="KIZ108" s="1"/>
      <c r="KJA108" s="1"/>
      <c r="KJB108" s="1"/>
      <c r="KJC108" s="1"/>
      <c r="KJD108" s="1"/>
      <c r="KJE108" s="1"/>
      <c r="KJF108" s="1"/>
      <c r="KJG108" s="1"/>
      <c r="KJH108" s="1"/>
      <c r="KJI108" s="1"/>
      <c r="KJJ108" s="1"/>
      <c r="KJK108" s="1"/>
      <c r="KJL108" s="1"/>
      <c r="KJM108" s="1"/>
      <c r="KJN108" s="1"/>
      <c r="KJO108" s="1"/>
      <c r="KJP108" s="1"/>
      <c r="KJQ108" s="1"/>
      <c r="KJR108" s="1"/>
      <c r="KJS108" s="1"/>
      <c r="KJT108" s="1"/>
      <c r="KJU108" s="1"/>
      <c r="KJV108" s="1"/>
      <c r="KJW108" s="1"/>
      <c r="KJX108" s="1"/>
      <c r="KJY108" s="1"/>
      <c r="KJZ108" s="1"/>
      <c r="KKA108" s="1"/>
      <c r="KKB108" s="1"/>
      <c r="KKC108" s="1"/>
      <c r="KKD108" s="1"/>
      <c r="KKE108" s="1"/>
      <c r="KKF108" s="1"/>
      <c r="KKG108" s="1"/>
      <c r="KKH108" s="1"/>
      <c r="KKI108" s="1"/>
      <c r="KKJ108" s="1"/>
      <c r="KKK108" s="1"/>
      <c r="KKL108" s="1"/>
      <c r="KKM108" s="1"/>
      <c r="KKN108" s="1"/>
      <c r="KKO108" s="1"/>
      <c r="KKP108" s="1"/>
      <c r="KKQ108" s="1"/>
      <c r="KKR108" s="1"/>
      <c r="KKS108" s="1"/>
      <c r="KKT108" s="1"/>
      <c r="KKU108" s="1"/>
      <c r="KKV108" s="1"/>
      <c r="KKW108" s="1"/>
      <c r="KKX108" s="1"/>
      <c r="KKY108" s="1"/>
      <c r="KKZ108" s="1"/>
      <c r="KLA108" s="1"/>
      <c r="KLB108" s="1"/>
      <c r="KLC108" s="1"/>
      <c r="KLD108" s="1"/>
      <c r="KLE108" s="1"/>
      <c r="KLF108" s="1"/>
      <c r="KLG108" s="1"/>
      <c r="KLH108" s="1"/>
      <c r="KLI108" s="1"/>
      <c r="KLJ108" s="1"/>
      <c r="KLK108" s="1"/>
      <c r="KLL108" s="1"/>
      <c r="KLM108" s="1"/>
      <c r="KLN108" s="1"/>
      <c r="KLO108" s="1"/>
      <c r="KLP108" s="1"/>
      <c r="KLQ108" s="1"/>
      <c r="KLR108" s="1"/>
      <c r="KLS108" s="1"/>
      <c r="KLT108" s="1"/>
      <c r="KLU108" s="1"/>
      <c r="KLV108" s="1"/>
      <c r="KLW108" s="1"/>
      <c r="KLX108" s="1"/>
      <c r="KLY108" s="1"/>
      <c r="KLZ108" s="1"/>
      <c r="KMA108" s="1"/>
      <c r="KMB108" s="1"/>
      <c r="KMC108" s="1"/>
      <c r="KMD108" s="1"/>
      <c r="KME108" s="1"/>
      <c r="KMF108" s="1"/>
      <c r="KMG108" s="1"/>
      <c r="KMH108" s="1"/>
      <c r="KMI108" s="1"/>
      <c r="KMJ108" s="1"/>
      <c r="KMK108" s="1"/>
      <c r="KML108" s="1"/>
      <c r="KMM108" s="1"/>
      <c r="KMN108" s="1"/>
      <c r="KMO108" s="1"/>
      <c r="KMP108" s="1"/>
      <c r="KMQ108" s="1"/>
      <c r="KMR108" s="1"/>
      <c r="KMS108" s="1"/>
      <c r="KMT108" s="1"/>
      <c r="KMU108" s="1"/>
      <c r="KMV108" s="1"/>
      <c r="KMW108" s="1"/>
      <c r="KMX108" s="1"/>
      <c r="KMY108" s="1"/>
      <c r="KMZ108" s="1"/>
      <c r="KNA108" s="1"/>
      <c r="KNB108" s="1"/>
      <c r="KNC108" s="1"/>
      <c r="KND108" s="1"/>
      <c r="KNE108" s="1"/>
      <c r="KNF108" s="1"/>
      <c r="KNG108" s="1"/>
      <c r="KNH108" s="1"/>
      <c r="KNI108" s="1"/>
      <c r="KNJ108" s="1"/>
      <c r="KNK108" s="1"/>
      <c r="KNL108" s="1"/>
      <c r="KNM108" s="1"/>
      <c r="KNN108" s="1"/>
      <c r="KNO108" s="1"/>
      <c r="KNP108" s="1"/>
      <c r="KNQ108" s="1"/>
      <c r="KNR108" s="1"/>
      <c r="KNS108" s="1"/>
      <c r="KNT108" s="1"/>
      <c r="KNU108" s="1"/>
      <c r="KNV108" s="1"/>
      <c r="KNW108" s="1"/>
      <c r="KNX108" s="1"/>
      <c r="KNY108" s="1"/>
      <c r="KNZ108" s="1"/>
      <c r="KOA108" s="1"/>
      <c r="KOB108" s="1"/>
      <c r="KOC108" s="1"/>
      <c r="KOD108" s="1"/>
      <c r="KOE108" s="1"/>
      <c r="KOF108" s="1"/>
      <c r="KOG108" s="1"/>
      <c r="KOH108" s="1"/>
      <c r="KOI108" s="1"/>
      <c r="KOJ108" s="1"/>
      <c r="KOK108" s="1"/>
      <c r="KOL108" s="1"/>
      <c r="KOM108" s="1"/>
      <c r="KON108" s="1"/>
      <c r="KOO108" s="1"/>
      <c r="KOP108" s="1"/>
      <c r="KOQ108" s="1"/>
      <c r="KOR108" s="1"/>
      <c r="KOS108" s="1"/>
      <c r="KOT108" s="1"/>
      <c r="KOU108" s="1"/>
      <c r="KOV108" s="1"/>
      <c r="KOW108" s="1"/>
      <c r="KOX108" s="1"/>
      <c r="KOY108" s="1"/>
      <c r="KOZ108" s="1"/>
      <c r="KPA108" s="1"/>
      <c r="KPB108" s="1"/>
      <c r="KPC108" s="1"/>
      <c r="KPD108" s="1"/>
      <c r="KPE108" s="1"/>
      <c r="KPF108" s="1"/>
      <c r="KPG108" s="1"/>
      <c r="KPH108" s="1"/>
      <c r="KPI108" s="1"/>
      <c r="KPJ108" s="1"/>
      <c r="KPK108" s="1"/>
      <c r="KPL108" s="1"/>
      <c r="KPM108" s="1"/>
      <c r="KPN108" s="1"/>
      <c r="KPO108" s="1"/>
      <c r="KPP108" s="1"/>
      <c r="KPQ108" s="1"/>
      <c r="KPR108" s="1"/>
      <c r="KPS108" s="1"/>
      <c r="KPT108" s="1"/>
      <c r="KPU108" s="1"/>
      <c r="KPV108" s="1"/>
      <c r="KPW108" s="1"/>
      <c r="KPX108" s="1"/>
      <c r="KPY108" s="1"/>
      <c r="KPZ108" s="1"/>
      <c r="KQA108" s="1"/>
      <c r="KQB108" s="1"/>
      <c r="KQC108" s="1"/>
      <c r="KQD108" s="1"/>
      <c r="KQE108" s="1"/>
      <c r="KQF108" s="1"/>
      <c r="KQG108" s="1"/>
      <c r="KQH108" s="1"/>
      <c r="KQI108" s="1"/>
      <c r="KQJ108" s="1"/>
      <c r="KQK108" s="1"/>
      <c r="KQL108" s="1"/>
      <c r="KQM108" s="1"/>
      <c r="KQN108" s="1"/>
      <c r="KQO108" s="1"/>
      <c r="KQP108" s="1"/>
      <c r="KQQ108" s="1"/>
      <c r="KQR108" s="1"/>
      <c r="KQS108" s="1"/>
      <c r="KQT108" s="1"/>
      <c r="KQU108" s="1"/>
      <c r="KQV108" s="1"/>
      <c r="KQW108" s="1"/>
      <c r="KQX108" s="1"/>
      <c r="KQY108" s="1"/>
      <c r="KQZ108" s="1"/>
      <c r="KRA108" s="1"/>
      <c r="KRB108" s="1"/>
      <c r="KRC108" s="1"/>
      <c r="KRD108" s="1"/>
      <c r="KRE108" s="1"/>
      <c r="KRF108" s="1"/>
      <c r="KRG108" s="1"/>
      <c r="KRH108" s="1"/>
      <c r="KRI108" s="1"/>
      <c r="KRJ108" s="1"/>
      <c r="KRK108" s="1"/>
      <c r="KRL108" s="1"/>
      <c r="KRM108" s="1"/>
      <c r="KRN108" s="1"/>
      <c r="KRO108" s="1"/>
      <c r="KRP108" s="1"/>
      <c r="KRQ108" s="1"/>
      <c r="KRR108" s="1"/>
      <c r="KRS108" s="1"/>
      <c r="KRT108" s="1"/>
      <c r="KRU108" s="1"/>
      <c r="KRV108" s="1"/>
      <c r="KRW108" s="1"/>
      <c r="KRX108" s="1"/>
      <c r="KRY108" s="1"/>
      <c r="KRZ108" s="1"/>
      <c r="KSA108" s="1"/>
      <c r="KSB108" s="1"/>
      <c r="KSC108" s="1"/>
      <c r="KSD108" s="1"/>
      <c r="KSE108" s="1"/>
      <c r="KSF108" s="1"/>
      <c r="KSG108" s="1"/>
      <c r="KSH108" s="1"/>
      <c r="KSI108" s="1"/>
      <c r="KSJ108" s="1"/>
      <c r="KSK108" s="1"/>
      <c r="KSL108" s="1"/>
      <c r="KSM108" s="1"/>
      <c r="KSN108" s="1"/>
      <c r="KSO108" s="1"/>
      <c r="KSP108" s="1"/>
      <c r="KSQ108" s="1"/>
      <c r="KSR108" s="1"/>
      <c r="KSS108" s="1"/>
      <c r="KST108" s="1"/>
      <c r="KSU108" s="1"/>
      <c r="KSV108" s="1"/>
      <c r="KSW108" s="1"/>
      <c r="KSX108" s="1"/>
      <c r="KSY108" s="1"/>
      <c r="KSZ108" s="1"/>
      <c r="KTA108" s="1"/>
      <c r="KTB108" s="1"/>
      <c r="KTC108" s="1"/>
      <c r="KTD108" s="1"/>
      <c r="KTE108" s="1"/>
      <c r="KTF108" s="1"/>
      <c r="KTG108" s="1"/>
      <c r="KTH108" s="1"/>
      <c r="KTI108" s="1"/>
      <c r="KTJ108" s="1"/>
      <c r="KTK108" s="1"/>
      <c r="KTL108" s="1"/>
      <c r="KTM108" s="1"/>
      <c r="KTN108" s="1"/>
      <c r="KTO108" s="1"/>
      <c r="KTP108" s="1"/>
      <c r="KTQ108" s="1"/>
      <c r="KTR108" s="1"/>
      <c r="KTS108" s="1"/>
      <c r="KTT108" s="1"/>
      <c r="KTU108" s="1"/>
      <c r="KTV108" s="1"/>
      <c r="KTW108" s="1"/>
      <c r="KTX108" s="1"/>
      <c r="KTY108" s="1"/>
      <c r="KTZ108" s="1"/>
      <c r="KUA108" s="1"/>
      <c r="KUB108" s="1"/>
      <c r="KUC108" s="1"/>
      <c r="KUD108" s="1"/>
      <c r="KUE108" s="1"/>
      <c r="KUF108" s="1"/>
      <c r="KUG108" s="1"/>
      <c r="KUH108" s="1"/>
      <c r="KUI108" s="1"/>
      <c r="KUJ108" s="1"/>
      <c r="KUK108" s="1"/>
      <c r="KUL108" s="1"/>
      <c r="KUM108" s="1"/>
      <c r="KUN108" s="1"/>
      <c r="KUO108" s="1"/>
      <c r="KUP108" s="1"/>
      <c r="KUQ108" s="1"/>
      <c r="KUR108" s="1"/>
      <c r="KUS108" s="1"/>
      <c r="KUT108" s="1"/>
      <c r="KUU108" s="1"/>
      <c r="KUV108" s="1"/>
      <c r="KUW108" s="1"/>
      <c r="KUX108" s="1"/>
      <c r="KUY108" s="1"/>
      <c r="KUZ108" s="1"/>
      <c r="KVA108" s="1"/>
      <c r="KVB108" s="1"/>
      <c r="KVC108" s="1"/>
      <c r="KVD108" s="1"/>
      <c r="KVE108" s="1"/>
      <c r="KVF108" s="1"/>
      <c r="KVG108" s="1"/>
      <c r="KVH108" s="1"/>
      <c r="KVI108" s="1"/>
      <c r="KVJ108" s="1"/>
      <c r="KVK108" s="1"/>
      <c r="KVL108" s="1"/>
      <c r="KVM108" s="1"/>
      <c r="KVN108" s="1"/>
      <c r="KVO108" s="1"/>
      <c r="KVP108" s="1"/>
      <c r="KVQ108" s="1"/>
      <c r="KVR108" s="1"/>
      <c r="KVS108" s="1"/>
      <c r="KVT108" s="1"/>
      <c r="KVU108" s="1"/>
      <c r="KVV108" s="1"/>
      <c r="KVW108" s="1"/>
      <c r="KVX108" s="1"/>
      <c r="KVY108" s="1"/>
      <c r="KVZ108" s="1"/>
      <c r="KWA108" s="1"/>
      <c r="KWB108" s="1"/>
      <c r="KWC108" s="1"/>
      <c r="KWD108" s="1"/>
      <c r="KWE108" s="1"/>
      <c r="KWF108" s="1"/>
      <c r="KWG108" s="1"/>
      <c r="KWH108" s="1"/>
      <c r="KWI108" s="1"/>
      <c r="KWJ108" s="1"/>
      <c r="KWK108" s="1"/>
      <c r="KWL108" s="1"/>
      <c r="KWM108" s="1"/>
      <c r="KWN108" s="1"/>
      <c r="KWO108" s="1"/>
      <c r="KWP108" s="1"/>
      <c r="KWQ108" s="1"/>
      <c r="KWR108" s="1"/>
      <c r="KWS108" s="1"/>
      <c r="KWT108" s="1"/>
      <c r="KWU108" s="1"/>
      <c r="KWV108" s="1"/>
      <c r="KWW108" s="1"/>
      <c r="KWX108" s="1"/>
      <c r="KWY108" s="1"/>
      <c r="KWZ108" s="1"/>
      <c r="KXA108" s="1"/>
      <c r="KXB108" s="1"/>
      <c r="KXC108" s="1"/>
      <c r="KXD108" s="1"/>
      <c r="KXE108" s="1"/>
      <c r="KXF108" s="1"/>
      <c r="KXG108" s="1"/>
      <c r="KXH108" s="1"/>
      <c r="KXI108" s="1"/>
      <c r="KXJ108" s="1"/>
      <c r="KXK108" s="1"/>
      <c r="KXL108" s="1"/>
      <c r="KXM108" s="1"/>
      <c r="KXN108" s="1"/>
      <c r="KXO108" s="1"/>
      <c r="KXP108" s="1"/>
      <c r="KXQ108" s="1"/>
      <c r="KXR108" s="1"/>
      <c r="KXS108" s="1"/>
      <c r="KXT108" s="1"/>
      <c r="KXU108" s="1"/>
      <c r="KXV108" s="1"/>
      <c r="KXW108" s="1"/>
      <c r="KXX108" s="1"/>
      <c r="KXY108" s="1"/>
      <c r="KXZ108" s="1"/>
      <c r="KYA108" s="1"/>
      <c r="KYB108" s="1"/>
      <c r="KYC108" s="1"/>
      <c r="KYD108" s="1"/>
      <c r="KYE108" s="1"/>
      <c r="KYF108" s="1"/>
      <c r="KYG108" s="1"/>
      <c r="KYH108" s="1"/>
      <c r="KYI108" s="1"/>
      <c r="KYJ108" s="1"/>
      <c r="KYK108" s="1"/>
      <c r="KYL108" s="1"/>
      <c r="KYM108" s="1"/>
      <c r="KYN108" s="1"/>
      <c r="KYO108" s="1"/>
      <c r="KYP108" s="1"/>
      <c r="KYQ108" s="1"/>
      <c r="KYR108" s="1"/>
      <c r="KYS108" s="1"/>
      <c r="KYT108" s="1"/>
      <c r="KYU108" s="1"/>
      <c r="KYV108" s="1"/>
      <c r="KYW108" s="1"/>
      <c r="KYX108" s="1"/>
      <c r="KYY108" s="1"/>
      <c r="KYZ108" s="1"/>
      <c r="KZA108" s="1"/>
      <c r="KZB108" s="1"/>
      <c r="KZC108" s="1"/>
      <c r="KZD108" s="1"/>
      <c r="KZE108" s="1"/>
      <c r="KZF108" s="1"/>
      <c r="KZG108" s="1"/>
      <c r="KZH108" s="1"/>
      <c r="KZI108" s="1"/>
      <c r="KZJ108" s="1"/>
      <c r="KZK108" s="1"/>
      <c r="KZL108" s="1"/>
      <c r="KZM108" s="1"/>
      <c r="KZN108" s="1"/>
      <c r="KZO108" s="1"/>
      <c r="KZP108" s="1"/>
      <c r="KZQ108" s="1"/>
      <c r="KZR108" s="1"/>
      <c r="KZS108" s="1"/>
      <c r="KZT108" s="1"/>
      <c r="KZU108" s="1"/>
      <c r="KZV108" s="1"/>
      <c r="KZW108" s="1"/>
      <c r="KZX108" s="1"/>
      <c r="KZY108" s="1"/>
      <c r="KZZ108" s="1"/>
      <c r="LAA108" s="1"/>
      <c r="LAB108" s="1"/>
      <c r="LAC108" s="1"/>
      <c r="LAD108" s="1"/>
      <c r="LAE108" s="1"/>
      <c r="LAF108" s="1"/>
      <c r="LAG108" s="1"/>
      <c r="LAH108" s="1"/>
      <c r="LAI108" s="1"/>
      <c r="LAJ108" s="1"/>
      <c r="LAK108" s="1"/>
      <c r="LAL108" s="1"/>
      <c r="LAM108" s="1"/>
      <c r="LAN108" s="1"/>
      <c r="LAO108" s="1"/>
      <c r="LAP108" s="1"/>
      <c r="LAQ108" s="1"/>
      <c r="LAR108" s="1"/>
      <c r="LAS108" s="1"/>
      <c r="LAT108" s="1"/>
      <c r="LAU108" s="1"/>
      <c r="LAV108" s="1"/>
      <c r="LAW108" s="1"/>
      <c r="LAX108" s="1"/>
      <c r="LAY108" s="1"/>
      <c r="LAZ108" s="1"/>
      <c r="LBA108" s="1"/>
      <c r="LBB108" s="1"/>
      <c r="LBC108" s="1"/>
      <c r="LBD108" s="1"/>
      <c r="LBE108" s="1"/>
      <c r="LBF108" s="1"/>
      <c r="LBG108" s="1"/>
      <c r="LBH108" s="1"/>
      <c r="LBI108" s="1"/>
      <c r="LBJ108" s="1"/>
      <c r="LBK108" s="1"/>
      <c r="LBL108" s="1"/>
      <c r="LBM108" s="1"/>
      <c r="LBN108" s="1"/>
      <c r="LBO108" s="1"/>
      <c r="LBP108" s="1"/>
      <c r="LBQ108" s="1"/>
      <c r="LBR108" s="1"/>
      <c r="LBS108" s="1"/>
      <c r="LBT108" s="1"/>
      <c r="LBU108" s="1"/>
      <c r="LBV108" s="1"/>
      <c r="LBW108" s="1"/>
      <c r="LBX108" s="1"/>
      <c r="LBY108" s="1"/>
      <c r="LBZ108" s="1"/>
      <c r="LCA108" s="1"/>
      <c r="LCB108" s="1"/>
      <c r="LCC108" s="1"/>
      <c r="LCD108" s="1"/>
      <c r="LCE108" s="1"/>
      <c r="LCF108" s="1"/>
      <c r="LCG108" s="1"/>
      <c r="LCH108" s="1"/>
      <c r="LCI108" s="1"/>
      <c r="LCJ108" s="1"/>
      <c r="LCK108" s="1"/>
      <c r="LCL108" s="1"/>
      <c r="LCM108" s="1"/>
      <c r="LCN108" s="1"/>
      <c r="LCO108" s="1"/>
      <c r="LCP108" s="1"/>
      <c r="LCQ108" s="1"/>
      <c r="LCR108" s="1"/>
      <c r="LCS108" s="1"/>
      <c r="LCT108" s="1"/>
      <c r="LCU108" s="1"/>
      <c r="LCV108" s="1"/>
      <c r="LCW108" s="1"/>
      <c r="LCX108" s="1"/>
      <c r="LCY108" s="1"/>
      <c r="LCZ108" s="1"/>
      <c r="LDA108" s="1"/>
      <c r="LDB108" s="1"/>
      <c r="LDC108" s="1"/>
      <c r="LDD108" s="1"/>
      <c r="LDE108" s="1"/>
      <c r="LDF108" s="1"/>
      <c r="LDG108" s="1"/>
      <c r="LDH108" s="1"/>
      <c r="LDI108" s="1"/>
      <c r="LDJ108" s="1"/>
      <c r="LDK108" s="1"/>
      <c r="LDL108" s="1"/>
      <c r="LDM108" s="1"/>
      <c r="LDN108" s="1"/>
      <c r="LDO108" s="1"/>
      <c r="LDP108" s="1"/>
      <c r="LDQ108" s="1"/>
      <c r="LDR108" s="1"/>
      <c r="LDS108" s="1"/>
      <c r="LDT108" s="1"/>
      <c r="LDU108" s="1"/>
      <c r="LDV108" s="1"/>
      <c r="LDW108" s="1"/>
      <c r="LDX108" s="1"/>
      <c r="LDY108" s="1"/>
      <c r="LDZ108" s="1"/>
      <c r="LEA108" s="1"/>
      <c r="LEB108" s="1"/>
      <c r="LEC108" s="1"/>
      <c r="LED108" s="1"/>
      <c r="LEE108" s="1"/>
      <c r="LEF108" s="1"/>
      <c r="LEG108" s="1"/>
      <c r="LEH108" s="1"/>
      <c r="LEI108" s="1"/>
      <c r="LEJ108" s="1"/>
      <c r="LEK108" s="1"/>
      <c r="LEL108" s="1"/>
      <c r="LEM108" s="1"/>
      <c r="LEN108" s="1"/>
      <c r="LEO108" s="1"/>
      <c r="LEP108" s="1"/>
      <c r="LEQ108" s="1"/>
      <c r="LER108" s="1"/>
      <c r="LES108" s="1"/>
      <c r="LET108" s="1"/>
      <c r="LEU108" s="1"/>
      <c r="LEV108" s="1"/>
      <c r="LEW108" s="1"/>
      <c r="LEX108" s="1"/>
      <c r="LEY108" s="1"/>
      <c r="LEZ108" s="1"/>
      <c r="LFA108" s="1"/>
      <c r="LFB108" s="1"/>
      <c r="LFC108" s="1"/>
      <c r="LFD108" s="1"/>
      <c r="LFE108" s="1"/>
      <c r="LFF108" s="1"/>
      <c r="LFG108" s="1"/>
      <c r="LFH108" s="1"/>
      <c r="LFI108" s="1"/>
      <c r="LFJ108" s="1"/>
      <c r="LFK108" s="1"/>
      <c r="LFL108" s="1"/>
      <c r="LFM108" s="1"/>
      <c r="LFN108" s="1"/>
      <c r="LFO108" s="1"/>
      <c r="LFP108" s="1"/>
      <c r="LFQ108" s="1"/>
      <c r="LFR108" s="1"/>
      <c r="LFS108" s="1"/>
      <c r="LFT108" s="1"/>
      <c r="LFU108" s="1"/>
      <c r="LFV108" s="1"/>
      <c r="LFW108" s="1"/>
      <c r="LFX108" s="1"/>
      <c r="LFY108" s="1"/>
      <c r="LFZ108" s="1"/>
      <c r="LGA108" s="1"/>
      <c r="LGB108" s="1"/>
      <c r="LGC108" s="1"/>
      <c r="LGD108" s="1"/>
      <c r="LGE108" s="1"/>
      <c r="LGF108" s="1"/>
      <c r="LGG108" s="1"/>
      <c r="LGH108" s="1"/>
      <c r="LGI108" s="1"/>
      <c r="LGJ108" s="1"/>
      <c r="LGK108" s="1"/>
      <c r="LGL108" s="1"/>
      <c r="LGM108" s="1"/>
      <c r="LGN108" s="1"/>
      <c r="LGO108" s="1"/>
      <c r="LGP108" s="1"/>
      <c r="LGQ108" s="1"/>
      <c r="LGR108" s="1"/>
      <c r="LGS108" s="1"/>
      <c r="LGT108" s="1"/>
      <c r="LGU108" s="1"/>
      <c r="LGV108" s="1"/>
      <c r="LGW108" s="1"/>
      <c r="LGX108" s="1"/>
      <c r="LGY108" s="1"/>
      <c r="LGZ108" s="1"/>
      <c r="LHA108" s="1"/>
      <c r="LHB108" s="1"/>
      <c r="LHC108" s="1"/>
      <c r="LHD108" s="1"/>
      <c r="LHE108" s="1"/>
      <c r="LHF108" s="1"/>
      <c r="LHG108" s="1"/>
      <c r="LHH108" s="1"/>
      <c r="LHI108" s="1"/>
      <c r="LHJ108" s="1"/>
      <c r="LHK108" s="1"/>
      <c r="LHL108" s="1"/>
      <c r="LHM108" s="1"/>
      <c r="LHN108" s="1"/>
      <c r="LHO108" s="1"/>
      <c r="LHP108" s="1"/>
      <c r="LHQ108" s="1"/>
      <c r="LHR108" s="1"/>
      <c r="LHS108" s="1"/>
      <c r="LHT108" s="1"/>
      <c r="LHU108" s="1"/>
      <c r="LHV108" s="1"/>
      <c r="LHW108" s="1"/>
      <c r="LHX108" s="1"/>
      <c r="LHY108" s="1"/>
      <c r="LHZ108" s="1"/>
      <c r="LIA108" s="1"/>
      <c r="LIB108" s="1"/>
      <c r="LIC108" s="1"/>
      <c r="LID108" s="1"/>
      <c r="LIE108" s="1"/>
      <c r="LIF108" s="1"/>
      <c r="LIG108" s="1"/>
      <c r="LIH108" s="1"/>
      <c r="LII108" s="1"/>
      <c r="LIJ108" s="1"/>
      <c r="LIK108" s="1"/>
      <c r="LIL108" s="1"/>
      <c r="LIM108" s="1"/>
      <c r="LIN108" s="1"/>
      <c r="LIO108" s="1"/>
      <c r="LIP108" s="1"/>
      <c r="LIQ108" s="1"/>
      <c r="LIR108" s="1"/>
      <c r="LIS108" s="1"/>
      <c r="LIT108" s="1"/>
      <c r="LIU108" s="1"/>
      <c r="LIV108" s="1"/>
      <c r="LIW108" s="1"/>
      <c r="LIX108" s="1"/>
      <c r="LIY108" s="1"/>
      <c r="LIZ108" s="1"/>
      <c r="LJA108" s="1"/>
      <c r="LJB108" s="1"/>
      <c r="LJC108" s="1"/>
      <c r="LJD108" s="1"/>
      <c r="LJE108" s="1"/>
      <c r="LJF108" s="1"/>
      <c r="LJG108" s="1"/>
      <c r="LJH108" s="1"/>
      <c r="LJI108" s="1"/>
      <c r="LJJ108" s="1"/>
      <c r="LJK108" s="1"/>
      <c r="LJL108" s="1"/>
      <c r="LJM108" s="1"/>
      <c r="LJN108" s="1"/>
      <c r="LJO108" s="1"/>
      <c r="LJP108" s="1"/>
      <c r="LJQ108" s="1"/>
      <c r="LJR108" s="1"/>
      <c r="LJS108" s="1"/>
      <c r="LJT108" s="1"/>
      <c r="LJU108" s="1"/>
      <c r="LJV108" s="1"/>
      <c r="LJW108" s="1"/>
      <c r="LJX108" s="1"/>
      <c r="LJY108" s="1"/>
      <c r="LJZ108" s="1"/>
      <c r="LKA108" s="1"/>
      <c r="LKB108" s="1"/>
      <c r="LKC108" s="1"/>
      <c r="LKD108" s="1"/>
      <c r="LKE108" s="1"/>
      <c r="LKF108" s="1"/>
      <c r="LKG108" s="1"/>
      <c r="LKH108" s="1"/>
      <c r="LKI108" s="1"/>
      <c r="LKJ108" s="1"/>
      <c r="LKK108" s="1"/>
      <c r="LKL108" s="1"/>
      <c r="LKM108" s="1"/>
      <c r="LKN108" s="1"/>
      <c r="LKO108" s="1"/>
      <c r="LKP108" s="1"/>
      <c r="LKQ108" s="1"/>
      <c r="LKR108" s="1"/>
      <c r="LKS108" s="1"/>
      <c r="LKT108" s="1"/>
      <c r="LKU108" s="1"/>
      <c r="LKV108" s="1"/>
      <c r="LKW108" s="1"/>
      <c r="LKX108" s="1"/>
      <c r="LKY108" s="1"/>
      <c r="LKZ108" s="1"/>
      <c r="LLA108" s="1"/>
      <c r="LLB108" s="1"/>
      <c r="LLC108" s="1"/>
      <c r="LLD108" s="1"/>
      <c r="LLE108" s="1"/>
      <c r="LLF108" s="1"/>
      <c r="LLG108" s="1"/>
      <c r="LLH108" s="1"/>
      <c r="LLI108" s="1"/>
      <c r="LLJ108" s="1"/>
      <c r="LLK108" s="1"/>
      <c r="LLL108" s="1"/>
      <c r="LLM108" s="1"/>
      <c r="LLN108" s="1"/>
      <c r="LLO108" s="1"/>
      <c r="LLP108" s="1"/>
      <c r="LLQ108" s="1"/>
      <c r="LLR108" s="1"/>
      <c r="LLS108" s="1"/>
      <c r="LLT108" s="1"/>
      <c r="LLU108" s="1"/>
      <c r="LLV108" s="1"/>
      <c r="LLW108" s="1"/>
      <c r="LLX108" s="1"/>
      <c r="LLY108" s="1"/>
      <c r="LLZ108" s="1"/>
      <c r="LMA108" s="1"/>
      <c r="LMB108" s="1"/>
      <c r="LMC108" s="1"/>
      <c r="LMD108" s="1"/>
      <c r="LME108" s="1"/>
      <c r="LMF108" s="1"/>
      <c r="LMG108" s="1"/>
      <c r="LMH108" s="1"/>
      <c r="LMI108" s="1"/>
      <c r="LMJ108" s="1"/>
      <c r="LMK108" s="1"/>
      <c r="LML108" s="1"/>
      <c r="LMM108" s="1"/>
      <c r="LMN108" s="1"/>
      <c r="LMO108" s="1"/>
      <c r="LMP108" s="1"/>
      <c r="LMQ108" s="1"/>
      <c r="LMR108" s="1"/>
      <c r="LMS108" s="1"/>
      <c r="LMT108" s="1"/>
      <c r="LMU108" s="1"/>
      <c r="LMV108" s="1"/>
      <c r="LMW108" s="1"/>
      <c r="LMX108" s="1"/>
      <c r="LMY108" s="1"/>
      <c r="LMZ108" s="1"/>
      <c r="LNA108" s="1"/>
      <c r="LNB108" s="1"/>
      <c r="LNC108" s="1"/>
      <c r="LND108" s="1"/>
      <c r="LNE108" s="1"/>
      <c r="LNF108" s="1"/>
      <c r="LNG108" s="1"/>
      <c r="LNH108" s="1"/>
      <c r="LNI108" s="1"/>
      <c r="LNJ108" s="1"/>
      <c r="LNK108" s="1"/>
      <c r="LNL108" s="1"/>
      <c r="LNM108" s="1"/>
      <c r="LNN108" s="1"/>
      <c r="LNO108" s="1"/>
      <c r="LNP108" s="1"/>
      <c r="LNQ108" s="1"/>
      <c r="LNR108" s="1"/>
      <c r="LNS108" s="1"/>
      <c r="LNT108" s="1"/>
      <c r="LNU108" s="1"/>
      <c r="LNV108" s="1"/>
      <c r="LNW108" s="1"/>
      <c r="LNX108" s="1"/>
      <c r="LNY108" s="1"/>
      <c r="LNZ108" s="1"/>
      <c r="LOA108" s="1"/>
      <c r="LOB108" s="1"/>
      <c r="LOC108" s="1"/>
      <c r="LOD108" s="1"/>
      <c r="LOE108" s="1"/>
      <c r="LOF108" s="1"/>
      <c r="LOG108" s="1"/>
      <c r="LOH108" s="1"/>
      <c r="LOI108" s="1"/>
      <c r="LOJ108" s="1"/>
      <c r="LOK108" s="1"/>
      <c r="LOL108" s="1"/>
      <c r="LOM108" s="1"/>
      <c r="LON108" s="1"/>
      <c r="LOO108" s="1"/>
      <c r="LOP108" s="1"/>
      <c r="LOQ108" s="1"/>
      <c r="LOR108" s="1"/>
      <c r="LOS108" s="1"/>
      <c r="LOT108" s="1"/>
      <c r="LOU108" s="1"/>
      <c r="LOV108" s="1"/>
      <c r="LOW108" s="1"/>
      <c r="LOX108" s="1"/>
      <c r="LOY108" s="1"/>
      <c r="LOZ108" s="1"/>
      <c r="LPA108" s="1"/>
      <c r="LPB108" s="1"/>
      <c r="LPC108" s="1"/>
      <c r="LPD108" s="1"/>
      <c r="LPE108" s="1"/>
      <c r="LPF108" s="1"/>
      <c r="LPG108" s="1"/>
      <c r="LPH108" s="1"/>
      <c r="LPI108" s="1"/>
      <c r="LPJ108" s="1"/>
      <c r="LPK108" s="1"/>
      <c r="LPL108" s="1"/>
      <c r="LPM108" s="1"/>
      <c r="LPN108" s="1"/>
      <c r="LPO108" s="1"/>
      <c r="LPP108" s="1"/>
      <c r="LPQ108" s="1"/>
      <c r="LPR108" s="1"/>
      <c r="LPS108" s="1"/>
      <c r="LPT108" s="1"/>
      <c r="LPU108" s="1"/>
      <c r="LPV108" s="1"/>
      <c r="LPW108" s="1"/>
      <c r="LPX108" s="1"/>
      <c r="LPY108" s="1"/>
      <c r="LPZ108" s="1"/>
      <c r="LQA108" s="1"/>
      <c r="LQB108" s="1"/>
      <c r="LQC108" s="1"/>
      <c r="LQD108" s="1"/>
      <c r="LQE108" s="1"/>
      <c r="LQF108" s="1"/>
      <c r="LQG108" s="1"/>
      <c r="LQH108" s="1"/>
      <c r="LQI108" s="1"/>
      <c r="LQJ108" s="1"/>
      <c r="LQK108" s="1"/>
      <c r="LQL108" s="1"/>
      <c r="LQM108" s="1"/>
      <c r="LQN108" s="1"/>
      <c r="LQO108" s="1"/>
      <c r="LQP108" s="1"/>
      <c r="LQQ108" s="1"/>
      <c r="LQR108" s="1"/>
      <c r="LQS108" s="1"/>
      <c r="LQT108" s="1"/>
      <c r="LQU108" s="1"/>
      <c r="LQV108" s="1"/>
      <c r="LQW108" s="1"/>
      <c r="LQX108" s="1"/>
      <c r="LQY108" s="1"/>
      <c r="LQZ108" s="1"/>
      <c r="LRA108" s="1"/>
      <c r="LRB108" s="1"/>
      <c r="LRC108" s="1"/>
      <c r="LRD108" s="1"/>
      <c r="LRE108" s="1"/>
      <c r="LRF108" s="1"/>
      <c r="LRG108" s="1"/>
      <c r="LRH108" s="1"/>
      <c r="LRI108" s="1"/>
      <c r="LRJ108" s="1"/>
      <c r="LRK108" s="1"/>
      <c r="LRL108" s="1"/>
      <c r="LRM108" s="1"/>
      <c r="LRN108" s="1"/>
      <c r="LRO108" s="1"/>
      <c r="LRP108" s="1"/>
      <c r="LRQ108" s="1"/>
      <c r="LRR108" s="1"/>
      <c r="LRS108" s="1"/>
      <c r="LRT108" s="1"/>
      <c r="LRU108" s="1"/>
      <c r="LRV108" s="1"/>
      <c r="LRW108" s="1"/>
      <c r="LRX108" s="1"/>
      <c r="LRY108" s="1"/>
      <c r="LRZ108" s="1"/>
      <c r="LSA108" s="1"/>
      <c r="LSB108" s="1"/>
      <c r="LSC108" s="1"/>
      <c r="LSD108" s="1"/>
      <c r="LSE108" s="1"/>
      <c r="LSF108" s="1"/>
      <c r="LSG108" s="1"/>
      <c r="LSH108" s="1"/>
      <c r="LSI108" s="1"/>
      <c r="LSJ108" s="1"/>
      <c r="LSK108" s="1"/>
      <c r="LSL108" s="1"/>
      <c r="LSM108" s="1"/>
      <c r="LSN108" s="1"/>
      <c r="LSO108" s="1"/>
      <c r="LSP108" s="1"/>
      <c r="LSQ108" s="1"/>
      <c r="LSR108" s="1"/>
      <c r="LSS108" s="1"/>
      <c r="LST108" s="1"/>
      <c r="LSU108" s="1"/>
      <c r="LSV108" s="1"/>
      <c r="LSW108" s="1"/>
      <c r="LSX108" s="1"/>
      <c r="LSY108" s="1"/>
      <c r="LSZ108" s="1"/>
      <c r="LTA108" s="1"/>
      <c r="LTB108" s="1"/>
      <c r="LTC108" s="1"/>
      <c r="LTD108" s="1"/>
      <c r="LTE108" s="1"/>
      <c r="LTF108" s="1"/>
      <c r="LTG108" s="1"/>
      <c r="LTH108" s="1"/>
      <c r="LTI108" s="1"/>
      <c r="LTJ108" s="1"/>
      <c r="LTK108" s="1"/>
      <c r="LTL108" s="1"/>
      <c r="LTM108" s="1"/>
      <c r="LTN108" s="1"/>
      <c r="LTO108" s="1"/>
      <c r="LTP108" s="1"/>
      <c r="LTQ108" s="1"/>
      <c r="LTR108" s="1"/>
      <c r="LTS108" s="1"/>
      <c r="LTT108" s="1"/>
      <c r="LTU108" s="1"/>
      <c r="LTV108" s="1"/>
      <c r="LTW108" s="1"/>
      <c r="LTX108" s="1"/>
      <c r="LTY108" s="1"/>
      <c r="LTZ108" s="1"/>
      <c r="LUA108" s="1"/>
      <c r="LUB108" s="1"/>
      <c r="LUC108" s="1"/>
      <c r="LUD108" s="1"/>
      <c r="LUE108" s="1"/>
      <c r="LUF108" s="1"/>
      <c r="LUG108" s="1"/>
      <c r="LUH108" s="1"/>
      <c r="LUI108" s="1"/>
      <c r="LUJ108" s="1"/>
      <c r="LUK108" s="1"/>
      <c r="LUL108" s="1"/>
      <c r="LUM108" s="1"/>
      <c r="LUN108" s="1"/>
      <c r="LUO108" s="1"/>
      <c r="LUP108" s="1"/>
      <c r="LUQ108" s="1"/>
      <c r="LUR108" s="1"/>
      <c r="LUS108" s="1"/>
      <c r="LUT108" s="1"/>
      <c r="LUU108" s="1"/>
      <c r="LUV108" s="1"/>
      <c r="LUW108" s="1"/>
      <c r="LUX108" s="1"/>
      <c r="LUY108" s="1"/>
      <c r="LUZ108" s="1"/>
      <c r="LVA108" s="1"/>
      <c r="LVB108" s="1"/>
      <c r="LVC108" s="1"/>
      <c r="LVD108" s="1"/>
      <c r="LVE108" s="1"/>
      <c r="LVF108" s="1"/>
      <c r="LVG108" s="1"/>
      <c r="LVH108" s="1"/>
      <c r="LVI108" s="1"/>
      <c r="LVJ108" s="1"/>
      <c r="LVK108" s="1"/>
      <c r="LVL108" s="1"/>
      <c r="LVM108" s="1"/>
      <c r="LVN108" s="1"/>
      <c r="LVO108" s="1"/>
      <c r="LVP108" s="1"/>
      <c r="LVQ108" s="1"/>
      <c r="LVR108" s="1"/>
      <c r="LVS108" s="1"/>
      <c r="LVT108" s="1"/>
      <c r="LVU108" s="1"/>
      <c r="LVV108" s="1"/>
      <c r="LVW108" s="1"/>
      <c r="LVX108" s="1"/>
      <c r="LVY108" s="1"/>
      <c r="LVZ108" s="1"/>
      <c r="LWA108" s="1"/>
      <c r="LWB108" s="1"/>
      <c r="LWC108" s="1"/>
      <c r="LWD108" s="1"/>
      <c r="LWE108" s="1"/>
      <c r="LWF108" s="1"/>
      <c r="LWG108" s="1"/>
      <c r="LWH108" s="1"/>
      <c r="LWI108" s="1"/>
      <c r="LWJ108" s="1"/>
      <c r="LWK108" s="1"/>
      <c r="LWL108" s="1"/>
      <c r="LWM108" s="1"/>
      <c r="LWN108" s="1"/>
      <c r="LWO108" s="1"/>
      <c r="LWP108" s="1"/>
      <c r="LWQ108" s="1"/>
      <c r="LWR108" s="1"/>
      <c r="LWS108" s="1"/>
      <c r="LWT108" s="1"/>
      <c r="LWU108" s="1"/>
      <c r="LWV108" s="1"/>
      <c r="LWW108" s="1"/>
      <c r="LWX108" s="1"/>
      <c r="LWY108" s="1"/>
      <c r="LWZ108" s="1"/>
      <c r="LXA108" s="1"/>
      <c r="LXB108" s="1"/>
      <c r="LXC108" s="1"/>
      <c r="LXD108" s="1"/>
      <c r="LXE108" s="1"/>
      <c r="LXF108" s="1"/>
      <c r="LXG108" s="1"/>
      <c r="LXH108" s="1"/>
      <c r="LXI108" s="1"/>
      <c r="LXJ108" s="1"/>
      <c r="LXK108" s="1"/>
      <c r="LXL108" s="1"/>
      <c r="LXM108" s="1"/>
      <c r="LXN108" s="1"/>
      <c r="LXO108" s="1"/>
      <c r="LXP108" s="1"/>
      <c r="LXQ108" s="1"/>
      <c r="LXR108" s="1"/>
      <c r="LXS108" s="1"/>
      <c r="LXT108" s="1"/>
      <c r="LXU108" s="1"/>
      <c r="LXV108" s="1"/>
      <c r="LXW108" s="1"/>
      <c r="LXX108" s="1"/>
      <c r="LXY108" s="1"/>
      <c r="LXZ108" s="1"/>
      <c r="LYA108" s="1"/>
      <c r="LYB108" s="1"/>
      <c r="LYC108" s="1"/>
      <c r="LYD108" s="1"/>
      <c r="LYE108" s="1"/>
      <c r="LYF108" s="1"/>
      <c r="LYG108" s="1"/>
      <c r="LYH108" s="1"/>
      <c r="LYI108" s="1"/>
      <c r="LYJ108" s="1"/>
      <c r="LYK108" s="1"/>
      <c r="LYL108" s="1"/>
      <c r="LYM108" s="1"/>
      <c r="LYN108" s="1"/>
      <c r="LYO108" s="1"/>
      <c r="LYP108" s="1"/>
      <c r="LYQ108" s="1"/>
      <c r="LYR108" s="1"/>
      <c r="LYS108" s="1"/>
      <c r="LYT108" s="1"/>
      <c r="LYU108" s="1"/>
      <c r="LYV108" s="1"/>
      <c r="LYW108" s="1"/>
      <c r="LYX108" s="1"/>
      <c r="LYY108" s="1"/>
      <c r="LYZ108" s="1"/>
      <c r="LZA108" s="1"/>
      <c r="LZB108" s="1"/>
      <c r="LZC108" s="1"/>
      <c r="LZD108" s="1"/>
      <c r="LZE108" s="1"/>
      <c r="LZF108" s="1"/>
      <c r="LZG108" s="1"/>
      <c r="LZH108" s="1"/>
      <c r="LZI108" s="1"/>
      <c r="LZJ108" s="1"/>
      <c r="LZK108" s="1"/>
      <c r="LZL108" s="1"/>
      <c r="LZM108" s="1"/>
      <c r="LZN108" s="1"/>
      <c r="LZO108" s="1"/>
      <c r="LZP108" s="1"/>
      <c r="LZQ108" s="1"/>
      <c r="LZR108" s="1"/>
      <c r="LZS108" s="1"/>
      <c r="LZT108" s="1"/>
      <c r="LZU108" s="1"/>
      <c r="LZV108" s="1"/>
      <c r="LZW108" s="1"/>
      <c r="LZX108" s="1"/>
      <c r="LZY108" s="1"/>
      <c r="LZZ108" s="1"/>
      <c r="MAA108" s="1"/>
      <c r="MAB108" s="1"/>
      <c r="MAC108" s="1"/>
      <c r="MAD108" s="1"/>
      <c r="MAE108" s="1"/>
      <c r="MAF108" s="1"/>
      <c r="MAG108" s="1"/>
      <c r="MAH108" s="1"/>
      <c r="MAI108" s="1"/>
      <c r="MAJ108" s="1"/>
      <c r="MAK108" s="1"/>
      <c r="MAL108" s="1"/>
      <c r="MAM108" s="1"/>
      <c r="MAN108" s="1"/>
      <c r="MAO108" s="1"/>
      <c r="MAP108" s="1"/>
      <c r="MAQ108" s="1"/>
      <c r="MAR108" s="1"/>
      <c r="MAS108" s="1"/>
      <c r="MAT108" s="1"/>
      <c r="MAU108" s="1"/>
      <c r="MAV108" s="1"/>
      <c r="MAW108" s="1"/>
      <c r="MAX108" s="1"/>
      <c r="MAY108" s="1"/>
      <c r="MAZ108" s="1"/>
      <c r="MBA108" s="1"/>
      <c r="MBB108" s="1"/>
      <c r="MBC108" s="1"/>
      <c r="MBD108" s="1"/>
      <c r="MBE108" s="1"/>
      <c r="MBF108" s="1"/>
      <c r="MBG108" s="1"/>
      <c r="MBH108" s="1"/>
      <c r="MBI108" s="1"/>
      <c r="MBJ108" s="1"/>
      <c r="MBK108" s="1"/>
      <c r="MBL108" s="1"/>
      <c r="MBM108" s="1"/>
      <c r="MBN108" s="1"/>
      <c r="MBO108" s="1"/>
      <c r="MBP108" s="1"/>
      <c r="MBQ108" s="1"/>
      <c r="MBR108" s="1"/>
      <c r="MBS108" s="1"/>
      <c r="MBT108" s="1"/>
      <c r="MBU108" s="1"/>
      <c r="MBV108" s="1"/>
      <c r="MBW108" s="1"/>
      <c r="MBX108" s="1"/>
      <c r="MBY108" s="1"/>
      <c r="MBZ108" s="1"/>
      <c r="MCA108" s="1"/>
      <c r="MCB108" s="1"/>
      <c r="MCC108" s="1"/>
      <c r="MCD108" s="1"/>
      <c r="MCE108" s="1"/>
      <c r="MCF108" s="1"/>
      <c r="MCG108" s="1"/>
      <c r="MCH108" s="1"/>
      <c r="MCI108" s="1"/>
      <c r="MCJ108" s="1"/>
      <c r="MCK108" s="1"/>
      <c r="MCL108" s="1"/>
      <c r="MCM108" s="1"/>
      <c r="MCN108" s="1"/>
      <c r="MCO108" s="1"/>
      <c r="MCP108" s="1"/>
      <c r="MCQ108" s="1"/>
      <c r="MCR108" s="1"/>
      <c r="MCS108" s="1"/>
      <c r="MCT108" s="1"/>
      <c r="MCU108" s="1"/>
      <c r="MCV108" s="1"/>
      <c r="MCW108" s="1"/>
      <c r="MCX108" s="1"/>
      <c r="MCY108" s="1"/>
      <c r="MCZ108" s="1"/>
      <c r="MDA108" s="1"/>
      <c r="MDB108" s="1"/>
      <c r="MDC108" s="1"/>
      <c r="MDD108" s="1"/>
      <c r="MDE108" s="1"/>
      <c r="MDF108" s="1"/>
      <c r="MDG108" s="1"/>
      <c r="MDH108" s="1"/>
      <c r="MDI108" s="1"/>
      <c r="MDJ108" s="1"/>
      <c r="MDK108" s="1"/>
      <c r="MDL108" s="1"/>
      <c r="MDM108" s="1"/>
      <c r="MDN108" s="1"/>
      <c r="MDO108" s="1"/>
      <c r="MDP108" s="1"/>
      <c r="MDQ108" s="1"/>
      <c r="MDR108" s="1"/>
      <c r="MDS108" s="1"/>
      <c r="MDT108" s="1"/>
      <c r="MDU108" s="1"/>
      <c r="MDV108" s="1"/>
      <c r="MDW108" s="1"/>
      <c r="MDX108" s="1"/>
      <c r="MDY108" s="1"/>
      <c r="MDZ108" s="1"/>
      <c r="MEA108" s="1"/>
      <c r="MEB108" s="1"/>
      <c r="MEC108" s="1"/>
      <c r="MED108" s="1"/>
      <c r="MEE108" s="1"/>
      <c r="MEF108" s="1"/>
      <c r="MEG108" s="1"/>
      <c r="MEH108" s="1"/>
      <c r="MEI108" s="1"/>
      <c r="MEJ108" s="1"/>
      <c r="MEK108" s="1"/>
      <c r="MEL108" s="1"/>
      <c r="MEM108" s="1"/>
      <c r="MEN108" s="1"/>
      <c r="MEO108" s="1"/>
      <c r="MEP108" s="1"/>
      <c r="MEQ108" s="1"/>
      <c r="MER108" s="1"/>
      <c r="MES108" s="1"/>
      <c r="MET108" s="1"/>
      <c r="MEU108" s="1"/>
      <c r="MEV108" s="1"/>
      <c r="MEW108" s="1"/>
      <c r="MEX108" s="1"/>
      <c r="MEY108" s="1"/>
      <c r="MEZ108" s="1"/>
      <c r="MFA108" s="1"/>
      <c r="MFB108" s="1"/>
      <c r="MFC108" s="1"/>
      <c r="MFD108" s="1"/>
      <c r="MFE108" s="1"/>
      <c r="MFF108" s="1"/>
      <c r="MFG108" s="1"/>
      <c r="MFH108" s="1"/>
      <c r="MFI108" s="1"/>
      <c r="MFJ108" s="1"/>
      <c r="MFK108" s="1"/>
      <c r="MFL108" s="1"/>
      <c r="MFM108" s="1"/>
      <c r="MFN108" s="1"/>
      <c r="MFO108" s="1"/>
      <c r="MFP108" s="1"/>
      <c r="MFQ108" s="1"/>
      <c r="MFR108" s="1"/>
      <c r="MFS108" s="1"/>
      <c r="MFT108" s="1"/>
      <c r="MFU108" s="1"/>
      <c r="MFV108" s="1"/>
      <c r="MFW108" s="1"/>
      <c r="MFX108" s="1"/>
      <c r="MFY108" s="1"/>
      <c r="MFZ108" s="1"/>
      <c r="MGA108" s="1"/>
      <c r="MGB108" s="1"/>
      <c r="MGC108" s="1"/>
      <c r="MGD108" s="1"/>
      <c r="MGE108" s="1"/>
      <c r="MGF108" s="1"/>
      <c r="MGG108" s="1"/>
      <c r="MGH108" s="1"/>
      <c r="MGI108" s="1"/>
      <c r="MGJ108" s="1"/>
      <c r="MGK108" s="1"/>
      <c r="MGL108" s="1"/>
      <c r="MGM108" s="1"/>
      <c r="MGN108" s="1"/>
      <c r="MGO108" s="1"/>
      <c r="MGP108" s="1"/>
      <c r="MGQ108" s="1"/>
      <c r="MGR108" s="1"/>
      <c r="MGS108" s="1"/>
      <c r="MGT108" s="1"/>
      <c r="MGU108" s="1"/>
      <c r="MGV108" s="1"/>
      <c r="MGW108" s="1"/>
      <c r="MGX108" s="1"/>
      <c r="MGY108" s="1"/>
      <c r="MGZ108" s="1"/>
      <c r="MHA108" s="1"/>
      <c r="MHB108" s="1"/>
      <c r="MHC108" s="1"/>
      <c r="MHD108" s="1"/>
      <c r="MHE108" s="1"/>
      <c r="MHF108" s="1"/>
      <c r="MHG108" s="1"/>
      <c r="MHH108" s="1"/>
      <c r="MHI108" s="1"/>
      <c r="MHJ108" s="1"/>
      <c r="MHK108" s="1"/>
      <c r="MHL108" s="1"/>
      <c r="MHM108" s="1"/>
      <c r="MHN108" s="1"/>
      <c r="MHO108" s="1"/>
      <c r="MHP108" s="1"/>
      <c r="MHQ108" s="1"/>
      <c r="MHR108" s="1"/>
      <c r="MHS108" s="1"/>
      <c r="MHT108" s="1"/>
      <c r="MHU108" s="1"/>
      <c r="MHV108" s="1"/>
      <c r="MHW108" s="1"/>
      <c r="MHX108" s="1"/>
      <c r="MHY108" s="1"/>
      <c r="MHZ108" s="1"/>
      <c r="MIA108" s="1"/>
      <c r="MIB108" s="1"/>
      <c r="MIC108" s="1"/>
      <c r="MID108" s="1"/>
      <c r="MIE108" s="1"/>
      <c r="MIF108" s="1"/>
      <c r="MIG108" s="1"/>
      <c r="MIH108" s="1"/>
      <c r="MII108" s="1"/>
      <c r="MIJ108" s="1"/>
      <c r="MIK108" s="1"/>
      <c r="MIL108" s="1"/>
      <c r="MIM108" s="1"/>
      <c r="MIN108" s="1"/>
      <c r="MIO108" s="1"/>
      <c r="MIP108" s="1"/>
      <c r="MIQ108" s="1"/>
      <c r="MIR108" s="1"/>
      <c r="MIS108" s="1"/>
      <c r="MIT108" s="1"/>
      <c r="MIU108" s="1"/>
      <c r="MIV108" s="1"/>
      <c r="MIW108" s="1"/>
      <c r="MIX108" s="1"/>
      <c r="MIY108" s="1"/>
      <c r="MIZ108" s="1"/>
      <c r="MJA108" s="1"/>
      <c r="MJB108" s="1"/>
      <c r="MJC108" s="1"/>
      <c r="MJD108" s="1"/>
      <c r="MJE108" s="1"/>
      <c r="MJF108" s="1"/>
      <c r="MJG108" s="1"/>
      <c r="MJH108" s="1"/>
      <c r="MJI108" s="1"/>
      <c r="MJJ108" s="1"/>
      <c r="MJK108" s="1"/>
      <c r="MJL108" s="1"/>
      <c r="MJM108" s="1"/>
      <c r="MJN108" s="1"/>
      <c r="MJO108" s="1"/>
      <c r="MJP108" s="1"/>
      <c r="MJQ108" s="1"/>
      <c r="MJR108" s="1"/>
      <c r="MJS108" s="1"/>
      <c r="MJT108" s="1"/>
      <c r="MJU108" s="1"/>
      <c r="MJV108" s="1"/>
      <c r="MJW108" s="1"/>
      <c r="MJX108" s="1"/>
      <c r="MJY108" s="1"/>
      <c r="MJZ108" s="1"/>
      <c r="MKA108" s="1"/>
      <c r="MKB108" s="1"/>
      <c r="MKC108" s="1"/>
      <c r="MKD108" s="1"/>
      <c r="MKE108" s="1"/>
      <c r="MKF108" s="1"/>
      <c r="MKG108" s="1"/>
      <c r="MKH108" s="1"/>
      <c r="MKI108" s="1"/>
      <c r="MKJ108" s="1"/>
      <c r="MKK108" s="1"/>
      <c r="MKL108" s="1"/>
      <c r="MKM108" s="1"/>
      <c r="MKN108" s="1"/>
      <c r="MKO108" s="1"/>
      <c r="MKP108" s="1"/>
      <c r="MKQ108" s="1"/>
      <c r="MKR108" s="1"/>
      <c r="MKS108" s="1"/>
      <c r="MKT108" s="1"/>
      <c r="MKU108" s="1"/>
      <c r="MKV108" s="1"/>
      <c r="MKW108" s="1"/>
      <c r="MKX108" s="1"/>
      <c r="MKY108" s="1"/>
      <c r="MKZ108" s="1"/>
      <c r="MLA108" s="1"/>
      <c r="MLB108" s="1"/>
      <c r="MLC108" s="1"/>
      <c r="MLD108" s="1"/>
      <c r="MLE108" s="1"/>
      <c r="MLF108" s="1"/>
      <c r="MLG108" s="1"/>
      <c r="MLH108" s="1"/>
      <c r="MLI108" s="1"/>
      <c r="MLJ108" s="1"/>
      <c r="MLK108" s="1"/>
      <c r="MLL108" s="1"/>
      <c r="MLM108" s="1"/>
      <c r="MLN108" s="1"/>
      <c r="MLO108" s="1"/>
      <c r="MLP108" s="1"/>
      <c r="MLQ108" s="1"/>
      <c r="MLR108" s="1"/>
      <c r="MLS108" s="1"/>
      <c r="MLT108" s="1"/>
      <c r="MLU108" s="1"/>
      <c r="MLV108" s="1"/>
      <c r="MLW108" s="1"/>
      <c r="MLX108" s="1"/>
      <c r="MLY108" s="1"/>
      <c r="MLZ108" s="1"/>
      <c r="MMA108" s="1"/>
      <c r="MMB108" s="1"/>
      <c r="MMC108" s="1"/>
      <c r="MMD108" s="1"/>
      <c r="MME108" s="1"/>
      <c r="MMF108" s="1"/>
      <c r="MMG108" s="1"/>
      <c r="MMH108" s="1"/>
      <c r="MMI108" s="1"/>
      <c r="MMJ108" s="1"/>
      <c r="MMK108" s="1"/>
      <c r="MML108" s="1"/>
      <c r="MMM108" s="1"/>
      <c r="MMN108" s="1"/>
      <c r="MMO108" s="1"/>
      <c r="MMP108" s="1"/>
      <c r="MMQ108" s="1"/>
      <c r="MMR108" s="1"/>
      <c r="MMS108" s="1"/>
      <c r="MMT108" s="1"/>
      <c r="MMU108" s="1"/>
      <c r="MMV108" s="1"/>
      <c r="MMW108" s="1"/>
      <c r="MMX108" s="1"/>
      <c r="MMY108" s="1"/>
      <c r="MMZ108" s="1"/>
      <c r="MNA108" s="1"/>
      <c r="MNB108" s="1"/>
      <c r="MNC108" s="1"/>
      <c r="MND108" s="1"/>
      <c r="MNE108" s="1"/>
      <c r="MNF108" s="1"/>
      <c r="MNG108" s="1"/>
      <c r="MNH108" s="1"/>
      <c r="MNI108" s="1"/>
      <c r="MNJ108" s="1"/>
      <c r="MNK108" s="1"/>
      <c r="MNL108" s="1"/>
      <c r="MNM108" s="1"/>
      <c r="MNN108" s="1"/>
      <c r="MNO108" s="1"/>
      <c r="MNP108" s="1"/>
      <c r="MNQ108" s="1"/>
      <c r="MNR108" s="1"/>
      <c r="MNS108" s="1"/>
      <c r="MNT108" s="1"/>
      <c r="MNU108" s="1"/>
      <c r="MNV108" s="1"/>
      <c r="MNW108" s="1"/>
      <c r="MNX108" s="1"/>
      <c r="MNY108" s="1"/>
      <c r="MNZ108" s="1"/>
      <c r="MOA108" s="1"/>
      <c r="MOB108" s="1"/>
      <c r="MOC108" s="1"/>
      <c r="MOD108" s="1"/>
      <c r="MOE108" s="1"/>
      <c r="MOF108" s="1"/>
      <c r="MOG108" s="1"/>
      <c r="MOH108" s="1"/>
      <c r="MOI108" s="1"/>
      <c r="MOJ108" s="1"/>
      <c r="MOK108" s="1"/>
      <c r="MOL108" s="1"/>
      <c r="MOM108" s="1"/>
      <c r="MON108" s="1"/>
      <c r="MOO108" s="1"/>
      <c r="MOP108" s="1"/>
      <c r="MOQ108" s="1"/>
      <c r="MOR108" s="1"/>
      <c r="MOS108" s="1"/>
      <c r="MOT108" s="1"/>
      <c r="MOU108" s="1"/>
      <c r="MOV108" s="1"/>
      <c r="MOW108" s="1"/>
      <c r="MOX108" s="1"/>
      <c r="MOY108" s="1"/>
      <c r="MOZ108" s="1"/>
      <c r="MPA108" s="1"/>
      <c r="MPB108" s="1"/>
      <c r="MPC108" s="1"/>
      <c r="MPD108" s="1"/>
      <c r="MPE108" s="1"/>
      <c r="MPF108" s="1"/>
      <c r="MPG108" s="1"/>
      <c r="MPH108" s="1"/>
      <c r="MPI108" s="1"/>
      <c r="MPJ108" s="1"/>
      <c r="MPK108" s="1"/>
      <c r="MPL108" s="1"/>
      <c r="MPM108" s="1"/>
      <c r="MPN108" s="1"/>
      <c r="MPO108" s="1"/>
      <c r="MPP108" s="1"/>
      <c r="MPQ108" s="1"/>
      <c r="MPR108" s="1"/>
      <c r="MPS108" s="1"/>
      <c r="MPT108" s="1"/>
      <c r="MPU108" s="1"/>
      <c r="MPV108" s="1"/>
      <c r="MPW108" s="1"/>
      <c r="MPX108" s="1"/>
      <c r="MPY108" s="1"/>
      <c r="MPZ108" s="1"/>
      <c r="MQA108" s="1"/>
      <c r="MQB108" s="1"/>
      <c r="MQC108" s="1"/>
      <c r="MQD108" s="1"/>
      <c r="MQE108" s="1"/>
      <c r="MQF108" s="1"/>
      <c r="MQG108" s="1"/>
      <c r="MQH108" s="1"/>
      <c r="MQI108" s="1"/>
      <c r="MQJ108" s="1"/>
      <c r="MQK108" s="1"/>
      <c r="MQL108" s="1"/>
      <c r="MQM108" s="1"/>
      <c r="MQN108" s="1"/>
      <c r="MQO108" s="1"/>
      <c r="MQP108" s="1"/>
      <c r="MQQ108" s="1"/>
      <c r="MQR108" s="1"/>
      <c r="MQS108" s="1"/>
      <c r="MQT108" s="1"/>
      <c r="MQU108" s="1"/>
      <c r="MQV108" s="1"/>
      <c r="MQW108" s="1"/>
      <c r="MQX108" s="1"/>
      <c r="MQY108" s="1"/>
      <c r="MQZ108" s="1"/>
      <c r="MRA108" s="1"/>
      <c r="MRB108" s="1"/>
      <c r="MRC108" s="1"/>
      <c r="MRD108" s="1"/>
      <c r="MRE108" s="1"/>
      <c r="MRF108" s="1"/>
      <c r="MRG108" s="1"/>
      <c r="MRH108" s="1"/>
      <c r="MRI108" s="1"/>
      <c r="MRJ108" s="1"/>
      <c r="MRK108" s="1"/>
      <c r="MRL108" s="1"/>
      <c r="MRM108" s="1"/>
      <c r="MRN108" s="1"/>
      <c r="MRO108" s="1"/>
      <c r="MRP108" s="1"/>
      <c r="MRQ108" s="1"/>
      <c r="MRR108" s="1"/>
      <c r="MRS108" s="1"/>
      <c r="MRT108" s="1"/>
      <c r="MRU108" s="1"/>
      <c r="MRV108" s="1"/>
      <c r="MRW108" s="1"/>
      <c r="MRX108" s="1"/>
      <c r="MRY108" s="1"/>
      <c r="MRZ108" s="1"/>
      <c r="MSA108" s="1"/>
      <c r="MSB108" s="1"/>
      <c r="MSC108" s="1"/>
      <c r="MSD108" s="1"/>
      <c r="MSE108" s="1"/>
      <c r="MSF108" s="1"/>
      <c r="MSG108" s="1"/>
      <c r="MSH108" s="1"/>
      <c r="MSI108" s="1"/>
      <c r="MSJ108" s="1"/>
      <c r="MSK108" s="1"/>
      <c r="MSL108" s="1"/>
      <c r="MSM108" s="1"/>
      <c r="MSN108" s="1"/>
      <c r="MSO108" s="1"/>
      <c r="MSP108" s="1"/>
      <c r="MSQ108" s="1"/>
      <c r="MSR108" s="1"/>
      <c r="MSS108" s="1"/>
      <c r="MST108" s="1"/>
      <c r="MSU108" s="1"/>
      <c r="MSV108" s="1"/>
      <c r="MSW108" s="1"/>
      <c r="MSX108" s="1"/>
      <c r="MSY108" s="1"/>
      <c r="MSZ108" s="1"/>
      <c r="MTA108" s="1"/>
      <c r="MTB108" s="1"/>
      <c r="MTC108" s="1"/>
      <c r="MTD108" s="1"/>
      <c r="MTE108" s="1"/>
      <c r="MTF108" s="1"/>
      <c r="MTG108" s="1"/>
      <c r="MTH108" s="1"/>
      <c r="MTI108" s="1"/>
      <c r="MTJ108" s="1"/>
      <c r="MTK108" s="1"/>
      <c r="MTL108" s="1"/>
      <c r="MTM108" s="1"/>
      <c r="MTN108" s="1"/>
      <c r="MTO108" s="1"/>
      <c r="MTP108" s="1"/>
      <c r="MTQ108" s="1"/>
      <c r="MTR108" s="1"/>
      <c r="MTS108" s="1"/>
      <c r="MTT108" s="1"/>
      <c r="MTU108" s="1"/>
      <c r="MTV108" s="1"/>
      <c r="MTW108" s="1"/>
      <c r="MTX108" s="1"/>
      <c r="MTY108" s="1"/>
      <c r="MTZ108" s="1"/>
      <c r="MUA108" s="1"/>
      <c r="MUB108" s="1"/>
      <c r="MUC108" s="1"/>
      <c r="MUD108" s="1"/>
      <c r="MUE108" s="1"/>
      <c r="MUF108" s="1"/>
      <c r="MUG108" s="1"/>
      <c r="MUH108" s="1"/>
      <c r="MUI108" s="1"/>
      <c r="MUJ108" s="1"/>
      <c r="MUK108" s="1"/>
      <c r="MUL108" s="1"/>
      <c r="MUM108" s="1"/>
      <c r="MUN108" s="1"/>
      <c r="MUO108" s="1"/>
      <c r="MUP108" s="1"/>
      <c r="MUQ108" s="1"/>
      <c r="MUR108" s="1"/>
      <c r="MUS108" s="1"/>
      <c r="MUT108" s="1"/>
      <c r="MUU108" s="1"/>
      <c r="MUV108" s="1"/>
      <c r="MUW108" s="1"/>
      <c r="MUX108" s="1"/>
      <c r="MUY108" s="1"/>
      <c r="MUZ108" s="1"/>
      <c r="MVA108" s="1"/>
      <c r="MVB108" s="1"/>
      <c r="MVC108" s="1"/>
      <c r="MVD108" s="1"/>
      <c r="MVE108" s="1"/>
      <c r="MVF108" s="1"/>
      <c r="MVG108" s="1"/>
      <c r="MVH108" s="1"/>
      <c r="MVI108" s="1"/>
      <c r="MVJ108" s="1"/>
      <c r="MVK108" s="1"/>
      <c r="MVL108" s="1"/>
      <c r="MVM108" s="1"/>
      <c r="MVN108" s="1"/>
      <c r="MVO108" s="1"/>
      <c r="MVP108" s="1"/>
      <c r="MVQ108" s="1"/>
      <c r="MVR108" s="1"/>
      <c r="MVS108" s="1"/>
      <c r="MVT108" s="1"/>
      <c r="MVU108" s="1"/>
      <c r="MVV108" s="1"/>
      <c r="MVW108" s="1"/>
      <c r="MVX108" s="1"/>
      <c r="MVY108" s="1"/>
      <c r="MVZ108" s="1"/>
      <c r="MWA108" s="1"/>
      <c r="MWB108" s="1"/>
      <c r="MWC108" s="1"/>
      <c r="MWD108" s="1"/>
      <c r="MWE108" s="1"/>
      <c r="MWF108" s="1"/>
      <c r="MWG108" s="1"/>
      <c r="MWH108" s="1"/>
      <c r="MWI108" s="1"/>
      <c r="MWJ108" s="1"/>
      <c r="MWK108" s="1"/>
      <c r="MWL108" s="1"/>
      <c r="MWM108" s="1"/>
      <c r="MWN108" s="1"/>
      <c r="MWO108" s="1"/>
      <c r="MWP108" s="1"/>
      <c r="MWQ108" s="1"/>
      <c r="MWR108" s="1"/>
      <c r="MWS108" s="1"/>
      <c r="MWT108" s="1"/>
      <c r="MWU108" s="1"/>
      <c r="MWV108" s="1"/>
      <c r="MWW108" s="1"/>
      <c r="MWX108" s="1"/>
      <c r="MWY108" s="1"/>
      <c r="MWZ108" s="1"/>
      <c r="MXA108" s="1"/>
      <c r="MXB108" s="1"/>
      <c r="MXC108" s="1"/>
      <c r="MXD108" s="1"/>
      <c r="MXE108" s="1"/>
      <c r="MXF108" s="1"/>
      <c r="MXG108" s="1"/>
      <c r="MXH108" s="1"/>
      <c r="MXI108" s="1"/>
      <c r="MXJ108" s="1"/>
      <c r="MXK108" s="1"/>
      <c r="MXL108" s="1"/>
      <c r="MXM108" s="1"/>
      <c r="MXN108" s="1"/>
      <c r="MXO108" s="1"/>
      <c r="MXP108" s="1"/>
      <c r="MXQ108" s="1"/>
      <c r="MXR108" s="1"/>
      <c r="MXS108" s="1"/>
      <c r="MXT108" s="1"/>
      <c r="MXU108" s="1"/>
      <c r="MXV108" s="1"/>
      <c r="MXW108" s="1"/>
      <c r="MXX108" s="1"/>
      <c r="MXY108" s="1"/>
      <c r="MXZ108" s="1"/>
      <c r="MYA108" s="1"/>
      <c r="MYB108" s="1"/>
      <c r="MYC108" s="1"/>
      <c r="MYD108" s="1"/>
      <c r="MYE108" s="1"/>
      <c r="MYF108" s="1"/>
      <c r="MYG108" s="1"/>
      <c r="MYH108" s="1"/>
      <c r="MYI108" s="1"/>
      <c r="MYJ108" s="1"/>
      <c r="MYK108" s="1"/>
      <c r="MYL108" s="1"/>
      <c r="MYM108" s="1"/>
      <c r="MYN108" s="1"/>
      <c r="MYO108" s="1"/>
      <c r="MYP108" s="1"/>
      <c r="MYQ108" s="1"/>
      <c r="MYR108" s="1"/>
      <c r="MYS108" s="1"/>
      <c r="MYT108" s="1"/>
      <c r="MYU108" s="1"/>
      <c r="MYV108" s="1"/>
      <c r="MYW108" s="1"/>
      <c r="MYX108" s="1"/>
      <c r="MYY108" s="1"/>
      <c r="MYZ108" s="1"/>
      <c r="MZA108" s="1"/>
      <c r="MZB108" s="1"/>
      <c r="MZC108" s="1"/>
      <c r="MZD108" s="1"/>
      <c r="MZE108" s="1"/>
      <c r="MZF108" s="1"/>
      <c r="MZG108" s="1"/>
      <c r="MZH108" s="1"/>
      <c r="MZI108" s="1"/>
      <c r="MZJ108" s="1"/>
      <c r="MZK108" s="1"/>
      <c r="MZL108" s="1"/>
      <c r="MZM108" s="1"/>
      <c r="MZN108" s="1"/>
      <c r="MZO108" s="1"/>
      <c r="MZP108" s="1"/>
      <c r="MZQ108" s="1"/>
      <c r="MZR108" s="1"/>
      <c r="MZS108" s="1"/>
      <c r="MZT108" s="1"/>
      <c r="MZU108" s="1"/>
      <c r="MZV108" s="1"/>
      <c r="MZW108" s="1"/>
      <c r="MZX108" s="1"/>
      <c r="MZY108" s="1"/>
      <c r="MZZ108" s="1"/>
      <c r="NAA108" s="1"/>
      <c r="NAB108" s="1"/>
      <c r="NAC108" s="1"/>
      <c r="NAD108" s="1"/>
      <c r="NAE108" s="1"/>
      <c r="NAF108" s="1"/>
      <c r="NAG108" s="1"/>
      <c r="NAH108" s="1"/>
      <c r="NAI108" s="1"/>
      <c r="NAJ108" s="1"/>
      <c r="NAK108" s="1"/>
      <c r="NAL108" s="1"/>
      <c r="NAM108" s="1"/>
      <c r="NAN108" s="1"/>
      <c r="NAO108" s="1"/>
      <c r="NAP108" s="1"/>
      <c r="NAQ108" s="1"/>
      <c r="NAR108" s="1"/>
      <c r="NAS108" s="1"/>
      <c r="NAT108" s="1"/>
      <c r="NAU108" s="1"/>
      <c r="NAV108" s="1"/>
      <c r="NAW108" s="1"/>
      <c r="NAX108" s="1"/>
      <c r="NAY108" s="1"/>
      <c r="NAZ108" s="1"/>
      <c r="NBA108" s="1"/>
      <c r="NBB108" s="1"/>
      <c r="NBC108" s="1"/>
      <c r="NBD108" s="1"/>
      <c r="NBE108" s="1"/>
      <c r="NBF108" s="1"/>
      <c r="NBG108" s="1"/>
      <c r="NBH108" s="1"/>
      <c r="NBI108" s="1"/>
      <c r="NBJ108" s="1"/>
      <c r="NBK108" s="1"/>
      <c r="NBL108" s="1"/>
      <c r="NBM108" s="1"/>
      <c r="NBN108" s="1"/>
      <c r="NBO108" s="1"/>
      <c r="NBP108" s="1"/>
      <c r="NBQ108" s="1"/>
      <c r="NBR108" s="1"/>
      <c r="NBS108" s="1"/>
      <c r="NBT108" s="1"/>
      <c r="NBU108" s="1"/>
      <c r="NBV108" s="1"/>
      <c r="NBW108" s="1"/>
      <c r="NBX108" s="1"/>
      <c r="NBY108" s="1"/>
      <c r="NBZ108" s="1"/>
      <c r="NCA108" s="1"/>
      <c r="NCB108" s="1"/>
      <c r="NCC108" s="1"/>
      <c r="NCD108" s="1"/>
      <c r="NCE108" s="1"/>
      <c r="NCF108" s="1"/>
      <c r="NCG108" s="1"/>
      <c r="NCH108" s="1"/>
      <c r="NCI108" s="1"/>
      <c r="NCJ108" s="1"/>
      <c r="NCK108" s="1"/>
      <c r="NCL108" s="1"/>
      <c r="NCM108" s="1"/>
      <c r="NCN108" s="1"/>
      <c r="NCO108" s="1"/>
      <c r="NCP108" s="1"/>
      <c r="NCQ108" s="1"/>
      <c r="NCR108" s="1"/>
      <c r="NCS108" s="1"/>
      <c r="NCT108" s="1"/>
      <c r="NCU108" s="1"/>
      <c r="NCV108" s="1"/>
      <c r="NCW108" s="1"/>
      <c r="NCX108" s="1"/>
      <c r="NCY108" s="1"/>
      <c r="NCZ108" s="1"/>
      <c r="NDA108" s="1"/>
      <c r="NDB108" s="1"/>
      <c r="NDC108" s="1"/>
      <c r="NDD108" s="1"/>
      <c r="NDE108" s="1"/>
      <c r="NDF108" s="1"/>
      <c r="NDG108" s="1"/>
      <c r="NDH108" s="1"/>
      <c r="NDI108" s="1"/>
      <c r="NDJ108" s="1"/>
      <c r="NDK108" s="1"/>
      <c r="NDL108" s="1"/>
      <c r="NDM108" s="1"/>
      <c r="NDN108" s="1"/>
      <c r="NDO108" s="1"/>
      <c r="NDP108" s="1"/>
      <c r="NDQ108" s="1"/>
      <c r="NDR108" s="1"/>
      <c r="NDS108" s="1"/>
      <c r="NDT108" s="1"/>
      <c r="NDU108" s="1"/>
      <c r="NDV108" s="1"/>
      <c r="NDW108" s="1"/>
      <c r="NDX108" s="1"/>
      <c r="NDY108" s="1"/>
      <c r="NDZ108" s="1"/>
      <c r="NEA108" s="1"/>
      <c r="NEB108" s="1"/>
      <c r="NEC108" s="1"/>
      <c r="NED108" s="1"/>
      <c r="NEE108" s="1"/>
      <c r="NEF108" s="1"/>
      <c r="NEG108" s="1"/>
      <c r="NEH108" s="1"/>
      <c r="NEI108" s="1"/>
      <c r="NEJ108" s="1"/>
      <c r="NEK108" s="1"/>
      <c r="NEL108" s="1"/>
      <c r="NEM108" s="1"/>
      <c r="NEN108" s="1"/>
      <c r="NEO108" s="1"/>
      <c r="NEP108" s="1"/>
      <c r="NEQ108" s="1"/>
      <c r="NER108" s="1"/>
      <c r="NES108" s="1"/>
      <c r="NET108" s="1"/>
      <c r="NEU108" s="1"/>
      <c r="NEV108" s="1"/>
      <c r="NEW108" s="1"/>
      <c r="NEX108" s="1"/>
      <c r="NEY108" s="1"/>
      <c r="NEZ108" s="1"/>
      <c r="NFA108" s="1"/>
      <c r="NFB108" s="1"/>
      <c r="NFC108" s="1"/>
      <c r="NFD108" s="1"/>
      <c r="NFE108" s="1"/>
      <c r="NFF108" s="1"/>
      <c r="NFG108" s="1"/>
      <c r="NFH108" s="1"/>
      <c r="NFI108" s="1"/>
      <c r="NFJ108" s="1"/>
      <c r="NFK108" s="1"/>
      <c r="NFL108" s="1"/>
      <c r="NFM108" s="1"/>
      <c r="NFN108" s="1"/>
      <c r="NFO108" s="1"/>
      <c r="NFP108" s="1"/>
      <c r="NFQ108" s="1"/>
      <c r="NFR108" s="1"/>
      <c r="NFS108" s="1"/>
      <c r="NFT108" s="1"/>
      <c r="NFU108" s="1"/>
      <c r="NFV108" s="1"/>
      <c r="NFW108" s="1"/>
      <c r="NFX108" s="1"/>
      <c r="NFY108" s="1"/>
      <c r="NFZ108" s="1"/>
      <c r="NGA108" s="1"/>
      <c r="NGB108" s="1"/>
      <c r="NGC108" s="1"/>
      <c r="NGD108" s="1"/>
      <c r="NGE108" s="1"/>
      <c r="NGF108" s="1"/>
      <c r="NGG108" s="1"/>
      <c r="NGH108" s="1"/>
      <c r="NGI108" s="1"/>
      <c r="NGJ108" s="1"/>
      <c r="NGK108" s="1"/>
      <c r="NGL108" s="1"/>
      <c r="NGM108" s="1"/>
      <c r="NGN108" s="1"/>
      <c r="NGO108" s="1"/>
      <c r="NGP108" s="1"/>
      <c r="NGQ108" s="1"/>
      <c r="NGR108" s="1"/>
      <c r="NGS108" s="1"/>
      <c r="NGT108" s="1"/>
      <c r="NGU108" s="1"/>
      <c r="NGV108" s="1"/>
      <c r="NGW108" s="1"/>
      <c r="NGX108" s="1"/>
      <c r="NGY108" s="1"/>
      <c r="NGZ108" s="1"/>
      <c r="NHA108" s="1"/>
      <c r="NHB108" s="1"/>
      <c r="NHC108" s="1"/>
      <c r="NHD108" s="1"/>
      <c r="NHE108" s="1"/>
      <c r="NHF108" s="1"/>
      <c r="NHG108" s="1"/>
      <c r="NHH108" s="1"/>
      <c r="NHI108" s="1"/>
      <c r="NHJ108" s="1"/>
      <c r="NHK108" s="1"/>
      <c r="NHL108" s="1"/>
      <c r="NHM108" s="1"/>
      <c r="NHN108" s="1"/>
      <c r="NHO108" s="1"/>
      <c r="NHP108" s="1"/>
      <c r="NHQ108" s="1"/>
      <c r="NHR108" s="1"/>
      <c r="NHS108" s="1"/>
      <c r="NHT108" s="1"/>
      <c r="NHU108" s="1"/>
      <c r="NHV108" s="1"/>
      <c r="NHW108" s="1"/>
      <c r="NHX108" s="1"/>
      <c r="NHY108" s="1"/>
      <c r="NHZ108" s="1"/>
      <c r="NIA108" s="1"/>
      <c r="NIB108" s="1"/>
      <c r="NIC108" s="1"/>
      <c r="NID108" s="1"/>
      <c r="NIE108" s="1"/>
      <c r="NIF108" s="1"/>
      <c r="NIG108" s="1"/>
      <c r="NIH108" s="1"/>
      <c r="NII108" s="1"/>
      <c r="NIJ108" s="1"/>
      <c r="NIK108" s="1"/>
      <c r="NIL108" s="1"/>
      <c r="NIM108" s="1"/>
      <c r="NIN108" s="1"/>
      <c r="NIO108" s="1"/>
      <c r="NIP108" s="1"/>
      <c r="NIQ108" s="1"/>
      <c r="NIR108" s="1"/>
      <c r="NIS108" s="1"/>
      <c r="NIT108" s="1"/>
      <c r="NIU108" s="1"/>
      <c r="NIV108" s="1"/>
      <c r="NIW108" s="1"/>
      <c r="NIX108" s="1"/>
      <c r="NIY108" s="1"/>
      <c r="NIZ108" s="1"/>
      <c r="NJA108" s="1"/>
      <c r="NJB108" s="1"/>
      <c r="NJC108" s="1"/>
      <c r="NJD108" s="1"/>
      <c r="NJE108" s="1"/>
      <c r="NJF108" s="1"/>
      <c r="NJG108" s="1"/>
      <c r="NJH108" s="1"/>
      <c r="NJI108" s="1"/>
      <c r="NJJ108" s="1"/>
      <c r="NJK108" s="1"/>
      <c r="NJL108" s="1"/>
      <c r="NJM108" s="1"/>
      <c r="NJN108" s="1"/>
      <c r="NJO108" s="1"/>
      <c r="NJP108" s="1"/>
      <c r="NJQ108" s="1"/>
      <c r="NJR108" s="1"/>
      <c r="NJS108" s="1"/>
      <c r="NJT108" s="1"/>
      <c r="NJU108" s="1"/>
      <c r="NJV108" s="1"/>
      <c r="NJW108" s="1"/>
      <c r="NJX108" s="1"/>
      <c r="NJY108" s="1"/>
      <c r="NJZ108" s="1"/>
      <c r="NKA108" s="1"/>
      <c r="NKB108" s="1"/>
      <c r="NKC108" s="1"/>
      <c r="NKD108" s="1"/>
      <c r="NKE108" s="1"/>
      <c r="NKF108" s="1"/>
      <c r="NKG108" s="1"/>
      <c r="NKH108" s="1"/>
      <c r="NKI108" s="1"/>
      <c r="NKJ108" s="1"/>
      <c r="NKK108" s="1"/>
      <c r="NKL108" s="1"/>
      <c r="NKM108" s="1"/>
      <c r="NKN108" s="1"/>
      <c r="NKO108" s="1"/>
      <c r="NKP108" s="1"/>
      <c r="NKQ108" s="1"/>
      <c r="NKR108" s="1"/>
      <c r="NKS108" s="1"/>
      <c r="NKT108" s="1"/>
      <c r="NKU108" s="1"/>
      <c r="NKV108" s="1"/>
      <c r="NKW108" s="1"/>
      <c r="NKX108" s="1"/>
      <c r="NKY108" s="1"/>
      <c r="NKZ108" s="1"/>
      <c r="NLA108" s="1"/>
      <c r="NLB108" s="1"/>
      <c r="NLC108" s="1"/>
      <c r="NLD108" s="1"/>
      <c r="NLE108" s="1"/>
      <c r="NLF108" s="1"/>
      <c r="NLG108" s="1"/>
      <c r="NLH108" s="1"/>
      <c r="NLI108" s="1"/>
      <c r="NLJ108" s="1"/>
      <c r="NLK108" s="1"/>
      <c r="NLL108" s="1"/>
      <c r="NLM108" s="1"/>
      <c r="NLN108" s="1"/>
      <c r="NLO108" s="1"/>
      <c r="NLP108" s="1"/>
      <c r="NLQ108" s="1"/>
      <c r="NLR108" s="1"/>
      <c r="NLS108" s="1"/>
      <c r="NLT108" s="1"/>
      <c r="NLU108" s="1"/>
      <c r="NLV108" s="1"/>
      <c r="NLW108" s="1"/>
      <c r="NLX108" s="1"/>
      <c r="NLY108" s="1"/>
      <c r="NLZ108" s="1"/>
      <c r="NMA108" s="1"/>
      <c r="NMB108" s="1"/>
      <c r="NMC108" s="1"/>
      <c r="NMD108" s="1"/>
      <c r="NME108" s="1"/>
      <c r="NMF108" s="1"/>
      <c r="NMG108" s="1"/>
      <c r="NMH108" s="1"/>
      <c r="NMI108" s="1"/>
      <c r="NMJ108" s="1"/>
      <c r="NMK108" s="1"/>
      <c r="NML108" s="1"/>
      <c r="NMM108" s="1"/>
      <c r="NMN108" s="1"/>
      <c r="NMO108" s="1"/>
      <c r="NMP108" s="1"/>
      <c r="NMQ108" s="1"/>
      <c r="NMR108" s="1"/>
      <c r="NMS108" s="1"/>
      <c r="NMT108" s="1"/>
      <c r="NMU108" s="1"/>
      <c r="NMV108" s="1"/>
      <c r="NMW108" s="1"/>
      <c r="NMX108" s="1"/>
      <c r="NMY108" s="1"/>
      <c r="NMZ108" s="1"/>
      <c r="NNA108" s="1"/>
      <c r="NNB108" s="1"/>
      <c r="NNC108" s="1"/>
      <c r="NND108" s="1"/>
      <c r="NNE108" s="1"/>
      <c r="NNF108" s="1"/>
      <c r="NNG108" s="1"/>
      <c r="NNH108" s="1"/>
      <c r="NNI108" s="1"/>
      <c r="NNJ108" s="1"/>
      <c r="NNK108" s="1"/>
      <c r="NNL108" s="1"/>
      <c r="NNM108" s="1"/>
      <c r="NNN108" s="1"/>
      <c r="NNO108" s="1"/>
      <c r="NNP108" s="1"/>
      <c r="NNQ108" s="1"/>
      <c r="NNR108" s="1"/>
      <c r="NNS108" s="1"/>
      <c r="NNT108" s="1"/>
      <c r="NNU108" s="1"/>
      <c r="NNV108" s="1"/>
      <c r="NNW108" s="1"/>
      <c r="NNX108" s="1"/>
      <c r="NNY108" s="1"/>
      <c r="NNZ108" s="1"/>
      <c r="NOA108" s="1"/>
      <c r="NOB108" s="1"/>
      <c r="NOC108" s="1"/>
      <c r="NOD108" s="1"/>
      <c r="NOE108" s="1"/>
      <c r="NOF108" s="1"/>
      <c r="NOG108" s="1"/>
      <c r="NOH108" s="1"/>
      <c r="NOI108" s="1"/>
      <c r="NOJ108" s="1"/>
      <c r="NOK108" s="1"/>
      <c r="NOL108" s="1"/>
      <c r="NOM108" s="1"/>
      <c r="NON108" s="1"/>
      <c r="NOO108" s="1"/>
      <c r="NOP108" s="1"/>
      <c r="NOQ108" s="1"/>
      <c r="NOR108" s="1"/>
      <c r="NOS108" s="1"/>
      <c r="NOT108" s="1"/>
      <c r="NOU108" s="1"/>
      <c r="NOV108" s="1"/>
      <c r="NOW108" s="1"/>
      <c r="NOX108" s="1"/>
      <c r="NOY108" s="1"/>
      <c r="NOZ108" s="1"/>
      <c r="NPA108" s="1"/>
      <c r="NPB108" s="1"/>
      <c r="NPC108" s="1"/>
      <c r="NPD108" s="1"/>
      <c r="NPE108" s="1"/>
      <c r="NPF108" s="1"/>
      <c r="NPG108" s="1"/>
      <c r="NPH108" s="1"/>
      <c r="NPI108" s="1"/>
      <c r="NPJ108" s="1"/>
      <c r="NPK108" s="1"/>
      <c r="NPL108" s="1"/>
      <c r="NPM108" s="1"/>
      <c r="NPN108" s="1"/>
      <c r="NPO108" s="1"/>
      <c r="NPP108" s="1"/>
      <c r="NPQ108" s="1"/>
      <c r="NPR108" s="1"/>
      <c r="NPS108" s="1"/>
      <c r="NPT108" s="1"/>
      <c r="NPU108" s="1"/>
      <c r="NPV108" s="1"/>
      <c r="NPW108" s="1"/>
      <c r="NPX108" s="1"/>
      <c r="NPY108" s="1"/>
      <c r="NPZ108" s="1"/>
      <c r="NQA108" s="1"/>
      <c r="NQB108" s="1"/>
      <c r="NQC108" s="1"/>
      <c r="NQD108" s="1"/>
      <c r="NQE108" s="1"/>
      <c r="NQF108" s="1"/>
      <c r="NQG108" s="1"/>
      <c r="NQH108" s="1"/>
      <c r="NQI108" s="1"/>
      <c r="NQJ108" s="1"/>
      <c r="NQK108" s="1"/>
      <c r="NQL108" s="1"/>
      <c r="NQM108" s="1"/>
      <c r="NQN108" s="1"/>
      <c r="NQO108" s="1"/>
      <c r="NQP108" s="1"/>
      <c r="NQQ108" s="1"/>
      <c r="NQR108" s="1"/>
      <c r="NQS108" s="1"/>
      <c r="NQT108" s="1"/>
      <c r="NQU108" s="1"/>
      <c r="NQV108" s="1"/>
      <c r="NQW108" s="1"/>
      <c r="NQX108" s="1"/>
      <c r="NQY108" s="1"/>
      <c r="NQZ108" s="1"/>
      <c r="NRA108" s="1"/>
      <c r="NRB108" s="1"/>
      <c r="NRC108" s="1"/>
      <c r="NRD108" s="1"/>
      <c r="NRE108" s="1"/>
      <c r="NRF108" s="1"/>
      <c r="NRG108" s="1"/>
      <c r="NRH108" s="1"/>
      <c r="NRI108" s="1"/>
      <c r="NRJ108" s="1"/>
      <c r="NRK108" s="1"/>
      <c r="NRL108" s="1"/>
      <c r="NRM108" s="1"/>
      <c r="NRN108" s="1"/>
      <c r="NRO108" s="1"/>
      <c r="NRP108" s="1"/>
      <c r="NRQ108" s="1"/>
      <c r="NRR108" s="1"/>
      <c r="NRS108" s="1"/>
      <c r="NRT108" s="1"/>
      <c r="NRU108" s="1"/>
      <c r="NRV108" s="1"/>
      <c r="NRW108" s="1"/>
      <c r="NRX108" s="1"/>
      <c r="NRY108" s="1"/>
      <c r="NRZ108" s="1"/>
      <c r="NSA108" s="1"/>
      <c r="NSB108" s="1"/>
      <c r="NSC108" s="1"/>
      <c r="NSD108" s="1"/>
      <c r="NSE108" s="1"/>
      <c r="NSF108" s="1"/>
      <c r="NSG108" s="1"/>
      <c r="NSH108" s="1"/>
      <c r="NSI108" s="1"/>
      <c r="NSJ108" s="1"/>
      <c r="NSK108" s="1"/>
      <c r="NSL108" s="1"/>
      <c r="NSM108" s="1"/>
      <c r="NSN108" s="1"/>
      <c r="NSO108" s="1"/>
      <c r="NSP108" s="1"/>
      <c r="NSQ108" s="1"/>
      <c r="NSR108" s="1"/>
      <c r="NSS108" s="1"/>
      <c r="NST108" s="1"/>
      <c r="NSU108" s="1"/>
      <c r="NSV108" s="1"/>
      <c r="NSW108" s="1"/>
      <c r="NSX108" s="1"/>
      <c r="NSY108" s="1"/>
      <c r="NSZ108" s="1"/>
      <c r="NTA108" s="1"/>
      <c r="NTB108" s="1"/>
      <c r="NTC108" s="1"/>
      <c r="NTD108" s="1"/>
      <c r="NTE108" s="1"/>
      <c r="NTF108" s="1"/>
      <c r="NTG108" s="1"/>
      <c r="NTH108" s="1"/>
      <c r="NTI108" s="1"/>
      <c r="NTJ108" s="1"/>
      <c r="NTK108" s="1"/>
      <c r="NTL108" s="1"/>
      <c r="NTM108" s="1"/>
      <c r="NTN108" s="1"/>
      <c r="NTO108" s="1"/>
      <c r="NTP108" s="1"/>
      <c r="NTQ108" s="1"/>
      <c r="NTR108" s="1"/>
      <c r="NTS108" s="1"/>
      <c r="NTT108" s="1"/>
      <c r="NTU108" s="1"/>
      <c r="NTV108" s="1"/>
      <c r="NTW108" s="1"/>
      <c r="NTX108" s="1"/>
      <c r="NTY108" s="1"/>
      <c r="NTZ108" s="1"/>
      <c r="NUA108" s="1"/>
      <c r="NUB108" s="1"/>
      <c r="NUC108" s="1"/>
      <c r="NUD108" s="1"/>
      <c r="NUE108" s="1"/>
      <c r="NUF108" s="1"/>
      <c r="NUG108" s="1"/>
      <c r="NUH108" s="1"/>
      <c r="NUI108" s="1"/>
      <c r="NUJ108" s="1"/>
      <c r="NUK108" s="1"/>
      <c r="NUL108" s="1"/>
      <c r="NUM108" s="1"/>
      <c r="NUN108" s="1"/>
      <c r="NUO108" s="1"/>
      <c r="NUP108" s="1"/>
      <c r="NUQ108" s="1"/>
      <c r="NUR108" s="1"/>
      <c r="NUS108" s="1"/>
      <c r="NUT108" s="1"/>
      <c r="NUU108" s="1"/>
      <c r="NUV108" s="1"/>
      <c r="NUW108" s="1"/>
      <c r="NUX108" s="1"/>
      <c r="NUY108" s="1"/>
      <c r="NUZ108" s="1"/>
      <c r="NVA108" s="1"/>
      <c r="NVB108" s="1"/>
      <c r="NVC108" s="1"/>
      <c r="NVD108" s="1"/>
      <c r="NVE108" s="1"/>
      <c r="NVF108" s="1"/>
      <c r="NVG108" s="1"/>
      <c r="NVH108" s="1"/>
      <c r="NVI108" s="1"/>
      <c r="NVJ108" s="1"/>
      <c r="NVK108" s="1"/>
      <c r="NVL108" s="1"/>
      <c r="NVM108" s="1"/>
      <c r="NVN108" s="1"/>
      <c r="NVO108" s="1"/>
      <c r="NVP108" s="1"/>
      <c r="NVQ108" s="1"/>
      <c r="NVR108" s="1"/>
      <c r="NVS108" s="1"/>
      <c r="NVT108" s="1"/>
      <c r="NVU108" s="1"/>
      <c r="NVV108" s="1"/>
      <c r="NVW108" s="1"/>
      <c r="NVX108" s="1"/>
      <c r="NVY108" s="1"/>
      <c r="NVZ108" s="1"/>
      <c r="NWA108" s="1"/>
      <c r="NWB108" s="1"/>
      <c r="NWC108" s="1"/>
      <c r="NWD108" s="1"/>
      <c r="NWE108" s="1"/>
      <c r="NWF108" s="1"/>
      <c r="NWG108" s="1"/>
      <c r="NWH108" s="1"/>
      <c r="NWI108" s="1"/>
      <c r="NWJ108" s="1"/>
      <c r="NWK108" s="1"/>
      <c r="NWL108" s="1"/>
      <c r="NWM108" s="1"/>
      <c r="NWN108" s="1"/>
      <c r="NWO108" s="1"/>
      <c r="NWP108" s="1"/>
      <c r="NWQ108" s="1"/>
      <c r="NWR108" s="1"/>
      <c r="NWS108" s="1"/>
      <c r="NWT108" s="1"/>
      <c r="NWU108" s="1"/>
      <c r="NWV108" s="1"/>
      <c r="NWW108" s="1"/>
      <c r="NWX108" s="1"/>
      <c r="NWY108" s="1"/>
      <c r="NWZ108" s="1"/>
      <c r="NXA108" s="1"/>
      <c r="NXB108" s="1"/>
      <c r="NXC108" s="1"/>
      <c r="NXD108" s="1"/>
      <c r="NXE108" s="1"/>
      <c r="NXF108" s="1"/>
      <c r="NXG108" s="1"/>
      <c r="NXH108" s="1"/>
      <c r="NXI108" s="1"/>
      <c r="NXJ108" s="1"/>
      <c r="NXK108" s="1"/>
      <c r="NXL108" s="1"/>
      <c r="NXM108" s="1"/>
      <c r="NXN108" s="1"/>
      <c r="NXO108" s="1"/>
      <c r="NXP108" s="1"/>
      <c r="NXQ108" s="1"/>
      <c r="NXR108" s="1"/>
      <c r="NXS108" s="1"/>
      <c r="NXT108" s="1"/>
      <c r="NXU108" s="1"/>
      <c r="NXV108" s="1"/>
      <c r="NXW108" s="1"/>
      <c r="NXX108" s="1"/>
      <c r="NXY108" s="1"/>
      <c r="NXZ108" s="1"/>
      <c r="NYA108" s="1"/>
      <c r="NYB108" s="1"/>
      <c r="NYC108" s="1"/>
      <c r="NYD108" s="1"/>
      <c r="NYE108" s="1"/>
      <c r="NYF108" s="1"/>
      <c r="NYG108" s="1"/>
      <c r="NYH108" s="1"/>
      <c r="NYI108" s="1"/>
      <c r="NYJ108" s="1"/>
      <c r="NYK108" s="1"/>
      <c r="NYL108" s="1"/>
      <c r="NYM108" s="1"/>
      <c r="NYN108" s="1"/>
      <c r="NYO108" s="1"/>
      <c r="NYP108" s="1"/>
      <c r="NYQ108" s="1"/>
      <c r="NYR108" s="1"/>
      <c r="NYS108" s="1"/>
      <c r="NYT108" s="1"/>
      <c r="NYU108" s="1"/>
      <c r="NYV108" s="1"/>
      <c r="NYW108" s="1"/>
      <c r="NYX108" s="1"/>
      <c r="NYY108" s="1"/>
      <c r="NYZ108" s="1"/>
      <c r="NZA108" s="1"/>
      <c r="NZB108" s="1"/>
      <c r="NZC108" s="1"/>
      <c r="NZD108" s="1"/>
      <c r="NZE108" s="1"/>
      <c r="NZF108" s="1"/>
      <c r="NZG108" s="1"/>
      <c r="NZH108" s="1"/>
      <c r="NZI108" s="1"/>
      <c r="NZJ108" s="1"/>
      <c r="NZK108" s="1"/>
      <c r="NZL108" s="1"/>
      <c r="NZM108" s="1"/>
      <c r="NZN108" s="1"/>
      <c r="NZO108" s="1"/>
      <c r="NZP108" s="1"/>
      <c r="NZQ108" s="1"/>
      <c r="NZR108" s="1"/>
      <c r="NZS108" s="1"/>
      <c r="NZT108" s="1"/>
      <c r="NZU108" s="1"/>
      <c r="NZV108" s="1"/>
      <c r="NZW108" s="1"/>
      <c r="NZX108" s="1"/>
      <c r="NZY108" s="1"/>
      <c r="NZZ108" s="1"/>
      <c r="OAA108" s="1"/>
      <c r="OAB108" s="1"/>
      <c r="OAC108" s="1"/>
      <c r="OAD108" s="1"/>
      <c r="OAE108" s="1"/>
      <c r="OAF108" s="1"/>
      <c r="OAG108" s="1"/>
      <c r="OAH108" s="1"/>
      <c r="OAI108" s="1"/>
      <c r="OAJ108" s="1"/>
      <c r="OAK108" s="1"/>
      <c r="OAL108" s="1"/>
      <c r="OAM108" s="1"/>
      <c r="OAN108" s="1"/>
      <c r="OAO108" s="1"/>
      <c r="OAP108" s="1"/>
      <c r="OAQ108" s="1"/>
      <c r="OAR108" s="1"/>
      <c r="OAS108" s="1"/>
      <c r="OAT108" s="1"/>
      <c r="OAU108" s="1"/>
      <c r="OAV108" s="1"/>
      <c r="OAW108" s="1"/>
      <c r="OAX108" s="1"/>
      <c r="OAY108" s="1"/>
      <c r="OAZ108" s="1"/>
      <c r="OBA108" s="1"/>
      <c r="OBB108" s="1"/>
      <c r="OBC108" s="1"/>
      <c r="OBD108" s="1"/>
      <c r="OBE108" s="1"/>
      <c r="OBF108" s="1"/>
      <c r="OBG108" s="1"/>
      <c r="OBH108" s="1"/>
      <c r="OBI108" s="1"/>
      <c r="OBJ108" s="1"/>
      <c r="OBK108" s="1"/>
      <c r="OBL108" s="1"/>
      <c r="OBM108" s="1"/>
      <c r="OBN108" s="1"/>
      <c r="OBO108" s="1"/>
      <c r="OBP108" s="1"/>
      <c r="OBQ108" s="1"/>
      <c r="OBR108" s="1"/>
      <c r="OBS108" s="1"/>
      <c r="OBT108" s="1"/>
      <c r="OBU108" s="1"/>
      <c r="OBV108" s="1"/>
      <c r="OBW108" s="1"/>
      <c r="OBX108" s="1"/>
      <c r="OBY108" s="1"/>
      <c r="OBZ108" s="1"/>
      <c r="OCA108" s="1"/>
      <c r="OCB108" s="1"/>
      <c r="OCC108" s="1"/>
      <c r="OCD108" s="1"/>
      <c r="OCE108" s="1"/>
      <c r="OCF108" s="1"/>
      <c r="OCG108" s="1"/>
      <c r="OCH108" s="1"/>
      <c r="OCI108" s="1"/>
      <c r="OCJ108" s="1"/>
      <c r="OCK108" s="1"/>
      <c r="OCL108" s="1"/>
      <c r="OCM108" s="1"/>
      <c r="OCN108" s="1"/>
      <c r="OCO108" s="1"/>
      <c r="OCP108" s="1"/>
      <c r="OCQ108" s="1"/>
      <c r="OCR108" s="1"/>
      <c r="OCS108" s="1"/>
      <c r="OCT108" s="1"/>
      <c r="OCU108" s="1"/>
      <c r="OCV108" s="1"/>
      <c r="OCW108" s="1"/>
      <c r="OCX108" s="1"/>
      <c r="OCY108" s="1"/>
      <c r="OCZ108" s="1"/>
      <c r="ODA108" s="1"/>
      <c r="ODB108" s="1"/>
      <c r="ODC108" s="1"/>
      <c r="ODD108" s="1"/>
      <c r="ODE108" s="1"/>
      <c r="ODF108" s="1"/>
      <c r="ODG108" s="1"/>
      <c r="ODH108" s="1"/>
      <c r="ODI108" s="1"/>
      <c r="ODJ108" s="1"/>
      <c r="ODK108" s="1"/>
      <c r="ODL108" s="1"/>
      <c r="ODM108" s="1"/>
      <c r="ODN108" s="1"/>
      <c r="ODO108" s="1"/>
      <c r="ODP108" s="1"/>
      <c r="ODQ108" s="1"/>
      <c r="ODR108" s="1"/>
      <c r="ODS108" s="1"/>
      <c r="ODT108" s="1"/>
      <c r="ODU108" s="1"/>
      <c r="ODV108" s="1"/>
      <c r="ODW108" s="1"/>
      <c r="ODX108" s="1"/>
      <c r="ODY108" s="1"/>
      <c r="ODZ108" s="1"/>
      <c r="OEA108" s="1"/>
      <c r="OEB108" s="1"/>
      <c r="OEC108" s="1"/>
      <c r="OED108" s="1"/>
      <c r="OEE108" s="1"/>
      <c r="OEF108" s="1"/>
      <c r="OEG108" s="1"/>
      <c r="OEH108" s="1"/>
      <c r="OEI108" s="1"/>
      <c r="OEJ108" s="1"/>
      <c r="OEK108" s="1"/>
      <c r="OEL108" s="1"/>
      <c r="OEM108" s="1"/>
      <c r="OEN108" s="1"/>
      <c r="OEO108" s="1"/>
      <c r="OEP108" s="1"/>
      <c r="OEQ108" s="1"/>
      <c r="OER108" s="1"/>
      <c r="OES108" s="1"/>
      <c r="OET108" s="1"/>
      <c r="OEU108" s="1"/>
      <c r="OEV108" s="1"/>
      <c r="OEW108" s="1"/>
      <c r="OEX108" s="1"/>
      <c r="OEY108" s="1"/>
      <c r="OEZ108" s="1"/>
      <c r="OFA108" s="1"/>
      <c r="OFB108" s="1"/>
      <c r="OFC108" s="1"/>
      <c r="OFD108" s="1"/>
      <c r="OFE108" s="1"/>
      <c r="OFF108" s="1"/>
      <c r="OFG108" s="1"/>
      <c r="OFH108" s="1"/>
      <c r="OFI108" s="1"/>
      <c r="OFJ108" s="1"/>
      <c r="OFK108" s="1"/>
      <c r="OFL108" s="1"/>
      <c r="OFM108" s="1"/>
      <c r="OFN108" s="1"/>
      <c r="OFO108" s="1"/>
      <c r="OFP108" s="1"/>
      <c r="OFQ108" s="1"/>
      <c r="OFR108" s="1"/>
      <c r="OFS108" s="1"/>
      <c r="OFT108" s="1"/>
      <c r="OFU108" s="1"/>
      <c r="OFV108" s="1"/>
      <c r="OFW108" s="1"/>
      <c r="OFX108" s="1"/>
      <c r="OFY108" s="1"/>
      <c r="OFZ108" s="1"/>
      <c r="OGA108" s="1"/>
      <c r="OGB108" s="1"/>
      <c r="OGC108" s="1"/>
      <c r="OGD108" s="1"/>
      <c r="OGE108" s="1"/>
      <c r="OGF108" s="1"/>
      <c r="OGG108" s="1"/>
      <c r="OGH108" s="1"/>
      <c r="OGI108" s="1"/>
      <c r="OGJ108" s="1"/>
      <c r="OGK108" s="1"/>
      <c r="OGL108" s="1"/>
      <c r="OGM108" s="1"/>
      <c r="OGN108" s="1"/>
      <c r="OGO108" s="1"/>
      <c r="OGP108" s="1"/>
      <c r="OGQ108" s="1"/>
      <c r="OGR108" s="1"/>
      <c r="OGS108" s="1"/>
      <c r="OGT108" s="1"/>
      <c r="OGU108" s="1"/>
      <c r="OGV108" s="1"/>
      <c r="OGW108" s="1"/>
      <c r="OGX108" s="1"/>
      <c r="OGY108" s="1"/>
      <c r="OGZ108" s="1"/>
      <c r="OHA108" s="1"/>
      <c r="OHB108" s="1"/>
      <c r="OHC108" s="1"/>
      <c r="OHD108" s="1"/>
      <c r="OHE108" s="1"/>
      <c r="OHF108" s="1"/>
      <c r="OHG108" s="1"/>
      <c r="OHH108" s="1"/>
      <c r="OHI108" s="1"/>
      <c r="OHJ108" s="1"/>
      <c r="OHK108" s="1"/>
      <c r="OHL108" s="1"/>
      <c r="OHM108" s="1"/>
      <c r="OHN108" s="1"/>
      <c r="OHO108" s="1"/>
      <c r="OHP108" s="1"/>
      <c r="OHQ108" s="1"/>
      <c r="OHR108" s="1"/>
      <c r="OHS108" s="1"/>
      <c r="OHT108" s="1"/>
      <c r="OHU108" s="1"/>
      <c r="OHV108" s="1"/>
      <c r="OHW108" s="1"/>
      <c r="OHX108" s="1"/>
      <c r="OHY108" s="1"/>
      <c r="OHZ108" s="1"/>
      <c r="OIA108" s="1"/>
      <c r="OIB108" s="1"/>
      <c r="OIC108" s="1"/>
      <c r="OID108" s="1"/>
      <c r="OIE108" s="1"/>
      <c r="OIF108" s="1"/>
      <c r="OIG108" s="1"/>
      <c r="OIH108" s="1"/>
      <c r="OII108" s="1"/>
      <c r="OIJ108" s="1"/>
      <c r="OIK108" s="1"/>
      <c r="OIL108" s="1"/>
      <c r="OIM108" s="1"/>
      <c r="OIN108" s="1"/>
      <c r="OIO108" s="1"/>
      <c r="OIP108" s="1"/>
      <c r="OIQ108" s="1"/>
      <c r="OIR108" s="1"/>
      <c r="OIS108" s="1"/>
      <c r="OIT108" s="1"/>
      <c r="OIU108" s="1"/>
      <c r="OIV108" s="1"/>
      <c r="OIW108" s="1"/>
      <c r="OIX108" s="1"/>
      <c r="OIY108" s="1"/>
      <c r="OIZ108" s="1"/>
      <c r="OJA108" s="1"/>
      <c r="OJB108" s="1"/>
      <c r="OJC108" s="1"/>
      <c r="OJD108" s="1"/>
      <c r="OJE108" s="1"/>
      <c r="OJF108" s="1"/>
      <c r="OJG108" s="1"/>
      <c r="OJH108" s="1"/>
      <c r="OJI108" s="1"/>
      <c r="OJJ108" s="1"/>
      <c r="OJK108" s="1"/>
      <c r="OJL108" s="1"/>
      <c r="OJM108" s="1"/>
      <c r="OJN108" s="1"/>
      <c r="OJO108" s="1"/>
      <c r="OJP108" s="1"/>
      <c r="OJQ108" s="1"/>
      <c r="OJR108" s="1"/>
      <c r="OJS108" s="1"/>
      <c r="OJT108" s="1"/>
      <c r="OJU108" s="1"/>
      <c r="OJV108" s="1"/>
      <c r="OJW108" s="1"/>
      <c r="OJX108" s="1"/>
      <c r="OJY108" s="1"/>
      <c r="OJZ108" s="1"/>
      <c r="OKA108" s="1"/>
      <c r="OKB108" s="1"/>
      <c r="OKC108" s="1"/>
      <c r="OKD108" s="1"/>
      <c r="OKE108" s="1"/>
      <c r="OKF108" s="1"/>
      <c r="OKG108" s="1"/>
      <c r="OKH108" s="1"/>
      <c r="OKI108" s="1"/>
      <c r="OKJ108" s="1"/>
      <c r="OKK108" s="1"/>
      <c r="OKL108" s="1"/>
      <c r="OKM108" s="1"/>
      <c r="OKN108" s="1"/>
      <c r="OKO108" s="1"/>
      <c r="OKP108" s="1"/>
      <c r="OKQ108" s="1"/>
      <c r="OKR108" s="1"/>
      <c r="OKS108" s="1"/>
      <c r="OKT108" s="1"/>
      <c r="OKU108" s="1"/>
      <c r="OKV108" s="1"/>
      <c r="OKW108" s="1"/>
      <c r="OKX108" s="1"/>
      <c r="OKY108" s="1"/>
      <c r="OKZ108" s="1"/>
      <c r="OLA108" s="1"/>
      <c r="OLB108" s="1"/>
      <c r="OLC108" s="1"/>
      <c r="OLD108" s="1"/>
      <c r="OLE108" s="1"/>
      <c r="OLF108" s="1"/>
      <c r="OLG108" s="1"/>
      <c r="OLH108" s="1"/>
      <c r="OLI108" s="1"/>
      <c r="OLJ108" s="1"/>
      <c r="OLK108" s="1"/>
      <c r="OLL108" s="1"/>
      <c r="OLM108" s="1"/>
      <c r="OLN108" s="1"/>
      <c r="OLO108" s="1"/>
      <c r="OLP108" s="1"/>
      <c r="OLQ108" s="1"/>
      <c r="OLR108" s="1"/>
      <c r="OLS108" s="1"/>
      <c r="OLT108" s="1"/>
      <c r="OLU108" s="1"/>
      <c r="OLV108" s="1"/>
      <c r="OLW108" s="1"/>
      <c r="OLX108" s="1"/>
      <c r="OLY108" s="1"/>
      <c r="OLZ108" s="1"/>
      <c r="OMA108" s="1"/>
      <c r="OMB108" s="1"/>
      <c r="OMC108" s="1"/>
      <c r="OMD108" s="1"/>
      <c r="OME108" s="1"/>
      <c r="OMF108" s="1"/>
      <c r="OMG108" s="1"/>
      <c r="OMH108" s="1"/>
      <c r="OMI108" s="1"/>
      <c r="OMJ108" s="1"/>
      <c r="OMK108" s="1"/>
      <c r="OML108" s="1"/>
      <c r="OMM108" s="1"/>
      <c r="OMN108" s="1"/>
      <c r="OMO108" s="1"/>
      <c r="OMP108" s="1"/>
      <c r="OMQ108" s="1"/>
      <c r="OMR108" s="1"/>
      <c r="OMS108" s="1"/>
      <c r="OMT108" s="1"/>
      <c r="OMU108" s="1"/>
      <c r="OMV108" s="1"/>
      <c r="OMW108" s="1"/>
      <c r="OMX108" s="1"/>
      <c r="OMY108" s="1"/>
      <c r="OMZ108" s="1"/>
      <c r="ONA108" s="1"/>
      <c r="ONB108" s="1"/>
      <c r="ONC108" s="1"/>
      <c r="OND108" s="1"/>
      <c r="ONE108" s="1"/>
      <c r="ONF108" s="1"/>
      <c r="ONG108" s="1"/>
      <c r="ONH108" s="1"/>
      <c r="ONI108" s="1"/>
      <c r="ONJ108" s="1"/>
      <c r="ONK108" s="1"/>
      <c r="ONL108" s="1"/>
      <c r="ONM108" s="1"/>
      <c r="ONN108" s="1"/>
      <c r="ONO108" s="1"/>
      <c r="ONP108" s="1"/>
      <c r="ONQ108" s="1"/>
      <c r="ONR108" s="1"/>
      <c r="ONS108" s="1"/>
      <c r="ONT108" s="1"/>
      <c r="ONU108" s="1"/>
      <c r="ONV108" s="1"/>
      <c r="ONW108" s="1"/>
      <c r="ONX108" s="1"/>
      <c r="ONY108" s="1"/>
      <c r="ONZ108" s="1"/>
      <c r="OOA108" s="1"/>
      <c r="OOB108" s="1"/>
      <c r="OOC108" s="1"/>
      <c r="OOD108" s="1"/>
      <c r="OOE108" s="1"/>
      <c r="OOF108" s="1"/>
      <c r="OOG108" s="1"/>
      <c r="OOH108" s="1"/>
      <c r="OOI108" s="1"/>
      <c r="OOJ108" s="1"/>
      <c r="OOK108" s="1"/>
      <c r="OOL108" s="1"/>
      <c r="OOM108" s="1"/>
      <c r="OON108" s="1"/>
      <c r="OOO108" s="1"/>
      <c r="OOP108" s="1"/>
      <c r="OOQ108" s="1"/>
      <c r="OOR108" s="1"/>
      <c r="OOS108" s="1"/>
      <c r="OOT108" s="1"/>
      <c r="OOU108" s="1"/>
      <c r="OOV108" s="1"/>
      <c r="OOW108" s="1"/>
      <c r="OOX108" s="1"/>
      <c r="OOY108" s="1"/>
      <c r="OOZ108" s="1"/>
      <c r="OPA108" s="1"/>
      <c r="OPB108" s="1"/>
      <c r="OPC108" s="1"/>
      <c r="OPD108" s="1"/>
      <c r="OPE108" s="1"/>
      <c r="OPF108" s="1"/>
      <c r="OPG108" s="1"/>
      <c r="OPH108" s="1"/>
      <c r="OPI108" s="1"/>
      <c r="OPJ108" s="1"/>
      <c r="OPK108" s="1"/>
      <c r="OPL108" s="1"/>
      <c r="OPM108" s="1"/>
      <c r="OPN108" s="1"/>
      <c r="OPO108" s="1"/>
      <c r="OPP108" s="1"/>
      <c r="OPQ108" s="1"/>
      <c r="OPR108" s="1"/>
      <c r="OPS108" s="1"/>
      <c r="OPT108" s="1"/>
      <c r="OPU108" s="1"/>
      <c r="OPV108" s="1"/>
      <c r="OPW108" s="1"/>
      <c r="OPX108" s="1"/>
      <c r="OPY108" s="1"/>
      <c r="OPZ108" s="1"/>
      <c r="OQA108" s="1"/>
      <c r="OQB108" s="1"/>
      <c r="OQC108" s="1"/>
      <c r="OQD108" s="1"/>
      <c r="OQE108" s="1"/>
      <c r="OQF108" s="1"/>
      <c r="OQG108" s="1"/>
      <c r="OQH108" s="1"/>
      <c r="OQI108" s="1"/>
      <c r="OQJ108" s="1"/>
      <c r="OQK108" s="1"/>
      <c r="OQL108" s="1"/>
      <c r="OQM108" s="1"/>
      <c r="OQN108" s="1"/>
      <c r="OQO108" s="1"/>
      <c r="OQP108" s="1"/>
      <c r="OQQ108" s="1"/>
      <c r="OQR108" s="1"/>
      <c r="OQS108" s="1"/>
      <c r="OQT108" s="1"/>
      <c r="OQU108" s="1"/>
      <c r="OQV108" s="1"/>
      <c r="OQW108" s="1"/>
      <c r="OQX108" s="1"/>
      <c r="OQY108" s="1"/>
      <c r="OQZ108" s="1"/>
      <c r="ORA108" s="1"/>
      <c r="ORB108" s="1"/>
      <c r="ORC108" s="1"/>
      <c r="ORD108" s="1"/>
      <c r="ORE108" s="1"/>
      <c r="ORF108" s="1"/>
      <c r="ORG108" s="1"/>
      <c r="ORH108" s="1"/>
      <c r="ORI108" s="1"/>
      <c r="ORJ108" s="1"/>
      <c r="ORK108" s="1"/>
      <c r="ORL108" s="1"/>
      <c r="ORM108" s="1"/>
      <c r="ORN108" s="1"/>
      <c r="ORO108" s="1"/>
      <c r="ORP108" s="1"/>
      <c r="ORQ108" s="1"/>
      <c r="ORR108" s="1"/>
      <c r="ORS108" s="1"/>
      <c r="ORT108" s="1"/>
      <c r="ORU108" s="1"/>
      <c r="ORV108" s="1"/>
      <c r="ORW108" s="1"/>
      <c r="ORX108" s="1"/>
      <c r="ORY108" s="1"/>
      <c r="ORZ108" s="1"/>
      <c r="OSA108" s="1"/>
      <c r="OSB108" s="1"/>
      <c r="OSC108" s="1"/>
      <c r="OSD108" s="1"/>
      <c r="OSE108" s="1"/>
      <c r="OSF108" s="1"/>
      <c r="OSG108" s="1"/>
      <c r="OSH108" s="1"/>
      <c r="OSI108" s="1"/>
      <c r="OSJ108" s="1"/>
      <c r="OSK108" s="1"/>
      <c r="OSL108" s="1"/>
      <c r="OSM108" s="1"/>
      <c r="OSN108" s="1"/>
      <c r="OSO108" s="1"/>
      <c r="OSP108" s="1"/>
      <c r="OSQ108" s="1"/>
      <c r="OSR108" s="1"/>
      <c r="OSS108" s="1"/>
      <c r="OST108" s="1"/>
      <c r="OSU108" s="1"/>
      <c r="OSV108" s="1"/>
      <c r="OSW108" s="1"/>
      <c r="OSX108" s="1"/>
      <c r="OSY108" s="1"/>
      <c r="OSZ108" s="1"/>
      <c r="OTA108" s="1"/>
      <c r="OTB108" s="1"/>
      <c r="OTC108" s="1"/>
      <c r="OTD108" s="1"/>
      <c r="OTE108" s="1"/>
      <c r="OTF108" s="1"/>
      <c r="OTG108" s="1"/>
      <c r="OTH108" s="1"/>
      <c r="OTI108" s="1"/>
      <c r="OTJ108" s="1"/>
      <c r="OTK108" s="1"/>
      <c r="OTL108" s="1"/>
      <c r="OTM108" s="1"/>
      <c r="OTN108" s="1"/>
      <c r="OTO108" s="1"/>
      <c r="OTP108" s="1"/>
      <c r="OTQ108" s="1"/>
      <c r="OTR108" s="1"/>
      <c r="OTS108" s="1"/>
      <c r="OTT108" s="1"/>
      <c r="OTU108" s="1"/>
      <c r="OTV108" s="1"/>
      <c r="OTW108" s="1"/>
      <c r="OTX108" s="1"/>
      <c r="OTY108" s="1"/>
      <c r="OTZ108" s="1"/>
      <c r="OUA108" s="1"/>
      <c r="OUB108" s="1"/>
      <c r="OUC108" s="1"/>
      <c r="OUD108" s="1"/>
      <c r="OUE108" s="1"/>
      <c r="OUF108" s="1"/>
      <c r="OUG108" s="1"/>
      <c r="OUH108" s="1"/>
      <c r="OUI108" s="1"/>
      <c r="OUJ108" s="1"/>
      <c r="OUK108" s="1"/>
      <c r="OUL108" s="1"/>
      <c r="OUM108" s="1"/>
      <c r="OUN108" s="1"/>
      <c r="OUO108" s="1"/>
      <c r="OUP108" s="1"/>
      <c r="OUQ108" s="1"/>
      <c r="OUR108" s="1"/>
      <c r="OUS108" s="1"/>
      <c r="OUT108" s="1"/>
      <c r="OUU108" s="1"/>
      <c r="OUV108" s="1"/>
      <c r="OUW108" s="1"/>
      <c r="OUX108" s="1"/>
      <c r="OUY108" s="1"/>
      <c r="OUZ108" s="1"/>
      <c r="OVA108" s="1"/>
      <c r="OVB108" s="1"/>
      <c r="OVC108" s="1"/>
      <c r="OVD108" s="1"/>
      <c r="OVE108" s="1"/>
      <c r="OVF108" s="1"/>
      <c r="OVG108" s="1"/>
      <c r="OVH108" s="1"/>
      <c r="OVI108" s="1"/>
      <c r="OVJ108" s="1"/>
      <c r="OVK108" s="1"/>
      <c r="OVL108" s="1"/>
      <c r="OVM108" s="1"/>
      <c r="OVN108" s="1"/>
      <c r="OVO108" s="1"/>
      <c r="OVP108" s="1"/>
      <c r="OVQ108" s="1"/>
      <c r="OVR108" s="1"/>
      <c r="OVS108" s="1"/>
      <c r="OVT108" s="1"/>
      <c r="OVU108" s="1"/>
      <c r="OVV108" s="1"/>
      <c r="OVW108" s="1"/>
      <c r="OVX108" s="1"/>
      <c r="OVY108" s="1"/>
      <c r="OVZ108" s="1"/>
      <c r="OWA108" s="1"/>
      <c r="OWB108" s="1"/>
      <c r="OWC108" s="1"/>
      <c r="OWD108" s="1"/>
      <c r="OWE108" s="1"/>
      <c r="OWF108" s="1"/>
      <c r="OWG108" s="1"/>
      <c r="OWH108" s="1"/>
      <c r="OWI108" s="1"/>
      <c r="OWJ108" s="1"/>
      <c r="OWK108" s="1"/>
      <c r="OWL108" s="1"/>
      <c r="OWM108" s="1"/>
      <c r="OWN108" s="1"/>
      <c r="OWO108" s="1"/>
      <c r="OWP108" s="1"/>
      <c r="OWQ108" s="1"/>
      <c r="OWR108" s="1"/>
      <c r="OWS108" s="1"/>
      <c r="OWT108" s="1"/>
      <c r="OWU108" s="1"/>
      <c r="OWV108" s="1"/>
      <c r="OWW108" s="1"/>
      <c r="OWX108" s="1"/>
      <c r="OWY108" s="1"/>
      <c r="OWZ108" s="1"/>
      <c r="OXA108" s="1"/>
      <c r="OXB108" s="1"/>
      <c r="OXC108" s="1"/>
      <c r="OXD108" s="1"/>
      <c r="OXE108" s="1"/>
      <c r="OXF108" s="1"/>
      <c r="OXG108" s="1"/>
      <c r="OXH108" s="1"/>
      <c r="OXI108" s="1"/>
      <c r="OXJ108" s="1"/>
      <c r="OXK108" s="1"/>
      <c r="OXL108" s="1"/>
      <c r="OXM108" s="1"/>
      <c r="OXN108" s="1"/>
      <c r="OXO108" s="1"/>
      <c r="OXP108" s="1"/>
      <c r="OXQ108" s="1"/>
      <c r="OXR108" s="1"/>
      <c r="OXS108" s="1"/>
      <c r="OXT108" s="1"/>
      <c r="OXU108" s="1"/>
      <c r="OXV108" s="1"/>
      <c r="OXW108" s="1"/>
      <c r="OXX108" s="1"/>
      <c r="OXY108" s="1"/>
      <c r="OXZ108" s="1"/>
      <c r="OYA108" s="1"/>
      <c r="OYB108" s="1"/>
      <c r="OYC108" s="1"/>
      <c r="OYD108" s="1"/>
      <c r="OYE108" s="1"/>
      <c r="OYF108" s="1"/>
      <c r="OYG108" s="1"/>
      <c r="OYH108" s="1"/>
      <c r="OYI108" s="1"/>
      <c r="OYJ108" s="1"/>
      <c r="OYK108" s="1"/>
      <c r="OYL108" s="1"/>
      <c r="OYM108" s="1"/>
      <c r="OYN108" s="1"/>
      <c r="OYO108" s="1"/>
      <c r="OYP108" s="1"/>
      <c r="OYQ108" s="1"/>
      <c r="OYR108" s="1"/>
      <c r="OYS108" s="1"/>
      <c r="OYT108" s="1"/>
      <c r="OYU108" s="1"/>
      <c r="OYV108" s="1"/>
      <c r="OYW108" s="1"/>
      <c r="OYX108" s="1"/>
      <c r="OYY108" s="1"/>
      <c r="OYZ108" s="1"/>
      <c r="OZA108" s="1"/>
      <c r="OZB108" s="1"/>
      <c r="OZC108" s="1"/>
      <c r="OZD108" s="1"/>
      <c r="OZE108" s="1"/>
      <c r="OZF108" s="1"/>
      <c r="OZG108" s="1"/>
      <c r="OZH108" s="1"/>
      <c r="OZI108" s="1"/>
      <c r="OZJ108" s="1"/>
      <c r="OZK108" s="1"/>
      <c r="OZL108" s="1"/>
      <c r="OZM108" s="1"/>
      <c r="OZN108" s="1"/>
      <c r="OZO108" s="1"/>
      <c r="OZP108" s="1"/>
      <c r="OZQ108" s="1"/>
      <c r="OZR108" s="1"/>
      <c r="OZS108" s="1"/>
      <c r="OZT108" s="1"/>
      <c r="OZU108" s="1"/>
      <c r="OZV108" s="1"/>
      <c r="OZW108" s="1"/>
      <c r="OZX108" s="1"/>
      <c r="OZY108" s="1"/>
      <c r="OZZ108" s="1"/>
      <c r="PAA108" s="1"/>
      <c r="PAB108" s="1"/>
      <c r="PAC108" s="1"/>
      <c r="PAD108" s="1"/>
      <c r="PAE108" s="1"/>
      <c r="PAF108" s="1"/>
      <c r="PAG108" s="1"/>
      <c r="PAH108" s="1"/>
      <c r="PAI108" s="1"/>
      <c r="PAJ108" s="1"/>
      <c r="PAK108" s="1"/>
      <c r="PAL108" s="1"/>
      <c r="PAM108" s="1"/>
      <c r="PAN108" s="1"/>
      <c r="PAO108" s="1"/>
      <c r="PAP108" s="1"/>
      <c r="PAQ108" s="1"/>
      <c r="PAR108" s="1"/>
      <c r="PAS108" s="1"/>
      <c r="PAT108" s="1"/>
      <c r="PAU108" s="1"/>
      <c r="PAV108" s="1"/>
      <c r="PAW108" s="1"/>
      <c r="PAX108" s="1"/>
      <c r="PAY108" s="1"/>
      <c r="PAZ108" s="1"/>
      <c r="PBA108" s="1"/>
      <c r="PBB108" s="1"/>
      <c r="PBC108" s="1"/>
      <c r="PBD108" s="1"/>
      <c r="PBE108" s="1"/>
      <c r="PBF108" s="1"/>
      <c r="PBG108" s="1"/>
      <c r="PBH108" s="1"/>
      <c r="PBI108" s="1"/>
      <c r="PBJ108" s="1"/>
      <c r="PBK108" s="1"/>
      <c r="PBL108" s="1"/>
      <c r="PBM108" s="1"/>
      <c r="PBN108" s="1"/>
      <c r="PBO108" s="1"/>
      <c r="PBP108" s="1"/>
      <c r="PBQ108" s="1"/>
      <c r="PBR108" s="1"/>
      <c r="PBS108" s="1"/>
      <c r="PBT108" s="1"/>
      <c r="PBU108" s="1"/>
      <c r="PBV108" s="1"/>
      <c r="PBW108" s="1"/>
      <c r="PBX108" s="1"/>
      <c r="PBY108" s="1"/>
      <c r="PBZ108" s="1"/>
      <c r="PCA108" s="1"/>
      <c r="PCB108" s="1"/>
      <c r="PCC108" s="1"/>
      <c r="PCD108" s="1"/>
      <c r="PCE108" s="1"/>
      <c r="PCF108" s="1"/>
      <c r="PCG108" s="1"/>
      <c r="PCH108" s="1"/>
      <c r="PCI108" s="1"/>
      <c r="PCJ108" s="1"/>
      <c r="PCK108" s="1"/>
      <c r="PCL108" s="1"/>
      <c r="PCM108" s="1"/>
      <c r="PCN108" s="1"/>
      <c r="PCO108" s="1"/>
      <c r="PCP108" s="1"/>
      <c r="PCQ108" s="1"/>
      <c r="PCR108" s="1"/>
      <c r="PCS108" s="1"/>
      <c r="PCT108" s="1"/>
      <c r="PCU108" s="1"/>
      <c r="PCV108" s="1"/>
      <c r="PCW108" s="1"/>
      <c r="PCX108" s="1"/>
      <c r="PCY108" s="1"/>
      <c r="PCZ108" s="1"/>
      <c r="PDA108" s="1"/>
      <c r="PDB108" s="1"/>
      <c r="PDC108" s="1"/>
      <c r="PDD108" s="1"/>
      <c r="PDE108" s="1"/>
      <c r="PDF108" s="1"/>
      <c r="PDG108" s="1"/>
      <c r="PDH108" s="1"/>
      <c r="PDI108" s="1"/>
      <c r="PDJ108" s="1"/>
      <c r="PDK108" s="1"/>
      <c r="PDL108" s="1"/>
      <c r="PDM108" s="1"/>
      <c r="PDN108" s="1"/>
      <c r="PDO108" s="1"/>
      <c r="PDP108" s="1"/>
      <c r="PDQ108" s="1"/>
      <c r="PDR108" s="1"/>
      <c r="PDS108" s="1"/>
      <c r="PDT108" s="1"/>
      <c r="PDU108" s="1"/>
      <c r="PDV108" s="1"/>
      <c r="PDW108" s="1"/>
      <c r="PDX108" s="1"/>
      <c r="PDY108" s="1"/>
      <c r="PDZ108" s="1"/>
      <c r="PEA108" s="1"/>
      <c r="PEB108" s="1"/>
      <c r="PEC108" s="1"/>
      <c r="PED108" s="1"/>
      <c r="PEE108" s="1"/>
      <c r="PEF108" s="1"/>
      <c r="PEG108" s="1"/>
      <c r="PEH108" s="1"/>
      <c r="PEI108" s="1"/>
      <c r="PEJ108" s="1"/>
      <c r="PEK108" s="1"/>
      <c r="PEL108" s="1"/>
      <c r="PEM108" s="1"/>
      <c r="PEN108" s="1"/>
      <c r="PEO108" s="1"/>
      <c r="PEP108" s="1"/>
      <c r="PEQ108" s="1"/>
      <c r="PER108" s="1"/>
      <c r="PES108" s="1"/>
      <c r="PET108" s="1"/>
      <c r="PEU108" s="1"/>
      <c r="PEV108" s="1"/>
      <c r="PEW108" s="1"/>
      <c r="PEX108" s="1"/>
      <c r="PEY108" s="1"/>
      <c r="PEZ108" s="1"/>
      <c r="PFA108" s="1"/>
      <c r="PFB108" s="1"/>
      <c r="PFC108" s="1"/>
      <c r="PFD108" s="1"/>
      <c r="PFE108" s="1"/>
      <c r="PFF108" s="1"/>
      <c r="PFG108" s="1"/>
      <c r="PFH108" s="1"/>
      <c r="PFI108" s="1"/>
      <c r="PFJ108" s="1"/>
      <c r="PFK108" s="1"/>
      <c r="PFL108" s="1"/>
      <c r="PFM108" s="1"/>
      <c r="PFN108" s="1"/>
      <c r="PFO108" s="1"/>
      <c r="PFP108" s="1"/>
      <c r="PFQ108" s="1"/>
      <c r="PFR108" s="1"/>
      <c r="PFS108" s="1"/>
      <c r="PFT108" s="1"/>
      <c r="PFU108" s="1"/>
      <c r="PFV108" s="1"/>
      <c r="PFW108" s="1"/>
      <c r="PFX108" s="1"/>
      <c r="PFY108" s="1"/>
      <c r="PFZ108" s="1"/>
      <c r="PGA108" s="1"/>
      <c r="PGB108" s="1"/>
      <c r="PGC108" s="1"/>
      <c r="PGD108" s="1"/>
      <c r="PGE108" s="1"/>
      <c r="PGF108" s="1"/>
      <c r="PGG108" s="1"/>
      <c r="PGH108" s="1"/>
      <c r="PGI108" s="1"/>
      <c r="PGJ108" s="1"/>
      <c r="PGK108" s="1"/>
      <c r="PGL108" s="1"/>
      <c r="PGM108" s="1"/>
      <c r="PGN108" s="1"/>
      <c r="PGO108" s="1"/>
      <c r="PGP108" s="1"/>
      <c r="PGQ108" s="1"/>
      <c r="PGR108" s="1"/>
      <c r="PGS108" s="1"/>
      <c r="PGT108" s="1"/>
      <c r="PGU108" s="1"/>
      <c r="PGV108" s="1"/>
      <c r="PGW108" s="1"/>
      <c r="PGX108" s="1"/>
      <c r="PGY108" s="1"/>
      <c r="PGZ108" s="1"/>
      <c r="PHA108" s="1"/>
      <c r="PHB108" s="1"/>
      <c r="PHC108" s="1"/>
      <c r="PHD108" s="1"/>
      <c r="PHE108" s="1"/>
      <c r="PHF108" s="1"/>
      <c r="PHG108" s="1"/>
      <c r="PHH108" s="1"/>
      <c r="PHI108" s="1"/>
      <c r="PHJ108" s="1"/>
      <c r="PHK108" s="1"/>
      <c r="PHL108" s="1"/>
      <c r="PHM108" s="1"/>
      <c r="PHN108" s="1"/>
      <c r="PHO108" s="1"/>
      <c r="PHP108" s="1"/>
      <c r="PHQ108" s="1"/>
      <c r="PHR108" s="1"/>
      <c r="PHS108" s="1"/>
      <c r="PHT108" s="1"/>
      <c r="PHU108" s="1"/>
      <c r="PHV108" s="1"/>
      <c r="PHW108" s="1"/>
      <c r="PHX108" s="1"/>
      <c r="PHY108" s="1"/>
      <c r="PHZ108" s="1"/>
      <c r="PIA108" s="1"/>
      <c r="PIB108" s="1"/>
      <c r="PIC108" s="1"/>
      <c r="PID108" s="1"/>
      <c r="PIE108" s="1"/>
      <c r="PIF108" s="1"/>
      <c r="PIG108" s="1"/>
      <c r="PIH108" s="1"/>
      <c r="PII108" s="1"/>
      <c r="PIJ108" s="1"/>
      <c r="PIK108" s="1"/>
      <c r="PIL108" s="1"/>
      <c r="PIM108" s="1"/>
      <c r="PIN108" s="1"/>
      <c r="PIO108" s="1"/>
      <c r="PIP108" s="1"/>
      <c r="PIQ108" s="1"/>
      <c r="PIR108" s="1"/>
      <c r="PIS108" s="1"/>
      <c r="PIT108" s="1"/>
      <c r="PIU108" s="1"/>
      <c r="PIV108" s="1"/>
      <c r="PIW108" s="1"/>
      <c r="PIX108" s="1"/>
      <c r="PIY108" s="1"/>
      <c r="PIZ108" s="1"/>
      <c r="PJA108" s="1"/>
      <c r="PJB108" s="1"/>
      <c r="PJC108" s="1"/>
      <c r="PJD108" s="1"/>
      <c r="PJE108" s="1"/>
      <c r="PJF108" s="1"/>
      <c r="PJG108" s="1"/>
      <c r="PJH108" s="1"/>
      <c r="PJI108" s="1"/>
      <c r="PJJ108" s="1"/>
      <c r="PJK108" s="1"/>
      <c r="PJL108" s="1"/>
      <c r="PJM108" s="1"/>
      <c r="PJN108" s="1"/>
      <c r="PJO108" s="1"/>
      <c r="PJP108" s="1"/>
      <c r="PJQ108" s="1"/>
      <c r="PJR108" s="1"/>
      <c r="PJS108" s="1"/>
      <c r="PJT108" s="1"/>
      <c r="PJU108" s="1"/>
      <c r="PJV108" s="1"/>
      <c r="PJW108" s="1"/>
      <c r="PJX108" s="1"/>
      <c r="PJY108" s="1"/>
      <c r="PJZ108" s="1"/>
      <c r="PKA108" s="1"/>
      <c r="PKB108" s="1"/>
      <c r="PKC108" s="1"/>
      <c r="PKD108" s="1"/>
      <c r="PKE108" s="1"/>
      <c r="PKF108" s="1"/>
      <c r="PKG108" s="1"/>
      <c r="PKH108" s="1"/>
      <c r="PKI108" s="1"/>
      <c r="PKJ108" s="1"/>
      <c r="PKK108" s="1"/>
      <c r="PKL108" s="1"/>
      <c r="PKM108" s="1"/>
      <c r="PKN108" s="1"/>
      <c r="PKO108" s="1"/>
      <c r="PKP108" s="1"/>
      <c r="PKQ108" s="1"/>
      <c r="PKR108" s="1"/>
      <c r="PKS108" s="1"/>
      <c r="PKT108" s="1"/>
      <c r="PKU108" s="1"/>
      <c r="PKV108" s="1"/>
      <c r="PKW108" s="1"/>
      <c r="PKX108" s="1"/>
      <c r="PKY108" s="1"/>
      <c r="PKZ108" s="1"/>
      <c r="PLA108" s="1"/>
      <c r="PLB108" s="1"/>
      <c r="PLC108" s="1"/>
      <c r="PLD108" s="1"/>
      <c r="PLE108" s="1"/>
      <c r="PLF108" s="1"/>
      <c r="PLG108" s="1"/>
      <c r="PLH108" s="1"/>
      <c r="PLI108" s="1"/>
      <c r="PLJ108" s="1"/>
      <c r="PLK108" s="1"/>
      <c r="PLL108" s="1"/>
      <c r="PLM108" s="1"/>
      <c r="PLN108" s="1"/>
      <c r="PLO108" s="1"/>
      <c r="PLP108" s="1"/>
      <c r="PLQ108" s="1"/>
      <c r="PLR108" s="1"/>
      <c r="PLS108" s="1"/>
      <c r="PLT108" s="1"/>
      <c r="PLU108" s="1"/>
      <c r="PLV108" s="1"/>
      <c r="PLW108" s="1"/>
      <c r="PLX108" s="1"/>
      <c r="PLY108" s="1"/>
      <c r="PLZ108" s="1"/>
      <c r="PMA108" s="1"/>
      <c r="PMB108" s="1"/>
      <c r="PMC108" s="1"/>
      <c r="PMD108" s="1"/>
      <c r="PME108" s="1"/>
      <c r="PMF108" s="1"/>
      <c r="PMG108" s="1"/>
      <c r="PMH108" s="1"/>
      <c r="PMI108" s="1"/>
      <c r="PMJ108" s="1"/>
      <c r="PMK108" s="1"/>
      <c r="PML108" s="1"/>
      <c r="PMM108" s="1"/>
      <c r="PMN108" s="1"/>
      <c r="PMO108" s="1"/>
      <c r="PMP108" s="1"/>
      <c r="PMQ108" s="1"/>
      <c r="PMR108" s="1"/>
      <c r="PMS108" s="1"/>
      <c r="PMT108" s="1"/>
      <c r="PMU108" s="1"/>
      <c r="PMV108" s="1"/>
      <c r="PMW108" s="1"/>
      <c r="PMX108" s="1"/>
      <c r="PMY108" s="1"/>
      <c r="PMZ108" s="1"/>
      <c r="PNA108" s="1"/>
      <c r="PNB108" s="1"/>
      <c r="PNC108" s="1"/>
      <c r="PND108" s="1"/>
      <c r="PNE108" s="1"/>
      <c r="PNF108" s="1"/>
      <c r="PNG108" s="1"/>
      <c r="PNH108" s="1"/>
      <c r="PNI108" s="1"/>
      <c r="PNJ108" s="1"/>
      <c r="PNK108" s="1"/>
      <c r="PNL108" s="1"/>
      <c r="PNM108" s="1"/>
      <c r="PNN108" s="1"/>
      <c r="PNO108" s="1"/>
      <c r="PNP108" s="1"/>
      <c r="PNQ108" s="1"/>
      <c r="PNR108" s="1"/>
      <c r="PNS108" s="1"/>
      <c r="PNT108" s="1"/>
      <c r="PNU108" s="1"/>
      <c r="PNV108" s="1"/>
      <c r="PNW108" s="1"/>
      <c r="PNX108" s="1"/>
      <c r="PNY108" s="1"/>
      <c r="PNZ108" s="1"/>
      <c r="POA108" s="1"/>
      <c r="POB108" s="1"/>
      <c r="POC108" s="1"/>
      <c r="POD108" s="1"/>
      <c r="POE108" s="1"/>
      <c r="POF108" s="1"/>
      <c r="POG108" s="1"/>
      <c r="POH108" s="1"/>
      <c r="POI108" s="1"/>
      <c r="POJ108" s="1"/>
      <c r="POK108" s="1"/>
      <c r="POL108" s="1"/>
      <c r="POM108" s="1"/>
      <c r="PON108" s="1"/>
      <c r="POO108" s="1"/>
      <c r="POP108" s="1"/>
      <c r="POQ108" s="1"/>
      <c r="POR108" s="1"/>
      <c r="POS108" s="1"/>
      <c r="POT108" s="1"/>
      <c r="POU108" s="1"/>
      <c r="POV108" s="1"/>
      <c r="POW108" s="1"/>
      <c r="POX108" s="1"/>
      <c r="POY108" s="1"/>
      <c r="POZ108" s="1"/>
      <c r="PPA108" s="1"/>
      <c r="PPB108" s="1"/>
      <c r="PPC108" s="1"/>
      <c r="PPD108" s="1"/>
      <c r="PPE108" s="1"/>
      <c r="PPF108" s="1"/>
      <c r="PPG108" s="1"/>
      <c r="PPH108" s="1"/>
      <c r="PPI108" s="1"/>
      <c r="PPJ108" s="1"/>
      <c r="PPK108" s="1"/>
      <c r="PPL108" s="1"/>
      <c r="PPM108" s="1"/>
      <c r="PPN108" s="1"/>
      <c r="PPO108" s="1"/>
      <c r="PPP108" s="1"/>
      <c r="PPQ108" s="1"/>
      <c r="PPR108" s="1"/>
      <c r="PPS108" s="1"/>
      <c r="PPT108" s="1"/>
      <c r="PPU108" s="1"/>
      <c r="PPV108" s="1"/>
      <c r="PPW108" s="1"/>
      <c r="PPX108" s="1"/>
      <c r="PPY108" s="1"/>
      <c r="PPZ108" s="1"/>
      <c r="PQA108" s="1"/>
      <c r="PQB108" s="1"/>
      <c r="PQC108" s="1"/>
      <c r="PQD108" s="1"/>
      <c r="PQE108" s="1"/>
      <c r="PQF108" s="1"/>
      <c r="PQG108" s="1"/>
      <c r="PQH108" s="1"/>
      <c r="PQI108" s="1"/>
      <c r="PQJ108" s="1"/>
      <c r="PQK108" s="1"/>
      <c r="PQL108" s="1"/>
      <c r="PQM108" s="1"/>
      <c r="PQN108" s="1"/>
      <c r="PQO108" s="1"/>
      <c r="PQP108" s="1"/>
      <c r="PQQ108" s="1"/>
      <c r="PQR108" s="1"/>
      <c r="PQS108" s="1"/>
      <c r="PQT108" s="1"/>
      <c r="PQU108" s="1"/>
      <c r="PQV108" s="1"/>
      <c r="PQW108" s="1"/>
      <c r="PQX108" s="1"/>
      <c r="PQY108" s="1"/>
      <c r="PQZ108" s="1"/>
      <c r="PRA108" s="1"/>
      <c r="PRB108" s="1"/>
      <c r="PRC108" s="1"/>
      <c r="PRD108" s="1"/>
      <c r="PRE108" s="1"/>
      <c r="PRF108" s="1"/>
      <c r="PRG108" s="1"/>
      <c r="PRH108" s="1"/>
      <c r="PRI108" s="1"/>
      <c r="PRJ108" s="1"/>
      <c r="PRK108" s="1"/>
      <c r="PRL108" s="1"/>
      <c r="PRM108" s="1"/>
      <c r="PRN108" s="1"/>
      <c r="PRO108" s="1"/>
      <c r="PRP108" s="1"/>
      <c r="PRQ108" s="1"/>
      <c r="PRR108" s="1"/>
      <c r="PRS108" s="1"/>
      <c r="PRT108" s="1"/>
      <c r="PRU108" s="1"/>
      <c r="PRV108" s="1"/>
      <c r="PRW108" s="1"/>
      <c r="PRX108" s="1"/>
      <c r="PRY108" s="1"/>
      <c r="PRZ108" s="1"/>
      <c r="PSA108" s="1"/>
      <c r="PSB108" s="1"/>
      <c r="PSC108" s="1"/>
      <c r="PSD108" s="1"/>
      <c r="PSE108" s="1"/>
      <c r="PSF108" s="1"/>
      <c r="PSG108" s="1"/>
      <c r="PSH108" s="1"/>
      <c r="PSI108" s="1"/>
      <c r="PSJ108" s="1"/>
      <c r="PSK108" s="1"/>
      <c r="PSL108" s="1"/>
      <c r="PSM108" s="1"/>
      <c r="PSN108" s="1"/>
      <c r="PSO108" s="1"/>
      <c r="PSP108" s="1"/>
      <c r="PSQ108" s="1"/>
      <c r="PSR108" s="1"/>
      <c r="PSS108" s="1"/>
      <c r="PST108" s="1"/>
      <c r="PSU108" s="1"/>
      <c r="PSV108" s="1"/>
      <c r="PSW108" s="1"/>
      <c r="PSX108" s="1"/>
      <c r="PSY108" s="1"/>
      <c r="PSZ108" s="1"/>
      <c r="PTA108" s="1"/>
      <c r="PTB108" s="1"/>
      <c r="PTC108" s="1"/>
      <c r="PTD108" s="1"/>
      <c r="PTE108" s="1"/>
      <c r="PTF108" s="1"/>
      <c r="PTG108" s="1"/>
      <c r="PTH108" s="1"/>
      <c r="PTI108" s="1"/>
      <c r="PTJ108" s="1"/>
      <c r="PTK108" s="1"/>
      <c r="PTL108" s="1"/>
      <c r="PTM108" s="1"/>
      <c r="PTN108" s="1"/>
      <c r="PTO108" s="1"/>
      <c r="PTP108" s="1"/>
      <c r="PTQ108" s="1"/>
      <c r="PTR108" s="1"/>
      <c r="PTS108" s="1"/>
      <c r="PTT108" s="1"/>
      <c r="PTU108" s="1"/>
      <c r="PTV108" s="1"/>
      <c r="PTW108" s="1"/>
      <c r="PTX108" s="1"/>
      <c r="PTY108" s="1"/>
      <c r="PTZ108" s="1"/>
      <c r="PUA108" s="1"/>
      <c r="PUB108" s="1"/>
      <c r="PUC108" s="1"/>
      <c r="PUD108" s="1"/>
      <c r="PUE108" s="1"/>
      <c r="PUF108" s="1"/>
      <c r="PUG108" s="1"/>
      <c r="PUH108" s="1"/>
      <c r="PUI108" s="1"/>
      <c r="PUJ108" s="1"/>
      <c r="PUK108" s="1"/>
      <c r="PUL108" s="1"/>
      <c r="PUM108" s="1"/>
      <c r="PUN108" s="1"/>
      <c r="PUO108" s="1"/>
      <c r="PUP108" s="1"/>
      <c r="PUQ108" s="1"/>
      <c r="PUR108" s="1"/>
      <c r="PUS108" s="1"/>
      <c r="PUT108" s="1"/>
      <c r="PUU108" s="1"/>
      <c r="PUV108" s="1"/>
      <c r="PUW108" s="1"/>
      <c r="PUX108" s="1"/>
      <c r="PUY108" s="1"/>
      <c r="PUZ108" s="1"/>
      <c r="PVA108" s="1"/>
      <c r="PVB108" s="1"/>
      <c r="PVC108" s="1"/>
      <c r="PVD108" s="1"/>
      <c r="PVE108" s="1"/>
      <c r="PVF108" s="1"/>
      <c r="PVG108" s="1"/>
      <c r="PVH108" s="1"/>
      <c r="PVI108" s="1"/>
      <c r="PVJ108" s="1"/>
      <c r="PVK108" s="1"/>
      <c r="PVL108" s="1"/>
      <c r="PVM108" s="1"/>
      <c r="PVN108" s="1"/>
      <c r="PVO108" s="1"/>
      <c r="PVP108" s="1"/>
      <c r="PVQ108" s="1"/>
      <c r="PVR108" s="1"/>
      <c r="PVS108" s="1"/>
      <c r="PVT108" s="1"/>
      <c r="PVU108" s="1"/>
      <c r="PVV108" s="1"/>
      <c r="PVW108" s="1"/>
      <c r="PVX108" s="1"/>
      <c r="PVY108" s="1"/>
      <c r="PVZ108" s="1"/>
      <c r="PWA108" s="1"/>
      <c r="PWB108" s="1"/>
      <c r="PWC108" s="1"/>
      <c r="PWD108" s="1"/>
      <c r="PWE108" s="1"/>
      <c r="PWF108" s="1"/>
      <c r="PWG108" s="1"/>
      <c r="PWH108" s="1"/>
      <c r="PWI108" s="1"/>
      <c r="PWJ108" s="1"/>
      <c r="PWK108" s="1"/>
      <c r="PWL108" s="1"/>
      <c r="PWM108" s="1"/>
      <c r="PWN108" s="1"/>
      <c r="PWO108" s="1"/>
      <c r="PWP108" s="1"/>
      <c r="PWQ108" s="1"/>
      <c r="PWR108" s="1"/>
      <c r="PWS108" s="1"/>
      <c r="PWT108" s="1"/>
      <c r="PWU108" s="1"/>
      <c r="PWV108" s="1"/>
      <c r="PWW108" s="1"/>
      <c r="PWX108" s="1"/>
      <c r="PWY108" s="1"/>
      <c r="PWZ108" s="1"/>
      <c r="PXA108" s="1"/>
      <c r="PXB108" s="1"/>
      <c r="PXC108" s="1"/>
      <c r="PXD108" s="1"/>
      <c r="PXE108" s="1"/>
      <c r="PXF108" s="1"/>
      <c r="PXG108" s="1"/>
      <c r="PXH108" s="1"/>
      <c r="PXI108" s="1"/>
      <c r="PXJ108" s="1"/>
      <c r="PXK108" s="1"/>
      <c r="PXL108" s="1"/>
      <c r="PXM108" s="1"/>
      <c r="PXN108" s="1"/>
      <c r="PXO108" s="1"/>
      <c r="PXP108" s="1"/>
      <c r="PXQ108" s="1"/>
      <c r="PXR108" s="1"/>
      <c r="PXS108" s="1"/>
      <c r="PXT108" s="1"/>
      <c r="PXU108" s="1"/>
      <c r="PXV108" s="1"/>
      <c r="PXW108" s="1"/>
      <c r="PXX108" s="1"/>
      <c r="PXY108" s="1"/>
      <c r="PXZ108" s="1"/>
      <c r="PYA108" s="1"/>
      <c r="PYB108" s="1"/>
      <c r="PYC108" s="1"/>
      <c r="PYD108" s="1"/>
      <c r="PYE108" s="1"/>
      <c r="PYF108" s="1"/>
      <c r="PYG108" s="1"/>
      <c r="PYH108" s="1"/>
      <c r="PYI108" s="1"/>
      <c r="PYJ108" s="1"/>
      <c r="PYK108" s="1"/>
      <c r="PYL108" s="1"/>
      <c r="PYM108" s="1"/>
      <c r="PYN108" s="1"/>
      <c r="PYO108" s="1"/>
      <c r="PYP108" s="1"/>
      <c r="PYQ108" s="1"/>
      <c r="PYR108" s="1"/>
      <c r="PYS108" s="1"/>
      <c r="PYT108" s="1"/>
      <c r="PYU108" s="1"/>
      <c r="PYV108" s="1"/>
      <c r="PYW108" s="1"/>
      <c r="PYX108" s="1"/>
      <c r="PYY108" s="1"/>
      <c r="PYZ108" s="1"/>
      <c r="PZA108" s="1"/>
      <c r="PZB108" s="1"/>
      <c r="PZC108" s="1"/>
      <c r="PZD108" s="1"/>
      <c r="PZE108" s="1"/>
      <c r="PZF108" s="1"/>
      <c r="PZG108" s="1"/>
      <c r="PZH108" s="1"/>
      <c r="PZI108" s="1"/>
      <c r="PZJ108" s="1"/>
      <c r="PZK108" s="1"/>
      <c r="PZL108" s="1"/>
      <c r="PZM108" s="1"/>
      <c r="PZN108" s="1"/>
      <c r="PZO108" s="1"/>
      <c r="PZP108" s="1"/>
      <c r="PZQ108" s="1"/>
      <c r="PZR108" s="1"/>
      <c r="PZS108" s="1"/>
      <c r="PZT108" s="1"/>
      <c r="PZU108" s="1"/>
      <c r="PZV108" s="1"/>
      <c r="PZW108" s="1"/>
      <c r="PZX108" s="1"/>
      <c r="PZY108" s="1"/>
      <c r="PZZ108" s="1"/>
      <c r="QAA108" s="1"/>
      <c r="QAB108" s="1"/>
      <c r="QAC108" s="1"/>
      <c r="QAD108" s="1"/>
      <c r="QAE108" s="1"/>
      <c r="QAF108" s="1"/>
      <c r="QAG108" s="1"/>
      <c r="QAH108" s="1"/>
      <c r="QAI108" s="1"/>
      <c r="QAJ108" s="1"/>
      <c r="QAK108" s="1"/>
      <c r="QAL108" s="1"/>
      <c r="QAM108" s="1"/>
      <c r="QAN108" s="1"/>
      <c r="QAO108" s="1"/>
      <c r="QAP108" s="1"/>
      <c r="QAQ108" s="1"/>
      <c r="QAR108" s="1"/>
      <c r="QAS108" s="1"/>
      <c r="QAT108" s="1"/>
      <c r="QAU108" s="1"/>
      <c r="QAV108" s="1"/>
      <c r="QAW108" s="1"/>
      <c r="QAX108" s="1"/>
      <c r="QAY108" s="1"/>
      <c r="QAZ108" s="1"/>
      <c r="QBA108" s="1"/>
      <c r="QBB108" s="1"/>
      <c r="QBC108" s="1"/>
      <c r="QBD108" s="1"/>
      <c r="QBE108" s="1"/>
      <c r="QBF108" s="1"/>
      <c r="QBG108" s="1"/>
      <c r="QBH108" s="1"/>
      <c r="QBI108" s="1"/>
      <c r="QBJ108" s="1"/>
      <c r="QBK108" s="1"/>
      <c r="QBL108" s="1"/>
      <c r="QBM108" s="1"/>
      <c r="QBN108" s="1"/>
      <c r="QBO108" s="1"/>
      <c r="QBP108" s="1"/>
      <c r="QBQ108" s="1"/>
      <c r="QBR108" s="1"/>
      <c r="QBS108" s="1"/>
      <c r="QBT108" s="1"/>
      <c r="QBU108" s="1"/>
      <c r="QBV108" s="1"/>
      <c r="QBW108" s="1"/>
      <c r="QBX108" s="1"/>
      <c r="QBY108" s="1"/>
      <c r="QBZ108" s="1"/>
      <c r="QCA108" s="1"/>
      <c r="QCB108" s="1"/>
      <c r="QCC108" s="1"/>
      <c r="QCD108" s="1"/>
      <c r="QCE108" s="1"/>
      <c r="QCF108" s="1"/>
      <c r="QCG108" s="1"/>
      <c r="QCH108" s="1"/>
      <c r="QCI108" s="1"/>
      <c r="QCJ108" s="1"/>
      <c r="QCK108" s="1"/>
      <c r="QCL108" s="1"/>
      <c r="QCM108" s="1"/>
      <c r="QCN108" s="1"/>
      <c r="QCO108" s="1"/>
      <c r="QCP108" s="1"/>
      <c r="QCQ108" s="1"/>
      <c r="QCR108" s="1"/>
      <c r="QCS108" s="1"/>
      <c r="QCT108" s="1"/>
      <c r="QCU108" s="1"/>
      <c r="QCV108" s="1"/>
      <c r="QCW108" s="1"/>
      <c r="QCX108" s="1"/>
      <c r="QCY108" s="1"/>
      <c r="QCZ108" s="1"/>
      <c r="QDA108" s="1"/>
      <c r="QDB108" s="1"/>
      <c r="QDC108" s="1"/>
      <c r="QDD108" s="1"/>
      <c r="QDE108" s="1"/>
      <c r="QDF108" s="1"/>
      <c r="QDG108" s="1"/>
      <c r="QDH108" s="1"/>
      <c r="QDI108" s="1"/>
      <c r="QDJ108" s="1"/>
      <c r="QDK108" s="1"/>
      <c r="QDL108" s="1"/>
      <c r="QDM108" s="1"/>
      <c r="QDN108" s="1"/>
      <c r="QDO108" s="1"/>
      <c r="QDP108" s="1"/>
      <c r="QDQ108" s="1"/>
      <c r="QDR108" s="1"/>
      <c r="QDS108" s="1"/>
      <c r="QDT108" s="1"/>
      <c r="QDU108" s="1"/>
      <c r="QDV108" s="1"/>
      <c r="QDW108" s="1"/>
      <c r="QDX108" s="1"/>
      <c r="QDY108" s="1"/>
      <c r="QDZ108" s="1"/>
      <c r="QEA108" s="1"/>
      <c r="QEB108" s="1"/>
      <c r="QEC108" s="1"/>
      <c r="QED108" s="1"/>
      <c r="QEE108" s="1"/>
      <c r="QEF108" s="1"/>
      <c r="QEG108" s="1"/>
      <c r="QEH108" s="1"/>
      <c r="QEI108" s="1"/>
      <c r="QEJ108" s="1"/>
      <c r="QEK108" s="1"/>
      <c r="QEL108" s="1"/>
      <c r="QEM108" s="1"/>
      <c r="QEN108" s="1"/>
      <c r="QEO108" s="1"/>
      <c r="QEP108" s="1"/>
      <c r="QEQ108" s="1"/>
      <c r="QER108" s="1"/>
      <c r="QES108" s="1"/>
      <c r="QET108" s="1"/>
      <c r="QEU108" s="1"/>
      <c r="QEV108" s="1"/>
      <c r="QEW108" s="1"/>
      <c r="QEX108" s="1"/>
      <c r="QEY108" s="1"/>
      <c r="QEZ108" s="1"/>
      <c r="QFA108" s="1"/>
      <c r="QFB108" s="1"/>
      <c r="QFC108" s="1"/>
      <c r="QFD108" s="1"/>
      <c r="QFE108" s="1"/>
      <c r="QFF108" s="1"/>
      <c r="QFG108" s="1"/>
      <c r="QFH108" s="1"/>
      <c r="QFI108" s="1"/>
      <c r="QFJ108" s="1"/>
      <c r="QFK108" s="1"/>
      <c r="QFL108" s="1"/>
      <c r="QFM108" s="1"/>
      <c r="QFN108" s="1"/>
      <c r="QFO108" s="1"/>
      <c r="QFP108" s="1"/>
      <c r="QFQ108" s="1"/>
      <c r="QFR108" s="1"/>
      <c r="QFS108" s="1"/>
      <c r="QFT108" s="1"/>
      <c r="QFU108" s="1"/>
      <c r="QFV108" s="1"/>
      <c r="QFW108" s="1"/>
      <c r="QFX108" s="1"/>
      <c r="QFY108" s="1"/>
      <c r="QFZ108" s="1"/>
      <c r="QGA108" s="1"/>
      <c r="QGB108" s="1"/>
      <c r="QGC108" s="1"/>
      <c r="QGD108" s="1"/>
      <c r="QGE108" s="1"/>
      <c r="QGF108" s="1"/>
      <c r="QGG108" s="1"/>
      <c r="QGH108" s="1"/>
      <c r="QGI108" s="1"/>
      <c r="QGJ108" s="1"/>
      <c r="QGK108" s="1"/>
      <c r="QGL108" s="1"/>
      <c r="QGM108" s="1"/>
      <c r="QGN108" s="1"/>
      <c r="QGO108" s="1"/>
      <c r="QGP108" s="1"/>
      <c r="QGQ108" s="1"/>
      <c r="QGR108" s="1"/>
      <c r="QGS108" s="1"/>
      <c r="QGT108" s="1"/>
      <c r="QGU108" s="1"/>
      <c r="QGV108" s="1"/>
      <c r="QGW108" s="1"/>
      <c r="QGX108" s="1"/>
      <c r="QGY108" s="1"/>
      <c r="QGZ108" s="1"/>
      <c r="QHA108" s="1"/>
      <c r="QHB108" s="1"/>
      <c r="QHC108" s="1"/>
      <c r="QHD108" s="1"/>
      <c r="QHE108" s="1"/>
      <c r="QHF108" s="1"/>
      <c r="QHG108" s="1"/>
      <c r="QHH108" s="1"/>
      <c r="QHI108" s="1"/>
      <c r="QHJ108" s="1"/>
      <c r="QHK108" s="1"/>
      <c r="QHL108" s="1"/>
      <c r="QHM108" s="1"/>
      <c r="QHN108" s="1"/>
      <c r="QHO108" s="1"/>
      <c r="QHP108" s="1"/>
      <c r="QHQ108" s="1"/>
      <c r="QHR108" s="1"/>
      <c r="QHS108" s="1"/>
      <c r="QHT108" s="1"/>
      <c r="QHU108" s="1"/>
      <c r="QHV108" s="1"/>
      <c r="QHW108" s="1"/>
      <c r="QHX108" s="1"/>
      <c r="QHY108" s="1"/>
      <c r="QHZ108" s="1"/>
      <c r="QIA108" s="1"/>
      <c r="QIB108" s="1"/>
      <c r="QIC108" s="1"/>
      <c r="QID108" s="1"/>
      <c r="QIE108" s="1"/>
      <c r="QIF108" s="1"/>
      <c r="QIG108" s="1"/>
      <c r="QIH108" s="1"/>
      <c r="QII108" s="1"/>
      <c r="QIJ108" s="1"/>
      <c r="QIK108" s="1"/>
      <c r="QIL108" s="1"/>
      <c r="QIM108" s="1"/>
      <c r="QIN108" s="1"/>
      <c r="QIO108" s="1"/>
      <c r="QIP108" s="1"/>
      <c r="QIQ108" s="1"/>
      <c r="QIR108" s="1"/>
      <c r="QIS108" s="1"/>
      <c r="QIT108" s="1"/>
      <c r="QIU108" s="1"/>
      <c r="QIV108" s="1"/>
      <c r="QIW108" s="1"/>
      <c r="QIX108" s="1"/>
      <c r="QIY108" s="1"/>
      <c r="QIZ108" s="1"/>
      <c r="QJA108" s="1"/>
      <c r="QJB108" s="1"/>
      <c r="QJC108" s="1"/>
      <c r="QJD108" s="1"/>
      <c r="QJE108" s="1"/>
      <c r="QJF108" s="1"/>
      <c r="QJG108" s="1"/>
      <c r="QJH108" s="1"/>
      <c r="QJI108" s="1"/>
      <c r="QJJ108" s="1"/>
      <c r="QJK108" s="1"/>
      <c r="QJL108" s="1"/>
      <c r="QJM108" s="1"/>
      <c r="QJN108" s="1"/>
      <c r="QJO108" s="1"/>
      <c r="QJP108" s="1"/>
      <c r="QJQ108" s="1"/>
      <c r="QJR108" s="1"/>
      <c r="QJS108" s="1"/>
      <c r="QJT108" s="1"/>
      <c r="QJU108" s="1"/>
      <c r="QJV108" s="1"/>
      <c r="QJW108" s="1"/>
      <c r="QJX108" s="1"/>
      <c r="QJY108" s="1"/>
      <c r="QJZ108" s="1"/>
      <c r="QKA108" s="1"/>
      <c r="QKB108" s="1"/>
      <c r="QKC108" s="1"/>
      <c r="QKD108" s="1"/>
      <c r="QKE108" s="1"/>
      <c r="QKF108" s="1"/>
      <c r="QKG108" s="1"/>
      <c r="QKH108" s="1"/>
      <c r="QKI108" s="1"/>
      <c r="QKJ108" s="1"/>
      <c r="QKK108" s="1"/>
      <c r="QKL108" s="1"/>
      <c r="QKM108" s="1"/>
      <c r="QKN108" s="1"/>
      <c r="QKO108" s="1"/>
      <c r="QKP108" s="1"/>
      <c r="QKQ108" s="1"/>
      <c r="QKR108" s="1"/>
      <c r="QKS108" s="1"/>
      <c r="QKT108" s="1"/>
      <c r="QKU108" s="1"/>
      <c r="QKV108" s="1"/>
      <c r="QKW108" s="1"/>
      <c r="QKX108" s="1"/>
      <c r="QKY108" s="1"/>
      <c r="QKZ108" s="1"/>
      <c r="QLA108" s="1"/>
      <c r="QLB108" s="1"/>
      <c r="QLC108" s="1"/>
      <c r="QLD108" s="1"/>
      <c r="QLE108" s="1"/>
      <c r="QLF108" s="1"/>
      <c r="QLG108" s="1"/>
      <c r="QLH108" s="1"/>
      <c r="QLI108" s="1"/>
      <c r="QLJ108" s="1"/>
      <c r="QLK108" s="1"/>
      <c r="QLL108" s="1"/>
      <c r="QLM108" s="1"/>
      <c r="QLN108" s="1"/>
      <c r="QLO108" s="1"/>
      <c r="QLP108" s="1"/>
      <c r="QLQ108" s="1"/>
      <c r="QLR108" s="1"/>
      <c r="QLS108" s="1"/>
      <c r="QLT108" s="1"/>
      <c r="QLU108" s="1"/>
      <c r="QLV108" s="1"/>
      <c r="QLW108" s="1"/>
      <c r="QLX108" s="1"/>
      <c r="QLY108" s="1"/>
      <c r="QLZ108" s="1"/>
      <c r="QMA108" s="1"/>
      <c r="QMB108" s="1"/>
      <c r="QMC108" s="1"/>
      <c r="QMD108" s="1"/>
      <c r="QME108" s="1"/>
      <c r="QMF108" s="1"/>
      <c r="QMG108" s="1"/>
      <c r="QMH108" s="1"/>
      <c r="QMI108" s="1"/>
      <c r="QMJ108" s="1"/>
      <c r="QMK108" s="1"/>
      <c r="QML108" s="1"/>
      <c r="QMM108" s="1"/>
      <c r="QMN108" s="1"/>
      <c r="QMO108" s="1"/>
      <c r="QMP108" s="1"/>
      <c r="QMQ108" s="1"/>
      <c r="QMR108" s="1"/>
      <c r="QMS108" s="1"/>
      <c r="QMT108" s="1"/>
      <c r="QMU108" s="1"/>
      <c r="QMV108" s="1"/>
      <c r="QMW108" s="1"/>
      <c r="QMX108" s="1"/>
      <c r="QMY108" s="1"/>
      <c r="QMZ108" s="1"/>
      <c r="QNA108" s="1"/>
      <c r="QNB108" s="1"/>
      <c r="QNC108" s="1"/>
      <c r="QND108" s="1"/>
      <c r="QNE108" s="1"/>
      <c r="QNF108" s="1"/>
      <c r="QNG108" s="1"/>
      <c r="QNH108" s="1"/>
      <c r="QNI108" s="1"/>
      <c r="QNJ108" s="1"/>
      <c r="QNK108" s="1"/>
      <c r="QNL108" s="1"/>
      <c r="QNM108" s="1"/>
      <c r="QNN108" s="1"/>
      <c r="QNO108" s="1"/>
      <c r="QNP108" s="1"/>
      <c r="QNQ108" s="1"/>
      <c r="QNR108" s="1"/>
      <c r="QNS108" s="1"/>
      <c r="QNT108" s="1"/>
      <c r="QNU108" s="1"/>
      <c r="QNV108" s="1"/>
      <c r="QNW108" s="1"/>
      <c r="QNX108" s="1"/>
      <c r="QNY108" s="1"/>
      <c r="QNZ108" s="1"/>
      <c r="QOA108" s="1"/>
      <c r="QOB108" s="1"/>
      <c r="QOC108" s="1"/>
      <c r="QOD108" s="1"/>
      <c r="QOE108" s="1"/>
      <c r="QOF108" s="1"/>
      <c r="QOG108" s="1"/>
      <c r="QOH108" s="1"/>
      <c r="QOI108" s="1"/>
      <c r="QOJ108" s="1"/>
      <c r="QOK108" s="1"/>
      <c r="QOL108" s="1"/>
      <c r="QOM108" s="1"/>
      <c r="QON108" s="1"/>
      <c r="QOO108" s="1"/>
      <c r="QOP108" s="1"/>
      <c r="QOQ108" s="1"/>
      <c r="QOR108" s="1"/>
      <c r="QOS108" s="1"/>
      <c r="QOT108" s="1"/>
      <c r="QOU108" s="1"/>
      <c r="QOV108" s="1"/>
      <c r="QOW108" s="1"/>
      <c r="QOX108" s="1"/>
      <c r="QOY108" s="1"/>
      <c r="QOZ108" s="1"/>
      <c r="QPA108" s="1"/>
      <c r="QPB108" s="1"/>
      <c r="QPC108" s="1"/>
      <c r="QPD108" s="1"/>
      <c r="QPE108" s="1"/>
      <c r="QPF108" s="1"/>
      <c r="QPG108" s="1"/>
      <c r="QPH108" s="1"/>
      <c r="QPI108" s="1"/>
      <c r="QPJ108" s="1"/>
      <c r="QPK108" s="1"/>
      <c r="QPL108" s="1"/>
      <c r="QPM108" s="1"/>
      <c r="QPN108" s="1"/>
      <c r="QPO108" s="1"/>
      <c r="QPP108" s="1"/>
      <c r="QPQ108" s="1"/>
      <c r="QPR108" s="1"/>
      <c r="QPS108" s="1"/>
      <c r="QPT108" s="1"/>
      <c r="QPU108" s="1"/>
      <c r="QPV108" s="1"/>
      <c r="QPW108" s="1"/>
      <c r="QPX108" s="1"/>
      <c r="QPY108" s="1"/>
      <c r="QPZ108" s="1"/>
      <c r="QQA108" s="1"/>
      <c r="QQB108" s="1"/>
      <c r="QQC108" s="1"/>
      <c r="QQD108" s="1"/>
      <c r="QQE108" s="1"/>
      <c r="QQF108" s="1"/>
      <c r="QQG108" s="1"/>
      <c r="QQH108" s="1"/>
      <c r="QQI108" s="1"/>
      <c r="QQJ108" s="1"/>
      <c r="QQK108" s="1"/>
      <c r="QQL108" s="1"/>
      <c r="QQM108" s="1"/>
      <c r="QQN108" s="1"/>
      <c r="QQO108" s="1"/>
      <c r="QQP108" s="1"/>
      <c r="QQQ108" s="1"/>
      <c r="QQR108" s="1"/>
      <c r="QQS108" s="1"/>
      <c r="QQT108" s="1"/>
      <c r="QQU108" s="1"/>
      <c r="QQV108" s="1"/>
      <c r="QQW108" s="1"/>
      <c r="QQX108" s="1"/>
      <c r="QQY108" s="1"/>
      <c r="QQZ108" s="1"/>
      <c r="QRA108" s="1"/>
      <c r="QRB108" s="1"/>
      <c r="QRC108" s="1"/>
      <c r="QRD108" s="1"/>
      <c r="QRE108" s="1"/>
      <c r="QRF108" s="1"/>
      <c r="QRG108" s="1"/>
      <c r="QRH108" s="1"/>
      <c r="QRI108" s="1"/>
      <c r="QRJ108" s="1"/>
      <c r="QRK108" s="1"/>
      <c r="QRL108" s="1"/>
      <c r="QRM108" s="1"/>
      <c r="QRN108" s="1"/>
      <c r="QRO108" s="1"/>
      <c r="QRP108" s="1"/>
      <c r="QRQ108" s="1"/>
      <c r="QRR108" s="1"/>
      <c r="QRS108" s="1"/>
      <c r="QRT108" s="1"/>
      <c r="QRU108" s="1"/>
      <c r="QRV108" s="1"/>
      <c r="QRW108" s="1"/>
      <c r="QRX108" s="1"/>
      <c r="QRY108" s="1"/>
      <c r="QRZ108" s="1"/>
      <c r="QSA108" s="1"/>
      <c r="QSB108" s="1"/>
      <c r="QSC108" s="1"/>
      <c r="QSD108" s="1"/>
      <c r="QSE108" s="1"/>
      <c r="QSF108" s="1"/>
      <c r="QSG108" s="1"/>
      <c r="QSH108" s="1"/>
      <c r="QSI108" s="1"/>
      <c r="QSJ108" s="1"/>
      <c r="QSK108" s="1"/>
      <c r="QSL108" s="1"/>
      <c r="QSM108" s="1"/>
      <c r="QSN108" s="1"/>
      <c r="QSO108" s="1"/>
      <c r="QSP108" s="1"/>
      <c r="QSQ108" s="1"/>
      <c r="QSR108" s="1"/>
      <c r="QSS108" s="1"/>
      <c r="QST108" s="1"/>
      <c r="QSU108" s="1"/>
      <c r="QSV108" s="1"/>
      <c r="QSW108" s="1"/>
      <c r="QSX108" s="1"/>
      <c r="QSY108" s="1"/>
      <c r="QSZ108" s="1"/>
      <c r="QTA108" s="1"/>
      <c r="QTB108" s="1"/>
      <c r="QTC108" s="1"/>
      <c r="QTD108" s="1"/>
      <c r="QTE108" s="1"/>
      <c r="QTF108" s="1"/>
      <c r="QTG108" s="1"/>
      <c r="QTH108" s="1"/>
      <c r="QTI108" s="1"/>
      <c r="QTJ108" s="1"/>
      <c r="QTK108" s="1"/>
      <c r="QTL108" s="1"/>
      <c r="QTM108" s="1"/>
      <c r="QTN108" s="1"/>
      <c r="QTO108" s="1"/>
      <c r="QTP108" s="1"/>
      <c r="QTQ108" s="1"/>
      <c r="QTR108" s="1"/>
      <c r="QTS108" s="1"/>
      <c r="QTT108" s="1"/>
      <c r="QTU108" s="1"/>
      <c r="QTV108" s="1"/>
      <c r="QTW108" s="1"/>
      <c r="QTX108" s="1"/>
      <c r="QTY108" s="1"/>
      <c r="QTZ108" s="1"/>
      <c r="QUA108" s="1"/>
      <c r="QUB108" s="1"/>
      <c r="QUC108" s="1"/>
      <c r="QUD108" s="1"/>
      <c r="QUE108" s="1"/>
      <c r="QUF108" s="1"/>
      <c r="QUG108" s="1"/>
      <c r="QUH108" s="1"/>
      <c r="QUI108" s="1"/>
      <c r="QUJ108" s="1"/>
      <c r="QUK108" s="1"/>
      <c r="QUL108" s="1"/>
      <c r="QUM108" s="1"/>
      <c r="QUN108" s="1"/>
      <c r="QUO108" s="1"/>
      <c r="QUP108" s="1"/>
      <c r="QUQ108" s="1"/>
      <c r="QUR108" s="1"/>
      <c r="QUS108" s="1"/>
      <c r="QUT108" s="1"/>
      <c r="QUU108" s="1"/>
      <c r="QUV108" s="1"/>
      <c r="QUW108" s="1"/>
      <c r="QUX108" s="1"/>
      <c r="QUY108" s="1"/>
      <c r="QUZ108" s="1"/>
      <c r="QVA108" s="1"/>
      <c r="QVB108" s="1"/>
      <c r="QVC108" s="1"/>
      <c r="QVD108" s="1"/>
      <c r="QVE108" s="1"/>
      <c r="QVF108" s="1"/>
      <c r="QVG108" s="1"/>
      <c r="QVH108" s="1"/>
      <c r="QVI108" s="1"/>
      <c r="QVJ108" s="1"/>
      <c r="QVK108" s="1"/>
      <c r="QVL108" s="1"/>
      <c r="QVM108" s="1"/>
      <c r="QVN108" s="1"/>
      <c r="QVO108" s="1"/>
      <c r="QVP108" s="1"/>
      <c r="QVQ108" s="1"/>
      <c r="QVR108" s="1"/>
      <c r="QVS108" s="1"/>
      <c r="QVT108" s="1"/>
      <c r="QVU108" s="1"/>
      <c r="QVV108" s="1"/>
      <c r="QVW108" s="1"/>
      <c r="QVX108" s="1"/>
      <c r="QVY108" s="1"/>
      <c r="QVZ108" s="1"/>
      <c r="QWA108" s="1"/>
      <c r="QWB108" s="1"/>
      <c r="QWC108" s="1"/>
      <c r="QWD108" s="1"/>
      <c r="QWE108" s="1"/>
      <c r="QWF108" s="1"/>
      <c r="QWG108" s="1"/>
      <c r="QWH108" s="1"/>
      <c r="QWI108" s="1"/>
      <c r="QWJ108" s="1"/>
      <c r="QWK108" s="1"/>
      <c r="QWL108" s="1"/>
      <c r="QWM108" s="1"/>
      <c r="QWN108" s="1"/>
      <c r="QWO108" s="1"/>
      <c r="QWP108" s="1"/>
      <c r="QWQ108" s="1"/>
      <c r="QWR108" s="1"/>
      <c r="QWS108" s="1"/>
      <c r="QWT108" s="1"/>
      <c r="QWU108" s="1"/>
      <c r="QWV108" s="1"/>
      <c r="QWW108" s="1"/>
      <c r="QWX108" s="1"/>
      <c r="QWY108" s="1"/>
      <c r="QWZ108" s="1"/>
      <c r="QXA108" s="1"/>
      <c r="QXB108" s="1"/>
      <c r="QXC108" s="1"/>
      <c r="QXD108" s="1"/>
      <c r="QXE108" s="1"/>
      <c r="QXF108" s="1"/>
      <c r="QXG108" s="1"/>
      <c r="QXH108" s="1"/>
      <c r="QXI108" s="1"/>
      <c r="QXJ108" s="1"/>
      <c r="QXK108" s="1"/>
      <c r="QXL108" s="1"/>
      <c r="QXM108" s="1"/>
      <c r="QXN108" s="1"/>
      <c r="QXO108" s="1"/>
      <c r="QXP108" s="1"/>
      <c r="QXQ108" s="1"/>
      <c r="QXR108" s="1"/>
      <c r="QXS108" s="1"/>
      <c r="QXT108" s="1"/>
      <c r="QXU108" s="1"/>
      <c r="QXV108" s="1"/>
      <c r="QXW108" s="1"/>
      <c r="QXX108" s="1"/>
      <c r="QXY108" s="1"/>
      <c r="QXZ108" s="1"/>
      <c r="QYA108" s="1"/>
      <c r="QYB108" s="1"/>
      <c r="QYC108" s="1"/>
      <c r="QYD108" s="1"/>
      <c r="QYE108" s="1"/>
      <c r="QYF108" s="1"/>
      <c r="QYG108" s="1"/>
      <c r="QYH108" s="1"/>
      <c r="QYI108" s="1"/>
      <c r="QYJ108" s="1"/>
      <c r="QYK108" s="1"/>
      <c r="QYL108" s="1"/>
      <c r="QYM108" s="1"/>
      <c r="QYN108" s="1"/>
      <c r="QYO108" s="1"/>
      <c r="QYP108" s="1"/>
      <c r="QYQ108" s="1"/>
      <c r="QYR108" s="1"/>
      <c r="QYS108" s="1"/>
      <c r="QYT108" s="1"/>
      <c r="QYU108" s="1"/>
      <c r="QYV108" s="1"/>
      <c r="QYW108" s="1"/>
      <c r="QYX108" s="1"/>
      <c r="QYY108" s="1"/>
      <c r="QYZ108" s="1"/>
      <c r="QZA108" s="1"/>
      <c r="QZB108" s="1"/>
      <c r="QZC108" s="1"/>
      <c r="QZD108" s="1"/>
      <c r="QZE108" s="1"/>
      <c r="QZF108" s="1"/>
      <c r="QZG108" s="1"/>
      <c r="QZH108" s="1"/>
      <c r="QZI108" s="1"/>
      <c r="QZJ108" s="1"/>
      <c r="QZK108" s="1"/>
      <c r="QZL108" s="1"/>
      <c r="QZM108" s="1"/>
      <c r="QZN108" s="1"/>
      <c r="QZO108" s="1"/>
      <c r="QZP108" s="1"/>
      <c r="QZQ108" s="1"/>
      <c r="QZR108" s="1"/>
      <c r="QZS108" s="1"/>
      <c r="QZT108" s="1"/>
      <c r="QZU108" s="1"/>
      <c r="QZV108" s="1"/>
      <c r="QZW108" s="1"/>
      <c r="QZX108" s="1"/>
      <c r="QZY108" s="1"/>
      <c r="QZZ108" s="1"/>
      <c r="RAA108" s="1"/>
      <c r="RAB108" s="1"/>
      <c r="RAC108" s="1"/>
      <c r="RAD108" s="1"/>
      <c r="RAE108" s="1"/>
      <c r="RAF108" s="1"/>
      <c r="RAG108" s="1"/>
      <c r="RAH108" s="1"/>
      <c r="RAI108" s="1"/>
      <c r="RAJ108" s="1"/>
      <c r="RAK108" s="1"/>
      <c r="RAL108" s="1"/>
      <c r="RAM108" s="1"/>
      <c r="RAN108" s="1"/>
      <c r="RAO108" s="1"/>
      <c r="RAP108" s="1"/>
      <c r="RAQ108" s="1"/>
      <c r="RAR108" s="1"/>
      <c r="RAS108" s="1"/>
      <c r="RAT108" s="1"/>
      <c r="RAU108" s="1"/>
      <c r="RAV108" s="1"/>
      <c r="RAW108" s="1"/>
      <c r="RAX108" s="1"/>
      <c r="RAY108" s="1"/>
      <c r="RAZ108" s="1"/>
      <c r="RBA108" s="1"/>
      <c r="RBB108" s="1"/>
      <c r="RBC108" s="1"/>
      <c r="RBD108" s="1"/>
      <c r="RBE108" s="1"/>
      <c r="RBF108" s="1"/>
      <c r="RBG108" s="1"/>
      <c r="RBH108" s="1"/>
      <c r="RBI108" s="1"/>
      <c r="RBJ108" s="1"/>
      <c r="RBK108" s="1"/>
      <c r="RBL108" s="1"/>
      <c r="RBM108" s="1"/>
      <c r="RBN108" s="1"/>
      <c r="RBO108" s="1"/>
      <c r="RBP108" s="1"/>
      <c r="RBQ108" s="1"/>
      <c r="RBR108" s="1"/>
      <c r="RBS108" s="1"/>
      <c r="RBT108" s="1"/>
      <c r="RBU108" s="1"/>
      <c r="RBV108" s="1"/>
      <c r="RBW108" s="1"/>
      <c r="RBX108" s="1"/>
      <c r="RBY108" s="1"/>
      <c r="RBZ108" s="1"/>
      <c r="RCA108" s="1"/>
      <c r="RCB108" s="1"/>
      <c r="RCC108" s="1"/>
      <c r="RCD108" s="1"/>
      <c r="RCE108" s="1"/>
      <c r="RCF108" s="1"/>
      <c r="RCG108" s="1"/>
      <c r="RCH108" s="1"/>
      <c r="RCI108" s="1"/>
      <c r="RCJ108" s="1"/>
      <c r="RCK108" s="1"/>
      <c r="RCL108" s="1"/>
      <c r="RCM108" s="1"/>
      <c r="RCN108" s="1"/>
      <c r="RCO108" s="1"/>
      <c r="RCP108" s="1"/>
      <c r="RCQ108" s="1"/>
      <c r="RCR108" s="1"/>
      <c r="RCS108" s="1"/>
      <c r="RCT108" s="1"/>
      <c r="RCU108" s="1"/>
      <c r="RCV108" s="1"/>
      <c r="RCW108" s="1"/>
      <c r="RCX108" s="1"/>
      <c r="RCY108" s="1"/>
      <c r="RCZ108" s="1"/>
      <c r="RDA108" s="1"/>
      <c r="RDB108" s="1"/>
      <c r="RDC108" s="1"/>
      <c r="RDD108" s="1"/>
      <c r="RDE108" s="1"/>
      <c r="RDF108" s="1"/>
      <c r="RDG108" s="1"/>
      <c r="RDH108" s="1"/>
      <c r="RDI108" s="1"/>
      <c r="RDJ108" s="1"/>
      <c r="RDK108" s="1"/>
      <c r="RDL108" s="1"/>
      <c r="RDM108" s="1"/>
      <c r="RDN108" s="1"/>
      <c r="RDO108" s="1"/>
      <c r="RDP108" s="1"/>
      <c r="RDQ108" s="1"/>
      <c r="RDR108" s="1"/>
      <c r="RDS108" s="1"/>
      <c r="RDT108" s="1"/>
      <c r="RDU108" s="1"/>
      <c r="RDV108" s="1"/>
      <c r="RDW108" s="1"/>
      <c r="RDX108" s="1"/>
      <c r="RDY108" s="1"/>
      <c r="RDZ108" s="1"/>
      <c r="REA108" s="1"/>
      <c r="REB108" s="1"/>
      <c r="REC108" s="1"/>
      <c r="RED108" s="1"/>
      <c r="REE108" s="1"/>
      <c r="REF108" s="1"/>
      <c r="REG108" s="1"/>
      <c r="REH108" s="1"/>
      <c r="REI108" s="1"/>
      <c r="REJ108" s="1"/>
      <c r="REK108" s="1"/>
      <c r="REL108" s="1"/>
      <c r="REM108" s="1"/>
      <c r="REN108" s="1"/>
      <c r="REO108" s="1"/>
      <c r="REP108" s="1"/>
      <c r="REQ108" s="1"/>
      <c r="RER108" s="1"/>
      <c r="RES108" s="1"/>
      <c r="RET108" s="1"/>
      <c r="REU108" s="1"/>
      <c r="REV108" s="1"/>
      <c r="REW108" s="1"/>
      <c r="REX108" s="1"/>
      <c r="REY108" s="1"/>
      <c r="REZ108" s="1"/>
      <c r="RFA108" s="1"/>
      <c r="RFB108" s="1"/>
      <c r="RFC108" s="1"/>
      <c r="RFD108" s="1"/>
      <c r="RFE108" s="1"/>
      <c r="RFF108" s="1"/>
      <c r="RFG108" s="1"/>
      <c r="RFH108" s="1"/>
      <c r="RFI108" s="1"/>
      <c r="RFJ108" s="1"/>
      <c r="RFK108" s="1"/>
      <c r="RFL108" s="1"/>
      <c r="RFM108" s="1"/>
      <c r="RFN108" s="1"/>
      <c r="RFO108" s="1"/>
      <c r="RFP108" s="1"/>
      <c r="RFQ108" s="1"/>
      <c r="RFR108" s="1"/>
      <c r="RFS108" s="1"/>
      <c r="RFT108" s="1"/>
      <c r="RFU108" s="1"/>
      <c r="RFV108" s="1"/>
      <c r="RFW108" s="1"/>
      <c r="RFX108" s="1"/>
      <c r="RFY108" s="1"/>
      <c r="RFZ108" s="1"/>
      <c r="RGA108" s="1"/>
      <c r="RGB108" s="1"/>
      <c r="RGC108" s="1"/>
      <c r="RGD108" s="1"/>
      <c r="RGE108" s="1"/>
      <c r="RGF108" s="1"/>
      <c r="RGG108" s="1"/>
      <c r="RGH108" s="1"/>
      <c r="RGI108" s="1"/>
      <c r="RGJ108" s="1"/>
      <c r="RGK108" s="1"/>
      <c r="RGL108" s="1"/>
      <c r="RGM108" s="1"/>
      <c r="RGN108" s="1"/>
      <c r="RGO108" s="1"/>
      <c r="RGP108" s="1"/>
      <c r="RGQ108" s="1"/>
      <c r="RGR108" s="1"/>
      <c r="RGS108" s="1"/>
      <c r="RGT108" s="1"/>
      <c r="RGU108" s="1"/>
      <c r="RGV108" s="1"/>
      <c r="RGW108" s="1"/>
      <c r="RGX108" s="1"/>
      <c r="RGY108" s="1"/>
      <c r="RGZ108" s="1"/>
      <c r="RHA108" s="1"/>
      <c r="RHB108" s="1"/>
      <c r="RHC108" s="1"/>
      <c r="RHD108" s="1"/>
      <c r="RHE108" s="1"/>
      <c r="RHF108" s="1"/>
      <c r="RHG108" s="1"/>
      <c r="RHH108" s="1"/>
      <c r="RHI108" s="1"/>
      <c r="RHJ108" s="1"/>
      <c r="RHK108" s="1"/>
      <c r="RHL108" s="1"/>
      <c r="RHM108" s="1"/>
      <c r="RHN108" s="1"/>
      <c r="RHO108" s="1"/>
      <c r="RHP108" s="1"/>
      <c r="RHQ108" s="1"/>
      <c r="RHR108" s="1"/>
      <c r="RHS108" s="1"/>
      <c r="RHT108" s="1"/>
      <c r="RHU108" s="1"/>
      <c r="RHV108" s="1"/>
      <c r="RHW108" s="1"/>
      <c r="RHX108" s="1"/>
      <c r="RHY108" s="1"/>
      <c r="RHZ108" s="1"/>
      <c r="RIA108" s="1"/>
      <c r="RIB108" s="1"/>
      <c r="RIC108" s="1"/>
      <c r="RID108" s="1"/>
      <c r="RIE108" s="1"/>
      <c r="RIF108" s="1"/>
      <c r="RIG108" s="1"/>
      <c r="RIH108" s="1"/>
      <c r="RII108" s="1"/>
      <c r="RIJ108" s="1"/>
      <c r="RIK108" s="1"/>
      <c r="RIL108" s="1"/>
      <c r="RIM108" s="1"/>
      <c r="RIN108" s="1"/>
      <c r="RIO108" s="1"/>
      <c r="RIP108" s="1"/>
      <c r="RIQ108" s="1"/>
      <c r="RIR108" s="1"/>
      <c r="RIS108" s="1"/>
      <c r="RIT108" s="1"/>
      <c r="RIU108" s="1"/>
      <c r="RIV108" s="1"/>
      <c r="RIW108" s="1"/>
      <c r="RIX108" s="1"/>
      <c r="RIY108" s="1"/>
      <c r="RIZ108" s="1"/>
      <c r="RJA108" s="1"/>
      <c r="RJB108" s="1"/>
      <c r="RJC108" s="1"/>
      <c r="RJD108" s="1"/>
      <c r="RJE108" s="1"/>
      <c r="RJF108" s="1"/>
      <c r="RJG108" s="1"/>
      <c r="RJH108" s="1"/>
      <c r="RJI108" s="1"/>
      <c r="RJJ108" s="1"/>
      <c r="RJK108" s="1"/>
      <c r="RJL108" s="1"/>
      <c r="RJM108" s="1"/>
      <c r="RJN108" s="1"/>
      <c r="RJO108" s="1"/>
      <c r="RJP108" s="1"/>
      <c r="RJQ108" s="1"/>
      <c r="RJR108" s="1"/>
      <c r="RJS108" s="1"/>
      <c r="RJT108" s="1"/>
      <c r="RJU108" s="1"/>
      <c r="RJV108" s="1"/>
      <c r="RJW108" s="1"/>
      <c r="RJX108" s="1"/>
      <c r="RJY108" s="1"/>
      <c r="RJZ108" s="1"/>
      <c r="RKA108" s="1"/>
      <c r="RKB108" s="1"/>
      <c r="RKC108" s="1"/>
      <c r="RKD108" s="1"/>
      <c r="RKE108" s="1"/>
      <c r="RKF108" s="1"/>
      <c r="RKG108" s="1"/>
      <c r="RKH108" s="1"/>
      <c r="RKI108" s="1"/>
      <c r="RKJ108" s="1"/>
      <c r="RKK108" s="1"/>
      <c r="RKL108" s="1"/>
      <c r="RKM108" s="1"/>
      <c r="RKN108" s="1"/>
      <c r="RKO108" s="1"/>
      <c r="RKP108" s="1"/>
      <c r="RKQ108" s="1"/>
      <c r="RKR108" s="1"/>
      <c r="RKS108" s="1"/>
      <c r="RKT108" s="1"/>
      <c r="RKU108" s="1"/>
      <c r="RKV108" s="1"/>
      <c r="RKW108" s="1"/>
      <c r="RKX108" s="1"/>
      <c r="RKY108" s="1"/>
      <c r="RKZ108" s="1"/>
      <c r="RLA108" s="1"/>
      <c r="RLB108" s="1"/>
      <c r="RLC108" s="1"/>
      <c r="RLD108" s="1"/>
      <c r="RLE108" s="1"/>
      <c r="RLF108" s="1"/>
      <c r="RLG108" s="1"/>
      <c r="RLH108" s="1"/>
      <c r="RLI108" s="1"/>
      <c r="RLJ108" s="1"/>
      <c r="RLK108" s="1"/>
      <c r="RLL108" s="1"/>
      <c r="RLM108" s="1"/>
      <c r="RLN108" s="1"/>
      <c r="RLO108" s="1"/>
      <c r="RLP108" s="1"/>
      <c r="RLQ108" s="1"/>
      <c r="RLR108" s="1"/>
      <c r="RLS108" s="1"/>
      <c r="RLT108" s="1"/>
      <c r="RLU108" s="1"/>
      <c r="RLV108" s="1"/>
      <c r="RLW108" s="1"/>
      <c r="RLX108" s="1"/>
      <c r="RLY108" s="1"/>
      <c r="RLZ108" s="1"/>
      <c r="RMA108" s="1"/>
      <c r="RMB108" s="1"/>
      <c r="RMC108" s="1"/>
      <c r="RMD108" s="1"/>
      <c r="RME108" s="1"/>
      <c r="RMF108" s="1"/>
      <c r="RMG108" s="1"/>
      <c r="RMH108" s="1"/>
      <c r="RMI108" s="1"/>
      <c r="RMJ108" s="1"/>
      <c r="RMK108" s="1"/>
      <c r="RML108" s="1"/>
      <c r="RMM108" s="1"/>
      <c r="RMN108" s="1"/>
      <c r="RMO108" s="1"/>
      <c r="RMP108" s="1"/>
      <c r="RMQ108" s="1"/>
      <c r="RMR108" s="1"/>
      <c r="RMS108" s="1"/>
      <c r="RMT108" s="1"/>
      <c r="RMU108" s="1"/>
      <c r="RMV108" s="1"/>
      <c r="RMW108" s="1"/>
      <c r="RMX108" s="1"/>
      <c r="RMY108" s="1"/>
      <c r="RMZ108" s="1"/>
      <c r="RNA108" s="1"/>
      <c r="RNB108" s="1"/>
      <c r="RNC108" s="1"/>
      <c r="RND108" s="1"/>
      <c r="RNE108" s="1"/>
      <c r="RNF108" s="1"/>
      <c r="RNG108" s="1"/>
      <c r="RNH108" s="1"/>
      <c r="RNI108" s="1"/>
      <c r="RNJ108" s="1"/>
      <c r="RNK108" s="1"/>
      <c r="RNL108" s="1"/>
      <c r="RNM108" s="1"/>
      <c r="RNN108" s="1"/>
      <c r="RNO108" s="1"/>
      <c r="RNP108" s="1"/>
      <c r="RNQ108" s="1"/>
      <c r="RNR108" s="1"/>
      <c r="RNS108" s="1"/>
      <c r="RNT108" s="1"/>
      <c r="RNU108" s="1"/>
      <c r="RNV108" s="1"/>
      <c r="RNW108" s="1"/>
      <c r="RNX108" s="1"/>
      <c r="RNY108" s="1"/>
      <c r="RNZ108" s="1"/>
      <c r="ROA108" s="1"/>
      <c r="ROB108" s="1"/>
      <c r="ROC108" s="1"/>
      <c r="ROD108" s="1"/>
      <c r="ROE108" s="1"/>
      <c r="ROF108" s="1"/>
      <c r="ROG108" s="1"/>
      <c r="ROH108" s="1"/>
      <c r="ROI108" s="1"/>
      <c r="ROJ108" s="1"/>
      <c r="ROK108" s="1"/>
      <c r="ROL108" s="1"/>
      <c r="ROM108" s="1"/>
      <c r="RON108" s="1"/>
      <c r="ROO108" s="1"/>
      <c r="ROP108" s="1"/>
      <c r="ROQ108" s="1"/>
      <c r="ROR108" s="1"/>
      <c r="ROS108" s="1"/>
      <c r="ROT108" s="1"/>
      <c r="ROU108" s="1"/>
      <c r="ROV108" s="1"/>
      <c r="ROW108" s="1"/>
      <c r="ROX108" s="1"/>
      <c r="ROY108" s="1"/>
      <c r="ROZ108" s="1"/>
      <c r="RPA108" s="1"/>
      <c r="RPB108" s="1"/>
      <c r="RPC108" s="1"/>
      <c r="RPD108" s="1"/>
      <c r="RPE108" s="1"/>
      <c r="RPF108" s="1"/>
      <c r="RPG108" s="1"/>
      <c r="RPH108" s="1"/>
      <c r="RPI108" s="1"/>
      <c r="RPJ108" s="1"/>
      <c r="RPK108" s="1"/>
      <c r="RPL108" s="1"/>
      <c r="RPM108" s="1"/>
      <c r="RPN108" s="1"/>
      <c r="RPO108" s="1"/>
      <c r="RPP108" s="1"/>
      <c r="RPQ108" s="1"/>
      <c r="RPR108" s="1"/>
      <c r="RPS108" s="1"/>
      <c r="RPT108" s="1"/>
      <c r="RPU108" s="1"/>
      <c r="RPV108" s="1"/>
      <c r="RPW108" s="1"/>
      <c r="RPX108" s="1"/>
      <c r="RPY108" s="1"/>
      <c r="RPZ108" s="1"/>
      <c r="RQA108" s="1"/>
      <c r="RQB108" s="1"/>
      <c r="RQC108" s="1"/>
      <c r="RQD108" s="1"/>
      <c r="RQE108" s="1"/>
      <c r="RQF108" s="1"/>
      <c r="RQG108" s="1"/>
      <c r="RQH108" s="1"/>
      <c r="RQI108" s="1"/>
      <c r="RQJ108" s="1"/>
      <c r="RQK108" s="1"/>
      <c r="RQL108" s="1"/>
      <c r="RQM108" s="1"/>
      <c r="RQN108" s="1"/>
      <c r="RQO108" s="1"/>
      <c r="RQP108" s="1"/>
      <c r="RQQ108" s="1"/>
      <c r="RQR108" s="1"/>
      <c r="RQS108" s="1"/>
      <c r="RQT108" s="1"/>
      <c r="RQU108" s="1"/>
      <c r="RQV108" s="1"/>
      <c r="RQW108" s="1"/>
      <c r="RQX108" s="1"/>
      <c r="RQY108" s="1"/>
      <c r="RQZ108" s="1"/>
      <c r="RRA108" s="1"/>
      <c r="RRB108" s="1"/>
      <c r="RRC108" s="1"/>
      <c r="RRD108" s="1"/>
      <c r="RRE108" s="1"/>
      <c r="RRF108" s="1"/>
      <c r="RRG108" s="1"/>
      <c r="RRH108" s="1"/>
      <c r="RRI108" s="1"/>
      <c r="RRJ108" s="1"/>
      <c r="RRK108" s="1"/>
      <c r="RRL108" s="1"/>
      <c r="RRM108" s="1"/>
      <c r="RRN108" s="1"/>
      <c r="RRO108" s="1"/>
      <c r="RRP108" s="1"/>
      <c r="RRQ108" s="1"/>
      <c r="RRR108" s="1"/>
      <c r="RRS108" s="1"/>
      <c r="RRT108" s="1"/>
      <c r="RRU108" s="1"/>
      <c r="RRV108" s="1"/>
      <c r="RRW108" s="1"/>
      <c r="RRX108" s="1"/>
      <c r="RRY108" s="1"/>
      <c r="RRZ108" s="1"/>
      <c r="RSA108" s="1"/>
      <c r="RSB108" s="1"/>
      <c r="RSC108" s="1"/>
      <c r="RSD108" s="1"/>
      <c r="RSE108" s="1"/>
      <c r="RSF108" s="1"/>
      <c r="RSG108" s="1"/>
      <c r="RSH108" s="1"/>
      <c r="RSI108" s="1"/>
      <c r="RSJ108" s="1"/>
      <c r="RSK108" s="1"/>
      <c r="RSL108" s="1"/>
      <c r="RSM108" s="1"/>
      <c r="RSN108" s="1"/>
      <c r="RSO108" s="1"/>
      <c r="RSP108" s="1"/>
      <c r="RSQ108" s="1"/>
      <c r="RSR108" s="1"/>
      <c r="RSS108" s="1"/>
      <c r="RST108" s="1"/>
      <c r="RSU108" s="1"/>
      <c r="RSV108" s="1"/>
      <c r="RSW108" s="1"/>
      <c r="RSX108" s="1"/>
      <c r="RSY108" s="1"/>
      <c r="RSZ108" s="1"/>
      <c r="RTA108" s="1"/>
      <c r="RTB108" s="1"/>
      <c r="RTC108" s="1"/>
      <c r="RTD108" s="1"/>
      <c r="RTE108" s="1"/>
      <c r="RTF108" s="1"/>
      <c r="RTG108" s="1"/>
      <c r="RTH108" s="1"/>
      <c r="RTI108" s="1"/>
      <c r="RTJ108" s="1"/>
      <c r="RTK108" s="1"/>
      <c r="RTL108" s="1"/>
      <c r="RTM108" s="1"/>
      <c r="RTN108" s="1"/>
      <c r="RTO108" s="1"/>
      <c r="RTP108" s="1"/>
      <c r="RTQ108" s="1"/>
      <c r="RTR108" s="1"/>
      <c r="RTS108" s="1"/>
      <c r="RTT108" s="1"/>
      <c r="RTU108" s="1"/>
      <c r="RTV108" s="1"/>
      <c r="RTW108" s="1"/>
      <c r="RTX108" s="1"/>
      <c r="RTY108" s="1"/>
      <c r="RTZ108" s="1"/>
      <c r="RUA108" s="1"/>
      <c r="RUB108" s="1"/>
      <c r="RUC108" s="1"/>
      <c r="RUD108" s="1"/>
      <c r="RUE108" s="1"/>
      <c r="RUF108" s="1"/>
      <c r="RUG108" s="1"/>
      <c r="RUH108" s="1"/>
      <c r="RUI108" s="1"/>
      <c r="RUJ108" s="1"/>
      <c r="RUK108" s="1"/>
      <c r="RUL108" s="1"/>
      <c r="RUM108" s="1"/>
      <c r="RUN108" s="1"/>
      <c r="RUO108" s="1"/>
      <c r="RUP108" s="1"/>
      <c r="RUQ108" s="1"/>
      <c r="RUR108" s="1"/>
      <c r="RUS108" s="1"/>
      <c r="RUT108" s="1"/>
      <c r="RUU108" s="1"/>
      <c r="RUV108" s="1"/>
      <c r="RUW108" s="1"/>
      <c r="RUX108" s="1"/>
      <c r="RUY108" s="1"/>
      <c r="RUZ108" s="1"/>
      <c r="RVA108" s="1"/>
      <c r="RVB108" s="1"/>
      <c r="RVC108" s="1"/>
      <c r="RVD108" s="1"/>
      <c r="RVE108" s="1"/>
      <c r="RVF108" s="1"/>
      <c r="RVG108" s="1"/>
      <c r="RVH108" s="1"/>
      <c r="RVI108" s="1"/>
      <c r="RVJ108" s="1"/>
      <c r="RVK108" s="1"/>
      <c r="RVL108" s="1"/>
      <c r="RVM108" s="1"/>
      <c r="RVN108" s="1"/>
      <c r="RVO108" s="1"/>
      <c r="RVP108" s="1"/>
      <c r="RVQ108" s="1"/>
      <c r="RVR108" s="1"/>
      <c r="RVS108" s="1"/>
      <c r="RVT108" s="1"/>
      <c r="RVU108" s="1"/>
      <c r="RVV108" s="1"/>
      <c r="RVW108" s="1"/>
      <c r="RVX108" s="1"/>
      <c r="RVY108" s="1"/>
      <c r="RVZ108" s="1"/>
      <c r="RWA108" s="1"/>
      <c r="RWB108" s="1"/>
      <c r="RWC108" s="1"/>
      <c r="RWD108" s="1"/>
      <c r="RWE108" s="1"/>
      <c r="RWF108" s="1"/>
      <c r="RWG108" s="1"/>
      <c r="RWH108" s="1"/>
      <c r="RWI108" s="1"/>
      <c r="RWJ108" s="1"/>
      <c r="RWK108" s="1"/>
      <c r="RWL108" s="1"/>
      <c r="RWM108" s="1"/>
      <c r="RWN108" s="1"/>
      <c r="RWO108" s="1"/>
      <c r="RWP108" s="1"/>
      <c r="RWQ108" s="1"/>
      <c r="RWR108" s="1"/>
      <c r="RWS108" s="1"/>
      <c r="RWT108" s="1"/>
      <c r="RWU108" s="1"/>
      <c r="RWV108" s="1"/>
      <c r="RWW108" s="1"/>
      <c r="RWX108" s="1"/>
      <c r="RWY108" s="1"/>
      <c r="RWZ108" s="1"/>
      <c r="RXA108" s="1"/>
      <c r="RXB108" s="1"/>
      <c r="RXC108" s="1"/>
      <c r="RXD108" s="1"/>
      <c r="RXE108" s="1"/>
      <c r="RXF108" s="1"/>
      <c r="RXG108" s="1"/>
      <c r="RXH108" s="1"/>
      <c r="RXI108" s="1"/>
      <c r="RXJ108" s="1"/>
      <c r="RXK108" s="1"/>
      <c r="RXL108" s="1"/>
      <c r="RXM108" s="1"/>
      <c r="RXN108" s="1"/>
      <c r="RXO108" s="1"/>
      <c r="RXP108" s="1"/>
      <c r="RXQ108" s="1"/>
      <c r="RXR108" s="1"/>
      <c r="RXS108" s="1"/>
      <c r="RXT108" s="1"/>
      <c r="RXU108" s="1"/>
      <c r="RXV108" s="1"/>
      <c r="RXW108" s="1"/>
      <c r="RXX108" s="1"/>
      <c r="RXY108" s="1"/>
      <c r="RXZ108" s="1"/>
      <c r="RYA108" s="1"/>
      <c r="RYB108" s="1"/>
      <c r="RYC108" s="1"/>
      <c r="RYD108" s="1"/>
      <c r="RYE108" s="1"/>
      <c r="RYF108" s="1"/>
      <c r="RYG108" s="1"/>
      <c r="RYH108" s="1"/>
      <c r="RYI108" s="1"/>
      <c r="RYJ108" s="1"/>
      <c r="RYK108" s="1"/>
      <c r="RYL108" s="1"/>
      <c r="RYM108" s="1"/>
      <c r="RYN108" s="1"/>
      <c r="RYO108" s="1"/>
      <c r="RYP108" s="1"/>
      <c r="RYQ108" s="1"/>
      <c r="RYR108" s="1"/>
      <c r="RYS108" s="1"/>
      <c r="RYT108" s="1"/>
      <c r="RYU108" s="1"/>
      <c r="RYV108" s="1"/>
      <c r="RYW108" s="1"/>
      <c r="RYX108" s="1"/>
      <c r="RYY108" s="1"/>
      <c r="RYZ108" s="1"/>
      <c r="RZA108" s="1"/>
      <c r="RZB108" s="1"/>
      <c r="RZC108" s="1"/>
      <c r="RZD108" s="1"/>
      <c r="RZE108" s="1"/>
      <c r="RZF108" s="1"/>
      <c r="RZG108" s="1"/>
      <c r="RZH108" s="1"/>
      <c r="RZI108" s="1"/>
      <c r="RZJ108" s="1"/>
      <c r="RZK108" s="1"/>
      <c r="RZL108" s="1"/>
      <c r="RZM108" s="1"/>
      <c r="RZN108" s="1"/>
      <c r="RZO108" s="1"/>
      <c r="RZP108" s="1"/>
      <c r="RZQ108" s="1"/>
      <c r="RZR108" s="1"/>
      <c r="RZS108" s="1"/>
      <c r="RZT108" s="1"/>
      <c r="RZU108" s="1"/>
      <c r="RZV108" s="1"/>
      <c r="RZW108" s="1"/>
      <c r="RZX108" s="1"/>
      <c r="RZY108" s="1"/>
      <c r="RZZ108" s="1"/>
      <c r="SAA108" s="1"/>
      <c r="SAB108" s="1"/>
      <c r="SAC108" s="1"/>
      <c r="SAD108" s="1"/>
      <c r="SAE108" s="1"/>
      <c r="SAF108" s="1"/>
      <c r="SAG108" s="1"/>
      <c r="SAH108" s="1"/>
      <c r="SAI108" s="1"/>
      <c r="SAJ108" s="1"/>
      <c r="SAK108" s="1"/>
      <c r="SAL108" s="1"/>
      <c r="SAM108" s="1"/>
      <c r="SAN108" s="1"/>
      <c r="SAO108" s="1"/>
      <c r="SAP108" s="1"/>
      <c r="SAQ108" s="1"/>
      <c r="SAR108" s="1"/>
      <c r="SAS108" s="1"/>
      <c r="SAT108" s="1"/>
      <c r="SAU108" s="1"/>
      <c r="SAV108" s="1"/>
      <c r="SAW108" s="1"/>
      <c r="SAX108" s="1"/>
      <c r="SAY108" s="1"/>
      <c r="SAZ108" s="1"/>
      <c r="SBA108" s="1"/>
      <c r="SBB108" s="1"/>
      <c r="SBC108" s="1"/>
      <c r="SBD108" s="1"/>
      <c r="SBE108" s="1"/>
      <c r="SBF108" s="1"/>
      <c r="SBG108" s="1"/>
      <c r="SBH108" s="1"/>
      <c r="SBI108" s="1"/>
      <c r="SBJ108" s="1"/>
      <c r="SBK108" s="1"/>
      <c r="SBL108" s="1"/>
      <c r="SBM108" s="1"/>
      <c r="SBN108" s="1"/>
      <c r="SBO108" s="1"/>
      <c r="SBP108" s="1"/>
      <c r="SBQ108" s="1"/>
      <c r="SBR108" s="1"/>
      <c r="SBS108" s="1"/>
      <c r="SBT108" s="1"/>
      <c r="SBU108" s="1"/>
      <c r="SBV108" s="1"/>
      <c r="SBW108" s="1"/>
      <c r="SBX108" s="1"/>
      <c r="SBY108" s="1"/>
      <c r="SBZ108" s="1"/>
      <c r="SCA108" s="1"/>
      <c r="SCB108" s="1"/>
      <c r="SCC108" s="1"/>
      <c r="SCD108" s="1"/>
      <c r="SCE108" s="1"/>
      <c r="SCF108" s="1"/>
      <c r="SCG108" s="1"/>
      <c r="SCH108" s="1"/>
      <c r="SCI108" s="1"/>
      <c r="SCJ108" s="1"/>
      <c r="SCK108" s="1"/>
      <c r="SCL108" s="1"/>
      <c r="SCM108" s="1"/>
      <c r="SCN108" s="1"/>
      <c r="SCO108" s="1"/>
      <c r="SCP108" s="1"/>
      <c r="SCQ108" s="1"/>
      <c r="SCR108" s="1"/>
      <c r="SCS108" s="1"/>
      <c r="SCT108" s="1"/>
      <c r="SCU108" s="1"/>
      <c r="SCV108" s="1"/>
      <c r="SCW108" s="1"/>
      <c r="SCX108" s="1"/>
      <c r="SCY108" s="1"/>
      <c r="SCZ108" s="1"/>
      <c r="SDA108" s="1"/>
      <c r="SDB108" s="1"/>
      <c r="SDC108" s="1"/>
      <c r="SDD108" s="1"/>
      <c r="SDE108" s="1"/>
      <c r="SDF108" s="1"/>
      <c r="SDG108" s="1"/>
      <c r="SDH108" s="1"/>
      <c r="SDI108" s="1"/>
      <c r="SDJ108" s="1"/>
      <c r="SDK108" s="1"/>
      <c r="SDL108" s="1"/>
      <c r="SDM108" s="1"/>
      <c r="SDN108" s="1"/>
      <c r="SDO108" s="1"/>
      <c r="SDP108" s="1"/>
      <c r="SDQ108" s="1"/>
      <c r="SDR108" s="1"/>
      <c r="SDS108" s="1"/>
      <c r="SDT108" s="1"/>
      <c r="SDU108" s="1"/>
      <c r="SDV108" s="1"/>
      <c r="SDW108" s="1"/>
      <c r="SDX108" s="1"/>
      <c r="SDY108" s="1"/>
      <c r="SDZ108" s="1"/>
      <c r="SEA108" s="1"/>
      <c r="SEB108" s="1"/>
      <c r="SEC108" s="1"/>
      <c r="SED108" s="1"/>
      <c r="SEE108" s="1"/>
      <c r="SEF108" s="1"/>
      <c r="SEG108" s="1"/>
      <c r="SEH108" s="1"/>
      <c r="SEI108" s="1"/>
      <c r="SEJ108" s="1"/>
      <c r="SEK108" s="1"/>
      <c r="SEL108" s="1"/>
      <c r="SEM108" s="1"/>
      <c r="SEN108" s="1"/>
      <c r="SEO108" s="1"/>
      <c r="SEP108" s="1"/>
      <c r="SEQ108" s="1"/>
      <c r="SER108" s="1"/>
      <c r="SES108" s="1"/>
      <c r="SET108" s="1"/>
      <c r="SEU108" s="1"/>
      <c r="SEV108" s="1"/>
      <c r="SEW108" s="1"/>
      <c r="SEX108" s="1"/>
      <c r="SEY108" s="1"/>
      <c r="SEZ108" s="1"/>
      <c r="SFA108" s="1"/>
      <c r="SFB108" s="1"/>
      <c r="SFC108" s="1"/>
      <c r="SFD108" s="1"/>
      <c r="SFE108" s="1"/>
      <c r="SFF108" s="1"/>
      <c r="SFG108" s="1"/>
      <c r="SFH108" s="1"/>
      <c r="SFI108" s="1"/>
      <c r="SFJ108" s="1"/>
      <c r="SFK108" s="1"/>
      <c r="SFL108" s="1"/>
      <c r="SFM108" s="1"/>
      <c r="SFN108" s="1"/>
      <c r="SFO108" s="1"/>
      <c r="SFP108" s="1"/>
      <c r="SFQ108" s="1"/>
      <c r="SFR108" s="1"/>
      <c r="SFS108" s="1"/>
      <c r="SFT108" s="1"/>
      <c r="SFU108" s="1"/>
      <c r="SFV108" s="1"/>
      <c r="SFW108" s="1"/>
      <c r="SFX108" s="1"/>
      <c r="SFY108" s="1"/>
      <c r="SFZ108" s="1"/>
      <c r="SGA108" s="1"/>
      <c r="SGB108" s="1"/>
      <c r="SGC108" s="1"/>
      <c r="SGD108" s="1"/>
      <c r="SGE108" s="1"/>
      <c r="SGF108" s="1"/>
      <c r="SGG108" s="1"/>
      <c r="SGH108" s="1"/>
      <c r="SGI108" s="1"/>
      <c r="SGJ108" s="1"/>
      <c r="SGK108" s="1"/>
      <c r="SGL108" s="1"/>
      <c r="SGM108" s="1"/>
      <c r="SGN108" s="1"/>
      <c r="SGO108" s="1"/>
      <c r="SGP108" s="1"/>
      <c r="SGQ108" s="1"/>
      <c r="SGR108" s="1"/>
      <c r="SGS108" s="1"/>
      <c r="SGT108" s="1"/>
      <c r="SGU108" s="1"/>
      <c r="SGV108" s="1"/>
      <c r="SGW108" s="1"/>
      <c r="SGX108" s="1"/>
      <c r="SGY108" s="1"/>
      <c r="SGZ108" s="1"/>
      <c r="SHA108" s="1"/>
      <c r="SHB108" s="1"/>
      <c r="SHC108" s="1"/>
      <c r="SHD108" s="1"/>
      <c r="SHE108" s="1"/>
      <c r="SHF108" s="1"/>
      <c r="SHG108" s="1"/>
      <c r="SHH108" s="1"/>
      <c r="SHI108" s="1"/>
      <c r="SHJ108" s="1"/>
      <c r="SHK108" s="1"/>
      <c r="SHL108" s="1"/>
      <c r="SHM108" s="1"/>
      <c r="SHN108" s="1"/>
      <c r="SHO108" s="1"/>
      <c r="SHP108" s="1"/>
      <c r="SHQ108" s="1"/>
      <c r="SHR108" s="1"/>
      <c r="SHS108" s="1"/>
      <c r="SHT108" s="1"/>
      <c r="SHU108" s="1"/>
      <c r="SHV108" s="1"/>
      <c r="SHW108" s="1"/>
      <c r="SHX108" s="1"/>
      <c r="SHY108" s="1"/>
      <c r="SHZ108" s="1"/>
      <c r="SIA108" s="1"/>
      <c r="SIB108" s="1"/>
      <c r="SIC108" s="1"/>
      <c r="SID108" s="1"/>
      <c r="SIE108" s="1"/>
      <c r="SIF108" s="1"/>
      <c r="SIG108" s="1"/>
      <c r="SIH108" s="1"/>
      <c r="SII108" s="1"/>
      <c r="SIJ108" s="1"/>
      <c r="SIK108" s="1"/>
      <c r="SIL108" s="1"/>
      <c r="SIM108" s="1"/>
      <c r="SIN108" s="1"/>
      <c r="SIO108" s="1"/>
      <c r="SIP108" s="1"/>
      <c r="SIQ108" s="1"/>
      <c r="SIR108" s="1"/>
      <c r="SIS108" s="1"/>
      <c r="SIT108" s="1"/>
      <c r="SIU108" s="1"/>
      <c r="SIV108" s="1"/>
      <c r="SIW108" s="1"/>
      <c r="SIX108" s="1"/>
      <c r="SIY108" s="1"/>
      <c r="SIZ108" s="1"/>
      <c r="SJA108" s="1"/>
      <c r="SJB108" s="1"/>
      <c r="SJC108" s="1"/>
      <c r="SJD108" s="1"/>
      <c r="SJE108" s="1"/>
      <c r="SJF108" s="1"/>
      <c r="SJG108" s="1"/>
      <c r="SJH108" s="1"/>
      <c r="SJI108" s="1"/>
      <c r="SJJ108" s="1"/>
      <c r="SJK108" s="1"/>
      <c r="SJL108" s="1"/>
      <c r="SJM108" s="1"/>
      <c r="SJN108" s="1"/>
      <c r="SJO108" s="1"/>
      <c r="SJP108" s="1"/>
      <c r="SJQ108" s="1"/>
      <c r="SJR108" s="1"/>
      <c r="SJS108" s="1"/>
      <c r="SJT108" s="1"/>
      <c r="SJU108" s="1"/>
      <c r="SJV108" s="1"/>
      <c r="SJW108" s="1"/>
      <c r="SJX108" s="1"/>
      <c r="SJY108" s="1"/>
      <c r="SJZ108" s="1"/>
      <c r="SKA108" s="1"/>
      <c r="SKB108" s="1"/>
      <c r="SKC108" s="1"/>
      <c r="SKD108" s="1"/>
      <c r="SKE108" s="1"/>
      <c r="SKF108" s="1"/>
      <c r="SKG108" s="1"/>
      <c r="SKH108" s="1"/>
      <c r="SKI108" s="1"/>
      <c r="SKJ108" s="1"/>
      <c r="SKK108" s="1"/>
      <c r="SKL108" s="1"/>
      <c r="SKM108" s="1"/>
      <c r="SKN108" s="1"/>
      <c r="SKO108" s="1"/>
      <c r="SKP108" s="1"/>
      <c r="SKQ108" s="1"/>
      <c r="SKR108" s="1"/>
      <c r="SKS108" s="1"/>
      <c r="SKT108" s="1"/>
      <c r="SKU108" s="1"/>
      <c r="SKV108" s="1"/>
      <c r="SKW108" s="1"/>
      <c r="SKX108" s="1"/>
      <c r="SKY108" s="1"/>
      <c r="SKZ108" s="1"/>
      <c r="SLA108" s="1"/>
      <c r="SLB108" s="1"/>
      <c r="SLC108" s="1"/>
      <c r="SLD108" s="1"/>
      <c r="SLE108" s="1"/>
      <c r="SLF108" s="1"/>
      <c r="SLG108" s="1"/>
      <c r="SLH108" s="1"/>
      <c r="SLI108" s="1"/>
      <c r="SLJ108" s="1"/>
      <c r="SLK108" s="1"/>
      <c r="SLL108" s="1"/>
      <c r="SLM108" s="1"/>
      <c r="SLN108" s="1"/>
      <c r="SLO108" s="1"/>
      <c r="SLP108" s="1"/>
      <c r="SLQ108" s="1"/>
      <c r="SLR108" s="1"/>
      <c r="SLS108" s="1"/>
      <c r="SLT108" s="1"/>
      <c r="SLU108" s="1"/>
      <c r="SLV108" s="1"/>
      <c r="SLW108" s="1"/>
      <c r="SLX108" s="1"/>
      <c r="SLY108" s="1"/>
      <c r="SLZ108" s="1"/>
      <c r="SMA108" s="1"/>
      <c r="SMB108" s="1"/>
      <c r="SMC108" s="1"/>
      <c r="SMD108" s="1"/>
      <c r="SME108" s="1"/>
      <c r="SMF108" s="1"/>
      <c r="SMG108" s="1"/>
      <c r="SMH108" s="1"/>
      <c r="SMI108" s="1"/>
      <c r="SMJ108" s="1"/>
      <c r="SMK108" s="1"/>
      <c r="SML108" s="1"/>
      <c r="SMM108" s="1"/>
      <c r="SMN108" s="1"/>
      <c r="SMO108" s="1"/>
      <c r="SMP108" s="1"/>
      <c r="SMQ108" s="1"/>
      <c r="SMR108" s="1"/>
      <c r="SMS108" s="1"/>
      <c r="SMT108" s="1"/>
      <c r="SMU108" s="1"/>
      <c r="SMV108" s="1"/>
      <c r="SMW108" s="1"/>
      <c r="SMX108" s="1"/>
      <c r="SMY108" s="1"/>
      <c r="SMZ108" s="1"/>
      <c r="SNA108" s="1"/>
      <c r="SNB108" s="1"/>
      <c r="SNC108" s="1"/>
      <c r="SND108" s="1"/>
      <c r="SNE108" s="1"/>
      <c r="SNF108" s="1"/>
      <c r="SNG108" s="1"/>
      <c r="SNH108" s="1"/>
      <c r="SNI108" s="1"/>
      <c r="SNJ108" s="1"/>
      <c r="SNK108" s="1"/>
      <c r="SNL108" s="1"/>
      <c r="SNM108" s="1"/>
      <c r="SNN108" s="1"/>
      <c r="SNO108" s="1"/>
      <c r="SNP108" s="1"/>
      <c r="SNQ108" s="1"/>
      <c r="SNR108" s="1"/>
      <c r="SNS108" s="1"/>
      <c r="SNT108" s="1"/>
      <c r="SNU108" s="1"/>
      <c r="SNV108" s="1"/>
      <c r="SNW108" s="1"/>
      <c r="SNX108" s="1"/>
      <c r="SNY108" s="1"/>
      <c r="SNZ108" s="1"/>
      <c r="SOA108" s="1"/>
      <c r="SOB108" s="1"/>
      <c r="SOC108" s="1"/>
      <c r="SOD108" s="1"/>
      <c r="SOE108" s="1"/>
      <c r="SOF108" s="1"/>
      <c r="SOG108" s="1"/>
      <c r="SOH108" s="1"/>
      <c r="SOI108" s="1"/>
      <c r="SOJ108" s="1"/>
      <c r="SOK108" s="1"/>
      <c r="SOL108" s="1"/>
      <c r="SOM108" s="1"/>
      <c r="SON108" s="1"/>
      <c r="SOO108" s="1"/>
      <c r="SOP108" s="1"/>
      <c r="SOQ108" s="1"/>
      <c r="SOR108" s="1"/>
      <c r="SOS108" s="1"/>
      <c r="SOT108" s="1"/>
      <c r="SOU108" s="1"/>
      <c r="SOV108" s="1"/>
      <c r="SOW108" s="1"/>
      <c r="SOX108" s="1"/>
      <c r="SOY108" s="1"/>
      <c r="SOZ108" s="1"/>
      <c r="SPA108" s="1"/>
      <c r="SPB108" s="1"/>
      <c r="SPC108" s="1"/>
      <c r="SPD108" s="1"/>
      <c r="SPE108" s="1"/>
      <c r="SPF108" s="1"/>
      <c r="SPG108" s="1"/>
      <c r="SPH108" s="1"/>
      <c r="SPI108" s="1"/>
      <c r="SPJ108" s="1"/>
      <c r="SPK108" s="1"/>
      <c r="SPL108" s="1"/>
      <c r="SPM108" s="1"/>
      <c r="SPN108" s="1"/>
      <c r="SPO108" s="1"/>
      <c r="SPP108" s="1"/>
      <c r="SPQ108" s="1"/>
      <c r="SPR108" s="1"/>
      <c r="SPS108" s="1"/>
      <c r="SPT108" s="1"/>
      <c r="SPU108" s="1"/>
      <c r="SPV108" s="1"/>
      <c r="SPW108" s="1"/>
      <c r="SPX108" s="1"/>
      <c r="SPY108" s="1"/>
      <c r="SPZ108" s="1"/>
      <c r="SQA108" s="1"/>
      <c r="SQB108" s="1"/>
      <c r="SQC108" s="1"/>
      <c r="SQD108" s="1"/>
      <c r="SQE108" s="1"/>
      <c r="SQF108" s="1"/>
      <c r="SQG108" s="1"/>
      <c r="SQH108" s="1"/>
      <c r="SQI108" s="1"/>
      <c r="SQJ108" s="1"/>
      <c r="SQK108" s="1"/>
      <c r="SQL108" s="1"/>
      <c r="SQM108" s="1"/>
      <c r="SQN108" s="1"/>
      <c r="SQO108" s="1"/>
      <c r="SQP108" s="1"/>
      <c r="SQQ108" s="1"/>
      <c r="SQR108" s="1"/>
      <c r="SQS108" s="1"/>
      <c r="SQT108" s="1"/>
      <c r="SQU108" s="1"/>
      <c r="SQV108" s="1"/>
      <c r="SQW108" s="1"/>
      <c r="SQX108" s="1"/>
      <c r="SQY108" s="1"/>
      <c r="SQZ108" s="1"/>
      <c r="SRA108" s="1"/>
      <c r="SRB108" s="1"/>
      <c r="SRC108" s="1"/>
      <c r="SRD108" s="1"/>
      <c r="SRE108" s="1"/>
      <c r="SRF108" s="1"/>
      <c r="SRG108" s="1"/>
      <c r="SRH108" s="1"/>
      <c r="SRI108" s="1"/>
      <c r="SRJ108" s="1"/>
      <c r="SRK108" s="1"/>
      <c r="SRL108" s="1"/>
      <c r="SRM108" s="1"/>
      <c r="SRN108" s="1"/>
      <c r="SRO108" s="1"/>
      <c r="SRP108" s="1"/>
      <c r="SRQ108" s="1"/>
      <c r="SRR108" s="1"/>
      <c r="SRS108" s="1"/>
      <c r="SRT108" s="1"/>
      <c r="SRU108" s="1"/>
      <c r="SRV108" s="1"/>
      <c r="SRW108" s="1"/>
      <c r="SRX108" s="1"/>
      <c r="SRY108" s="1"/>
      <c r="SRZ108" s="1"/>
      <c r="SSA108" s="1"/>
      <c r="SSB108" s="1"/>
      <c r="SSC108" s="1"/>
      <c r="SSD108" s="1"/>
      <c r="SSE108" s="1"/>
      <c r="SSF108" s="1"/>
      <c r="SSG108" s="1"/>
      <c r="SSH108" s="1"/>
      <c r="SSI108" s="1"/>
      <c r="SSJ108" s="1"/>
      <c r="SSK108" s="1"/>
      <c r="SSL108" s="1"/>
      <c r="SSM108" s="1"/>
      <c r="SSN108" s="1"/>
      <c r="SSO108" s="1"/>
      <c r="SSP108" s="1"/>
      <c r="SSQ108" s="1"/>
      <c r="SSR108" s="1"/>
      <c r="SSS108" s="1"/>
      <c r="SST108" s="1"/>
      <c r="SSU108" s="1"/>
      <c r="SSV108" s="1"/>
      <c r="SSW108" s="1"/>
      <c r="SSX108" s="1"/>
      <c r="SSY108" s="1"/>
      <c r="SSZ108" s="1"/>
      <c r="STA108" s="1"/>
      <c r="STB108" s="1"/>
      <c r="STC108" s="1"/>
      <c r="STD108" s="1"/>
      <c r="STE108" s="1"/>
      <c r="STF108" s="1"/>
      <c r="STG108" s="1"/>
      <c r="STH108" s="1"/>
      <c r="STI108" s="1"/>
      <c r="STJ108" s="1"/>
      <c r="STK108" s="1"/>
      <c r="STL108" s="1"/>
      <c r="STM108" s="1"/>
      <c r="STN108" s="1"/>
      <c r="STO108" s="1"/>
      <c r="STP108" s="1"/>
      <c r="STQ108" s="1"/>
      <c r="STR108" s="1"/>
      <c r="STS108" s="1"/>
      <c r="STT108" s="1"/>
      <c r="STU108" s="1"/>
      <c r="STV108" s="1"/>
      <c r="STW108" s="1"/>
      <c r="STX108" s="1"/>
      <c r="STY108" s="1"/>
      <c r="STZ108" s="1"/>
      <c r="SUA108" s="1"/>
      <c r="SUB108" s="1"/>
      <c r="SUC108" s="1"/>
      <c r="SUD108" s="1"/>
      <c r="SUE108" s="1"/>
      <c r="SUF108" s="1"/>
      <c r="SUG108" s="1"/>
      <c r="SUH108" s="1"/>
      <c r="SUI108" s="1"/>
      <c r="SUJ108" s="1"/>
      <c r="SUK108" s="1"/>
      <c r="SUL108" s="1"/>
      <c r="SUM108" s="1"/>
      <c r="SUN108" s="1"/>
      <c r="SUO108" s="1"/>
      <c r="SUP108" s="1"/>
      <c r="SUQ108" s="1"/>
      <c r="SUR108" s="1"/>
      <c r="SUS108" s="1"/>
      <c r="SUT108" s="1"/>
      <c r="SUU108" s="1"/>
      <c r="SUV108" s="1"/>
      <c r="SUW108" s="1"/>
      <c r="SUX108" s="1"/>
      <c r="SUY108" s="1"/>
      <c r="SUZ108" s="1"/>
      <c r="SVA108" s="1"/>
      <c r="SVB108" s="1"/>
      <c r="SVC108" s="1"/>
      <c r="SVD108" s="1"/>
      <c r="SVE108" s="1"/>
      <c r="SVF108" s="1"/>
      <c r="SVG108" s="1"/>
      <c r="SVH108" s="1"/>
      <c r="SVI108" s="1"/>
      <c r="SVJ108" s="1"/>
      <c r="SVK108" s="1"/>
      <c r="SVL108" s="1"/>
      <c r="SVM108" s="1"/>
      <c r="SVN108" s="1"/>
      <c r="SVO108" s="1"/>
      <c r="SVP108" s="1"/>
      <c r="SVQ108" s="1"/>
      <c r="SVR108" s="1"/>
      <c r="SVS108" s="1"/>
      <c r="SVT108" s="1"/>
      <c r="SVU108" s="1"/>
      <c r="SVV108" s="1"/>
      <c r="SVW108" s="1"/>
      <c r="SVX108" s="1"/>
      <c r="SVY108" s="1"/>
      <c r="SVZ108" s="1"/>
      <c r="SWA108" s="1"/>
      <c r="SWB108" s="1"/>
      <c r="SWC108" s="1"/>
      <c r="SWD108" s="1"/>
      <c r="SWE108" s="1"/>
      <c r="SWF108" s="1"/>
      <c r="SWG108" s="1"/>
      <c r="SWH108" s="1"/>
      <c r="SWI108" s="1"/>
      <c r="SWJ108" s="1"/>
      <c r="SWK108" s="1"/>
      <c r="SWL108" s="1"/>
      <c r="SWM108" s="1"/>
      <c r="SWN108" s="1"/>
      <c r="SWO108" s="1"/>
      <c r="SWP108" s="1"/>
      <c r="SWQ108" s="1"/>
      <c r="SWR108" s="1"/>
      <c r="SWS108" s="1"/>
      <c r="SWT108" s="1"/>
      <c r="SWU108" s="1"/>
      <c r="SWV108" s="1"/>
      <c r="SWW108" s="1"/>
      <c r="SWX108" s="1"/>
      <c r="SWY108" s="1"/>
      <c r="SWZ108" s="1"/>
      <c r="SXA108" s="1"/>
      <c r="SXB108" s="1"/>
      <c r="SXC108" s="1"/>
      <c r="SXD108" s="1"/>
      <c r="SXE108" s="1"/>
      <c r="SXF108" s="1"/>
      <c r="SXG108" s="1"/>
      <c r="SXH108" s="1"/>
      <c r="SXI108" s="1"/>
      <c r="SXJ108" s="1"/>
      <c r="SXK108" s="1"/>
      <c r="SXL108" s="1"/>
      <c r="SXM108" s="1"/>
      <c r="SXN108" s="1"/>
      <c r="SXO108" s="1"/>
      <c r="SXP108" s="1"/>
      <c r="SXQ108" s="1"/>
      <c r="SXR108" s="1"/>
      <c r="SXS108" s="1"/>
      <c r="SXT108" s="1"/>
      <c r="SXU108" s="1"/>
      <c r="SXV108" s="1"/>
      <c r="SXW108" s="1"/>
      <c r="SXX108" s="1"/>
      <c r="SXY108" s="1"/>
      <c r="SXZ108" s="1"/>
      <c r="SYA108" s="1"/>
      <c r="SYB108" s="1"/>
      <c r="SYC108" s="1"/>
      <c r="SYD108" s="1"/>
      <c r="SYE108" s="1"/>
      <c r="SYF108" s="1"/>
      <c r="SYG108" s="1"/>
      <c r="SYH108" s="1"/>
      <c r="SYI108" s="1"/>
      <c r="SYJ108" s="1"/>
      <c r="SYK108" s="1"/>
      <c r="SYL108" s="1"/>
      <c r="SYM108" s="1"/>
      <c r="SYN108" s="1"/>
      <c r="SYO108" s="1"/>
      <c r="SYP108" s="1"/>
      <c r="SYQ108" s="1"/>
      <c r="SYR108" s="1"/>
      <c r="SYS108" s="1"/>
      <c r="SYT108" s="1"/>
      <c r="SYU108" s="1"/>
      <c r="SYV108" s="1"/>
      <c r="SYW108" s="1"/>
      <c r="SYX108" s="1"/>
      <c r="SYY108" s="1"/>
      <c r="SYZ108" s="1"/>
      <c r="SZA108" s="1"/>
      <c r="SZB108" s="1"/>
      <c r="SZC108" s="1"/>
      <c r="SZD108" s="1"/>
      <c r="SZE108" s="1"/>
      <c r="SZF108" s="1"/>
      <c r="SZG108" s="1"/>
      <c r="SZH108" s="1"/>
      <c r="SZI108" s="1"/>
      <c r="SZJ108" s="1"/>
      <c r="SZK108" s="1"/>
      <c r="SZL108" s="1"/>
      <c r="SZM108" s="1"/>
      <c r="SZN108" s="1"/>
      <c r="SZO108" s="1"/>
      <c r="SZP108" s="1"/>
      <c r="SZQ108" s="1"/>
      <c r="SZR108" s="1"/>
      <c r="SZS108" s="1"/>
      <c r="SZT108" s="1"/>
      <c r="SZU108" s="1"/>
      <c r="SZV108" s="1"/>
      <c r="SZW108" s="1"/>
      <c r="SZX108" s="1"/>
      <c r="SZY108" s="1"/>
      <c r="SZZ108" s="1"/>
      <c r="TAA108" s="1"/>
      <c r="TAB108" s="1"/>
      <c r="TAC108" s="1"/>
      <c r="TAD108" s="1"/>
      <c r="TAE108" s="1"/>
      <c r="TAF108" s="1"/>
      <c r="TAG108" s="1"/>
      <c r="TAH108" s="1"/>
      <c r="TAI108" s="1"/>
      <c r="TAJ108" s="1"/>
      <c r="TAK108" s="1"/>
      <c r="TAL108" s="1"/>
      <c r="TAM108" s="1"/>
      <c r="TAN108" s="1"/>
      <c r="TAO108" s="1"/>
      <c r="TAP108" s="1"/>
      <c r="TAQ108" s="1"/>
      <c r="TAR108" s="1"/>
      <c r="TAS108" s="1"/>
      <c r="TAT108" s="1"/>
      <c r="TAU108" s="1"/>
      <c r="TAV108" s="1"/>
      <c r="TAW108" s="1"/>
      <c r="TAX108" s="1"/>
      <c r="TAY108" s="1"/>
      <c r="TAZ108" s="1"/>
      <c r="TBA108" s="1"/>
      <c r="TBB108" s="1"/>
      <c r="TBC108" s="1"/>
      <c r="TBD108" s="1"/>
      <c r="TBE108" s="1"/>
      <c r="TBF108" s="1"/>
      <c r="TBG108" s="1"/>
      <c r="TBH108" s="1"/>
      <c r="TBI108" s="1"/>
      <c r="TBJ108" s="1"/>
      <c r="TBK108" s="1"/>
      <c r="TBL108" s="1"/>
      <c r="TBM108" s="1"/>
      <c r="TBN108" s="1"/>
      <c r="TBO108" s="1"/>
      <c r="TBP108" s="1"/>
      <c r="TBQ108" s="1"/>
      <c r="TBR108" s="1"/>
      <c r="TBS108" s="1"/>
      <c r="TBT108" s="1"/>
      <c r="TBU108" s="1"/>
      <c r="TBV108" s="1"/>
      <c r="TBW108" s="1"/>
      <c r="TBX108" s="1"/>
      <c r="TBY108" s="1"/>
      <c r="TBZ108" s="1"/>
      <c r="TCA108" s="1"/>
      <c r="TCB108" s="1"/>
      <c r="TCC108" s="1"/>
      <c r="TCD108" s="1"/>
      <c r="TCE108" s="1"/>
      <c r="TCF108" s="1"/>
      <c r="TCG108" s="1"/>
      <c r="TCH108" s="1"/>
      <c r="TCI108" s="1"/>
      <c r="TCJ108" s="1"/>
      <c r="TCK108" s="1"/>
      <c r="TCL108" s="1"/>
      <c r="TCM108" s="1"/>
      <c r="TCN108" s="1"/>
      <c r="TCO108" s="1"/>
      <c r="TCP108" s="1"/>
      <c r="TCQ108" s="1"/>
      <c r="TCR108" s="1"/>
      <c r="TCS108" s="1"/>
      <c r="TCT108" s="1"/>
      <c r="TCU108" s="1"/>
      <c r="TCV108" s="1"/>
      <c r="TCW108" s="1"/>
      <c r="TCX108" s="1"/>
      <c r="TCY108" s="1"/>
      <c r="TCZ108" s="1"/>
      <c r="TDA108" s="1"/>
      <c r="TDB108" s="1"/>
      <c r="TDC108" s="1"/>
      <c r="TDD108" s="1"/>
      <c r="TDE108" s="1"/>
      <c r="TDF108" s="1"/>
      <c r="TDG108" s="1"/>
      <c r="TDH108" s="1"/>
      <c r="TDI108" s="1"/>
      <c r="TDJ108" s="1"/>
      <c r="TDK108" s="1"/>
      <c r="TDL108" s="1"/>
      <c r="TDM108" s="1"/>
      <c r="TDN108" s="1"/>
      <c r="TDO108" s="1"/>
      <c r="TDP108" s="1"/>
      <c r="TDQ108" s="1"/>
      <c r="TDR108" s="1"/>
      <c r="TDS108" s="1"/>
      <c r="TDT108" s="1"/>
      <c r="TDU108" s="1"/>
      <c r="TDV108" s="1"/>
      <c r="TDW108" s="1"/>
      <c r="TDX108" s="1"/>
      <c r="TDY108" s="1"/>
      <c r="TDZ108" s="1"/>
      <c r="TEA108" s="1"/>
      <c r="TEB108" s="1"/>
      <c r="TEC108" s="1"/>
      <c r="TED108" s="1"/>
      <c r="TEE108" s="1"/>
      <c r="TEF108" s="1"/>
      <c r="TEG108" s="1"/>
      <c r="TEH108" s="1"/>
      <c r="TEI108" s="1"/>
      <c r="TEJ108" s="1"/>
      <c r="TEK108" s="1"/>
      <c r="TEL108" s="1"/>
      <c r="TEM108" s="1"/>
      <c r="TEN108" s="1"/>
      <c r="TEO108" s="1"/>
      <c r="TEP108" s="1"/>
      <c r="TEQ108" s="1"/>
      <c r="TER108" s="1"/>
      <c r="TES108" s="1"/>
      <c r="TET108" s="1"/>
      <c r="TEU108" s="1"/>
      <c r="TEV108" s="1"/>
      <c r="TEW108" s="1"/>
      <c r="TEX108" s="1"/>
      <c r="TEY108" s="1"/>
      <c r="TEZ108" s="1"/>
      <c r="TFA108" s="1"/>
      <c r="TFB108" s="1"/>
      <c r="TFC108" s="1"/>
      <c r="TFD108" s="1"/>
      <c r="TFE108" s="1"/>
      <c r="TFF108" s="1"/>
      <c r="TFG108" s="1"/>
      <c r="TFH108" s="1"/>
      <c r="TFI108" s="1"/>
      <c r="TFJ108" s="1"/>
      <c r="TFK108" s="1"/>
      <c r="TFL108" s="1"/>
      <c r="TFM108" s="1"/>
      <c r="TFN108" s="1"/>
      <c r="TFO108" s="1"/>
      <c r="TFP108" s="1"/>
      <c r="TFQ108" s="1"/>
      <c r="TFR108" s="1"/>
      <c r="TFS108" s="1"/>
      <c r="TFT108" s="1"/>
      <c r="TFU108" s="1"/>
      <c r="TFV108" s="1"/>
      <c r="TFW108" s="1"/>
      <c r="TFX108" s="1"/>
      <c r="TFY108" s="1"/>
      <c r="TFZ108" s="1"/>
      <c r="TGA108" s="1"/>
      <c r="TGB108" s="1"/>
      <c r="TGC108" s="1"/>
      <c r="TGD108" s="1"/>
      <c r="TGE108" s="1"/>
      <c r="TGF108" s="1"/>
      <c r="TGG108" s="1"/>
      <c r="TGH108" s="1"/>
      <c r="TGI108" s="1"/>
      <c r="TGJ108" s="1"/>
      <c r="TGK108" s="1"/>
      <c r="TGL108" s="1"/>
      <c r="TGM108" s="1"/>
      <c r="TGN108" s="1"/>
      <c r="TGO108" s="1"/>
      <c r="TGP108" s="1"/>
      <c r="TGQ108" s="1"/>
      <c r="TGR108" s="1"/>
      <c r="TGS108" s="1"/>
      <c r="TGT108" s="1"/>
      <c r="TGU108" s="1"/>
      <c r="TGV108" s="1"/>
      <c r="TGW108" s="1"/>
      <c r="TGX108" s="1"/>
      <c r="TGY108" s="1"/>
      <c r="TGZ108" s="1"/>
      <c r="THA108" s="1"/>
      <c r="THB108" s="1"/>
      <c r="THC108" s="1"/>
      <c r="THD108" s="1"/>
      <c r="THE108" s="1"/>
      <c r="THF108" s="1"/>
      <c r="THG108" s="1"/>
      <c r="THH108" s="1"/>
      <c r="THI108" s="1"/>
      <c r="THJ108" s="1"/>
      <c r="THK108" s="1"/>
      <c r="THL108" s="1"/>
      <c r="THM108" s="1"/>
      <c r="THN108" s="1"/>
      <c r="THO108" s="1"/>
      <c r="THP108" s="1"/>
      <c r="THQ108" s="1"/>
      <c r="THR108" s="1"/>
      <c r="THS108" s="1"/>
      <c r="THT108" s="1"/>
      <c r="THU108" s="1"/>
      <c r="THV108" s="1"/>
      <c r="THW108" s="1"/>
      <c r="THX108" s="1"/>
      <c r="THY108" s="1"/>
      <c r="THZ108" s="1"/>
      <c r="TIA108" s="1"/>
      <c r="TIB108" s="1"/>
      <c r="TIC108" s="1"/>
      <c r="TID108" s="1"/>
      <c r="TIE108" s="1"/>
      <c r="TIF108" s="1"/>
      <c r="TIG108" s="1"/>
      <c r="TIH108" s="1"/>
      <c r="TII108" s="1"/>
      <c r="TIJ108" s="1"/>
      <c r="TIK108" s="1"/>
      <c r="TIL108" s="1"/>
      <c r="TIM108" s="1"/>
      <c r="TIN108" s="1"/>
      <c r="TIO108" s="1"/>
      <c r="TIP108" s="1"/>
      <c r="TIQ108" s="1"/>
      <c r="TIR108" s="1"/>
      <c r="TIS108" s="1"/>
      <c r="TIT108" s="1"/>
      <c r="TIU108" s="1"/>
      <c r="TIV108" s="1"/>
      <c r="TIW108" s="1"/>
      <c r="TIX108" s="1"/>
      <c r="TIY108" s="1"/>
      <c r="TIZ108" s="1"/>
      <c r="TJA108" s="1"/>
      <c r="TJB108" s="1"/>
      <c r="TJC108" s="1"/>
      <c r="TJD108" s="1"/>
      <c r="TJE108" s="1"/>
      <c r="TJF108" s="1"/>
      <c r="TJG108" s="1"/>
      <c r="TJH108" s="1"/>
      <c r="TJI108" s="1"/>
      <c r="TJJ108" s="1"/>
      <c r="TJK108" s="1"/>
      <c r="TJL108" s="1"/>
      <c r="TJM108" s="1"/>
      <c r="TJN108" s="1"/>
      <c r="TJO108" s="1"/>
      <c r="TJP108" s="1"/>
      <c r="TJQ108" s="1"/>
      <c r="TJR108" s="1"/>
      <c r="TJS108" s="1"/>
      <c r="TJT108" s="1"/>
      <c r="TJU108" s="1"/>
      <c r="TJV108" s="1"/>
      <c r="TJW108" s="1"/>
      <c r="TJX108" s="1"/>
      <c r="TJY108" s="1"/>
      <c r="TJZ108" s="1"/>
      <c r="TKA108" s="1"/>
      <c r="TKB108" s="1"/>
      <c r="TKC108" s="1"/>
      <c r="TKD108" s="1"/>
      <c r="TKE108" s="1"/>
      <c r="TKF108" s="1"/>
      <c r="TKG108" s="1"/>
      <c r="TKH108" s="1"/>
      <c r="TKI108" s="1"/>
      <c r="TKJ108" s="1"/>
      <c r="TKK108" s="1"/>
      <c r="TKL108" s="1"/>
      <c r="TKM108" s="1"/>
      <c r="TKN108" s="1"/>
      <c r="TKO108" s="1"/>
      <c r="TKP108" s="1"/>
      <c r="TKQ108" s="1"/>
      <c r="TKR108" s="1"/>
      <c r="TKS108" s="1"/>
      <c r="TKT108" s="1"/>
      <c r="TKU108" s="1"/>
      <c r="TKV108" s="1"/>
      <c r="TKW108" s="1"/>
      <c r="TKX108" s="1"/>
      <c r="TKY108" s="1"/>
      <c r="TKZ108" s="1"/>
      <c r="TLA108" s="1"/>
      <c r="TLB108" s="1"/>
      <c r="TLC108" s="1"/>
      <c r="TLD108" s="1"/>
      <c r="TLE108" s="1"/>
      <c r="TLF108" s="1"/>
      <c r="TLG108" s="1"/>
      <c r="TLH108" s="1"/>
      <c r="TLI108" s="1"/>
      <c r="TLJ108" s="1"/>
      <c r="TLK108" s="1"/>
      <c r="TLL108" s="1"/>
      <c r="TLM108" s="1"/>
      <c r="TLN108" s="1"/>
      <c r="TLO108" s="1"/>
      <c r="TLP108" s="1"/>
      <c r="TLQ108" s="1"/>
      <c r="TLR108" s="1"/>
      <c r="TLS108" s="1"/>
      <c r="TLT108" s="1"/>
      <c r="TLU108" s="1"/>
      <c r="TLV108" s="1"/>
      <c r="TLW108" s="1"/>
      <c r="TLX108" s="1"/>
      <c r="TLY108" s="1"/>
      <c r="TLZ108" s="1"/>
      <c r="TMA108" s="1"/>
      <c r="TMB108" s="1"/>
      <c r="TMC108" s="1"/>
      <c r="TMD108" s="1"/>
      <c r="TME108" s="1"/>
      <c r="TMF108" s="1"/>
      <c r="TMG108" s="1"/>
      <c r="TMH108" s="1"/>
      <c r="TMI108" s="1"/>
      <c r="TMJ108" s="1"/>
      <c r="TMK108" s="1"/>
      <c r="TML108" s="1"/>
      <c r="TMM108" s="1"/>
      <c r="TMN108" s="1"/>
      <c r="TMO108" s="1"/>
      <c r="TMP108" s="1"/>
      <c r="TMQ108" s="1"/>
      <c r="TMR108" s="1"/>
      <c r="TMS108" s="1"/>
      <c r="TMT108" s="1"/>
      <c r="TMU108" s="1"/>
      <c r="TMV108" s="1"/>
      <c r="TMW108" s="1"/>
      <c r="TMX108" s="1"/>
      <c r="TMY108" s="1"/>
      <c r="TMZ108" s="1"/>
      <c r="TNA108" s="1"/>
      <c r="TNB108" s="1"/>
      <c r="TNC108" s="1"/>
      <c r="TND108" s="1"/>
      <c r="TNE108" s="1"/>
      <c r="TNF108" s="1"/>
      <c r="TNG108" s="1"/>
      <c r="TNH108" s="1"/>
      <c r="TNI108" s="1"/>
      <c r="TNJ108" s="1"/>
      <c r="TNK108" s="1"/>
      <c r="TNL108" s="1"/>
      <c r="TNM108" s="1"/>
      <c r="TNN108" s="1"/>
      <c r="TNO108" s="1"/>
      <c r="TNP108" s="1"/>
      <c r="TNQ108" s="1"/>
      <c r="TNR108" s="1"/>
      <c r="TNS108" s="1"/>
      <c r="TNT108" s="1"/>
      <c r="TNU108" s="1"/>
      <c r="TNV108" s="1"/>
      <c r="TNW108" s="1"/>
      <c r="TNX108" s="1"/>
      <c r="TNY108" s="1"/>
      <c r="TNZ108" s="1"/>
      <c r="TOA108" s="1"/>
      <c r="TOB108" s="1"/>
      <c r="TOC108" s="1"/>
      <c r="TOD108" s="1"/>
      <c r="TOE108" s="1"/>
      <c r="TOF108" s="1"/>
      <c r="TOG108" s="1"/>
      <c r="TOH108" s="1"/>
      <c r="TOI108" s="1"/>
      <c r="TOJ108" s="1"/>
      <c r="TOK108" s="1"/>
      <c r="TOL108" s="1"/>
      <c r="TOM108" s="1"/>
      <c r="TON108" s="1"/>
      <c r="TOO108" s="1"/>
      <c r="TOP108" s="1"/>
      <c r="TOQ108" s="1"/>
      <c r="TOR108" s="1"/>
      <c r="TOS108" s="1"/>
      <c r="TOT108" s="1"/>
      <c r="TOU108" s="1"/>
      <c r="TOV108" s="1"/>
      <c r="TOW108" s="1"/>
      <c r="TOX108" s="1"/>
      <c r="TOY108" s="1"/>
      <c r="TOZ108" s="1"/>
      <c r="TPA108" s="1"/>
      <c r="TPB108" s="1"/>
      <c r="TPC108" s="1"/>
      <c r="TPD108" s="1"/>
      <c r="TPE108" s="1"/>
      <c r="TPF108" s="1"/>
      <c r="TPG108" s="1"/>
      <c r="TPH108" s="1"/>
      <c r="TPI108" s="1"/>
      <c r="TPJ108" s="1"/>
      <c r="TPK108" s="1"/>
      <c r="TPL108" s="1"/>
      <c r="TPM108" s="1"/>
      <c r="TPN108" s="1"/>
      <c r="TPO108" s="1"/>
      <c r="TPP108" s="1"/>
      <c r="TPQ108" s="1"/>
      <c r="TPR108" s="1"/>
      <c r="TPS108" s="1"/>
      <c r="TPT108" s="1"/>
      <c r="TPU108" s="1"/>
      <c r="TPV108" s="1"/>
      <c r="TPW108" s="1"/>
      <c r="TPX108" s="1"/>
      <c r="TPY108" s="1"/>
      <c r="TPZ108" s="1"/>
      <c r="TQA108" s="1"/>
      <c r="TQB108" s="1"/>
      <c r="TQC108" s="1"/>
      <c r="TQD108" s="1"/>
      <c r="TQE108" s="1"/>
      <c r="TQF108" s="1"/>
      <c r="TQG108" s="1"/>
      <c r="TQH108" s="1"/>
      <c r="TQI108" s="1"/>
      <c r="TQJ108" s="1"/>
      <c r="TQK108" s="1"/>
      <c r="TQL108" s="1"/>
      <c r="TQM108" s="1"/>
      <c r="TQN108" s="1"/>
      <c r="TQO108" s="1"/>
      <c r="TQP108" s="1"/>
      <c r="TQQ108" s="1"/>
      <c r="TQR108" s="1"/>
      <c r="TQS108" s="1"/>
      <c r="TQT108" s="1"/>
      <c r="TQU108" s="1"/>
      <c r="TQV108" s="1"/>
      <c r="TQW108" s="1"/>
      <c r="TQX108" s="1"/>
      <c r="TQY108" s="1"/>
      <c r="TQZ108" s="1"/>
      <c r="TRA108" s="1"/>
      <c r="TRB108" s="1"/>
      <c r="TRC108" s="1"/>
      <c r="TRD108" s="1"/>
      <c r="TRE108" s="1"/>
      <c r="TRF108" s="1"/>
      <c r="TRG108" s="1"/>
      <c r="TRH108" s="1"/>
      <c r="TRI108" s="1"/>
      <c r="TRJ108" s="1"/>
      <c r="TRK108" s="1"/>
      <c r="TRL108" s="1"/>
      <c r="TRM108" s="1"/>
      <c r="TRN108" s="1"/>
      <c r="TRO108" s="1"/>
      <c r="TRP108" s="1"/>
      <c r="TRQ108" s="1"/>
      <c r="TRR108" s="1"/>
      <c r="TRS108" s="1"/>
      <c r="TRT108" s="1"/>
      <c r="TRU108" s="1"/>
      <c r="TRV108" s="1"/>
      <c r="TRW108" s="1"/>
      <c r="TRX108" s="1"/>
      <c r="TRY108" s="1"/>
      <c r="TRZ108" s="1"/>
      <c r="TSA108" s="1"/>
      <c r="TSB108" s="1"/>
      <c r="TSC108" s="1"/>
      <c r="TSD108" s="1"/>
      <c r="TSE108" s="1"/>
      <c r="TSF108" s="1"/>
      <c r="TSG108" s="1"/>
      <c r="TSH108" s="1"/>
      <c r="TSI108" s="1"/>
      <c r="TSJ108" s="1"/>
      <c r="TSK108" s="1"/>
      <c r="TSL108" s="1"/>
      <c r="TSM108" s="1"/>
      <c r="TSN108" s="1"/>
      <c r="TSO108" s="1"/>
      <c r="TSP108" s="1"/>
      <c r="TSQ108" s="1"/>
      <c r="TSR108" s="1"/>
      <c r="TSS108" s="1"/>
      <c r="TST108" s="1"/>
      <c r="TSU108" s="1"/>
      <c r="TSV108" s="1"/>
      <c r="TSW108" s="1"/>
      <c r="TSX108" s="1"/>
      <c r="TSY108" s="1"/>
      <c r="TSZ108" s="1"/>
      <c r="TTA108" s="1"/>
      <c r="TTB108" s="1"/>
      <c r="TTC108" s="1"/>
      <c r="TTD108" s="1"/>
      <c r="TTE108" s="1"/>
      <c r="TTF108" s="1"/>
      <c r="TTG108" s="1"/>
      <c r="TTH108" s="1"/>
      <c r="TTI108" s="1"/>
      <c r="TTJ108" s="1"/>
      <c r="TTK108" s="1"/>
      <c r="TTL108" s="1"/>
      <c r="TTM108" s="1"/>
      <c r="TTN108" s="1"/>
      <c r="TTO108" s="1"/>
      <c r="TTP108" s="1"/>
      <c r="TTQ108" s="1"/>
      <c r="TTR108" s="1"/>
      <c r="TTS108" s="1"/>
      <c r="TTT108" s="1"/>
      <c r="TTU108" s="1"/>
      <c r="TTV108" s="1"/>
      <c r="TTW108" s="1"/>
      <c r="TTX108" s="1"/>
      <c r="TTY108" s="1"/>
      <c r="TTZ108" s="1"/>
      <c r="TUA108" s="1"/>
      <c r="TUB108" s="1"/>
      <c r="TUC108" s="1"/>
      <c r="TUD108" s="1"/>
      <c r="TUE108" s="1"/>
      <c r="TUF108" s="1"/>
      <c r="TUG108" s="1"/>
      <c r="TUH108" s="1"/>
      <c r="TUI108" s="1"/>
      <c r="TUJ108" s="1"/>
      <c r="TUK108" s="1"/>
      <c r="TUL108" s="1"/>
      <c r="TUM108" s="1"/>
      <c r="TUN108" s="1"/>
      <c r="TUO108" s="1"/>
      <c r="TUP108" s="1"/>
      <c r="TUQ108" s="1"/>
      <c r="TUR108" s="1"/>
      <c r="TUS108" s="1"/>
      <c r="TUT108" s="1"/>
      <c r="TUU108" s="1"/>
      <c r="TUV108" s="1"/>
      <c r="TUW108" s="1"/>
      <c r="TUX108" s="1"/>
      <c r="TUY108" s="1"/>
      <c r="TUZ108" s="1"/>
      <c r="TVA108" s="1"/>
      <c r="TVB108" s="1"/>
      <c r="TVC108" s="1"/>
      <c r="TVD108" s="1"/>
      <c r="TVE108" s="1"/>
      <c r="TVF108" s="1"/>
      <c r="TVG108" s="1"/>
      <c r="TVH108" s="1"/>
      <c r="TVI108" s="1"/>
      <c r="TVJ108" s="1"/>
      <c r="TVK108" s="1"/>
      <c r="TVL108" s="1"/>
      <c r="TVM108" s="1"/>
      <c r="TVN108" s="1"/>
      <c r="TVO108" s="1"/>
      <c r="TVP108" s="1"/>
      <c r="TVQ108" s="1"/>
      <c r="TVR108" s="1"/>
      <c r="TVS108" s="1"/>
      <c r="TVT108" s="1"/>
      <c r="TVU108" s="1"/>
      <c r="TVV108" s="1"/>
      <c r="TVW108" s="1"/>
      <c r="TVX108" s="1"/>
      <c r="TVY108" s="1"/>
      <c r="TVZ108" s="1"/>
      <c r="TWA108" s="1"/>
      <c r="TWB108" s="1"/>
      <c r="TWC108" s="1"/>
      <c r="TWD108" s="1"/>
      <c r="TWE108" s="1"/>
      <c r="TWF108" s="1"/>
      <c r="TWG108" s="1"/>
      <c r="TWH108" s="1"/>
      <c r="TWI108" s="1"/>
      <c r="TWJ108" s="1"/>
      <c r="TWK108" s="1"/>
      <c r="TWL108" s="1"/>
      <c r="TWM108" s="1"/>
      <c r="TWN108" s="1"/>
      <c r="TWO108" s="1"/>
      <c r="TWP108" s="1"/>
      <c r="TWQ108" s="1"/>
      <c r="TWR108" s="1"/>
      <c r="TWS108" s="1"/>
      <c r="TWT108" s="1"/>
      <c r="TWU108" s="1"/>
      <c r="TWV108" s="1"/>
      <c r="TWW108" s="1"/>
      <c r="TWX108" s="1"/>
      <c r="TWY108" s="1"/>
      <c r="TWZ108" s="1"/>
      <c r="TXA108" s="1"/>
      <c r="TXB108" s="1"/>
      <c r="TXC108" s="1"/>
      <c r="TXD108" s="1"/>
      <c r="TXE108" s="1"/>
      <c r="TXF108" s="1"/>
      <c r="TXG108" s="1"/>
      <c r="TXH108" s="1"/>
      <c r="TXI108" s="1"/>
      <c r="TXJ108" s="1"/>
      <c r="TXK108" s="1"/>
      <c r="TXL108" s="1"/>
      <c r="TXM108" s="1"/>
      <c r="TXN108" s="1"/>
      <c r="TXO108" s="1"/>
      <c r="TXP108" s="1"/>
      <c r="TXQ108" s="1"/>
      <c r="TXR108" s="1"/>
      <c r="TXS108" s="1"/>
      <c r="TXT108" s="1"/>
      <c r="TXU108" s="1"/>
      <c r="TXV108" s="1"/>
      <c r="TXW108" s="1"/>
      <c r="TXX108" s="1"/>
      <c r="TXY108" s="1"/>
      <c r="TXZ108" s="1"/>
      <c r="TYA108" s="1"/>
      <c r="TYB108" s="1"/>
      <c r="TYC108" s="1"/>
      <c r="TYD108" s="1"/>
      <c r="TYE108" s="1"/>
      <c r="TYF108" s="1"/>
      <c r="TYG108" s="1"/>
      <c r="TYH108" s="1"/>
      <c r="TYI108" s="1"/>
      <c r="TYJ108" s="1"/>
      <c r="TYK108" s="1"/>
      <c r="TYL108" s="1"/>
      <c r="TYM108" s="1"/>
      <c r="TYN108" s="1"/>
      <c r="TYO108" s="1"/>
      <c r="TYP108" s="1"/>
      <c r="TYQ108" s="1"/>
      <c r="TYR108" s="1"/>
      <c r="TYS108" s="1"/>
      <c r="TYT108" s="1"/>
      <c r="TYU108" s="1"/>
      <c r="TYV108" s="1"/>
      <c r="TYW108" s="1"/>
      <c r="TYX108" s="1"/>
      <c r="TYY108" s="1"/>
      <c r="TYZ108" s="1"/>
      <c r="TZA108" s="1"/>
      <c r="TZB108" s="1"/>
      <c r="TZC108" s="1"/>
      <c r="TZD108" s="1"/>
      <c r="TZE108" s="1"/>
      <c r="TZF108" s="1"/>
      <c r="TZG108" s="1"/>
      <c r="TZH108" s="1"/>
      <c r="TZI108" s="1"/>
      <c r="TZJ108" s="1"/>
      <c r="TZK108" s="1"/>
      <c r="TZL108" s="1"/>
      <c r="TZM108" s="1"/>
      <c r="TZN108" s="1"/>
      <c r="TZO108" s="1"/>
      <c r="TZP108" s="1"/>
      <c r="TZQ108" s="1"/>
      <c r="TZR108" s="1"/>
      <c r="TZS108" s="1"/>
      <c r="TZT108" s="1"/>
      <c r="TZU108" s="1"/>
      <c r="TZV108" s="1"/>
      <c r="TZW108" s="1"/>
      <c r="TZX108" s="1"/>
      <c r="TZY108" s="1"/>
      <c r="TZZ108" s="1"/>
      <c r="UAA108" s="1"/>
      <c r="UAB108" s="1"/>
      <c r="UAC108" s="1"/>
      <c r="UAD108" s="1"/>
      <c r="UAE108" s="1"/>
      <c r="UAF108" s="1"/>
      <c r="UAG108" s="1"/>
      <c r="UAH108" s="1"/>
      <c r="UAI108" s="1"/>
      <c r="UAJ108" s="1"/>
      <c r="UAK108" s="1"/>
      <c r="UAL108" s="1"/>
      <c r="UAM108" s="1"/>
      <c r="UAN108" s="1"/>
      <c r="UAO108" s="1"/>
      <c r="UAP108" s="1"/>
      <c r="UAQ108" s="1"/>
      <c r="UAR108" s="1"/>
      <c r="UAS108" s="1"/>
      <c r="UAT108" s="1"/>
      <c r="UAU108" s="1"/>
      <c r="UAV108" s="1"/>
      <c r="UAW108" s="1"/>
      <c r="UAX108" s="1"/>
      <c r="UAY108" s="1"/>
      <c r="UAZ108" s="1"/>
      <c r="UBA108" s="1"/>
      <c r="UBB108" s="1"/>
      <c r="UBC108" s="1"/>
      <c r="UBD108" s="1"/>
      <c r="UBE108" s="1"/>
      <c r="UBF108" s="1"/>
      <c r="UBG108" s="1"/>
      <c r="UBH108" s="1"/>
      <c r="UBI108" s="1"/>
      <c r="UBJ108" s="1"/>
      <c r="UBK108" s="1"/>
      <c r="UBL108" s="1"/>
      <c r="UBM108" s="1"/>
      <c r="UBN108" s="1"/>
      <c r="UBO108" s="1"/>
      <c r="UBP108" s="1"/>
      <c r="UBQ108" s="1"/>
      <c r="UBR108" s="1"/>
      <c r="UBS108" s="1"/>
      <c r="UBT108" s="1"/>
      <c r="UBU108" s="1"/>
      <c r="UBV108" s="1"/>
      <c r="UBW108" s="1"/>
      <c r="UBX108" s="1"/>
      <c r="UBY108" s="1"/>
      <c r="UBZ108" s="1"/>
      <c r="UCA108" s="1"/>
      <c r="UCB108" s="1"/>
      <c r="UCC108" s="1"/>
      <c r="UCD108" s="1"/>
      <c r="UCE108" s="1"/>
      <c r="UCF108" s="1"/>
      <c r="UCG108" s="1"/>
      <c r="UCH108" s="1"/>
      <c r="UCI108" s="1"/>
      <c r="UCJ108" s="1"/>
      <c r="UCK108" s="1"/>
      <c r="UCL108" s="1"/>
      <c r="UCM108" s="1"/>
      <c r="UCN108" s="1"/>
      <c r="UCO108" s="1"/>
      <c r="UCP108" s="1"/>
      <c r="UCQ108" s="1"/>
      <c r="UCR108" s="1"/>
      <c r="UCS108" s="1"/>
      <c r="UCT108" s="1"/>
      <c r="UCU108" s="1"/>
      <c r="UCV108" s="1"/>
      <c r="UCW108" s="1"/>
      <c r="UCX108" s="1"/>
      <c r="UCY108" s="1"/>
      <c r="UCZ108" s="1"/>
      <c r="UDA108" s="1"/>
      <c r="UDB108" s="1"/>
      <c r="UDC108" s="1"/>
      <c r="UDD108" s="1"/>
      <c r="UDE108" s="1"/>
      <c r="UDF108" s="1"/>
      <c r="UDG108" s="1"/>
      <c r="UDH108" s="1"/>
      <c r="UDI108" s="1"/>
      <c r="UDJ108" s="1"/>
      <c r="UDK108" s="1"/>
      <c r="UDL108" s="1"/>
      <c r="UDM108" s="1"/>
      <c r="UDN108" s="1"/>
      <c r="UDO108" s="1"/>
      <c r="UDP108" s="1"/>
      <c r="UDQ108" s="1"/>
      <c r="UDR108" s="1"/>
      <c r="UDS108" s="1"/>
      <c r="UDT108" s="1"/>
      <c r="UDU108" s="1"/>
      <c r="UDV108" s="1"/>
      <c r="UDW108" s="1"/>
      <c r="UDX108" s="1"/>
      <c r="UDY108" s="1"/>
      <c r="UDZ108" s="1"/>
      <c r="UEA108" s="1"/>
      <c r="UEB108" s="1"/>
      <c r="UEC108" s="1"/>
      <c r="UED108" s="1"/>
      <c r="UEE108" s="1"/>
      <c r="UEF108" s="1"/>
      <c r="UEG108" s="1"/>
      <c r="UEH108" s="1"/>
      <c r="UEI108" s="1"/>
      <c r="UEJ108" s="1"/>
      <c r="UEK108" s="1"/>
      <c r="UEL108" s="1"/>
      <c r="UEM108" s="1"/>
      <c r="UEN108" s="1"/>
      <c r="UEO108" s="1"/>
      <c r="UEP108" s="1"/>
      <c r="UEQ108" s="1"/>
      <c r="UER108" s="1"/>
      <c r="UES108" s="1"/>
      <c r="UET108" s="1"/>
      <c r="UEU108" s="1"/>
      <c r="UEV108" s="1"/>
      <c r="UEW108" s="1"/>
      <c r="UEX108" s="1"/>
      <c r="UEY108" s="1"/>
      <c r="UEZ108" s="1"/>
      <c r="UFA108" s="1"/>
      <c r="UFB108" s="1"/>
      <c r="UFC108" s="1"/>
      <c r="UFD108" s="1"/>
      <c r="UFE108" s="1"/>
      <c r="UFF108" s="1"/>
      <c r="UFG108" s="1"/>
      <c r="UFH108" s="1"/>
      <c r="UFI108" s="1"/>
      <c r="UFJ108" s="1"/>
      <c r="UFK108" s="1"/>
      <c r="UFL108" s="1"/>
      <c r="UFM108" s="1"/>
      <c r="UFN108" s="1"/>
      <c r="UFO108" s="1"/>
      <c r="UFP108" s="1"/>
      <c r="UFQ108" s="1"/>
      <c r="UFR108" s="1"/>
      <c r="UFS108" s="1"/>
      <c r="UFT108" s="1"/>
      <c r="UFU108" s="1"/>
      <c r="UFV108" s="1"/>
      <c r="UFW108" s="1"/>
      <c r="UFX108" s="1"/>
      <c r="UFY108" s="1"/>
      <c r="UFZ108" s="1"/>
      <c r="UGA108" s="1"/>
      <c r="UGB108" s="1"/>
      <c r="UGC108" s="1"/>
      <c r="UGD108" s="1"/>
      <c r="UGE108" s="1"/>
      <c r="UGF108" s="1"/>
      <c r="UGG108" s="1"/>
      <c r="UGH108" s="1"/>
      <c r="UGI108" s="1"/>
      <c r="UGJ108" s="1"/>
      <c r="UGK108" s="1"/>
      <c r="UGL108" s="1"/>
      <c r="UGM108" s="1"/>
      <c r="UGN108" s="1"/>
      <c r="UGO108" s="1"/>
      <c r="UGP108" s="1"/>
      <c r="UGQ108" s="1"/>
      <c r="UGR108" s="1"/>
      <c r="UGS108" s="1"/>
      <c r="UGT108" s="1"/>
      <c r="UGU108" s="1"/>
      <c r="UGV108" s="1"/>
      <c r="UGW108" s="1"/>
      <c r="UGX108" s="1"/>
      <c r="UGY108" s="1"/>
      <c r="UGZ108" s="1"/>
      <c r="UHA108" s="1"/>
      <c r="UHB108" s="1"/>
      <c r="UHC108" s="1"/>
      <c r="UHD108" s="1"/>
      <c r="UHE108" s="1"/>
      <c r="UHF108" s="1"/>
      <c r="UHG108" s="1"/>
      <c r="UHH108" s="1"/>
      <c r="UHI108" s="1"/>
      <c r="UHJ108" s="1"/>
      <c r="UHK108" s="1"/>
      <c r="UHL108" s="1"/>
      <c r="UHM108" s="1"/>
      <c r="UHN108" s="1"/>
      <c r="UHO108" s="1"/>
      <c r="UHP108" s="1"/>
      <c r="UHQ108" s="1"/>
      <c r="UHR108" s="1"/>
      <c r="UHS108" s="1"/>
      <c r="UHT108" s="1"/>
      <c r="UHU108" s="1"/>
      <c r="UHV108" s="1"/>
      <c r="UHW108" s="1"/>
      <c r="UHX108" s="1"/>
      <c r="UHY108" s="1"/>
      <c r="UHZ108" s="1"/>
      <c r="UIA108" s="1"/>
      <c r="UIB108" s="1"/>
      <c r="UIC108" s="1"/>
      <c r="UID108" s="1"/>
      <c r="UIE108" s="1"/>
      <c r="UIF108" s="1"/>
      <c r="UIG108" s="1"/>
      <c r="UIH108" s="1"/>
      <c r="UII108" s="1"/>
      <c r="UIJ108" s="1"/>
      <c r="UIK108" s="1"/>
      <c r="UIL108" s="1"/>
      <c r="UIM108" s="1"/>
      <c r="UIN108" s="1"/>
      <c r="UIO108" s="1"/>
      <c r="UIP108" s="1"/>
      <c r="UIQ108" s="1"/>
      <c r="UIR108" s="1"/>
      <c r="UIS108" s="1"/>
      <c r="UIT108" s="1"/>
      <c r="UIU108" s="1"/>
      <c r="UIV108" s="1"/>
      <c r="UIW108" s="1"/>
      <c r="UIX108" s="1"/>
      <c r="UIY108" s="1"/>
      <c r="UIZ108" s="1"/>
      <c r="UJA108" s="1"/>
      <c r="UJB108" s="1"/>
      <c r="UJC108" s="1"/>
      <c r="UJD108" s="1"/>
      <c r="UJE108" s="1"/>
      <c r="UJF108" s="1"/>
      <c r="UJG108" s="1"/>
      <c r="UJH108" s="1"/>
      <c r="UJI108" s="1"/>
      <c r="UJJ108" s="1"/>
      <c r="UJK108" s="1"/>
      <c r="UJL108" s="1"/>
      <c r="UJM108" s="1"/>
      <c r="UJN108" s="1"/>
      <c r="UJO108" s="1"/>
      <c r="UJP108" s="1"/>
      <c r="UJQ108" s="1"/>
      <c r="UJR108" s="1"/>
      <c r="UJS108" s="1"/>
      <c r="UJT108" s="1"/>
      <c r="UJU108" s="1"/>
      <c r="UJV108" s="1"/>
      <c r="UJW108" s="1"/>
      <c r="UJX108" s="1"/>
      <c r="UJY108" s="1"/>
      <c r="UJZ108" s="1"/>
      <c r="UKA108" s="1"/>
      <c r="UKB108" s="1"/>
      <c r="UKC108" s="1"/>
      <c r="UKD108" s="1"/>
      <c r="UKE108" s="1"/>
      <c r="UKF108" s="1"/>
      <c r="UKG108" s="1"/>
      <c r="UKH108" s="1"/>
      <c r="UKI108" s="1"/>
      <c r="UKJ108" s="1"/>
      <c r="UKK108" s="1"/>
      <c r="UKL108" s="1"/>
      <c r="UKM108" s="1"/>
      <c r="UKN108" s="1"/>
      <c r="UKO108" s="1"/>
      <c r="UKP108" s="1"/>
      <c r="UKQ108" s="1"/>
      <c r="UKR108" s="1"/>
      <c r="UKS108" s="1"/>
      <c r="UKT108" s="1"/>
      <c r="UKU108" s="1"/>
      <c r="UKV108" s="1"/>
      <c r="UKW108" s="1"/>
      <c r="UKX108" s="1"/>
      <c r="UKY108" s="1"/>
      <c r="UKZ108" s="1"/>
      <c r="ULA108" s="1"/>
      <c r="ULB108" s="1"/>
      <c r="ULC108" s="1"/>
      <c r="ULD108" s="1"/>
      <c r="ULE108" s="1"/>
      <c r="ULF108" s="1"/>
      <c r="ULG108" s="1"/>
      <c r="ULH108" s="1"/>
      <c r="ULI108" s="1"/>
      <c r="ULJ108" s="1"/>
      <c r="ULK108" s="1"/>
      <c r="ULL108" s="1"/>
      <c r="ULM108" s="1"/>
      <c r="ULN108" s="1"/>
      <c r="ULO108" s="1"/>
      <c r="ULP108" s="1"/>
      <c r="ULQ108" s="1"/>
      <c r="ULR108" s="1"/>
      <c r="ULS108" s="1"/>
      <c r="ULT108" s="1"/>
      <c r="ULU108" s="1"/>
      <c r="ULV108" s="1"/>
      <c r="ULW108" s="1"/>
      <c r="ULX108" s="1"/>
      <c r="ULY108" s="1"/>
      <c r="ULZ108" s="1"/>
      <c r="UMA108" s="1"/>
      <c r="UMB108" s="1"/>
      <c r="UMC108" s="1"/>
      <c r="UMD108" s="1"/>
      <c r="UME108" s="1"/>
      <c r="UMF108" s="1"/>
      <c r="UMG108" s="1"/>
      <c r="UMH108" s="1"/>
      <c r="UMI108" s="1"/>
      <c r="UMJ108" s="1"/>
      <c r="UMK108" s="1"/>
      <c r="UML108" s="1"/>
      <c r="UMM108" s="1"/>
      <c r="UMN108" s="1"/>
      <c r="UMO108" s="1"/>
      <c r="UMP108" s="1"/>
      <c r="UMQ108" s="1"/>
      <c r="UMR108" s="1"/>
      <c r="UMS108" s="1"/>
      <c r="UMT108" s="1"/>
      <c r="UMU108" s="1"/>
      <c r="UMV108" s="1"/>
      <c r="UMW108" s="1"/>
      <c r="UMX108" s="1"/>
      <c r="UMY108" s="1"/>
      <c r="UMZ108" s="1"/>
      <c r="UNA108" s="1"/>
      <c r="UNB108" s="1"/>
      <c r="UNC108" s="1"/>
      <c r="UND108" s="1"/>
      <c r="UNE108" s="1"/>
      <c r="UNF108" s="1"/>
      <c r="UNG108" s="1"/>
      <c r="UNH108" s="1"/>
      <c r="UNI108" s="1"/>
      <c r="UNJ108" s="1"/>
      <c r="UNK108" s="1"/>
      <c r="UNL108" s="1"/>
      <c r="UNM108" s="1"/>
      <c r="UNN108" s="1"/>
      <c r="UNO108" s="1"/>
      <c r="UNP108" s="1"/>
      <c r="UNQ108" s="1"/>
      <c r="UNR108" s="1"/>
      <c r="UNS108" s="1"/>
      <c r="UNT108" s="1"/>
      <c r="UNU108" s="1"/>
      <c r="UNV108" s="1"/>
      <c r="UNW108" s="1"/>
      <c r="UNX108" s="1"/>
      <c r="UNY108" s="1"/>
      <c r="UNZ108" s="1"/>
      <c r="UOA108" s="1"/>
      <c r="UOB108" s="1"/>
      <c r="UOC108" s="1"/>
      <c r="UOD108" s="1"/>
      <c r="UOE108" s="1"/>
      <c r="UOF108" s="1"/>
      <c r="UOG108" s="1"/>
      <c r="UOH108" s="1"/>
      <c r="UOI108" s="1"/>
      <c r="UOJ108" s="1"/>
      <c r="UOK108" s="1"/>
      <c r="UOL108" s="1"/>
      <c r="UOM108" s="1"/>
      <c r="UON108" s="1"/>
      <c r="UOO108" s="1"/>
      <c r="UOP108" s="1"/>
      <c r="UOQ108" s="1"/>
      <c r="UOR108" s="1"/>
      <c r="UOS108" s="1"/>
      <c r="UOT108" s="1"/>
      <c r="UOU108" s="1"/>
      <c r="UOV108" s="1"/>
      <c r="UOW108" s="1"/>
      <c r="UOX108" s="1"/>
      <c r="UOY108" s="1"/>
      <c r="UOZ108" s="1"/>
      <c r="UPA108" s="1"/>
      <c r="UPB108" s="1"/>
      <c r="UPC108" s="1"/>
      <c r="UPD108" s="1"/>
      <c r="UPE108" s="1"/>
      <c r="UPF108" s="1"/>
      <c r="UPG108" s="1"/>
      <c r="UPH108" s="1"/>
      <c r="UPI108" s="1"/>
      <c r="UPJ108" s="1"/>
      <c r="UPK108" s="1"/>
      <c r="UPL108" s="1"/>
      <c r="UPM108" s="1"/>
      <c r="UPN108" s="1"/>
      <c r="UPO108" s="1"/>
      <c r="UPP108" s="1"/>
      <c r="UPQ108" s="1"/>
      <c r="UPR108" s="1"/>
      <c r="UPS108" s="1"/>
      <c r="UPT108" s="1"/>
      <c r="UPU108" s="1"/>
      <c r="UPV108" s="1"/>
      <c r="UPW108" s="1"/>
      <c r="UPX108" s="1"/>
      <c r="UPY108" s="1"/>
      <c r="UPZ108" s="1"/>
      <c r="UQA108" s="1"/>
      <c r="UQB108" s="1"/>
      <c r="UQC108" s="1"/>
      <c r="UQD108" s="1"/>
      <c r="UQE108" s="1"/>
      <c r="UQF108" s="1"/>
      <c r="UQG108" s="1"/>
      <c r="UQH108" s="1"/>
      <c r="UQI108" s="1"/>
      <c r="UQJ108" s="1"/>
      <c r="UQK108" s="1"/>
      <c r="UQL108" s="1"/>
      <c r="UQM108" s="1"/>
      <c r="UQN108" s="1"/>
      <c r="UQO108" s="1"/>
      <c r="UQP108" s="1"/>
      <c r="UQQ108" s="1"/>
      <c r="UQR108" s="1"/>
      <c r="UQS108" s="1"/>
      <c r="UQT108" s="1"/>
      <c r="UQU108" s="1"/>
      <c r="UQV108" s="1"/>
      <c r="UQW108" s="1"/>
      <c r="UQX108" s="1"/>
      <c r="UQY108" s="1"/>
      <c r="UQZ108" s="1"/>
      <c r="URA108" s="1"/>
      <c r="URB108" s="1"/>
      <c r="URC108" s="1"/>
      <c r="URD108" s="1"/>
      <c r="URE108" s="1"/>
      <c r="URF108" s="1"/>
      <c r="URG108" s="1"/>
      <c r="URH108" s="1"/>
      <c r="URI108" s="1"/>
      <c r="URJ108" s="1"/>
      <c r="URK108" s="1"/>
      <c r="URL108" s="1"/>
      <c r="URM108" s="1"/>
      <c r="URN108" s="1"/>
      <c r="URO108" s="1"/>
      <c r="URP108" s="1"/>
      <c r="URQ108" s="1"/>
      <c r="URR108" s="1"/>
      <c r="URS108" s="1"/>
      <c r="URT108" s="1"/>
      <c r="URU108" s="1"/>
      <c r="URV108" s="1"/>
      <c r="URW108" s="1"/>
      <c r="URX108" s="1"/>
      <c r="URY108" s="1"/>
      <c r="URZ108" s="1"/>
      <c r="USA108" s="1"/>
      <c r="USB108" s="1"/>
      <c r="USC108" s="1"/>
      <c r="USD108" s="1"/>
      <c r="USE108" s="1"/>
      <c r="USF108" s="1"/>
      <c r="USG108" s="1"/>
      <c r="USH108" s="1"/>
      <c r="USI108" s="1"/>
      <c r="USJ108" s="1"/>
      <c r="USK108" s="1"/>
      <c r="USL108" s="1"/>
      <c r="USM108" s="1"/>
      <c r="USN108" s="1"/>
      <c r="USO108" s="1"/>
      <c r="USP108" s="1"/>
      <c r="USQ108" s="1"/>
      <c r="USR108" s="1"/>
      <c r="USS108" s="1"/>
      <c r="UST108" s="1"/>
      <c r="USU108" s="1"/>
      <c r="USV108" s="1"/>
      <c r="USW108" s="1"/>
      <c r="USX108" s="1"/>
      <c r="USY108" s="1"/>
      <c r="USZ108" s="1"/>
      <c r="UTA108" s="1"/>
      <c r="UTB108" s="1"/>
      <c r="UTC108" s="1"/>
      <c r="UTD108" s="1"/>
      <c r="UTE108" s="1"/>
      <c r="UTF108" s="1"/>
      <c r="UTG108" s="1"/>
      <c r="UTH108" s="1"/>
      <c r="UTI108" s="1"/>
      <c r="UTJ108" s="1"/>
      <c r="UTK108" s="1"/>
      <c r="UTL108" s="1"/>
      <c r="UTM108" s="1"/>
      <c r="UTN108" s="1"/>
      <c r="UTO108" s="1"/>
      <c r="UTP108" s="1"/>
      <c r="UTQ108" s="1"/>
      <c r="UTR108" s="1"/>
      <c r="UTS108" s="1"/>
      <c r="UTT108" s="1"/>
      <c r="UTU108" s="1"/>
      <c r="UTV108" s="1"/>
      <c r="UTW108" s="1"/>
      <c r="UTX108" s="1"/>
      <c r="UTY108" s="1"/>
      <c r="UTZ108" s="1"/>
      <c r="UUA108" s="1"/>
      <c r="UUB108" s="1"/>
      <c r="UUC108" s="1"/>
      <c r="UUD108" s="1"/>
      <c r="UUE108" s="1"/>
      <c r="UUF108" s="1"/>
      <c r="UUG108" s="1"/>
      <c r="UUH108" s="1"/>
      <c r="UUI108" s="1"/>
      <c r="UUJ108" s="1"/>
      <c r="UUK108" s="1"/>
      <c r="UUL108" s="1"/>
      <c r="UUM108" s="1"/>
      <c r="UUN108" s="1"/>
      <c r="UUO108" s="1"/>
      <c r="UUP108" s="1"/>
      <c r="UUQ108" s="1"/>
      <c r="UUR108" s="1"/>
      <c r="UUS108" s="1"/>
      <c r="UUT108" s="1"/>
      <c r="UUU108" s="1"/>
      <c r="UUV108" s="1"/>
      <c r="UUW108" s="1"/>
      <c r="UUX108" s="1"/>
      <c r="UUY108" s="1"/>
      <c r="UUZ108" s="1"/>
      <c r="UVA108" s="1"/>
      <c r="UVB108" s="1"/>
      <c r="UVC108" s="1"/>
      <c r="UVD108" s="1"/>
      <c r="UVE108" s="1"/>
      <c r="UVF108" s="1"/>
      <c r="UVG108" s="1"/>
      <c r="UVH108" s="1"/>
      <c r="UVI108" s="1"/>
      <c r="UVJ108" s="1"/>
      <c r="UVK108" s="1"/>
      <c r="UVL108" s="1"/>
      <c r="UVM108" s="1"/>
      <c r="UVN108" s="1"/>
      <c r="UVO108" s="1"/>
      <c r="UVP108" s="1"/>
      <c r="UVQ108" s="1"/>
      <c r="UVR108" s="1"/>
      <c r="UVS108" s="1"/>
      <c r="UVT108" s="1"/>
      <c r="UVU108" s="1"/>
      <c r="UVV108" s="1"/>
      <c r="UVW108" s="1"/>
      <c r="UVX108" s="1"/>
      <c r="UVY108" s="1"/>
      <c r="UVZ108" s="1"/>
      <c r="UWA108" s="1"/>
      <c r="UWB108" s="1"/>
      <c r="UWC108" s="1"/>
      <c r="UWD108" s="1"/>
      <c r="UWE108" s="1"/>
      <c r="UWF108" s="1"/>
      <c r="UWG108" s="1"/>
      <c r="UWH108" s="1"/>
      <c r="UWI108" s="1"/>
      <c r="UWJ108" s="1"/>
      <c r="UWK108" s="1"/>
      <c r="UWL108" s="1"/>
      <c r="UWM108" s="1"/>
      <c r="UWN108" s="1"/>
      <c r="UWO108" s="1"/>
      <c r="UWP108" s="1"/>
      <c r="UWQ108" s="1"/>
      <c r="UWR108" s="1"/>
      <c r="UWS108" s="1"/>
      <c r="UWT108" s="1"/>
      <c r="UWU108" s="1"/>
      <c r="UWV108" s="1"/>
      <c r="UWW108" s="1"/>
      <c r="UWX108" s="1"/>
      <c r="UWY108" s="1"/>
      <c r="UWZ108" s="1"/>
      <c r="UXA108" s="1"/>
      <c r="UXB108" s="1"/>
      <c r="UXC108" s="1"/>
      <c r="UXD108" s="1"/>
      <c r="UXE108" s="1"/>
      <c r="UXF108" s="1"/>
      <c r="UXG108" s="1"/>
      <c r="UXH108" s="1"/>
      <c r="UXI108" s="1"/>
      <c r="UXJ108" s="1"/>
      <c r="UXK108" s="1"/>
      <c r="UXL108" s="1"/>
      <c r="UXM108" s="1"/>
      <c r="UXN108" s="1"/>
      <c r="UXO108" s="1"/>
      <c r="UXP108" s="1"/>
      <c r="UXQ108" s="1"/>
      <c r="UXR108" s="1"/>
      <c r="UXS108" s="1"/>
      <c r="UXT108" s="1"/>
      <c r="UXU108" s="1"/>
      <c r="UXV108" s="1"/>
      <c r="UXW108" s="1"/>
      <c r="UXX108" s="1"/>
      <c r="UXY108" s="1"/>
      <c r="UXZ108" s="1"/>
      <c r="UYA108" s="1"/>
      <c r="UYB108" s="1"/>
      <c r="UYC108" s="1"/>
      <c r="UYD108" s="1"/>
      <c r="UYE108" s="1"/>
      <c r="UYF108" s="1"/>
      <c r="UYG108" s="1"/>
      <c r="UYH108" s="1"/>
      <c r="UYI108" s="1"/>
      <c r="UYJ108" s="1"/>
      <c r="UYK108" s="1"/>
      <c r="UYL108" s="1"/>
      <c r="UYM108" s="1"/>
      <c r="UYN108" s="1"/>
      <c r="UYO108" s="1"/>
      <c r="UYP108" s="1"/>
      <c r="UYQ108" s="1"/>
      <c r="UYR108" s="1"/>
      <c r="UYS108" s="1"/>
      <c r="UYT108" s="1"/>
      <c r="UYU108" s="1"/>
      <c r="UYV108" s="1"/>
      <c r="UYW108" s="1"/>
      <c r="UYX108" s="1"/>
      <c r="UYY108" s="1"/>
      <c r="UYZ108" s="1"/>
      <c r="UZA108" s="1"/>
      <c r="UZB108" s="1"/>
      <c r="UZC108" s="1"/>
      <c r="UZD108" s="1"/>
      <c r="UZE108" s="1"/>
      <c r="UZF108" s="1"/>
      <c r="UZG108" s="1"/>
      <c r="UZH108" s="1"/>
      <c r="UZI108" s="1"/>
      <c r="UZJ108" s="1"/>
      <c r="UZK108" s="1"/>
      <c r="UZL108" s="1"/>
      <c r="UZM108" s="1"/>
      <c r="UZN108" s="1"/>
      <c r="UZO108" s="1"/>
      <c r="UZP108" s="1"/>
      <c r="UZQ108" s="1"/>
      <c r="UZR108" s="1"/>
      <c r="UZS108" s="1"/>
      <c r="UZT108" s="1"/>
      <c r="UZU108" s="1"/>
      <c r="UZV108" s="1"/>
      <c r="UZW108" s="1"/>
      <c r="UZX108" s="1"/>
      <c r="UZY108" s="1"/>
      <c r="UZZ108" s="1"/>
      <c r="VAA108" s="1"/>
      <c r="VAB108" s="1"/>
      <c r="VAC108" s="1"/>
      <c r="VAD108" s="1"/>
      <c r="VAE108" s="1"/>
      <c r="VAF108" s="1"/>
      <c r="VAG108" s="1"/>
      <c r="VAH108" s="1"/>
      <c r="VAI108" s="1"/>
      <c r="VAJ108" s="1"/>
      <c r="VAK108" s="1"/>
      <c r="VAL108" s="1"/>
      <c r="VAM108" s="1"/>
      <c r="VAN108" s="1"/>
      <c r="VAO108" s="1"/>
      <c r="VAP108" s="1"/>
      <c r="VAQ108" s="1"/>
      <c r="VAR108" s="1"/>
      <c r="VAS108" s="1"/>
      <c r="VAT108" s="1"/>
      <c r="VAU108" s="1"/>
      <c r="VAV108" s="1"/>
      <c r="VAW108" s="1"/>
      <c r="VAX108" s="1"/>
      <c r="VAY108" s="1"/>
      <c r="VAZ108" s="1"/>
      <c r="VBA108" s="1"/>
      <c r="VBB108" s="1"/>
      <c r="VBC108" s="1"/>
      <c r="VBD108" s="1"/>
      <c r="VBE108" s="1"/>
      <c r="VBF108" s="1"/>
      <c r="VBG108" s="1"/>
      <c r="VBH108" s="1"/>
      <c r="VBI108" s="1"/>
      <c r="VBJ108" s="1"/>
      <c r="VBK108" s="1"/>
      <c r="VBL108" s="1"/>
      <c r="VBM108" s="1"/>
      <c r="VBN108" s="1"/>
      <c r="VBO108" s="1"/>
      <c r="VBP108" s="1"/>
      <c r="VBQ108" s="1"/>
      <c r="VBR108" s="1"/>
      <c r="VBS108" s="1"/>
      <c r="VBT108" s="1"/>
      <c r="VBU108" s="1"/>
      <c r="VBV108" s="1"/>
      <c r="VBW108" s="1"/>
      <c r="VBX108" s="1"/>
      <c r="VBY108" s="1"/>
      <c r="VBZ108" s="1"/>
      <c r="VCA108" s="1"/>
      <c r="VCB108" s="1"/>
      <c r="VCC108" s="1"/>
      <c r="VCD108" s="1"/>
      <c r="VCE108" s="1"/>
      <c r="VCF108" s="1"/>
      <c r="VCG108" s="1"/>
      <c r="VCH108" s="1"/>
      <c r="VCI108" s="1"/>
      <c r="VCJ108" s="1"/>
      <c r="VCK108" s="1"/>
      <c r="VCL108" s="1"/>
      <c r="VCM108" s="1"/>
      <c r="VCN108" s="1"/>
      <c r="VCO108" s="1"/>
      <c r="VCP108" s="1"/>
      <c r="VCQ108" s="1"/>
      <c r="VCR108" s="1"/>
      <c r="VCS108" s="1"/>
      <c r="VCT108" s="1"/>
      <c r="VCU108" s="1"/>
      <c r="VCV108" s="1"/>
      <c r="VCW108" s="1"/>
      <c r="VCX108" s="1"/>
      <c r="VCY108" s="1"/>
      <c r="VCZ108" s="1"/>
      <c r="VDA108" s="1"/>
      <c r="VDB108" s="1"/>
      <c r="VDC108" s="1"/>
      <c r="VDD108" s="1"/>
      <c r="VDE108" s="1"/>
      <c r="VDF108" s="1"/>
      <c r="VDG108" s="1"/>
      <c r="VDH108" s="1"/>
      <c r="VDI108" s="1"/>
      <c r="VDJ108" s="1"/>
      <c r="VDK108" s="1"/>
      <c r="VDL108" s="1"/>
      <c r="VDM108" s="1"/>
      <c r="VDN108" s="1"/>
      <c r="VDO108" s="1"/>
      <c r="VDP108" s="1"/>
      <c r="VDQ108" s="1"/>
      <c r="VDR108" s="1"/>
      <c r="VDS108" s="1"/>
      <c r="VDT108" s="1"/>
      <c r="VDU108" s="1"/>
      <c r="VDV108" s="1"/>
      <c r="VDW108" s="1"/>
      <c r="VDX108" s="1"/>
      <c r="VDY108" s="1"/>
      <c r="VDZ108" s="1"/>
      <c r="VEA108" s="1"/>
      <c r="VEB108" s="1"/>
      <c r="VEC108" s="1"/>
      <c r="VED108" s="1"/>
      <c r="VEE108" s="1"/>
      <c r="VEF108" s="1"/>
      <c r="VEG108" s="1"/>
      <c r="VEH108" s="1"/>
      <c r="VEI108" s="1"/>
      <c r="VEJ108" s="1"/>
      <c r="VEK108" s="1"/>
      <c r="VEL108" s="1"/>
      <c r="VEM108" s="1"/>
      <c r="VEN108" s="1"/>
      <c r="VEO108" s="1"/>
      <c r="VEP108" s="1"/>
      <c r="VEQ108" s="1"/>
      <c r="VER108" s="1"/>
      <c r="VES108" s="1"/>
      <c r="VET108" s="1"/>
      <c r="VEU108" s="1"/>
      <c r="VEV108" s="1"/>
      <c r="VEW108" s="1"/>
      <c r="VEX108" s="1"/>
      <c r="VEY108" s="1"/>
      <c r="VEZ108" s="1"/>
      <c r="VFA108" s="1"/>
      <c r="VFB108" s="1"/>
      <c r="VFC108" s="1"/>
      <c r="VFD108" s="1"/>
      <c r="VFE108" s="1"/>
      <c r="VFF108" s="1"/>
      <c r="VFG108" s="1"/>
      <c r="VFH108" s="1"/>
      <c r="VFI108" s="1"/>
      <c r="VFJ108" s="1"/>
      <c r="VFK108" s="1"/>
      <c r="VFL108" s="1"/>
      <c r="VFM108" s="1"/>
      <c r="VFN108" s="1"/>
      <c r="VFO108" s="1"/>
      <c r="VFP108" s="1"/>
      <c r="VFQ108" s="1"/>
      <c r="VFR108" s="1"/>
      <c r="VFS108" s="1"/>
      <c r="VFT108" s="1"/>
      <c r="VFU108" s="1"/>
      <c r="VFV108" s="1"/>
      <c r="VFW108" s="1"/>
      <c r="VFX108" s="1"/>
      <c r="VFY108" s="1"/>
      <c r="VFZ108" s="1"/>
      <c r="VGA108" s="1"/>
      <c r="VGB108" s="1"/>
      <c r="VGC108" s="1"/>
      <c r="VGD108" s="1"/>
      <c r="VGE108" s="1"/>
      <c r="VGF108" s="1"/>
      <c r="VGG108" s="1"/>
      <c r="VGH108" s="1"/>
      <c r="VGI108" s="1"/>
      <c r="VGJ108" s="1"/>
      <c r="VGK108" s="1"/>
      <c r="VGL108" s="1"/>
      <c r="VGM108" s="1"/>
      <c r="VGN108" s="1"/>
      <c r="VGO108" s="1"/>
      <c r="VGP108" s="1"/>
      <c r="VGQ108" s="1"/>
      <c r="VGR108" s="1"/>
      <c r="VGS108" s="1"/>
      <c r="VGT108" s="1"/>
      <c r="VGU108" s="1"/>
      <c r="VGV108" s="1"/>
      <c r="VGW108" s="1"/>
      <c r="VGX108" s="1"/>
      <c r="VGY108" s="1"/>
      <c r="VGZ108" s="1"/>
      <c r="VHA108" s="1"/>
      <c r="VHB108" s="1"/>
      <c r="VHC108" s="1"/>
      <c r="VHD108" s="1"/>
      <c r="VHE108" s="1"/>
      <c r="VHF108" s="1"/>
      <c r="VHG108" s="1"/>
      <c r="VHH108" s="1"/>
      <c r="VHI108" s="1"/>
      <c r="VHJ108" s="1"/>
      <c r="VHK108" s="1"/>
      <c r="VHL108" s="1"/>
      <c r="VHM108" s="1"/>
      <c r="VHN108" s="1"/>
      <c r="VHO108" s="1"/>
      <c r="VHP108" s="1"/>
      <c r="VHQ108" s="1"/>
      <c r="VHR108" s="1"/>
      <c r="VHS108" s="1"/>
      <c r="VHT108" s="1"/>
      <c r="VHU108" s="1"/>
      <c r="VHV108" s="1"/>
      <c r="VHW108" s="1"/>
      <c r="VHX108" s="1"/>
      <c r="VHY108" s="1"/>
      <c r="VHZ108" s="1"/>
      <c r="VIA108" s="1"/>
      <c r="VIB108" s="1"/>
      <c r="VIC108" s="1"/>
      <c r="VID108" s="1"/>
      <c r="VIE108" s="1"/>
      <c r="VIF108" s="1"/>
      <c r="VIG108" s="1"/>
      <c r="VIH108" s="1"/>
      <c r="VII108" s="1"/>
      <c r="VIJ108" s="1"/>
      <c r="VIK108" s="1"/>
      <c r="VIL108" s="1"/>
      <c r="VIM108" s="1"/>
      <c r="VIN108" s="1"/>
      <c r="VIO108" s="1"/>
      <c r="VIP108" s="1"/>
      <c r="VIQ108" s="1"/>
      <c r="VIR108" s="1"/>
      <c r="VIS108" s="1"/>
      <c r="VIT108" s="1"/>
      <c r="VIU108" s="1"/>
      <c r="VIV108" s="1"/>
      <c r="VIW108" s="1"/>
      <c r="VIX108" s="1"/>
      <c r="VIY108" s="1"/>
      <c r="VIZ108" s="1"/>
      <c r="VJA108" s="1"/>
      <c r="VJB108" s="1"/>
      <c r="VJC108" s="1"/>
      <c r="VJD108" s="1"/>
      <c r="VJE108" s="1"/>
      <c r="VJF108" s="1"/>
      <c r="VJG108" s="1"/>
      <c r="VJH108" s="1"/>
      <c r="VJI108" s="1"/>
      <c r="VJJ108" s="1"/>
      <c r="VJK108" s="1"/>
      <c r="VJL108" s="1"/>
      <c r="VJM108" s="1"/>
      <c r="VJN108" s="1"/>
      <c r="VJO108" s="1"/>
      <c r="VJP108" s="1"/>
      <c r="VJQ108" s="1"/>
      <c r="VJR108" s="1"/>
      <c r="VJS108" s="1"/>
      <c r="VJT108" s="1"/>
      <c r="VJU108" s="1"/>
      <c r="VJV108" s="1"/>
      <c r="VJW108" s="1"/>
      <c r="VJX108" s="1"/>
      <c r="VJY108" s="1"/>
      <c r="VJZ108" s="1"/>
      <c r="VKA108" s="1"/>
      <c r="VKB108" s="1"/>
      <c r="VKC108" s="1"/>
      <c r="VKD108" s="1"/>
      <c r="VKE108" s="1"/>
      <c r="VKF108" s="1"/>
      <c r="VKG108" s="1"/>
      <c r="VKH108" s="1"/>
      <c r="VKI108" s="1"/>
      <c r="VKJ108" s="1"/>
      <c r="VKK108" s="1"/>
      <c r="VKL108" s="1"/>
      <c r="VKM108" s="1"/>
      <c r="VKN108" s="1"/>
      <c r="VKO108" s="1"/>
      <c r="VKP108" s="1"/>
      <c r="VKQ108" s="1"/>
      <c r="VKR108" s="1"/>
      <c r="VKS108" s="1"/>
      <c r="VKT108" s="1"/>
      <c r="VKU108" s="1"/>
      <c r="VKV108" s="1"/>
      <c r="VKW108" s="1"/>
      <c r="VKX108" s="1"/>
      <c r="VKY108" s="1"/>
      <c r="VKZ108" s="1"/>
      <c r="VLA108" s="1"/>
      <c r="VLB108" s="1"/>
      <c r="VLC108" s="1"/>
      <c r="VLD108" s="1"/>
      <c r="VLE108" s="1"/>
      <c r="VLF108" s="1"/>
      <c r="VLG108" s="1"/>
      <c r="VLH108" s="1"/>
      <c r="VLI108" s="1"/>
      <c r="VLJ108" s="1"/>
      <c r="VLK108" s="1"/>
      <c r="VLL108" s="1"/>
      <c r="VLM108" s="1"/>
      <c r="VLN108" s="1"/>
      <c r="VLO108" s="1"/>
      <c r="VLP108" s="1"/>
      <c r="VLQ108" s="1"/>
      <c r="VLR108" s="1"/>
      <c r="VLS108" s="1"/>
      <c r="VLT108" s="1"/>
      <c r="VLU108" s="1"/>
      <c r="VLV108" s="1"/>
      <c r="VLW108" s="1"/>
      <c r="VLX108" s="1"/>
      <c r="VLY108" s="1"/>
      <c r="VLZ108" s="1"/>
      <c r="VMA108" s="1"/>
      <c r="VMB108" s="1"/>
      <c r="VMC108" s="1"/>
      <c r="VMD108" s="1"/>
      <c r="VME108" s="1"/>
      <c r="VMF108" s="1"/>
      <c r="VMG108" s="1"/>
      <c r="VMH108" s="1"/>
      <c r="VMI108" s="1"/>
      <c r="VMJ108" s="1"/>
      <c r="VMK108" s="1"/>
      <c r="VML108" s="1"/>
      <c r="VMM108" s="1"/>
      <c r="VMN108" s="1"/>
      <c r="VMO108" s="1"/>
      <c r="VMP108" s="1"/>
      <c r="VMQ108" s="1"/>
      <c r="VMR108" s="1"/>
      <c r="VMS108" s="1"/>
      <c r="VMT108" s="1"/>
      <c r="VMU108" s="1"/>
      <c r="VMV108" s="1"/>
      <c r="VMW108" s="1"/>
      <c r="VMX108" s="1"/>
      <c r="VMY108" s="1"/>
      <c r="VMZ108" s="1"/>
      <c r="VNA108" s="1"/>
      <c r="VNB108" s="1"/>
      <c r="VNC108" s="1"/>
      <c r="VND108" s="1"/>
      <c r="VNE108" s="1"/>
      <c r="VNF108" s="1"/>
      <c r="VNG108" s="1"/>
      <c r="VNH108" s="1"/>
      <c r="VNI108" s="1"/>
      <c r="VNJ108" s="1"/>
      <c r="VNK108" s="1"/>
      <c r="VNL108" s="1"/>
      <c r="VNM108" s="1"/>
      <c r="VNN108" s="1"/>
      <c r="VNO108" s="1"/>
      <c r="VNP108" s="1"/>
      <c r="VNQ108" s="1"/>
      <c r="VNR108" s="1"/>
      <c r="VNS108" s="1"/>
      <c r="VNT108" s="1"/>
      <c r="VNU108" s="1"/>
      <c r="VNV108" s="1"/>
      <c r="VNW108" s="1"/>
      <c r="VNX108" s="1"/>
      <c r="VNY108" s="1"/>
      <c r="VNZ108" s="1"/>
      <c r="VOA108" s="1"/>
      <c r="VOB108" s="1"/>
      <c r="VOC108" s="1"/>
      <c r="VOD108" s="1"/>
      <c r="VOE108" s="1"/>
      <c r="VOF108" s="1"/>
      <c r="VOG108" s="1"/>
      <c r="VOH108" s="1"/>
      <c r="VOI108" s="1"/>
      <c r="VOJ108" s="1"/>
      <c r="VOK108" s="1"/>
      <c r="VOL108" s="1"/>
      <c r="VOM108" s="1"/>
      <c r="VON108" s="1"/>
      <c r="VOO108" s="1"/>
      <c r="VOP108" s="1"/>
      <c r="VOQ108" s="1"/>
      <c r="VOR108" s="1"/>
      <c r="VOS108" s="1"/>
      <c r="VOT108" s="1"/>
      <c r="VOU108" s="1"/>
      <c r="VOV108" s="1"/>
      <c r="VOW108" s="1"/>
      <c r="VOX108" s="1"/>
      <c r="VOY108" s="1"/>
      <c r="VOZ108" s="1"/>
      <c r="VPA108" s="1"/>
      <c r="VPB108" s="1"/>
      <c r="VPC108" s="1"/>
      <c r="VPD108" s="1"/>
      <c r="VPE108" s="1"/>
      <c r="VPF108" s="1"/>
      <c r="VPG108" s="1"/>
      <c r="VPH108" s="1"/>
      <c r="VPI108" s="1"/>
      <c r="VPJ108" s="1"/>
      <c r="VPK108" s="1"/>
      <c r="VPL108" s="1"/>
      <c r="VPM108" s="1"/>
      <c r="VPN108" s="1"/>
      <c r="VPO108" s="1"/>
      <c r="VPP108" s="1"/>
      <c r="VPQ108" s="1"/>
      <c r="VPR108" s="1"/>
      <c r="VPS108" s="1"/>
      <c r="VPT108" s="1"/>
      <c r="VPU108" s="1"/>
      <c r="VPV108" s="1"/>
      <c r="VPW108" s="1"/>
      <c r="VPX108" s="1"/>
      <c r="VPY108" s="1"/>
      <c r="VPZ108" s="1"/>
      <c r="VQA108" s="1"/>
      <c r="VQB108" s="1"/>
      <c r="VQC108" s="1"/>
      <c r="VQD108" s="1"/>
      <c r="VQE108" s="1"/>
      <c r="VQF108" s="1"/>
      <c r="VQG108" s="1"/>
      <c r="VQH108" s="1"/>
      <c r="VQI108" s="1"/>
      <c r="VQJ108" s="1"/>
      <c r="VQK108" s="1"/>
      <c r="VQL108" s="1"/>
      <c r="VQM108" s="1"/>
      <c r="VQN108" s="1"/>
      <c r="VQO108" s="1"/>
      <c r="VQP108" s="1"/>
      <c r="VQQ108" s="1"/>
      <c r="VQR108" s="1"/>
      <c r="VQS108" s="1"/>
      <c r="VQT108" s="1"/>
      <c r="VQU108" s="1"/>
      <c r="VQV108" s="1"/>
      <c r="VQW108" s="1"/>
      <c r="VQX108" s="1"/>
      <c r="VQY108" s="1"/>
      <c r="VQZ108" s="1"/>
      <c r="VRA108" s="1"/>
      <c r="VRB108" s="1"/>
      <c r="VRC108" s="1"/>
      <c r="VRD108" s="1"/>
      <c r="VRE108" s="1"/>
      <c r="VRF108" s="1"/>
      <c r="VRG108" s="1"/>
      <c r="VRH108" s="1"/>
      <c r="VRI108" s="1"/>
      <c r="VRJ108" s="1"/>
      <c r="VRK108" s="1"/>
      <c r="VRL108" s="1"/>
      <c r="VRM108" s="1"/>
      <c r="VRN108" s="1"/>
      <c r="VRO108" s="1"/>
      <c r="VRP108" s="1"/>
      <c r="VRQ108" s="1"/>
      <c r="VRR108" s="1"/>
      <c r="VRS108" s="1"/>
      <c r="VRT108" s="1"/>
      <c r="VRU108" s="1"/>
      <c r="VRV108" s="1"/>
      <c r="VRW108" s="1"/>
      <c r="VRX108" s="1"/>
      <c r="VRY108" s="1"/>
      <c r="VRZ108" s="1"/>
      <c r="VSA108" s="1"/>
      <c r="VSB108" s="1"/>
      <c r="VSC108" s="1"/>
      <c r="VSD108" s="1"/>
      <c r="VSE108" s="1"/>
      <c r="VSF108" s="1"/>
      <c r="VSG108" s="1"/>
      <c r="VSH108" s="1"/>
      <c r="VSI108" s="1"/>
      <c r="VSJ108" s="1"/>
      <c r="VSK108" s="1"/>
      <c r="VSL108" s="1"/>
      <c r="VSM108" s="1"/>
      <c r="VSN108" s="1"/>
      <c r="VSO108" s="1"/>
      <c r="VSP108" s="1"/>
      <c r="VSQ108" s="1"/>
      <c r="VSR108" s="1"/>
      <c r="VSS108" s="1"/>
      <c r="VST108" s="1"/>
      <c r="VSU108" s="1"/>
      <c r="VSV108" s="1"/>
      <c r="VSW108" s="1"/>
      <c r="VSX108" s="1"/>
      <c r="VSY108" s="1"/>
      <c r="VSZ108" s="1"/>
      <c r="VTA108" s="1"/>
      <c r="VTB108" s="1"/>
      <c r="VTC108" s="1"/>
      <c r="VTD108" s="1"/>
      <c r="VTE108" s="1"/>
      <c r="VTF108" s="1"/>
      <c r="VTG108" s="1"/>
      <c r="VTH108" s="1"/>
      <c r="VTI108" s="1"/>
      <c r="VTJ108" s="1"/>
      <c r="VTK108" s="1"/>
      <c r="VTL108" s="1"/>
      <c r="VTM108" s="1"/>
      <c r="VTN108" s="1"/>
      <c r="VTO108" s="1"/>
      <c r="VTP108" s="1"/>
      <c r="VTQ108" s="1"/>
      <c r="VTR108" s="1"/>
      <c r="VTS108" s="1"/>
      <c r="VTT108" s="1"/>
      <c r="VTU108" s="1"/>
      <c r="VTV108" s="1"/>
      <c r="VTW108" s="1"/>
      <c r="VTX108" s="1"/>
      <c r="VTY108" s="1"/>
      <c r="VTZ108" s="1"/>
      <c r="VUA108" s="1"/>
      <c r="VUB108" s="1"/>
      <c r="VUC108" s="1"/>
      <c r="VUD108" s="1"/>
      <c r="VUE108" s="1"/>
      <c r="VUF108" s="1"/>
      <c r="VUG108" s="1"/>
      <c r="VUH108" s="1"/>
      <c r="VUI108" s="1"/>
      <c r="VUJ108" s="1"/>
      <c r="VUK108" s="1"/>
      <c r="VUL108" s="1"/>
      <c r="VUM108" s="1"/>
      <c r="VUN108" s="1"/>
      <c r="VUO108" s="1"/>
      <c r="VUP108" s="1"/>
      <c r="VUQ108" s="1"/>
      <c r="VUR108" s="1"/>
      <c r="VUS108" s="1"/>
      <c r="VUT108" s="1"/>
      <c r="VUU108" s="1"/>
      <c r="VUV108" s="1"/>
      <c r="VUW108" s="1"/>
      <c r="VUX108" s="1"/>
      <c r="VUY108" s="1"/>
      <c r="VUZ108" s="1"/>
      <c r="VVA108" s="1"/>
      <c r="VVB108" s="1"/>
      <c r="VVC108" s="1"/>
      <c r="VVD108" s="1"/>
      <c r="VVE108" s="1"/>
      <c r="VVF108" s="1"/>
      <c r="VVG108" s="1"/>
      <c r="VVH108" s="1"/>
      <c r="VVI108" s="1"/>
      <c r="VVJ108" s="1"/>
      <c r="VVK108" s="1"/>
      <c r="VVL108" s="1"/>
      <c r="VVM108" s="1"/>
      <c r="VVN108" s="1"/>
      <c r="VVO108" s="1"/>
      <c r="VVP108" s="1"/>
      <c r="VVQ108" s="1"/>
      <c r="VVR108" s="1"/>
      <c r="VVS108" s="1"/>
      <c r="VVT108" s="1"/>
      <c r="VVU108" s="1"/>
      <c r="VVV108" s="1"/>
      <c r="VVW108" s="1"/>
      <c r="VVX108" s="1"/>
      <c r="VVY108" s="1"/>
      <c r="VVZ108" s="1"/>
      <c r="VWA108" s="1"/>
      <c r="VWB108" s="1"/>
      <c r="VWC108" s="1"/>
      <c r="VWD108" s="1"/>
      <c r="VWE108" s="1"/>
      <c r="VWF108" s="1"/>
      <c r="VWG108" s="1"/>
      <c r="VWH108" s="1"/>
      <c r="VWI108" s="1"/>
      <c r="VWJ108" s="1"/>
      <c r="VWK108" s="1"/>
      <c r="VWL108" s="1"/>
      <c r="VWM108" s="1"/>
      <c r="VWN108" s="1"/>
      <c r="VWO108" s="1"/>
      <c r="VWP108" s="1"/>
      <c r="VWQ108" s="1"/>
      <c r="VWR108" s="1"/>
      <c r="VWS108" s="1"/>
      <c r="VWT108" s="1"/>
      <c r="VWU108" s="1"/>
      <c r="VWV108" s="1"/>
      <c r="VWW108" s="1"/>
      <c r="VWX108" s="1"/>
      <c r="VWY108" s="1"/>
      <c r="VWZ108" s="1"/>
      <c r="VXA108" s="1"/>
      <c r="VXB108" s="1"/>
      <c r="VXC108" s="1"/>
      <c r="VXD108" s="1"/>
      <c r="VXE108" s="1"/>
      <c r="VXF108" s="1"/>
      <c r="VXG108" s="1"/>
      <c r="VXH108" s="1"/>
      <c r="VXI108" s="1"/>
      <c r="VXJ108" s="1"/>
      <c r="VXK108" s="1"/>
      <c r="VXL108" s="1"/>
      <c r="VXM108" s="1"/>
      <c r="VXN108" s="1"/>
      <c r="VXO108" s="1"/>
      <c r="VXP108" s="1"/>
      <c r="VXQ108" s="1"/>
      <c r="VXR108" s="1"/>
      <c r="VXS108" s="1"/>
      <c r="VXT108" s="1"/>
      <c r="VXU108" s="1"/>
      <c r="VXV108" s="1"/>
      <c r="VXW108" s="1"/>
      <c r="VXX108" s="1"/>
      <c r="VXY108" s="1"/>
      <c r="VXZ108" s="1"/>
      <c r="VYA108" s="1"/>
      <c r="VYB108" s="1"/>
      <c r="VYC108" s="1"/>
      <c r="VYD108" s="1"/>
      <c r="VYE108" s="1"/>
      <c r="VYF108" s="1"/>
      <c r="VYG108" s="1"/>
      <c r="VYH108" s="1"/>
      <c r="VYI108" s="1"/>
      <c r="VYJ108" s="1"/>
      <c r="VYK108" s="1"/>
      <c r="VYL108" s="1"/>
      <c r="VYM108" s="1"/>
      <c r="VYN108" s="1"/>
      <c r="VYO108" s="1"/>
      <c r="VYP108" s="1"/>
      <c r="VYQ108" s="1"/>
      <c r="VYR108" s="1"/>
      <c r="VYS108" s="1"/>
      <c r="VYT108" s="1"/>
      <c r="VYU108" s="1"/>
      <c r="VYV108" s="1"/>
      <c r="VYW108" s="1"/>
      <c r="VYX108" s="1"/>
      <c r="VYY108" s="1"/>
      <c r="VYZ108" s="1"/>
      <c r="VZA108" s="1"/>
      <c r="VZB108" s="1"/>
      <c r="VZC108" s="1"/>
      <c r="VZD108" s="1"/>
      <c r="VZE108" s="1"/>
      <c r="VZF108" s="1"/>
      <c r="VZG108" s="1"/>
      <c r="VZH108" s="1"/>
      <c r="VZI108" s="1"/>
      <c r="VZJ108" s="1"/>
      <c r="VZK108" s="1"/>
      <c r="VZL108" s="1"/>
      <c r="VZM108" s="1"/>
      <c r="VZN108" s="1"/>
      <c r="VZO108" s="1"/>
      <c r="VZP108" s="1"/>
      <c r="VZQ108" s="1"/>
      <c r="VZR108" s="1"/>
      <c r="VZS108" s="1"/>
      <c r="VZT108" s="1"/>
      <c r="VZU108" s="1"/>
      <c r="VZV108" s="1"/>
      <c r="VZW108" s="1"/>
      <c r="VZX108" s="1"/>
      <c r="VZY108" s="1"/>
      <c r="VZZ108" s="1"/>
      <c r="WAA108" s="1"/>
      <c r="WAB108" s="1"/>
      <c r="WAC108" s="1"/>
      <c r="WAD108" s="1"/>
      <c r="WAE108" s="1"/>
      <c r="WAF108" s="1"/>
      <c r="WAG108" s="1"/>
      <c r="WAH108" s="1"/>
      <c r="WAI108" s="1"/>
      <c r="WAJ108" s="1"/>
      <c r="WAK108" s="1"/>
      <c r="WAL108" s="1"/>
      <c r="WAM108" s="1"/>
      <c r="WAN108" s="1"/>
      <c r="WAO108" s="1"/>
      <c r="WAP108" s="1"/>
      <c r="WAQ108" s="1"/>
      <c r="WAR108" s="1"/>
      <c r="WAS108" s="1"/>
      <c r="WAT108" s="1"/>
      <c r="WAU108" s="1"/>
      <c r="WAV108" s="1"/>
      <c r="WAW108" s="1"/>
      <c r="WAX108" s="1"/>
      <c r="WAY108" s="1"/>
      <c r="WAZ108" s="1"/>
      <c r="WBA108" s="1"/>
      <c r="WBB108" s="1"/>
      <c r="WBC108" s="1"/>
      <c r="WBD108" s="1"/>
      <c r="WBE108" s="1"/>
      <c r="WBF108" s="1"/>
      <c r="WBG108" s="1"/>
      <c r="WBH108" s="1"/>
      <c r="WBI108" s="1"/>
      <c r="WBJ108" s="1"/>
      <c r="WBK108" s="1"/>
      <c r="WBL108" s="1"/>
      <c r="WBM108" s="1"/>
      <c r="WBN108" s="1"/>
      <c r="WBO108" s="1"/>
      <c r="WBP108" s="1"/>
      <c r="WBQ108" s="1"/>
      <c r="WBR108" s="1"/>
      <c r="WBS108" s="1"/>
      <c r="WBT108" s="1"/>
      <c r="WBU108" s="1"/>
      <c r="WBV108" s="1"/>
      <c r="WBW108" s="1"/>
      <c r="WBX108" s="1"/>
      <c r="WBY108" s="1"/>
      <c r="WBZ108" s="1"/>
      <c r="WCA108" s="1"/>
      <c r="WCB108" s="1"/>
      <c r="WCC108" s="1"/>
      <c r="WCD108" s="1"/>
      <c r="WCE108" s="1"/>
      <c r="WCF108" s="1"/>
      <c r="WCG108" s="1"/>
      <c r="WCH108" s="1"/>
      <c r="WCI108" s="1"/>
      <c r="WCJ108" s="1"/>
      <c r="WCK108" s="1"/>
      <c r="WCL108" s="1"/>
      <c r="WCM108" s="1"/>
      <c r="WCN108" s="1"/>
      <c r="WCO108" s="1"/>
      <c r="WCP108" s="1"/>
      <c r="WCQ108" s="1"/>
      <c r="WCR108" s="1"/>
      <c r="WCS108" s="1"/>
      <c r="WCT108" s="1"/>
      <c r="WCU108" s="1"/>
      <c r="WCV108" s="1"/>
      <c r="WCW108" s="1"/>
      <c r="WCX108" s="1"/>
      <c r="WCY108" s="1"/>
      <c r="WCZ108" s="1"/>
      <c r="WDA108" s="1"/>
      <c r="WDB108" s="1"/>
      <c r="WDC108" s="1"/>
      <c r="WDD108" s="1"/>
      <c r="WDE108" s="1"/>
      <c r="WDF108" s="1"/>
      <c r="WDG108" s="1"/>
      <c r="WDH108" s="1"/>
      <c r="WDI108" s="1"/>
      <c r="WDJ108" s="1"/>
      <c r="WDK108" s="1"/>
      <c r="WDL108" s="1"/>
      <c r="WDM108" s="1"/>
      <c r="WDN108" s="1"/>
      <c r="WDO108" s="1"/>
      <c r="WDP108" s="1"/>
      <c r="WDQ108" s="1"/>
      <c r="WDR108" s="1"/>
      <c r="WDS108" s="1"/>
      <c r="WDT108" s="1"/>
      <c r="WDU108" s="1"/>
      <c r="WDV108" s="1"/>
      <c r="WDW108" s="1"/>
      <c r="WDX108" s="1"/>
      <c r="WDY108" s="1"/>
      <c r="WDZ108" s="1"/>
      <c r="WEA108" s="1"/>
      <c r="WEB108" s="1"/>
      <c r="WEC108" s="1"/>
      <c r="WED108" s="1"/>
      <c r="WEE108" s="1"/>
      <c r="WEF108" s="1"/>
      <c r="WEG108" s="1"/>
      <c r="WEH108" s="1"/>
      <c r="WEI108" s="1"/>
      <c r="WEJ108" s="1"/>
      <c r="WEK108" s="1"/>
      <c r="WEL108" s="1"/>
      <c r="WEM108" s="1"/>
      <c r="WEN108" s="1"/>
      <c r="WEO108" s="1"/>
      <c r="WEP108" s="1"/>
      <c r="WEQ108" s="1"/>
      <c r="WER108" s="1"/>
      <c r="WES108" s="1"/>
      <c r="WET108" s="1"/>
      <c r="WEU108" s="1"/>
      <c r="WEV108" s="1"/>
      <c r="WEW108" s="1"/>
      <c r="WEX108" s="1"/>
      <c r="WEY108" s="1"/>
      <c r="WEZ108" s="1"/>
      <c r="WFA108" s="1"/>
      <c r="WFB108" s="1"/>
      <c r="WFC108" s="1"/>
      <c r="WFD108" s="1"/>
      <c r="WFE108" s="1"/>
      <c r="WFF108" s="1"/>
      <c r="WFG108" s="1"/>
      <c r="WFH108" s="1"/>
      <c r="WFI108" s="1"/>
      <c r="WFJ108" s="1"/>
      <c r="WFK108" s="1"/>
      <c r="WFL108" s="1"/>
      <c r="WFM108" s="1"/>
      <c r="WFN108" s="1"/>
      <c r="WFO108" s="1"/>
      <c r="WFP108" s="1"/>
      <c r="WFQ108" s="1"/>
      <c r="WFR108" s="1"/>
      <c r="WFS108" s="1"/>
      <c r="WFT108" s="1"/>
      <c r="WFU108" s="1"/>
      <c r="WFV108" s="1"/>
      <c r="WFW108" s="1"/>
      <c r="WFX108" s="1"/>
      <c r="WFY108" s="1"/>
      <c r="WFZ108" s="1"/>
      <c r="WGA108" s="1"/>
      <c r="WGB108" s="1"/>
      <c r="WGC108" s="1"/>
      <c r="WGD108" s="1"/>
      <c r="WGE108" s="1"/>
      <c r="WGF108" s="1"/>
      <c r="WGG108" s="1"/>
      <c r="WGH108" s="1"/>
      <c r="WGI108" s="1"/>
      <c r="WGJ108" s="1"/>
      <c r="WGK108" s="1"/>
      <c r="WGL108" s="1"/>
      <c r="WGM108" s="1"/>
      <c r="WGN108" s="1"/>
      <c r="WGO108" s="1"/>
      <c r="WGP108" s="1"/>
      <c r="WGQ108" s="1"/>
      <c r="WGR108" s="1"/>
      <c r="WGS108" s="1"/>
      <c r="WGT108" s="1"/>
      <c r="WGU108" s="1"/>
      <c r="WGV108" s="1"/>
      <c r="WGW108" s="1"/>
      <c r="WGX108" s="1"/>
      <c r="WGY108" s="1"/>
      <c r="WGZ108" s="1"/>
      <c r="WHA108" s="1"/>
      <c r="WHB108" s="1"/>
      <c r="WHC108" s="1"/>
      <c r="WHD108" s="1"/>
      <c r="WHE108" s="1"/>
      <c r="WHF108" s="1"/>
      <c r="WHG108" s="1"/>
      <c r="WHH108" s="1"/>
      <c r="WHI108" s="1"/>
      <c r="WHJ108" s="1"/>
      <c r="WHK108" s="1"/>
      <c r="WHL108" s="1"/>
      <c r="WHM108" s="1"/>
      <c r="WHN108" s="1"/>
      <c r="WHO108" s="1"/>
      <c r="WHP108" s="1"/>
      <c r="WHQ108" s="1"/>
      <c r="WHR108" s="1"/>
      <c r="WHS108" s="1"/>
      <c r="WHT108" s="1"/>
      <c r="WHU108" s="1"/>
      <c r="WHV108" s="1"/>
      <c r="WHW108" s="1"/>
      <c r="WHX108" s="1"/>
      <c r="WHY108" s="1"/>
      <c r="WHZ108" s="1"/>
      <c r="WIA108" s="1"/>
      <c r="WIB108" s="1"/>
      <c r="WIC108" s="1"/>
      <c r="WID108" s="1"/>
      <c r="WIE108" s="1"/>
      <c r="WIF108" s="1"/>
      <c r="WIG108" s="1"/>
      <c r="WIH108" s="1"/>
      <c r="WII108" s="1"/>
      <c r="WIJ108" s="1"/>
      <c r="WIK108" s="1"/>
      <c r="WIL108" s="1"/>
      <c r="WIM108" s="1"/>
      <c r="WIN108" s="1"/>
      <c r="WIO108" s="1"/>
      <c r="WIP108" s="1"/>
      <c r="WIQ108" s="1"/>
      <c r="WIR108" s="1"/>
      <c r="WIS108" s="1"/>
      <c r="WIT108" s="1"/>
      <c r="WIU108" s="1"/>
      <c r="WIV108" s="1"/>
      <c r="WIW108" s="1"/>
      <c r="WIX108" s="1"/>
      <c r="WIY108" s="1"/>
      <c r="WIZ108" s="1"/>
      <c r="WJA108" s="1"/>
      <c r="WJB108" s="1"/>
      <c r="WJC108" s="1"/>
      <c r="WJD108" s="1"/>
      <c r="WJE108" s="1"/>
      <c r="WJF108" s="1"/>
      <c r="WJG108" s="1"/>
      <c r="WJH108" s="1"/>
      <c r="WJI108" s="1"/>
      <c r="WJJ108" s="1"/>
      <c r="WJK108" s="1"/>
      <c r="WJL108" s="1"/>
      <c r="WJM108" s="1"/>
      <c r="WJN108" s="1"/>
      <c r="WJO108" s="1"/>
      <c r="WJP108" s="1"/>
      <c r="WJQ108" s="1"/>
      <c r="WJR108" s="1"/>
      <c r="WJS108" s="1"/>
      <c r="WJT108" s="1"/>
      <c r="WJU108" s="1"/>
      <c r="WJV108" s="1"/>
      <c r="WJW108" s="1"/>
      <c r="WJX108" s="1"/>
      <c r="WJY108" s="1"/>
      <c r="WJZ108" s="1"/>
      <c r="WKA108" s="1"/>
      <c r="WKB108" s="1"/>
      <c r="WKC108" s="1"/>
      <c r="WKD108" s="1"/>
      <c r="WKE108" s="1"/>
      <c r="WKF108" s="1"/>
      <c r="WKG108" s="1"/>
      <c r="WKH108" s="1"/>
      <c r="WKI108" s="1"/>
      <c r="WKJ108" s="1"/>
      <c r="WKK108" s="1"/>
      <c r="WKL108" s="1"/>
      <c r="WKM108" s="1"/>
      <c r="WKN108" s="1"/>
      <c r="WKO108" s="1"/>
      <c r="WKP108" s="1"/>
      <c r="WKQ108" s="1"/>
      <c r="WKR108" s="1"/>
      <c r="WKS108" s="1"/>
      <c r="WKT108" s="1"/>
      <c r="WKU108" s="1"/>
      <c r="WKV108" s="1"/>
      <c r="WKW108" s="1"/>
      <c r="WKX108" s="1"/>
      <c r="WKY108" s="1"/>
      <c r="WKZ108" s="1"/>
      <c r="WLA108" s="1"/>
      <c r="WLB108" s="1"/>
      <c r="WLC108" s="1"/>
      <c r="WLD108" s="1"/>
      <c r="WLE108" s="1"/>
      <c r="WLF108" s="1"/>
      <c r="WLG108" s="1"/>
      <c r="WLH108" s="1"/>
      <c r="WLI108" s="1"/>
      <c r="WLJ108" s="1"/>
      <c r="WLK108" s="1"/>
      <c r="WLL108" s="1"/>
      <c r="WLM108" s="1"/>
      <c r="WLN108" s="1"/>
      <c r="WLO108" s="1"/>
      <c r="WLP108" s="1"/>
      <c r="WLQ108" s="1"/>
      <c r="WLR108" s="1"/>
      <c r="WLS108" s="1"/>
      <c r="WLT108" s="1"/>
      <c r="WLU108" s="1"/>
      <c r="WLV108" s="1"/>
      <c r="WLW108" s="1"/>
      <c r="WLX108" s="1"/>
      <c r="WLY108" s="1"/>
      <c r="WLZ108" s="1"/>
      <c r="WMA108" s="1"/>
      <c r="WMB108" s="1"/>
      <c r="WMC108" s="1"/>
      <c r="WMD108" s="1"/>
      <c r="WME108" s="1"/>
      <c r="WMF108" s="1"/>
      <c r="WMG108" s="1"/>
      <c r="WMH108" s="1"/>
      <c r="WMI108" s="1"/>
      <c r="WMJ108" s="1"/>
      <c r="WMK108" s="1"/>
      <c r="WML108" s="1"/>
      <c r="WMM108" s="1"/>
      <c r="WMN108" s="1"/>
      <c r="WMO108" s="1"/>
      <c r="WMP108" s="1"/>
      <c r="WMQ108" s="1"/>
      <c r="WMR108" s="1"/>
      <c r="WMS108" s="1"/>
      <c r="WMT108" s="1"/>
      <c r="WMU108" s="1"/>
      <c r="WMV108" s="1"/>
      <c r="WMW108" s="1"/>
      <c r="WMX108" s="1"/>
      <c r="WMY108" s="1"/>
      <c r="WMZ108" s="1"/>
      <c r="WNA108" s="1"/>
      <c r="WNB108" s="1"/>
      <c r="WNC108" s="1"/>
      <c r="WND108" s="1"/>
      <c r="WNE108" s="1"/>
      <c r="WNF108" s="1"/>
      <c r="WNG108" s="1"/>
      <c r="WNH108" s="1"/>
      <c r="WNI108" s="1"/>
      <c r="WNJ108" s="1"/>
      <c r="WNK108" s="1"/>
      <c r="WNL108" s="1"/>
      <c r="WNM108" s="1"/>
      <c r="WNN108" s="1"/>
      <c r="WNO108" s="1"/>
      <c r="WNP108" s="1"/>
      <c r="WNQ108" s="1"/>
      <c r="WNR108" s="1"/>
      <c r="WNS108" s="1"/>
      <c r="WNT108" s="1"/>
      <c r="WNU108" s="1"/>
      <c r="WNV108" s="1"/>
      <c r="WNW108" s="1"/>
      <c r="WNX108" s="1"/>
      <c r="WNY108" s="1"/>
      <c r="WNZ108" s="1"/>
      <c r="WOA108" s="1"/>
      <c r="WOB108" s="1"/>
      <c r="WOC108" s="1"/>
      <c r="WOD108" s="1"/>
      <c r="WOE108" s="1"/>
      <c r="WOF108" s="1"/>
      <c r="WOG108" s="1"/>
      <c r="WOH108" s="1"/>
      <c r="WOI108" s="1"/>
      <c r="WOJ108" s="1"/>
      <c r="WOK108" s="1"/>
      <c r="WOL108" s="1"/>
      <c r="WOM108" s="1"/>
      <c r="WON108" s="1"/>
      <c r="WOO108" s="1"/>
      <c r="WOP108" s="1"/>
      <c r="WOQ108" s="1"/>
      <c r="WOR108" s="1"/>
      <c r="WOS108" s="1"/>
      <c r="WOT108" s="1"/>
      <c r="WOU108" s="1"/>
      <c r="WOV108" s="1"/>
      <c r="WOW108" s="1"/>
      <c r="WOX108" s="1"/>
      <c r="WOY108" s="1"/>
      <c r="WOZ108" s="1"/>
      <c r="WPA108" s="1"/>
      <c r="WPB108" s="1"/>
      <c r="WPC108" s="1"/>
      <c r="WPD108" s="1"/>
      <c r="WPE108" s="1"/>
      <c r="WPF108" s="1"/>
      <c r="WPG108" s="1"/>
      <c r="WPH108" s="1"/>
      <c r="WPI108" s="1"/>
      <c r="WPJ108" s="1"/>
      <c r="WPK108" s="1"/>
      <c r="WPL108" s="1"/>
      <c r="WPM108" s="1"/>
      <c r="WPN108" s="1"/>
      <c r="WPO108" s="1"/>
      <c r="WPP108" s="1"/>
      <c r="WPQ108" s="1"/>
      <c r="WPR108" s="1"/>
      <c r="WPS108" s="1"/>
      <c r="WPT108" s="1"/>
      <c r="WPU108" s="1"/>
      <c r="WPV108" s="1"/>
      <c r="WPW108" s="1"/>
      <c r="WPX108" s="1"/>
      <c r="WPY108" s="1"/>
      <c r="WPZ108" s="1"/>
      <c r="WQA108" s="1"/>
      <c r="WQB108" s="1"/>
      <c r="WQC108" s="1"/>
      <c r="WQD108" s="1"/>
      <c r="WQE108" s="1"/>
      <c r="WQF108" s="1"/>
      <c r="WQG108" s="1"/>
      <c r="WQH108" s="1"/>
      <c r="WQI108" s="1"/>
      <c r="WQJ108" s="1"/>
      <c r="WQK108" s="1"/>
      <c r="WQL108" s="1"/>
      <c r="WQM108" s="1"/>
      <c r="WQN108" s="1"/>
      <c r="WQO108" s="1"/>
      <c r="WQP108" s="1"/>
      <c r="WQQ108" s="1"/>
      <c r="WQR108" s="1"/>
      <c r="WQS108" s="1"/>
      <c r="WQT108" s="1"/>
      <c r="WQU108" s="1"/>
      <c r="WQV108" s="1"/>
      <c r="WQW108" s="1"/>
      <c r="WQX108" s="1"/>
      <c r="WQY108" s="1"/>
      <c r="WQZ108" s="1"/>
      <c r="WRA108" s="1"/>
      <c r="WRB108" s="1"/>
      <c r="WRC108" s="1"/>
      <c r="WRD108" s="1"/>
      <c r="WRE108" s="1"/>
      <c r="WRF108" s="1"/>
      <c r="WRG108" s="1"/>
      <c r="WRH108" s="1"/>
      <c r="WRI108" s="1"/>
      <c r="WRJ108" s="1"/>
      <c r="WRK108" s="1"/>
      <c r="WRL108" s="1"/>
      <c r="WRM108" s="1"/>
      <c r="WRN108" s="1"/>
      <c r="WRO108" s="1"/>
      <c r="WRP108" s="1"/>
      <c r="WRQ108" s="1"/>
      <c r="WRR108" s="1"/>
      <c r="WRS108" s="1"/>
      <c r="WRT108" s="1"/>
      <c r="WRU108" s="1"/>
      <c r="WRV108" s="1"/>
      <c r="WRW108" s="1"/>
      <c r="WRX108" s="1"/>
      <c r="WRY108" s="1"/>
      <c r="WRZ108" s="1"/>
      <c r="WSA108" s="1"/>
      <c r="WSB108" s="1"/>
      <c r="WSC108" s="1"/>
      <c r="WSD108" s="1"/>
      <c r="WSE108" s="1"/>
      <c r="WSF108" s="1"/>
      <c r="WSG108" s="1"/>
      <c r="WSH108" s="1"/>
      <c r="WSI108" s="1"/>
      <c r="WSJ108" s="1"/>
      <c r="WSK108" s="1"/>
      <c r="WSL108" s="1"/>
      <c r="WSM108" s="1"/>
      <c r="WSN108" s="1"/>
      <c r="WSO108" s="1"/>
      <c r="WSP108" s="1"/>
      <c r="WSQ108" s="1"/>
      <c r="WSR108" s="1"/>
      <c r="WSS108" s="1"/>
      <c r="WST108" s="1"/>
      <c r="WSU108" s="1"/>
      <c r="WSV108" s="1"/>
      <c r="WSW108" s="1"/>
      <c r="WSX108" s="1"/>
      <c r="WSY108" s="1"/>
      <c r="WSZ108" s="1"/>
      <c r="WTA108" s="1"/>
      <c r="WTB108" s="1"/>
      <c r="WTC108" s="1"/>
      <c r="WTD108" s="1"/>
      <c r="WTE108" s="1"/>
      <c r="WTF108" s="1"/>
      <c r="WTG108" s="1"/>
      <c r="WTH108" s="1"/>
      <c r="WTI108" s="1"/>
      <c r="WTJ108" s="1"/>
      <c r="WTK108" s="1"/>
      <c r="WTL108" s="1"/>
      <c r="WTM108" s="1"/>
      <c r="WTN108" s="1"/>
      <c r="WTO108" s="1"/>
      <c r="WTP108" s="1"/>
      <c r="WTQ108" s="1"/>
      <c r="WTR108" s="1"/>
      <c r="WTS108" s="1"/>
      <c r="WTT108" s="1"/>
      <c r="WTU108" s="1"/>
      <c r="WTV108" s="1"/>
      <c r="WTW108" s="1"/>
      <c r="WTX108" s="1"/>
      <c r="WTY108" s="1"/>
      <c r="WTZ108" s="1"/>
      <c r="WUA108" s="1"/>
      <c r="WUB108" s="1"/>
      <c r="WUC108" s="1"/>
      <c r="WUD108" s="1"/>
      <c r="WUE108" s="1"/>
      <c r="WUF108" s="1"/>
      <c r="WUG108" s="1"/>
      <c r="WUH108" s="1"/>
      <c r="WUI108" s="1"/>
      <c r="WUJ108" s="1"/>
      <c r="WUK108" s="1"/>
      <c r="WUL108" s="1"/>
      <c r="WUM108" s="1"/>
      <c r="WUN108" s="1"/>
      <c r="WUO108" s="1"/>
      <c r="WUP108" s="1"/>
      <c r="WUQ108" s="1"/>
      <c r="WUR108" s="1"/>
      <c r="WUS108" s="1"/>
      <c r="WUT108" s="1"/>
      <c r="WUU108" s="1"/>
      <c r="WUV108" s="1"/>
      <c r="WUW108" s="1"/>
      <c r="WUX108" s="1"/>
      <c r="WUY108" s="1"/>
      <c r="WUZ108" s="1"/>
      <c r="WVA108" s="1"/>
      <c r="WVB108" s="1"/>
      <c r="WVC108" s="1"/>
      <c r="WVD108" s="1"/>
      <c r="WVE108" s="1"/>
      <c r="WVF108" s="1"/>
      <c r="WVG108" s="1"/>
      <c r="WVH108" s="1"/>
      <c r="WVI108" s="1"/>
      <c r="WVJ108" s="1"/>
      <c r="WVK108" s="1"/>
      <c r="WVL108" s="1"/>
      <c r="WVM108" s="1"/>
      <c r="WVN108" s="1"/>
      <c r="WVO108" s="1"/>
      <c r="WVP108" s="1"/>
      <c r="WVQ108" s="1"/>
      <c r="WVR108" s="1"/>
      <c r="WVS108" s="1"/>
      <c r="WVT108" s="1"/>
      <c r="WVU108" s="1"/>
      <c r="WVV108" s="1"/>
      <c r="WVW108" s="1"/>
      <c r="WVX108" s="1"/>
      <c r="WVY108" s="1"/>
      <c r="WVZ108" s="1"/>
      <c r="WWA108" s="1"/>
      <c r="WWB108" s="1"/>
      <c r="WWC108" s="1"/>
      <c r="WWD108" s="1"/>
      <c r="WWE108" s="1"/>
      <c r="WWF108" s="1"/>
      <c r="WWG108" s="1"/>
      <c r="WWH108" s="1"/>
      <c r="WWI108" s="1"/>
      <c r="WWJ108" s="1"/>
      <c r="WWK108" s="1"/>
      <c r="WWL108" s="1"/>
      <c r="WWM108" s="1"/>
      <c r="WWN108" s="1"/>
      <c r="WWO108" s="1"/>
      <c r="WWP108" s="1"/>
      <c r="WWQ108" s="1"/>
      <c r="WWR108" s="1"/>
      <c r="WWS108" s="1"/>
      <c r="WWT108" s="1"/>
      <c r="WWU108" s="1"/>
      <c r="WWV108" s="1"/>
      <c r="WWW108" s="1"/>
      <c r="WWX108" s="1"/>
      <c r="WWY108" s="1"/>
      <c r="WWZ108" s="1"/>
      <c r="WXA108" s="1"/>
      <c r="WXB108" s="1"/>
      <c r="WXC108" s="1"/>
      <c r="WXD108" s="1"/>
      <c r="WXE108" s="1"/>
      <c r="WXF108" s="1"/>
      <c r="WXG108" s="1"/>
      <c r="WXH108" s="1"/>
      <c r="WXI108" s="1"/>
      <c r="WXJ108" s="1"/>
      <c r="WXK108" s="1"/>
      <c r="WXL108" s="1"/>
      <c r="WXM108" s="1"/>
      <c r="WXN108" s="1"/>
      <c r="WXO108" s="1"/>
      <c r="WXP108" s="1"/>
      <c r="WXQ108" s="1"/>
      <c r="WXR108" s="1"/>
      <c r="WXS108" s="1"/>
      <c r="WXT108" s="1"/>
      <c r="WXU108" s="1"/>
      <c r="WXV108" s="1"/>
      <c r="WXW108" s="1"/>
      <c r="WXX108" s="1"/>
      <c r="WXY108" s="1"/>
      <c r="WXZ108" s="1"/>
      <c r="WYA108" s="1"/>
      <c r="WYB108" s="1"/>
      <c r="WYC108" s="1"/>
      <c r="WYD108" s="1"/>
      <c r="WYE108" s="1"/>
      <c r="WYF108" s="1"/>
      <c r="WYG108" s="1"/>
      <c r="WYH108" s="1"/>
      <c r="WYI108" s="1"/>
      <c r="WYJ108" s="1"/>
      <c r="WYK108" s="1"/>
      <c r="WYL108" s="1"/>
      <c r="WYM108" s="1"/>
      <c r="WYN108" s="1"/>
      <c r="WYO108" s="1"/>
      <c r="WYP108" s="1"/>
      <c r="WYQ108" s="1"/>
      <c r="WYR108" s="1"/>
      <c r="WYS108" s="1"/>
      <c r="WYT108" s="1"/>
      <c r="WYU108" s="1"/>
      <c r="WYV108" s="1"/>
      <c r="WYW108" s="1"/>
      <c r="WYX108" s="1"/>
      <c r="WYY108" s="1"/>
      <c r="WYZ108" s="1"/>
      <c r="WZA108" s="1"/>
      <c r="WZB108" s="1"/>
      <c r="WZC108" s="1"/>
      <c r="WZD108" s="1"/>
      <c r="WZE108" s="1"/>
      <c r="WZF108" s="1"/>
      <c r="WZG108" s="1"/>
      <c r="WZH108" s="1"/>
      <c r="WZI108" s="1"/>
      <c r="WZJ108" s="1"/>
      <c r="WZK108" s="1"/>
      <c r="WZL108" s="1"/>
      <c r="WZM108" s="1"/>
      <c r="WZN108" s="1"/>
      <c r="WZO108" s="1"/>
      <c r="WZP108" s="1"/>
      <c r="WZQ108" s="1"/>
      <c r="WZR108" s="1"/>
      <c r="WZS108" s="1"/>
      <c r="WZT108" s="1"/>
      <c r="WZU108" s="1"/>
      <c r="WZV108" s="1"/>
      <c r="WZW108" s="1"/>
      <c r="WZX108" s="1"/>
      <c r="WZY108" s="1"/>
      <c r="WZZ108" s="1"/>
      <c r="XAA108" s="1"/>
      <c r="XAB108" s="1"/>
      <c r="XAC108" s="1"/>
      <c r="XAD108" s="1"/>
      <c r="XAE108" s="1"/>
      <c r="XAF108" s="1"/>
      <c r="XAG108" s="1"/>
      <c r="XAH108" s="1"/>
      <c r="XAI108" s="1"/>
      <c r="XAJ108" s="1"/>
      <c r="XAK108" s="1"/>
      <c r="XAL108" s="1"/>
      <c r="XAM108" s="1"/>
      <c r="XAN108" s="1"/>
      <c r="XAO108" s="1"/>
      <c r="XAP108" s="1"/>
      <c r="XAQ108" s="1"/>
      <c r="XAR108" s="1"/>
      <c r="XAS108" s="1"/>
      <c r="XAT108" s="1"/>
      <c r="XAU108" s="1"/>
      <c r="XAV108" s="1"/>
      <c r="XAW108" s="1"/>
      <c r="XAX108" s="1"/>
      <c r="XAY108" s="1"/>
      <c r="XAZ108" s="1"/>
      <c r="XBA108" s="1"/>
      <c r="XBB108" s="1"/>
      <c r="XBC108" s="1"/>
      <c r="XBD108" s="1"/>
      <c r="XBE108" s="1"/>
      <c r="XBF108" s="1"/>
      <c r="XBG108" s="1"/>
      <c r="XBH108" s="1"/>
      <c r="XBI108" s="1"/>
      <c r="XBJ108" s="1"/>
      <c r="XBK108" s="1"/>
      <c r="XBL108" s="1"/>
      <c r="XBM108" s="1"/>
      <c r="XBN108" s="1"/>
      <c r="XBO108" s="1"/>
      <c r="XBP108" s="1"/>
      <c r="XBQ108" s="1"/>
      <c r="XBR108" s="1"/>
      <c r="XBS108" s="1"/>
      <c r="XBT108" s="1"/>
      <c r="XBU108" s="1"/>
      <c r="XBV108" s="1"/>
      <c r="XBW108" s="1"/>
      <c r="XBX108" s="1"/>
      <c r="XBY108" s="1"/>
      <c r="XBZ108" s="1"/>
      <c r="XCA108" s="1"/>
      <c r="XCB108" s="1"/>
      <c r="XCC108" s="1"/>
      <c r="XCD108" s="1"/>
      <c r="XCE108" s="1"/>
      <c r="XCF108" s="1"/>
      <c r="XCG108" s="1"/>
      <c r="XCH108" s="1"/>
      <c r="XCI108" s="1"/>
      <c r="XCJ108" s="1"/>
      <c r="XCK108" s="1"/>
      <c r="XCL108" s="1"/>
      <c r="XCM108" s="1"/>
      <c r="XCN108" s="1"/>
      <c r="XCO108" s="1"/>
      <c r="XCP108" s="1"/>
      <c r="XCQ108" s="1"/>
      <c r="XCR108" s="1"/>
      <c r="XCS108" s="1"/>
      <c r="XCT108" s="1"/>
      <c r="XCU108" s="1"/>
      <c r="XCV108" s="1"/>
      <c r="XCW108" s="1"/>
      <c r="XCX108" s="1"/>
      <c r="XCY108" s="1"/>
      <c r="XCZ108" s="1"/>
      <c r="XDA108" s="1"/>
      <c r="XDB108" s="1"/>
      <c r="XDC108" s="1"/>
      <c r="XDD108" s="1"/>
      <c r="XDE108" s="1"/>
      <c r="XDF108" s="1"/>
      <c r="XDG108" s="1"/>
      <c r="XDH108" s="1"/>
      <c r="XDI108" s="1"/>
      <c r="XDJ108" s="1"/>
      <c r="XDK108" s="1"/>
      <c r="XDL108" s="1"/>
      <c r="XDM108" s="1"/>
      <c r="XDN108" s="1"/>
      <c r="XDO108" s="1"/>
      <c r="XDP108" s="1"/>
      <c r="XDQ108" s="1"/>
      <c r="XDR108" s="1"/>
      <c r="XDS108" s="1"/>
      <c r="XDT108" s="1"/>
      <c r="XDU108" s="1"/>
      <c r="XDV108" s="1"/>
      <c r="XDW108" s="1"/>
      <c r="XDX108" s="1"/>
      <c r="XDY108" s="1"/>
      <c r="XDZ108" s="1"/>
      <c r="XEA108" s="1"/>
      <c r="XEB108" s="1"/>
      <c r="XEC108" s="1"/>
      <c r="XED108" s="1"/>
      <c r="XEE108" s="1"/>
      <c r="XEF108" s="1"/>
      <c r="XEG108" s="1"/>
      <c r="XEH108" s="1"/>
      <c r="XEI108" s="1"/>
      <c r="XEJ108" s="1"/>
      <c r="XEK108" s="1"/>
      <c r="XEL108" s="1"/>
      <c r="XEM108" s="1"/>
      <c r="XEN108" s="1"/>
      <c r="XEO108" s="1"/>
      <c r="XEP108" s="1"/>
      <c r="XEQ108" s="1"/>
      <c r="XER108" s="1"/>
      <c r="XES108" s="1"/>
      <c r="XET108" s="1"/>
      <c r="XEU108" s="1"/>
      <c r="XEV108" s="1"/>
      <c r="XEW108" s="1"/>
    </row>
    <row r="109" spans="1:16377" x14ac:dyDescent="0.3">
      <c r="A109" s="1" t="s">
        <v>267</v>
      </c>
      <c r="B109" s="1" t="s">
        <v>464</v>
      </c>
      <c r="C109" s="1" t="s">
        <v>474</v>
      </c>
      <c r="D109" s="1" t="s">
        <v>332</v>
      </c>
      <c r="E109" s="1" t="s">
        <v>473</v>
      </c>
      <c r="F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1"/>
      <c r="JK109" s="1"/>
      <c r="JL109" s="1"/>
      <c r="JM109" s="1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  <c r="KG109" s="1"/>
      <c r="KH109" s="1"/>
      <c r="KI109" s="1"/>
      <c r="KJ109" s="1"/>
      <c r="KK109" s="1"/>
      <c r="KL109" s="1"/>
      <c r="KM109" s="1"/>
      <c r="KN109" s="1"/>
      <c r="KO109" s="1"/>
      <c r="KP109" s="1"/>
      <c r="KQ109" s="1"/>
      <c r="KR109" s="1"/>
      <c r="KS109" s="1"/>
      <c r="KT109" s="1"/>
      <c r="KU109" s="1"/>
      <c r="KV109" s="1"/>
      <c r="KW109" s="1"/>
      <c r="KX109" s="1"/>
      <c r="KY109" s="1"/>
      <c r="KZ109" s="1"/>
      <c r="LA109" s="1"/>
      <c r="LB109" s="1"/>
      <c r="LC109" s="1"/>
      <c r="LD109" s="1"/>
      <c r="LE109" s="1"/>
      <c r="LF109" s="1"/>
      <c r="LG109" s="1"/>
      <c r="LH109" s="1"/>
      <c r="LI109" s="1"/>
      <c r="LJ109" s="1"/>
      <c r="LK109" s="1"/>
      <c r="LL109" s="1"/>
      <c r="LM109" s="1"/>
      <c r="LN109" s="1"/>
      <c r="LO109" s="1"/>
      <c r="LP109" s="1"/>
      <c r="LQ109" s="1"/>
      <c r="LR109" s="1"/>
      <c r="LS109" s="1"/>
      <c r="LT109" s="1"/>
      <c r="LU109" s="1"/>
      <c r="LV109" s="1"/>
      <c r="LW109" s="1"/>
      <c r="LX109" s="1"/>
      <c r="LY109" s="1"/>
      <c r="LZ109" s="1"/>
      <c r="MA109" s="1"/>
      <c r="MB109" s="1"/>
      <c r="MC109" s="1"/>
      <c r="MD109" s="1"/>
      <c r="ME109" s="1"/>
      <c r="MF109" s="1"/>
      <c r="MG109" s="1"/>
      <c r="MH109" s="1"/>
      <c r="MI109" s="1"/>
      <c r="MJ109" s="1"/>
      <c r="MK109" s="1"/>
      <c r="ML109" s="1"/>
      <c r="MM109" s="1"/>
      <c r="MN109" s="1"/>
      <c r="MO109" s="1"/>
      <c r="MP109" s="1"/>
      <c r="MQ109" s="1"/>
      <c r="MR109" s="1"/>
      <c r="MS109" s="1"/>
      <c r="MT109" s="1"/>
      <c r="MU109" s="1"/>
      <c r="MV109" s="1"/>
      <c r="MW109" s="1"/>
      <c r="MX109" s="1"/>
      <c r="MY109" s="1"/>
      <c r="MZ109" s="1"/>
      <c r="NA109" s="1"/>
      <c r="NB109" s="1"/>
      <c r="NC109" s="1"/>
      <c r="ND109" s="1"/>
      <c r="NE109" s="1"/>
      <c r="NF109" s="1"/>
      <c r="NG109" s="1"/>
      <c r="NH109" s="1"/>
      <c r="NI109" s="1"/>
      <c r="NJ109" s="1"/>
      <c r="NK109" s="1"/>
      <c r="NL109" s="1"/>
      <c r="NM109" s="1"/>
      <c r="NN109" s="1"/>
      <c r="NO109" s="1"/>
      <c r="NP109" s="1"/>
      <c r="NQ109" s="1"/>
      <c r="NR109" s="1"/>
      <c r="NS109" s="1"/>
      <c r="NT109" s="1"/>
      <c r="NU109" s="1"/>
      <c r="NV109" s="1"/>
      <c r="NW109" s="1"/>
      <c r="NX109" s="1"/>
      <c r="NY109" s="1"/>
      <c r="NZ109" s="1"/>
      <c r="OA109" s="1"/>
      <c r="OB109" s="1"/>
      <c r="OC109" s="1"/>
      <c r="OD109" s="1"/>
      <c r="OE109" s="1"/>
      <c r="OF109" s="1"/>
      <c r="OG109" s="1"/>
      <c r="OH109" s="1"/>
      <c r="OI109" s="1"/>
      <c r="OJ109" s="1"/>
      <c r="OK109" s="1"/>
      <c r="OL109" s="1"/>
      <c r="OM109" s="1"/>
      <c r="ON109" s="1"/>
      <c r="OO109" s="1"/>
      <c r="OP109" s="1"/>
      <c r="OQ109" s="1"/>
      <c r="OR109" s="1"/>
      <c r="OS109" s="1"/>
      <c r="OT109" s="1"/>
      <c r="OU109" s="1"/>
      <c r="OV109" s="1"/>
      <c r="OW109" s="1"/>
      <c r="OX109" s="1"/>
      <c r="OY109" s="1"/>
      <c r="OZ109" s="1"/>
      <c r="PA109" s="1"/>
      <c r="PB109" s="1"/>
      <c r="PC109" s="1"/>
      <c r="PD109" s="1"/>
      <c r="PE109" s="1"/>
      <c r="PF109" s="1"/>
      <c r="PG109" s="1"/>
      <c r="PH109" s="1"/>
      <c r="PI109" s="1"/>
      <c r="PJ109" s="1"/>
      <c r="PK109" s="1"/>
      <c r="PL109" s="1"/>
      <c r="PM109" s="1"/>
      <c r="PN109" s="1"/>
      <c r="PO109" s="1"/>
      <c r="PP109" s="1"/>
      <c r="PQ109" s="1"/>
      <c r="PR109" s="1"/>
      <c r="PS109" s="1"/>
      <c r="PT109" s="1"/>
      <c r="PU109" s="1"/>
      <c r="PV109" s="1"/>
      <c r="PW109" s="1"/>
      <c r="PX109" s="1"/>
      <c r="PY109" s="1"/>
      <c r="PZ109" s="1"/>
      <c r="QA109" s="1"/>
      <c r="QB109" s="1"/>
      <c r="QC109" s="1"/>
      <c r="QD109" s="1"/>
      <c r="QE109" s="1"/>
      <c r="QF109" s="1"/>
      <c r="QG109" s="1"/>
      <c r="QH109" s="1"/>
      <c r="QI109" s="1"/>
      <c r="QJ109" s="1"/>
      <c r="QK109" s="1"/>
      <c r="QL109" s="1"/>
      <c r="QM109" s="1"/>
      <c r="QN109" s="1"/>
      <c r="QO109" s="1"/>
      <c r="QP109" s="1"/>
      <c r="QQ109" s="1"/>
      <c r="QR109" s="1"/>
      <c r="QS109" s="1"/>
      <c r="QT109" s="1"/>
      <c r="QU109" s="1"/>
      <c r="QV109" s="1"/>
      <c r="QW109" s="1"/>
      <c r="QX109" s="1"/>
      <c r="QY109" s="1"/>
      <c r="QZ109" s="1"/>
      <c r="RA109" s="1"/>
      <c r="RB109" s="1"/>
      <c r="RC109" s="1"/>
      <c r="RD109" s="1"/>
      <c r="RE109" s="1"/>
      <c r="RF109" s="1"/>
      <c r="RG109" s="1"/>
      <c r="RH109" s="1"/>
      <c r="RI109" s="1"/>
      <c r="RJ109" s="1"/>
      <c r="RK109" s="1"/>
      <c r="RL109" s="1"/>
      <c r="RM109" s="1"/>
      <c r="RN109" s="1"/>
      <c r="RO109" s="1"/>
      <c r="RP109" s="1"/>
      <c r="RQ109" s="1"/>
      <c r="RR109" s="1"/>
      <c r="RS109" s="1"/>
      <c r="RT109" s="1"/>
      <c r="RU109" s="1"/>
      <c r="RV109" s="1"/>
      <c r="RW109" s="1"/>
      <c r="RX109" s="1"/>
      <c r="RY109" s="1"/>
      <c r="RZ109" s="1"/>
      <c r="SA109" s="1"/>
      <c r="SB109" s="1"/>
      <c r="SC109" s="1"/>
      <c r="SD109" s="1"/>
      <c r="SE109" s="1"/>
      <c r="SF109" s="1"/>
      <c r="SG109" s="1"/>
      <c r="SH109" s="1"/>
      <c r="SI109" s="1"/>
      <c r="SJ109" s="1"/>
      <c r="SK109" s="1"/>
      <c r="SL109" s="1"/>
      <c r="SM109" s="1"/>
      <c r="SN109" s="1"/>
      <c r="SO109" s="1"/>
      <c r="SP109" s="1"/>
      <c r="SQ109" s="1"/>
      <c r="SR109" s="1"/>
      <c r="SS109" s="1"/>
      <c r="ST109" s="1"/>
      <c r="SU109" s="1"/>
      <c r="SV109" s="1"/>
      <c r="SW109" s="1"/>
      <c r="SX109" s="1"/>
      <c r="SY109" s="1"/>
      <c r="SZ109" s="1"/>
      <c r="TA109" s="1"/>
      <c r="TB109" s="1"/>
      <c r="TC109" s="1"/>
      <c r="TD109" s="1"/>
      <c r="TE109" s="1"/>
      <c r="TF109" s="1"/>
      <c r="TG109" s="1"/>
      <c r="TH109" s="1"/>
      <c r="TI109" s="1"/>
      <c r="TJ109" s="1"/>
      <c r="TK109" s="1"/>
      <c r="TL109" s="1"/>
      <c r="TM109" s="1"/>
      <c r="TN109" s="1"/>
      <c r="TO109" s="1"/>
      <c r="TP109" s="1"/>
      <c r="TQ109" s="1"/>
      <c r="TR109" s="1"/>
      <c r="TS109" s="1"/>
      <c r="TT109" s="1"/>
      <c r="TU109" s="1"/>
      <c r="TV109" s="1"/>
      <c r="TW109" s="1"/>
      <c r="TX109" s="1"/>
      <c r="TY109" s="1"/>
      <c r="TZ109" s="1"/>
      <c r="UA109" s="1"/>
      <c r="UB109" s="1"/>
      <c r="UC109" s="1"/>
      <c r="UD109" s="1"/>
      <c r="UE109" s="1"/>
      <c r="UF109" s="1"/>
      <c r="UG109" s="1"/>
      <c r="UH109" s="1"/>
      <c r="UI109" s="1"/>
      <c r="UJ109" s="1"/>
      <c r="UK109" s="1"/>
      <c r="UL109" s="1"/>
      <c r="UM109" s="1"/>
      <c r="UN109" s="1"/>
      <c r="UO109" s="1"/>
      <c r="UP109" s="1"/>
      <c r="UQ109" s="1"/>
      <c r="UR109" s="1"/>
      <c r="US109" s="1"/>
      <c r="UT109" s="1"/>
      <c r="UU109" s="1"/>
      <c r="UV109" s="1"/>
      <c r="UW109" s="1"/>
      <c r="UX109" s="1"/>
      <c r="UY109" s="1"/>
      <c r="UZ109" s="1"/>
      <c r="VA109" s="1"/>
      <c r="VB109" s="1"/>
      <c r="VC109" s="1"/>
      <c r="VD109" s="1"/>
      <c r="VE109" s="1"/>
      <c r="VF109" s="1"/>
      <c r="VG109" s="1"/>
      <c r="VH109" s="1"/>
      <c r="VI109" s="1"/>
      <c r="VJ109" s="1"/>
      <c r="VK109" s="1"/>
      <c r="VL109" s="1"/>
      <c r="VM109" s="1"/>
      <c r="VN109" s="1"/>
      <c r="VO109" s="1"/>
      <c r="VP109" s="1"/>
      <c r="VQ109" s="1"/>
      <c r="VR109" s="1"/>
      <c r="VS109" s="1"/>
      <c r="VT109" s="1"/>
      <c r="VU109" s="1"/>
      <c r="VV109" s="1"/>
      <c r="VW109" s="1"/>
      <c r="VX109" s="1"/>
      <c r="VY109" s="1"/>
      <c r="VZ109" s="1"/>
      <c r="WA109" s="1"/>
      <c r="WB109" s="1"/>
      <c r="WC109" s="1"/>
      <c r="WD109" s="1"/>
      <c r="WE109" s="1"/>
      <c r="WF109" s="1"/>
      <c r="WG109" s="1"/>
      <c r="WH109" s="1"/>
      <c r="WI109" s="1"/>
      <c r="WJ109" s="1"/>
      <c r="WK109" s="1"/>
      <c r="WL109" s="1"/>
      <c r="WM109" s="1"/>
      <c r="WN109" s="1"/>
      <c r="WO109" s="1"/>
      <c r="WP109" s="1"/>
      <c r="WQ109" s="1"/>
      <c r="WR109" s="1"/>
      <c r="WS109" s="1"/>
      <c r="WT109" s="1"/>
      <c r="WU109" s="1"/>
      <c r="WV109" s="1"/>
      <c r="WW109" s="1"/>
      <c r="WX109" s="1"/>
      <c r="WY109" s="1"/>
      <c r="WZ109" s="1"/>
      <c r="XA109" s="1"/>
      <c r="XB109" s="1"/>
      <c r="XC109" s="1"/>
      <c r="XD109" s="1"/>
      <c r="XE109" s="1"/>
      <c r="XF109" s="1"/>
      <c r="XG109" s="1"/>
      <c r="XH109" s="1"/>
      <c r="XI109" s="1"/>
      <c r="XJ109" s="1"/>
      <c r="XK109" s="1"/>
      <c r="XL109" s="1"/>
      <c r="XM109" s="1"/>
      <c r="XN109" s="1"/>
      <c r="XO109" s="1"/>
      <c r="XP109" s="1"/>
      <c r="XQ109" s="1"/>
      <c r="XR109" s="1"/>
      <c r="XS109" s="1"/>
      <c r="XT109" s="1"/>
      <c r="XU109" s="1"/>
      <c r="XV109" s="1"/>
      <c r="XW109" s="1"/>
      <c r="XX109" s="1"/>
      <c r="XY109" s="1"/>
      <c r="XZ109" s="1"/>
      <c r="YA109" s="1"/>
      <c r="YB109" s="1"/>
      <c r="YC109" s="1"/>
      <c r="YD109" s="1"/>
      <c r="YE109" s="1"/>
      <c r="YF109" s="1"/>
      <c r="YG109" s="1"/>
      <c r="YH109" s="1"/>
      <c r="YI109" s="1"/>
      <c r="YJ109" s="1"/>
      <c r="YK109" s="1"/>
      <c r="YL109" s="1"/>
      <c r="YM109" s="1"/>
      <c r="YN109" s="1"/>
      <c r="YO109" s="1"/>
      <c r="YP109" s="1"/>
      <c r="YQ109" s="1"/>
      <c r="YR109" s="1"/>
      <c r="YS109" s="1"/>
      <c r="YT109" s="1"/>
      <c r="YU109" s="1"/>
      <c r="YV109" s="1"/>
      <c r="YW109" s="1"/>
      <c r="YX109" s="1"/>
      <c r="YY109" s="1"/>
      <c r="YZ109" s="1"/>
      <c r="ZA109" s="1"/>
      <c r="ZB109" s="1"/>
      <c r="ZC109" s="1"/>
      <c r="ZD109" s="1"/>
      <c r="ZE109" s="1"/>
      <c r="ZF109" s="1"/>
      <c r="ZG109" s="1"/>
      <c r="ZH109" s="1"/>
      <c r="ZI109" s="1"/>
      <c r="ZJ109" s="1"/>
      <c r="ZK109" s="1"/>
      <c r="ZL109" s="1"/>
      <c r="ZM109" s="1"/>
      <c r="ZN109" s="1"/>
      <c r="ZO109" s="1"/>
      <c r="ZP109" s="1"/>
      <c r="ZQ109" s="1"/>
      <c r="ZR109" s="1"/>
      <c r="ZS109" s="1"/>
      <c r="ZT109" s="1"/>
      <c r="ZU109" s="1"/>
      <c r="ZV109" s="1"/>
      <c r="ZW109" s="1"/>
      <c r="ZX109" s="1"/>
      <c r="ZY109" s="1"/>
      <c r="ZZ109" s="1"/>
      <c r="AAA109" s="1"/>
      <c r="AAB109" s="1"/>
      <c r="AAC109" s="1"/>
      <c r="AAD109" s="1"/>
      <c r="AAE109" s="1"/>
      <c r="AAF109" s="1"/>
      <c r="AAG109" s="1"/>
      <c r="AAH109" s="1"/>
      <c r="AAI109" s="1"/>
      <c r="AAJ109" s="1"/>
      <c r="AAK109" s="1"/>
      <c r="AAL109" s="1"/>
      <c r="AAM109" s="1"/>
      <c r="AAN109" s="1"/>
      <c r="AAO109" s="1"/>
      <c r="AAP109" s="1"/>
      <c r="AAQ109" s="1"/>
      <c r="AAR109" s="1"/>
      <c r="AAS109" s="1"/>
      <c r="AAT109" s="1"/>
      <c r="AAU109" s="1"/>
      <c r="AAV109" s="1"/>
      <c r="AAW109" s="1"/>
      <c r="AAX109" s="1"/>
      <c r="AAY109" s="1"/>
      <c r="AAZ109" s="1"/>
      <c r="ABA109" s="1"/>
      <c r="ABB109" s="1"/>
      <c r="ABC109" s="1"/>
      <c r="ABD109" s="1"/>
      <c r="ABE109" s="1"/>
      <c r="ABF109" s="1"/>
      <c r="ABG109" s="1"/>
      <c r="ABH109" s="1"/>
      <c r="ABI109" s="1"/>
      <c r="ABJ109" s="1"/>
      <c r="ABK109" s="1"/>
      <c r="ABL109" s="1"/>
      <c r="ABM109" s="1"/>
      <c r="ABN109" s="1"/>
      <c r="ABO109" s="1"/>
      <c r="ABP109" s="1"/>
      <c r="ABQ109" s="1"/>
      <c r="ABR109" s="1"/>
      <c r="ABS109" s="1"/>
      <c r="ABT109" s="1"/>
      <c r="ABU109" s="1"/>
      <c r="ABV109" s="1"/>
      <c r="ABW109" s="1"/>
      <c r="ABX109" s="1"/>
      <c r="ABY109" s="1"/>
      <c r="ABZ109" s="1"/>
      <c r="ACA109" s="1"/>
      <c r="ACB109" s="1"/>
      <c r="ACC109" s="1"/>
      <c r="ACD109" s="1"/>
      <c r="ACE109" s="1"/>
      <c r="ACF109" s="1"/>
      <c r="ACG109" s="1"/>
      <c r="ACH109" s="1"/>
      <c r="ACI109" s="1"/>
      <c r="ACJ109" s="1"/>
      <c r="ACK109" s="1"/>
      <c r="ACL109" s="1"/>
      <c r="ACM109" s="1"/>
      <c r="ACN109" s="1"/>
      <c r="ACO109" s="1"/>
      <c r="ACP109" s="1"/>
      <c r="ACQ109" s="1"/>
      <c r="ACR109" s="1"/>
      <c r="ACS109" s="1"/>
      <c r="ACT109" s="1"/>
      <c r="ACU109" s="1"/>
      <c r="ACV109" s="1"/>
      <c r="ACW109" s="1"/>
      <c r="ACX109" s="1"/>
      <c r="ACY109" s="1"/>
      <c r="ACZ109" s="1"/>
      <c r="ADA109" s="1"/>
      <c r="ADB109" s="1"/>
      <c r="ADC109" s="1"/>
      <c r="ADD109" s="1"/>
      <c r="ADE109" s="1"/>
      <c r="ADF109" s="1"/>
      <c r="ADG109" s="1"/>
      <c r="ADH109" s="1"/>
      <c r="ADI109" s="1"/>
      <c r="ADJ109" s="1"/>
      <c r="ADK109" s="1"/>
      <c r="ADL109" s="1"/>
      <c r="ADM109" s="1"/>
      <c r="ADN109" s="1"/>
      <c r="ADO109" s="1"/>
      <c r="ADP109" s="1"/>
      <c r="ADQ109" s="1"/>
      <c r="ADR109" s="1"/>
      <c r="ADS109" s="1"/>
      <c r="ADT109" s="1"/>
      <c r="ADU109" s="1"/>
      <c r="ADV109" s="1"/>
      <c r="ADW109" s="1"/>
      <c r="ADX109" s="1"/>
      <c r="ADY109" s="1"/>
      <c r="ADZ109" s="1"/>
      <c r="AEA109" s="1"/>
      <c r="AEB109" s="1"/>
      <c r="AEC109" s="1"/>
      <c r="AED109" s="1"/>
      <c r="AEE109" s="1"/>
      <c r="AEF109" s="1"/>
      <c r="AEG109" s="1"/>
      <c r="AEH109" s="1"/>
      <c r="AEI109" s="1"/>
      <c r="AEJ109" s="1"/>
      <c r="AEK109" s="1"/>
      <c r="AEL109" s="1"/>
      <c r="AEM109" s="1"/>
      <c r="AEN109" s="1"/>
      <c r="AEO109" s="1"/>
      <c r="AEP109" s="1"/>
      <c r="AEQ109" s="1"/>
      <c r="AER109" s="1"/>
      <c r="AES109" s="1"/>
      <c r="AET109" s="1"/>
      <c r="AEU109" s="1"/>
      <c r="AEV109" s="1"/>
      <c r="AEW109" s="1"/>
      <c r="AEX109" s="1"/>
      <c r="AEY109" s="1"/>
      <c r="AEZ109" s="1"/>
      <c r="AFA109" s="1"/>
      <c r="AFB109" s="1"/>
      <c r="AFC109" s="1"/>
      <c r="AFD109" s="1"/>
      <c r="AFE109" s="1"/>
      <c r="AFF109" s="1"/>
      <c r="AFG109" s="1"/>
      <c r="AFH109" s="1"/>
      <c r="AFI109" s="1"/>
      <c r="AFJ109" s="1"/>
      <c r="AFK109" s="1"/>
      <c r="AFL109" s="1"/>
      <c r="AFM109" s="1"/>
      <c r="AFN109" s="1"/>
      <c r="AFO109" s="1"/>
      <c r="AFP109" s="1"/>
      <c r="AFQ109" s="1"/>
      <c r="AFR109" s="1"/>
      <c r="AFS109" s="1"/>
      <c r="AFT109" s="1"/>
      <c r="AFU109" s="1"/>
      <c r="AFV109" s="1"/>
      <c r="AFW109" s="1"/>
      <c r="AFX109" s="1"/>
      <c r="AFY109" s="1"/>
      <c r="AFZ109" s="1"/>
      <c r="AGA109" s="1"/>
      <c r="AGB109" s="1"/>
      <c r="AGC109" s="1"/>
      <c r="AGD109" s="1"/>
      <c r="AGE109" s="1"/>
      <c r="AGF109" s="1"/>
      <c r="AGG109" s="1"/>
      <c r="AGH109" s="1"/>
      <c r="AGI109" s="1"/>
      <c r="AGJ109" s="1"/>
      <c r="AGK109" s="1"/>
      <c r="AGL109" s="1"/>
      <c r="AGM109" s="1"/>
      <c r="AGN109" s="1"/>
      <c r="AGO109" s="1"/>
      <c r="AGP109" s="1"/>
      <c r="AGQ109" s="1"/>
      <c r="AGR109" s="1"/>
      <c r="AGS109" s="1"/>
      <c r="AGT109" s="1"/>
      <c r="AGU109" s="1"/>
      <c r="AGV109" s="1"/>
      <c r="AGW109" s="1"/>
      <c r="AGX109" s="1"/>
      <c r="AGY109" s="1"/>
      <c r="AGZ109" s="1"/>
      <c r="AHA109" s="1"/>
      <c r="AHB109" s="1"/>
      <c r="AHC109" s="1"/>
      <c r="AHD109" s="1"/>
      <c r="AHE109" s="1"/>
      <c r="AHF109" s="1"/>
      <c r="AHG109" s="1"/>
      <c r="AHH109" s="1"/>
      <c r="AHI109" s="1"/>
      <c r="AHJ109" s="1"/>
      <c r="AHK109" s="1"/>
      <c r="AHL109" s="1"/>
      <c r="AHM109" s="1"/>
      <c r="AHN109" s="1"/>
      <c r="AHO109" s="1"/>
      <c r="AHP109" s="1"/>
      <c r="AHQ109" s="1"/>
      <c r="AHR109" s="1"/>
      <c r="AHS109" s="1"/>
      <c r="AHT109" s="1"/>
      <c r="AHU109" s="1"/>
      <c r="AHV109" s="1"/>
      <c r="AHW109" s="1"/>
      <c r="AHX109" s="1"/>
      <c r="AHY109" s="1"/>
      <c r="AHZ109" s="1"/>
      <c r="AIA109" s="1"/>
      <c r="AIB109" s="1"/>
      <c r="AIC109" s="1"/>
      <c r="AID109" s="1"/>
      <c r="AIE109" s="1"/>
      <c r="AIF109" s="1"/>
      <c r="AIG109" s="1"/>
      <c r="AIH109" s="1"/>
      <c r="AII109" s="1"/>
      <c r="AIJ109" s="1"/>
      <c r="AIK109" s="1"/>
      <c r="AIL109" s="1"/>
      <c r="AIM109" s="1"/>
      <c r="AIN109" s="1"/>
      <c r="AIO109" s="1"/>
      <c r="AIP109" s="1"/>
      <c r="AIQ109" s="1"/>
      <c r="AIR109" s="1"/>
      <c r="AIS109" s="1"/>
      <c r="AIT109" s="1"/>
      <c r="AIU109" s="1"/>
      <c r="AIV109" s="1"/>
      <c r="AIW109" s="1"/>
      <c r="AIX109" s="1"/>
      <c r="AIY109" s="1"/>
      <c r="AIZ109" s="1"/>
      <c r="AJA109" s="1"/>
      <c r="AJB109" s="1"/>
      <c r="AJC109" s="1"/>
      <c r="AJD109" s="1"/>
      <c r="AJE109" s="1"/>
      <c r="AJF109" s="1"/>
      <c r="AJG109" s="1"/>
      <c r="AJH109" s="1"/>
      <c r="AJI109" s="1"/>
      <c r="AJJ109" s="1"/>
      <c r="AJK109" s="1"/>
      <c r="AJL109" s="1"/>
      <c r="AJM109" s="1"/>
      <c r="AJN109" s="1"/>
      <c r="AJO109" s="1"/>
      <c r="AJP109" s="1"/>
      <c r="AJQ109" s="1"/>
      <c r="AJR109" s="1"/>
      <c r="AJS109" s="1"/>
      <c r="AJT109" s="1"/>
      <c r="AJU109" s="1"/>
      <c r="AJV109" s="1"/>
      <c r="AJW109" s="1"/>
      <c r="AJX109" s="1"/>
      <c r="AJY109" s="1"/>
      <c r="AJZ109" s="1"/>
      <c r="AKA109" s="1"/>
      <c r="AKB109" s="1"/>
      <c r="AKC109" s="1"/>
      <c r="AKD109" s="1"/>
      <c r="AKE109" s="1"/>
      <c r="AKF109" s="1"/>
      <c r="AKG109" s="1"/>
      <c r="AKH109" s="1"/>
      <c r="AKI109" s="1"/>
      <c r="AKJ109" s="1"/>
      <c r="AKK109" s="1"/>
      <c r="AKL109" s="1"/>
      <c r="AKM109" s="1"/>
      <c r="AKN109" s="1"/>
      <c r="AKO109" s="1"/>
      <c r="AKP109" s="1"/>
      <c r="AKQ109" s="1"/>
      <c r="AKR109" s="1"/>
      <c r="AKS109" s="1"/>
      <c r="AKT109" s="1"/>
      <c r="AKU109" s="1"/>
      <c r="AKV109" s="1"/>
      <c r="AKW109" s="1"/>
      <c r="AKX109" s="1"/>
      <c r="AKY109" s="1"/>
      <c r="AKZ109" s="1"/>
      <c r="ALA109" s="1"/>
      <c r="ALB109" s="1"/>
      <c r="ALC109" s="1"/>
      <c r="ALD109" s="1"/>
      <c r="ALE109" s="1"/>
      <c r="ALF109" s="1"/>
      <c r="ALG109" s="1"/>
      <c r="ALH109" s="1"/>
      <c r="ALI109" s="1"/>
      <c r="ALJ109" s="1"/>
      <c r="ALK109" s="1"/>
      <c r="ALL109" s="1"/>
      <c r="ALM109" s="1"/>
      <c r="ALN109" s="1"/>
      <c r="ALO109" s="1"/>
      <c r="ALP109" s="1"/>
      <c r="ALQ109" s="1"/>
      <c r="ALR109" s="1"/>
      <c r="ALS109" s="1"/>
      <c r="ALT109" s="1"/>
      <c r="ALU109" s="1"/>
      <c r="ALV109" s="1"/>
      <c r="ALW109" s="1"/>
      <c r="ALX109" s="1"/>
      <c r="ALY109" s="1"/>
      <c r="ALZ109" s="1"/>
      <c r="AMA109" s="1"/>
      <c r="AMB109" s="1"/>
      <c r="AMC109" s="1"/>
      <c r="AMD109" s="1"/>
      <c r="AME109" s="1"/>
      <c r="AMF109" s="1"/>
      <c r="AMG109" s="1"/>
      <c r="AMH109" s="1"/>
      <c r="AMI109" s="1"/>
      <c r="AMJ109" s="1"/>
      <c r="AMK109" s="1"/>
      <c r="AML109" s="1"/>
      <c r="AMM109" s="1"/>
      <c r="AMN109" s="1"/>
      <c r="AMO109" s="1"/>
      <c r="AMP109" s="1"/>
      <c r="AMQ109" s="1"/>
      <c r="AMR109" s="1"/>
      <c r="AMS109" s="1"/>
      <c r="AMT109" s="1"/>
      <c r="AMU109" s="1"/>
      <c r="AMV109" s="1"/>
      <c r="AMW109" s="1"/>
      <c r="AMX109" s="1"/>
      <c r="AMY109" s="1"/>
      <c r="AMZ109" s="1"/>
      <c r="ANA109" s="1"/>
      <c r="ANB109" s="1"/>
      <c r="ANC109" s="1"/>
      <c r="AND109" s="1"/>
      <c r="ANE109" s="1"/>
      <c r="ANF109" s="1"/>
      <c r="ANG109" s="1"/>
      <c r="ANH109" s="1"/>
      <c r="ANI109" s="1"/>
      <c r="ANJ109" s="1"/>
      <c r="ANK109" s="1"/>
      <c r="ANL109" s="1"/>
      <c r="ANM109" s="1"/>
      <c r="ANN109" s="1"/>
      <c r="ANO109" s="1"/>
      <c r="ANP109" s="1"/>
      <c r="ANQ109" s="1"/>
      <c r="ANR109" s="1"/>
      <c r="ANS109" s="1"/>
      <c r="ANT109" s="1"/>
      <c r="ANU109" s="1"/>
      <c r="ANV109" s="1"/>
      <c r="ANW109" s="1"/>
      <c r="ANX109" s="1"/>
      <c r="ANY109" s="1"/>
      <c r="ANZ109" s="1"/>
      <c r="AOA109" s="1"/>
      <c r="AOB109" s="1"/>
      <c r="AOC109" s="1"/>
      <c r="AOD109" s="1"/>
      <c r="AOE109" s="1"/>
      <c r="AOF109" s="1"/>
      <c r="AOG109" s="1"/>
      <c r="AOH109" s="1"/>
      <c r="AOI109" s="1"/>
      <c r="AOJ109" s="1"/>
      <c r="AOK109" s="1"/>
      <c r="AOL109" s="1"/>
      <c r="AOM109" s="1"/>
      <c r="AON109" s="1"/>
      <c r="AOO109" s="1"/>
      <c r="AOP109" s="1"/>
      <c r="AOQ109" s="1"/>
      <c r="AOR109" s="1"/>
      <c r="AOS109" s="1"/>
      <c r="AOT109" s="1"/>
      <c r="AOU109" s="1"/>
      <c r="AOV109" s="1"/>
      <c r="AOW109" s="1"/>
      <c r="AOX109" s="1"/>
      <c r="AOY109" s="1"/>
      <c r="AOZ109" s="1"/>
      <c r="APA109" s="1"/>
      <c r="APB109" s="1"/>
      <c r="APC109" s="1"/>
      <c r="APD109" s="1"/>
      <c r="APE109" s="1"/>
      <c r="APF109" s="1"/>
      <c r="APG109" s="1"/>
      <c r="APH109" s="1"/>
      <c r="API109" s="1"/>
      <c r="APJ109" s="1"/>
      <c r="APK109" s="1"/>
      <c r="APL109" s="1"/>
      <c r="APM109" s="1"/>
      <c r="APN109" s="1"/>
      <c r="APO109" s="1"/>
      <c r="APP109" s="1"/>
      <c r="APQ109" s="1"/>
      <c r="APR109" s="1"/>
      <c r="APS109" s="1"/>
      <c r="APT109" s="1"/>
      <c r="APU109" s="1"/>
      <c r="APV109" s="1"/>
      <c r="APW109" s="1"/>
      <c r="APX109" s="1"/>
      <c r="APY109" s="1"/>
      <c r="APZ109" s="1"/>
      <c r="AQA109" s="1"/>
      <c r="AQB109" s="1"/>
      <c r="AQC109" s="1"/>
      <c r="AQD109" s="1"/>
      <c r="AQE109" s="1"/>
      <c r="AQF109" s="1"/>
      <c r="AQG109" s="1"/>
      <c r="AQH109" s="1"/>
      <c r="AQI109" s="1"/>
      <c r="AQJ109" s="1"/>
      <c r="AQK109" s="1"/>
      <c r="AQL109" s="1"/>
      <c r="AQM109" s="1"/>
      <c r="AQN109" s="1"/>
      <c r="AQO109" s="1"/>
      <c r="AQP109" s="1"/>
      <c r="AQQ109" s="1"/>
      <c r="AQR109" s="1"/>
      <c r="AQS109" s="1"/>
      <c r="AQT109" s="1"/>
      <c r="AQU109" s="1"/>
      <c r="AQV109" s="1"/>
      <c r="AQW109" s="1"/>
      <c r="AQX109" s="1"/>
      <c r="AQY109" s="1"/>
      <c r="AQZ109" s="1"/>
      <c r="ARA109" s="1"/>
      <c r="ARB109" s="1"/>
      <c r="ARC109" s="1"/>
      <c r="ARD109" s="1"/>
      <c r="ARE109" s="1"/>
      <c r="ARF109" s="1"/>
      <c r="ARG109" s="1"/>
      <c r="ARH109" s="1"/>
      <c r="ARI109" s="1"/>
      <c r="ARJ109" s="1"/>
      <c r="ARK109" s="1"/>
      <c r="ARL109" s="1"/>
      <c r="ARM109" s="1"/>
      <c r="ARN109" s="1"/>
      <c r="ARO109" s="1"/>
      <c r="ARP109" s="1"/>
      <c r="ARQ109" s="1"/>
      <c r="ARR109" s="1"/>
      <c r="ARS109" s="1"/>
      <c r="ART109" s="1"/>
      <c r="ARU109" s="1"/>
      <c r="ARV109" s="1"/>
      <c r="ARW109" s="1"/>
      <c r="ARX109" s="1"/>
      <c r="ARY109" s="1"/>
      <c r="ARZ109" s="1"/>
      <c r="ASA109" s="1"/>
      <c r="ASB109" s="1"/>
      <c r="ASC109" s="1"/>
      <c r="ASD109" s="1"/>
      <c r="ASE109" s="1"/>
      <c r="ASF109" s="1"/>
      <c r="ASG109" s="1"/>
      <c r="ASH109" s="1"/>
      <c r="ASI109" s="1"/>
      <c r="ASJ109" s="1"/>
      <c r="ASK109" s="1"/>
      <c r="ASL109" s="1"/>
      <c r="ASM109" s="1"/>
      <c r="ASN109" s="1"/>
      <c r="ASO109" s="1"/>
      <c r="ASP109" s="1"/>
      <c r="ASQ109" s="1"/>
      <c r="ASR109" s="1"/>
      <c r="ASS109" s="1"/>
      <c r="AST109" s="1"/>
      <c r="ASU109" s="1"/>
      <c r="ASV109" s="1"/>
      <c r="ASW109" s="1"/>
      <c r="ASX109" s="1"/>
      <c r="ASY109" s="1"/>
      <c r="ASZ109" s="1"/>
      <c r="ATA109" s="1"/>
      <c r="ATB109" s="1"/>
      <c r="ATC109" s="1"/>
      <c r="ATD109" s="1"/>
      <c r="ATE109" s="1"/>
      <c r="ATF109" s="1"/>
      <c r="ATG109" s="1"/>
      <c r="ATH109" s="1"/>
      <c r="ATI109" s="1"/>
      <c r="ATJ109" s="1"/>
      <c r="ATK109" s="1"/>
      <c r="ATL109" s="1"/>
      <c r="ATM109" s="1"/>
      <c r="ATN109" s="1"/>
      <c r="ATO109" s="1"/>
      <c r="ATP109" s="1"/>
      <c r="ATQ109" s="1"/>
      <c r="ATR109" s="1"/>
      <c r="ATS109" s="1"/>
      <c r="ATT109" s="1"/>
      <c r="ATU109" s="1"/>
      <c r="ATV109" s="1"/>
      <c r="ATW109" s="1"/>
      <c r="ATX109" s="1"/>
      <c r="ATY109" s="1"/>
      <c r="ATZ109" s="1"/>
      <c r="AUA109" s="1"/>
      <c r="AUB109" s="1"/>
      <c r="AUC109" s="1"/>
      <c r="AUD109" s="1"/>
      <c r="AUE109" s="1"/>
      <c r="AUF109" s="1"/>
      <c r="AUG109" s="1"/>
      <c r="AUH109" s="1"/>
      <c r="AUI109" s="1"/>
      <c r="AUJ109" s="1"/>
      <c r="AUK109" s="1"/>
      <c r="AUL109" s="1"/>
      <c r="AUM109" s="1"/>
      <c r="AUN109" s="1"/>
      <c r="AUO109" s="1"/>
      <c r="AUP109" s="1"/>
      <c r="AUQ109" s="1"/>
      <c r="AUR109" s="1"/>
      <c r="AUS109" s="1"/>
      <c r="AUT109" s="1"/>
      <c r="AUU109" s="1"/>
      <c r="AUV109" s="1"/>
      <c r="AUW109" s="1"/>
      <c r="AUX109" s="1"/>
      <c r="AUY109" s="1"/>
      <c r="AUZ109" s="1"/>
      <c r="AVA109" s="1"/>
      <c r="AVB109" s="1"/>
      <c r="AVC109" s="1"/>
      <c r="AVD109" s="1"/>
      <c r="AVE109" s="1"/>
      <c r="AVF109" s="1"/>
      <c r="AVG109" s="1"/>
      <c r="AVH109" s="1"/>
      <c r="AVI109" s="1"/>
      <c r="AVJ109" s="1"/>
      <c r="AVK109" s="1"/>
      <c r="AVL109" s="1"/>
      <c r="AVM109" s="1"/>
      <c r="AVN109" s="1"/>
      <c r="AVO109" s="1"/>
      <c r="AVP109" s="1"/>
      <c r="AVQ109" s="1"/>
      <c r="AVR109" s="1"/>
      <c r="AVS109" s="1"/>
      <c r="AVT109" s="1"/>
      <c r="AVU109" s="1"/>
      <c r="AVV109" s="1"/>
      <c r="AVW109" s="1"/>
      <c r="AVX109" s="1"/>
      <c r="AVY109" s="1"/>
      <c r="AVZ109" s="1"/>
      <c r="AWA109" s="1"/>
      <c r="AWB109" s="1"/>
      <c r="AWC109" s="1"/>
      <c r="AWD109" s="1"/>
      <c r="AWE109" s="1"/>
      <c r="AWF109" s="1"/>
      <c r="AWG109" s="1"/>
      <c r="AWH109" s="1"/>
      <c r="AWI109" s="1"/>
      <c r="AWJ109" s="1"/>
      <c r="AWK109" s="1"/>
      <c r="AWL109" s="1"/>
      <c r="AWM109" s="1"/>
      <c r="AWN109" s="1"/>
      <c r="AWO109" s="1"/>
      <c r="AWP109" s="1"/>
      <c r="AWQ109" s="1"/>
      <c r="AWR109" s="1"/>
      <c r="AWS109" s="1"/>
      <c r="AWT109" s="1"/>
      <c r="AWU109" s="1"/>
      <c r="AWV109" s="1"/>
      <c r="AWW109" s="1"/>
      <c r="AWX109" s="1"/>
      <c r="AWY109" s="1"/>
      <c r="AWZ109" s="1"/>
      <c r="AXA109" s="1"/>
      <c r="AXB109" s="1"/>
      <c r="AXC109" s="1"/>
      <c r="AXD109" s="1"/>
      <c r="AXE109" s="1"/>
      <c r="AXF109" s="1"/>
      <c r="AXG109" s="1"/>
      <c r="AXH109" s="1"/>
      <c r="AXI109" s="1"/>
      <c r="AXJ109" s="1"/>
      <c r="AXK109" s="1"/>
      <c r="AXL109" s="1"/>
      <c r="AXM109" s="1"/>
      <c r="AXN109" s="1"/>
      <c r="AXO109" s="1"/>
      <c r="AXP109" s="1"/>
      <c r="AXQ109" s="1"/>
      <c r="AXR109" s="1"/>
      <c r="AXS109" s="1"/>
      <c r="AXT109" s="1"/>
      <c r="AXU109" s="1"/>
      <c r="AXV109" s="1"/>
      <c r="AXW109" s="1"/>
      <c r="AXX109" s="1"/>
      <c r="AXY109" s="1"/>
      <c r="AXZ109" s="1"/>
      <c r="AYA109" s="1"/>
      <c r="AYB109" s="1"/>
      <c r="AYC109" s="1"/>
      <c r="AYD109" s="1"/>
      <c r="AYE109" s="1"/>
      <c r="AYF109" s="1"/>
      <c r="AYG109" s="1"/>
      <c r="AYH109" s="1"/>
      <c r="AYI109" s="1"/>
      <c r="AYJ109" s="1"/>
      <c r="AYK109" s="1"/>
      <c r="AYL109" s="1"/>
      <c r="AYM109" s="1"/>
      <c r="AYN109" s="1"/>
      <c r="AYO109" s="1"/>
      <c r="AYP109" s="1"/>
      <c r="AYQ109" s="1"/>
      <c r="AYR109" s="1"/>
      <c r="AYS109" s="1"/>
      <c r="AYT109" s="1"/>
      <c r="AYU109" s="1"/>
      <c r="AYV109" s="1"/>
      <c r="AYW109" s="1"/>
      <c r="AYX109" s="1"/>
      <c r="AYY109" s="1"/>
      <c r="AYZ109" s="1"/>
      <c r="AZA109" s="1"/>
      <c r="AZB109" s="1"/>
      <c r="AZC109" s="1"/>
      <c r="AZD109" s="1"/>
      <c r="AZE109" s="1"/>
      <c r="AZF109" s="1"/>
      <c r="AZG109" s="1"/>
      <c r="AZH109" s="1"/>
      <c r="AZI109" s="1"/>
      <c r="AZJ109" s="1"/>
      <c r="AZK109" s="1"/>
      <c r="AZL109" s="1"/>
      <c r="AZM109" s="1"/>
      <c r="AZN109" s="1"/>
      <c r="AZO109" s="1"/>
      <c r="AZP109" s="1"/>
      <c r="AZQ109" s="1"/>
      <c r="AZR109" s="1"/>
      <c r="AZS109" s="1"/>
      <c r="AZT109" s="1"/>
      <c r="AZU109" s="1"/>
      <c r="AZV109" s="1"/>
      <c r="AZW109" s="1"/>
      <c r="AZX109" s="1"/>
      <c r="AZY109" s="1"/>
      <c r="AZZ109" s="1"/>
      <c r="BAA109" s="1"/>
      <c r="BAB109" s="1"/>
      <c r="BAC109" s="1"/>
      <c r="BAD109" s="1"/>
      <c r="BAE109" s="1"/>
      <c r="BAF109" s="1"/>
      <c r="BAG109" s="1"/>
      <c r="BAH109" s="1"/>
      <c r="BAI109" s="1"/>
      <c r="BAJ109" s="1"/>
      <c r="BAK109" s="1"/>
      <c r="BAL109" s="1"/>
      <c r="BAM109" s="1"/>
      <c r="BAN109" s="1"/>
      <c r="BAO109" s="1"/>
      <c r="BAP109" s="1"/>
      <c r="BAQ109" s="1"/>
      <c r="BAR109" s="1"/>
      <c r="BAS109" s="1"/>
      <c r="BAT109" s="1"/>
      <c r="BAU109" s="1"/>
      <c r="BAV109" s="1"/>
      <c r="BAW109" s="1"/>
      <c r="BAX109" s="1"/>
      <c r="BAY109" s="1"/>
      <c r="BAZ109" s="1"/>
      <c r="BBA109" s="1"/>
      <c r="BBB109" s="1"/>
      <c r="BBC109" s="1"/>
      <c r="BBD109" s="1"/>
      <c r="BBE109" s="1"/>
      <c r="BBF109" s="1"/>
      <c r="BBG109" s="1"/>
      <c r="BBH109" s="1"/>
      <c r="BBI109" s="1"/>
      <c r="BBJ109" s="1"/>
      <c r="BBK109" s="1"/>
      <c r="BBL109" s="1"/>
      <c r="BBM109" s="1"/>
      <c r="BBN109" s="1"/>
      <c r="BBO109" s="1"/>
      <c r="BBP109" s="1"/>
      <c r="BBQ109" s="1"/>
      <c r="BBR109" s="1"/>
      <c r="BBS109" s="1"/>
      <c r="BBT109" s="1"/>
      <c r="BBU109" s="1"/>
      <c r="BBV109" s="1"/>
      <c r="BBW109" s="1"/>
      <c r="BBX109" s="1"/>
      <c r="BBY109" s="1"/>
      <c r="BBZ109" s="1"/>
      <c r="BCA109" s="1"/>
      <c r="BCB109" s="1"/>
      <c r="BCC109" s="1"/>
      <c r="BCD109" s="1"/>
      <c r="BCE109" s="1"/>
      <c r="BCF109" s="1"/>
      <c r="BCG109" s="1"/>
      <c r="BCH109" s="1"/>
      <c r="BCI109" s="1"/>
      <c r="BCJ109" s="1"/>
      <c r="BCK109" s="1"/>
      <c r="BCL109" s="1"/>
      <c r="BCM109" s="1"/>
      <c r="BCN109" s="1"/>
      <c r="BCO109" s="1"/>
      <c r="BCP109" s="1"/>
      <c r="BCQ109" s="1"/>
      <c r="BCR109" s="1"/>
      <c r="BCS109" s="1"/>
      <c r="BCT109" s="1"/>
      <c r="BCU109" s="1"/>
      <c r="BCV109" s="1"/>
      <c r="BCW109" s="1"/>
      <c r="BCX109" s="1"/>
      <c r="BCY109" s="1"/>
      <c r="BCZ109" s="1"/>
      <c r="BDA109" s="1"/>
      <c r="BDB109" s="1"/>
      <c r="BDC109" s="1"/>
      <c r="BDD109" s="1"/>
      <c r="BDE109" s="1"/>
      <c r="BDF109" s="1"/>
      <c r="BDG109" s="1"/>
      <c r="BDH109" s="1"/>
      <c r="BDI109" s="1"/>
      <c r="BDJ109" s="1"/>
      <c r="BDK109" s="1"/>
      <c r="BDL109" s="1"/>
      <c r="BDM109" s="1"/>
      <c r="BDN109" s="1"/>
      <c r="BDO109" s="1"/>
      <c r="BDP109" s="1"/>
      <c r="BDQ109" s="1"/>
      <c r="BDR109" s="1"/>
      <c r="BDS109" s="1"/>
      <c r="BDT109" s="1"/>
      <c r="BDU109" s="1"/>
      <c r="BDV109" s="1"/>
      <c r="BDW109" s="1"/>
      <c r="BDX109" s="1"/>
      <c r="BDY109" s="1"/>
      <c r="BDZ109" s="1"/>
      <c r="BEA109" s="1"/>
      <c r="BEB109" s="1"/>
      <c r="BEC109" s="1"/>
      <c r="BED109" s="1"/>
      <c r="BEE109" s="1"/>
      <c r="BEF109" s="1"/>
      <c r="BEG109" s="1"/>
      <c r="BEH109" s="1"/>
      <c r="BEI109" s="1"/>
      <c r="BEJ109" s="1"/>
      <c r="BEK109" s="1"/>
      <c r="BEL109" s="1"/>
      <c r="BEM109" s="1"/>
      <c r="BEN109" s="1"/>
      <c r="BEO109" s="1"/>
      <c r="BEP109" s="1"/>
      <c r="BEQ109" s="1"/>
      <c r="BER109" s="1"/>
      <c r="BES109" s="1"/>
      <c r="BET109" s="1"/>
      <c r="BEU109" s="1"/>
      <c r="BEV109" s="1"/>
      <c r="BEW109" s="1"/>
      <c r="BEX109" s="1"/>
      <c r="BEY109" s="1"/>
      <c r="BEZ109" s="1"/>
      <c r="BFA109" s="1"/>
      <c r="BFB109" s="1"/>
      <c r="BFC109" s="1"/>
      <c r="BFD109" s="1"/>
      <c r="BFE109" s="1"/>
      <c r="BFF109" s="1"/>
      <c r="BFG109" s="1"/>
      <c r="BFH109" s="1"/>
      <c r="BFI109" s="1"/>
      <c r="BFJ109" s="1"/>
      <c r="BFK109" s="1"/>
      <c r="BFL109" s="1"/>
      <c r="BFM109" s="1"/>
      <c r="BFN109" s="1"/>
      <c r="BFO109" s="1"/>
      <c r="BFP109" s="1"/>
      <c r="BFQ109" s="1"/>
      <c r="BFR109" s="1"/>
      <c r="BFS109" s="1"/>
      <c r="BFT109" s="1"/>
      <c r="BFU109" s="1"/>
      <c r="BFV109" s="1"/>
      <c r="BFW109" s="1"/>
      <c r="BFX109" s="1"/>
      <c r="BFY109" s="1"/>
      <c r="BFZ109" s="1"/>
      <c r="BGA109" s="1"/>
      <c r="BGB109" s="1"/>
      <c r="BGC109" s="1"/>
      <c r="BGD109" s="1"/>
      <c r="BGE109" s="1"/>
      <c r="BGF109" s="1"/>
      <c r="BGG109" s="1"/>
      <c r="BGH109" s="1"/>
      <c r="BGI109" s="1"/>
      <c r="BGJ109" s="1"/>
      <c r="BGK109" s="1"/>
      <c r="BGL109" s="1"/>
      <c r="BGM109" s="1"/>
      <c r="BGN109" s="1"/>
      <c r="BGO109" s="1"/>
      <c r="BGP109" s="1"/>
      <c r="BGQ109" s="1"/>
      <c r="BGR109" s="1"/>
      <c r="BGS109" s="1"/>
      <c r="BGT109" s="1"/>
      <c r="BGU109" s="1"/>
      <c r="BGV109" s="1"/>
      <c r="BGW109" s="1"/>
      <c r="BGX109" s="1"/>
      <c r="BGY109" s="1"/>
      <c r="BGZ109" s="1"/>
      <c r="BHA109" s="1"/>
      <c r="BHB109" s="1"/>
      <c r="BHC109" s="1"/>
      <c r="BHD109" s="1"/>
      <c r="BHE109" s="1"/>
      <c r="BHF109" s="1"/>
      <c r="BHG109" s="1"/>
      <c r="BHH109" s="1"/>
      <c r="BHI109" s="1"/>
      <c r="BHJ109" s="1"/>
      <c r="BHK109" s="1"/>
      <c r="BHL109" s="1"/>
      <c r="BHM109" s="1"/>
      <c r="BHN109" s="1"/>
      <c r="BHO109" s="1"/>
      <c r="BHP109" s="1"/>
      <c r="BHQ109" s="1"/>
      <c r="BHR109" s="1"/>
      <c r="BHS109" s="1"/>
      <c r="BHT109" s="1"/>
      <c r="BHU109" s="1"/>
      <c r="BHV109" s="1"/>
      <c r="BHW109" s="1"/>
      <c r="BHX109" s="1"/>
      <c r="BHY109" s="1"/>
      <c r="BHZ109" s="1"/>
      <c r="BIA109" s="1"/>
      <c r="BIB109" s="1"/>
      <c r="BIC109" s="1"/>
      <c r="BID109" s="1"/>
      <c r="BIE109" s="1"/>
      <c r="BIF109" s="1"/>
      <c r="BIG109" s="1"/>
      <c r="BIH109" s="1"/>
      <c r="BII109" s="1"/>
      <c r="BIJ109" s="1"/>
      <c r="BIK109" s="1"/>
      <c r="BIL109" s="1"/>
      <c r="BIM109" s="1"/>
      <c r="BIN109" s="1"/>
      <c r="BIO109" s="1"/>
      <c r="BIP109" s="1"/>
      <c r="BIQ109" s="1"/>
      <c r="BIR109" s="1"/>
      <c r="BIS109" s="1"/>
      <c r="BIT109" s="1"/>
      <c r="BIU109" s="1"/>
      <c r="BIV109" s="1"/>
      <c r="BIW109" s="1"/>
      <c r="BIX109" s="1"/>
      <c r="BIY109" s="1"/>
      <c r="BIZ109" s="1"/>
      <c r="BJA109" s="1"/>
      <c r="BJB109" s="1"/>
      <c r="BJC109" s="1"/>
      <c r="BJD109" s="1"/>
      <c r="BJE109" s="1"/>
      <c r="BJF109" s="1"/>
      <c r="BJG109" s="1"/>
      <c r="BJH109" s="1"/>
      <c r="BJI109" s="1"/>
      <c r="BJJ109" s="1"/>
      <c r="BJK109" s="1"/>
      <c r="BJL109" s="1"/>
      <c r="BJM109" s="1"/>
      <c r="BJN109" s="1"/>
      <c r="BJO109" s="1"/>
      <c r="BJP109" s="1"/>
      <c r="BJQ109" s="1"/>
      <c r="BJR109" s="1"/>
      <c r="BJS109" s="1"/>
      <c r="BJT109" s="1"/>
      <c r="BJU109" s="1"/>
      <c r="BJV109" s="1"/>
      <c r="BJW109" s="1"/>
      <c r="BJX109" s="1"/>
      <c r="BJY109" s="1"/>
      <c r="BJZ109" s="1"/>
      <c r="BKA109" s="1"/>
      <c r="BKB109" s="1"/>
      <c r="BKC109" s="1"/>
      <c r="BKD109" s="1"/>
      <c r="BKE109" s="1"/>
      <c r="BKF109" s="1"/>
      <c r="BKG109" s="1"/>
      <c r="BKH109" s="1"/>
      <c r="BKI109" s="1"/>
      <c r="BKJ109" s="1"/>
      <c r="BKK109" s="1"/>
      <c r="BKL109" s="1"/>
      <c r="BKM109" s="1"/>
      <c r="BKN109" s="1"/>
      <c r="BKO109" s="1"/>
      <c r="BKP109" s="1"/>
      <c r="BKQ109" s="1"/>
      <c r="BKR109" s="1"/>
      <c r="BKS109" s="1"/>
      <c r="BKT109" s="1"/>
      <c r="BKU109" s="1"/>
      <c r="BKV109" s="1"/>
      <c r="BKW109" s="1"/>
      <c r="BKX109" s="1"/>
      <c r="BKY109" s="1"/>
      <c r="BKZ109" s="1"/>
      <c r="BLA109" s="1"/>
      <c r="BLB109" s="1"/>
      <c r="BLC109" s="1"/>
      <c r="BLD109" s="1"/>
      <c r="BLE109" s="1"/>
      <c r="BLF109" s="1"/>
      <c r="BLG109" s="1"/>
      <c r="BLH109" s="1"/>
      <c r="BLI109" s="1"/>
      <c r="BLJ109" s="1"/>
      <c r="BLK109" s="1"/>
      <c r="BLL109" s="1"/>
      <c r="BLM109" s="1"/>
      <c r="BLN109" s="1"/>
      <c r="BLO109" s="1"/>
      <c r="BLP109" s="1"/>
      <c r="BLQ109" s="1"/>
      <c r="BLR109" s="1"/>
      <c r="BLS109" s="1"/>
      <c r="BLT109" s="1"/>
      <c r="BLU109" s="1"/>
      <c r="BLV109" s="1"/>
      <c r="BLW109" s="1"/>
      <c r="BLX109" s="1"/>
      <c r="BLY109" s="1"/>
      <c r="BLZ109" s="1"/>
      <c r="BMA109" s="1"/>
      <c r="BMB109" s="1"/>
      <c r="BMC109" s="1"/>
      <c r="BMD109" s="1"/>
      <c r="BME109" s="1"/>
      <c r="BMF109" s="1"/>
      <c r="BMG109" s="1"/>
      <c r="BMH109" s="1"/>
      <c r="BMI109" s="1"/>
      <c r="BMJ109" s="1"/>
      <c r="BMK109" s="1"/>
      <c r="BML109" s="1"/>
      <c r="BMM109" s="1"/>
      <c r="BMN109" s="1"/>
      <c r="BMO109" s="1"/>
      <c r="BMP109" s="1"/>
      <c r="BMQ109" s="1"/>
      <c r="BMR109" s="1"/>
      <c r="BMS109" s="1"/>
      <c r="BMT109" s="1"/>
      <c r="BMU109" s="1"/>
      <c r="BMV109" s="1"/>
      <c r="BMW109" s="1"/>
      <c r="BMX109" s="1"/>
      <c r="BMY109" s="1"/>
      <c r="BMZ109" s="1"/>
      <c r="BNA109" s="1"/>
      <c r="BNB109" s="1"/>
      <c r="BNC109" s="1"/>
      <c r="BND109" s="1"/>
      <c r="BNE109" s="1"/>
      <c r="BNF109" s="1"/>
      <c r="BNG109" s="1"/>
      <c r="BNH109" s="1"/>
      <c r="BNI109" s="1"/>
      <c r="BNJ109" s="1"/>
      <c r="BNK109" s="1"/>
      <c r="BNL109" s="1"/>
      <c r="BNM109" s="1"/>
      <c r="BNN109" s="1"/>
      <c r="BNO109" s="1"/>
      <c r="BNP109" s="1"/>
      <c r="BNQ109" s="1"/>
      <c r="BNR109" s="1"/>
      <c r="BNS109" s="1"/>
      <c r="BNT109" s="1"/>
      <c r="BNU109" s="1"/>
      <c r="BNV109" s="1"/>
      <c r="BNW109" s="1"/>
      <c r="BNX109" s="1"/>
      <c r="BNY109" s="1"/>
      <c r="BNZ109" s="1"/>
      <c r="BOA109" s="1"/>
      <c r="BOB109" s="1"/>
      <c r="BOC109" s="1"/>
      <c r="BOD109" s="1"/>
      <c r="BOE109" s="1"/>
      <c r="BOF109" s="1"/>
      <c r="BOG109" s="1"/>
      <c r="BOH109" s="1"/>
      <c r="BOI109" s="1"/>
      <c r="BOJ109" s="1"/>
      <c r="BOK109" s="1"/>
      <c r="BOL109" s="1"/>
      <c r="BOM109" s="1"/>
      <c r="BON109" s="1"/>
      <c r="BOO109" s="1"/>
      <c r="BOP109" s="1"/>
      <c r="BOQ109" s="1"/>
      <c r="BOR109" s="1"/>
      <c r="BOS109" s="1"/>
      <c r="BOT109" s="1"/>
      <c r="BOU109" s="1"/>
      <c r="BOV109" s="1"/>
      <c r="BOW109" s="1"/>
      <c r="BOX109" s="1"/>
      <c r="BOY109" s="1"/>
      <c r="BOZ109" s="1"/>
      <c r="BPA109" s="1"/>
      <c r="BPB109" s="1"/>
      <c r="BPC109" s="1"/>
      <c r="BPD109" s="1"/>
      <c r="BPE109" s="1"/>
      <c r="BPF109" s="1"/>
      <c r="BPG109" s="1"/>
      <c r="BPH109" s="1"/>
      <c r="BPI109" s="1"/>
      <c r="BPJ109" s="1"/>
      <c r="BPK109" s="1"/>
      <c r="BPL109" s="1"/>
      <c r="BPM109" s="1"/>
      <c r="BPN109" s="1"/>
      <c r="BPO109" s="1"/>
      <c r="BPP109" s="1"/>
      <c r="BPQ109" s="1"/>
      <c r="BPR109" s="1"/>
      <c r="BPS109" s="1"/>
      <c r="BPT109" s="1"/>
      <c r="BPU109" s="1"/>
      <c r="BPV109" s="1"/>
      <c r="BPW109" s="1"/>
      <c r="BPX109" s="1"/>
      <c r="BPY109" s="1"/>
      <c r="BPZ109" s="1"/>
      <c r="BQA109" s="1"/>
      <c r="BQB109" s="1"/>
      <c r="BQC109" s="1"/>
      <c r="BQD109" s="1"/>
      <c r="BQE109" s="1"/>
      <c r="BQF109" s="1"/>
      <c r="BQG109" s="1"/>
      <c r="BQH109" s="1"/>
      <c r="BQI109" s="1"/>
      <c r="BQJ109" s="1"/>
      <c r="BQK109" s="1"/>
      <c r="BQL109" s="1"/>
      <c r="BQM109" s="1"/>
      <c r="BQN109" s="1"/>
      <c r="BQO109" s="1"/>
      <c r="BQP109" s="1"/>
      <c r="BQQ109" s="1"/>
      <c r="BQR109" s="1"/>
      <c r="BQS109" s="1"/>
      <c r="BQT109" s="1"/>
      <c r="BQU109" s="1"/>
      <c r="BQV109" s="1"/>
      <c r="BQW109" s="1"/>
      <c r="BQX109" s="1"/>
      <c r="BQY109" s="1"/>
      <c r="BQZ109" s="1"/>
      <c r="BRA109" s="1"/>
      <c r="BRB109" s="1"/>
      <c r="BRC109" s="1"/>
      <c r="BRD109" s="1"/>
      <c r="BRE109" s="1"/>
      <c r="BRF109" s="1"/>
      <c r="BRG109" s="1"/>
      <c r="BRH109" s="1"/>
      <c r="BRI109" s="1"/>
      <c r="BRJ109" s="1"/>
      <c r="BRK109" s="1"/>
      <c r="BRL109" s="1"/>
      <c r="BRM109" s="1"/>
      <c r="BRN109" s="1"/>
      <c r="BRO109" s="1"/>
      <c r="BRP109" s="1"/>
      <c r="BRQ109" s="1"/>
      <c r="BRR109" s="1"/>
      <c r="BRS109" s="1"/>
      <c r="BRT109" s="1"/>
      <c r="BRU109" s="1"/>
      <c r="BRV109" s="1"/>
      <c r="BRW109" s="1"/>
      <c r="BRX109" s="1"/>
      <c r="BRY109" s="1"/>
      <c r="BRZ109" s="1"/>
      <c r="BSA109" s="1"/>
      <c r="BSB109" s="1"/>
      <c r="BSC109" s="1"/>
      <c r="BSD109" s="1"/>
      <c r="BSE109" s="1"/>
      <c r="BSF109" s="1"/>
      <c r="BSG109" s="1"/>
      <c r="BSH109" s="1"/>
      <c r="BSI109" s="1"/>
      <c r="BSJ109" s="1"/>
      <c r="BSK109" s="1"/>
      <c r="BSL109" s="1"/>
      <c r="BSM109" s="1"/>
      <c r="BSN109" s="1"/>
      <c r="BSO109" s="1"/>
      <c r="BSP109" s="1"/>
      <c r="BSQ109" s="1"/>
      <c r="BSR109" s="1"/>
      <c r="BSS109" s="1"/>
      <c r="BST109" s="1"/>
      <c r="BSU109" s="1"/>
      <c r="BSV109" s="1"/>
      <c r="BSW109" s="1"/>
      <c r="BSX109" s="1"/>
      <c r="BSY109" s="1"/>
      <c r="BSZ109" s="1"/>
      <c r="BTA109" s="1"/>
      <c r="BTB109" s="1"/>
      <c r="BTC109" s="1"/>
      <c r="BTD109" s="1"/>
      <c r="BTE109" s="1"/>
      <c r="BTF109" s="1"/>
      <c r="BTG109" s="1"/>
      <c r="BTH109" s="1"/>
      <c r="BTI109" s="1"/>
      <c r="BTJ109" s="1"/>
      <c r="BTK109" s="1"/>
      <c r="BTL109" s="1"/>
      <c r="BTM109" s="1"/>
      <c r="BTN109" s="1"/>
      <c r="BTO109" s="1"/>
      <c r="BTP109" s="1"/>
      <c r="BTQ109" s="1"/>
      <c r="BTR109" s="1"/>
      <c r="BTS109" s="1"/>
      <c r="BTT109" s="1"/>
      <c r="BTU109" s="1"/>
      <c r="BTV109" s="1"/>
      <c r="BTW109" s="1"/>
      <c r="BTX109" s="1"/>
      <c r="BTY109" s="1"/>
      <c r="BTZ109" s="1"/>
      <c r="BUA109" s="1"/>
      <c r="BUB109" s="1"/>
      <c r="BUC109" s="1"/>
      <c r="BUD109" s="1"/>
      <c r="BUE109" s="1"/>
      <c r="BUF109" s="1"/>
      <c r="BUG109" s="1"/>
      <c r="BUH109" s="1"/>
      <c r="BUI109" s="1"/>
      <c r="BUJ109" s="1"/>
      <c r="BUK109" s="1"/>
      <c r="BUL109" s="1"/>
      <c r="BUM109" s="1"/>
      <c r="BUN109" s="1"/>
      <c r="BUO109" s="1"/>
      <c r="BUP109" s="1"/>
      <c r="BUQ109" s="1"/>
      <c r="BUR109" s="1"/>
      <c r="BUS109" s="1"/>
      <c r="BUT109" s="1"/>
      <c r="BUU109" s="1"/>
      <c r="BUV109" s="1"/>
      <c r="BUW109" s="1"/>
      <c r="BUX109" s="1"/>
      <c r="BUY109" s="1"/>
      <c r="BUZ109" s="1"/>
      <c r="BVA109" s="1"/>
      <c r="BVB109" s="1"/>
      <c r="BVC109" s="1"/>
      <c r="BVD109" s="1"/>
      <c r="BVE109" s="1"/>
      <c r="BVF109" s="1"/>
      <c r="BVG109" s="1"/>
      <c r="BVH109" s="1"/>
      <c r="BVI109" s="1"/>
      <c r="BVJ109" s="1"/>
      <c r="BVK109" s="1"/>
      <c r="BVL109" s="1"/>
      <c r="BVM109" s="1"/>
      <c r="BVN109" s="1"/>
      <c r="BVO109" s="1"/>
      <c r="BVP109" s="1"/>
      <c r="BVQ109" s="1"/>
      <c r="BVR109" s="1"/>
      <c r="BVS109" s="1"/>
      <c r="BVT109" s="1"/>
      <c r="BVU109" s="1"/>
      <c r="BVV109" s="1"/>
      <c r="BVW109" s="1"/>
      <c r="BVX109" s="1"/>
      <c r="BVY109" s="1"/>
      <c r="BVZ109" s="1"/>
      <c r="BWA109" s="1"/>
      <c r="BWB109" s="1"/>
      <c r="BWC109" s="1"/>
      <c r="BWD109" s="1"/>
      <c r="BWE109" s="1"/>
      <c r="BWF109" s="1"/>
      <c r="BWG109" s="1"/>
      <c r="BWH109" s="1"/>
      <c r="BWI109" s="1"/>
      <c r="BWJ109" s="1"/>
      <c r="BWK109" s="1"/>
      <c r="BWL109" s="1"/>
      <c r="BWM109" s="1"/>
      <c r="BWN109" s="1"/>
      <c r="BWO109" s="1"/>
      <c r="BWP109" s="1"/>
      <c r="BWQ109" s="1"/>
      <c r="BWR109" s="1"/>
      <c r="BWS109" s="1"/>
      <c r="BWT109" s="1"/>
      <c r="BWU109" s="1"/>
      <c r="BWV109" s="1"/>
      <c r="BWW109" s="1"/>
      <c r="BWX109" s="1"/>
      <c r="BWY109" s="1"/>
      <c r="BWZ109" s="1"/>
      <c r="BXA109" s="1"/>
      <c r="BXB109" s="1"/>
      <c r="BXC109" s="1"/>
      <c r="BXD109" s="1"/>
      <c r="BXE109" s="1"/>
      <c r="BXF109" s="1"/>
      <c r="BXG109" s="1"/>
      <c r="BXH109" s="1"/>
      <c r="BXI109" s="1"/>
      <c r="BXJ109" s="1"/>
      <c r="BXK109" s="1"/>
      <c r="BXL109" s="1"/>
      <c r="BXM109" s="1"/>
      <c r="BXN109" s="1"/>
      <c r="BXO109" s="1"/>
      <c r="BXP109" s="1"/>
      <c r="BXQ109" s="1"/>
      <c r="BXR109" s="1"/>
      <c r="BXS109" s="1"/>
      <c r="BXT109" s="1"/>
      <c r="BXU109" s="1"/>
      <c r="BXV109" s="1"/>
      <c r="BXW109" s="1"/>
      <c r="BXX109" s="1"/>
      <c r="BXY109" s="1"/>
      <c r="BXZ109" s="1"/>
      <c r="BYA109" s="1"/>
      <c r="BYB109" s="1"/>
      <c r="BYC109" s="1"/>
      <c r="BYD109" s="1"/>
      <c r="BYE109" s="1"/>
      <c r="BYF109" s="1"/>
      <c r="BYG109" s="1"/>
      <c r="BYH109" s="1"/>
      <c r="BYI109" s="1"/>
      <c r="BYJ109" s="1"/>
      <c r="BYK109" s="1"/>
      <c r="BYL109" s="1"/>
      <c r="BYM109" s="1"/>
      <c r="BYN109" s="1"/>
      <c r="BYO109" s="1"/>
      <c r="BYP109" s="1"/>
      <c r="BYQ109" s="1"/>
      <c r="BYR109" s="1"/>
      <c r="BYS109" s="1"/>
      <c r="BYT109" s="1"/>
      <c r="BYU109" s="1"/>
      <c r="BYV109" s="1"/>
      <c r="BYW109" s="1"/>
      <c r="BYX109" s="1"/>
      <c r="BYY109" s="1"/>
      <c r="BYZ109" s="1"/>
      <c r="BZA109" s="1"/>
      <c r="BZB109" s="1"/>
      <c r="BZC109" s="1"/>
      <c r="BZD109" s="1"/>
      <c r="BZE109" s="1"/>
      <c r="BZF109" s="1"/>
      <c r="BZG109" s="1"/>
      <c r="BZH109" s="1"/>
      <c r="BZI109" s="1"/>
      <c r="BZJ109" s="1"/>
      <c r="BZK109" s="1"/>
      <c r="BZL109" s="1"/>
      <c r="BZM109" s="1"/>
      <c r="BZN109" s="1"/>
      <c r="BZO109" s="1"/>
      <c r="BZP109" s="1"/>
      <c r="BZQ109" s="1"/>
      <c r="BZR109" s="1"/>
      <c r="BZS109" s="1"/>
      <c r="BZT109" s="1"/>
      <c r="BZU109" s="1"/>
      <c r="BZV109" s="1"/>
      <c r="BZW109" s="1"/>
      <c r="BZX109" s="1"/>
      <c r="BZY109" s="1"/>
      <c r="BZZ109" s="1"/>
      <c r="CAA109" s="1"/>
      <c r="CAB109" s="1"/>
      <c r="CAC109" s="1"/>
      <c r="CAD109" s="1"/>
      <c r="CAE109" s="1"/>
      <c r="CAF109" s="1"/>
      <c r="CAG109" s="1"/>
      <c r="CAH109" s="1"/>
      <c r="CAI109" s="1"/>
      <c r="CAJ109" s="1"/>
      <c r="CAK109" s="1"/>
      <c r="CAL109" s="1"/>
      <c r="CAM109" s="1"/>
      <c r="CAN109" s="1"/>
      <c r="CAO109" s="1"/>
      <c r="CAP109" s="1"/>
      <c r="CAQ109" s="1"/>
      <c r="CAR109" s="1"/>
      <c r="CAS109" s="1"/>
      <c r="CAT109" s="1"/>
      <c r="CAU109" s="1"/>
      <c r="CAV109" s="1"/>
      <c r="CAW109" s="1"/>
      <c r="CAX109" s="1"/>
      <c r="CAY109" s="1"/>
      <c r="CAZ109" s="1"/>
      <c r="CBA109" s="1"/>
      <c r="CBB109" s="1"/>
      <c r="CBC109" s="1"/>
      <c r="CBD109" s="1"/>
      <c r="CBE109" s="1"/>
      <c r="CBF109" s="1"/>
      <c r="CBG109" s="1"/>
      <c r="CBH109" s="1"/>
      <c r="CBI109" s="1"/>
      <c r="CBJ109" s="1"/>
      <c r="CBK109" s="1"/>
      <c r="CBL109" s="1"/>
      <c r="CBM109" s="1"/>
      <c r="CBN109" s="1"/>
      <c r="CBO109" s="1"/>
      <c r="CBP109" s="1"/>
      <c r="CBQ109" s="1"/>
      <c r="CBR109" s="1"/>
      <c r="CBS109" s="1"/>
      <c r="CBT109" s="1"/>
      <c r="CBU109" s="1"/>
      <c r="CBV109" s="1"/>
      <c r="CBW109" s="1"/>
      <c r="CBX109" s="1"/>
      <c r="CBY109" s="1"/>
      <c r="CBZ109" s="1"/>
      <c r="CCA109" s="1"/>
      <c r="CCB109" s="1"/>
      <c r="CCC109" s="1"/>
      <c r="CCD109" s="1"/>
      <c r="CCE109" s="1"/>
      <c r="CCF109" s="1"/>
      <c r="CCG109" s="1"/>
      <c r="CCH109" s="1"/>
      <c r="CCI109" s="1"/>
      <c r="CCJ109" s="1"/>
      <c r="CCK109" s="1"/>
      <c r="CCL109" s="1"/>
      <c r="CCM109" s="1"/>
      <c r="CCN109" s="1"/>
      <c r="CCO109" s="1"/>
      <c r="CCP109" s="1"/>
      <c r="CCQ109" s="1"/>
      <c r="CCR109" s="1"/>
      <c r="CCS109" s="1"/>
      <c r="CCT109" s="1"/>
      <c r="CCU109" s="1"/>
      <c r="CCV109" s="1"/>
      <c r="CCW109" s="1"/>
      <c r="CCX109" s="1"/>
      <c r="CCY109" s="1"/>
      <c r="CCZ109" s="1"/>
      <c r="CDA109" s="1"/>
      <c r="CDB109" s="1"/>
      <c r="CDC109" s="1"/>
      <c r="CDD109" s="1"/>
      <c r="CDE109" s="1"/>
      <c r="CDF109" s="1"/>
      <c r="CDG109" s="1"/>
      <c r="CDH109" s="1"/>
      <c r="CDI109" s="1"/>
      <c r="CDJ109" s="1"/>
      <c r="CDK109" s="1"/>
      <c r="CDL109" s="1"/>
      <c r="CDM109" s="1"/>
      <c r="CDN109" s="1"/>
      <c r="CDO109" s="1"/>
      <c r="CDP109" s="1"/>
      <c r="CDQ109" s="1"/>
      <c r="CDR109" s="1"/>
      <c r="CDS109" s="1"/>
      <c r="CDT109" s="1"/>
      <c r="CDU109" s="1"/>
      <c r="CDV109" s="1"/>
      <c r="CDW109" s="1"/>
      <c r="CDX109" s="1"/>
      <c r="CDY109" s="1"/>
      <c r="CDZ109" s="1"/>
      <c r="CEA109" s="1"/>
      <c r="CEB109" s="1"/>
      <c r="CEC109" s="1"/>
      <c r="CED109" s="1"/>
      <c r="CEE109" s="1"/>
      <c r="CEF109" s="1"/>
      <c r="CEG109" s="1"/>
      <c r="CEH109" s="1"/>
      <c r="CEI109" s="1"/>
      <c r="CEJ109" s="1"/>
      <c r="CEK109" s="1"/>
      <c r="CEL109" s="1"/>
      <c r="CEM109" s="1"/>
      <c r="CEN109" s="1"/>
      <c r="CEO109" s="1"/>
      <c r="CEP109" s="1"/>
      <c r="CEQ109" s="1"/>
      <c r="CER109" s="1"/>
      <c r="CES109" s="1"/>
      <c r="CET109" s="1"/>
      <c r="CEU109" s="1"/>
      <c r="CEV109" s="1"/>
      <c r="CEW109" s="1"/>
      <c r="CEX109" s="1"/>
      <c r="CEY109" s="1"/>
      <c r="CEZ109" s="1"/>
      <c r="CFA109" s="1"/>
      <c r="CFB109" s="1"/>
      <c r="CFC109" s="1"/>
      <c r="CFD109" s="1"/>
      <c r="CFE109" s="1"/>
      <c r="CFF109" s="1"/>
      <c r="CFG109" s="1"/>
      <c r="CFH109" s="1"/>
      <c r="CFI109" s="1"/>
      <c r="CFJ109" s="1"/>
      <c r="CFK109" s="1"/>
      <c r="CFL109" s="1"/>
      <c r="CFM109" s="1"/>
      <c r="CFN109" s="1"/>
      <c r="CFO109" s="1"/>
      <c r="CFP109" s="1"/>
      <c r="CFQ109" s="1"/>
      <c r="CFR109" s="1"/>
      <c r="CFS109" s="1"/>
      <c r="CFT109" s="1"/>
      <c r="CFU109" s="1"/>
      <c r="CFV109" s="1"/>
      <c r="CFW109" s="1"/>
      <c r="CFX109" s="1"/>
      <c r="CFY109" s="1"/>
      <c r="CFZ109" s="1"/>
      <c r="CGA109" s="1"/>
      <c r="CGB109" s="1"/>
      <c r="CGC109" s="1"/>
      <c r="CGD109" s="1"/>
      <c r="CGE109" s="1"/>
      <c r="CGF109" s="1"/>
      <c r="CGG109" s="1"/>
      <c r="CGH109" s="1"/>
      <c r="CGI109" s="1"/>
      <c r="CGJ109" s="1"/>
      <c r="CGK109" s="1"/>
      <c r="CGL109" s="1"/>
      <c r="CGM109" s="1"/>
      <c r="CGN109" s="1"/>
      <c r="CGO109" s="1"/>
      <c r="CGP109" s="1"/>
      <c r="CGQ109" s="1"/>
      <c r="CGR109" s="1"/>
      <c r="CGS109" s="1"/>
      <c r="CGT109" s="1"/>
      <c r="CGU109" s="1"/>
      <c r="CGV109" s="1"/>
      <c r="CGW109" s="1"/>
      <c r="CGX109" s="1"/>
      <c r="CGY109" s="1"/>
      <c r="CGZ109" s="1"/>
      <c r="CHA109" s="1"/>
      <c r="CHB109" s="1"/>
      <c r="CHC109" s="1"/>
      <c r="CHD109" s="1"/>
      <c r="CHE109" s="1"/>
      <c r="CHF109" s="1"/>
      <c r="CHG109" s="1"/>
      <c r="CHH109" s="1"/>
      <c r="CHI109" s="1"/>
      <c r="CHJ109" s="1"/>
      <c r="CHK109" s="1"/>
      <c r="CHL109" s="1"/>
      <c r="CHM109" s="1"/>
      <c r="CHN109" s="1"/>
      <c r="CHO109" s="1"/>
      <c r="CHP109" s="1"/>
      <c r="CHQ109" s="1"/>
      <c r="CHR109" s="1"/>
      <c r="CHS109" s="1"/>
      <c r="CHT109" s="1"/>
      <c r="CHU109" s="1"/>
      <c r="CHV109" s="1"/>
      <c r="CHW109" s="1"/>
      <c r="CHX109" s="1"/>
      <c r="CHY109" s="1"/>
      <c r="CHZ109" s="1"/>
      <c r="CIA109" s="1"/>
      <c r="CIB109" s="1"/>
      <c r="CIC109" s="1"/>
      <c r="CID109" s="1"/>
      <c r="CIE109" s="1"/>
      <c r="CIF109" s="1"/>
      <c r="CIG109" s="1"/>
      <c r="CIH109" s="1"/>
      <c r="CII109" s="1"/>
      <c r="CIJ109" s="1"/>
      <c r="CIK109" s="1"/>
      <c r="CIL109" s="1"/>
      <c r="CIM109" s="1"/>
      <c r="CIN109" s="1"/>
      <c r="CIO109" s="1"/>
      <c r="CIP109" s="1"/>
      <c r="CIQ109" s="1"/>
      <c r="CIR109" s="1"/>
      <c r="CIS109" s="1"/>
      <c r="CIT109" s="1"/>
      <c r="CIU109" s="1"/>
      <c r="CIV109" s="1"/>
      <c r="CIW109" s="1"/>
      <c r="CIX109" s="1"/>
      <c r="CIY109" s="1"/>
      <c r="CIZ109" s="1"/>
      <c r="CJA109" s="1"/>
      <c r="CJB109" s="1"/>
      <c r="CJC109" s="1"/>
      <c r="CJD109" s="1"/>
      <c r="CJE109" s="1"/>
      <c r="CJF109" s="1"/>
      <c r="CJG109" s="1"/>
      <c r="CJH109" s="1"/>
      <c r="CJI109" s="1"/>
      <c r="CJJ109" s="1"/>
      <c r="CJK109" s="1"/>
      <c r="CJL109" s="1"/>
      <c r="CJM109" s="1"/>
      <c r="CJN109" s="1"/>
      <c r="CJO109" s="1"/>
      <c r="CJP109" s="1"/>
      <c r="CJQ109" s="1"/>
      <c r="CJR109" s="1"/>
      <c r="CJS109" s="1"/>
      <c r="CJT109" s="1"/>
      <c r="CJU109" s="1"/>
      <c r="CJV109" s="1"/>
      <c r="CJW109" s="1"/>
      <c r="CJX109" s="1"/>
      <c r="CJY109" s="1"/>
      <c r="CJZ109" s="1"/>
      <c r="CKA109" s="1"/>
      <c r="CKB109" s="1"/>
      <c r="CKC109" s="1"/>
      <c r="CKD109" s="1"/>
      <c r="CKE109" s="1"/>
      <c r="CKF109" s="1"/>
      <c r="CKG109" s="1"/>
      <c r="CKH109" s="1"/>
      <c r="CKI109" s="1"/>
      <c r="CKJ109" s="1"/>
      <c r="CKK109" s="1"/>
      <c r="CKL109" s="1"/>
      <c r="CKM109" s="1"/>
      <c r="CKN109" s="1"/>
      <c r="CKO109" s="1"/>
      <c r="CKP109" s="1"/>
      <c r="CKQ109" s="1"/>
      <c r="CKR109" s="1"/>
      <c r="CKS109" s="1"/>
      <c r="CKT109" s="1"/>
      <c r="CKU109" s="1"/>
      <c r="CKV109" s="1"/>
      <c r="CKW109" s="1"/>
      <c r="CKX109" s="1"/>
      <c r="CKY109" s="1"/>
      <c r="CKZ109" s="1"/>
      <c r="CLA109" s="1"/>
      <c r="CLB109" s="1"/>
      <c r="CLC109" s="1"/>
      <c r="CLD109" s="1"/>
      <c r="CLE109" s="1"/>
      <c r="CLF109" s="1"/>
      <c r="CLG109" s="1"/>
      <c r="CLH109" s="1"/>
      <c r="CLI109" s="1"/>
      <c r="CLJ109" s="1"/>
      <c r="CLK109" s="1"/>
      <c r="CLL109" s="1"/>
      <c r="CLM109" s="1"/>
      <c r="CLN109" s="1"/>
      <c r="CLO109" s="1"/>
      <c r="CLP109" s="1"/>
      <c r="CLQ109" s="1"/>
      <c r="CLR109" s="1"/>
      <c r="CLS109" s="1"/>
      <c r="CLT109" s="1"/>
      <c r="CLU109" s="1"/>
      <c r="CLV109" s="1"/>
      <c r="CLW109" s="1"/>
      <c r="CLX109" s="1"/>
      <c r="CLY109" s="1"/>
      <c r="CLZ109" s="1"/>
      <c r="CMA109" s="1"/>
      <c r="CMB109" s="1"/>
      <c r="CMC109" s="1"/>
      <c r="CMD109" s="1"/>
      <c r="CME109" s="1"/>
      <c r="CMF109" s="1"/>
      <c r="CMG109" s="1"/>
      <c r="CMH109" s="1"/>
      <c r="CMI109" s="1"/>
      <c r="CMJ109" s="1"/>
      <c r="CMK109" s="1"/>
      <c r="CML109" s="1"/>
      <c r="CMM109" s="1"/>
      <c r="CMN109" s="1"/>
      <c r="CMO109" s="1"/>
      <c r="CMP109" s="1"/>
      <c r="CMQ109" s="1"/>
      <c r="CMR109" s="1"/>
      <c r="CMS109" s="1"/>
      <c r="CMT109" s="1"/>
      <c r="CMU109" s="1"/>
      <c r="CMV109" s="1"/>
      <c r="CMW109" s="1"/>
      <c r="CMX109" s="1"/>
      <c r="CMY109" s="1"/>
      <c r="CMZ109" s="1"/>
      <c r="CNA109" s="1"/>
      <c r="CNB109" s="1"/>
      <c r="CNC109" s="1"/>
      <c r="CND109" s="1"/>
      <c r="CNE109" s="1"/>
      <c r="CNF109" s="1"/>
      <c r="CNG109" s="1"/>
      <c r="CNH109" s="1"/>
      <c r="CNI109" s="1"/>
      <c r="CNJ109" s="1"/>
      <c r="CNK109" s="1"/>
      <c r="CNL109" s="1"/>
      <c r="CNM109" s="1"/>
      <c r="CNN109" s="1"/>
      <c r="CNO109" s="1"/>
      <c r="CNP109" s="1"/>
      <c r="CNQ109" s="1"/>
      <c r="CNR109" s="1"/>
      <c r="CNS109" s="1"/>
      <c r="CNT109" s="1"/>
      <c r="CNU109" s="1"/>
      <c r="CNV109" s="1"/>
      <c r="CNW109" s="1"/>
      <c r="CNX109" s="1"/>
      <c r="CNY109" s="1"/>
      <c r="CNZ109" s="1"/>
      <c r="COA109" s="1"/>
      <c r="COB109" s="1"/>
      <c r="COC109" s="1"/>
      <c r="COD109" s="1"/>
      <c r="COE109" s="1"/>
      <c r="COF109" s="1"/>
      <c r="COG109" s="1"/>
      <c r="COH109" s="1"/>
      <c r="COI109" s="1"/>
      <c r="COJ109" s="1"/>
      <c r="COK109" s="1"/>
      <c r="COL109" s="1"/>
      <c r="COM109" s="1"/>
      <c r="CON109" s="1"/>
      <c r="COO109" s="1"/>
      <c r="COP109" s="1"/>
      <c r="COQ109" s="1"/>
      <c r="COR109" s="1"/>
      <c r="COS109" s="1"/>
      <c r="COT109" s="1"/>
      <c r="COU109" s="1"/>
      <c r="COV109" s="1"/>
      <c r="COW109" s="1"/>
      <c r="COX109" s="1"/>
      <c r="COY109" s="1"/>
      <c r="COZ109" s="1"/>
      <c r="CPA109" s="1"/>
      <c r="CPB109" s="1"/>
      <c r="CPC109" s="1"/>
      <c r="CPD109" s="1"/>
      <c r="CPE109" s="1"/>
      <c r="CPF109" s="1"/>
      <c r="CPG109" s="1"/>
      <c r="CPH109" s="1"/>
      <c r="CPI109" s="1"/>
      <c r="CPJ109" s="1"/>
      <c r="CPK109" s="1"/>
      <c r="CPL109" s="1"/>
      <c r="CPM109" s="1"/>
      <c r="CPN109" s="1"/>
      <c r="CPO109" s="1"/>
      <c r="CPP109" s="1"/>
      <c r="CPQ109" s="1"/>
      <c r="CPR109" s="1"/>
      <c r="CPS109" s="1"/>
      <c r="CPT109" s="1"/>
      <c r="CPU109" s="1"/>
      <c r="CPV109" s="1"/>
      <c r="CPW109" s="1"/>
      <c r="CPX109" s="1"/>
      <c r="CPY109" s="1"/>
      <c r="CPZ109" s="1"/>
      <c r="CQA109" s="1"/>
      <c r="CQB109" s="1"/>
      <c r="CQC109" s="1"/>
      <c r="CQD109" s="1"/>
      <c r="CQE109" s="1"/>
      <c r="CQF109" s="1"/>
      <c r="CQG109" s="1"/>
      <c r="CQH109" s="1"/>
      <c r="CQI109" s="1"/>
      <c r="CQJ109" s="1"/>
      <c r="CQK109" s="1"/>
      <c r="CQL109" s="1"/>
      <c r="CQM109" s="1"/>
      <c r="CQN109" s="1"/>
      <c r="CQO109" s="1"/>
      <c r="CQP109" s="1"/>
      <c r="CQQ109" s="1"/>
      <c r="CQR109" s="1"/>
      <c r="CQS109" s="1"/>
      <c r="CQT109" s="1"/>
      <c r="CQU109" s="1"/>
      <c r="CQV109" s="1"/>
      <c r="CQW109" s="1"/>
      <c r="CQX109" s="1"/>
      <c r="CQY109" s="1"/>
      <c r="CQZ109" s="1"/>
      <c r="CRA109" s="1"/>
      <c r="CRB109" s="1"/>
      <c r="CRC109" s="1"/>
      <c r="CRD109" s="1"/>
      <c r="CRE109" s="1"/>
      <c r="CRF109" s="1"/>
      <c r="CRG109" s="1"/>
      <c r="CRH109" s="1"/>
      <c r="CRI109" s="1"/>
      <c r="CRJ109" s="1"/>
      <c r="CRK109" s="1"/>
      <c r="CRL109" s="1"/>
      <c r="CRM109" s="1"/>
      <c r="CRN109" s="1"/>
      <c r="CRO109" s="1"/>
      <c r="CRP109" s="1"/>
      <c r="CRQ109" s="1"/>
      <c r="CRR109" s="1"/>
      <c r="CRS109" s="1"/>
      <c r="CRT109" s="1"/>
      <c r="CRU109" s="1"/>
      <c r="CRV109" s="1"/>
      <c r="CRW109" s="1"/>
      <c r="CRX109" s="1"/>
      <c r="CRY109" s="1"/>
      <c r="CRZ109" s="1"/>
      <c r="CSA109" s="1"/>
      <c r="CSB109" s="1"/>
      <c r="CSC109" s="1"/>
      <c r="CSD109" s="1"/>
      <c r="CSE109" s="1"/>
      <c r="CSF109" s="1"/>
      <c r="CSG109" s="1"/>
      <c r="CSH109" s="1"/>
      <c r="CSI109" s="1"/>
      <c r="CSJ109" s="1"/>
      <c r="CSK109" s="1"/>
      <c r="CSL109" s="1"/>
      <c r="CSM109" s="1"/>
      <c r="CSN109" s="1"/>
      <c r="CSO109" s="1"/>
      <c r="CSP109" s="1"/>
      <c r="CSQ109" s="1"/>
      <c r="CSR109" s="1"/>
      <c r="CSS109" s="1"/>
      <c r="CST109" s="1"/>
      <c r="CSU109" s="1"/>
      <c r="CSV109" s="1"/>
      <c r="CSW109" s="1"/>
      <c r="CSX109" s="1"/>
      <c r="CSY109" s="1"/>
      <c r="CSZ109" s="1"/>
      <c r="CTA109" s="1"/>
      <c r="CTB109" s="1"/>
      <c r="CTC109" s="1"/>
      <c r="CTD109" s="1"/>
      <c r="CTE109" s="1"/>
      <c r="CTF109" s="1"/>
      <c r="CTG109" s="1"/>
      <c r="CTH109" s="1"/>
      <c r="CTI109" s="1"/>
      <c r="CTJ109" s="1"/>
      <c r="CTK109" s="1"/>
      <c r="CTL109" s="1"/>
      <c r="CTM109" s="1"/>
      <c r="CTN109" s="1"/>
      <c r="CTO109" s="1"/>
      <c r="CTP109" s="1"/>
      <c r="CTQ109" s="1"/>
      <c r="CTR109" s="1"/>
      <c r="CTS109" s="1"/>
      <c r="CTT109" s="1"/>
      <c r="CTU109" s="1"/>
      <c r="CTV109" s="1"/>
      <c r="CTW109" s="1"/>
      <c r="CTX109" s="1"/>
      <c r="CTY109" s="1"/>
      <c r="CTZ109" s="1"/>
      <c r="CUA109" s="1"/>
      <c r="CUB109" s="1"/>
      <c r="CUC109" s="1"/>
      <c r="CUD109" s="1"/>
      <c r="CUE109" s="1"/>
      <c r="CUF109" s="1"/>
      <c r="CUG109" s="1"/>
      <c r="CUH109" s="1"/>
      <c r="CUI109" s="1"/>
      <c r="CUJ109" s="1"/>
      <c r="CUK109" s="1"/>
      <c r="CUL109" s="1"/>
      <c r="CUM109" s="1"/>
      <c r="CUN109" s="1"/>
      <c r="CUO109" s="1"/>
      <c r="CUP109" s="1"/>
      <c r="CUQ109" s="1"/>
      <c r="CUR109" s="1"/>
      <c r="CUS109" s="1"/>
      <c r="CUT109" s="1"/>
      <c r="CUU109" s="1"/>
      <c r="CUV109" s="1"/>
      <c r="CUW109" s="1"/>
      <c r="CUX109" s="1"/>
      <c r="CUY109" s="1"/>
      <c r="CUZ109" s="1"/>
      <c r="CVA109" s="1"/>
      <c r="CVB109" s="1"/>
      <c r="CVC109" s="1"/>
      <c r="CVD109" s="1"/>
      <c r="CVE109" s="1"/>
      <c r="CVF109" s="1"/>
      <c r="CVG109" s="1"/>
      <c r="CVH109" s="1"/>
      <c r="CVI109" s="1"/>
      <c r="CVJ109" s="1"/>
      <c r="CVK109" s="1"/>
      <c r="CVL109" s="1"/>
      <c r="CVM109" s="1"/>
      <c r="CVN109" s="1"/>
      <c r="CVO109" s="1"/>
      <c r="CVP109" s="1"/>
      <c r="CVQ109" s="1"/>
      <c r="CVR109" s="1"/>
      <c r="CVS109" s="1"/>
      <c r="CVT109" s="1"/>
      <c r="CVU109" s="1"/>
      <c r="CVV109" s="1"/>
      <c r="CVW109" s="1"/>
      <c r="CVX109" s="1"/>
      <c r="CVY109" s="1"/>
      <c r="CVZ109" s="1"/>
      <c r="CWA109" s="1"/>
      <c r="CWB109" s="1"/>
      <c r="CWC109" s="1"/>
      <c r="CWD109" s="1"/>
      <c r="CWE109" s="1"/>
      <c r="CWF109" s="1"/>
      <c r="CWG109" s="1"/>
      <c r="CWH109" s="1"/>
      <c r="CWI109" s="1"/>
      <c r="CWJ109" s="1"/>
      <c r="CWK109" s="1"/>
      <c r="CWL109" s="1"/>
      <c r="CWM109" s="1"/>
      <c r="CWN109" s="1"/>
      <c r="CWO109" s="1"/>
      <c r="CWP109" s="1"/>
      <c r="CWQ109" s="1"/>
      <c r="CWR109" s="1"/>
      <c r="CWS109" s="1"/>
      <c r="CWT109" s="1"/>
      <c r="CWU109" s="1"/>
      <c r="CWV109" s="1"/>
      <c r="CWW109" s="1"/>
      <c r="CWX109" s="1"/>
      <c r="CWY109" s="1"/>
      <c r="CWZ109" s="1"/>
      <c r="CXA109" s="1"/>
      <c r="CXB109" s="1"/>
      <c r="CXC109" s="1"/>
      <c r="CXD109" s="1"/>
      <c r="CXE109" s="1"/>
      <c r="CXF109" s="1"/>
      <c r="CXG109" s="1"/>
      <c r="CXH109" s="1"/>
      <c r="CXI109" s="1"/>
      <c r="CXJ109" s="1"/>
      <c r="CXK109" s="1"/>
      <c r="CXL109" s="1"/>
      <c r="CXM109" s="1"/>
      <c r="CXN109" s="1"/>
      <c r="CXO109" s="1"/>
      <c r="CXP109" s="1"/>
      <c r="CXQ109" s="1"/>
      <c r="CXR109" s="1"/>
      <c r="CXS109" s="1"/>
      <c r="CXT109" s="1"/>
      <c r="CXU109" s="1"/>
      <c r="CXV109" s="1"/>
      <c r="CXW109" s="1"/>
      <c r="CXX109" s="1"/>
      <c r="CXY109" s="1"/>
      <c r="CXZ109" s="1"/>
      <c r="CYA109" s="1"/>
      <c r="CYB109" s="1"/>
      <c r="CYC109" s="1"/>
      <c r="CYD109" s="1"/>
      <c r="CYE109" s="1"/>
      <c r="CYF109" s="1"/>
      <c r="CYG109" s="1"/>
      <c r="CYH109" s="1"/>
      <c r="CYI109" s="1"/>
      <c r="CYJ109" s="1"/>
      <c r="CYK109" s="1"/>
      <c r="CYL109" s="1"/>
      <c r="CYM109" s="1"/>
      <c r="CYN109" s="1"/>
      <c r="CYO109" s="1"/>
      <c r="CYP109" s="1"/>
      <c r="CYQ109" s="1"/>
      <c r="CYR109" s="1"/>
      <c r="CYS109" s="1"/>
      <c r="CYT109" s="1"/>
      <c r="CYU109" s="1"/>
      <c r="CYV109" s="1"/>
      <c r="CYW109" s="1"/>
      <c r="CYX109" s="1"/>
      <c r="CYY109" s="1"/>
      <c r="CYZ109" s="1"/>
      <c r="CZA109" s="1"/>
      <c r="CZB109" s="1"/>
      <c r="CZC109" s="1"/>
      <c r="CZD109" s="1"/>
      <c r="CZE109" s="1"/>
      <c r="CZF109" s="1"/>
      <c r="CZG109" s="1"/>
      <c r="CZH109" s="1"/>
      <c r="CZI109" s="1"/>
      <c r="CZJ109" s="1"/>
      <c r="CZK109" s="1"/>
      <c r="CZL109" s="1"/>
      <c r="CZM109" s="1"/>
      <c r="CZN109" s="1"/>
      <c r="CZO109" s="1"/>
      <c r="CZP109" s="1"/>
      <c r="CZQ109" s="1"/>
      <c r="CZR109" s="1"/>
      <c r="CZS109" s="1"/>
      <c r="CZT109" s="1"/>
      <c r="CZU109" s="1"/>
      <c r="CZV109" s="1"/>
      <c r="CZW109" s="1"/>
      <c r="CZX109" s="1"/>
      <c r="CZY109" s="1"/>
      <c r="CZZ109" s="1"/>
      <c r="DAA109" s="1"/>
      <c r="DAB109" s="1"/>
      <c r="DAC109" s="1"/>
      <c r="DAD109" s="1"/>
      <c r="DAE109" s="1"/>
      <c r="DAF109" s="1"/>
      <c r="DAG109" s="1"/>
      <c r="DAH109" s="1"/>
      <c r="DAI109" s="1"/>
      <c r="DAJ109" s="1"/>
      <c r="DAK109" s="1"/>
      <c r="DAL109" s="1"/>
      <c r="DAM109" s="1"/>
      <c r="DAN109" s="1"/>
      <c r="DAO109" s="1"/>
      <c r="DAP109" s="1"/>
      <c r="DAQ109" s="1"/>
      <c r="DAR109" s="1"/>
      <c r="DAS109" s="1"/>
      <c r="DAT109" s="1"/>
      <c r="DAU109" s="1"/>
      <c r="DAV109" s="1"/>
      <c r="DAW109" s="1"/>
      <c r="DAX109" s="1"/>
      <c r="DAY109" s="1"/>
      <c r="DAZ109" s="1"/>
      <c r="DBA109" s="1"/>
      <c r="DBB109" s="1"/>
      <c r="DBC109" s="1"/>
      <c r="DBD109" s="1"/>
      <c r="DBE109" s="1"/>
      <c r="DBF109" s="1"/>
      <c r="DBG109" s="1"/>
      <c r="DBH109" s="1"/>
      <c r="DBI109" s="1"/>
      <c r="DBJ109" s="1"/>
      <c r="DBK109" s="1"/>
      <c r="DBL109" s="1"/>
      <c r="DBM109" s="1"/>
      <c r="DBN109" s="1"/>
      <c r="DBO109" s="1"/>
      <c r="DBP109" s="1"/>
      <c r="DBQ109" s="1"/>
      <c r="DBR109" s="1"/>
      <c r="DBS109" s="1"/>
      <c r="DBT109" s="1"/>
      <c r="DBU109" s="1"/>
      <c r="DBV109" s="1"/>
      <c r="DBW109" s="1"/>
      <c r="DBX109" s="1"/>
      <c r="DBY109" s="1"/>
      <c r="DBZ109" s="1"/>
      <c r="DCA109" s="1"/>
      <c r="DCB109" s="1"/>
      <c r="DCC109" s="1"/>
      <c r="DCD109" s="1"/>
      <c r="DCE109" s="1"/>
      <c r="DCF109" s="1"/>
      <c r="DCG109" s="1"/>
      <c r="DCH109" s="1"/>
      <c r="DCI109" s="1"/>
      <c r="DCJ109" s="1"/>
      <c r="DCK109" s="1"/>
      <c r="DCL109" s="1"/>
      <c r="DCM109" s="1"/>
      <c r="DCN109" s="1"/>
      <c r="DCO109" s="1"/>
      <c r="DCP109" s="1"/>
      <c r="DCQ109" s="1"/>
      <c r="DCR109" s="1"/>
      <c r="DCS109" s="1"/>
      <c r="DCT109" s="1"/>
      <c r="DCU109" s="1"/>
      <c r="DCV109" s="1"/>
      <c r="DCW109" s="1"/>
      <c r="DCX109" s="1"/>
      <c r="DCY109" s="1"/>
      <c r="DCZ109" s="1"/>
      <c r="DDA109" s="1"/>
      <c r="DDB109" s="1"/>
      <c r="DDC109" s="1"/>
      <c r="DDD109" s="1"/>
      <c r="DDE109" s="1"/>
      <c r="DDF109" s="1"/>
      <c r="DDG109" s="1"/>
      <c r="DDH109" s="1"/>
      <c r="DDI109" s="1"/>
      <c r="DDJ109" s="1"/>
      <c r="DDK109" s="1"/>
      <c r="DDL109" s="1"/>
      <c r="DDM109" s="1"/>
      <c r="DDN109" s="1"/>
      <c r="DDO109" s="1"/>
      <c r="DDP109" s="1"/>
      <c r="DDQ109" s="1"/>
      <c r="DDR109" s="1"/>
      <c r="DDS109" s="1"/>
      <c r="DDT109" s="1"/>
      <c r="DDU109" s="1"/>
      <c r="DDV109" s="1"/>
      <c r="DDW109" s="1"/>
      <c r="DDX109" s="1"/>
      <c r="DDY109" s="1"/>
      <c r="DDZ109" s="1"/>
      <c r="DEA109" s="1"/>
      <c r="DEB109" s="1"/>
      <c r="DEC109" s="1"/>
      <c r="DED109" s="1"/>
      <c r="DEE109" s="1"/>
      <c r="DEF109" s="1"/>
      <c r="DEG109" s="1"/>
      <c r="DEH109" s="1"/>
      <c r="DEI109" s="1"/>
      <c r="DEJ109" s="1"/>
      <c r="DEK109" s="1"/>
      <c r="DEL109" s="1"/>
      <c r="DEM109" s="1"/>
      <c r="DEN109" s="1"/>
      <c r="DEO109" s="1"/>
      <c r="DEP109" s="1"/>
      <c r="DEQ109" s="1"/>
      <c r="DER109" s="1"/>
      <c r="DES109" s="1"/>
      <c r="DET109" s="1"/>
      <c r="DEU109" s="1"/>
      <c r="DEV109" s="1"/>
      <c r="DEW109" s="1"/>
      <c r="DEX109" s="1"/>
      <c r="DEY109" s="1"/>
      <c r="DEZ109" s="1"/>
      <c r="DFA109" s="1"/>
      <c r="DFB109" s="1"/>
      <c r="DFC109" s="1"/>
      <c r="DFD109" s="1"/>
      <c r="DFE109" s="1"/>
      <c r="DFF109" s="1"/>
      <c r="DFG109" s="1"/>
      <c r="DFH109" s="1"/>
      <c r="DFI109" s="1"/>
      <c r="DFJ109" s="1"/>
      <c r="DFK109" s="1"/>
      <c r="DFL109" s="1"/>
      <c r="DFM109" s="1"/>
      <c r="DFN109" s="1"/>
      <c r="DFO109" s="1"/>
      <c r="DFP109" s="1"/>
      <c r="DFQ109" s="1"/>
      <c r="DFR109" s="1"/>
      <c r="DFS109" s="1"/>
      <c r="DFT109" s="1"/>
      <c r="DFU109" s="1"/>
      <c r="DFV109" s="1"/>
      <c r="DFW109" s="1"/>
      <c r="DFX109" s="1"/>
      <c r="DFY109" s="1"/>
      <c r="DFZ109" s="1"/>
      <c r="DGA109" s="1"/>
      <c r="DGB109" s="1"/>
      <c r="DGC109" s="1"/>
      <c r="DGD109" s="1"/>
      <c r="DGE109" s="1"/>
      <c r="DGF109" s="1"/>
      <c r="DGG109" s="1"/>
      <c r="DGH109" s="1"/>
      <c r="DGI109" s="1"/>
      <c r="DGJ109" s="1"/>
      <c r="DGK109" s="1"/>
      <c r="DGL109" s="1"/>
      <c r="DGM109" s="1"/>
      <c r="DGN109" s="1"/>
      <c r="DGO109" s="1"/>
      <c r="DGP109" s="1"/>
      <c r="DGQ109" s="1"/>
      <c r="DGR109" s="1"/>
      <c r="DGS109" s="1"/>
      <c r="DGT109" s="1"/>
      <c r="DGU109" s="1"/>
      <c r="DGV109" s="1"/>
      <c r="DGW109" s="1"/>
      <c r="DGX109" s="1"/>
      <c r="DGY109" s="1"/>
      <c r="DGZ109" s="1"/>
      <c r="DHA109" s="1"/>
      <c r="DHB109" s="1"/>
      <c r="DHC109" s="1"/>
      <c r="DHD109" s="1"/>
      <c r="DHE109" s="1"/>
      <c r="DHF109" s="1"/>
      <c r="DHG109" s="1"/>
      <c r="DHH109" s="1"/>
      <c r="DHI109" s="1"/>
      <c r="DHJ109" s="1"/>
      <c r="DHK109" s="1"/>
      <c r="DHL109" s="1"/>
      <c r="DHM109" s="1"/>
      <c r="DHN109" s="1"/>
      <c r="DHO109" s="1"/>
      <c r="DHP109" s="1"/>
      <c r="DHQ109" s="1"/>
      <c r="DHR109" s="1"/>
      <c r="DHS109" s="1"/>
      <c r="DHT109" s="1"/>
      <c r="DHU109" s="1"/>
      <c r="DHV109" s="1"/>
      <c r="DHW109" s="1"/>
      <c r="DHX109" s="1"/>
      <c r="DHY109" s="1"/>
      <c r="DHZ109" s="1"/>
      <c r="DIA109" s="1"/>
      <c r="DIB109" s="1"/>
      <c r="DIC109" s="1"/>
      <c r="DID109" s="1"/>
      <c r="DIE109" s="1"/>
      <c r="DIF109" s="1"/>
      <c r="DIG109" s="1"/>
      <c r="DIH109" s="1"/>
      <c r="DII109" s="1"/>
      <c r="DIJ109" s="1"/>
      <c r="DIK109" s="1"/>
      <c r="DIL109" s="1"/>
      <c r="DIM109" s="1"/>
      <c r="DIN109" s="1"/>
      <c r="DIO109" s="1"/>
      <c r="DIP109" s="1"/>
      <c r="DIQ109" s="1"/>
      <c r="DIR109" s="1"/>
      <c r="DIS109" s="1"/>
      <c r="DIT109" s="1"/>
      <c r="DIU109" s="1"/>
      <c r="DIV109" s="1"/>
      <c r="DIW109" s="1"/>
      <c r="DIX109" s="1"/>
      <c r="DIY109" s="1"/>
      <c r="DIZ109" s="1"/>
      <c r="DJA109" s="1"/>
      <c r="DJB109" s="1"/>
      <c r="DJC109" s="1"/>
      <c r="DJD109" s="1"/>
      <c r="DJE109" s="1"/>
      <c r="DJF109" s="1"/>
      <c r="DJG109" s="1"/>
      <c r="DJH109" s="1"/>
      <c r="DJI109" s="1"/>
      <c r="DJJ109" s="1"/>
      <c r="DJK109" s="1"/>
      <c r="DJL109" s="1"/>
      <c r="DJM109" s="1"/>
      <c r="DJN109" s="1"/>
      <c r="DJO109" s="1"/>
      <c r="DJP109" s="1"/>
      <c r="DJQ109" s="1"/>
      <c r="DJR109" s="1"/>
      <c r="DJS109" s="1"/>
      <c r="DJT109" s="1"/>
      <c r="DJU109" s="1"/>
      <c r="DJV109" s="1"/>
      <c r="DJW109" s="1"/>
      <c r="DJX109" s="1"/>
      <c r="DJY109" s="1"/>
      <c r="DJZ109" s="1"/>
      <c r="DKA109" s="1"/>
      <c r="DKB109" s="1"/>
      <c r="DKC109" s="1"/>
      <c r="DKD109" s="1"/>
      <c r="DKE109" s="1"/>
      <c r="DKF109" s="1"/>
      <c r="DKG109" s="1"/>
      <c r="DKH109" s="1"/>
      <c r="DKI109" s="1"/>
      <c r="DKJ109" s="1"/>
      <c r="DKK109" s="1"/>
      <c r="DKL109" s="1"/>
      <c r="DKM109" s="1"/>
      <c r="DKN109" s="1"/>
      <c r="DKO109" s="1"/>
      <c r="DKP109" s="1"/>
      <c r="DKQ109" s="1"/>
      <c r="DKR109" s="1"/>
      <c r="DKS109" s="1"/>
      <c r="DKT109" s="1"/>
      <c r="DKU109" s="1"/>
      <c r="DKV109" s="1"/>
      <c r="DKW109" s="1"/>
      <c r="DKX109" s="1"/>
      <c r="DKY109" s="1"/>
      <c r="DKZ109" s="1"/>
      <c r="DLA109" s="1"/>
      <c r="DLB109" s="1"/>
      <c r="DLC109" s="1"/>
      <c r="DLD109" s="1"/>
      <c r="DLE109" s="1"/>
      <c r="DLF109" s="1"/>
      <c r="DLG109" s="1"/>
      <c r="DLH109" s="1"/>
      <c r="DLI109" s="1"/>
      <c r="DLJ109" s="1"/>
      <c r="DLK109" s="1"/>
      <c r="DLL109" s="1"/>
      <c r="DLM109" s="1"/>
      <c r="DLN109" s="1"/>
      <c r="DLO109" s="1"/>
      <c r="DLP109" s="1"/>
      <c r="DLQ109" s="1"/>
      <c r="DLR109" s="1"/>
      <c r="DLS109" s="1"/>
      <c r="DLT109" s="1"/>
      <c r="DLU109" s="1"/>
      <c r="DLV109" s="1"/>
      <c r="DLW109" s="1"/>
      <c r="DLX109" s="1"/>
      <c r="DLY109" s="1"/>
      <c r="DLZ109" s="1"/>
      <c r="DMA109" s="1"/>
      <c r="DMB109" s="1"/>
      <c r="DMC109" s="1"/>
      <c r="DMD109" s="1"/>
      <c r="DME109" s="1"/>
      <c r="DMF109" s="1"/>
      <c r="DMG109" s="1"/>
      <c r="DMH109" s="1"/>
      <c r="DMI109" s="1"/>
      <c r="DMJ109" s="1"/>
      <c r="DMK109" s="1"/>
      <c r="DML109" s="1"/>
      <c r="DMM109" s="1"/>
      <c r="DMN109" s="1"/>
      <c r="DMO109" s="1"/>
      <c r="DMP109" s="1"/>
      <c r="DMQ109" s="1"/>
      <c r="DMR109" s="1"/>
      <c r="DMS109" s="1"/>
      <c r="DMT109" s="1"/>
      <c r="DMU109" s="1"/>
      <c r="DMV109" s="1"/>
      <c r="DMW109" s="1"/>
      <c r="DMX109" s="1"/>
      <c r="DMY109" s="1"/>
      <c r="DMZ109" s="1"/>
      <c r="DNA109" s="1"/>
      <c r="DNB109" s="1"/>
      <c r="DNC109" s="1"/>
      <c r="DND109" s="1"/>
      <c r="DNE109" s="1"/>
      <c r="DNF109" s="1"/>
      <c r="DNG109" s="1"/>
      <c r="DNH109" s="1"/>
      <c r="DNI109" s="1"/>
      <c r="DNJ109" s="1"/>
      <c r="DNK109" s="1"/>
      <c r="DNL109" s="1"/>
      <c r="DNM109" s="1"/>
      <c r="DNN109" s="1"/>
      <c r="DNO109" s="1"/>
      <c r="DNP109" s="1"/>
      <c r="DNQ109" s="1"/>
      <c r="DNR109" s="1"/>
      <c r="DNS109" s="1"/>
      <c r="DNT109" s="1"/>
      <c r="DNU109" s="1"/>
      <c r="DNV109" s="1"/>
      <c r="DNW109" s="1"/>
      <c r="DNX109" s="1"/>
      <c r="DNY109" s="1"/>
      <c r="DNZ109" s="1"/>
      <c r="DOA109" s="1"/>
      <c r="DOB109" s="1"/>
      <c r="DOC109" s="1"/>
      <c r="DOD109" s="1"/>
      <c r="DOE109" s="1"/>
      <c r="DOF109" s="1"/>
      <c r="DOG109" s="1"/>
      <c r="DOH109" s="1"/>
      <c r="DOI109" s="1"/>
      <c r="DOJ109" s="1"/>
      <c r="DOK109" s="1"/>
      <c r="DOL109" s="1"/>
      <c r="DOM109" s="1"/>
      <c r="DON109" s="1"/>
      <c r="DOO109" s="1"/>
      <c r="DOP109" s="1"/>
      <c r="DOQ109" s="1"/>
      <c r="DOR109" s="1"/>
      <c r="DOS109" s="1"/>
      <c r="DOT109" s="1"/>
      <c r="DOU109" s="1"/>
      <c r="DOV109" s="1"/>
      <c r="DOW109" s="1"/>
      <c r="DOX109" s="1"/>
      <c r="DOY109" s="1"/>
      <c r="DOZ109" s="1"/>
      <c r="DPA109" s="1"/>
      <c r="DPB109" s="1"/>
      <c r="DPC109" s="1"/>
      <c r="DPD109" s="1"/>
      <c r="DPE109" s="1"/>
      <c r="DPF109" s="1"/>
      <c r="DPG109" s="1"/>
      <c r="DPH109" s="1"/>
      <c r="DPI109" s="1"/>
      <c r="DPJ109" s="1"/>
      <c r="DPK109" s="1"/>
      <c r="DPL109" s="1"/>
      <c r="DPM109" s="1"/>
      <c r="DPN109" s="1"/>
      <c r="DPO109" s="1"/>
      <c r="DPP109" s="1"/>
      <c r="DPQ109" s="1"/>
      <c r="DPR109" s="1"/>
      <c r="DPS109" s="1"/>
      <c r="DPT109" s="1"/>
      <c r="DPU109" s="1"/>
      <c r="DPV109" s="1"/>
      <c r="DPW109" s="1"/>
      <c r="DPX109" s="1"/>
      <c r="DPY109" s="1"/>
      <c r="DPZ109" s="1"/>
      <c r="DQA109" s="1"/>
      <c r="DQB109" s="1"/>
      <c r="DQC109" s="1"/>
      <c r="DQD109" s="1"/>
      <c r="DQE109" s="1"/>
      <c r="DQF109" s="1"/>
      <c r="DQG109" s="1"/>
      <c r="DQH109" s="1"/>
      <c r="DQI109" s="1"/>
      <c r="DQJ109" s="1"/>
      <c r="DQK109" s="1"/>
      <c r="DQL109" s="1"/>
      <c r="DQM109" s="1"/>
      <c r="DQN109" s="1"/>
      <c r="DQO109" s="1"/>
      <c r="DQP109" s="1"/>
      <c r="DQQ109" s="1"/>
      <c r="DQR109" s="1"/>
      <c r="DQS109" s="1"/>
      <c r="DQT109" s="1"/>
      <c r="DQU109" s="1"/>
      <c r="DQV109" s="1"/>
      <c r="DQW109" s="1"/>
      <c r="DQX109" s="1"/>
      <c r="DQY109" s="1"/>
      <c r="DQZ109" s="1"/>
      <c r="DRA109" s="1"/>
      <c r="DRB109" s="1"/>
      <c r="DRC109" s="1"/>
      <c r="DRD109" s="1"/>
      <c r="DRE109" s="1"/>
      <c r="DRF109" s="1"/>
      <c r="DRG109" s="1"/>
      <c r="DRH109" s="1"/>
      <c r="DRI109" s="1"/>
      <c r="DRJ109" s="1"/>
      <c r="DRK109" s="1"/>
      <c r="DRL109" s="1"/>
      <c r="DRM109" s="1"/>
      <c r="DRN109" s="1"/>
      <c r="DRO109" s="1"/>
      <c r="DRP109" s="1"/>
      <c r="DRQ109" s="1"/>
      <c r="DRR109" s="1"/>
      <c r="DRS109" s="1"/>
      <c r="DRT109" s="1"/>
      <c r="DRU109" s="1"/>
      <c r="DRV109" s="1"/>
      <c r="DRW109" s="1"/>
      <c r="DRX109" s="1"/>
      <c r="DRY109" s="1"/>
      <c r="DRZ109" s="1"/>
      <c r="DSA109" s="1"/>
      <c r="DSB109" s="1"/>
      <c r="DSC109" s="1"/>
      <c r="DSD109" s="1"/>
      <c r="DSE109" s="1"/>
      <c r="DSF109" s="1"/>
      <c r="DSG109" s="1"/>
      <c r="DSH109" s="1"/>
      <c r="DSI109" s="1"/>
      <c r="DSJ109" s="1"/>
      <c r="DSK109" s="1"/>
      <c r="DSL109" s="1"/>
      <c r="DSM109" s="1"/>
      <c r="DSN109" s="1"/>
      <c r="DSO109" s="1"/>
      <c r="DSP109" s="1"/>
      <c r="DSQ109" s="1"/>
      <c r="DSR109" s="1"/>
      <c r="DSS109" s="1"/>
      <c r="DST109" s="1"/>
      <c r="DSU109" s="1"/>
      <c r="DSV109" s="1"/>
      <c r="DSW109" s="1"/>
      <c r="DSX109" s="1"/>
      <c r="DSY109" s="1"/>
      <c r="DSZ109" s="1"/>
      <c r="DTA109" s="1"/>
      <c r="DTB109" s="1"/>
      <c r="DTC109" s="1"/>
      <c r="DTD109" s="1"/>
      <c r="DTE109" s="1"/>
      <c r="DTF109" s="1"/>
      <c r="DTG109" s="1"/>
      <c r="DTH109" s="1"/>
      <c r="DTI109" s="1"/>
      <c r="DTJ109" s="1"/>
      <c r="DTK109" s="1"/>
      <c r="DTL109" s="1"/>
      <c r="DTM109" s="1"/>
      <c r="DTN109" s="1"/>
      <c r="DTO109" s="1"/>
      <c r="DTP109" s="1"/>
      <c r="DTQ109" s="1"/>
      <c r="DTR109" s="1"/>
      <c r="DTS109" s="1"/>
      <c r="DTT109" s="1"/>
      <c r="DTU109" s="1"/>
      <c r="DTV109" s="1"/>
      <c r="DTW109" s="1"/>
      <c r="DTX109" s="1"/>
      <c r="DTY109" s="1"/>
      <c r="DTZ109" s="1"/>
      <c r="DUA109" s="1"/>
      <c r="DUB109" s="1"/>
      <c r="DUC109" s="1"/>
      <c r="DUD109" s="1"/>
      <c r="DUE109" s="1"/>
      <c r="DUF109" s="1"/>
      <c r="DUG109" s="1"/>
      <c r="DUH109" s="1"/>
      <c r="DUI109" s="1"/>
      <c r="DUJ109" s="1"/>
      <c r="DUK109" s="1"/>
      <c r="DUL109" s="1"/>
      <c r="DUM109" s="1"/>
      <c r="DUN109" s="1"/>
      <c r="DUO109" s="1"/>
      <c r="DUP109" s="1"/>
      <c r="DUQ109" s="1"/>
      <c r="DUR109" s="1"/>
      <c r="DUS109" s="1"/>
      <c r="DUT109" s="1"/>
      <c r="DUU109" s="1"/>
      <c r="DUV109" s="1"/>
      <c r="DUW109" s="1"/>
      <c r="DUX109" s="1"/>
      <c r="DUY109" s="1"/>
      <c r="DUZ109" s="1"/>
      <c r="DVA109" s="1"/>
      <c r="DVB109" s="1"/>
      <c r="DVC109" s="1"/>
      <c r="DVD109" s="1"/>
      <c r="DVE109" s="1"/>
      <c r="DVF109" s="1"/>
      <c r="DVG109" s="1"/>
      <c r="DVH109" s="1"/>
      <c r="DVI109" s="1"/>
      <c r="DVJ109" s="1"/>
      <c r="DVK109" s="1"/>
      <c r="DVL109" s="1"/>
      <c r="DVM109" s="1"/>
      <c r="DVN109" s="1"/>
      <c r="DVO109" s="1"/>
      <c r="DVP109" s="1"/>
      <c r="DVQ109" s="1"/>
      <c r="DVR109" s="1"/>
      <c r="DVS109" s="1"/>
      <c r="DVT109" s="1"/>
      <c r="DVU109" s="1"/>
      <c r="DVV109" s="1"/>
      <c r="DVW109" s="1"/>
      <c r="DVX109" s="1"/>
      <c r="DVY109" s="1"/>
      <c r="DVZ109" s="1"/>
      <c r="DWA109" s="1"/>
      <c r="DWB109" s="1"/>
      <c r="DWC109" s="1"/>
      <c r="DWD109" s="1"/>
      <c r="DWE109" s="1"/>
      <c r="DWF109" s="1"/>
      <c r="DWG109" s="1"/>
      <c r="DWH109" s="1"/>
      <c r="DWI109" s="1"/>
      <c r="DWJ109" s="1"/>
      <c r="DWK109" s="1"/>
      <c r="DWL109" s="1"/>
      <c r="DWM109" s="1"/>
      <c r="DWN109" s="1"/>
      <c r="DWO109" s="1"/>
      <c r="DWP109" s="1"/>
      <c r="DWQ109" s="1"/>
      <c r="DWR109" s="1"/>
      <c r="DWS109" s="1"/>
      <c r="DWT109" s="1"/>
      <c r="DWU109" s="1"/>
      <c r="DWV109" s="1"/>
      <c r="DWW109" s="1"/>
      <c r="DWX109" s="1"/>
      <c r="DWY109" s="1"/>
      <c r="DWZ109" s="1"/>
      <c r="DXA109" s="1"/>
      <c r="DXB109" s="1"/>
      <c r="DXC109" s="1"/>
      <c r="DXD109" s="1"/>
      <c r="DXE109" s="1"/>
      <c r="DXF109" s="1"/>
      <c r="DXG109" s="1"/>
      <c r="DXH109" s="1"/>
      <c r="DXI109" s="1"/>
      <c r="DXJ109" s="1"/>
      <c r="DXK109" s="1"/>
      <c r="DXL109" s="1"/>
      <c r="DXM109" s="1"/>
      <c r="DXN109" s="1"/>
      <c r="DXO109" s="1"/>
      <c r="DXP109" s="1"/>
      <c r="DXQ109" s="1"/>
      <c r="DXR109" s="1"/>
      <c r="DXS109" s="1"/>
      <c r="DXT109" s="1"/>
      <c r="DXU109" s="1"/>
      <c r="DXV109" s="1"/>
      <c r="DXW109" s="1"/>
      <c r="DXX109" s="1"/>
      <c r="DXY109" s="1"/>
      <c r="DXZ109" s="1"/>
      <c r="DYA109" s="1"/>
      <c r="DYB109" s="1"/>
      <c r="DYC109" s="1"/>
      <c r="DYD109" s="1"/>
      <c r="DYE109" s="1"/>
      <c r="DYF109" s="1"/>
      <c r="DYG109" s="1"/>
      <c r="DYH109" s="1"/>
      <c r="DYI109" s="1"/>
      <c r="DYJ109" s="1"/>
      <c r="DYK109" s="1"/>
      <c r="DYL109" s="1"/>
      <c r="DYM109" s="1"/>
      <c r="DYN109" s="1"/>
      <c r="DYO109" s="1"/>
      <c r="DYP109" s="1"/>
      <c r="DYQ109" s="1"/>
      <c r="DYR109" s="1"/>
      <c r="DYS109" s="1"/>
      <c r="DYT109" s="1"/>
      <c r="DYU109" s="1"/>
      <c r="DYV109" s="1"/>
      <c r="DYW109" s="1"/>
      <c r="DYX109" s="1"/>
      <c r="DYY109" s="1"/>
      <c r="DYZ109" s="1"/>
      <c r="DZA109" s="1"/>
      <c r="DZB109" s="1"/>
      <c r="DZC109" s="1"/>
      <c r="DZD109" s="1"/>
      <c r="DZE109" s="1"/>
      <c r="DZF109" s="1"/>
      <c r="DZG109" s="1"/>
      <c r="DZH109" s="1"/>
      <c r="DZI109" s="1"/>
      <c r="DZJ109" s="1"/>
      <c r="DZK109" s="1"/>
      <c r="DZL109" s="1"/>
      <c r="DZM109" s="1"/>
      <c r="DZN109" s="1"/>
      <c r="DZO109" s="1"/>
      <c r="DZP109" s="1"/>
      <c r="DZQ109" s="1"/>
      <c r="DZR109" s="1"/>
      <c r="DZS109" s="1"/>
      <c r="DZT109" s="1"/>
      <c r="DZU109" s="1"/>
      <c r="DZV109" s="1"/>
      <c r="DZW109" s="1"/>
      <c r="DZX109" s="1"/>
      <c r="DZY109" s="1"/>
      <c r="DZZ109" s="1"/>
      <c r="EAA109" s="1"/>
      <c r="EAB109" s="1"/>
      <c r="EAC109" s="1"/>
      <c r="EAD109" s="1"/>
      <c r="EAE109" s="1"/>
      <c r="EAF109" s="1"/>
      <c r="EAG109" s="1"/>
      <c r="EAH109" s="1"/>
      <c r="EAI109" s="1"/>
      <c r="EAJ109" s="1"/>
      <c r="EAK109" s="1"/>
      <c r="EAL109" s="1"/>
      <c r="EAM109" s="1"/>
      <c r="EAN109" s="1"/>
      <c r="EAO109" s="1"/>
      <c r="EAP109" s="1"/>
      <c r="EAQ109" s="1"/>
      <c r="EAR109" s="1"/>
      <c r="EAS109" s="1"/>
      <c r="EAT109" s="1"/>
      <c r="EAU109" s="1"/>
      <c r="EAV109" s="1"/>
      <c r="EAW109" s="1"/>
      <c r="EAX109" s="1"/>
      <c r="EAY109" s="1"/>
      <c r="EAZ109" s="1"/>
      <c r="EBA109" s="1"/>
      <c r="EBB109" s="1"/>
      <c r="EBC109" s="1"/>
      <c r="EBD109" s="1"/>
      <c r="EBE109" s="1"/>
      <c r="EBF109" s="1"/>
      <c r="EBG109" s="1"/>
      <c r="EBH109" s="1"/>
      <c r="EBI109" s="1"/>
      <c r="EBJ109" s="1"/>
      <c r="EBK109" s="1"/>
      <c r="EBL109" s="1"/>
      <c r="EBM109" s="1"/>
      <c r="EBN109" s="1"/>
      <c r="EBO109" s="1"/>
      <c r="EBP109" s="1"/>
      <c r="EBQ109" s="1"/>
      <c r="EBR109" s="1"/>
      <c r="EBS109" s="1"/>
      <c r="EBT109" s="1"/>
      <c r="EBU109" s="1"/>
      <c r="EBV109" s="1"/>
      <c r="EBW109" s="1"/>
      <c r="EBX109" s="1"/>
      <c r="EBY109" s="1"/>
      <c r="EBZ109" s="1"/>
      <c r="ECA109" s="1"/>
      <c r="ECB109" s="1"/>
      <c r="ECC109" s="1"/>
      <c r="ECD109" s="1"/>
      <c r="ECE109" s="1"/>
      <c r="ECF109" s="1"/>
      <c r="ECG109" s="1"/>
      <c r="ECH109" s="1"/>
      <c r="ECI109" s="1"/>
      <c r="ECJ109" s="1"/>
      <c r="ECK109" s="1"/>
      <c r="ECL109" s="1"/>
      <c r="ECM109" s="1"/>
      <c r="ECN109" s="1"/>
      <c r="ECO109" s="1"/>
      <c r="ECP109" s="1"/>
      <c r="ECQ109" s="1"/>
      <c r="ECR109" s="1"/>
      <c r="ECS109" s="1"/>
      <c r="ECT109" s="1"/>
      <c r="ECU109" s="1"/>
      <c r="ECV109" s="1"/>
      <c r="ECW109" s="1"/>
      <c r="ECX109" s="1"/>
      <c r="ECY109" s="1"/>
      <c r="ECZ109" s="1"/>
      <c r="EDA109" s="1"/>
      <c r="EDB109" s="1"/>
      <c r="EDC109" s="1"/>
      <c r="EDD109" s="1"/>
      <c r="EDE109" s="1"/>
      <c r="EDF109" s="1"/>
      <c r="EDG109" s="1"/>
      <c r="EDH109" s="1"/>
      <c r="EDI109" s="1"/>
      <c r="EDJ109" s="1"/>
      <c r="EDK109" s="1"/>
      <c r="EDL109" s="1"/>
      <c r="EDM109" s="1"/>
      <c r="EDN109" s="1"/>
      <c r="EDO109" s="1"/>
      <c r="EDP109" s="1"/>
      <c r="EDQ109" s="1"/>
      <c r="EDR109" s="1"/>
      <c r="EDS109" s="1"/>
      <c r="EDT109" s="1"/>
      <c r="EDU109" s="1"/>
      <c r="EDV109" s="1"/>
      <c r="EDW109" s="1"/>
      <c r="EDX109" s="1"/>
      <c r="EDY109" s="1"/>
      <c r="EDZ109" s="1"/>
      <c r="EEA109" s="1"/>
      <c r="EEB109" s="1"/>
      <c r="EEC109" s="1"/>
      <c r="EED109" s="1"/>
      <c r="EEE109" s="1"/>
      <c r="EEF109" s="1"/>
      <c r="EEG109" s="1"/>
      <c r="EEH109" s="1"/>
      <c r="EEI109" s="1"/>
      <c r="EEJ109" s="1"/>
      <c r="EEK109" s="1"/>
      <c r="EEL109" s="1"/>
      <c r="EEM109" s="1"/>
      <c r="EEN109" s="1"/>
      <c r="EEO109" s="1"/>
      <c r="EEP109" s="1"/>
      <c r="EEQ109" s="1"/>
      <c r="EER109" s="1"/>
      <c r="EES109" s="1"/>
      <c r="EET109" s="1"/>
      <c r="EEU109" s="1"/>
      <c r="EEV109" s="1"/>
      <c r="EEW109" s="1"/>
      <c r="EEX109" s="1"/>
      <c r="EEY109" s="1"/>
      <c r="EEZ109" s="1"/>
      <c r="EFA109" s="1"/>
      <c r="EFB109" s="1"/>
      <c r="EFC109" s="1"/>
      <c r="EFD109" s="1"/>
      <c r="EFE109" s="1"/>
      <c r="EFF109" s="1"/>
      <c r="EFG109" s="1"/>
      <c r="EFH109" s="1"/>
      <c r="EFI109" s="1"/>
      <c r="EFJ109" s="1"/>
      <c r="EFK109" s="1"/>
      <c r="EFL109" s="1"/>
      <c r="EFM109" s="1"/>
      <c r="EFN109" s="1"/>
      <c r="EFO109" s="1"/>
      <c r="EFP109" s="1"/>
      <c r="EFQ109" s="1"/>
      <c r="EFR109" s="1"/>
      <c r="EFS109" s="1"/>
      <c r="EFT109" s="1"/>
      <c r="EFU109" s="1"/>
      <c r="EFV109" s="1"/>
      <c r="EFW109" s="1"/>
      <c r="EFX109" s="1"/>
      <c r="EFY109" s="1"/>
      <c r="EFZ109" s="1"/>
      <c r="EGA109" s="1"/>
      <c r="EGB109" s="1"/>
      <c r="EGC109" s="1"/>
      <c r="EGD109" s="1"/>
      <c r="EGE109" s="1"/>
      <c r="EGF109" s="1"/>
      <c r="EGG109" s="1"/>
      <c r="EGH109" s="1"/>
      <c r="EGI109" s="1"/>
      <c r="EGJ109" s="1"/>
      <c r="EGK109" s="1"/>
      <c r="EGL109" s="1"/>
      <c r="EGM109" s="1"/>
      <c r="EGN109" s="1"/>
      <c r="EGO109" s="1"/>
      <c r="EGP109" s="1"/>
      <c r="EGQ109" s="1"/>
      <c r="EGR109" s="1"/>
      <c r="EGS109" s="1"/>
      <c r="EGT109" s="1"/>
      <c r="EGU109" s="1"/>
      <c r="EGV109" s="1"/>
      <c r="EGW109" s="1"/>
      <c r="EGX109" s="1"/>
      <c r="EGY109" s="1"/>
      <c r="EGZ109" s="1"/>
      <c r="EHA109" s="1"/>
      <c r="EHB109" s="1"/>
      <c r="EHC109" s="1"/>
      <c r="EHD109" s="1"/>
      <c r="EHE109" s="1"/>
      <c r="EHF109" s="1"/>
      <c r="EHG109" s="1"/>
      <c r="EHH109" s="1"/>
      <c r="EHI109" s="1"/>
      <c r="EHJ109" s="1"/>
      <c r="EHK109" s="1"/>
      <c r="EHL109" s="1"/>
      <c r="EHM109" s="1"/>
      <c r="EHN109" s="1"/>
      <c r="EHO109" s="1"/>
      <c r="EHP109" s="1"/>
      <c r="EHQ109" s="1"/>
      <c r="EHR109" s="1"/>
      <c r="EHS109" s="1"/>
      <c r="EHT109" s="1"/>
      <c r="EHU109" s="1"/>
      <c r="EHV109" s="1"/>
      <c r="EHW109" s="1"/>
      <c r="EHX109" s="1"/>
      <c r="EHY109" s="1"/>
      <c r="EHZ109" s="1"/>
      <c r="EIA109" s="1"/>
      <c r="EIB109" s="1"/>
      <c r="EIC109" s="1"/>
      <c r="EID109" s="1"/>
      <c r="EIE109" s="1"/>
      <c r="EIF109" s="1"/>
      <c r="EIG109" s="1"/>
      <c r="EIH109" s="1"/>
      <c r="EII109" s="1"/>
      <c r="EIJ109" s="1"/>
      <c r="EIK109" s="1"/>
      <c r="EIL109" s="1"/>
      <c r="EIM109" s="1"/>
      <c r="EIN109" s="1"/>
      <c r="EIO109" s="1"/>
      <c r="EIP109" s="1"/>
      <c r="EIQ109" s="1"/>
      <c r="EIR109" s="1"/>
      <c r="EIS109" s="1"/>
      <c r="EIT109" s="1"/>
      <c r="EIU109" s="1"/>
      <c r="EIV109" s="1"/>
      <c r="EIW109" s="1"/>
      <c r="EIX109" s="1"/>
      <c r="EIY109" s="1"/>
      <c r="EIZ109" s="1"/>
      <c r="EJA109" s="1"/>
      <c r="EJB109" s="1"/>
      <c r="EJC109" s="1"/>
      <c r="EJD109" s="1"/>
      <c r="EJE109" s="1"/>
      <c r="EJF109" s="1"/>
      <c r="EJG109" s="1"/>
      <c r="EJH109" s="1"/>
      <c r="EJI109" s="1"/>
      <c r="EJJ109" s="1"/>
      <c r="EJK109" s="1"/>
      <c r="EJL109" s="1"/>
      <c r="EJM109" s="1"/>
      <c r="EJN109" s="1"/>
      <c r="EJO109" s="1"/>
      <c r="EJP109" s="1"/>
      <c r="EJQ109" s="1"/>
      <c r="EJR109" s="1"/>
      <c r="EJS109" s="1"/>
      <c r="EJT109" s="1"/>
      <c r="EJU109" s="1"/>
      <c r="EJV109" s="1"/>
      <c r="EJW109" s="1"/>
      <c r="EJX109" s="1"/>
      <c r="EJY109" s="1"/>
      <c r="EJZ109" s="1"/>
      <c r="EKA109" s="1"/>
      <c r="EKB109" s="1"/>
      <c r="EKC109" s="1"/>
      <c r="EKD109" s="1"/>
      <c r="EKE109" s="1"/>
      <c r="EKF109" s="1"/>
      <c r="EKG109" s="1"/>
      <c r="EKH109" s="1"/>
      <c r="EKI109" s="1"/>
      <c r="EKJ109" s="1"/>
      <c r="EKK109" s="1"/>
      <c r="EKL109" s="1"/>
      <c r="EKM109" s="1"/>
      <c r="EKN109" s="1"/>
      <c r="EKO109" s="1"/>
      <c r="EKP109" s="1"/>
      <c r="EKQ109" s="1"/>
      <c r="EKR109" s="1"/>
      <c r="EKS109" s="1"/>
      <c r="EKT109" s="1"/>
      <c r="EKU109" s="1"/>
      <c r="EKV109" s="1"/>
      <c r="EKW109" s="1"/>
      <c r="EKX109" s="1"/>
      <c r="EKY109" s="1"/>
      <c r="EKZ109" s="1"/>
      <c r="ELA109" s="1"/>
      <c r="ELB109" s="1"/>
      <c r="ELC109" s="1"/>
      <c r="ELD109" s="1"/>
      <c r="ELE109" s="1"/>
      <c r="ELF109" s="1"/>
      <c r="ELG109" s="1"/>
      <c r="ELH109" s="1"/>
      <c r="ELI109" s="1"/>
      <c r="ELJ109" s="1"/>
      <c r="ELK109" s="1"/>
      <c r="ELL109" s="1"/>
      <c r="ELM109" s="1"/>
      <c r="ELN109" s="1"/>
      <c r="ELO109" s="1"/>
      <c r="ELP109" s="1"/>
      <c r="ELQ109" s="1"/>
      <c r="ELR109" s="1"/>
      <c r="ELS109" s="1"/>
      <c r="ELT109" s="1"/>
      <c r="ELU109" s="1"/>
      <c r="ELV109" s="1"/>
      <c r="ELW109" s="1"/>
      <c r="ELX109" s="1"/>
      <c r="ELY109" s="1"/>
      <c r="ELZ109" s="1"/>
      <c r="EMA109" s="1"/>
      <c r="EMB109" s="1"/>
      <c r="EMC109" s="1"/>
      <c r="EMD109" s="1"/>
      <c r="EME109" s="1"/>
      <c r="EMF109" s="1"/>
      <c r="EMG109" s="1"/>
      <c r="EMH109" s="1"/>
      <c r="EMI109" s="1"/>
      <c r="EMJ109" s="1"/>
      <c r="EMK109" s="1"/>
      <c r="EML109" s="1"/>
      <c r="EMM109" s="1"/>
      <c r="EMN109" s="1"/>
      <c r="EMO109" s="1"/>
      <c r="EMP109" s="1"/>
      <c r="EMQ109" s="1"/>
      <c r="EMR109" s="1"/>
      <c r="EMS109" s="1"/>
      <c r="EMT109" s="1"/>
      <c r="EMU109" s="1"/>
      <c r="EMV109" s="1"/>
      <c r="EMW109" s="1"/>
      <c r="EMX109" s="1"/>
      <c r="EMY109" s="1"/>
      <c r="EMZ109" s="1"/>
      <c r="ENA109" s="1"/>
      <c r="ENB109" s="1"/>
      <c r="ENC109" s="1"/>
      <c r="END109" s="1"/>
      <c r="ENE109" s="1"/>
      <c r="ENF109" s="1"/>
      <c r="ENG109" s="1"/>
      <c r="ENH109" s="1"/>
      <c r="ENI109" s="1"/>
      <c r="ENJ109" s="1"/>
      <c r="ENK109" s="1"/>
      <c r="ENL109" s="1"/>
      <c r="ENM109" s="1"/>
      <c r="ENN109" s="1"/>
      <c r="ENO109" s="1"/>
      <c r="ENP109" s="1"/>
      <c r="ENQ109" s="1"/>
      <c r="ENR109" s="1"/>
      <c r="ENS109" s="1"/>
      <c r="ENT109" s="1"/>
      <c r="ENU109" s="1"/>
      <c r="ENV109" s="1"/>
      <c r="ENW109" s="1"/>
      <c r="ENX109" s="1"/>
      <c r="ENY109" s="1"/>
      <c r="ENZ109" s="1"/>
      <c r="EOA109" s="1"/>
      <c r="EOB109" s="1"/>
      <c r="EOC109" s="1"/>
      <c r="EOD109" s="1"/>
      <c r="EOE109" s="1"/>
      <c r="EOF109" s="1"/>
      <c r="EOG109" s="1"/>
      <c r="EOH109" s="1"/>
      <c r="EOI109" s="1"/>
      <c r="EOJ109" s="1"/>
      <c r="EOK109" s="1"/>
      <c r="EOL109" s="1"/>
      <c r="EOM109" s="1"/>
      <c r="EON109" s="1"/>
      <c r="EOO109" s="1"/>
      <c r="EOP109" s="1"/>
      <c r="EOQ109" s="1"/>
      <c r="EOR109" s="1"/>
      <c r="EOS109" s="1"/>
      <c r="EOT109" s="1"/>
      <c r="EOU109" s="1"/>
      <c r="EOV109" s="1"/>
      <c r="EOW109" s="1"/>
      <c r="EOX109" s="1"/>
      <c r="EOY109" s="1"/>
      <c r="EOZ109" s="1"/>
      <c r="EPA109" s="1"/>
      <c r="EPB109" s="1"/>
      <c r="EPC109" s="1"/>
      <c r="EPD109" s="1"/>
      <c r="EPE109" s="1"/>
      <c r="EPF109" s="1"/>
      <c r="EPG109" s="1"/>
      <c r="EPH109" s="1"/>
      <c r="EPI109" s="1"/>
      <c r="EPJ109" s="1"/>
      <c r="EPK109" s="1"/>
      <c r="EPL109" s="1"/>
      <c r="EPM109" s="1"/>
      <c r="EPN109" s="1"/>
      <c r="EPO109" s="1"/>
      <c r="EPP109" s="1"/>
      <c r="EPQ109" s="1"/>
      <c r="EPR109" s="1"/>
      <c r="EPS109" s="1"/>
      <c r="EPT109" s="1"/>
      <c r="EPU109" s="1"/>
      <c r="EPV109" s="1"/>
      <c r="EPW109" s="1"/>
      <c r="EPX109" s="1"/>
      <c r="EPY109" s="1"/>
      <c r="EPZ109" s="1"/>
      <c r="EQA109" s="1"/>
      <c r="EQB109" s="1"/>
      <c r="EQC109" s="1"/>
      <c r="EQD109" s="1"/>
      <c r="EQE109" s="1"/>
      <c r="EQF109" s="1"/>
      <c r="EQG109" s="1"/>
      <c r="EQH109" s="1"/>
      <c r="EQI109" s="1"/>
      <c r="EQJ109" s="1"/>
      <c r="EQK109" s="1"/>
      <c r="EQL109" s="1"/>
      <c r="EQM109" s="1"/>
      <c r="EQN109" s="1"/>
      <c r="EQO109" s="1"/>
      <c r="EQP109" s="1"/>
      <c r="EQQ109" s="1"/>
      <c r="EQR109" s="1"/>
      <c r="EQS109" s="1"/>
      <c r="EQT109" s="1"/>
      <c r="EQU109" s="1"/>
      <c r="EQV109" s="1"/>
      <c r="EQW109" s="1"/>
      <c r="EQX109" s="1"/>
      <c r="EQY109" s="1"/>
      <c r="EQZ109" s="1"/>
      <c r="ERA109" s="1"/>
      <c r="ERB109" s="1"/>
      <c r="ERC109" s="1"/>
      <c r="ERD109" s="1"/>
      <c r="ERE109" s="1"/>
      <c r="ERF109" s="1"/>
      <c r="ERG109" s="1"/>
      <c r="ERH109" s="1"/>
      <c r="ERI109" s="1"/>
      <c r="ERJ109" s="1"/>
      <c r="ERK109" s="1"/>
      <c r="ERL109" s="1"/>
      <c r="ERM109" s="1"/>
      <c r="ERN109" s="1"/>
      <c r="ERO109" s="1"/>
      <c r="ERP109" s="1"/>
      <c r="ERQ109" s="1"/>
      <c r="ERR109" s="1"/>
      <c r="ERS109" s="1"/>
      <c r="ERT109" s="1"/>
      <c r="ERU109" s="1"/>
      <c r="ERV109" s="1"/>
      <c r="ERW109" s="1"/>
      <c r="ERX109" s="1"/>
      <c r="ERY109" s="1"/>
      <c r="ERZ109" s="1"/>
      <c r="ESA109" s="1"/>
      <c r="ESB109" s="1"/>
      <c r="ESC109" s="1"/>
      <c r="ESD109" s="1"/>
      <c r="ESE109" s="1"/>
      <c r="ESF109" s="1"/>
      <c r="ESG109" s="1"/>
      <c r="ESH109" s="1"/>
      <c r="ESI109" s="1"/>
      <c r="ESJ109" s="1"/>
      <c r="ESK109" s="1"/>
      <c r="ESL109" s="1"/>
      <c r="ESM109" s="1"/>
      <c r="ESN109" s="1"/>
      <c r="ESO109" s="1"/>
      <c r="ESP109" s="1"/>
      <c r="ESQ109" s="1"/>
      <c r="ESR109" s="1"/>
      <c r="ESS109" s="1"/>
      <c r="EST109" s="1"/>
      <c r="ESU109" s="1"/>
      <c r="ESV109" s="1"/>
      <c r="ESW109" s="1"/>
      <c r="ESX109" s="1"/>
      <c r="ESY109" s="1"/>
      <c r="ESZ109" s="1"/>
      <c r="ETA109" s="1"/>
      <c r="ETB109" s="1"/>
      <c r="ETC109" s="1"/>
      <c r="ETD109" s="1"/>
      <c r="ETE109" s="1"/>
      <c r="ETF109" s="1"/>
      <c r="ETG109" s="1"/>
      <c r="ETH109" s="1"/>
      <c r="ETI109" s="1"/>
      <c r="ETJ109" s="1"/>
      <c r="ETK109" s="1"/>
      <c r="ETL109" s="1"/>
      <c r="ETM109" s="1"/>
      <c r="ETN109" s="1"/>
      <c r="ETO109" s="1"/>
      <c r="ETP109" s="1"/>
      <c r="ETQ109" s="1"/>
      <c r="ETR109" s="1"/>
      <c r="ETS109" s="1"/>
      <c r="ETT109" s="1"/>
      <c r="ETU109" s="1"/>
      <c r="ETV109" s="1"/>
      <c r="ETW109" s="1"/>
      <c r="ETX109" s="1"/>
      <c r="ETY109" s="1"/>
      <c r="ETZ109" s="1"/>
      <c r="EUA109" s="1"/>
      <c r="EUB109" s="1"/>
      <c r="EUC109" s="1"/>
      <c r="EUD109" s="1"/>
      <c r="EUE109" s="1"/>
      <c r="EUF109" s="1"/>
      <c r="EUG109" s="1"/>
      <c r="EUH109" s="1"/>
      <c r="EUI109" s="1"/>
      <c r="EUJ109" s="1"/>
      <c r="EUK109" s="1"/>
      <c r="EUL109" s="1"/>
      <c r="EUM109" s="1"/>
      <c r="EUN109" s="1"/>
      <c r="EUO109" s="1"/>
      <c r="EUP109" s="1"/>
      <c r="EUQ109" s="1"/>
      <c r="EUR109" s="1"/>
      <c r="EUS109" s="1"/>
      <c r="EUT109" s="1"/>
      <c r="EUU109" s="1"/>
      <c r="EUV109" s="1"/>
      <c r="EUW109" s="1"/>
      <c r="EUX109" s="1"/>
      <c r="EUY109" s="1"/>
      <c r="EUZ109" s="1"/>
      <c r="EVA109" s="1"/>
      <c r="EVB109" s="1"/>
      <c r="EVC109" s="1"/>
      <c r="EVD109" s="1"/>
      <c r="EVE109" s="1"/>
      <c r="EVF109" s="1"/>
      <c r="EVG109" s="1"/>
      <c r="EVH109" s="1"/>
      <c r="EVI109" s="1"/>
      <c r="EVJ109" s="1"/>
      <c r="EVK109" s="1"/>
      <c r="EVL109" s="1"/>
      <c r="EVM109" s="1"/>
      <c r="EVN109" s="1"/>
      <c r="EVO109" s="1"/>
      <c r="EVP109" s="1"/>
      <c r="EVQ109" s="1"/>
      <c r="EVR109" s="1"/>
      <c r="EVS109" s="1"/>
      <c r="EVT109" s="1"/>
      <c r="EVU109" s="1"/>
      <c r="EVV109" s="1"/>
      <c r="EVW109" s="1"/>
      <c r="EVX109" s="1"/>
      <c r="EVY109" s="1"/>
      <c r="EVZ109" s="1"/>
      <c r="EWA109" s="1"/>
      <c r="EWB109" s="1"/>
      <c r="EWC109" s="1"/>
      <c r="EWD109" s="1"/>
      <c r="EWE109" s="1"/>
      <c r="EWF109" s="1"/>
      <c r="EWG109" s="1"/>
      <c r="EWH109" s="1"/>
      <c r="EWI109" s="1"/>
      <c r="EWJ109" s="1"/>
      <c r="EWK109" s="1"/>
      <c r="EWL109" s="1"/>
      <c r="EWM109" s="1"/>
      <c r="EWN109" s="1"/>
      <c r="EWO109" s="1"/>
      <c r="EWP109" s="1"/>
      <c r="EWQ109" s="1"/>
      <c r="EWR109" s="1"/>
      <c r="EWS109" s="1"/>
      <c r="EWT109" s="1"/>
      <c r="EWU109" s="1"/>
      <c r="EWV109" s="1"/>
      <c r="EWW109" s="1"/>
      <c r="EWX109" s="1"/>
      <c r="EWY109" s="1"/>
      <c r="EWZ109" s="1"/>
      <c r="EXA109" s="1"/>
      <c r="EXB109" s="1"/>
      <c r="EXC109" s="1"/>
      <c r="EXD109" s="1"/>
      <c r="EXE109" s="1"/>
      <c r="EXF109" s="1"/>
      <c r="EXG109" s="1"/>
      <c r="EXH109" s="1"/>
      <c r="EXI109" s="1"/>
      <c r="EXJ109" s="1"/>
      <c r="EXK109" s="1"/>
      <c r="EXL109" s="1"/>
      <c r="EXM109" s="1"/>
      <c r="EXN109" s="1"/>
      <c r="EXO109" s="1"/>
      <c r="EXP109" s="1"/>
      <c r="EXQ109" s="1"/>
      <c r="EXR109" s="1"/>
      <c r="EXS109" s="1"/>
      <c r="EXT109" s="1"/>
      <c r="EXU109" s="1"/>
      <c r="EXV109" s="1"/>
      <c r="EXW109" s="1"/>
      <c r="EXX109" s="1"/>
      <c r="EXY109" s="1"/>
      <c r="EXZ109" s="1"/>
      <c r="EYA109" s="1"/>
      <c r="EYB109" s="1"/>
      <c r="EYC109" s="1"/>
      <c r="EYD109" s="1"/>
      <c r="EYE109" s="1"/>
      <c r="EYF109" s="1"/>
      <c r="EYG109" s="1"/>
      <c r="EYH109" s="1"/>
      <c r="EYI109" s="1"/>
      <c r="EYJ109" s="1"/>
      <c r="EYK109" s="1"/>
      <c r="EYL109" s="1"/>
      <c r="EYM109" s="1"/>
      <c r="EYN109" s="1"/>
      <c r="EYO109" s="1"/>
      <c r="EYP109" s="1"/>
      <c r="EYQ109" s="1"/>
      <c r="EYR109" s="1"/>
      <c r="EYS109" s="1"/>
      <c r="EYT109" s="1"/>
      <c r="EYU109" s="1"/>
      <c r="EYV109" s="1"/>
      <c r="EYW109" s="1"/>
      <c r="EYX109" s="1"/>
      <c r="EYY109" s="1"/>
      <c r="EYZ109" s="1"/>
      <c r="EZA109" s="1"/>
      <c r="EZB109" s="1"/>
      <c r="EZC109" s="1"/>
      <c r="EZD109" s="1"/>
      <c r="EZE109" s="1"/>
      <c r="EZF109" s="1"/>
      <c r="EZG109" s="1"/>
      <c r="EZH109" s="1"/>
      <c r="EZI109" s="1"/>
      <c r="EZJ109" s="1"/>
      <c r="EZK109" s="1"/>
      <c r="EZL109" s="1"/>
      <c r="EZM109" s="1"/>
      <c r="EZN109" s="1"/>
      <c r="EZO109" s="1"/>
      <c r="EZP109" s="1"/>
      <c r="EZQ109" s="1"/>
      <c r="EZR109" s="1"/>
      <c r="EZS109" s="1"/>
      <c r="EZT109" s="1"/>
      <c r="EZU109" s="1"/>
      <c r="EZV109" s="1"/>
      <c r="EZW109" s="1"/>
      <c r="EZX109" s="1"/>
      <c r="EZY109" s="1"/>
      <c r="EZZ109" s="1"/>
      <c r="FAA109" s="1"/>
      <c r="FAB109" s="1"/>
      <c r="FAC109" s="1"/>
      <c r="FAD109" s="1"/>
      <c r="FAE109" s="1"/>
      <c r="FAF109" s="1"/>
      <c r="FAG109" s="1"/>
      <c r="FAH109" s="1"/>
      <c r="FAI109" s="1"/>
      <c r="FAJ109" s="1"/>
      <c r="FAK109" s="1"/>
      <c r="FAL109" s="1"/>
      <c r="FAM109" s="1"/>
      <c r="FAN109" s="1"/>
      <c r="FAO109" s="1"/>
      <c r="FAP109" s="1"/>
      <c r="FAQ109" s="1"/>
      <c r="FAR109" s="1"/>
      <c r="FAS109" s="1"/>
      <c r="FAT109" s="1"/>
      <c r="FAU109" s="1"/>
      <c r="FAV109" s="1"/>
      <c r="FAW109" s="1"/>
      <c r="FAX109" s="1"/>
      <c r="FAY109" s="1"/>
      <c r="FAZ109" s="1"/>
      <c r="FBA109" s="1"/>
      <c r="FBB109" s="1"/>
      <c r="FBC109" s="1"/>
      <c r="FBD109" s="1"/>
      <c r="FBE109" s="1"/>
      <c r="FBF109" s="1"/>
      <c r="FBG109" s="1"/>
      <c r="FBH109" s="1"/>
      <c r="FBI109" s="1"/>
      <c r="FBJ109" s="1"/>
      <c r="FBK109" s="1"/>
      <c r="FBL109" s="1"/>
      <c r="FBM109" s="1"/>
      <c r="FBN109" s="1"/>
      <c r="FBO109" s="1"/>
      <c r="FBP109" s="1"/>
      <c r="FBQ109" s="1"/>
      <c r="FBR109" s="1"/>
      <c r="FBS109" s="1"/>
      <c r="FBT109" s="1"/>
      <c r="FBU109" s="1"/>
      <c r="FBV109" s="1"/>
      <c r="FBW109" s="1"/>
      <c r="FBX109" s="1"/>
      <c r="FBY109" s="1"/>
      <c r="FBZ109" s="1"/>
      <c r="FCA109" s="1"/>
      <c r="FCB109" s="1"/>
      <c r="FCC109" s="1"/>
      <c r="FCD109" s="1"/>
      <c r="FCE109" s="1"/>
      <c r="FCF109" s="1"/>
      <c r="FCG109" s="1"/>
      <c r="FCH109" s="1"/>
      <c r="FCI109" s="1"/>
      <c r="FCJ109" s="1"/>
      <c r="FCK109" s="1"/>
      <c r="FCL109" s="1"/>
      <c r="FCM109" s="1"/>
      <c r="FCN109" s="1"/>
      <c r="FCO109" s="1"/>
      <c r="FCP109" s="1"/>
      <c r="FCQ109" s="1"/>
      <c r="FCR109" s="1"/>
      <c r="FCS109" s="1"/>
      <c r="FCT109" s="1"/>
      <c r="FCU109" s="1"/>
      <c r="FCV109" s="1"/>
      <c r="FCW109" s="1"/>
      <c r="FCX109" s="1"/>
      <c r="FCY109" s="1"/>
      <c r="FCZ109" s="1"/>
      <c r="FDA109" s="1"/>
      <c r="FDB109" s="1"/>
      <c r="FDC109" s="1"/>
      <c r="FDD109" s="1"/>
      <c r="FDE109" s="1"/>
      <c r="FDF109" s="1"/>
      <c r="FDG109" s="1"/>
      <c r="FDH109" s="1"/>
      <c r="FDI109" s="1"/>
      <c r="FDJ109" s="1"/>
      <c r="FDK109" s="1"/>
      <c r="FDL109" s="1"/>
      <c r="FDM109" s="1"/>
      <c r="FDN109" s="1"/>
      <c r="FDO109" s="1"/>
      <c r="FDP109" s="1"/>
      <c r="FDQ109" s="1"/>
      <c r="FDR109" s="1"/>
      <c r="FDS109" s="1"/>
      <c r="FDT109" s="1"/>
      <c r="FDU109" s="1"/>
      <c r="FDV109" s="1"/>
      <c r="FDW109" s="1"/>
      <c r="FDX109" s="1"/>
      <c r="FDY109" s="1"/>
      <c r="FDZ109" s="1"/>
      <c r="FEA109" s="1"/>
      <c r="FEB109" s="1"/>
      <c r="FEC109" s="1"/>
      <c r="FED109" s="1"/>
      <c r="FEE109" s="1"/>
      <c r="FEF109" s="1"/>
      <c r="FEG109" s="1"/>
      <c r="FEH109" s="1"/>
      <c r="FEI109" s="1"/>
      <c r="FEJ109" s="1"/>
      <c r="FEK109" s="1"/>
      <c r="FEL109" s="1"/>
      <c r="FEM109" s="1"/>
      <c r="FEN109" s="1"/>
      <c r="FEO109" s="1"/>
      <c r="FEP109" s="1"/>
      <c r="FEQ109" s="1"/>
      <c r="FER109" s="1"/>
      <c r="FES109" s="1"/>
      <c r="FET109" s="1"/>
      <c r="FEU109" s="1"/>
      <c r="FEV109" s="1"/>
      <c r="FEW109" s="1"/>
      <c r="FEX109" s="1"/>
      <c r="FEY109" s="1"/>
      <c r="FEZ109" s="1"/>
      <c r="FFA109" s="1"/>
      <c r="FFB109" s="1"/>
      <c r="FFC109" s="1"/>
      <c r="FFD109" s="1"/>
      <c r="FFE109" s="1"/>
      <c r="FFF109" s="1"/>
      <c r="FFG109" s="1"/>
      <c r="FFH109" s="1"/>
      <c r="FFI109" s="1"/>
      <c r="FFJ109" s="1"/>
      <c r="FFK109" s="1"/>
      <c r="FFL109" s="1"/>
      <c r="FFM109" s="1"/>
      <c r="FFN109" s="1"/>
      <c r="FFO109" s="1"/>
      <c r="FFP109" s="1"/>
      <c r="FFQ109" s="1"/>
      <c r="FFR109" s="1"/>
      <c r="FFS109" s="1"/>
      <c r="FFT109" s="1"/>
      <c r="FFU109" s="1"/>
      <c r="FFV109" s="1"/>
      <c r="FFW109" s="1"/>
      <c r="FFX109" s="1"/>
      <c r="FFY109" s="1"/>
      <c r="FFZ109" s="1"/>
      <c r="FGA109" s="1"/>
      <c r="FGB109" s="1"/>
      <c r="FGC109" s="1"/>
      <c r="FGD109" s="1"/>
      <c r="FGE109" s="1"/>
      <c r="FGF109" s="1"/>
      <c r="FGG109" s="1"/>
      <c r="FGH109" s="1"/>
      <c r="FGI109" s="1"/>
      <c r="FGJ109" s="1"/>
      <c r="FGK109" s="1"/>
      <c r="FGL109" s="1"/>
      <c r="FGM109" s="1"/>
      <c r="FGN109" s="1"/>
      <c r="FGO109" s="1"/>
      <c r="FGP109" s="1"/>
      <c r="FGQ109" s="1"/>
      <c r="FGR109" s="1"/>
      <c r="FGS109" s="1"/>
      <c r="FGT109" s="1"/>
      <c r="FGU109" s="1"/>
      <c r="FGV109" s="1"/>
      <c r="FGW109" s="1"/>
      <c r="FGX109" s="1"/>
      <c r="FGY109" s="1"/>
      <c r="FGZ109" s="1"/>
      <c r="FHA109" s="1"/>
      <c r="FHB109" s="1"/>
      <c r="FHC109" s="1"/>
      <c r="FHD109" s="1"/>
      <c r="FHE109" s="1"/>
      <c r="FHF109" s="1"/>
      <c r="FHG109" s="1"/>
      <c r="FHH109" s="1"/>
      <c r="FHI109" s="1"/>
      <c r="FHJ109" s="1"/>
      <c r="FHK109" s="1"/>
      <c r="FHL109" s="1"/>
      <c r="FHM109" s="1"/>
      <c r="FHN109" s="1"/>
      <c r="FHO109" s="1"/>
      <c r="FHP109" s="1"/>
      <c r="FHQ109" s="1"/>
      <c r="FHR109" s="1"/>
      <c r="FHS109" s="1"/>
      <c r="FHT109" s="1"/>
      <c r="FHU109" s="1"/>
      <c r="FHV109" s="1"/>
      <c r="FHW109" s="1"/>
      <c r="FHX109" s="1"/>
      <c r="FHY109" s="1"/>
      <c r="FHZ109" s="1"/>
      <c r="FIA109" s="1"/>
      <c r="FIB109" s="1"/>
      <c r="FIC109" s="1"/>
      <c r="FID109" s="1"/>
      <c r="FIE109" s="1"/>
      <c r="FIF109" s="1"/>
      <c r="FIG109" s="1"/>
      <c r="FIH109" s="1"/>
      <c r="FII109" s="1"/>
      <c r="FIJ109" s="1"/>
      <c r="FIK109" s="1"/>
      <c r="FIL109" s="1"/>
      <c r="FIM109" s="1"/>
      <c r="FIN109" s="1"/>
      <c r="FIO109" s="1"/>
      <c r="FIP109" s="1"/>
      <c r="FIQ109" s="1"/>
      <c r="FIR109" s="1"/>
      <c r="FIS109" s="1"/>
      <c r="FIT109" s="1"/>
      <c r="FIU109" s="1"/>
      <c r="FIV109" s="1"/>
      <c r="FIW109" s="1"/>
      <c r="FIX109" s="1"/>
      <c r="FIY109" s="1"/>
      <c r="FIZ109" s="1"/>
      <c r="FJA109" s="1"/>
      <c r="FJB109" s="1"/>
      <c r="FJC109" s="1"/>
      <c r="FJD109" s="1"/>
      <c r="FJE109" s="1"/>
      <c r="FJF109" s="1"/>
      <c r="FJG109" s="1"/>
      <c r="FJH109" s="1"/>
      <c r="FJI109" s="1"/>
      <c r="FJJ109" s="1"/>
      <c r="FJK109" s="1"/>
      <c r="FJL109" s="1"/>
      <c r="FJM109" s="1"/>
      <c r="FJN109" s="1"/>
      <c r="FJO109" s="1"/>
      <c r="FJP109" s="1"/>
      <c r="FJQ109" s="1"/>
      <c r="FJR109" s="1"/>
      <c r="FJS109" s="1"/>
      <c r="FJT109" s="1"/>
      <c r="FJU109" s="1"/>
      <c r="FJV109" s="1"/>
      <c r="FJW109" s="1"/>
      <c r="FJX109" s="1"/>
      <c r="FJY109" s="1"/>
      <c r="FJZ109" s="1"/>
      <c r="FKA109" s="1"/>
      <c r="FKB109" s="1"/>
      <c r="FKC109" s="1"/>
      <c r="FKD109" s="1"/>
      <c r="FKE109" s="1"/>
      <c r="FKF109" s="1"/>
      <c r="FKG109" s="1"/>
      <c r="FKH109" s="1"/>
      <c r="FKI109" s="1"/>
      <c r="FKJ109" s="1"/>
      <c r="FKK109" s="1"/>
      <c r="FKL109" s="1"/>
      <c r="FKM109" s="1"/>
      <c r="FKN109" s="1"/>
      <c r="FKO109" s="1"/>
      <c r="FKP109" s="1"/>
      <c r="FKQ109" s="1"/>
      <c r="FKR109" s="1"/>
      <c r="FKS109" s="1"/>
      <c r="FKT109" s="1"/>
      <c r="FKU109" s="1"/>
      <c r="FKV109" s="1"/>
      <c r="FKW109" s="1"/>
      <c r="FKX109" s="1"/>
      <c r="FKY109" s="1"/>
      <c r="FKZ109" s="1"/>
      <c r="FLA109" s="1"/>
      <c r="FLB109" s="1"/>
      <c r="FLC109" s="1"/>
      <c r="FLD109" s="1"/>
      <c r="FLE109" s="1"/>
      <c r="FLF109" s="1"/>
      <c r="FLG109" s="1"/>
      <c r="FLH109" s="1"/>
      <c r="FLI109" s="1"/>
      <c r="FLJ109" s="1"/>
      <c r="FLK109" s="1"/>
      <c r="FLL109" s="1"/>
      <c r="FLM109" s="1"/>
      <c r="FLN109" s="1"/>
      <c r="FLO109" s="1"/>
      <c r="FLP109" s="1"/>
      <c r="FLQ109" s="1"/>
      <c r="FLR109" s="1"/>
      <c r="FLS109" s="1"/>
      <c r="FLT109" s="1"/>
      <c r="FLU109" s="1"/>
      <c r="FLV109" s="1"/>
      <c r="FLW109" s="1"/>
      <c r="FLX109" s="1"/>
      <c r="FLY109" s="1"/>
      <c r="FLZ109" s="1"/>
      <c r="FMA109" s="1"/>
      <c r="FMB109" s="1"/>
      <c r="FMC109" s="1"/>
      <c r="FMD109" s="1"/>
      <c r="FME109" s="1"/>
      <c r="FMF109" s="1"/>
      <c r="FMG109" s="1"/>
      <c r="FMH109" s="1"/>
      <c r="FMI109" s="1"/>
      <c r="FMJ109" s="1"/>
      <c r="FMK109" s="1"/>
      <c r="FML109" s="1"/>
      <c r="FMM109" s="1"/>
      <c r="FMN109" s="1"/>
      <c r="FMO109" s="1"/>
      <c r="FMP109" s="1"/>
      <c r="FMQ109" s="1"/>
      <c r="FMR109" s="1"/>
      <c r="FMS109" s="1"/>
      <c r="FMT109" s="1"/>
      <c r="FMU109" s="1"/>
      <c r="FMV109" s="1"/>
      <c r="FMW109" s="1"/>
      <c r="FMX109" s="1"/>
      <c r="FMY109" s="1"/>
      <c r="FMZ109" s="1"/>
      <c r="FNA109" s="1"/>
      <c r="FNB109" s="1"/>
      <c r="FNC109" s="1"/>
      <c r="FND109" s="1"/>
      <c r="FNE109" s="1"/>
      <c r="FNF109" s="1"/>
      <c r="FNG109" s="1"/>
      <c r="FNH109" s="1"/>
      <c r="FNI109" s="1"/>
      <c r="FNJ109" s="1"/>
      <c r="FNK109" s="1"/>
      <c r="FNL109" s="1"/>
      <c r="FNM109" s="1"/>
      <c r="FNN109" s="1"/>
      <c r="FNO109" s="1"/>
      <c r="FNP109" s="1"/>
      <c r="FNQ109" s="1"/>
      <c r="FNR109" s="1"/>
      <c r="FNS109" s="1"/>
      <c r="FNT109" s="1"/>
      <c r="FNU109" s="1"/>
      <c r="FNV109" s="1"/>
      <c r="FNW109" s="1"/>
      <c r="FNX109" s="1"/>
      <c r="FNY109" s="1"/>
      <c r="FNZ109" s="1"/>
      <c r="FOA109" s="1"/>
      <c r="FOB109" s="1"/>
      <c r="FOC109" s="1"/>
      <c r="FOD109" s="1"/>
      <c r="FOE109" s="1"/>
      <c r="FOF109" s="1"/>
      <c r="FOG109" s="1"/>
      <c r="FOH109" s="1"/>
      <c r="FOI109" s="1"/>
      <c r="FOJ109" s="1"/>
      <c r="FOK109" s="1"/>
      <c r="FOL109" s="1"/>
      <c r="FOM109" s="1"/>
      <c r="FON109" s="1"/>
      <c r="FOO109" s="1"/>
      <c r="FOP109" s="1"/>
      <c r="FOQ109" s="1"/>
      <c r="FOR109" s="1"/>
      <c r="FOS109" s="1"/>
      <c r="FOT109" s="1"/>
      <c r="FOU109" s="1"/>
      <c r="FOV109" s="1"/>
      <c r="FOW109" s="1"/>
      <c r="FOX109" s="1"/>
      <c r="FOY109" s="1"/>
      <c r="FOZ109" s="1"/>
      <c r="FPA109" s="1"/>
      <c r="FPB109" s="1"/>
      <c r="FPC109" s="1"/>
      <c r="FPD109" s="1"/>
      <c r="FPE109" s="1"/>
      <c r="FPF109" s="1"/>
      <c r="FPG109" s="1"/>
      <c r="FPH109" s="1"/>
      <c r="FPI109" s="1"/>
      <c r="FPJ109" s="1"/>
      <c r="FPK109" s="1"/>
      <c r="FPL109" s="1"/>
      <c r="FPM109" s="1"/>
      <c r="FPN109" s="1"/>
      <c r="FPO109" s="1"/>
      <c r="FPP109" s="1"/>
      <c r="FPQ109" s="1"/>
      <c r="FPR109" s="1"/>
      <c r="FPS109" s="1"/>
      <c r="FPT109" s="1"/>
      <c r="FPU109" s="1"/>
      <c r="FPV109" s="1"/>
      <c r="FPW109" s="1"/>
      <c r="FPX109" s="1"/>
      <c r="FPY109" s="1"/>
      <c r="FPZ109" s="1"/>
      <c r="FQA109" s="1"/>
      <c r="FQB109" s="1"/>
      <c r="FQC109" s="1"/>
      <c r="FQD109" s="1"/>
      <c r="FQE109" s="1"/>
      <c r="FQF109" s="1"/>
      <c r="FQG109" s="1"/>
      <c r="FQH109" s="1"/>
      <c r="FQI109" s="1"/>
      <c r="FQJ109" s="1"/>
      <c r="FQK109" s="1"/>
      <c r="FQL109" s="1"/>
      <c r="FQM109" s="1"/>
      <c r="FQN109" s="1"/>
      <c r="FQO109" s="1"/>
      <c r="FQP109" s="1"/>
      <c r="FQQ109" s="1"/>
      <c r="FQR109" s="1"/>
      <c r="FQS109" s="1"/>
      <c r="FQT109" s="1"/>
      <c r="FQU109" s="1"/>
      <c r="FQV109" s="1"/>
      <c r="FQW109" s="1"/>
      <c r="FQX109" s="1"/>
      <c r="FQY109" s="1"/>
      <c r="FQZ109" s="1"/>
      <c r="FRA109" s="1"/>
      <c r="FRB109" s="1"/>
      <c r="FRC109" s="1"/>
      <c r="FRD109" s="1"/>
      <c r="FRE109" s="1"/>
      <c r="FRF109" s="1"/>
      <c r="FRG109" s="1"/>
      <c r="FRH109" s="1"/>
      <c r="FRI109" s="1"/>
      <c r="FRJ109" s="1"/>
      <c r="FRK109" s="1"/>
      <c r="FRL109" s="1"/>
      <c r="FRM109" s="1"/>
      <c r="FRN109" s="1"/>
      <c r="FRO109" s="1"/>
      <c r="FRP109" s="1"/>
      <c r="FRQ109" s="1"/>
      <c r="FRR109" s="1"/>
      <c r="FRS109" s="1"/>
      <c r="FRT109" s="1"/>
      <c r="FRU109" s="1"/>
      <c r="FRV109" s="1"/>
      <c r="FRW109" s="1"/>
      <c r="FRX109" s="1"/>
      <c r="FRY109" s="1"/>
      <c r="FRZ109" s="1"/>
      <c r="FSA109" s="1"/>
      <c r="FSB109" s="1"/>
      <c r="FSC109" s="1"/>
      <c r="FSD109" s="1"/>
      <c r="FSE109" s="1"/>
      <c r="FSF109" s="1"/>
      <c r="FSG109" s="1"/>
      <c r="FSH109" s="1"/>
      <c r="FSI109" s="1"/>
      <c r="FSJ109" s="1"/>
      <c r="FSK109" s="1"/>
      <c r="FSL109" s="1"/>
      <c r="FSM109" s="1"/>
      <c r="FSN109" s="1"/>
      <c r="FSO109" s="1"/>
      <c r="FSP109" s="1"/>
      <c r="FSQ109" s="1"/>
      <c r="FSR109" s="1"/>
      <c r="FSS109" s="1"/>
      <c r="FST109" s="1"/>
      <c r="FSU109" s="1"/>
      <c r="FSV109" s="1"/>
      <c r="FSW109" s="1"/>
      <c r="FSX109" s="1"/>
      <c r="FSY109" s="1"/>
      <c r="FSZ109" s="1"/>
      <c r="FTA109" s="1"/>
      <c r="FTB109" s="1"/>
      <c r="FTC109" s="1"/>
      <c r="FTD109" s="1"/>
      <c r="FTE109" s="1"/>
      <c r="FTF109" s="1"/>
      <c r="FTG109" s="1"/>
      <c r="FTH109" s="1"/>
      <c r="FTI109" s="1"/>
      <c r="FTJ109" s="1"/>
      <c r="FTK109" s="1"/>
      <c r="FTL109" s="1"/>
      <c r="FTM109" s="1"/>
      <c r="FTN109" s="1"/>
      <c r="FTO109" s="1"/>
      <c r="FTP109" s="1"/>
      <c r="FTQ109" s="1"/>
      <c r="FTR109" s="1"/>
      <c r="FTS109" s="1"/>
      <c r="FTT109" s="1"/>
      <c r="FTU109" s="1"/>
      <c r="FTV109" s="1"/>
      <c r="FTW109" s="1"/>
      <c r="FTX109" s="1"/>
      <c r="FTY109" s="1"/>
      <c r="FTZ109" s="1"/>
      <c r="FUA109" s="1"/>
      <c r="FUB109" s="1"/>
      <c r="FUC109" s="1"/>
      <c r="FUD109" s="1"/>
      <c r="FUE109" s="1"/>
      <c r="FUF109" s="1"/>
      <c r="FUG109" s="1"/>
      <c r="FUH109" s="1"/>
      <c r="FUI109" s="1"/>
      <c r="FUJ109" s="1"/>
      <c r="FUK109" s="1"/>
      <c r="FUL109" s="1"/>
      <c r="FUM109" s="1"/>
      <c r="FUN109" s="1"/>
      <c r="FUO109" s="1"/>
      <c r="FUP109" s="1"/>
      <c r="FUQ109" s="1"/>
      <c r="FUR109" s="1"/>
      <c r="FUS109" s="1"/>
      <c r="FUT109" s="1"/>
      <c r="FUU109" s="1"/>
      <c r="FUV109" s="1"/>
      <c r="FUW109" s="1"/>
      <c r="FUX109" s="1"/>
      <c r="FUY109" s="1"/>
      <c r="FUZ109" s="1"/>
      <c r="FVA109" s="1"/>
      <c r="FVB109" s="1"/>
      <c r="FVC109" s="1"/>
      <c r="FVD109" s="1"/>
      <c r="FVE109" s="1"/>
      <c r="FVF109" s="1"/>
      <c r="FVG109" s="1"/>
      <c r="FVH109" s="1"/>
      <c r="FVI109" s="1"/>
      <c r="FVJ109" s="1"/>
      <c r="FVK109" s="1"/>
      <c r="FVL109" s="1"/>
      <c r="FVM109" s="1"/>
      <c r="FVN109" s="1"/>
      <c r="FVO109" s="1"/>
      <c r="FVP109" s="1"/>
      <c r="FVQ109" s="1"/>
      <c r="FVR109" s="1"/>
      <c r="FVS109" s="1"/>
      <c r="FVT109" s="1"/>
      <c r="FVU109" s="1"/>
      <c r="FVV109" s="1"/>
      <c r="FVW109" s="1"/>
      <c r="FVX109" s="1"/>
      <c r="FVY109" s="1"/>
      <c r="FVZ109" s="1"/>
      <c r="FWA109" s="1"/>
      <c r="FWB109" s="1"/>
      <c r="FWC109" s="1"/>
      <c r="FWD109" s="1"/>
      <c r="FWE109" s="1"/>
      <c r="FWF109" s="1"/>
      <c r="FWG109" s="1"/>
      <c r="FWH109" s="1"/>
      <c r="FWI109" s="1"/>
      <c r="FWJ109" s="1"/>
      <c r="FWK109" s="1"/>
      <c r="FWL109" s="1"/>
      <c r="FWM109" s="1"/>
      <c r="FWN109" s="1"/>
      <c r="FWO109" s="1"/>
      <c r="FWP109" s="1"/>
      <c r="FWQ109" s="1"/>
      <c r="FWR109" s="1"/>
      <c r="FWS109" s="1"/>
      <c r="FWT109" s="1"/>
      <c r="FWU109" s="1"/>
      <c r="FWV109" s="1"/>
      <c r="FWW109" s="1"/>
      <c r="FWX109" s="1"/>
      <c r="FWY109" s="1"/>
      <c r="FWZ109" s="1"/>
      <c r="FXA109" s="1"/>
      <c r="FXB109" s="1"/>
      <c r="FXC109" s="1"/>
      <c r="FXD109" s="1"/>
      <c r="FXE109" s="1"/>
      <c r="FXF109" s="1"/>
      <c r="FXG109" s="1"/>
      <c r="FXH109" s="1"/>
      <c r="FXI109" s="1"/>
      <c r="FXJ109" s="1"/>
      <c r="FXK109" s="1"/>
      <c r="FXL109" s="1"/>
      <c r="FXM109" s="1"/>
      <c r="FXN109" s="1"/>
      <c r="FXO109" s="1"/>
      <c r="FXP109" s="1"/>
      <c r="FXQ109" s="1"/>
      <c r="FXR109" s="1"/>
      <c r="FXS109" s="1"/>
      <c r="FXT109" s="1"/>
      <c r="FXU109" s="1"/>
      <c r="FXV109" s="1"/>
      <c r="FXW109" s="1"/>
      <c r="FXX109" s="1"/>
      <c r="FXY109" s="1"/>
      <c r="FXZ109" s="1"/>
      <c r="FYA109" s="1"/>
      <c r="FYB109" s="1"/>
      <c r="FYC109" s="1"/>
      <c r="FYD109" s="1"/>
      <c r="FYE109" s="1"/>
      <c r="FYF109" s="1"/>
      <c r="FYG109" s="1"/>
      <c r="FYH109" s="1"/>
      <c r="FYI109" s="1"/>
      <c r="FYJ109" s="1"/>
      <c r="FYK109" s="1"/>
      <c r="FYL109" s="1"/>
      <c r="FYM109" s="1"/>
      <c r="FYN109" s="1"/>
      <c r="FYO109" s="1"/>
      <c r="FYP109" s="1"/>
      <c r="FYQ109" s="1"/>
      <c r="FYR109" s="1"/>
      <c r="FYS109" s="1"/>
      <c r="FYT109" s="1"/>
      <c r="FYU109" s="1"/>
      <c r="FYV109" s="1"/>
      <c r="FYW109" s="1"/>
      <c r="FYX109" s="1"/>
      <c r="FYY109" s="1"/>
      <c r="FYZ109" s="1"/>
      <c r="FZA109" s="1"/>
      <c r="FZB109" s="1"/>
      <c r="FZC109" s="1"/>
      <c r="FZD109" s="1"/>
      <c r="FZE109" s="1"/>
      <c r="FZF109" s="1"/>
      <c r="FZG109" s="1"/>
      <c r="FZH109" s="1"/>
      <c r="FZI109" s="1"/>
      <c r="FZJ109" s="1"/>
      <c r="FZK109" s="1"/>
      <c r="FZL109" s="1"/>
      <c r="FZM109" s="1"/>
      <c r="FZN109" s="1"/>
      <c r="FZO109" s="1"/>
      <c r="FZP109" s="1"/>
      <c r="FZQ109" s="1"/>
      <c r="FZR109" s="1"/>
      <c r="FZS109" s="1"/>
      <c r="FZT109" s="1"/>
      <c r="FZU109" s="1"/>
      <c r="FZV109" s="1"/>
      <c r="FZW109" s="1"/>
      <c r="FZX109" s="1"/>
      <c r="FZY109" s="1"/>
      <c r="FZZ109" s="1"/>
      <c r="GAA109" s="1"/>
      <c r="GAB109" s="1"/>
      <c r="GAC109" s="1"/>
      <c r="GAD109" s="1"/>
      <c r="GAE109" s="1"/>
      <c r="GAF109" s="1"/>
      <c r="GAG109" s="1"/>
      <c r="GAH109" s="1"/>
      <c r="GAI109" s="1"/>
      <c r="GAJ109" s="1"/>
      <c r="GAK109" s="1"/>
      <c r="GAL109" s="1"/>
      <c r="GAM109" s="1"/>
      <c r="GAN109" s="1"/>
      <c r="GAO109" s="1"/>
      <c r="GAP109" s="1"/>
      <c r="GAQ109" s="1"/>
      <c r="GAR109" s="1"/>
      <c r="GAS109" s="1"/>
      <c r="GAT109" s="1"/>
      <c r="GAU109" s="1"/>
      <c r="GAV109" s="1"/>
      <c r="GAW109" s="1"/>
      <c r="GAX109" s="1"/>
      <c r="GAY109" s="1"/>
      <c r="GAZ109" s="1"/>
      <c r="GBA109" s="1"/>
      <c r="GBB109" s="1"/>
      <c r="GBC109" s="1"/>
      <c r="GBD109" s="1"/>
      <c r="GBE109" s="1"/>
      <c r="GBF109" s="1"/>
      <c r="GBG109" s="1"/>
      <c r="GBH109" s="1"/>
      <c r="GBI109" s="1"/>
      <c r="GBJ109" s="1"/>
      <c r="GBK109" s="1"/>
      <c r="GBL109" s="1"/>
      <c r="GBM109" s="1"/>
      <c r="GBN109" s="1"/>
      <c r="GBO109" s="1"/>
      <c r="GBP109" s="1"/>
      <c r="GBQ109" s="1"/>
      <c r="GBR109" s="1"/>
      <c r="GBS109" s="1"/>
      <c r="GBT109" s="1"/>
      <c r="GBU109" s="1"/>
      <c r="GBV109" s="1"/>
      <c r="GBW109" s="1"/>
      <c r="GBX109" s="1"/>
      <c r="GBY109" s="1"/>
      <c r="GBZ109" s="1"/>
      <c r="GCA109" s="1"/>
      <c r="GCB109" s="1"/>
      <c r="GCC109" s="1"/>
      <c r="GCD109" s="1"/>
      <c r="GCE109" s="1"/>
      <c r="GCF109" s="1"/>
      <c r="GCG109" s="1"/>
      <c r="GCH109" s="1"/>
      <c r="GCI109" s="1"/>
      <c r="GCJ109" s="1"/>
      <c r="GCK109" s="1"/>
      <c r="GCL109" s="1"/>
      <c r="GCM109" s="1"/>
      <c r="GCN109" s="1"/>
      <c r="GCO109" s="1"/>
      <c r="GCP109" s="1"/>
      <c r="GCQ109" s="1"/>
      <c r="GCR109" s="1"/>
      <c r="GCS109" s="1"/>
      <c r="GCT109" s="1"/>
      <c r="GCU109" s="1"/>
      <c r="GCV109" s="1"/>
      <c r="GCW109" s="1"/>
      <c r="GCX109" s="1"/>
      <c r="GCY109" s="1"/>
      <c r="GCZ109" s="1"/>
      <c r="GDA109" s="1"/>
      <c r="GDB109" s="1"/>
      <c r="GDC109" s="1"/>
      <c r="GDD109" s="1"/>
      <c r="GDE109" s="1"/>
      <c r="GDF109" s="1"/>
      <c r="GDG109" s="1"/>
      <c r="GDH109" s="1"/>
      <c r="GDI109" s="1"/>
      <c r="GDJ109" s="1"/>
      <c r="GDK109" s="1"/>
      <c r="GDL109" s="1"/>
      <c r="GDM109" s="1"/>
      <c r="GDN109" s="1"/>
      <c r="GDO109" s="1"/>
      <c r="GDP109" s="1"/>
      <c r="GDQ109" s="1"/>
      <c r="GDR109" s="1"/>
      <c r="GDS109" s="1"/>
      <c r="GDT109" s="1"/>
      <c r="GDU109" s="1"/>
      <c r="GDV109" s="1"/>
      <c r="GDW109" s="1"/>
      <c r="GDX109" s="1"/>
      <c r="GDY109" s="1"/>
      <c r="GDZ109" s="1"/>
      <c r="GEA109" s="1"/>
      <c r="GEB109" s="1"/>
      <c r="GEC109" s="1"/>
      <c r="GED109" s="1"/>
      <c r="GEE109" s="1"/>
      <c r="GEF109" s="1"/>
      <c r="GEG109" s="1"/>
      <c r="GEH109" s="1"/>
      <c r="GEI109" s="1"/>
      <c r="GEJ109" s="1"/>
      <c r="GEK109" s="1"/>
      <c r="GEL109" s="1"/>
      <c r="GEM109" s="1"/>
      <c r="GEN109" s="1"/>
      <c r="GEO109" s="1"/>
      <c r="GEP109" s="1"/>
      <c r="GEQ109" s="1"/>
      <c r="GER109" s="1"/>
      <c r="GES109" s="1"/>
      <c r="GET109" s="1"/>
      <c r="GEU109" s="1"/>
      <c r="GEV109" s="1"/>
      <c r="GEW109" s="1"/>
      <c r="GEX109" s="1"/>
      <c r="GEY109" s="1"/>
      <c r="GEZ109" s="1"/>
      <c r="GFA109" s="1"/>
      <c r="GFB109" s="1"/>
      <c r="GFC109" s="1"/>
      <c r="GFD109" s="1"/>
      <c r="GFE109" s="1"/>
      <c r="GFF109" s="1"/>
      <c r="GFG109" s="1"/>
      <c r="GFH109" s="1"/>
      <c r="GFI109" s="1"/>
      <c r="GFJ109" s="1"/>
      <c r="GFK109" s="1"/>
      <c r="GFL109" s="1"/>
      <c r="GFM109" s="1"/>
      <c r="GFN109" s="1"/>
      <c r="GFO109" s="1"/>
      <c r="GFP109" s="1"/>
      <c r="GFQ109" s="1"/>
      <c r="GFR109" s="1"/>
      <c r="GFS109" s="1"/>
      <c r="GFT109" s="1"/>
      <c r="GFU109" s="1"/>
      <c r="GFV109" s="1"/>
      <c r="GFW109" s="1"/>
      <c r="GFX109" s="1"/>
      <c r="GFY109" s="1"/>
      <c r="GFZ109" s="1"/>
      <c r="GGA109" s="1"/>
      <c r="GGB109" s="1"/>
      <c r="GGC109" s="1"/>
      <c r="GGD109" s="1"/>
      <c r="GGE109" s="1"/>
      <c r="GGF109" s="1"/>
      <c r="GGG109" s="1"/>
      <c r="GGH109" s="1"/>
      <c r="GGI109" s="1"/>
      <c r="GGJ109" s="1"/>
      <c r="GGK109" s="1"/>
      <c r="GGL109" s="1"/>
      <c r="GGM109" s="1"/>
      <c r="GGN109" s="1"/>
      <c r="GGO109" s="1"/>
      <c r="GGP109" s="1"/>
      <c r="GGQ109" s="1"/>
      <c r="GGR109" s="1"/>
      <c r="GGS109" s="1"/>
      <c r="GGT109" s="1"/>
      <c r="GGU109" s="1"/>
      <c r="GGV109" s="1"/>
      <c r="GGW109" s="1"/>
      <c r="GGX109" s="1"/>
      <c r="GGY109" s="1"/>
      <c r="GGZ109" s="1"/>
      <c r="GHA109" s="1"/>
      <c r="GHB109" s="1"/>
      <c r="GHC109" s="1"/>
      <c r="GHD109" s="1"/>
      <c r="GHE109" s="1"/>
      <c r="GHF109" s="1"/>
      <c r="GHG109" s="1"/>
      <c r="GHH109" s="1"/>
      <c r="GHI109" s="1"/>
      <c r="GHJ109" s="1"/>
      <c r="GHK109" s="1"/>
      <c r="GHL109" s="1"/>
      <c r="GHM109" s="1"/>
      <c r="GHN109" s="1"/>
      <c r="GHO109" s="1"/>
      <c r="GHP109" s="1"/>
      <c r="GHQ109" s="1"/>
      <c r="GHR109" s="1"/>
      <c r="GHS109" s="1"/>
      <c r="GHT109" s="1"/>
      <c r="GHU109" s="1"/>
      <c r="GHV109" s="1"/>
      <c r="GHW109" s="1"/>
      <c r="GHX109" s="1"/>
      <c r="GHY109" s="1"/>
      <c r="GHZ109" s="1"/>
      <c r="GIA109" s="1"/>
      <c r="GIB109" s="1"/>
      <c r="GIC109" s="1"/>
      <c r="GID109" s="1"/>
      <c r="GIE109" s="1"/>
      <c r="GIF109" s="1"/>
      <c r="GIG109" s="1"/>
      <c r="GIH109" s="1"/>
      <c r="GII109" s="1"/>
      <c r="GIJ109" s="1"/>
      <c r="GIK109" s="1"/>
      <c r="GIL109" s="1"/>
      <c r="GIM109" s="1"/>
      <c r="GIN109" s="1"/>
      <c r="GIO109" s="1"/>
      <c r="GIP109" s="1"/>
      <c r="GIQ109" s="1"/>
      <c r="GIR109" s="1"/>
      <c r="GIS109" s="1"/>
      <c r="GIT109" s="1"/>
      <c r="GIU109" s="1"/>
      <c r="GIV109" s="1"/>
      <c r="GIW109" s="1"/>
      <c r="GIX109" s="1"/>
      <c r="GIY109" s="1"/>
      <c r="GIZ109" s="1"/>
      <c r="GJA109" s="1"/>
      <c r="GJB109" s="1"/>
      <c r="GJC109" s="1"/>
      <c r="GJD109" s="1"/>
      <c r="GJE109" s="1"/>
      <c r="GJF109" s="1"/>
      <c r="GJG109" s="1"/>
      <c r="GJH109" s="1"/>
      <c r="GJI109" s="1"/>
      <c r="GJJ109" s="1"/>
      <c r="GJK109" s="1"/>
      <c r="GJL109" s="1"/>
      <c r="GJM109" s="1"/>
      <c r="GJN109" s="1"/>
      <c r="GJO109" s="1"/>
      <c r="GJP109" s="1"/>
      <c r="GJQ109" s="1"/>
      <c r="GJR109" s="1"/>
      <c r="GJS109" s="1"/>
      <c r="GJT109" s="1"/>
      <c r="GJU109" s="1"/>
      <c r="GJV109" s="1"/>
      <c r="GJW109" s="1"/>
      <c r="GJX109" s="1"/>
      <c r="GJY109" s="1"/>
      <c r="GJZ109" s="1"/>
      <c r="GKA109" s="1"/>
      <c r="GKB109" s="1"/>
      <c r="GKC109" s="1"/>
      <c r="GKD109" s="1"/>
      <c r="GKE109" s="1"/>
      <c r="GKF109" s="1"/>
      <c r="GKG109" s="1"/>
      <c r="GKH109" s="1"/>
      <c r="GKI109" s="1"/>
      <c r="GKJ109" s="1"/>
      <c r="GKK109" s="1"/>
      <c r="GKL109" s="1"/>
      <c r="GKM109" s="1"/>
      <c r="GKN109" s="1"/>
      <c r="GKO109" s="1"/>
      <c r="GKP109" s="1"/>
      <c r="GKQ109" s="1"/>
      <c r="GKR109" s="1"/>
      <c r="GKS109" s="1"/>
      <c r="GKT109" s="1"/>
      <c r="GKU109" s="1"/>
      <c r="GKV109" s="1"/>
      <c r="GKW109" s="1"/>
      <c r="GKX109" s="1"/>
      <c r="GKY109" s="1"/>
      <c r="GKZ109" s="1"/>
      <c r="GLA109" s="1"/>
      <c r="GLB109" s="1"/>
      <c r="GLC109" s="1"/>
      <c r="GLD109" s="1"/>
      <c r="GLE109" s="1"/>
      <c r="GLF109" s="1"/>
      <c r="GLG109" s="1"/>
      <c r="GLH109" s="1"/>
      <c r="GLI109" s="1"/>
      <c r="GLJ109" s="1"/>
      <c r="GLK109" s="1"/>
      <c r="GLL109" s="1"/>
      <c r="GLM109" s="1"/>
      <c r="GLN109" s="1"/>
      <c r="GLO109" s="1"/>
      <c r="GLP109" s="1"/>
      <c r="GLQ109" s="1"/>
      <c r="GLR109" s="1"/>
      <c r="GLS109" s="1"/>
      <c r="GLT109" s="1"/>
      <c r="GLU109" s="1"/>
      <c r="GLV109" s="1"/>
      <c r="GLW109" s="1"/>
      <c r="GLX109" s="1"/>
      <c r="GLY109" s="1"/>
      <c r="GLZ109" s="1"/>
      <c r="GMA109" s="1"/>
      <c r="GMB109" s="1"/>
      <c r="GMC109" s="1"/>
      <c r="GMD109" s="1"/>
      <c r="GME109" s="1"/>
      <c r="GMF109" s="1"/>
      <c r="GMG109" s="1"/>
      <c r="GMH109" s="1"/>
      <c r="GMI109" s="1"/>
      <c r="GMJ109" s="1"/>
      <c r="GMK109" s="1"/>
      <c r="GML109" s="1"/>
      <c r="GMM109" s="1"/>
      <c r="GMN109" s="1"/>
      <c r="GMO109" s="1"/>
      <c r="GMP109" s="1"/>
      <c r="GMQ109" s="1"/>
      <c r="GMR109" s="1"/>
      <c r="GMS109" s="1"/>
      <c r="GMT109" s="1"/>
      <c r="GMU109" s="1"/>
      <c r="GMV109" s="1"/>
      <c r="GMW109" s="1"/>
      <c r="GMX109" s="1"/>
      <c r="GMY109" s="1"/>
      <c r="GMZ109" s="1"/>
      <c r="GNA109" s="1"/>
      <c r="GNB109" s="1"/>
      <c r="GNC109" s="1"/>
      <c r="GND109" s="1"/>
      <c r="GNE109" s="1"/>
      <c r="GNF109" s="1"/>
      <c r="GNG109" s="1"/>
      <c r="GNH109" s="1"/>
      <c r="GNI109" s="1"/>
      <c r="GNJ109" s="1"/>
      <c r="GNK109" s="1"/>
      <c r="GNL109" s="1"/>
      <c r="GNM109" s="1"/>
      <c r="GNN109" s="1"/>
      <c r="GNO109" s="1"/>
      <c r="GNP109" s="1"/>
      <c r="GNQ109" s="1"/>
      <c r="GNR109" s="1"/>
      <c r="GNS109" s="1"/>
      <c r="GNT109" s="1"/>
      <c r="GNU109" s="1"/>
      <c r="GNV109" s="1"/>
      <c r="GNW109" s="1"/>
      <c r="GNX109" s="1"/>
      <c r="GNY109" s="1"/>
      <c r="GNZ109" s="1"/>
      <c r="GOA109" s="1"/>
      <c r="GOB109" s="1"/>
      <c r="GOC109" s="1"/>
      <c r="GOD109" s="1"/>
      <c r="GOE109" s="1"/>
      <c r="GOF109" s="1"/>
      <c r="GOG109" s="1"/>
      <c r="GOH109" s="1"/>
      <c r="GOI109" s="1"/>
      <c r="GOJ109" s="1"/>
      <c r="GOK109" s="1"/>
      <c r="GOL109" s="1"/>
      <c r="GOM109" s="1"/>
      <c r="GON109" s="1"/>
      <c r="GOO109" s="1"/>
      <c r="GOP109" s="1"/>
      <c r="GOQ109" s="1"/>
      <c r="GOR109" s="1"/>
      <c r="GOS109" s="1"/>
      <c r="GOT109" s="1"/>
      <c r="GOU109" s="1"/>
      <c r="GOV109" s="1"/>
      <c r="GOW109" s="1"/>
      <c r="GOX109" s="1"/>
      <c r="GOY109" s="1"/>
      <c r="GOZ109" s="1"/>
      <c r="GPA109" s="1"/>
      <c r="GPB109" s="1"/>
      <c r="GPC109" s="1"/>
      <c r="GPD109" s="1"/>
      <c r="GPE109" s="1"/>
      <c r="GPF109" s="1"/>
      <c r="GPG109" s="1"/>
      <c r="GPH109" s="1"/>
      <c r="GPI109" s="1"/>
      <c r="GPJ109" s="1"/>
      <c r="GPK109" s="1"/>
      <c r="GPL109" s="1"/>
      <c r="GPM109" s="1"/>
      <c r="GPN109" s="1"/>
      <c r="GPO109" s="1"/>
      <c r="GPP109" s="1"/>
      <c r="GPQ109" s="1"/>
      <c r="GPR109" s="1"/>
      <c r="GPS109" s="1"/>
      <c r="GPT109" s="1"/>
      <c r="GPU109" s="1"/>
      <c r="GPV109" s="1"/>
      <c r="GPW109" s="1"/>
      <c r="GPX109" s="1"/>
      <c r="GPY109" s="1"/>
      <c r="GPZ109" s="1"/>
      <c r="GQA109" s="1"/>
      <c r="GQB109" s="1"/>
      <c r="GQC109" s="1"/>
      <c r="GQD109" s="1"/>
      <c r="GQE109" s="1"/>
      <c r="GQF109" s="1"/>
      <c r="GQG109" s="1"/>
      <c r="GQH109" s="1"/>
      <c r="GQI109" s="1"/>
      <c r="GQJ109" s="1"/>
      <c r="GQK109" s="1"/>
      <c r="GQL109" s="1"/>
      <c r="GQM109" s="1"/>
      <c r="GQN109" s="1"/>
      <c r="GQO109" s="1"/>
      <c r="GQP109" s="1"/>
      <c r="GQQ109" s="1"/>
      <c r="GQR109" s="1"/>
      <c r="GQS109" s="1"/>
      <c r="GQT109" s="1"/>
      <c r="GQU109" s="1"/>
      <c r="GQV109" s="1"/>
      <c r="GQW109" s="1"/>
      <c r="GQX109" s="1"/>
      <c r="GQY109" s="1"/>
      <c r="GQZ109" s="1"/>
      <c r="GRA109" s="1"/>
      <c r="GRB109" s="1"/>
      <c r="GRC109" s="1"/>
      <c r="GRD109" s="1"/>
      <c r="GRE109" s="1"/>
      <c r="GRF109" s="1"/>
      <c r="GRG109" s="1"/>
      <c r="GRH109" s="1"/>
      <c r="GRI109" s="1"/>
      <c r="GRJ109" s="1"/>
      <c r="GRK109" s="1"/>
      <c r="GRL109" s="1"/>
      <c r="GRM109" s="1"/>
      <c r="GRN109" s="1"/>
      <c r="GRO109" s="1"/>
      <c r="GRP109" s="1"/>
      <c r="GRQ109" s="1"/>
      <c r="GRR109" s="1"/>
      <c r="GRS109" s="1"/>
      <c r="GRT109" s="1"/>
      <c r="GRU109" s="1"/>
      <c r="GRV109" s="1"/>
      <c r="GRW109" s="1"/>
      <c r="GRX109" s="1"/>
      <c r="GRY109" s="1"/>
      <c r="GRZ109" s="1"/>
      <c r="GSA109" s="1"/>
      <c r="GSB109" s="1"/>
      <c r="GSC109" s="1"/>
      <c r="GSD109" s="1"/>
      <c r="GSE109" s="1"/>
      <c r="GSF109" s="1"/>
      <c r="GSG109" s="1"/>
      <c r="GSH109" s="1"/>
      <c r="GSI109" s="1"/>
      <c r="GSJ109" s="1"/>
      <c r="GSK109" s="1"/>
      <c r="GSL109" s="1"/>
      <c r="GSM109" s="1"/>
      <c r="GSN109" s="1"/>
      <c r="GSO109" s="1"/>
      <c r="GSP109" s="1"/>
      <c r="GSQ109" s="1"/>
      <c r="GSR109" s="1"/>
      <c r="GSS109" s="1"/>
      <c r="GST109" s="1"/>
      <c r="GSU109" s="1"/>
      <c r="GSV109" s="1"/>
      <c r="GSW109" s="1"/>
      <c r="GSX109" s="1"/>
      <c r="GSY109" s="1"/>
      <c r="GSZ109" s="1"/>
      <c r="GTA109" s="1"/>
      <c r="GTB109" s="1"/>
      <c r="GTC109" s="1"/>
      <c r="GTD109" s="1"/>
      <c r="GTE109" s="1"/>
      <c r="GTF109" s="1"/>
      <c r="GTG109" s="1"/>
      <c r="GTH109" s="1"/>
      <c r="GTI109" s="1"/>
      <c r="GTJ109" s="1"/>
      <c r="GTK109" s="1"/>
      <c r="GTL109" s="1"/>
      <c r="GTM109" s="1"/>
      <c r="GTN109" s="1"/>
      <c r="GTO109" s="1"/>
      <c r="GTP109" s="1"/>
      <c r="GTQ109" s="1"/>
      <c r="GTR109" s="1"/>
      <c r="GTS109" s="1"/>
      <c r="GTT109" s="1"/>
      <c r="GTU109" s="1"/>
      <c r="GTV109" s="1"/>
      <c r="GTW109" s="1"/>
      <c r="GTX109" s="1"/>
      <c r="GTY109" s="1"/>
      <c r="GTZ109" s="1"/>
      <c r="GUA109" s="1"/>
      <c r="GUB109" s="1"/>
      <c r="GUC109" s="1"/>
      <c r="GUD109" s="1"/>
      <c r="GUE109" s="1"/>
      <c r="GUF109" s="1"/>
      <c r="GUG109" s="1"/>
      <c r="GUH109" s="1"/>
      <c r="GUI109" s="1"/>
      <c r="GUJ109" s="1"/>
      <c r="GUK109" s="1"/>
      <c r="GUL109" s="1"/>
      <c r="GUM109" s="1"/>
      <c r="GUN109" s="1"/>
      <c r="GUO109" s="1"/>
      <c r="GUP109" s="1"/>
      <c r="GUQ109" s="1"/>
      <c r="GUR109" s="1"/>
      <c r="GUS109" s="1"/>
      <c r="GUT109" s="1"/>
      <c r="GUU109" s="1"/>
      <c r="GUV109" s="1"/>
      <c r="GUW109" s="1"/>
      <c r="GUX109" s="1"/>
      <c r="GUY109" s="1"/>
      <c r="GUZ109" s="1"/>
      <c r="GVA109" s="1"/>
      <c r="GVB109" s="1"/>
      <c r="GVC109" s="1"/>
      <c r="GVD109" s="1"/>
      <c r="GVE109" s="1"/>
      <c r="GVF109" s="1"/>
      <c r="GVG109" s="1"/>
      <c r="GVH109" s="1"/>
      <c r="GVI109" s="1"/>
      <c r="GVJ109" s="1"/>
      <c r="GVK109" s="1"/>
      <c r="GVL109" s="1"/>
      <c r="GVM109" s="1"/>
      <c r="GVN109" s="1"/>
      <c r="GVO109" s="1"/>
      <c r="GVP109" s="1"/>
      <c r="GVQ109" s="1"/>
      <c r="GVR109" s="1"/>
      <c r="GVS109" s="1"/>
      <c r="GVT109" s="1"/>
      <c r="GVU109" s="1"/>
      <c r="GVV109" s="1"/>
      <c r="GVW109" s="1"/>
      <c r="GVX109" s="1"/>
      <c r="GVY109" s="1"/>
      <c r="GVZ109" s="1"/>
      <c r="GWA109" s="1"/>
      <c r="GWB109" s="1"/>
      <c r="GWC109" s="1"/>
      <c r="GWD109" s="1"/>
      <c r="GWE109" s="1"/>
      <c r="GWF109" s="1"/>
      <c r="GWG109" s="1"/>
      <c r="GWH109" s="1"/>
      <c r="GWI109" s="1"/>
      <c r="GWJ109" s="1"/>
      <c r="GWK109" s="1"/>
      <c r="GWL109" s="1"/>
      <c r="GWM109" s="1"/>
      <c r="GWN109" s="1"/>
      <c r="GWO109" s="1"/>
      <c r="GWP109" s="1"/>
      <c r="GWQ109" s="1"/>
      <c r="GWR109" s="1"/>
      <c r="GWS109" s="1"/>
      <c r="GWT109" s="1"/>
      <c r="GWU109" s="1"/>
      <c r="GWV109" s="1"/>
      <c r="GWW109" s="1"/>
      <c r="GWX109" s="1"/>
      <c r="GWY109" s="1"/>
      <c r="GWZ109" s="1"/>
      <c r="GXA109" s="1"/>
      <c r="GXB109" s="1"/>
      <c r="GXC109" s="1"/>
      <c r="GXD109" s="1"/>
      <c r="GXE109" s="1"/>
      <c r="GXF109" s="1"/>
      <c r="GXG109" s="1"/>
      <c r="GXH109" s="1"/>
      <c r="GXI109" s="1"/>
      <c r="GXJ109" s="1"/>
      <c r="GXK109" s="1"/>
      <c r="GXL109" s="1"/>
      <c r="GXM109" s="1"/>
      <c r="GXN109" s="1"/>
      <c r="GXO109" s="1"/>
      <c r="GXP109" s="1"/>
      <c r="GXQ109" s="1"/>
      <c r="GXR109" s="1"/>
      <c r="GXS109" s="1"/>
      <c r="GXT109" s="1"/>
      <c r="GXU109" s="1"/>
      <c r="GXV109" s="1"/>
      <c r="GXW109" s="1"/>
      <c r="GXX109" s="1"/>
      <c r="GXY109" s="1"/>
      <c r="GXZ109" s="1"/>
      <c r="GYA109" s="1"/>
      <c r="GYB109" s="1"/>
      <c r="GYC109" s="1"/>
      <c r="GYD109" s="1"/>
      <c r="GYE109" s="1"/>
      <c r="GYF109" s="1"/>
      <c r="GYG109" s="1"/>
      <c r="GYH109" s="1"/>
      <c r="GYI109" s="1"/>
      <c r="GYJ109" s="1"/>
      <c r="GYK109" s="1"/>
      <c r="GYL109" s="1"/>
      <c r="GYM109" s="1"/>
      <c r="GYN109" s="1"/>
      <c r="GYO109" s="1"/>
      <c r="GYP109" s="1"/>
      <c r="GYQ109" s="1"/>
      <c r="GYR109" s="1"/>
      <c r="GYS109" s="1"/>
      <c r="GYT109" s="1"/>
      <c r="GYU109" s="1"/>
      <c r="GYV109" s="1"/>
      <c r="GYW109" s="1"/>
      <c r="GYX109" s="1"/>
      <c r="GYY109" s="1"/>
      <c r="GYZ109" s="1"/>
      <c r="GZA109" s="1"/>
      <c r="GZB109" s="1"/>
      <c r="GZC109" s="1"/>
      <c r="GZD109" s="1"/>
      <c r="GZE109" s="1"/>
      <c r="GZF109" s="1"/>
      <c r="GZG109" s="1"/>
      <c r="GZH109" s="1"/>
      <c r="GZI109" s="1"/>
      <c r="GZJ109" s="1"/>
      <c r="GZK109" s="1"/>
      <c r="GZL109" s="1"/>
      <c r="GZM109" s="1"/>
      <c r="GZN109" s="1"/>
      <c r="GZO109" s="1"/>
      <c r="GZP109" s="1"/>
      <c r="GZQ109" s="1"/>
      <c r="GZR109" s="1"/>
      <c r="GZS109" s="1"/>
      <c r="GZT109" s="1"/>
      <c r="GZU109" s="1"/>
      <c r="GZV109" s="1"/>
      <c r="GZW109" s="1"/>
      <c r="GZX109" s="1"/>
      <c r="GZY109" s="1"/>
      <c r="GZZ109" s="1"/>
      <c r="HAA109" s="1"/>
      <c r="HAB109" s="1"/>
      <c r="HAC109" s="1"/>
      <c r="HAD109" s="1"/>
      <c r="HAE109" s="1"/>
      <c r="HAF109" s="1"/>
      <c r="HAG109" s="1"/>
      <c r="HAH109" s="1"/>
      <c r="HAI109" s="1"/>
      <c r="HAJ109" s="1"/>
      <c r="HAK109" s="1"/>
      <c r="HAL109" s="1"/>
      <c r="HAM109" s="1"/>
      <c r="HAN109" s="1"/>
      <c r="HAO109" s="1"/>
      <c r="HAP109" s="1"/>
      <c r="HAQ109" s="1"/>
      <c r="HAR109" s="1"/>
      <c r="HAS109" s="1"/>
      <c r="HAT109" s="1"/>
      <c r="HAU109" s="1"/>
      <c r="HAV109" s="1"/>
      <c r="HAW109" s="1"/>
      <c r="HAX109" s="1"/>
      <c r="HAY109" s="1"/>
      <c r="HAZ109" s="1"/>
      <c r="HBA109" s="1"/>
      <c r="HBB109" s="1"/>
      <c r="HBC109" s="1"/>
      <c r="HBD109" s="1"/>
      <c r="HBE109" s="1"/>
      <c r="HBF109" s="1"/>
      <c r="HBG109" s="1"/>
      <c r="HBH109" s="1"/>
      <c r="HBI109" s="1"/>
      <c r="HBJ109" s="1"/>
      <c r="HBK109" s="1"/>
      <c r="HBL109" s="1"/>
      <c r="HBM109" s="1"/>
      <c r="HBN109" s="1"/>
      <c r="HBO109" s="1"/>
      <c r="HBP109" s="1"/>
      <c r="HBQ109" s="1"/>
      <c r="HBR109" s="1"/>
      <c r="HBS109" s="1"/>
      <c r="HBT109" s="1"/>
      <c r="HBU109" s="1"/>
      <c r="HBV109" s="1"/>
      <c r="HBW109" s="1"/>
      <c r="HBX109" s="1"/>
      <c r="HBY109" s="1"/>
      <c r="HBZ109" s="1"/>
      <c r="HCA109" s="1"/>
      <c r="HCB109" s="1"/>
      <c r="HCC109" s="1"/>
      <c r="HCD109" s="1"/>
      <c r="HCE109" s="1"/>
      <c r="HCF109" s="1"/>
      <c r="HCG109" s="1"/>
      <c r="HCH109" s="1"/>
      <c r="HCI109" s="1"/>
      <c r="HCJ109" s="1"/>
      <c r="HCK109" s="1"/>
      <c r="HCL109" s="1"/>
      <c r="HCM109" s="1"/>
      <c r="HCN109" s="1"/>
      <c r="HCO109" s="1"/>
      <c r="HCP109" s="1"/>
      <c r="HCQ109" s="1"/>
      <c r="HCR109" s="1"/>
      <c r="HCS109" s="1"/>
      <c r="HCT109" s="1"/>
      <c r="HCU109" s="1"/>
      <c r="HCV109" s="1"/>
      <c r="HCW109" s="1"/>
      <c r="HCX109" s="1"/>
      <c r="HCY109" s="1"/>
      <c r="HCZ109" s="1"/>
      <c r="HDA109" s="1"/>
      <c r="HDB109" s="1"/>
      <c r="HDC109" s="1"/>
      <c r="HDD109" s="1"/>
      <c r="HDE109" s="1"/>
      <c r="HDF109" s="1"/>
      <c r="HDG109" s="1"/>
      <c r="HDH109" s="1"/>
      <c r="HDI109" s="1"/>
      <c r="HDJ109" s="1"/>
      <c r="HDK109" s="1"/>
      <c r="HDL109" s="1"/>
      <c r="HDM109" s="1"/>
      <c r="HDN109" s="1"/>
      <c r="HDO109" s="1"/>
      <c r="HDP109" s="1"/>
      <c r="HDQ109" s="1"/>
      <c r="HDR109" s="1"/>
      <c r="HDS109" s="1"/>
      <c r="HDT109" s="1"/>
      <c r="HDU109" s="1"/>
      <c r="HDV109" s="1"/>
      <c r="HDW109" s="1"/>
      <c r="HDX109" s="1"/>
      <c r="HDY109" s="1"/>
      <c r="HDZ109" s="1"/>
      <c r="HEA109" s="1"/>
      <c r="HEB109" s="1"/>
      <c r="HEC109" s="1"/>
      <c r="HED109" s="1"/>
      <c r="HEE109" s="1"/>
      <c r="HEF109" s="1"/>
      <c r="HEG109" s="1"/>
      <c r="HEH109" s="1"/>
      <c r="HEI109" s="1"/>
      <c r="HEJ109" s="1"/>
      <c r="HEK109" s="1"/>
      <c r="HEL109" s="1"/>
      <c r="HEM109" s="1"/>
      <c r="HEN109" s="1"/>
      <c r="HEO109" s="1"/>
      <c r="HEP109" s="1"/>
      <c r="HEQ109" s="1"/>
      <c r="HER109" s="1"/>
      <c r="HES109" s="1"/>
      <c r="HET109" s="1"/>
      <c r="HEU109" s="1"/>
      <c r="HEV109" s="1"/>
      <c r="HEW109" s="1"/>
      <c r="HEX109" s="1"/>
      <c r="HEY109" s="1"/>
      <c r="HEZ109" s="1"/>
      <c r="HFA109" s="1"/>
      <c r="HFB109" s="1"/>
      <c r="HFC109" s="1"/>
      <c r="HFD109" s="1"/>
      <c r="HFE109" s="1"/>
      <c r="HFF109" s="1"/>
      <c r="HFG109" s="1"/>
      <c r="HFH109" s="1"/>
      <c r="HFI109" s="1"/>
      <c r="HFJ109" s="1"/>
      <c r="HFK109" s="1"/>
      <c r="HFL109" s="1"/>
      <c r="HFM109" s="1"/>
      <c r="HFN109" s="1"/>
      <c r="HFO109" s="1"/>
      <c r="HFP109" s="1"/>
      <c r="HFQ109" s="1"/>
      <c r="HFR109" s="1"/>
      <c r="HFS109" s="1"/>
      <c r="HFT109" s="1"/>
      <c r="HFU109" s="1"/>
      <c r="HFV109" s="1"/>
      <c r="HFW109" s="1"/>
      <c r="HFX109" s="1"/>
      <c r="HFY109" s="1"/>
      <c r="HFZ109" s="1"/>
      <c r="HGA109" s="1"/>
      <c r="HGB109" s="1"/>
      <c r="HGC109" s="1"/>
      <c r="HGD109" s="1"/>
      <c r="HGE109" s="1"/>
      <c r="HGF109" s="1"/>
      <c r="HGG109" s="1"/>
      <c r="HGH109" s="1"/>
      <c r="HGI109" s="1"/>
      <c r="HGJ109" s="1"/>
      <c r="HGK109" s="1"/>
      <c r="HGL109" s="1"/>
      <c r="HGM109" s="1"/>
      <c r="HGN109" s="1"/>
      <c r="HGO109" s="1"/>
      <c r="HGP109" s="1"/>
      <c r="HGQ109" s="1"/>
      <c r="HGR109" s="1"/>
      <c r="HGS109" s="1"/>
      <c r="HGT109" s="1"/>
      <c r="HGU109" s="1"/>
      <c r="HGV109" s="1"/>
      <c r="HGW109" s="1"/>
      <c r="HGX109" s="1"/>
      <c r="HGY109" s="1"/>
      <c r="HGZ109" s="1"/>
      <c r="HHA109" s="1"/>
      <c r="HHB109" s="1"/>
      <c r="HHC109" s="1"/>
      <c r="HHD109" s="1"/>
      <c r="HHE109" s="1"/>
      <c r="HHF109" s="1"/>
      <c r="HHG109" s="1"/>
      <c r="HHH109" s="1"/>
      <c r="HHI109" s="1"/>
      <c r="HHJ109" s="1"/>
      <c r="HHK109" s="1"/>
      <c r="HHL109" s="1"/>
      <c r="HHM109" s="1"/>
      <c r="HHN109" s="1"/>
      <c r="HHO109" s="1"/>
      <c r="HHP109" s="1"/>
      <c r="HHQ109" s="1"/>
      <c r="HHR109" s="1"/>
      <c r="HHS109" s="1"/>
      <c r="HHT109" s="1"/>
      <c r="HHU109" s="1"/>
      <c r="HHV109" s="1"/>
      <c r="HHW109" s="1"/>
      <c r="HHX109" s="1"/>
      <c r="HHY109" s="1"/>
      <c r="HHZ109" s="1"/>
      <c r="HIA109" s="1"/>
      <c r="HIB109" s="1"/>
      <c r="HIC109" s="1"/>
      <c r="HID109" s="1"/>
      <c r="HIE109" s="1"/>
      <c r="HIF109" s="1"/>
      <c r="HIG109" s="1"/>
      <c r="HIH109" s="1"/>
      <c r="HII109" s="1"/>
      <c r="HIJ109" s="1"/>
      <c r="HIK109" s="1"/>
      <c r="HIL109" s="1"/>
      <c r="HIM109" s="1"/>
      <c r="HIN109" s="1"/>
      <c r="HIO109" s="1"/>
      <c r="HIP109" s="1"/>
      <c r="HIQ109" s="1"/>
      <c r="HIR109" s="1"/>
      <c r="HIS109" s="1"/>
      <c r="HIT109" s="1"/>
      <c r="HIU109" s="1"/>
      <c r="HIV109" s="1"/>
      <c r="HIW109" s="1"/>
      <c r="HIX109" s="1"/>
      <c r="HIY109" s="1"/>
      <c r="HIZ109" s="1"/>
      <c r="HJA109" s="1"/>
      <c r="HJB109" s="1"/>
      <c r="HJC109" s="1"/>
      <c r="HJD109" s="1"/>
      <c r="HJE109" s="1"/>
      <c r="HJF109" s="1"/>
      <c r="HJG109" s="1"/>
      <c r="HJH109" s="1"/>
      <c r="HJI109" s="1"/>
      <c r="HJJ109" s="1"/>
      <c r="HJK109" s="1"/>
      <c r="HJL109" s="1"/>
      <c r="HJM109" s="1"/>
      <c r="HJN109" s="1"/>
      <c r="HJO109" s="1"/>
      <c r="HJP109" s="1"/>
      <c r="HJQ109" s="1"/>
      <c r="HJR109" s="1"/>
      <c r="HJS109" s="1"/>
      <c r="HJT109" s="1"/>
      <c r="HJU109" s="1"/>
      <c r="HJV109" s="1"/>
      <c r="HJW109" s="1"/>
      <c r="HJX109" s="1"/>
      <c r="HJY109" s="1"/>
      <c r="HJZ109" s="1"/>
      <c r="HKA109" s="1"/>
      <c r="HKB109" s="1"/>
      <c r="HKC109" s="1"/>
      <c r="HKD109" s="1"/>
      <c r="HKE109" s="1"/>
      <c r="HKF109" s="1"/>
      <c r="HKG109" s="1"/>
      <c r="HKH109" s="1"/>
      <c r="HKI109" s="1"/>
      <c r="HKJ109" s="1"/>
      <c r="HKK109" s="1"/>
      <c r="HKL109" s="1"/>
      <c r="HKM109" s="1"/>
      <c r="HKN109" s="1"/>
      <c r="HKO109" s="1"/>
      <c r="HKP109" s="1"/>
      <c r="HKQ109" s="1"/>
      <c r="HKR109" s="1"/>
      <c r="HKS109" s="1"/>
      <c r="HKT109" s="1"/>
      <c r="HKU109" s="1"/>
      <c r="HKV109" s="1"/>
      <c r="HKW109" s="1"/>
      <c r="HKX109" s="1"/>
      <c r="HKY109" s="1"/>
      <c r="HKZ109" s="1"/>
      <c r="HLA109" s="1"/>
      <c r="HLB109" s="1"/>
      <c r="HLC109" s="1"/>
      <c r="HLD109" s="1"/>
      <c r="HLE109" s="1"/>
      <c r="HLF109" s="1"/>
      <c r="HLG109" s="1"/>
      <c r="HLH109" s="1"/>
      <c r="HLI109" s="1"/>
      <c r="HLJ109" s="1"/>
      <c r="HLK109" s="1"/>
      <c r="HLL109" s="1"/>
      <c r="HLM109" s="1"/>
      <c r="HLN109" s="1"/>
      <c r="HLO109" s="1"/>
      <c r="HLP109" s="1"/>
      <c r="HLQ109" s="1"/>
      <c r="HLR109" s="1"/>
      <c r="HLS109" s="1"/>
      <c r="HLT109" s="1"/>
      <c r="HLU109" s="1"/>
      <c r="HLV109" s="1"/>
      <c r="HLW109" s="1"/>
      <c r="HLX109" s="1"/>
      <c r="HLY109" s="1"/>
      <c r="HLZ109" s="1"/>
      <c r="HMA109" s="1"/>
      <c r="HMB109" s="1"/>
      <c r="HMC109" s="1"/>
      <c r="HMD109" s="1"/>
      <c r="HME109" s="1"/>
      <c r="HMF109" s="1"/>
      <c r="HMG109" s="1"/>
      <c r="HMH109" s="1"/>
      <c r="HMI109" s="1"/>
      <c r="HMJ109" s="1"/>
      <c r="HMK109" s="1"/>
      <c r="HML109" s="1"/>
      <c r="HMM109" s="1"/>
      <c r="HMN109" s="1"/>
      <c r="HMO109" s="1"/>
      <c r="HMP109" s="1"/>
      <c r="HMQ109" s="1"/>
      <c r="HMR109" s="1"/>
      <c r="HMS109" s="1"/>
      <c r="HMT109" s="1"/>
      <c r="HMU109" s="1"/>
      <c r="HMV109" s="1"/>
      <c r="HMW109" s="1"/>
      <c r="HMX109" s="1"/>
      <c r="HMY109" s="1"/>
      <c r="HMZ109" s="1"/>
      <c r="HNA109" s="1"/>
      <c r="HNB109" s="1"/>
      <c r="HNC109" s="1"/>
      <c r="HND109" s="1"/>
      <c r="HNE109" s="1"/>
      <c r="HNF109" s="1"/>
      <c r="HNG109" s="1"/>
      <c r="HNH109" s="1"/>
      <c r="HNI109" s="1"/>
      <c r="HNJ109" s="1"/>
      <c r="HNK109" s="1"/>
      <c r="HNL109" s="1"/>
      <c r="HNM109" s="1"/>
      <c r="HNN109" s="1"/>
      <c r="HNO109" s="1"/>
      <c r="HNP109" s="1"/>
      <c r="HNQ109" s="1"/>
      <c r="HNR109" s="1"/>
      <c r="HNS109" s="1"/>
      <c r="HNT109" s="1"/>
      <c r="HNU109" s="1"/>
      <c r="HNV109" s="1"/>
      <c r="HNW109" s="1"/>
      <c r="HNX109" s="1"/>
      <c r="HNY109" s="1"/>
      <c r="HNZ109" s="1"/>
      <c r="HOA109" s="1"/>
      <c r="HOB109" s="1"/>
      <c r="HOC109" s="1"/>
      <c r="HOD109" s="1"/>
      <c r="HOE109" s="1"/>
      <c r="HOF109" s="1"/>
      <c r="HOG109" s="1"/>
      <c r="HOH109" s="1"/>
      <c r="HOI109" s="1"/>
      <c r="HOJ109" s="1"/>
      <c r="HOK109" s="1"/>
      <c r="HOL109" s="1"/>
      <c r="HOM109" s="1"/>
      <c r="HON109" s="1"/>
      <c r="HOO109" s="1"/>
      <c r="HOP109" s="1"/>
      <c r="HOQ109" s="1"/>
      <c r="HOR109" s="1"/>
      <c r="HOS109" s="1"/>
      <c r="HOT109" s="1"/>
      <c r="HOU109" s="1"/>
      <c r="HOV109" s="1"/>
      <c r="HOW109" s="1"/>
      <c r="HOX109" s="1"/>
      <c r="HOY109" s="1"/>
      <c r="HOZ109" s="1"/>
      <c r="HPA109" s="1"/>
      <c r="HPB109" s="1"/>
      <c r="HPC109" s="1"/>
      <c r="HPD109" s="1"/>
      <c r="HPE109" s="1"/>
      <c r="HPF109" s="1"/>
      <c r="HPG109" s="1"/>
      <c r="HPH109" s="1"/>
      <c r="HPI109" s="1"/>
      <c r="HPJ109" s="1"/>
      <c r="HPK109" s="1"/>
      <c r="HPL109" s="1"/>
      <c r="HPM109" s="1"/>
      <c r="HPN109" s="1"/>
      <c r="HPO109" s="1"/>
      <c r="HPP109" s="1"/>
      <c r="HPQ109" s="1"/>
      <c r="HPR109" s="1"/>
      <c r="HPS109" s="1"/>
      <c r="HPT109" s="1"/>
      <c r="HPU109" s="1"/>
      <c r="HPV109" s="1"/>
      <c r="HPW109" s="1"/>
      <c r="HPX109" s="1"/>
      <c r="HPY109" s="1"/>
      <c r="HPZ109" s="1"/>
      <c r="HQA109" s="1"/>
      <c r="HQB109" s="1"/>
      <c r="HQC109" s="1"/>
      <c r="HQD109" s="1"/>
      <c r="HQE109" s="1"/>
      <c r="HQF109" s="1"/>
      <c r="HQG109" s="1"/>
      <c r="HQH109" s="1"/>
      <c r="HQI109" s="1"/>
      <c r="HQJ109" s="1"/>
      <c r="HQK109" s="1"/>
      <c r="HQL109" s="1"/>
      <c r="HQM109" s="1"/>
      <c r="HQN109" s="1"/>
      <c r="HQO109" s="1"/>
      <c r="HQP109" s="1"/>
      <c r="HQQ109" s="1"/>
      <c r="HQR109" s="1"/>
      <c r="HQS109" s="1"/>
      <c r="HQT109" s="1"/>
      <c r="HQU109" s="1"/>
      <c r="HQV109" s="1"/>
      <c r="HQW109" s="1"/>
      <c r="HQX109" s="1"/>
      <c r="HQY109" s="1"/>
      <c r="HQZ109" s="1"/>
      <c r="HRA109" s="1"/>
      <c r="HRB109" s="1"/>
      <c r="HRC109" s="1"/>
      <c r="HRD109" s="1"/>
      <c r="HRE109" s="1"/>
      <c r="HRF109" s="1"/>
      <c r="HRG109" s="1"/>
      <c r="HRH109" s="1"/>
      <c r="HRI109" s="1"/>
      <c r="HRJ109" s="1"/>
      <c r="HRK109" s="1"/>
      <c r="HRL109" s="1"/>
      <c r="HRM109" s="1"/>
      <c r="HRN109" s="1"/>
      <c r="HRO109" s="1"/>
      <c r="HRP109" s="1"/>
      <c r="HRQ109" s="1"/>
      <c r="HRR109" s="1"/>
      <c r="HRS109" s="1"/>
      <c r="HRT109" s="1"/>
      <c r="HRU109" s="1"/>
      <c r="HRV109" s="1"/>
      <c r="HRW109" s="1"/>
      <c r="HRX109" s="1"/>
      <c r="HRY109" s="1"/>
      <c r="HRZ109" s="1"/>
      <c r="HSA109" s="1"/>
      <c r="HSB109" s="1"/>
      <c r="HSC109" s="1"/>
      <c r="HSD109" s="1"/>
      <c r="HSE109" s="1"/>
      <c r="HSF109" s="1"/>
      <c r="HSG109" s="1"/>
      <c r="HSH109" s="1"/>
      <c r="HSI109" s="1"/>
      <c r="HSJ109" s="1"/>
      <c r="HSK109" s="1"/>
      <c r="HSL109" s="1"/>
      <c r="HSM109" s="1"/>
      <c r="HSN109" s="1"/>
      <c r="HSO109" s="1"/>
      <c r="HSP109" s="1"/>
      <c r="HSQ109" s="1"/>
      <c r="HSR109" s="1"/>
      <c r="HSS109" s="1"/>
      <c r="HST109" s="1"/>
      <c r="HSU109" s="1"/>
      <c r="HSV109" s="1"/>
      <c r="HSW109" s="1"/>
      <c r="HSX109" s="1"/>
      <c r="HSY109" s="1"/>
      <c r="HSZ109" s="1"/>
      <c r="HTA109" s="1"/>
      <c r="HTB109" s="1"/>
      <c r="HTC109" s="1"/>
      <c r="HTD109" s="1"/>
      <c r="HTE109" s="1"/>
      <c r="HTF109" s="1"/>
      <c r="HTG109" s="1"/>
      <c r="HTH109" s="1"/>
      <c r="HTI109" s="1"/>
      <c r="HTJ109" s="1"/>
      <c r="HTK109" s="1"/>
      <c r="HTL109" s="1"/>
      <c r="HTM109" s="1"/>
      <c r="HTN109" s="1"/>
      <c r="HTO109" s="1"/>
      <c r="HTP109" s="1"/>
      <c r="HTQ109" s="1"/>
      <c r="HTR109" s="1"/>
      <c r="HTS109" s="1"/>
      <c r="HTT109" s="1"/>
      <c r="HTU109" s="1"/>
      <c r="HTV109" s="1"/>
      <c r="HTW109" s="1"/>
      <c r="HTX109" s="1"/>
      <c r="HTY109" s="1"/>
      <c r="HTZ109" s="1"/>
      <c r="HUA109" s="1"/>
      <c r="HUB109" s="1"/>
      <c r="HUC109" s="1"/>
      <c r="HUD109" s="1"/>
      <c r="HUE109" s="1"/>
      <c r="HUF109" s="1"/>
      <c r="HUG109" s="1"/>
      <c r="HUH109" s="1"/>
      <c r="HUI109" s="1"/>
      <c r="HUJ109" s="1"/>
      <c r="HUK109" s="1"/>
      <c r="HUL109" s="1"/>
      <c r="HUM109" s="1"/>
      <c r="HUN109" s="1"/>
      <c r="HUO109" s="1"/>
      <c r="HUP109" s="1"/>
      <c r="HUQ109" s="1"/>
      <c r="HUR109" s="1"/>
      <c r="HUS109" s="1"/>
      <c r="HUT109" s="1"/>
      <c r="HUU109" s="1"/>
      <c r="HUV109" s="1"/>
      <c r="HUW109" s="1"/>
      <c r="HUX109" s="1"/>
      <c r="HUY109" s="1"/>
      <c r="HUZ109" s="1"/>
      <c r="HVA109" s="1"/>
      <c r="HVB109" s="1"/>
      <c r="HVC109" s="1"/>
      <c r="HVD109" s="1"/>
      <c r="HVE109" s="1"/>
      <c r="HVF109" s="1"/>
      <c r="HVG109" s="1"/>
      <c r="HVH109" s="1"/>
      <c r="HVI109" s="1"/>
      <c r="HVJ109" s="1"/>
      <c r="HVK109" s="1"/>
      <c r="HVL109" s="1"/>
      <c r="HVM109" s="1"/>
      <c r="HVN109" s="1"/>
      <c r="HVO109" s="1"/>
      <c r="HVP109" s="1"/>
      <c r="HVQ109" s="1"/>
      <c r="HVR109" s="1"/>
      <c r="HVS109" s="1"/>
      <c r="HVT109" s="1"/>
      <c r="HVU109" s="1"/>
      <c r="HVV109" s="1"/>
      <c r="HVW109" s="1"/>
      <c r="HVX109" s="1"/>
      <c r="HVY109" s="1"/>
      <c r="HVZ109" s="1"/>
      <c r="HWA109" s="1"/>
      <c r="HWB109" s="1"/>
      <c r="HWC109" s="1"/>
      <c r="HWD109" s="1"/>
      <c r="HWE109" s="1"/>
      <c r="HWF109" s="1"/>
      <c r="HWG109" s="1"/>
      <c r="HWH109" s="1"/>
      <c r="HWI109" s="1"/>
      <c r="HWJ109" s="1"/>
      <c r="HWK109" s="1"/>
      <c r="HWL109" s="1"/>
      <c r="HWM109" s="1"/>
      <c r="HWN109" s="1"/>
      <c r="HWO109" s="1"/>
      <c r="HWP109" s="1"/>
      <c r="HWQ109" s="1"/>
      <c r="HWR109" s="1"/>
      <c r="HWS109" s="1"/>
      <c r="HWT109" s="1"/>
      <c r="HWU109" s="1"/>
      <c r="HWV109" s="1"/>
      <c r="HWW109" s="1"/>
      <c r="HWX109" s="1"/>
      <c r="HWY109" s="1"/>
      <c r="HWZ109" s="1"/>
      <c r="HXA109" s="1"/>
      <c r="HXB109" s="1"/>
      <c r="HXC109" s="1"/>
      <c r="HXD109" s="1"/>
      <c r="HXE109" s="1"/>
      <c r="HXF109" s="1"/>
      <c r="HXG109" s="1"/>
      <c r="HXH109" s="1"/>
      <c r="HXI109" s="1"/>
      <c r="HXJ109" s="1"/>
      <c r="HXK109" s="1"/>
      <c r="HXL109" s="1"/>
      <c r="HXM109" s="1"/>
      <c r="HXN109" s="1"/>
      <c r="HXO109" s="1"/>
      <c r="HXP109" s="1"/>
      <c r="HXQ109" s="1"/>
      <c r="HXR109" s="1"/>
      <c r="HXS109" s="1"/>
      <c r="HXT109" s="1"/>
      <c r="HXU109" s="1"/>
      <c r="HXV109" s="1"/>
      <c r="HXW109" s="1"/>
      <c r="HXX109" s="1"/>
      <c r="HXY109" s="1"/>
      <c r="HXZ109" s="1"/>
      <c r="HYA109" s="1"/>
      <c r="HYB109" s="1"/>
      <c r="HYC109" s="1"/>
      <c r="HYD109" s="1"/>
      <c r="HYE109" s="1"/>
      <c r="HYF109" s="1"/>
      <c r="HYG109" s="1"/>
      <c r="HYH109" s="1"/>
      <c r="HYI109" s="1"/>
      <c r="HYJ109" s="1"/>
      <c r="HYK109" s="1"/>
      <c r="HYL109" s="1"/>
      <c r="HYM109" s="1"/>
      <c r="HYN109" s="1"/>
      <c r="HYO109" s="1"/>
      <c r="HYP109" s="1"/>
      <c r="HYQ109" s="1"/>
      <c r="HYR109" s="1"/>
      <c r="HYS109" s="1"/>
      <c r="HYT109" s="1"/>
      <c r="HYU109" s="1"/>
      <c r="HYV109" s="1"/>
      <c r="HYW109" s="1"/>
      <c r="HYX109" s="1"/>
      <c r="HYY109" s="1"/>
      <c r="HYZ109" s="1"/>
      <c r="HZA109" s="1"/>
      <c r="HZB109" s="1"/>
      <c r="HZC109" s="1"/>
      <c r="HZD109" s="1"/>
      <c r="HZE109" s="1"/>
      <c r="HZF109" s="1"/>
      <c r="HZG109" s="1"/>
      <c r="HZH109" s="1"/>
      <c r="HZI109" s="1"/>
      <c r="HZJ109" s="1"/>
      <c r="HZK109" s="1"/>
      <c r="HZL109" s="1"/>
      <c r="HZM109" s="1"/>
      <c r="HZN109" s="1"/>
      <c r="HZO109" s="1"/>
      <c r="HZP109" s="1"/>
      <c r="HZQ109" s="1"/>
      <c r="HZR109" s="1"/>
      <c r="HZS109" s="1"/>
      <c r="HZT109" s="1"/>
      <c r="HZU109" s="1"/>
      <c r="HZV109" s="1"/>
      <c r="HZW109" s="1"/>
      <c r="HZX109" s="1"/>
      <c r="HZY109" s="1"/>
      <c r="HZZ109" s="1"/>
      <c r="IAA109" s="1"/>
      <c r="IAB109" s="1"/>
      <c r="IAC109" s="1"/>
      <c r="IAD109" s="1"/>
      <c r="IAE109" s="1"/>
      <c r="IAF109" s="1"/>
      <c r="IAG109" s="1"/>
      <c r="IAH109" s="1"/>
      <c r="IAI109" s="1"/>
      <c r="IAJ109" s="1"/>
      <c r="IAK109" s="1"/>
      <c r="IAL109" s="1"/>
      <c r="IAM109" s="1"/>
      <c r="IAN109" s="1"/>
      <c r="IAO109" s="1"/>
      <c r="IAP109" s="1"/>
      <c r="IAQ109" s="1"/>
      <c r="IAR109" s="1"/>
      <c r="IAS109" s="1"/>
      <c r="IAT109" s="1"/>
      <c r="IAU109" s="1"/>
      <c r="IAV109" s="1"/>
      <c r="IAW109" s="1"/>
      <c r="IAX109" s="1"/>
      <c r="IAY109" s="1"/>
      <c r="IAZ109" s="1"/>
      <c r="IBA109" s="1"/>
      <c r="IBB109" s="1"/>
      <c r="IBC109" s="1"/>
      <c r="IBD109" s="1"/>
      <c r="IBE109" s="1"/>
      <c r="IBF109" s="1"/>
      <c r="IBG109" s="1"/>
      <c r="IBH109" s="1"/>
      <c r="IBI109" s="1"/>
      <c r="IBJ109" s="1"/>
      <c r="IBK109" s="1"/>
      <c r="IBL109" s="1"/>
      <c r="IBM109" s="1"/>
      <c r="IBN109" s="1"/>
      <c r="IBO109" s="1"/>
      <c r="IBP109" s="1"/>
      <c r="IBQ109" s="1"/>
      <c r="IBR109" s="1"/>
      <c r="IBS109" s="1"/>
      <c r="IBT109" s="1"/>
      <c r="IBU109" s="1"/>
      <c r="IBV109" s="1"/>
      <c r="IBW109" s="1"/>
      <c r="IBX109" s="1"/>
      <c r="IBY109" s="1"/>
      <c r="IBZ109" s="1"/>
      <c r="ICA109" s="1"/>
      <c r="ICB109" s="1"/>
      <c r="ICC109" s="1"/>
      <c r="ICD109" s="1"/>
      <c r="ICE109" s="1"/>
      <c r="ICF109" s="1"/>
      <c r="ICG109" s="1"/>
      <c r="ICH109" s="1"/>
      <c r="ICI109" s="1"/>
      <c r="ICJ109" s="1"/>
      <c r="ICK109" s="1"/>
      <c r="ICL109" s="1"/>
      <c r="ICM109" s="1"/>
      <c r="ICN109" s="1"/>
      <c r="ICO109" s="1"/>
      <c r="ICP109" s="1"/>
      <c r="ICQ109" s="1"/>
      <c r="ICR109" s="1"/>
      <c r="ICS109" s="1"/>
      <c r="ICT109" s="1"/>
      <c r="ICU109" s="1"/>
      <c r="ICV109" s="1"/>
      <c r="ICW109" s="1"/>
      <c r="ICX109" s="1"/>
      <c r="ICY109" s="1"/>
      <c r="ICZ109" s="1"/>
      <c r="IDA109" s="1"/>
      <c r="IDB109" s="1"/>
      <c r="IDC109" s="1"/>
      <c r="IDD109" s="1"/>
      <c r="IDE109" s="1"/>
      <c r="IDF109" s="1"/>
      <c r="IDG109" s="1"/>
      <c r="IDH109" s="1"/>
      <c r="IDI109" s="1"/>
      <c r="IDJ109" s="1"/>
      <c r="IDK109" s="1"/>
      <c r="IDL109" s="1"/>
      <c r="IDM109" s="1"/>
      <c r="IDN109" s="1"/>
      <c r="IDO109" s="1"/>
      <c r="IDP109" s="1"/>
      <c r="IDQ109" s="1"/>
      <c r="IDR109" s="1"/>
      <c r="IDS109" s="1"/>
      <c r="IDT109" s="1"/>
      <c r="IDU109" s="1"/>
      <c r="IDV109" s="1"/>
      <c r="IDW109" s="1"/>
      <c r="IDX109" s="1"/>
      <c r="IDY109" s="1"/>
      <c r="IDZ109" s="1"/>
      <c r="IEA109" s="1"/>
      <c r="IEB109" s="1"/>
      <c r="IEC109" s="1"/>
      <c r="IED109" s="1"/>
      <c r="IEE109" s="1"/>
      <c r="IEF109" s="1"/>
      <c r="IEG109" s="1"/>
      <c r="IEH109" s="1"/>
      <c r="IEI109" s="1"/>
      <c r="IEJ109" s="1"/>
      <c r="IEK109" s="1"/>
      <c r="IEL109" s="1"/>
      <c r="IEM109" s="1"/>
      <c r="IEN109" s="1"/>
      <c r="IEO109" s="1"/>
      <c r="IEP109" s="1"/>
      <c r="IEQ109" s="1"/>
      <c r="IER109" s="1"/>
      <c r="IES109" s="1"/>
      <c r="IET109" s="1"/>
      <c r="IEU109" s="1"/>
      <c r="IEV109" s="1"/>
      <c r="IEW109" s="1"/>
      <c r="IEX109" s="1"/>
      <c r="IEY109" s="1"/>
      <c r="IEZ109" s="1"/>
      <c r="IFA109" s="1"/>
      <c r="IFB109" s="1"/>
      <c r="IFC109" s="1"/>
      <c r="IFD109" s="1"/>
      <c r="IFE109" s="1"/>
      <c r="IFF109" s="1"/>
      <c r="IFG109" s="1"/>
      <c r="IFH109" s="1"/>
      <c r="IFI109" s="1"/>
      <c r="IFJ109" s="1"/>
      <c r="IFK109" s="1"/>
      <c r="IFL109" s="1"/>
      <c r="IFM109" s="1"/>
      <c r="IFN109" s="1"/>
      <c r="IFO109" s="1"/>
      <c r="IFP109" s="1"/>
      <c r="IFQ109" s="1"/>
      <c r="IFR109" s="1"/>
      <c r="IFS109" s="1"/>
      <c r="IFT109" s="1"/>
      <c r="IFU109" s="1"/>
      <c r="IFV109" s="1"/>
      <c r="IFW109" s="1"/>
      <c r="IFX109" s="1"/>
      <c r="IFY109" s="1"/>
      <c r="IFZ109" s="1"/>
      <c r="IGA109" s="1"/>
      <c r="IGB109" s="1"/>
      <c r="IGC109" s="1"/>
      <c r="IGD109" s="1"/>
      <c r="IGE109" s="1"/>
      <c r="IGF109" s="1"/>
      <c r="IGG109" s="1"/>
      <c r="IGH109" s="1"/>
      <c r="IGI109" s="1"/>
      <c r="IGJ109" s="1"/>
      <c r="IGK109" s="1"/>
      <c r="IGL109" s="1"/>
      <c r="IGM109" s="1"/>
      <c r="IGN109" s="1"/>
      <c r="IGO109" s="1"/>
      <c r="IGP109" s="1"/>
      <c r="IGQ109" s="1"/>
      <c r="IGR109" s="1"/>
      <c r="IGS109" s="1"/>
      <c r="IGT109" s="1"/>
      <c r="IGU109" s="1"/>
      <c r="IGV109" s="1"/>
      <c r="IGW109" s="1"/>
      <c r="IGX109" s="1"/>
      <c r="IGY109" s="1"/>
      <c r="IGZ109" s="1"/>
      <c r="IHA109" s="1"/>
      <c r="IHB109" s="1"/>
      <c r="IHC109" s="1"/>
      <c r="IHD109" s="1"/>
      <c r="IHE109" s="1"/>
      <c r="IHF109" s="1"/>
      <c r="IHG109" s="1"/>
      <c r="IHH109" s="1"/>
      <c r="IHI109" s="1"/>
      <c r="IHJ109" s="1"/>
      <c r="IHK109" s="1"/>
      <c r="IHL109" s="1"/>
      <c r="IHM109" s="1"/>
      <c r="IHN109" s="1"/>
      <c r="IHO109" s="1"/>
      <c r="IHP109" s="1"/>
      <c r="IHQ109" s="1"/>
      <c r="IHR109" s="1"/>
      <c r="IHS109" s="1"/>
      <c r="IHT109" s="1"/>
      <c r="IHU109" s="1"/>
      <c r="IHV109" s="1"/>
      <c r="IHW109" s="1"/>
      <c r="IHX109" s="1"/>
      <c r="IHY109" s="1"/>
      <c r="IHZ109" s="1"/>
      <c r="IIA109" s="1"/>
      <c r="IIB109" s="1"/>
      <c r="IIC109" s="1"/>
      <c r="IID109" s="1"/>
      <c r="IIE109" s="1"/>
      <c r="IIF109" s="1"/>
      <c r="IIG109" s="1"/>
      <c r="IIH109" s="1"/>
      <c r="III109" s="1"/>
      <c r="IIJ109" s="1"/>
      <c r="IIK109" s="1"/>
      <c r="IIL109" s="1"/>
      <c r="IIM109" s="1"/>
      <c r="IIN109" s="1"/>
      <c r="IIO109" s="1"/>
      <c r="IIP109" s="1"/>
      <c r="IIQ109" s="1"/>
      <c r="IIR109" s="1"/>
      <c r="IIS109" s="1"/>
      <c r="IIT109" s="1"/>
      <c r="IIU109" s="1"/>
      <c r="IIV109" s="1"/>
      <c r="IIW109" s="1"/>
      <c r="IIX109" s="1"/>
      <c r="IIY109" s="1"/>
      <c r="IIZ109" s="1"/>
      <c r="IJA109" s="1"/>
      <c r="IJB109" s="1"/>
      <c r="IJC109" s="1"/>
      <c r="IJD109" s="1"/>
      <c r="IJE109" s="1"/>
      <c r="IJF109" s="1"/>
      <c r="IJG109" s="1"/>
      <c r="IJH109" s="1"/>
      <c r="IJI109" s="1"/>
      <c r="IJJ109" s="1"/>
      <c r="IJK109" s="1"/>
      <c r="IJL109" s="1"/>
      <c r="IJM109" s="1"/>
      <c r="IJN109" s="1"/>
      <c r="IJO109" s="1"/>
      <c r="IJP109" s="1"/>
      <c r="IJQ109" s="1"/>
      <c r="IJR109" s="1"/>
      <c r="IJS109" s="1"/>
      <c r="IJT109" s="1"/>
      <c r="IJU109" s="1"/>
      <c r="IJV109" s="1"/>
      <c r="IJW109" s="1"/>
      <c r="IJX109" s="1"/>
      <c r="IJY109" s="1"/>
      <c r="IJZ109" s="1"/>
      <c r="IKA109" s="1"/>
      <c r="IKB109" s="1"/>
      <c r="IKC109" s="1"/>
      <c r="IKD109" s="1"/>
      <c r="IKE109" s="1"/>
      <c r="IKF109" s="1"/>
      <c r="IKG109" s="1"/>
      <c r="IKH109" s="1"/>
      <c r="IKI109" s="1"/>
      <c r="IKJ109" s="1"/>
      <c r="IKK109" s="1"/>
      <c r="IKL109" s="1"/>
      <c r="IKM109" s="1"/>
      <c r="IKN109" s="1"/>
      <c r="IKO109" s="1"/>
      <c r="IKP109" s="1"/>
      <c r="IKQ109" s="1"/>
      <c r="IKR109" s="1"/>
      <c r="IKS109" s="1"/>
      <c r="IKT109" s="1"/>
      <c r="IKU109" s="1"/>
      <c r="IKV109" s="1"/>
      <c r="IKW109" s="1"/>
      <c r="IKX109" s="1"/>
      <c r="IKY109" s="1"/>
      <c r="IKZ109" s="1"/>
      <c r="ILA109" s="1"/>
      <c r="ILB109" s="1"/>
      <c r="ILC109" s="1"/>
      <c r="ILD109" s="1"/>
      <c r="ILE109" s="1"/>
      <c r="ILF109" s="1"/>
      <c r="ILG109" s="1"/>
      <c r="ILH109" s="1"/>
      <c r="ILI109" s="1"/>
      <c r="ILJ109" s="1"/>
      <c r="ILK109" s="1"/>
      <c r="ILL109" s="1"/>
      <c r="ILM109" s="1"/>
      <c r="ILN109" s="1"/>
      <c r="ILO109" s="1"/>
      <c r="ILP109" s="1"/>
      <c r="ILQ109" s="1"/>
      <c r="ILR109" s="1"/>
      <c r="ILS109" s="1"/>
      <c r="ILT109" s="1"/>
      <c r="ILU109" s="1"/>
      <c r="ILV109" s="1"/>
      <c r="ILW109" s="1"/>
      <c r="ILX109" s="1"/>
      <c r="ILY109" s="1"/>
      <c r="ILZ109" s="1"/>
      <c r="IMA109" s="1"/>
      <c r="IMB109" s="1"/>
      <c r="IMC109" s="1"/>
      <c r="IMD109" s="1"/>
      <c r="IME109" s="1"/>
      <c r="IMF109" s="1"/>
      <c r="IMG109" s="1"/>
      <c r="IMH109" s="1"/>
      <c r="IMI109" s="1"/>
      <c r="IMJ109" s="1"/>
      <c r="IMK109" s="1"/>
      <c r="IML109" s="1"/>
      <c r="IMM109" s="1"/>
      <c r="IMN109" s="1"/>
      <c r="IMO109" s="1"/>
      <c r="IMP109" s="1"/>
      <c r="IMQ109" s="1"/>
      <c r="IMR109" s="1"/>
      <c r="IMS109" s="1"/>
      <c r="IMT109" s="1"/>
      <c r="IMU109" s="1"/>
      <c r="IMV109" s="1"/>
      <c r="IMW109" s="1"/>
      <c r="IMX109" s="1"/>
      <c r="IMY109" s="1"/>
      <c r="IMZ109" s="1"/>
      <c r="INA109" s="1"/>
      <c r="INB109" s="1"/>
      <c r="INC109" s="1"/>
      <c r="IND109" s="1"/>
      <c r="INE109" s="1"/>
      <c r="INF109" s="1"/>
      <c r="ING109" s="1"/>
      <c r="INH109" s="1"/>
      <c r="INI109" s="1"/>
      <c r="INJ109" s="1"/>
      <c r="INK109" s="1"/>
      <c r="INL109" s="1"/>
      <c r="INM109" s="1"/>
      <c r="INN109" s="1"/>
      <c r="INO109" s="1"/>
      <c r="INP109" s="1"/>
      <c r="INQ109" s="1"/>
      <c r="INR109" s="1"/>
      <c r="INS109" s="1"/>
      <c r="INT109" s="1"/>
      <c r="INU109" s="1"/>
      <c r="INV109" s="1"/>
      <c r="INW109" s="1"/>
      <c r="INX109" s="1"/>
      <c r="INY109" s="1"/>
      <c r="INZ109" s="1"/>
      <c r="IOA109" s="1"/>
      <c r="IOB109" s="1"/>
      <c r="IOC109" s="1"/>
      <c r="IOD109" s="1"/>
      <c r="IOE109" s="1"/>
      <c r="IOF109" s="1"/>
      <c r="IOG109" s="1"/>
      <c r="IOH109" s="1"/>
      <c r="IOI109" s="1"/>
      <c r="IOJ109" s="1"/>
      <c r="IOK109" s="1"/>
      <c r="IOL109" s="1"/>
      <c r="IOM109" s="1"/>
      <c r="ION109" s="1"/>
      <c r="IOO109" s="1"/>
      <c r="IOP109" s="1"/>
      <c r="IOQ109" s="1"/>
      <c r="IOR109" s="1"/>
      <c r="IOS109" s="1"/>
      <c r="IOT109" s="1"/>
      <c r="IOU109" s="1"/>
      <c r="IOV109" s="1"/>
      <c r="IOW109" s="1"/>
      <c r="IOX109" s="1"/>
      <c r="IOY109" s="1"/>
      <c r="IOZ109" s="1"/>
      <c r="IPA109" s="1"/>
      <c r="IPB109" s="1"/>
      <c r="IPC109" s="1"/>
      <c r="IPD109" s="1"/>
      <c r="IPE109" s="1"/>
      <c r="IPF109" s="1"/>
      <c r="IPG109" s="1"/>
      <c r="IPH109" s="1"/>
      <c r="IPI109" s="1"/>
      <c r="IPJ109" s="1"/>
      <c r="IPK109" s="1"/>
      <c r="IPL109" s="1"/>
      <c r="IPM109" s="1"/>
      <c r="IPN109" s="1"/>
      <c r="IPO109" s="1"/>
      <c r="IPP109" s="1"/>
      <c r="IPQ109" s="1"/>
      <c r="IPR109" s="1"/>
      <c r="IPS109" s="1"/>
      <c r="IPT109" s="1"/>
      <c r="IPU109" s="1"/>
      <c r="IPV109" s="1"/>
      <c r="IPW109" s="1"/>
      <c r="IPX109" s="1"/>
      <c r="IPY109" s="1"/>
      <c r="IPZ109" s="1"/>
      <c r="IQA109" s="1"/>
      <c r="IQB109" s="1"/>
      <c r="IQC109" s="1"/>
      <c r="IQD109" s="1"/>
      <c r="IQE109" s="1"/>
      <c r="IQF109" s="1"/>
      <c r="IQG109" s="1"/>
      <c r="IQH109" s="1"/>
      <c r="IQI109" s="1"/>
      <c r="IQJ109" s="1"/>
      <c r="IQK109" s="1"/>
      <c r="IQL109" s="1"/>
      <c r="IQM109" s="1"/>
      <c r="IQN109" s="1"/>
      <c r="IQO109" s="1"/>
      <c r="IQP109" s="1"/>
      <c r="IQQ109" s="1"/>
      <c r="IQR109" s="1"/>
      <c r="IQS109" s="1"/>
      <c r="IQT109" s="1"/>
      <c r="IQU109" s="1"/>
      <c r="IQV109" s="1"/>
      <c r="IQW109" s="1"/>
      <c r="IQX109" s="1"/>
      <c r="IQY109" s="1"/>
      <c r="IQZ109" s="1"/>
      <c r="IRA109" s="1"/>
      <c r="IRB109" s="1"/>
      <c r="IRC109" s="1"/>
      <c r="IRD109" s="1"/>
      <c r="IRE109" s="1"/>
      <c r="IRF109" s="1"/>
      <c r="IRG109" s="1"/>
      <c r="IRH109" s="1"/>
      <c r="IRI109" s="1"/>
      <c r="IRJ109" s="1"/>
      <c r="IRK109" s="1"/>
      <c r="IRL109" s="1"/>
      <c r="IRM109" s="1"/>
      <c r="IRN109" s="1"/>
      <c r="IRO109" s="1"/>
      <c r="IRP109" s="1"/>
      <c r="IRQ109" s="1"/>
      <c r="IRR109" s="1"/>
      <c r="IRS109" s="1"/>
      <c r="IRT109" s="1"/>
      <c r="IRU109" s="1"/>
      <c r="IRV109" s="1"/>
      <c r="IRW109" s="1"/>
      <c r="IRX109" s="1"/>
      <c r="IRY109" s="1"/>
      <c r="IRZ109" s="1"/>
      <c r="ISA109" s="1"/>
      <c r="ISB109" s="1"/>
      <c r="ISC109" s="1"/>
      <c r="ISD109" s="1"/>
      <c r="ISE109" s="1"/>
      <c r="ISF109" s="1"/>
      <c r="ISG109" s="1"/>
      <c r="ISH109" s="1"/>
      <c r="ISI109" s="1"/>
      <c r="ISJ109" s="1"/>
      <c r="ISK109" s="1"/>
      <c r="ISL109" s="1"/>
      <c r="ISM109" s="1"/>
      <c r="ISN109" s="1"/>
      <c r="ISO109" s="1"/>
      <c r="ISP109" s="1"/>
      <c r="ISQ109" s="1"/>
      <c r="ISR109" s="1"/>
      <c r="ISS109" s="1"/>
      <c r="IST109" s="1"/>
      <c r="ISU109" s="1"/>
      <c r="ISV109" s="1"/>
      <c r="ISW109" s="1"/>
      <c r="ISX109" s="1"/>
      <c r="ISY109" s="1"/>
      <c r="ISZ109" s="1"/>
      <c r="ITA109" s="1"/>
      <c r="ITB109" s="1"/>
      <c r="ITC109" s="1"/>
      <c r="ITD109" s="1"/>
      <c r="ITE109" s="1"/>
      <c r="ITF109" s="1"/>
      <c r="ITG109" s="1"/>
      <c r="ITH109" s="1"/>
      <c r="ITI109" s="1"/>
      <c r="ITJ109" s="1"/>
      <c r="ITK109" s="1"/>
      <c r="ITL109" s="1"/>
      <c r="ITM109" s="1"/>
      <c r="ITN109" s="1"/>
      <c r="ITO109" s="1"/>
      <c r="ITP109" s="1"/>
      <c r="ITQ109" s="1"/>
      <c r="ITR109" s="1"/>
      <c r="ITS109" s="1"/>
      <c r="ITT109" s="1"/>
      <c r="ITU109" s="1"/>
      <c r="ITV109" s="1"/>
      <c r="ITW109" s="1"/>
      <c r="ITX109" s="1"/>
      <c r="ITY109" s="1"/>
      <c r="ITZ109" s="1"/>
      <c r="IUA109" s="1"/>
      <c r="IUB109" s="1"/>
      <c r="IUC109" s="1"/>
      <c r="IUD109" s="1"/>
      <c r="IUE109" s="1"/>
      <c r="IUF109" s="1"/>
      <c r="IUG109" s="1"/>
      <c r="IUH109" s="1"/>
      <c r="IUI109" s="1"/>
      <c r="IUJ109" s="1"/>
      <c r="IUK109" s="1"/>
      <c r="IUL109" s="1"/>
      <c r="IUM109" s="1"/>
      <c r="IUN109" s="1"/>
      <c r="IUO109" s="1"/>
      <c r="IUP109" s="1"/>
      <c r="IUQ109" s="1"/>
      <c r="IUR109" s="1"/>
      <c r="IUS109" s="1"/>
      <c r="IUT109" s="1"/>
      <c r="IUU109" s="1"/>
      <c r="IUV109" s="1"/>
      <c r="IUW109" s="1"/>
      <c r="IUX109" s="1"/>
      <c r="IUY109" s="1"/>
      <c r="IUZ109" s="1"/>
      <c r="IVA109" s="1"/>
      <c r="IVB109" s="1"/>
      <c r="IVC109" s="1"/>
      <c r="IVD109" s="1"/>
      <c r="IVE109" s="1"/>
      <c r="IVF109" s="1"/>
      <c r="IVG109" s="1"/>
      <c r="IVH109" s="1"/>
      <c r="IVI109" s="1"/>
      <c r="IVJ109" s="1"/>
      <c r="IVK109" s="1"/>
      <c r="IVL109" s="1"/>
      <c r="IVM109" s="1"/>
      <c r="IVN109" s="1"/>
      <c r="IVO109" s="1"/>
      <c r="IVP109" s="1"/>
      <c r="IVQ109" s="1"/>
      <c r="IVR109" s="1"/>
      <c r="IVS109" s="1"/>
      <c r="IVT109" s="1"/>
      <c r="IVU109" s="1"/>
      <c r="IVV109" s="1"/>
      <c r="IVW109" s="1"/>
      <c r="IVX109" s="1"/>
      <c r="IVY109" s="1"/>
      <c r="IVZ109" s="1"/>
      <c r="IWA109" s="1"/>
      <c r="IWB109" s="1"/>
      <c r="IWC109" s="1"/>
      <c r="IWD109" s="1"/>
      <c r="IWE109" s="1"/>
      <c r="IWF109" s="1"/>
      <c r="IWG109" s="1"/>
      <c r="IWH109" s="1"/>
      <c r="IWI109" s="1"/>
      <c r="IWJ109" s="1"/>
      <c r="IWK109" s="1"/>
      <c r="IWL109" s="1"/>
      <c r="IWM109" s="1"/>
      <c r="IWN109" s="1"/>
      <c r="IWO109" s="1"/>
      <c r="IWP109" s="1"/>
      <c r="IWQ109" s="1"/>
      <c r="IWR109" s="1"/>
      <c r="IWS109" s="1"/>
      <c r="IWT109" s="1"/>
      <c r="IWU109" s="1"/>
      <c r="IWV109" s="1"/>
      <c r="IWW109" s="1"/>
      <c r="IWX109" s="1"/>
      <c r="IWY109" s="1"/>
      <c r="IWZ109" s="1"/>
      <c r="IXA109" s="1"/>
      <c r="IXB109" s="1"/>
      <c r="IXC109" s="1"/>
      <c r="IXD109" s="1"/>
      <c r="IXE109" s="1"/>
      <c r="IXF109" s="1"/>
      <c r="IXG109" s="1"/>
      <c r="IXH109" s="1"/>
      <c r="IXI109" s="1"/>
      <c r="IXJ109" s="1"/>
      <c r="IXK109" s="1"/>
      <c r="IXL109" s="1"/>
      <c r="IXM109" s="1"/>
      <c r="IXN109" s="1"/>
      <c r="IXO109" s="1"/>
      <c r="IXP109" s="1"/>
      <c r="IXQ109" s="1"/>
      <c r="IXR109" s="1"/>
      <c r="IXS109" s="1"/>
      <c r="IXT109" s="1"/>
      <c r="IXU109" s="1"/>
      <c r="IXV109" s="1"/>
      <c r="IXW109" s="1"/>
      <c r="IXX109" s="1"/>
      <c r="IXY109" s="1"/>
      <c r="IXZ109" s="1"/>
      <c r="IYA109" s="1"/>
      <c r="IYB109" s="1"/>
      <c r="IYC109" s="1"/>
      <c r="IYD109" s="1"/>
      <c r="IYE109" s="1"/>
      <c r="IYF109" s="1"/>
      <c r="IYG109" s="1"/>
      <c r="IYH109" s="1"/>
      <c r="IYI109" s="1"/>
      <c r="IYJ109" s="1"/>
      <c r="IYK109" s="1"/>
      <c r="IYL109" s="1"/>
      <c r="IYM109" s="1"/>
      <c r="IYN109" s="1"/>
      <c r="IYO109" s="1"/>
      <c r="IYP109" s="1"/>
      <c r="IYQ109" s="1"/>
      <c r="IYR109" s="1"/>
      <c r="IYS109" s="1"/>
      <c r="IYT109" s="1"/>
      <c r="IYU109" s="1"/>
      <c r="IYV109" s="1"/>
      <c r="IYW109" s="1"/>
      <c r="IYX109" s="1"/>
      <c r="IYY109" s="1"/>
      <c r="IYZ109" s="1"/>
      <c r="IZA109" s="1"/>
      <c r="IZB109" s="1"/>
      <c r="IZC109" s="1"/>
      <c r="IZD109" s="1"/>
      <c r="IZE109" s="1"/>
      <c r="IZF109" s="1"/>
      <c r="IZG109" s="1"/>
      <c r="IZH109" s="1"/>
      <c r="IZI109" s="1"/>
      <c r="IZJ109" s="1"/>
      <c r="IZK109" s="1"/>
      <c r="IZL109" s="1"/>
      <c r="IZM109" s="1"/>
      <c r="IZN109" s="1"/>
      <c r="IZO109" s="1"/>
      <c r="IZP109" s="1"/>
      <c r="IZQ109" s="1"/>
      <c r="IZR109" s="1"/>
      <c r="IZS109" s="1"/>
      <c r="IZT109" s="1"/>
      <c r="IZU109" s="1"/>
      <c r="IZV109" s="1"/>
      <c r="IZW109" s="1"/>
      <c r="IZX109" s="1"/>
      <c r="IZY109" s="1"/>
      <c r="IZZ109" s="1"/>
      <c r="JAA109" s="1"/>
      <c r="JAB109" s="1"/>
      <c r="JAC109" s="1"/>
      <c r="JAD109" s="1"/>
      <c r="JAE109" s="1"/>
      <c r="JAF109" s="1"/>
      <c r="JAG109" s="1"/>
      <c r="JAH109" s="1"/>
      <c r="JAI109" s="1"/>
      <c r="JAJ109" s="1"/>
      <c r="JAK109" s="1"/>
      <c r="JAL109" s="1"/>
      <c r="JAM109" s="1"/>
      <c r="JAN109" s="1"/>
      <c r="JAO109" s="1"/>
      <c r="JAP109" s="1"/>
      <c r="JAQ109" s="1"/>
      <c r="JAR109" s="1"/>
      <c r="JAS109" s="1"/>
      <c r="JAT109" s="1"/>
      <c r="JAU109" s="1"/>
      <c r="JAV109" s="1"/>
      <c r="JAW109" s="1"/>
      <c r="JAX109" s="1"/>
      <c r="JAY109" s="1"/>
      <c r="JAZ109" s="1"/>
      <c r="JBA109" s="1"/>
      <c r="JBB109" s="1"/>
      <c r="JBC109" s="1"/>
      <c r="JBD109" s="1"/>
      <c r="JBE109" s="1"/>
      <c r="JBF109" s="1"/>
      <c r="JBG109" s="1"/>
      <c r="JBH109" s="1"/>
      <c r="JBI109" s="1"/>
      <c r="JBJ109" s="1"/>
      <c r="JBK109" s="1"/>
      <c r="JBL109" s="1"/>
      <c r="JBM109" s="1"/>
      <c r="JBN109" s="1"/>
      <c r="JBO109" s="1"/>
      <c r="JBP109" s="1"/>
      <c r="JBQ109" s="1"/>
      <c r="JBR109" s="1"/>
      <c r="JBS109" s="1"/>
      <c r="JBT109" s="1"/>
      <c r="JBU109" s="1"/>
      <c r="JBV109" s="1"/>
      <c r="JBW109" s="1"/>
      <c r="JBX109" s="1"/>
      <c r="JBY109" s="1"/>
      <c r="JBZ109" s="1"/>
      <c r="JCA109" s="1"/>
      <c r="JCB109" s="1"/>
      <c r="JCC109" s="1"/>
      <c r="JCD109" s="1"/>
      <c r="JCE109" s="1"/>
      <c r="JCF109" s="1"/>
      <c r="JCG109" s="1"/>
      <c r="JCH109" s="1"/>
      <c r="JCI109" s="1"/>
      <c r="JCJ109" s="1"/>
      <c r="JCK109" s="1"/>
      <c r="JCL109" s="1"/>
      <c r="JCM109" s="1"/>
      <c r="JCN109" s="1"/>
      <c r="JCO109" s="1"/>
      <c r="JCP109" s="1"/>
      <c r="JCQ109" s="1"/>
      <c r="JCR109" s="1"/>
      <c r="JCS109" s="1"/>
      <c r="JCT109" s="1"/>
      <c r="JCU109" s="1"/>
      <c r="JCV109" s="1"/>
      <c r="JCW109" s="1"/>
      <c r="JCX109" s="1"/>
      <c r="JCY109" s="1"/>
      <c r="JCZ109" s="1"/>
      <c r="JDA109" s="1"/>
      <c r="JDB109" s="1"/>
      <c r="JDC109" s="1"/>
      <c r="JDD109" s="1"/>
      <c r="JDE109" s="1"/>
      <c r="JDF109" s="1"/>
      <c r="JDG109" s="1"/>
      <c r="JDH109" s="1"/>
      <c r="JDI109" s="1"/>
      <c r="JDJ109" s="1"/>
      <c r="JDK109" s="1"/>
      <c r="JDL109" s="1"/>
      <c r="JDM109" s="1"/>
      <c r="JDN109" s="1"/>
      <c r="JDO109" s="1"/>
      <c r="JDP109" s="1"/>
      <c r="JDQ109" s="1"/>
      <c r="JDR109" s="1"/>
      <c r="JDS109" s="1"/>
      <c r="JDT109" s="1"/>
      <c r="JDU109" s="1"/>
      <c r="JDV109" s="1"/>
      <c r="JDW109" s="1"/>
      <c r="JDX109" s="1"/>
      <c r="JDY109" s="1"/>
      <c r="JDZ109" s="1"/>
      <c r="JEA109" s="1"/>
      <c r="JEB109" s="1"/>
      <c r="JEC109" s="1"/>
      <c r="JED109" s="1"/>
      <c r="JEE109" s="1"/>
      <c r="JEF109" s="1"/>
      <c r="JEG109" s="1"/>
      <c r="JEH109" s="1"/>
      <c r="JEI109" s="1"/>
      <c r="JEJ109" s="1"/>
      <c r="JEK109" s="1"/>
      <c r="JEL109" s="1"/>
      <c r="JEM109" s="1"/>
      <c r="JEN109" s="1"/>
      <c r="JEO109" s="1"/>
      <c r="JEP109" s="1"/>
      <c r="JEQ109" s="1"/>
      <c r="JER109" s="1"/>
      <c r="JES109" s="1"/>
      <c r="JET109" s="1"/>
      <c r="JEU109" s="1"/>
      <c r="JEV109" s="1"/>
      <c r="JEW109" s="1"/>
      <c r="JEX109" s="1"/>
      <c r="JEY109" s="1"/>
      <c r="JEZ109" s="1"/>
      <c r="JFA109" s="1"/>
      <c r="JFB109" s="1"/>
      <c r="JFC109" s="1"/>
      <c r="JFD109" s="1"/>
      <c r="JFE109" s="1"/>
      <c r="JFF109" s="1"/>
      <c r="JFG109" s="1"/>
      <c r="JFH109" s="1"/>
      <c r="JFI109" s="1"/>
      <c r="JFJ109" s="1"/>
      <c r="JFK109" s="1"/>
      <c r="JFL109" s="1"/>
      <c r="JFM109" s="1"/>
      <c r="JFN109" s="1"/>
      <c r="JFO109" s="1"/>
      <c r="JFP109" s="1"/>
      <c r="JFQ109" s="1"/>
      <c r="JFR109" s="1"/>
      <c r="JFS109" s="1"/>
      <c r="JFT109" s="1"/>
      <c r="JFU109" s="1"/>
      <c r="JFV109" s="1"/>
      <c r="JFW109" s="1"/>
      <c r="JFX109" s="1"/>
      <c r="JFY109" s="1"/>
      <c r="JFZ109" s="1"/>
      <c r="JGA109" s="1"/>
      <c r="JGB109" s="1"/>
      <c r="JGC109" s="1"/>
      <c r="JGD109" s="1"/>
      <c r="JGE109" s="1"/>
      <c r="JGF109" s="1"/>
      <c r="JGG109" s="1"/>
      <c r="JGH109" s="1"/>
      <c r="JGI109" s="1"/>
      <c r="JGJ109" s="1"/>
      <c r="JGK109" s="1"/>
      <c r="JGL109" s="1"/>
      <c r="JGM109" s="1"/>
      <c r="JGN109" s="1"/>
      <c r="JGO109" s="1"/>
      <c r="JGP109" s="1"/>
      <c r="JGQ109" s="1"/>
      <c r="JGR109" s="1"/>
      <c r="JGS109" s="1"/>
      <c r="JGT109" s="1"/>
      <c r="JGU109" s="1"/>
      <c r="JGV109" s="1"/>
      <c r="JGW109" s="1"/>
      <c r="JGX109" s="1"/>
      <c r="JGY109" s="1"/>
      <c r="JGZ109" s="1"/>
      <c r="JHA109" s="1"/>
      <c r="JHB109" s="1"/>
      <c r="JHC109" s="1"/>
      <c r="JHD109" s="1"/>
      <c r="JHE109" s="1"/>
      <c r="JHF109" s="1"/>
      <c r="JHG109" s="1"/>
      <c r="JHH109" s="1"/>
      <c r="JHI109" s="1"/>
      <c r="JHJ109" s="1"/>
      <c r="JHK109" s="1"/>
      <c r="JHL109" s="1"/>
      <c r="JHM109" s="1"/>
      <c r="JHN109" s="1"/>
      <c r="JHO109" s="1"/>
      <c r="JHP109" s="1"/>
      <c r="JHQ109" s="1"/>
      <c r="JHR109" s="1"/>
      <c r="JHS109" s="1"/>
      <c r="JHT109" s="1"/>
      <c r="JHU109" s="1"/>
      <c r="JHV109" s="1"/>
      <c r="JHW109" s="1"/>
      <c r="JHX109" s="1"/>
      <c r="JHY109" s="1"/>
      <c r="JHZ109" s="1"/>
      <c r="JIA109" s="1"/>
      <c r="JIB109" s="1"/>
      <c r="JIC109" s="1"/>
      <c r="JID109" s="1"/>
      <c r="JIE109" s="1"/>
      <c r="JIF109" s="1"/>
      <c r="JIG109" s="1"/>
      <c r="JIH109" s="1"/>
      <c r="JII109" s="1"/>
      <c r="JIJ109" s="1"/>
      <c r="JIK109" s="1"/>
      <c r="JIL109" s="1"/>
      <c r="JIM109" s="1"/>
      <c r="JIN109" s="1"/>
      <c r="JIO109" s="1"/>
      <c r="JIP109" s="1"/>
      <c r="JIQ109" s="1"/>
      <c r="JIR109" s="1"/>
      <c r="JIS109" s="1"/>
      <c r="JIT109" s="1"/>
      <c r="JIU109" s="1"/>
      <c r="JIV109" s="1"/>
      <c r="JIW109" s="1"/>
      <c r="JIX109" s="1"/>
      <c r="JIY109" s="1"/>
      <c r="JIZ109" s="1"/>
      <c r="JJA109" s="1"/>
      <c r="JJB109" s="1"/>
      <c r="JJC109" s="1"/>
      <c r="JJD109" s="1"/>
      <c r="JJE109" s="1"/>
      <c r="JJF109" s="1"/>
      <c r="JJG109" s="1"/>
      <c r="JJH109" s="1"/>
      <c r="JJI109" s="1"/>
      <c r="JJJ109" s="1"/>
      <c r="JJK109" s="1"/>
      <c r="JJL109" s="1"/>
      <c r="JJM109" s="1"/>
      <c r="JJN109" s="1"/>
      <c r="JJO109" s="1"/>
      <c r="JJP109" s="1"/>
      <c r="JJQ109" s="1"/>
      <c r="JJR109" s="1"/>
      <c r="JJS109" s="1"/>
      <c r="JJT109" s="1"/>
      <c r="JJU109" s="1"/>
      <c r="JJV109" s="1"/>
      <c r="JJW109" s="1"/>
      <c r="JJX109" s="1"/>
      <c r="JJY109" s="1"/>
      <c r="JJZ109" s="1"/>
      <c r="JKA109" s="1"/>
      <c r="JKB109" s="1"/>
      <c r="JKC109" s="1"/>
      <c r="JKD109" s="1"/>
      <c r="JKE109" s="1"/>
      <c r="JKF109" s="1"/>
      <c r="JKG109" s="1"/>
      <c r="JKH109" s="1"/>
      <c r="JKI109" s="1"/>
      <c r="JKJ109" s="1"/>
      <c r="JKK109" s="1"/>
      <c r="JKL109" s="1"/>
      <c r="JKM109" s="1"/>
      <c r="JKN109" s="1"/>
      <c r="JKO109" s="1"/>
      <c r="JKP109" s="1"/>
      <c r="JKQ109" s="1"/>
      <c r="JKR109" s="1"/>
      <c r="JKS109" s="1"/>
      <c r="JKT109" s="1"/>
      <c r="JKU109" s="1"/>
      <c r="JKV109" s="1"/>
      <c r="JKW109" s="1"/>
      <c r="JKX109" s="1"/>
      <c r="JKY109" s="1"/>
      <c r="JKZ109" s="1"/>
      <c r="JLA109" s="1"/>
      <c r="JLB109" s="1"/>
      <c r="JLC109" s="1"/>
      <c r="JLD109" s="1"/>
      <c r="JLE109" s="1"/>
      <c r="JLF109" s="1"/>
      <c r="JLG109" s="1"/>
      <c r="JLH109" s="1"/>
      <c r="JLI109" s="1"/>
      <c r="JLJ109" s="1"/>
      <c r="JLK109" s="1"/>
      <c r="JLL109" s="1"/>
      <c r="JLM109" s="1"/>
      <c r="JLN109" s="1"/>
      <c r="JLO109" s="1"/>
      <c r="JLP109" s="1"/>
      <c r="JLQ109" s="1"/>
      <c r="JLR109" s="1"/>
      <c r="JLS109" s="1"/>
      <c r="JLT109" s="1"/>
      <c r="JLU109" s="1"/>
      <c r="JLV109" s="1"/>
      <c r="JLW109" s="1"/>
      <c r="JLX109" s="1"/>
      <c r="JLY109" s="1"/>
      <c r="JLZ109" s="1"/>
      <c r="JMA109" s="1"/>
      <c r="JMB109" s="1"/>
      <c r="JMC109" s="1"/>
      <c r="JMD109" s="1"/>
      <c r="JME109" s="1"/>
      <c r="JMF109" s="1"/>
      <c r="JMG109" s="1"/>
      <c r="JMH109" s="1"/>
      <c r="JMI109" s="1"/>
      <c r="JMJ109" s="1"/>
      <c r="JMK109" s="1"/>
      <c r="JML109" s="1"/>
      <c r="JMM109" s="1"/>
      <c r="JMN109" s="1"/>
      <c r="JMO109" s="1"/>
      <c r="JMP109" s="1"/>
      <c r="JMQ109" s="1"/>
      <c r="JMR109" s="1"/>
      <c r="JMS109" s="1"/>
      <c r="JMT109" s="1"/>
      <c r="JMU109" s="1"/>
      <c r="JMV109" s="1"/>
      <c r="JMW109" s="1"/>
      <c r="JMX109" s="1"/>
      <c r="JMY109" s="1"/>
      <c r="JMZ109" s="1"/>
      <c r="JNA109" s="1"/>
      <c r="JNB109" s="1"/>
      <c r="JNC109" s="1"/>
      <c r="JND109" s="1"/>
      <c r="JNE109" s="1"/>
      <c r="JNF109" s="1"/>
      <c r="JNG109" s="1"/>
      <c r="JNH109" s="1"/>
      <c r="JNI109" s="1"/>
      <c r="JNJ109" s="1"/>
      <c r="JNK109" s="1"/>
      <c r="JNL109" s="1"/>
      <c r="JNM109" s="1"/>
      <c r="JNN109" s="1"/>
      <c r="JNO109" s="1"/>
      <c r="JNP109" s="1"/>
      <c r="JNQ109" s="1"/>
      <c r="JNR109" s="1"/>
      <c r="JNS109" s="1"/>
      <c r="JNT109" s="1"/>
      <c r="JNU109" s="1"/>
      <c r="JNV109" s="1"/>
      <c r="JNW109" s="1"/>
      <c r="JNX109" s="1"/>
      <c r="JNY109" s="1"/>
      <c r="JNZ109" s="1"/>
      <c r="JOA109" s="1"/>
      <c r="JOB109" s="1"/>
      <c r="JOC109" s="1"/>
      <c r="JOD109" s="1"/>
      <c r="JOE109" s="1"/>
      <c r="JOF109" s="1"/>
      <c r="JOG109" s="1"/>
      <c r="JOH109" s="1"/>
      <c r="JOI109" s="1"/>
      <c r="JOJ109" s="1"/>
      <c r="JOK109" s="1"/>
      <c r="JOL109" s="1"/>
      <c r="JOM109" s="1"/>
      <c r="JON109" s="1"/>
      <c r="JOO109" s="1"/>
      <c r="JOP109" s="1"/>
      <c r="JOQ109" s="1"/>
      <c r="JOR109" s="1"/>
      <c r="JOS109" s="1"/>
      <c r="JOT109" s="1"/>
      <c r="JOU109" s="1"/>
      <c r="JOV109" s="1"/>
      <c r="JOW109" s="1"/>
      <c r="JOX109" s="1"/>
      <c r="JOY109" s="1"/>
      <c r="JOZ109" s="1"/>
      <c r="JPA109" s="1"/>
      <c r="JPB109" s="1"/>
      <c r="JPC109" s="1"/>
      <c r="JPD109" s="1"/>
      <c r="JPE109" s="1"/>
      <c r="JPF109" s="1"/>
      <c r="JPG109" s="1"/>
      <c r="JPH109" s="1"/>
      <c r="JPI109" s="1"/>
      <c r="JPJ109" s="1"/>
      <c r="JPK109" s="1"/>
      <c r="JPL109" s="1"/>
      <c r="JPM109" s="1"/>
      <c r="JPN109" s="1"/>
      <c r="JPO109" s="1"/>
      <c r="JPP109" s="1"/>
      <c r="JPQ109" s="1"/>
      <c r="JPR109" s="1"/>
      <c r="JPS109" s="1"/>
      <c r="JPT109" s="1"/>
      <c r="JPU109" s="1"/>
      <c r="JPV109" s="1"/>
      <c r="JPW109" s="1"/>
      <c r="JPX109" s="1"/>
      <c r="JPY109" s="1"/>
      <c r="JPZ109" s="1"/>
      <c r="JQA109" s="1"/>
      <c r="JQB109" s="1"/>
      <c r="JQC109" s="1"/>
      <c r="JQD109" s="1"/>
      <c r="JQE109" s="1"/>
      <c r="JQF109" s="1"/>
      <c r="JQG109" s="1"/>
      <c r="JQH109" s="1"/>
      <c r="JQI109" s="1"/>
      <c r="JQJ109" s="1"/>
      <c r="JQK109" s="1"/>
      <c r="JQL109" s="1"/>
      <c r="JQM109" s="1"/>
      <c r="JQN109" s="1"/>
      <c r="JQO109" s="1"/>
      <c r="JQP109" s="1"/>
      <c r="JQQ109" s="1"/>
      <c r="JQR109" s="1"/>
      <c r="JQS109" s="1"/>
      <c r="JQT109" s="1"/>
      <c r="JQU109" s="1"/>
      <c r="JQV109" s="1"/>
      <c r="JQW109" s="1"/>
      <c r="JQX109" s="1"/>
      <c r="JQY109" s="1"/>
      <c r="JQZ109" s="1"/>
      <c r="JRA109" s="1"/>
      <c r="JRB109" s="1"/>
      <c r="JRC109" s="1"/>
      <c r="JRD109" s="1"/>
      <c r="JRE109" s="1"/>
      <c r="JRF109" s="1"/>
      <c r="JRG109" s="1"/>
      <c r="JRH109" s="1"/>
      <c r="JRI109" s="1"/>
      <c r="JRJ109" s="1"/>
      <c r="JRK109" s="1"/>
      <c r="JRL109" s="1"/>
      <c r="JRM109" s="1"/>
      <c r="JRN109" s="1"/>
      <c r="JRO109" s="1"/>
      <c r="JRP109" s="1"/>
      <c r="JRQ109" s="1"/>
      <c r="JRR109" s="1"/>
      <c r="JRS109" s="1"/>
      <c r="JRT109" s="1"/>
      <c r="JRU109" s="1"/>
      <c r="JRV109" s="1"/>
      <c r="JRW109" s="1"/>
      <c r="JRX109" s="1"/>
      <c r="JRY109" s="1"/>
      <c r="JRZ109" s="1"/>
      <c r="JSA109" s="1"/>
      <c r="JSB109" s="1"/>
      <c r="JSC109" s="1"/>
      <c r="JSD109" s="1"/>
      <c r="JSE109" s="1"/>
      <c r="JSF109" s="1"/>
      <c r="JSG109" s="1"/>
      <c r="JSH109" s="1"/>
      <c r="JSI109" s="1"/>
      <c r="JSJ109" s="1"/>
      <c r="JSK109" s="1"/>
      <c r="JSL109" s="1"/>
      <c r="JSM109" s="1"/>
      <c r="JSN109" s="1"/>
      <c r="JSO109" s="1"/>
      <c r="JSP109" s="1"/>
      <c r="JSQ109" s="1"/>
      <c r="JSR109" s="1"/>
      <c r="JSS109" s="1"/>
      <c r="JST109" s="1"/>
      <c r="JSU109" s="1"/>
      <c r="JSV109" s="1"/>
      <c r="JSW109" s="1"/>
      <c r="JSX109" s="1"/>
      <c r="JSY109" s="1"/>
      <c r="JSZ109" s="1"/>
      <c r="JTA109" s="1"/>
      <c r="JTB109" s="1"/>
      <c r="JTC109" s="1"/>
      <c r="JTD109" s="1"/>
      <c r="JTE109" s="1"/>
      <c r="JTF109" s="1"/>
      <c r="JTG109" s="1"/>
      <c r="JTH109" s="1"/>
      <c r="JTI109" s="1"/>
      <c r="JTJ109" s="1"/>
      <c r="JTK109" s="1"/>
      <c r="JTL109" s="1"/>
      <c r="JTM109" s="1"/>
      <c r="JTN109" s="1"/>
      <c r="JTO109" s="1"/>
      <c r="JTP109" s="1"/>
      <c r="JTQ109" s="1"/>
      <c r="JTR109" s="1"/>
      <c r="JTS109" s="1"/>
      <c r="JTT109" s="1"/>
      <c r="JTU109" s="1"/>
      <c r="JTV109" s="1"/>
      <c r="JTW109" s="1"/>
      <c r="JTX109" s="1"/>
      <c r="JTY109" s="1"/>
      <c r="JTZ109" s="1"/>
      <c r="JUA109" s="1"/>
      <c r="JUB109" s="1"/>
      <c r="JUC109" s="1"/>
      <c r="JUD109" s="1"/>
      <c r="JUE109" s="1"/>
      <c r="JUF109" s="1"/>
      <c r="JUG109" s="1"/>
      <c r="JUH109" s="1"/>
      <c r="JUI109" s="1"/>
      <c r="JUJ109" s="1"/>
      <c r="JUK109" s="1"/>
      <c r="JUL109" s="1"/>
      <c r="JUM109" s="1"/>
      <c r="JUN109" s="1"/>
      <c r="JUO109" s="1"/>
      <c r="JUP109" s="1"/>
      <c r="JUQ109" s="1"/>
      <c r="JUR109" s="1"/>
      <c r="JUS109" s="1"/>
      <c r="JUT109" s="1"/>
      <c r="JUU109" s="1"/>
      <c r="JUV109" s="1"/>
      <c r="JUW109" s="1"/>
      <c r="JUX109" s="1"/>
      <c r="JUY109" s="1"/>
      <c r="JUZ109" s="1"/>
      <c r="JVA109" s="1"/>
      <c r="JVB109" s="1"/>
      <c r="JVC109" s="1"/>
      <c r="JVD109" s="1"/>
      <c r="JVE109" s="1"/>
      <c r="JVF109" s="1"/>
      <c r="JVG109" s="1"/>
      <c r="JVH109" s="1"/>
      <c r="JVI109" s="1"/>
      <c r="JVJ109" s="1"/>
      <c r="JVK109" s="1"/>
      <c r="JVL109" s="1"/>
      <c r="JVM109" s="1"/>
      <c r="JVN109" s="1"/>
      <c r="JVO109" s="1"/>
      <c r="JVP109" s="1"/>
      <c r="JVQ109" s="1"/>
      <c r="JVR109" s="1"/>
      <c r="JVS109" s="1"/>
      <c r="JVT109" s="1"/>
      <c r="JVU109" s="1"/>
      <c r="JVV109" s="1"/>
      <c r="JVW109" s="1"/>
      <c r="JVX109" s="1"/>
      <c r="JVY109" s="1"/>
      <c r="JVZ109" s="1"/>
      <c r="JWA109" s="1"/>
      <c r="JWB109" s="1"/>
      <c r="JWC109" s="1"/>
      <c r="JWD109" s="1"/>
      <c r="JWE109" s="1"/>
      <c r="JWF109" s="1"/>
      <c r="JWG109" s="1"/>
      <c r="JWH109" s="1"/>
      <c r="JWI109" s="1"/>
      <c r="JWJ109" s="1"/>
      <c r="JWK109" s="1"/>
      <c r="JWL109" s="1"/>
      <c r="JWM109" s="1"/>
      <c r="JWN109" s="1"/>
      <c r="JWO109" s="1"/>
      <c r="JWP109" s="1"/>
      <c r="JWQ109" s="1"/>
      <c r="JWR109" s="1"/>
      <c r="JWS109" s="1"/>
      <c r="JWT109" s="1"/>
      <c r="JWU109" s="1"/>
      <c r="JWV109" s="1"/>
      <c r="JWW109" s="1"/>
      <c r="JWX109" s="1"/>
      <c r="JWY109" s="1"/>
      <c r="JWZ109" s="1"/>
      <c r="JXA109" s="1"/>
      <c r="JXB109" s="1"/>
      <c r="JXC109" s="1"/>
      <c r="JXD109" s="1"/>
      <c r="JXE109" s="1"/>
      <c r="JXF109" s="1"/>
      <c r="JXG109" s="1"/>
      <c r="JXH109" s="1"/>
      <c r="JXI109" s="1"/>
      <c r="JXJ109" s="1"/>
      <c r="JXK109" s="1"/>
      <c r="JXL109" s="1"/>
      <c r="JXM109" s="1"/>
      <c r="JXN109" s="1"/>
      <c r="JXO109" s="1"/>
      <c r="JXP109" s="1"/>
      <c r="JXQ109" s="1"/>
      <c r="JXR109" s="1"/>
      <c r="JXS109" s="1"/>
      <c r="JXT109" s="1"/>
      <c r="JXU109" s="1"/>
      <c r="JXV109" s="1"/>
      <c r="JXW109" s="1"/>
      <c r="JXX109" s="1"/>
      <c r="JXY109" s="1"/>
      <c r="JXZ109" s="1"/>
      <c r="JYA109" s="1"/>
      <c r="JYB109" s="1"/>
      <c r="JYC109" s="1"/>
      <c r="JYD109" s="1"/>
      <c r="JYE109" s="1"/>
      <c r="JYF109" s="1"/>
      <c r="JYG109" s="1"/>
      <c r="JYH109" s="1"/>
      <c r="JYI109" s="1"/>
      <c r="JYJ109" s="1"/>
      <c r="JYK109" s="1"/>
      <c r="JYL109" s="1"/>
      <c r="JYM109" s="1"/>
      <c r="JYN109" s="1"/>
      <c r="JYO109" s="1"/>
      <c r="JYP109" s="1"/>
      <c r="JYQ109" s="1"/>
      <c r="JYR109" s="1"/>
      <c r="JYS109" s="1"/>
      <c r="JYT109" s="1"/>
      <c r="JYU109" s="1"/>
      <c r="JYV109" s="1"/>
      <c r="JYW109" s="1"/>
      <c r="JYX109" s="1"/>
      <c r="JYY109" s="1"/>
      <c r="JYZ109" s="1"/>
      <c r="JZA109" s="1"/>
      <c r="JZB109" s="1"/>
      <c r="JZC109" s="1"/>
      <c r="JZD109" s="1"/>
      <c r="JZE109" s="1"/>
      <c r="JZF109" s="1"/>
      <c r="JZG109" s="1"/>
      <c r="JZH109" s="1"/>
      <c r="JZI109" s="1"/>
      <c r="JZJ109" s="1"/>
      <c r="JZK109" s="1"/>
      <c r="JZL109" s="1"/>
      <c r="JZM109" s="1"/>
      <c r="JZN109" s="1"/>
      <c r="JZO109" s="1"/>
      <c r="JZP109" s="1"/>
      <c r="JZQ109" s="1"/>
      <c r="JZR109" s="1"/>
      <c r="JZS109" s="1"/>
      <c r="JZT109" s="1"/>
      <c r="JZU109" s="1"/>
      <c r="JZV109" s="1"/>
      <c r="JZW109" s="1"/>
      <c r="JZX109" s="1"/>
      <c r="JZY109" s="1"/>
      <c r="JZZ109" s="1"/>
      <c r="KAA109" s="1"/>
      <c r="KAB109" s="1"/>
      <c r="KAC109" s="1"/>
      <c r="KAD109" s="1"/>
      <c r="KAE109" s="1"/>
      <c r="KAF109" s="1"/>
      <c r="KAG109" s="1"/>
      <c r="KAH109" s="1"/>
      <c r="KAI109" s="1"/>
      <c r="KAJ109" s="1"/>
      <c r="KAK109" s="1"/>
      <c r="KAL109" s="1"/>
      <c r="KAM109" s="1"/>
      <c r="KAN109" s="1"/>
      <c r="KAO109" s="1"/>
      <c r="KAP109" s="1"/>
      <c r="KAQ109" s="1"/>
      <c r="KAR109" s="1"/>
      <c r="KAS109" s="1"/>
      <c r="KAT109" s="1"/>
      <c r="KAU109" s="1"/>
      <c r="KAV109" s="1"/>
      <c r="KAW109" s="1"/>
      <c r="KAX109" s="1"/>
      <c r="KAY109" s="1"/>
      <c r="KAZ109" s="1"/>
      <c r="KBA109" s="1"/>
      <c r="KBB109" s="1"/>
      <c r="KBC109" s="1"/>
      <c r="KBD109" s="1"/>
      <c r="KBE109" s="1"/>
      <c r="KBF109" s="1"/>
      <c r="KBG109" s="1"/>
      <c r="KBH109" s="1"/>
      <c r="KBI109" s="1"/>
      <c r="KBJ109" s="1"/>
      <c r="KBK109" s="1"/>
      <c r="KBL109" s="1"/>
      <c r="KBM109" s="1"/>
      <c r="KBN109" s="1"/>
      <c r="KBO109" s="1"/>
      <c r="KBP109" s="1"/>
      <c r="KBQ109" s="1"/>
      <c r="KBR109" s="1"/>
      <c r="KBS109" s="1"/>
      <c r="KBT109" s="1"/>
      <c r="KBU109" s="1"/>
      <c r="KBV109" s="1"/>
      <c r="KBW109" s="1"/>
      <c r="KBX109" s="1"/>
      <c r="KBY109" s="1"/>
      <c r="KBZ109" s="1"/>
      <c r="KCA109" s="1"/>
      <c r="KCB109" s="1"/>
      <c r="KCC109" s="1"/>
      <c r="KCD109" s="1"/>
      <c r="KCE109" s="1"/>
      <c r="KCF109" s="1"/>
      <c r="KCG109" s="1"/>
      <c r="KCH109" s="1"/>
      <c r="KCI109" s="1"/>
      <c r="KCJ109" s="1"/>
      <c r="KCK109" s="1"/>
      <c r="KCL109" s="1"/>
      <c r="KCM109" s="1"/>
      <c r="KCN109" s="1"/>
      <c r="KCO109" s="1"/>
      <c r="KCP109" s="1"/>
      <c r="KCQ109" s="1"/>
      <c r="KCR109" s="1"/>
      <c r="KCS109" s="1"/>
      <c r="KCT109" s="1"/>
      <c r="KCU109" s="1"/>
      <c r="KCV109" s="1"/>
      <c r="KCW109" s="1"/>
      <c r="KCX109" s="1"/>
      <c r="KCY109" s="1"/>
      <c r="KCZ109" s="1"/>
      <c r="KDA109" s="1"/>
      <c r="KDB109" s="1"/>
      <c r="KDC109" s="1"/>
      <c r="KDD109" s="1"/>
      <c r="KDE109" s="1"/>
      <c r="KDF109" s="1"/>
      <c r="KDG109" s="1"/>
      <c r="KDH109" s="1"/>
      <c r="KDI109" s="1"/>
      <c r="KDJ109" s="1"/>
      <c r="KDK109" s="1"/>
      <c r="KDL109" s="1"/>
      <c r="KDM109" s="1"/>
      <c r="KDN109" s="1"/>
      <c r="KDO109" s="1"/>
      <c r="KDP109" s="1"/>
      <c r="KDQ109" s="1"/>
      <c r="KDR109" s="1"/>
      <c r="KDS109" s="1"/>
      <c r="KDT109" s="1"/>
      <c r="KDU109" s="1"/>
      <c r="KDV109" s="1"/>
      <c r="KDW109" s="1"/>
      <c r="KDX109" s="1"/>
      <c r="KDY109" s="1"/>
      <c r="KDZ109" s="1"/>
      <c r="KEA109" s="1"/>
      <c r="KEB109" s="1"/>
      <c r="KEC109" s="1"/>
      <c r="KED109" s="1"/>
      <c r="KEE109" s="1"/>
      <c r="KEF109" s="1"/>
      <c r="KEG109" s="1"/>
      <c r="KEH109" s="1"/>
      <c r="KEI109" s="1"/>
      <c r="KEJ109" s="1"/>
      <c r="KEK109" s="1"/>
      <c r="KEL109" s="1"/>
      <c r="KEM109" s="1"/>
      <c r="KEN109" s="1"/>
      <c r="KEO109" s="1"/>
      <c r="KEP109" s="1"/>
      <c r="KEQ109" s="1"/>
      <c r="KER109" s="1"/>
      <c r="KES109" s="1"/>
      <c r="KET109" s="1"/>
      <c r="KEU109" s="1"/>
      <c r="KEV109" s="1"/>
      <c r="KEW109" s="1"/>
      <c r="KEX109" s="1"/>
      <c r="KEY109" s="1"/>
      <c r="KEZ109" s="1"/>
      <c r="KFA109" s="1"/>
      <c r="KFB109" s="1"/>
      <c r="KFC109" s="1"/>
      <c r="KFD109" s="1"/>
      <c r="KFE109" s="1"/>
      <c r="KFF109" s="1"/>
      <c r="KFG109" s="1"/>
      <c r="KFH109" s="1"/>
      <c r="KFI109" s="1"/>
      <c r="KFJ109" s="1"/>
      <c r="KFK109" s="1"/>
      <c r="KFL109" s="1"/>
      <c r="KFM109" s="1"/>
      <c r="KFN109" s="1"/>
      <c r="KFO109" s="1"/>
      <c r="KFP109" s="1"/>
      <c r="KFQ109" s="1"/>
      <c r="KFR109" s="1"/>
      <c r="KFS109" s="1"/>
      <c r="KFT109" s="1"/>
      <c r="KFU109" s="1"/>
      <c r="KFV109" s="1"/>
      <c r="KFW109" s="1"/>
      <c r="KFX109" s="1"/>
      <c r="KFY109" s="1"/>
      <c r="KFZ109" s="1"/>
      <c r="KGA109" s="1"/>
      <c r="KGB109" s="1"/>
      <c r="KGC109" s="1"/>
      <c r="KGD109" s="1"/>
      <c r="KGE109" s="1"/>
      <c r="KGF109" s="1"/>
      <c r="KGG109" s="1"/>
      <c r="KGH109" s="1"/>
      <c r="KGI109" s="1"/>
      <c r="KGJ109" s="1"/>
      <c r="KGK109" s="1"/>
      <c r="KGL109" s="1"/>
      <c r="KGM109" s="1"/>
      <c r="KGN109" s="1"/>
      <c r="KGO109" s="1"/>
      <c r="KGP109" s="1"/>
      <c r="KGQ109" s="1"/>
      <c r="KGR109" s="1"/>
      <c r="KGS109" s="1"/>
      <c r="KGT109" s="1"/>
      <c r="KGU109" s="1"/>
      <c r="KGV109" s="1"/>
      <c r="KGW109" s="1"/>
      <c r="KGX109" s="1"/>
      <c r="KGY109" s="1"/>
      <c r="KGZ109" s="1"/>
      <c r="KHA109" s="1"/>
      <c r="KHB109" s="1"/>
      <c r="KHC109" s="1"/>
      <c r="KHD109" s="1"/>
      <c r="KHE109" s="1"/>
      <c r="KHF109" s="1"/>
      <c r="KHG109" s="1"/>
      <c r="KHH109" s="1"/>
      <c r="KHI109" s="1"/>
      <c r="KHJ109" s="1"/>
      <c r="KHK109" s="1"/>
      <c r="KHL109" s="1"/>
      <c r="KHM109" s="1"/>
      <c r="KHN109" s="1"/>
      <c r="KHO109" s="1"/>
      <c r="KHP109" s="1"/>
      <c r="KHQ109" s="1"/>
      <c r="KHR109" s="1"/>
      <c r="KHS109" s="1"/>
      <c r="KHT109" s="1"/>
      <c r="KHU109" s="1"/>
      <c r="KHV109" s="1"/>
      <c r="KHW109" s="1"/>
      <c r="KHX109" s="1"/>
      <c r="KHY109" s="1"/>
      <c r="KHZ109" s="1"/>
      <c r="KIA109" s="1"/>
      <c r="KIB109" s="1"/>
      <c r="KIC109" s="1"/>
      <c r="KID109" s="1"/>
      <c r="KIE109" s="1"/>
      <c r="KIF109" s="1"/>
      <c r="KIG109" s="1"/>
      <c r="KIH109" s="1"/>
      <c r="KII109" s="1"/>
      <c r="KIJ109" s="1"/>
      <c r="KIK109" s="1"/>
      <c r="KIL109" s="1"/>
      <c r="KIM109" s="1"/>
      <c r="KIN109" s="1"/>
      <c r="KIO109" s="1"/>
      <c r="KIP109" s="1"/>
      <c r="KIQ109" s="1"/>
      <c r="KIR109" s="1"/>
      <c r="KIS109" s="1"/>
      <c r="KIT109" s="1"/>
      <c r="KIU109" s="1"/>
      <c r="KIV109" s="1"/>
      <c r="KIW109" s="1"/>
      <c r="KIX109" s="1"/>
      <c r="KIY109" s="1"/>
      <c r="KIZ109" s="1"/>
      <c r="KJA109" s="1"/>
      <c r="KJB109" s="1"/>
      <c r="KJC109" s="1"/>
      <c r="KJD109" s="1"/>
      <c r="KJE109" s="1"/>
      <c r="KJF109" s="1"/>
      <c r="KJG109" s="1"/>
      <c r="KJH109" s="1"/>
      <c r="KJI109" s="1"/>
      <c r="KJJ109" s="1"/>
      <c r="KJK109" s="1"/>
      <c r="KJL109" s="1"/>
      <c r="KJM109" s="1"/>
      <c r="KJN109" s="1"/>
      <c r="KJO109" s="1"/>
      <c r="KJP109" s="1"/>
      <c r="KJQ109" s="1"/>
      <c r="KJR109" s="1"/>
      <c r="KJS109" s="1"/>
      <c r="KJT109" s="1"/>
      <c r="KJU109" s="1"/>
      <c r="KJV109" s="1"/>
      <c r="KJW109" s="1"/>
      <c r="KJX109" s="1"/>
      <c r="KJY109" s="1"/>
      <c r="KJZ109" s="1"/>
      <c r="KKA109" s="1"/>
      <c r="KKB109" s="1"/>
      <c r="KKC109" s="1"/>
      <c r="KKD109" s="1"/>
      <c r="KKE109" s="1"/>
      <c r="KKF109" s="1"/>
      <c r="KKG109" s="1"/>
      <c r="KKH109" s="1"/>
      <c r="KKI109" s="1"/>
      <c r="KKJ109" s="1"/>
      <c r="KKK109" s="1"/>
      <c r="KKL109" s="1"/>
      <c r="KKM109" s="1"/>
      <c r="KKN109" s="1"/>
      <c r="KKO109" s="1"/>
      <c r="KKP109" s="1"/>
      <c r="KKQ109" s="1"/>
      <c r="KKR109" s="1"/>
      <c r="KKS109" s="1"/>
      <c r="KKT109" s="1"/>
      <c r="KKU109" s="1"/>
      <c r="KKV109" s="1"/>
      <c r="KKW109" s="1"/>
      <c r="KKX109" s="1"/>
      <c r="KKY109" s="1"/>
      <c r="KKZ109" s="1"/>
      <c r="KLA109" s="1"/>
      <c r="KLB109" s="1"/>
      <c r="KLC109" s="1"/>
      <c r="KLD109" s="1"/>
      <c r="KLE109" s="1"/>
      <c r="KLF109" s="1"/>
      <c r="KLG109" s="1"/>
      <c r="KLH109" s="1"/>
      <c r="KLI109" s="1"/>
      <c r="KLJ109" s="1"/>
      <c r="KLK109" s="1"/>
      <c r="KLL109" s="1"/>
      <c r="KLM109" s="1"/>
      <c r="KLN109" s="1"/>
      <c r="KLO109" s="1"/>
      <c r="KLP109" s="1"/>
      <c r="KLQ109" s="1"/>
      <c r="KLR109" s="1"/>
      <c r="KLS109" s="1"/>
      <c r="KLT109" s="1"/>
      <c r="KLU109" s="1"/>
      <c r="KLV109" s="1"/>
      <c r="KLW109" s="1"/>
      <c r="KLX109" s="1"/>
      <c r="KLY109" s="1"/>
      <c r="KLZ109" s="1"/>
      <c r="KMA109" s="1"/>
      <c r="KMB109" s="1"/>
      <c r="KMC109" s="1"/>
      <c r="KMD109" s="1"/>
      <c r="KME109" s="1"/>
      <c r="KMF109" s="1"/>
      <c r="KMG109" s="1"/>
      <c r="KMH109" s="1"/>
      <c r="KMI109" s="1"/>
      <c r="KMJ109" s="1"/>
      <c r="KMK109" s="1"/>
      <c r="KML109" s="1"/>
      <c r="KMM109" s="1"/>
      <c r="KMN109" s="1"/>
      <c r="KMO109" s="1"/>
      <c r="KMP109" s="1"/>
      <c r="KMQ109" s="1"/>
      <c r="KMR109" s="1"/>
      <c r="KMS109" s="1"/>
      <c r="KMT109" s="1"/>
      <c r="KMU109" s="1"/>
      <c r="KMV109" s="1"/>
      <c r="KMW109" s="1"/>
      <c r="KMX109" s="1"/>
      <c r="KMY109" s="1"/>
      <c r="KMZ109" s="1"/>
      <c r="KNA109" s="1"/>
      <c r="KNB109" s="1"/>
      <c r="KNC109" s="1"/>
      <c r="KND109" s="1"/>
      <c r="KNE109" s="1"/>
      <c r="KNF109" s="1"/>
      <c r="KNG109" s="1"/>
      <c r="KNH109" s="1"/>
      <c r="KNI109" s="1"/>
      <c r="KNJ109" s="1"/>
      <c r="KNK109" s="1"/>
      <c r="KNL109" s="1"/>
      <c r="KNM109" s="1"/>
      <c r="KNN109" s="1"/>
      <c r="KNO109" s="1"/>
      <c r="KNP109" s="1"/>
      <c r="KNQ109" s="1"/>
      <c r="KNR109" s="1"/>
      <c r="KNS109" s="1"/>
      <c r="KNT109" s="1"/>
      <c r="KNU109" s="1"/>
      <c r="KNV109" s="1"/>
      <c r="KNW109" s="1"/>
      <c r="KNX109" s="1"/>
      <c r="KNY109" s="1"/>
      <c r="KNZ109" s="1"/>
      <c r="KOA109" s="1"/>
      <c r="KOB109" s="1"/>
      <c r="KOC109" s="1"/>
      <c r="KOD109" s="1"/>
      <c r="KOE109" s="1"/>
      <c r="KOF109" s="1"/>
      <c r="KOG109" s="1"/>
      <c r="KOH109" s="1"/>
      <c r="KOI109" s="1"/>
      <c r="KOJ109" s="1"/>
      <c r="KOK109" s="1"/>
      <c r="KOL109" s="1"/>
      <c r="KOM109" s="1"/>
      <c r="KON109" s="1"/>
      <c r="KOO109" s="1"/>
      <c r="KOP109" s="1"/>
      <c r="KOQ109" s="1"/>
      <c r="KOR109" s="1"/>
      <c r="KOS109" s="1"/>
      <c r="KOT109" s="1"/>
      <c r="KOU109" s="1"/>
      <c r="KOV109" s="1"/>
      <c r="KOW109" s="1"/>
      <c r="KOX109" s="1"/>
      <c r="KOY109" s="1"/>
      <c r="KOZ109" s="1"/>
      <c r="KPA109" s="1"/>
      <c r="KPB109" s="1"/>
      <c r="KPC109" s="1"/>
      <c r="KPD109" s="1"/>
      <c r="KPE109" s="1"/>
      <c r="KPF109" s="1"/>
      <c r="KPG109" s="1"/>
      <c r="KPH109" s="1"/>
      <c r="KPI109" s="1"/>
      <c r="KPJ109" s="1"/>
      <c r="KPK109" s="1"/>
      <c r="KPL109" s="1"/>
      <c r="KPM109" s="1"/>
      <c r="KPN109" s="1"/>
      <c r="KPO109" s="1"/>
      <c r="KPP109" s="1"/>
      <c r="KPQ109" s="1"/>
      <c r="KPR109" s="1"/>
      <c r="KPS109" s="1"/>
      <c r="KPT109" s="1"/>
      <c r="KPU109" s="1"/>
      <c r="KPV109" s="1"/>
      <c r="KPW109" s="1"/>
      <c r="KPX109" s="1"/>
      <c r="KPY109" s="1"/>
      <c r="KPZ109" s="1"/>
      <c r="KQA109" s="1"/>
      <c r="KQB109" s="1"/>
      <c r="KQC109" s="1"/>
      <c r="KQD109" s="1"/>
      <c r="KQE109" s="1"/>
      <c r="KQF109" s="1"/>
      <c r="KQG109" s="1"/>
      <c r="KQH109" s="1"/>
      <c r="KQI109" s="1"/>
      <c r="KQJ109" s="1"/>
      <c r="KQK109" s="1"/>
      <c r="KQL109" s="1"/>
      <c r="KQM109" s="1"/>
      <c r="KQN109" s="1"/>
      <c r="KQO109" s="1"/>
      <c r="KQP109" s="1"/>
      <c r="KQQ109" s="1"/>
      <c r="KQR109" s="1"/>
      <c r="KQS109" s="1"/>
      <c r="KQT109" s="1"/>
      <c r="KQU109" s="1"/>
      <c r="KQV109" s="1"/>
      <c r="KQW109" s="1"/>
      <c r="KQX109" s="1"/>
      <c r="KQY109" s="1"/>
      <c r="KQZ109" s="1"/>
      <c r="KRA109" s="1"/>
      <c r="KRB109" s="1"/>
      <c r="KRC109" s="1"/>
      <c r="KRD109" s="1"/>
      <c r="KRE109" s="1"/>
      <c r="KRF109" s="1"/>
      <c r="KRG109" s="1"/>
      <c r="KRH109" s="1"/>
      <c r="KRI109" s="1"/>
      <c r="KRJ109" s="1"/>
      <c r="KRK109" s="1"/>
      <c r="KRL109" s="1"/>
      <c r="KRM109" s="1"/>
      <c r="KRN109" s="1"/>
      <c r="KRO109" s="1"/>
      <c r="KRP109" s="1"/>
      <c r="KRQ109" s="1"/>
      <c r="KRR109" s="1"/>
      <c r="KRS109" s="1"/>
      <c r="KRT109" s="1"/>
      <c r="KRU109" s="1"/>
      <c r="KRV109" s="1"/>
      <c r="KRW109" s="1"/>
      <c r="KRX109" s="1"/>
      <c r="KRY109" s="1"/>
      <c r="KRZ109" s="1"/>
      <c r="KSA109" s="1"/>
      <c r="KSB109" s="1"/>
      <c r="KSC109" s="1"/>
      <c r="KSD109" s="1"/>
      <c r="KSE109" s="1"/>
      <c r="KSF109" s="1"/>
      <c r="KSG109" s="1"/>
      <c r="KSH109" s="1"/>
      <c r="KSI109" s="1"/>
      <c r="KSJ109" s="1"/>
      <c r="KSK109" s="1"/>
      <c r="KSL109" s="1"/>
      <c r="KSM109" s="1"/>
      <c r="KSN109" s="1"/>
      <c r="KSO109" s="1"/>
      <c r="KSP109" s="1"/>
      <c r="KSQ109" s="1"/>
      <c r="KSR109" s="1"/>
      <c r="KSS109" s="1"/>
      <c r="KST109" s="1"/>
      <c r="KSU109" s="1"/>
      <c r="KSV109" s="1"/>
      <c r="KSW109" s="1"/>
      <c r="KSX109" s="1"/>
      <c r="KSY109" s="1"/>
      <c r="KSZ109" s="1"/>
      <c r="KTA109" s="1"/>
      <c r="KTB109" s="1"/>
      <c r="KTC109" s="1"/>
      <c r="KTD109" s="1"/>
      <c r="KTE109" s="1"/>
      <c r="KTF109" s="1"/>
      <c r="KTG109" s="1"/>
      <c r="KTH109" s="1"/>
      <c r="KTI109" s="1"/>
      <c r="KTJ109" s="1"/>
      <c r="KTK109" s="1"/>
      <c r="KTL109" s="1"/>
      <c r="KTM109" s="1"/>
      <c r="KTN109" s="1"/>
      <c r="KTO109" s="1"/>
      <c r="KTP109" s="1"/>
      <c r="KTQ109" s="1"/>
      <c r="KTR109" s="1"/>
      <c r="KTS109" s="1"/>
      <c r="KTT109" s="1"/>
      <c r="KTU109" s="1"/>
      <c r="KTV109" s="1"/>
      <c r="KTW109" s="1"/>
      <c r="KTX109" s="1"/>
      <c r="KTY109" s="1"/>
      <c r="KTZ109" s="1"/>
      <c r="KUA109" s="1"/>
      <c r="KUB109" s="1"/>
      <c r="KUC109" s="1"/>
      <c r="KUD109" s="1"/>
      <c r="KUE109" s="1"/>
      <c r="KUF109" s="1"/>
      <c r="KUG109" s="1"/>
      <c r="KUH109" s="1"/>
      <c r="KUI109" s="1"/>
      <c r="KUJ109" s="1"/>
      <c r="KUK109" s="1"/>
      <c r="KUL109" s="1"/>
      <c r="KUM109" s="1"/>
      <c r="KUN109" s="1"/>
      <c r="KUO109" s="1"/>
      <c r="KUP109" s="1"/>
      <c r="KUQ109" s="1"/>
      <c r="KUR109" s="1"/>
      <c r="KUS109" s="1"/>
      <c r="KUT109" s="1"/>
      <c r="KUU109" s="1"/>
      <c r="KUV109" s="1"/>
      <c r="KUW109" s="1"/>
      <c r="KUX109" s="1"/>
      <c r="KUY109" s="1"/>
      <c r="KUZ109" s="1"/>
      <c r="KVA109" s="1"/>
      <c r="KVB109" s="1"/>
      <c r="KVC109" s="1"/>
      <c r="KVD109" s="1"/>
      <c r="KVE109" s="1"/>
      <c r="KVF109" s="1"/>
      <c r="KVG109" s="1"/>
      <c r="KVH109" s="1"/>
      <c r="KVI109" s="1"/>
      <c r="KVJ109" s="1"/>
      <c r="KVK109" s="1"/>
      <c r="KVL109" s="1"/>
      <c r="KVM109" s="1"/>
      <c r="KVN109" s="1"/>
      <c r="KVO109" s="1"/>
      <c r="KVP109" s="1"/>
      <c r="KVQ109" s="1"/>
      <c r="KVR109" s="1"/>
      <c r="KVS109" s="1"/>
      <c r="KVT109" s="1"/>
      <c r="KVU109" s="1"/>
      <c r="KVV109" s="1"/>
      <c r="KVW109" s="1"/>
      <c r="KVX109" s="1"/>
      <c r="KVY109" s="1"/>
      <c r="KVZ109" s="1"/>
      <c r="KWA109" s="1"/>
      <c r="KWB109" s="1"/>
      <c r="KWC109" s="1"/>
      <c r="KWD109" s="1"/>
      <c r="KWE109" s="1"/>
      <c r="KWF109" s="1"/>
      <c r="KWG109" s="1"/>
      <c r="KWH109" s="1"/>
      <c r="KWI109" s="1"/>
      <c r="KWJ109" s="1"/>
      <c r="KWK109" s="1"/>
      <c r="KWL109" s="1"/>
      <c r="KWM109" s="1"/>
      <c r="KWN109" s="1"/>
      <c r="KWO109" s="1"/>
      <c r="KWP109" s="1"/>
      <c r="KWQ109" s="1"/>
      <c r="KWR109" s="1"/>
      <c r="KWS109" s="1"/>
      <c r="KWT109" s="1"/>
      <c r="KWU109" s="1"/>
      <c r="KWV109" s="1"/>
      <c r="KWW109" s="1"/>
      <c r="KWX109" s="1"/>
      <c r="KWY109" s="1"/>
      <c r="KWZ109" s="1"/>
      <c r="KXA109" s="1"/>
      <c r="KXB109" s="1"/>
      <c r="KXC109" s="1"/>
      <c r="KXD109" s="1"/>
      <c r="KXE109" s="1"/>
      <c r="KXF109" s="1"/>
      <c r="KXG109" s="1"/>
      <c r="KXH109" s="1"/>
      <c r="KXI109" s="1"/>
      <c r="KXJ109" s="1"/>
      <c r="KXK109" s="1"/>
      <c r="KXL109" s="1"/>
      <c r="KXM109" s="1"/>
      <c r="KXN109" s="1"/>
      <c r="KXO109" s="1"/>
      <c r="KXP109" s="1"/>
      <c r="KXQ109" s="1"/>
      <c r="KXR109" s="1"/>
      <c r="KXS109" s="1"/>
      <c r="KXT109" s="1"/>
      <c r="KXU109" s="1"/>
      <c r="KXV109" s="1"/>
      <c r="KXW109" s="1"/>
      <c r="KXX109" s="1"/>
      <c r="KXY109" s="1"/>
      <c r="KXZ109" s="1"/>
      <c r="KYA109" s="1"/>
      <c r="KYB109" s="1"/>
      <c r="KYC109" s="1"/>
      <c r="KYD109" s="1"/>
      <c r="KYE109" s="1"/>
      <c r="KYF109" s="1"/>
      <c r="KYG109" s="1"/>
      <c r="KYH109" s="1"/>
      <c r="KYI109" s="1"/>
      <c r="KYJ109" s="1"/>
      <c r="KYK109" s="1"/>
      <c r="KYL109" s="1"/>
      <c r="KYM109" s="1"/>
      <c r="KYN109" s="1"/>
      <c r="KYO109" s="1"/>
      <c r="KYP109" s="1"/>
      <c r="KYQ109" s="1"/>
      <c r="KYR109" s="1"/>
      <c r="KYS109" s="1"/>
      <c r="KYT109" s="1"/>
      <c r="KYU109" s="1"/>
      <c r="KYV109" s="1"/>
      <c r="KYW109" s="1"/>
      <c r="KYX109" s="1"/>
      <c r="KYY109" s="1"/>
      <c r="KYZ109" s="1"/>
      <c r="KZA109" s="1"/>
      <c r="KZB109" s="1"/>
      <c r="KZC109" s="1"/>
      <c r="KZD109" s="1"/>
      <c r="KZE109" s="1"/>
      <c r="KZF109" s="1"/>
      <c r="KZG109" s="1"/>
      <c r="KZH109" s="1"/>
      <c r="KZI109" s="1"/>
      <c r="KZJ109" s="1"/>
      <c r="KZK109" s="1"/>
      <c r="KZL109" s="1"/>
      <c r="KZM109" s="1"/>
      <c r="KZN109" s="1"/>
      <c r="KZO109" s="1"/>
      <c r="KZP109" s="1"/>
      <c r="KZQ109" s="1"/>
      <c r="KZR109" s="1"/>
      <c r="KZS109" s="1"/>
      <c r="KZT109" s="1"/>
      <c r="KZU109" s="1"/>
      <c r="KZV109" s="1"/>
      <c r="KZW109" s="1"/>
      <c r="KZX109" s="1"/>
      <c r="KZY109" s="1"/>
      <c r="KZZ109" s="1"/>
      <c r="LAA109" s="1"/>
      <c r="LAB109" s="1"/>
      <c r="LAC109" s="1"/>
      <c r="LAD109" s="1"/>
      <c r="LAE109" s="1"/>
      <c r="LAF109" s="1"/>
      <c r="LAG109" s="1"/>
      <c r="LAH109" s="1"/>
      <c r="LAI109" s="1"/>
      <c r="LAJ109" s="1"/>
      <c r="LAK109" s="1"/>
      <c r="LAL109" s="1"/>
      <c r="LAM109" s="1"/>
      <c r="LAN109" s="1"/>
      <c r="LAO109" s="1"/>
      <c r="LAP109" s="1"/>
      <c r="LAQ109" s="1"/>
      <c r="LAR109" s="1"/>
      <c r="LAS109" s="1"/>
      <c r="LAT109" s="1"/>
      <c r="LAU109" s="1"/>
      <c r="LAV109" s="1"/>
      <c r="LAW109" s="1"/>
      <c r="LAX109" s="1"/>
      <c r="LAY109" s="1"/>
      <c r="LAZ109" s="1"/>
      <c r="LBA109" s="1"/>
      <c r="LBB109" s="1"/>
      <c r="LBC109" s="1"/>
      <c r="LBD109" s="1"/>
      <c r="LBE109" s="1"/>
      <c r="LBF109" s="1"/>
      <c r="LBG109" s="1"/>
      <c r="LBH109" s="1"/>
      <c r="LBI109" s="1"/>
      <c r="LBJ109" s="1"/>
      <c r="LBK109" s="1"/>
      <c r="LBL109" s="1"/>
      <c r="LBM109" s="1"/>
      <c r="LBN109" s="1"/>
      <c r="LBO109" s="1"/>
      <c r="LBP109" s="1"/>
      <c r="LBQ109" s="1"/>
      <c r="LBR109" s="1"/>
      <c r="LBS109" s="1"/>
      <c r="LBT109" s="1"/>
      <c r="LBU109" s="1"/>
      <c r="LBV109" s="1"/>
      <c r="LBW109" s="1"/>
      <c r="LBX109" s="1"/>
      <c r="LBY109" s="1"/>
      <c r="LBZ109" s="1"/>
      <c r="LCA109" s="1"/>
      <c r="LCB109" s="1"/>
      <c r="LCC109" s="1"/>
      <c r="LCD109" s="1"/>
      <c r="LCE109" s="1"/>
      <c r="LCF109" s="1"/>
      <c r="LCG109" s="1"/>
      <c r="LCH109" s="1"/>
      <c r="LCI109" s="1"/>
      <c r="LCJ109" s="1"/>
      <c r="LCK109" s="1"/>
      <c r="LCL109" s="1"/>
      <c r="LCM109" s="1"/>
      <c r="LCN109" s="1"/>
      <c r="LCO109" s="1"/>
      <c r="LCP109" s="1"/>
      <c r="LCQ109" s="1"/>
      <c r="LCR109" s="1"/>
      <c r="LCS109" s="1"/>
      <c r="LCT109" s="1"/>
      <c r="LCU109" s="1"/>
      <c r="LCV109" s="1"/>
      <c r="LCW109" s="1"/>
      <c r="LCX109" s="1"/>
      <c r="LCY109" s="1"/>
      <c r="LCZ109" s="1"/>
      <c r="LDA109" s="1"/>
      <c r="LDB109" s="1"/>
      <c r="LDC109" s="1"/>
      <c r="LDD109" s="1"/>
      <c r="LDE109" s="1"/>
      <c r="LDF109" s="1"/>
      <c r="LDG109" s="1"/>
      <c r="LDH109" s="1"/>
      <c r="LDI109" s="1"/>
      <c r="LDJ109" s="1"/>
      <c r="LDK109" s="1"/>
      <c r="LDL109" s="1"/>
      <c r="LDM109" s="1"/>
      <c r="LDN109" s="1"/>
      <c r="LDO109" s="1"/>
      <c r="LDP109" s="1"/>
      <c r="LDQ109" s="1"/>
      <c r="LDR109" s="1"/>
      <c r="LDS109" s="1"/>
      <c r="LDT109" s="1"/>
      <c r="LDU109" s="1"/>
      <c r="LDV109" s="1"/>
      <c r="LDW109" s="1"/>
      <c r="LDX109" s="1"/>
      <c r="LDY109" s="1"/>
      <c r="LDZ109" s="1"/>
      <c r="LEA109" s="1"/>
      <c r="LEB109" s="1"/>
      <c r="LEC109" s="1"/>
      <c r="LED109" s="1"/>
      <c r="LEE109" s="1"/>
      <c r="LEF109" s="1"/>
      <c r="LEG109" s="1"/>
      <c r="LEH109" s="1"/>
      <c r="LEI109" s="1"/>
      <c r="LEJ109" s="1"/>
      <c r="LEK109" s="1"/>
      <c r="LEL109" s="1"/>
      <c r="LEM109" s="1"/>
      <c r="LEN109" s="1"/>
      <c r="LEO109" s="1"/>
      <c r="LEP109" s="1"/>
      <c r="LEQ109" s="1"/>
      <c r="LER109" s="1"/>
      <c r="LES109" s="1"/>
      <c r="LET109" s="1"/>
      <c r="LEU109" s="1"/>
      <c r="LEV109" s="1"/>
      <c r="LEW109" s="1"/>
      <c r="LEX109" s="1"/>
      <c r="LEY109" s="1"/>
      <c r="LEZ109" s="1"/>
      <c r="LFA109" s="1"/>
      <c r="LFB109" s="1"/>
      <c r="LFC109" s="1"/>
      <c r="LFD109" s="1"/>
      <c r="LFE109" s="1"/>
      <c r="LFF109" s="1"/>
      <c r="LFG109" s="1"/>
      <c r="LFH109" s="1"/>
      <c r="LFI109" s="1"/>
      <c r="LFJ109" s="1"/>
      <c r="LFK109" s="1"/>
      <c r="LFL109" s="1"/>
      <c r="LFM109" s="1"/>
      <c r="LFN109" s="1"/>
      <c r="LFO109" s="1"/>
      <c r="LFP109" s="1"/>
      <c r="LFQ109" s="1"/>
      <c r="LFR109" s="1"/>
      <c r="LFS109" s="1"/>
      <c r="LFT109" s="1"/>
      <c r="LFU109" s="1"/>
      <c r="LFV109" s="1"/>
      <c r="LFW109" s="1"/>
      <c r="LFX109" s="1"/>
      <c r="LFY109" s="1"/>
      <c r="LFZ109" s="1"/>
      <c r="LGA109" s="1"/>
      <c r="LGB109" s="1"/>
      <c r="LGC109" s="1"/>
      <c r="LGD109" s="1"/>
      <c r="LGE109" s="1"/>
      <c r="LGF109" s="1"/>
      <c r="LGG109" s="1"/>
      <c r="LGH109" s="1"/>
      <c r="LGI109" s="1"/>
      <c r="LGJ109" s="1"/>
      <c r="LGK109" s="1"/>
      <c r="LGL109" s="1"/>
      <c r="LGM109" s="1"/>
      <c r="LGN109" s="1"/>
      <c r="LGO109" s="1"/>
      <c r="LGP109" s="1"/>
      <c r="LGQ109" s="1"/>
      <c r="LGR109" s="1"/>
      <c r="LGS109" s="1"/>
      <c r="LGT109" s="1"/>
      <c r="LGU109" s="1"/>
      <c r="LGV109" s="1"/>
      <c r="LGW109" s="1"/>
      <c r="LGX109" s="1"/>
      <c r="LGY109" s="1"/>
      <c r="LGZ109" s="1"/>
      <c r="LHA109" s="1"/>
      <c r="LHB109" s="1"/>
      <c r="LHC109" s="1"/>
      <c r="LHD109" s="1"/>
      <c r="LHE109" s="1"/>
      <c r="LHF109" s="1"/>
      <c r="LHG109" s="1"/>
      <c r="LHH109" s="1"/>
      <c r="LHI109" s="1"/>
      <c r="LHJ109" s="1"/>
      <c r="LHK109" s="1"/>
      <c r="LHL109" s="1"/>
      <c r="LHM109" s="1"/>
      <c r="LHN109" s="1"/>
      <c r="LHO109" s="1"/>
      <c r="LHP109" s="1"/>
      <c r="LHQ109" s="1"/>
      <c r="LHR109" s="1"/>
      <c r="LHS109" s="1"/>
      <c r="LHT109" s="1"/>
      <c r="LHU109" s="1"/>
      <c r="LHV109" s="1"/>
      <c r="LHW109" s="1"/>
      <c r="LHX109" s="1"/>
      <c r="LHY109" s="1"/>
      <c r="LHZ109" s="1"/>
      <c r="LIA109" s="1"/>
      <c r="LIB109" s="1"/>
      <c r="LIC109" s="1"/>
      <c r="LID109" s="1"/>
      <c r="LIE109" s="1"/>
      <c r="LIF109" s="1"/>
      <c r="LIG109" s="1"/>
      <c r="LIH109" s="1"/>
      <c r="LII109" s="1"/>
      <c r="LIJ109" s="1"/>
      <c r="LIK109" s="1"/>
      <c r="LIL109" s="1"/>
      <c r="LIM109" s="1"/>
      <c r="LIN109" s="1"/>
      <c r="LIO109" s="1"/>
      <c r="LIP109" s="1"/>
      <c r="LIQ109" s="1"/>
      <c r="LIR109" s="1"/>
      <c r="LIS109" s="1"/>
      <c r="LIT109" s="1"/>
      <c r="LIU109" s="1"/>
      <c r="LIV109" s="1"/>
      <c r="LIW109" s="1"/>
      <c r="LIX109" s="1"/>
      <c r="LIY109" s="1"/>
      <c r="LIZ109" s="1"/>
      <c r="LJA109" s="1"/>
      <c r="LJB109" s="1"/>
      <c r="LJC109" s="1"/>
      <c r="LJD109" s="1"/>
      <c r="LJE109" s="1"/>
      <c r="LJF109" s="1"/>
      <c r="LJG109" s="1"/>
      <c r="LJH109" s="1"/>
      <c r="LJI109" s="1"/>
      <c r="LJJ109" s="1"/>
      <c r="LJK109" s="1"/>
      <c r="LJL109" s="1"/>
      <c r="LJM109" s="1"/>
      <c r="LJN109" s="1"/>
      <c r="LJO109" s="1"/>
      <c r="LJP109" s="1"/>
      <c r="LJQ109" s="1"/>
      <c r="LJR109" s="1"/>
      <c r="LJS109" s="1"/>
      <c r="LJT109" s="1"/>
      <c r="LJU109" s="1"/>
      <c r="LJV109" s="1"/>
      <c r="LJW109" s="1"/>
      <c r="LJX109" s="1"/>
      <c r="LJY109" s="1"/>
      <c r="LJZ109" s="1"/>
      <c r="LKA109" s="1"/>
      <c r="LKB109" s="1"/>
      <c r="LKC109" s="1"/>
      <c r="LKD109" s="1"/>
      <c r="LKE109" s="1"/>
      <c r="LKF109" s="1"/>
      <c r="LKG109" s="1"/>
      <c r="LKH109" s="1"/>
      <c r="LKI109" s="1"/>
      <c r="LKJ109" s="1"/>
      <c r="LKK109" s="1"/>
      <c r="LKL109" s="1"/>
      <c r="LKM109" s="1"/>
      <c r="LKN109" s="1"/>
      <c r="LKO109" s="1"/>
      <c r="LKP109" s="1"/>
      <c r="LKQ109" s="1"/>
      <c r="LKR109" s="1"/>
      <c r="LKS109" s="1"/>
      <c r="LKT109" s="1"/>
      <c r="LKU109" s="1"/>
      <c r="LKV109" s="1"/>
      <c r="LKW109" s="1"/>
      <c r="LKX109" s="1"/>
      <c r="LKY109" s="1"/>
      <c r="LKZ109" s="1"/>
      <c r="LLA109" s="1"/>
      <c r="LLB109" s="1"/>
      <c r="LLC109" s="1"/>
      <c r="LLD109" s="1"/>
      <c r="LLE109" s="1"/>
      <c r="LLF109" s="1"/>
      <c r="LLG109" s="1"/>
      <c r="LLH109" s="1"/>
      <c r="LLI109" s="1"/>
      <c r="LLJ109" s="1"/>
      <c r="LLK109" s="1"/>
      <c r="LLL109" s="1"/>
      <c r="LLM109" s="1"/>
      <c r="LLN109" s="1"/>
      <c r="LLO109" s="1"/>
      <c r="LLP109" s="1"/>
      <c r="LLQ109" s="1"/>
      <c r="LLR109" s="1"/>
      <c r="LLS109" s="1"/>
      <c r="LLT109" s="1"/>
      <c r="LLU109" s="1"/>
      <c r="LLV109" s="1"/>
      <c r="LLW109" s="1"/>
      <c r="LLX109" s="1"/>
      <c r="LLY109" s="1"/>
      <c r="LLZ109" s="1"/>
      <c r="LMA109" s="1"/>
      <c r="LMB109" s="1"/>
      <c r="LMC109" s="1"/>
      <c r="LMD109" s="1"/>
      <c r="LME109" s="1"/>
      <c r="LMF109" s="1"/>
      <c r="LMG109" s="1"/>
      <c r="LMH109" s="1"/>
      <c r="LMI109" s="1"/>
      <c r="LMJ109" s="1"/>
      <c r="LMK109" s="1"/>
      <c r="LML109" s="1"/>
      <c r="LMM109" s="1"/>
      <c r="LMN109" s="1"/>
      <c r="LMO109" s="1"/>
      <c r="LMP109" s="1"/>
      <c r="LMQ109" s="1"/>
      <c r="LMR109" s="1"/>
      <c r="LMS109" s="1"/>
      <c r="LMT109" s="1"/>
      <c r="LMU109" s="1"/>
      <c r="LMV109" s="1"/>
      <c r="LMW109" s="1"/>
      <c r="LMX109" s="1"/>
      <c r="LMY109" s="1"/>
      <c r="LMZ109" s="1"/>
      <c r="LNA109" s="1"/>
      <c r="LNB109" s="1"/>
      <c r="LNC109" s="1"/>
      <c r="LND109" s="1"/>
      <c r="LNE109" s="1"/>
      <c r="LNF109" s="1"/>
      <c r="LNG109" s="1"/>
      <c r="LNH109" s="1"/>
      <c r="LNI109" s="1"/>
      <c r="LNJ109" s="1"/>
      <c r="LNK109" s="1"/>
      <c r="LNL109" s="1"/>
      <c r="LNM109" s="1"/>
      <c r="LNN109" s="1"/>
      <c r="LNO109" s="1"/>
      <c r="LNP109" s="1"/>
      <c r="LNQ109" s="1"/>
      <c r="LNR109" s="1"/>
      <c r="LNS109" s="1"/>
      <c r="LNT109" s="1"/>
      <c r="LNU109" s="1"/>
      <c r="LNV109" s="1"/>
      <c r="LNW109" s="1"/>
      <c r="LNX109" s="1"/>
      <c r="LNY109" s="1"/>
      <c r="LNZ109" s="1"/>
      <c r="LOA109" s="1"/>
      <c r="LOB109" s="1"/>
      <c r="LOC109" s="1"/>
      <c r="LOD109" s="1"/>
      <c r="LOE109" s="1"/>
      <c r="LOF109" s="1"/>
      <c r="LOG109" s="1"/>
      <c r="LOH109" s="1"/>
      <c r="LOI109" s="1"/>
      <c r="LOJ109" s="1"/>
      <c r="LOK109" s="1"/>
      <c r="LOL109" s="1"/>
      <c r="LOM109" s="1"/>
      <c r="LON109" s="1"/>
      <c r="LOO109" s="1"/>
      <c r="LOP109" s="1"/>
      <c r="LOQ109" s="1"/>
      <c r="LOR109" s="1"/>
      <c r="LOS109" s="1"/>
      <c r="LOT109" s="1"/>
      <c r="LOU109" s="1"/>
      <c r="LOV109" s="1"/>
      <c r="LOW109" s="1"/>
      <c r="LOX109" s="1"/>
      <c r="LOY109" s="1"/>
      <c r="LOZ109" s="1"/>
      <c r="LPA109" s="1"/>
      <c r="LPB109" s="1"/>
      <c r="LPC109" s="1"/>
      <c r="LPD109" s="1"/>
      <c r="LPE109" s="1"/>
      <c r="LPF109" s="1"/>
      <c r="LPG109" s="1"/>
      <c r="LPH109" s="1"/>
      <c r="LPI109" s="1"/>
      <c r="LPJ109" s="1"/>
      <c r="LPK109" s="1"/>
      <c r="LPL109" s="1"/>
      <c r="LPM109" s="1"/>
      <c r="LPN109" s="1"/>
      <c r="LPO109" s="1"/>
      <c r="LPP109" s="1"/>
      <c r="LPQ109" s="1"/>
      <c r="LPR109" s="1"/>
      <c r="LPS109" s="1"/>
      <c r="LPT109" s="1"/>
      <c r="LPU109" s="1"/>
      <c r="LPV109" s="1"/>
      <c r="LPW109" s="1"/>
      <c r="LPX109" s="1"/>
      <c r="LPY109" s="1"/>
      <c r="LPZ109" s="1"/>
      <c r="LQA109" s="1"/>
      <c r="LQB109" s="1"/>
      <c r="LQC109" s="1"/>
      <c r="LQD109" s="1"/>
      <c r="LQE109" s="1"/>
      <c r="LQF109" s="1"/>
      <c r="LQG109" s="1"/>
      <c r="LQH109" s="1"/>
      <c r="LQI109" s="1"/>
      <c r="LQJ109" s="1"/>
      <c r="LQK109" s="1"/>
      <c r="LQL109" s="1"/>
      <c r="LQM109" s="1"/>
      <c r="LQN109" s="1"/>
      <c r="LQO109" s="1"/>
      <c r="LQP109" s="1"/>
      <c r="LQQ109" s="1"/>
      <c r="LQR109" s="1"/>
      <c r="LQS109" s="1"/>
      <c r="LQT109" s="1"/>
      <c r="LQU109" s="1"/>
      <c r="LQV109" s="1"/>
      <c r="LQW109" s="1"/>
      <c r="LQX109" s="1"/>
      <c r="LQY109" s="1"/>
      <c r="LQZ109" s="1"/>
      <c r="LRA109" s="1"/>
      <c r="LRB109" s="1"/>
      <c r="LRC109" s="1"/>
      <c r="LRD109" s="1"/>
      <c r="LRE109" s="1"/>
      <c r="LRF109" s="1"/>
      <c r="LRG109" s="1"/>
      <c r="LRH109" s="1"/>
      <c r="LRI109" s="1"/>
      <c r="LRJ109" s="1"/>
      <c r="LRK109" s="1"/>
      <c r="LRL109" s="1"/>
      <c r="LRM109" s="1"/>
      <c r="LRN109" s="1"/>
      <c r="LRO109" s="1"/>
      <c r="LRP109" s="1"/>
      <c r="LRQ109" s="1"/>
      <c r="LRR109" s="1"/>
      <c r="LRS109" s="1"/>
      <c r="LRT109" s="1"/>
      <c r="LRU109" s="1"/>
      <c r="LRV109" s="1"/>
      <c r="LRW109" s="1"/>
      <c r="LRX109" s="1"/>
      <c r="LRY109" s="1"/>
      <c r="LRZ109" s="1"/>
      <c r="LSA109" s="1"/>
      <c r="LSB109" s="1"/>
      <c r="LSC109" s="1"/>
      <c r="LSD109" s="1"/>
      <c r="LSE109" s="1"/>
      <c r="LSF109" s="1"/>
      <c r="LSG109" s="1"/>
      <c r="LSH109" s="1"/>
      <c r="LSI109" s="1"/>
      <c r="LSJ109" s="1"/>
      <c r="LSK109" s="1"/>
      <c r="LSL109" s="1"/>
      <c r="LSM109" s="1"/>
      <c r="LSN109" s="1"/>
      <c r="LSO109" s="1"/>
      <c r="LSP109" s="1"/>
      <c r="LSQ109" s="1"/>
      <c r="LSR109" s="1"/>
      <c r="LSS109" s="1"/>
      <c r="LST109" s="1"/>
      <c r="LSU109" s="1"/>
      <c r="LSV109" s="1"/>
      <c r="LSW109" s="1"/>
      <c r="LSX109" s="1"/>
      <c r="LSY109" s="1"/>
      <c r="LSZ109" s="1"/>
      <c r="LTA109" s="1"/>
      <c r="LTB109" s="1"/>
      <c r="LTC109" s="1"/>
      <c r="LTD109" s="1"/>
      <c r="LTE109" s="1"/>
      <c r="LTF109" s="1"/>
      <c r="LTG109" s="1"/>
      <c r="LTH109" s="1"/>
      <c r="LTI109" s="1"/>
      <c r="LTJ109" s="1"/>
      <c r="LTK109" s="1"/>
      <c r="LTL109" s="1"/>
      <c r="LTM109" s="1"/>
      <c r="LTN109" s="1"/>
      <c r="LTO109" s="1"/>
      <c r="LTP109" s="1"/>
      <c r="LTQ109" s="1"/>
      <c r="LTR109" s="1"/>
      <c r="LTS109" s="1"/>
      <c r="LTT109" s="1"/>
      <c r="LTU109" s="1"/>
      <c r="LTV109" s="1"/>
      <c r="LTW109" s="1"/>
      <c r="LTX109" s="1"/>
      <c r="LTY109" s="1"/>
      <c r="LTZ109" s="1"/>
      <c r="LUA109" s="1"/>
      <c r="LUB109" s="1"/>
      <c r="LUC109" s="1"/>
      <c r="LUD109" s="1"/>
      <c r="LUE109" s="1"/>
      <c r="LUF109" s="1"/>
      <c r="LUG109" s="1"/>
      <c r="LUH109" s="1"/>
      <c r="LUI109" s="1"/>
      <c r="LUJ109" s="1"/>
      <c r="LUK109" s="1"/>
      <c r="LUL109" s="1"/>
      <c r="LUM109" s="1"/>
      <c r="LUN109" s="1"/>
      <c r="LUO109" s="1"/>
      <c r="LUP109" s="1"/>
      <c r="LUQ109" s="1"/>
      <c r="LUR109" s="1"/>
      <c r="LUS109" s="1"/>
      <c r="LUT109" s="1"/>
      <c r="LUU109" s="1"/>
      <c r="LUV109" s="1"/>
      <c r="LUW109" s="1"/>
      <c r="LUX109" s="1"/>
      <c r="LUY109" s="1"/>
      <c r="LUZ109" s="1"/>
      <c r="LVA109" s="1"/>
      <c r="LVB109" s="1"/>
      <c r="LVC109" s="1"/>
      <c r="LVD109" s="1"/>
      <c r="LVE109" s="1"/>
      <c r="LVF109" s="1"/>
      <c r="LVG109" s="1"/>
      <c r="LVH109" s="1"/>
      <c r="LVI109" s="1"/>
      <c r="LVJ109" s="1"/>
      <c r="LVK109" s="1"/>
      <c r="LVL109" s="1"/>
      <c r="LVM109" s="1"/>
      <c r="LVN109" s="1"/>
      <c r="LVO109" s="1"/>
      <c r="LVP109" s="1"/>
      <c r="LVQ109" s="1"/>
      <c r="LVR109" s="1"/>
      <c r="LVS109" s="1"/>
      <c r="LVT109" s="1"/>
      <c r="LVU109" s="1"/>
      <c r="LVV109" s="1"/>
      <c r="LVW109" s="1"/>
      <c r="LVX109" s="1"/>
      <c r="LVY109" s="1"/>
      <c r="LVZ109" s="1"/>
      <c r="LWA109" s="1"/>
      <c r="LWB109" s="1"/>
      <c r="LWC109" s="1"/>
      <c r="LWD109" s="1"/>
      <c r="LWE109" s="1"/>
      <c r="LWF109" s="1"/>
      <c r="LWG109" s="1"/>
      <c r="LWH109" s="1"/>
      <c r="LWI109" s="1"/>
      <c r="LWJ109" s="1"/>
      <c r="LWK109" s="1"/>
      <c r="LWL109" s="1"/>
      <c r="LWM109" s="1"/>
      <c r="LWN109" s="1"/>
      <c r="LWO109" s="1"/>
      <c r="LWP109" s="1"/>
      <c r="LWQ109" s="1"/>
      <c r="LWR109" s="1"/>
      <c r="LWS109" s="1"/>
      <c r="LWT109" s="1"/>
      <c r="LWU109" s="1"/>
      <c r="LWV109" s="1"/>
      <c r="LWW109" s="1"/>
      <c r="LWX109" s="1"/>
      <c r="LWY109" s="1"/>
      <c r="LWZ109" s="1"/>
      <c r="LXA109" s="1"/>
      <c r="LXB109" s="1"/>
      <c r="LXC109" s="1"/>
      <c r="LXD109" s="1"/>
      <c r="LXE109" s="1"/>
      <c r="LXF109" s="1"/>
      <c r="LXG109" s="1"/>
      <c r="LXH109" s="1"/>
      <c r="LXI109" s="1"/>
      <c r="LXJ109" s="1"/>
      <c r="LXK109" s="1"/>
      <c r="LXL109" s="1"/>
      <c r="LXM109" s="1"/>
      <c r="LXN109" s="1"/>
      <c r="LXO109" s="1"/>
      <c r="LXP109" s="1"/>
      <c r="LXQ109" s="1"/>
      <c r="LXR109" s="1"/>
      <c r="LXS109" s="1"/>
      <c r="LXT109" s="1"/>
      <c r="LXU109" s="1"/>
      <c r="LXV109" s="1"/>
      <c r="LXW109" s="1"/>
      <c r="LXX109" s="1"/>
      <c r="LXY109" s="1"/>
      <c r="LXZ109" s="1"/>
      <c r="LYA109" s="1"/>
      <c r="LYB109" s="1"/>
      <c r="LYC109" s="1"/>
      <c r="LYD109" s="1"/>
      <c r="LYE109" s="1"/>
      <c r="LYF109" s="1"/>
      <c r="LYG109" s="1"/>
      <c r="LYH109" s="1"/>
      <c r="LYI109" s="1"/>
      <c r="LYJ109" s="1"/>
      <c r="LYK109" s="1"/>
      <c r="LYL109" s="1"/>
      <c r="LYM109" s="1"/>
      <c r="LYN109" s="1"/>
      <c r="LYO109" s="1"/>
      <c r="LYP109" s="1"/>
      <c r="LYQ109" s="1"/>
      <c r="LYR109" s="1"/>
      <c r="LYS109" s="1"/>
      <c r="LYT109" s="1"/>
      <c r="LYU109" s="1"/>
      <c r="LYV109" s="1"/>
      <c r="LYW109" s="1"/>
      <c r="LYX109" s="1"/>
      <c r="LYY109" s="1"/>
      <c r="LYZ109" s="1"/>
      <c r="LZA109" s="1"/>
      <c r="LZB109" s="1"/>
      <c r="LZC109" s="1"/>
      <c r="LZD109" s="1"/>
      <c r="LZE109" s="1"/>
      <c r="LZF109" s="1"/>
      <c r="LZG109" s="1"/>
      <c r="LZH109" s="1"/>
      <c r="LZI109" s="1"/>
      <c r="LZJ109" s="1"/>
      <c r="LZK109" s="1"/>
      <c r="LZL109" s="1"/>
      <c r="LZM109" s="1"/>
      <c r="LZN109" s="1"/>
      <c r="LZO109" s="1"/>
      <c r="LZP109" s="1"/>
      <c r="LZQ109" s="1"/>
      <c r="LZR109" s="1"/>
      <c r="LZS109" s="1"/>
      <c r="LZT109" s="1"/>
      <c r="LZU109" s="1"/>
      <c r="LZV109" s="1"/>
      <c r="LZW109" s="1"/>
      <c r="LZX109" s="1"/>
      <c r="LZY109" s="1"/>
      <c r="LZZ109" s="1"/>
      <c r="MAA109" s="1"/>
      <c r="MAB109" s="1"/>
      <c r="MAC109" s="1"/>
      <c r="MAD109" s="1"/>
      <c r="MAE109" s="1"/>
      <c r="MAF109" s="1"/>
      <c r="MAG109" s="1"/>
      <c r="MAH109" s="1"/>
      <c r="MAI109" s="1"/>
      <c r="MAJ109" s="1"/>
      <c r="MAK109" s="1"/>
      <c r="MAL109" s="1"/>
      <c r="MAM109" s="1"/>
      <c r="MAN109" s="1"/>
      <c r="MAO109" s="1"/>
      <c r="MAP109" s="1"/>
      <c r="MAQ109" s="1"/>
      <c r="MAR109" s="1"/>
      <c r="MAS109" s="1"/>
      <c r="MAT109" s="1"/>
      <c r="MAU109" s="1"/>
      <c r="MAV109" s="1"/>
      <c r="MAW109" s="1"/>
      <c r="MAX109" s="1"/>
      <c r="MAY109" s="1"/>
      <c r="MAZ109" s="1"/>
      <c r="MBA109" s="1"/>
      <c r="MBB109" s="1"/>
      <c r="MBC109" s="1"/>
      <c r="MBD109" s="1"/>
      <c r="MBE109" s="1"/>
      <c r="MBF109" s="1"/>
      <c r="MBG109" s="1"/>
      <c r="MBH109" s="1"/>
      <c r="MBI109" s="1"/>
      <c r="MBJ109" s="1"/>
      <c r="MBK109" s="1"/>
      <c r="MBL109" s="1"/>
      <c r="MBM109" s="1"/>
      <c r="MBN109" s="1"/>
      <c r="MBO109" s="1"/>
      <c r="MBP109" s="1"/>
      <c r="MBQ109" s="1"/>
      <c r="MBR109" s="1"/>
      <c r="MBS109" s="1"/>
      <c r="MBT109" s="1"/>
      <c r="MBU109" s="1"/>
      <c r="MBV109" s="1"/>
      <c r="MBW109" s="1"/>
      <c r="MBX109" s="1"/>
      <c r="MBY109" s="1"/>
      <c r="MBZ109" s="1"/>
      <c r="MCA109" s="1"/>
      <c r="MCB109" s="1"/>
      <c r="MCC109" s="1"/>
      <c r="MCD109" s="1"/>
      <c r="MCE109" s="1"/>
      <c r="MCF109" s="1"/>
      <c r="MCG109" s="1"/>
      <c r="MCH109" s="1"/>
      <c r="MCI109" s="1"/>
      <c r="MCJ109" s="1"/>
      <c r="MCK109" s="1"/>
      <c r="MCL109" s="1"/>
      <c r="MCM109" s="1"/>
      <c r="MCN109" s="1"/>
      <c r="MCO109" s="1"/>
      <c r="MCP109" s="1"/>
      <c r="MCQ109" s="1"/>
      <c r="MCR109" s="1"/>
      <c r="MCS109" s="1"/>
      <c r="MCT109" s="1"/>
      <c r="MCU109" s="1"/>
      <c r="MCV109" s="1"/>
      <c r="MCW109" s="1"/>
      <c r="MCX109" s="1"/>
      <c r="MCY109" s="1"/>
      <c r="MCZ109" s="1"/>
      <c r="MDA109" s="1"/>
      <c r="MDB109" s="1"/>
      <c r="MDC109" s="1"/>
      <c r="MDD109" s="1"/>
      <c r="MDE109" s="1"/>
      <c r="MDF109" s="1"/>
      <c r="MDG109" s="1"/>
      <c r="MDH109" s="1"/>
      <c r="MDI109" s="1"/>
      <c r="MDJ109" s="1"/>
      <c r="MDK109" s="1"/>
      <c r="MDL109" s="1"/>
      <c r="MDM109" s="1"/>
      <c r="MDN109" s="1"/>
      <c r="MDO109" s="1"/>
      <c r="MDP109" s="1"/>
      <c r="MDQ109" s="1"/>
      <c r="MDR109" s="1"/>
      <c r="MDS109" s="1"/>
      <c r="MDT109" s="1"/>
      <c r="MDU109" s="1"/>
      <c r="MDV109" s="1"/>
      <c r="MDW109" s="1"/>
      <c r="MDX109" s="1"/>
      <c r="MDY109" s="1"/>
      <c r="MDZ109" s="1"/>
      <c r="MEA109" s="1"/>
      <c r="MEB109" s="1"/>
      <c r="MEC109" s="1"/>
      <c r="MED109" s="1"/>
      <c r="MEE109" s="1"/>
      <c r="MEF109" s="1"/>
      <c r="MEG109" s="1"/>
      <c r="MEH109" s="1"/>
      <c r="MEI109" s="1"/>
      <c r="MEJ109" s="1"/>
      <c r="MEK109" s="1"/>
      <c r="MEL109" s="1"/>
      <c r="MEM109" s="1"/>
      <c r="MEN109" s="1"/>
      <c r="MEO109" s="1"/>
      <c r="MEP109" s="1"/>
      <c r="MEQ109" s="1"/>
      <c r="MER109" s="1"/>
      <c r="MES109" s="1"/>
      <c r="MET109" s="1"/>
      <c r="MEU109" s="1"/>
      <c r="MEV109" s="1"/>
      <c r="MEW109" s="1"/>
      <c r="MEX109" s="1"/>
      <c r="MEY109" s="1"/>
      <c r="MEZ109" s="1"/>
      <c r="MFA109" s="1"/>
      <c r="MFB109" s="1"/>
      <c r="MFC109" s="1"/>
      <c r="MFD109" s="1"/>
      <c r="MFE109" s="1"/>
      <c r="MFF109" s="1"/>
      <c r="MFG109" s="1"/>
      <c r="MFH109" s="1"/>
      <c r="MFI109" s="1"/>
      <c r="MFJ109" s="1"/>
      <c r="MFK109" s="1"/>
      <c r="MFL109" s="1"/>
      <c r="MFM109" s="1"/>
      <c r="MFN109" s="1"/>
      <c r="MFO109" s="1"/>
      <c r="MFP109" s="1"/>
      <c r="MFQ109" s="1"/>
      <c r="MFR109" s="1"/>
      <c r="MFS109" s="1"/>
      <c r="MFT109" s="1"/>
      <c r="MFU109" s="1"/>
      <c r="MFV109" s="1"/>
      <c r="MFW109" s="1"/>
      <c r="MFX109" s="1"/>
      <c r="MFY109" s="1"/>
      <c r="MFZ109" s="1"/>
      <c r="MGA109" s="1"/>
      <c r="MGB109" s="1"/>
      <c r="MGC109" s="1"/>
      <c r="MGD109" s="1"/>
      <c r="MGE109" s="1"/>
      <c r="MGF109" s="1"/>
      <c r="MGG109" s="1"/>
      <c r="MGH109" s="1"/>
      <c r="MGI109" s="1"/>
      <c r="MGJ109" s="1"/>
      <c r="MGK109" s="1"/>
      <c r="MGL109" s="1"/>
      <c r="MGM109" s="1"/>
      <c r="MGN109" s="1"/>
      <c r="MGO109" s="1"/>
      <c r="MGP109" s="1"/>
      <c r="MGQ109" s="1"/>
      <c r="MGR109" s="1"/>
      <c r="MGS109" s="1"/>
      <c r="MGT109" s="1"/>
      <c r="MGU109" s="1"/>
      <c r="MGV109" s="1"/>
      <c r="MGW109" s="1"/>
      <c r="MGX109" s="1"/>
      <c r="MGY109" s="1"/>
      <c r="MGZ109" s="1"/>
      <c r="MHA109" s="1"/>
      <c r="MHB109" s="1"/>
      <c r="MHC109" s="1"/>
      <c r="MHD109" s="1"/>
      <c r="MHE109" s="1"/>
      <c r="MHF109" s="1"/>
      <c r="MHG109" s="1"/>
      <c r="MHH109" s="1"/>
      <c r="MHI109" s="1"/>
      <c r="MHJ109" s="1"/>
      <c r="MHK109" s="1"/>
      <c r="MHL109" s="1"/>
      <c r="MHM109" s="1"/>
      <c r="MHN109" s="1"/>
      <c r="MHO109" s="1"/>
      <c r="MHP109" s="1"/>
      <c r="MHQ109" s="1"/>
      <c r="MHR109" s="1"/>
      <c r="MHS109" s="1"/>
      <c r="MHT109" s="1"/>
      <c r="MHU109" s="1"/>
      <c r="MHV109" s="1"/>
      <c r="MHW109" s="1"/>
      <c r="MHX109" s="1"/>
      <c r="MHY109" s="1"/>
      <c r="MHZ109" s="1"/>
      <c r="MIA109" s="1"/>
      <c r="MIB109" s="1"/>
      <c r="MIC109" s="1"/>
      <c r="MID109" s="1"/>
      <c r="MIE109" s="1"/>
      <c r="MIF109" s="1"/>
      <c r="MIG109" s="1"/>
      <c r="MIH109" s="1"/>
      <c r="MII109" s="1"/>
      <c r="MIJ109" s="1"/>
      <c r="MIK109" s="1"/>
      <c r="MIL109" s="1"/>
      <c r="MIM109" s="1"/>
      <c r="MIN109" s="1"/>
      <c r="MIO109" s="1"/>
      <c r="MIP109" s="1"/>
      <c r="MIQ109" s="1"/>
      <c r="MIR109" s="1"/>
      <c r="MIS109" s="1"/>
      <c r="MIT109" s="1"/>
      <c r="MIU109" s="1"/>
      <c r="MIV109" s="1"/>
      <c r="MIW109" s="1"/>
      <c r="MIX109" s="1"/>
      <c r="MIY109" s="1"/>
      <c r="MIZ109" s="1"/>
      <c r="MJA109" s="1"/>
      <c r="MJB109" s="1"/>
      <c r="MJC109" s="1"/>
      <c r="MJD109" s="1"/>
      <c r="MJE109" s="1"/>
      <c r="MJF109" s="1"/>
      <c r="MJG109" s="1"/>
      <c r="MJH109" s="1"/>
      <c r="MJI109" s="1"/>
      <c r="MJJ109" s="1"/>
      <c r="MJK109" s="1"/>
      <c r="MJL109" s="1"/>
      <c r="MJM109" s="1"/>
      <c r="MJN109" s="1"/>
      <c r="MJO109" s="1"/>
      <c r="MJP109" s="1"/>
      <c r="MJQ109" s="1"/>
      <c r="MJR109" s="1"/>
      <c r="MJS109" s="1"/>
      <c r="MJT109" s="1"/>
      <c r="MJU109" s="1"/>
      <c r="MJV109" s="1"/>
      <c r="MJW109" s="1"/>
      <c r="MJX109" s="1"/>
      <c r="MJY109" s="1"/>
      <c r="MJZ109" s="1"/>
      <c r="MKA109" s="1"/>
      <c r="MKB109" s="1"/>
      <c r="MKC109" s="1"/>
      <c r="MKD109" s="1"/>
      <c r="MKE109" s="1"/>
      <c r="MKF109" s="1"/>
      <c r="MKG109" s="1"/>
      <c r="MKH109" s="1"/>
      <c r="MKI109" s="1"/>
      <c r="MKJ109" s="1"/>
      <c r="MKK109" s="1"/>
      <c r="MKL109" s="1"/>
      <c r="MKM109" s="1"/>
      <c r="MKN109" s="1"/>
      <c r="MKO109" s="1"/>
      <c r="MKP109" s="1"/>
      <c r="MKQ109" s="1"/>
      <c r="MKR109" s="1"/>
      <c r="MKS109" s="1"/>
      <c r="MKT109" s="1"/>
      <c r="MKU109" s="1"/>
      <c r="MKV109" s="1"/>
      <c r="MKW109" s="1"/>
      <c r="MKX109" s="1"/>
      <c r="MKY109" s="1"/>
      <c r="MKZ109" s="1"/>
      <c r="MLA109" s="1"/>
      <c r="MLB109" s="1"/>
      <c r="MLC109" s="1"/>
      <c r="MLD109" s="1"/>
      <c r="MLE109" s="1"/>
      <c r="MLF109" s="1"/>
      <c r="MLG109" s="1"/>
      <c r="MLH109" s="1"/>
      <c r="MLI109" s="1"/>
      <c r="MLJ109" s="1"/>
      <c r="MLK109" s="1"/>
      <c r="MLL109" s="1"/>
      <c r="MLM109" s="1"/>
      <c r="MLN109" s="1"/>
      <c r="MLO109" s="1"/>
      <c r="MLP109" s="1"/>
      <c r="MLQ109" s="1"/>
      <c r="MLR109" s="1"/>
      <c r="MLS109" s="1"/>
      <c r="MLT109" s="1"/>
      <c r="MLU109" s="1"/>
      <c r="MLV109" s="1"/>
      <c r="MLW109" s="1"/>
      <c r="MLX109" s="1"/>
      <c r="MLY109" s="1"/>
      <c r="MLZ109" s="1"/>
      <c r="MMA109" s="1"/>
      <c r="MMB109" s="1"/>
      <c r="MMC109" s="1"/>
      <c r="MMD109" s="1"/>
      <c r="MME109" s="1"/>
      <c r="MMF109" s="1"/>
      <c r="MMG109" s="1"/>
      <c r="MMH109" s="1"/>
      <c r="MMI109" s="1"/>
      <c r="MMJ109" s="1"/>
      <c r="MMK109" s="1"/>
      <c r="MML109" s="1"/>
      <c r="MMM109" s="1"/>
      <c r="MMN109" s="1"/>
      <c r="MMO109" s="1"/>
      <c r="MMP109" s="1"/>
      <c r="MMQ109" s="1"/>
      <c r="MMR109" s="1"/>
      <c r="MMS109" s="1"/>
      <c r="MMT109" s="1"/>
      <c r="MMU109" s="1"/>
      <c r="MMV109" s="1"/>
      <c r="MMW109" s="1"/>
      <c r="MMX109" s="1"/>
      <c r="MMY109" s="1"/>
      <c r="MMZ109" s="1"/>
      <c r="MNA109" s="1"/>
      <c r="MNB109" s="1"/>
      <c r="MNC109" s="1"/>
      <c r="MND109" s="1"/>
      <c r="MNE109" s="1"/>
      <c r="MNF109" s="1"/>
      <c r="MNG109" s="1"/>
      <c r="MNH109" s="1"/>
      <c r="MNI109" s="1"/>
      <c r="MNJ109" s="1"/>
      <c r="MNK109" s="1"/>
      <c r="MNL109" s="1"/>
      <c r="MNM109" s="1"/>
      <c r="MNN109" s="1"/>
      <c r="MNO109" s="1"/>
      <c r="MNP109" s="1"/>
      <c r="MNQ109" s="1"/>
      <c r="MNR109" s="1"/>
      <c r="MNS109" s="1"/>
      <c r="MNT109" s="1"/>
      <c r="MNU109" s="1"/>
      <c r="MNV109" s="1"/>
      <c r="MNW109" s="1"/>
      <c r="MNX109" s="1"/>
      <c r="MNY109" s="1"/>
      <c r="MNZ109" s="1"/>
      <c r="MOA109" s="1"/>
      <c r="MOB109" s="1"/>
      <c r="MOC109" s="1"/>
      <c r="MOD109" s="1"/>
      <c r="MOE109" s="1"/>
      <c r="MOF109" s="1"/>
      <c r="MOG109" s="1"/>
      <c r="MOH109" s="1"/>
      <c r="MOI109" s="1"/>
      <c r="MOJ109" s="1"/>
      <c r="MOK109" s="1"/>
      <c r="MOL109" s="1"/>
      <c r="MOM109" s="1"/>
      <c r="MON109" s="1"/>
      <c r="MOO109" s="1"/>
      <c r="MOP109" s="1"/>
      <c r="MOQ109" s="1"/>
      <c r="MOR109" s="1"/>
      <c r="MOS109" s="1"/>
      <c r="MOT109" s="1"/>
      <c r="MOU109" s="1"/>
      <c r="MOV109" s="1"/>
      <c r="MOW109" s="1"/>
      <c r="MOX109" s="1"/>
      <c r="MOY109" s="1"/>
      <c r="MOZ109" s="1"/>
      <c r="MPA109" s="1"/>
      <c r="MPB109" s="1"/>
      <c r="MPC109" s="1"/>
      <c r="MPD109" s="1"/>
      <c r="MPE109" s="1"/>
      <c r="MPF109" s="1"/>
      <c r="MPG109" s="1"/>
      <c r="MPH109" s="1"/>
      <c r="MPI109" s="1"/>
      <c r="MPJ109" s="1"/>
      <c r="MPK109" s="1"/>
      <c r="MPL109" s="1"/>
      <c r="MPM109" s="1"/>
      <c r="MPN109" s="1"/>
      <c r="MPO109" s="1"/>
      <c r="MPP109" s="1"/>
      <c r="MPQ109" s="1"/>
      <c r="MPR109" s="1"/>
      <c r="MPS109" s="1"/>
      <c r="MPT109" s="1"/>
      <c r="MPU109" s="1"/>
      <c r="MPV109" s="1"/>
      <c r="MPW109" s="1"/>
      <c r="MPX109" s="1"/>
      <c r="MPY109" s="1"/>
      <c r="MPZ109" s="1"/>
      <c r="MQA109" s="1"/>
      <c r="MQB109" s="1"/>
      <c r="MQC109" s="1"/>
      <c r="MQD109" s="1"/>
      <c r="MQE109" s="1"/>
      <c r="MQF109" s="1"/>
      <c r="MQG109" s="1"/>
      <c r="MQH109" s="1"/>
      <c r="MQI109" s="1"/>
      <c r="MQJ109" s="1"/>
      <c r="MQK109" s="1"/>
      <c r="MQL109" s="1"/>
      <c r="MQM109" s="1"/>
      <c r="MQN109" s="1"/>
      <c r="MQO109" s="1"/>
      <c r="MQP109" s="1"/>
      <c r="MQQ109" s="1"/>
      <c r="MQR109" s="1"/>
      <c r="MQS109" s="1"/>
      <c r="MQT109" s="1"/>
      <c r="MQU109" s="1"/>
      <c r="MQV109" s="1"/>
      <c r="MQW109" s="1"/>
      <c r="MQX109" s="1"/>
      <c r="MQY109" s="1"/>
      <c r="MQZ109" s="1"/>
      <c r="MRA109" s="1"/>
      <c r="MRB109" s="1"/>
      <c r="MRC109" s="1"/>
      <c r="MRD109" s="1"/>
      <c r="MRE109" s="1"/>
      <c r="MRF109" s="1"/>
      <c r="MRG109" s="1"/>
      <c r="MRH109" s="1"/>
      <c r="MRI109" s="1"/>
      <c r="MRJ109" s="1"/>
      <c r="MRK109" s="1"/>
      <c r="MRL109" s="1"/>
      <c r="MRM109" s="1"/>
      <c r="MRN109" s="1"/>
      <c r="MRO109" s="1"/>
      <c r="MRP109" s="1"/>
      <c r="MRQ109" s="1"/>
      <c r="MRR109" s="1"/>
      <c r="MRS109" s="1"/>
      <c r="MRT109" s="1"/>
      <c r="MRU109" s="1"/>
      <c r="MRV109" s="1"/>
      <c r="MRW109" s="1"/>
      <c r="MRX109" s="1"/>
      <c r="MRY109" s="1"/>
      <c r="MRZ109" s="1"/>
      <c r="MSA109" s="1"/>
      <c r="MSB109" s="1"/>
      <c r="MSC109" s="1"/>
      <c r="MSD109" s="1"/>
      <c r="MSE109" s="1"/>
      <c r="MSF109" s="1"/>
      <c r="MSG109" s="1"/>
      <c r="MSH109" s="1"/>
      <c r="MSI109" s="1"/>
      <c r="MSJ109" s="1"/>
      <c r="MSK109" s="1"/>
      <c r="MSL109" s="1"/>
      <c r="MSM109" s="1"/>
      <c r="MSN109" s="1"/>
      <c r="MSO109" s="1"/>
      <c r="MSP109" s="1"/>
      <c r="MSQ109" s="1"/>
      <c r="MSR109" s="1"/>
      <c r="MSS109" s="1"/>
      <c r="MST109" s="1"/>
      <c r="MSU109" s="1"/>
      <c r="MSV109" s="1"/>
      <c r="MSW109" s="1"/>
      <c r="MSX109" s="1"/>
      <c r="MSY109" s="1"/>
      <c r="MSZ109" s="1"/>
      <c r="MTA109" s="1"/>
      <c r="MTB109" s="1"/>
      <c r="MTC109" s="1"/>
      <c r="MTD109" s="1"/>
      <c r="MTE109" s="1"/>
      <c r="MTF109" s="1"/>
      <c r="MTG109" s="1"/>
      <c r="MTH109" s="1"/>
      <c r="MTI109" s="1"/>
      <c r="MTJ109" s="1"/>
      <c r="MTK109" s="1"/>
      <c r="MTL109" s="1"/>
      <c r="MTM109" s="1"/>
      <c r="MTN109" s="1"/>
      <c r="MTO109" s="1"/>
      <c r="MTP109" s="1"/>
      <c r="MTQ109" s="1"/>
      <c r="MTR109" s="1"/>
      <c r="MTS109" s="1"/>
      <c r="MTT109" s="1"/>
      <c r="MTU109" s="1"/>
      <c r="MTV109" s="1"/>
      <c r="MTW109" s="1"/>
      <c r="MTX109" s="1"/>
      <c r="MTY109" s="1"/>
      <c r="MTZ109" s="1"/>
      <c r="MUA109" s="1"/>
      <c r="MUB109" s="1"/>
      <c r="MUC109" s="1"/>
      <c r="MUD109" s="1"/>
      <c r="MUE109" s="1"/>
      <c r="MUF109" s="1"/>
      <c r="MUG109" s="1"/>
      <c r="MUH109" s="1"/>
      <c r="MUI109" s="1"/>
      <c r="MUJ109" s="1"/>
      <c r="MUK109" s="1"/>
      <c r="MUL109" s="1"/>
      <c r="MUM109" s="1"/>
      <c r="MUN109" s="1"/>
      <c r="MUO109" s="1"/>
      <c r="MUP109" s="1"/>
      <c r="MUQ109" s="1"/>
      <c r="MUR109" s="1"/>
      <c r="MUS109" s="1"/>
      <c r="MUT109" s="1"/>
      <c r="MUU109" s="1"/>
      <c r="MUV109" s="1"/>
      <c r="MUW109" s="1"/>
      <c r="MUX109" s="1"/>
      <c r="MUY109" s="1"/>
      <c r="MUZ109" s="1"/>
      <c r="MVA109" s="1"/>
      <c r="MVB109" s="1"/>
      <c r="MVC109" s="1"/>
      <c r="MVD109" s="1"/>
      <c r="MVE109" s="1"/>
      <c r="MVF109" s="1"/>
      <c r="MVG109" s="1"/>
      <c r="MVH109" s="1"/>
      <c r="MVI109" s="1"/>
      <c r="MVJ109" s="1"/>
      <c r="MVK109" s="1"/>
      <c r="MVL109" s="1"/>
      <c r="MVM109" s="1"/>
      <c r="MVN109" s="1"/>
      <c r="MVO109" s="1"/>
      <c r="MVP109" s="1"/>
      <c r="MVQ109" s="1"/>
      <c r="MVR109" s="1"/>
      <c r="MVS109" s="1"/>
      <c r="MVT109" s="1"/>
      <c r="MVU109" s="1"/>
      <c r="MVV109" s="1"/>
      <c r="MVW109" s="1"/>
      <c r="MVX109" s="1"/>
      <c r="MVY109" s="1"/>
      <c r="MVZ109" s="1"/>
      <c r="MWA109" s="1"/>
      <c r="MWB109" s="1"/>
      <c r="MWC109" s="1"/>
      <c r="MWD109" s="1"/>
      <c r="MWE109" s="1"/>
      <c r="MWF109" s="1"/>
      <c r="MWG109" s="1"/>
      <c r="MWH109" s="1"/>
      <c r="MWI109" s="1"/>
      <c r="MWJ109" s="1"/>
      <c r="MWK109" s="1"/>
      <c r="MWL109" s="1"/>
      <c r="MWM109" s="1"/>
      <c r="MWN109" s="1"/>
      <c r="MWO109" s="1"/>
      <c r="MWP109" s="1"/>
      <c r="MWQ109" s="1"/>
      <c r="MWR109" s="1"/>
      <c r="MWS109" s="1"/>
      <c r="MWT109" s="1"/>
      <c r="MWU109" s="1"/>
      <c r="MWV109" s="1"/>
      <c r="MWW109" s="1"/>
      <c r="MWX109" s="1"/>
      <c r="MWY109" s="1"/>
      <c r="MWZ109" s="1"/>
      <c r="MXA109" s="1"/>
      <c r="MXB109" s="1"/>
      <c r="MXC109" s="1"/>
      <c r="MXD109" s="1"/>
      <c r="MXE109" s="1"/>
      <c r="MXF109" s="1"/>
      <c r="MXG109" s="1"/>
      <c r="MXH109" s="1"/>
      <c r="MXI109" s="1"/>
      <c r="MXJ109" s="1"/>
      <c r="MXK109" s="1"/>
      <c r="MXL109" s="1"/>
      <c r="MXM109" s="1"/>
      <c r="MXN109" s="1"/>
      <c r="MXO109" s="1"/>
      <c r="MXP109" s="1"/>
      <c r="MXQ109" s="1"/>
      <c r="MXR109" s="1"/>
      <c r="MXS109" s="1"/>
      <c r="MXT109" s="1"/>
      <c r="MXU109" s="1"/>
      <c r="MXV109" s="1"/>
      <c r="MXW109" s="1"/>
      <c r="MXX109" s="1"/>
      <c r="MXY109" s="1"/>
      <c r="MXZ109" s="1"/>
      <c r="MYA109" s="1"/>
      <c r="MYB109" s="1"/>
      <c r="MYC109" s="1"/>
      <c r="MYD109" s="1"/>
      <c r="MYE109" s="1"/>
      <c r="MYF109" s="1"/>
      <c r="MYG109" s="1"/>
      <c r="MYH109" s="1"/>
      <c r="MYI109" s="1"/>
      <c r="MYJ109" s="1"/>
      <c r="MYK109" s="1"/>
      <c r="MYL109" s="1"/>
      <c r="MYM109" s="1"/>
      <c r="MYN109" s="1"/>
      <c r="MYO109" s="1"/>
      <c r="MYP109" s="1"/>
      <c r="MYQ109" s="1"/>
      <c r="MYR109" s="1"/>
      <c r="MYS109" s="1"/>
      <c r="MYT109" s="1"/>
      <c r="MYU109" s="1"/>
      <c r="MYV109" s="1"/>
      <c r="MYW109" s="1"/>
      <c r="MYX109" s="1"/>
      <c r="MYY109" s="1"/>
      <c r="MYZ109" s="1"/>
      <c r="MZA109" s="1"/>
      <c r="MZB109" s="1"/>
      <c r="MZC109" s="1"/>
      <c r="MZD109" s="1"/>
      <c r="MZE109" s="1"/>
      <c r="MZF109" s="1"/>
      <c r="MZG109" s="1"/>
      <c r="MZH109" s="1"/>
      <c r="MZI109" s="1"/>
      <c r="MZJ109" s="1"/>
      <c r="MZK109" s="1"/>
      <c r="MZL109" s="1"/>
      <c r="MZM109" s="1"/>
      <c r="MZN109" s="1"/>
      <c r="MZO109" s="1"/>
      <c r="MZP109" s="1"/>
      <c r="MZQ109" s="1"/>
      <c r="MZR109" s="1"/>
      <c r="MZS109" s="1"/>
      <c r="MZT109" s="1"/>
      <c r="MZU109" s="1"/>
      <c r="MZV109" s="1"/>
      <c r="MZW109" s="1"/>
      <c r="MZX109" s="1"/>
      <c r="MZY109" s="1"/>
      <c r="MZZ109" s="1"/>
      <c r="NAA109" s="1"/>
      <c r="NAB109" s="1"/>
      <c r="NAC109" s="1"/>
      <c r="NAD109" s="1"/>
      <c r="NAE109" s="1"/>
      <c r="NAF109" s="1"/>
      <c r="NAG109" s="1"/>
      <c r="NAH109" s="1"/>
      <c r="NAI109" s="1"/>
      <c r="NAJ109" s="1"/>
      <c r="NAK109" s="1"/>
      <c r="NAL109" s="1"/>
      <c r="NAM109" s="1"/>
      <c r="NAN109" s="1"/>
      <c r="NAO109" s="1"/>
      <c r="NAP109" s="1"/>
      <c r="NAQ109" s="1"/>
      <c r="NAR109" s="1"/>
      <c r="NAS109" s="1"/>
      <c r="NAT109" s="1"/>
      <c r="NAU109" s="1"/>
      <c r="NAV109" s="1"/>
      <c r="NAW109" s="1"/>
      <c r="NAX109" s="1"/>
      <c r="NAY109" s="1"/>
      <c r="NAZ109" s="1"/>
      <c r="NBA109" s="1"/>
      <c r="NBB109" s="1"/>
      <c r="NBC109" s="1"/>
      <c r="NBD109" s="1"/>
      <c r="NBE109" s="1"/>
      <c r="NBF109" s="1"/>
      <c r="NBG109" s="1"/>
      <c r="NBH109" s="1"/>
      <c r="NBI109" s="1"/>
      <c r="NBJ109" s="1"/>
      <c r="NBK109" s="1"/>
      <c r="NBL109" s="1"/>
      <c r="NBM109" s="1"/>
      <c r="NBN109" s="1"/>
      <c r="NBO109" s="1"/>
      <c r="NBP109" s="1"/>
      <c r="NBQ109" s="1"/>
      <c r="NBR109" s="1"/>
      <c r="NBS109" s="1"/>
      <c r="NBT109" s="1"/>
      <c r="NBU109" s="1"/>
      <c r="NBV109" s="1"/>
      <c r="NBW109" s="1"/>
      <c r="NBX109" s="1"/>
      <c r="NBY109" s="1"/>
      <c r="NBZ109" s="1"/>
      <c r="NCA109" s="1"/>
      <c r="NCB109" s="1"/>
      <c r="NCC109" s="1"/>
      <c r="NCD109" s="1"/>
      <c r="NCE109" s="1"/>
      <c r="NCF109" s="1"/>
      <c r="NCG109" s="1"/>
      <c r="NCH109" s="1"/>
      <c r="NCI109" s="1"/>
      <c r="NCJ109" s="1"/>
      <c r="NCK109" s="1"/>
      <c r="NCL109" s="1"/>
      <c r="NCM109" s="1"/>
      <c r="NCN109" s="1"/>
      <c r="NCO109" s="1"/>
      <c r="NCP109" s="1"/>
      <c r="NCQ109" s="1"/>
      <c r="NCR109" s="1"/>
      <c r="NCS109" s="1"/>
      <c r="NCT109" s="1"/>
      <c r="NCU109" s="1"/>
      <c r="NCV109" s="1"/>
      <c r="NCW109" s="1"/>
      <c r="NCX109" s="1"/>
      <c r="NCY109" s="1"/>
      <c r="NCZ109" s="1"/>
      <c r="NDA109" s="1"/>
      <c r="NDB109" s="1"/>
      <c r="NDC109" s="1"/>
      <c r="NDD109" s="1"/>
      <c r="NDE109" s="1"/>
      <c r="NDF109" s="1"/>
      <c r="NDG109" s="1"/>
      <c r="NDH109" s="1"/>
      <c r="NDI109" s="1"/>
      <c r="NDJ109" s="1"/>
      <c r="NDK109" s="1"/>
      <c r="NDL109" s="1"/>
      <c r="NDM109" s="1"/>
      <c r="NDN109" s="1"/>
      <c r="NDO109" s="1"/>
      <c r="NDP109" s="1"/>
      <c r="NDQ109" s="1"/>
      <c r="NDR109" s="1"/>
      <c r="NDS109" s="1"/>
      <c r="NDT109" s="1"/>
      <c r="NDU109" s="1"/>
      <c r="NDV109" s="1"/>
      <c r="NDW109" s="1"/>
      <c r="NDX109" s="1"/>
      <c r="NDY109" s="1"/>
      <c r="NDZ109" s="1"/>
      <c r="NEA109" s="1"/>
      <c r="NEB109" s="1"/>
      <c r="NEC109" s="1"/>
      <c r="NED109" s="1"/>
      <c r="NEE109" s="1"/>
      <c r="NEF109" s="1"/>
      <c r="NEG109" s="1"/>
      <c r="NEH109" s="1"/>
      <c r="NEI109" s="1"/>
      <c r="NEJ109" s="1"/>
      <c r="NEK109" s="1"/>
      <c r="NEL109" s="1"/>
      <c r="NEM109" s="1"/>
      <c r="NEN109" s="1"/>
      <c r="NEO109" s="1"/>
      <c r="NEP109" s="1"/>
      <c r="NEQ109" s="1"/>
      <c r="NER109" s="1"/>
      <c r="NES109" s="1"/>
      <c r="NET109" s="1"/>
      <c r="NEU109" s="1"/>
      <c r="NEV109" s="1"/>
      <c r="NEW109" s="1"/>
      <c r="NEX109" s="1"/>
      <c r="NEY109" s="1"/>
      <c r="NEZ109" s="1"/>
      <c r="NFA109" s="1"/>
      <c r="NFB109" s="1"/>
      <c r="NFC109" s="1"/>
      <c r="NFD109" s="1"/>
      <c r="NFE109" s="1"/>
      <c r="NFF109" s="1"/>
      <c r="NFG109" s="1"/>
      <c r="NFH109" s="1"/>
      <c r="NFI109" s="1"/>
      <c r="NFJ109" s="1"/>
      <c r="NFK109" s="1"/>
      <c r="NFL109" s="1"/>
      <c r="NFM109" s="1"/>
      <c r="NFN109" s="1"/>
      <c r="NFO109" s="1"/>
      <c r="NFP109" s="1"/>
      <c r="NFQ109" s="1"/>
      <c r="NFR109" s="1"/>
      <c r="NFS109" s="1"/>
      <c r="NFT109" s="1"/>
      <c r="NFU109" s="1"/>
      <c r="NFV109" s="1"/>
      <c r="NFW109" s="1"/>
      <c r="NFX109" s="1"/>
      <c r="NFY109" s="1"/>
      <c r="NFZ109" s="1"/>
      <c r="NGA109" s="1"/>
      <c r="NGB109" s="1"/>
      <c r="NGC109" s="1"/>
      <c r="NGD109" s="1"/>
      <c r="NGE109" s="1"/>
      <c r="NGF109" s="1"/>
      <c r="NGG109" s="1"/>
      <c r="NGH109" s="1"/>
      <c r="NGI109" s="1"/>
      <c r="NGJ109" s="1"/>
      <c r="NGK109" s="1"/>
      <c r="NGL109" s="1"/>
      <c r="NGM109" s="1"/>
      <c r="NGN109" s="1"/>
      <c r="NGO109" s="1"/>
      <c r="NGP109" s="1"/>
      <c r="NGQ109" s="1"/>
      <c r="NGR109" s="1"/>
      <c r="NGS109" s="1"/>
      <c r="NGT109" s="1"/>
      <c r="NGU109" s="1"/>
      <c r="NGV109" s="1"/>
      <c r="NGW109" s="1"/>
      <c r="NGX109" s="1"/>
      <c r="NGY109" s="1"/>
      <c r="NGZ109" s="1"/>
      <c r="NHA109" s="1"/>
      <c r="NHB109" s="1"/>
      <c r="NHC109" s="1"/>
      <c r="NHD109" s="1"/>
      <c r="NHE109" s="1"/>
      <c r="NHF109" s="1"/>
      <c r="NHG109" s="1"/>
      <c r="NHH109" s="1"/>
      <c r="NHI109" s="1"/>
      <c r="NHJ109" s="1"/>
      <c r="NHK109" s="1"/>
      <c r="NHL109" s="1"/>
      <c r="NHM109" s="1"/>
      <c r="NHN109" s="1"/>
      <c r="NHO109" s="1"/>
      <c r="NHP109" s="1"/>
      <c r="NHQ109" s="1"/>
      <c r="NHR109" s="1"/>
      <c r="NHS109" s="1"/>
      <c r="NHT109" s="1"/>
      <c r="NHU109" s="1"/>
      <c r="NHV109" s="1"/>
      <c r="NHW109" s="1"/>
      <c r="NHX109" s="1"/>
      <c r="NHY109" s="1"/>
      <c r="NHZ109" s="1"/>
      <c r="NIA109" s="1"/>
      <c r="NIB109" s="1"/>
      <c r="NIC109" s="1"/>
      <c r="NID109" s="1"/>
      <c r="NIE109" s="1"/>
      <c r="NIF109" s="1"/>
      <c r="NIG109" s="1"/>
      <c r="NIH109" s="1"/>
      <c r="NII109" s="1"/>
      <c r="NIJ109" s="1"/>
      <c r="NIK109" s="1"/>
      <c r="NIL109" s="1"/>
      <c r="NIM109" s="1"/>
      <c r="NIN109" s="1"/>
      <c r="NIO109" s="1"/>
      <c r="NIP109" s="1"/>
      <c r="NIQ109" s="1"/>
      <c r="NIR109" s="1"/>
      <c r="NIS109" s="1"/>
      <c r="NIT109" s="1"/>
      <c r="NIU109" s="1"/>
      <c r="NIV109" s="1"/>
      <c r="NIW109" s="1"/>
      <c r="NIX109" s="1"/>
      <c r="NIY109" s="1"/>
      <c r="NIZ109" s="1"/>
      <c r="NJA109" s="1"/>
      <c r="NJB109" s="1"/>
      <c r="NJC109" s="1"/>
      <c r="NJD109" s="1"/>
      <c r="NJE109" s="1"/>
      <c r="NJF109" s="1"/>
      <c r="NJG109" s="1"/>
      <c r="NJH109" s="1"/>
      <c r="NJI109" s="1"/>
      <c r="NJJ109" s="1"/>
      <c r="NJK109" s="1"/>
      <c r="NJL109" s="1"/>
      <c r="NJM109" s="1"/>
      <c r="NJN109" s="1"/>
      <c r="NJO109" s="1"/>
      <c r="NJP109" s="1"/>
      <c r="NJQ109" s="1"/>
      <c r="NJR109" s="1"/>
      <c r="NJS109" s="1"/>
      <c r="NJT109" s="1"/>
      <c r="NJU109" s="1"/>
      <c r="NJV109" s="1"/>
      <c r="NJW109" s="1"/>
      <c r="NJX109" s="1"/>
      <c r="NJY109" s="1"/>
      <c r="NJZ109" s="1"/>
      <c r="NKA109" s="1"/>
      <c r="NKB109" s="1"/>
      <c r="NKC109" s="1"/>
      <c r="NKD109" s="1"/>
      <c r="NKE109" s="1"/>
      <c r="NKF109" s="1"/>
      <c r="NKG109" s="1"/>
      <c r="NKH109" s="1"/>
      <c r="NKI109" s="1"/>
      <c r="NKJ109" s="1"/>
      <c r="NKK109" s="1"/>
      <c r="NKL109" s="1"/>
      <c r="NKM109" s="1"/>
      <c r="NKN109" s="1"/>
      <c r="NKO109" s="1"/>
      <c r="NKP109" s="1"/>
      <c r="NKQ109" s="1"/>
      <c r="NKR109" s="1"/>
      <c r="NKS109" s="1"/>
      <c r="NKT109" s="1"/>
      <c r="NKU109" s="1"/>
      <c r="NKV109" s="1"/>
      <c r="NKW109" s="1"/>
      <c r="NKX109" s="1"/>
      <c r="NKY109" s="1"/>
      <c r="NKZ109" s="1"/>
      <c r="NLA109" s="1"/>
      <c r="NLB109" s="1"/>
      <c r="NLC109" s="1"/>
      <c r="NLD109" s="1"/>
      <c r="NLE109" s="1"/>
      <c r="NLF109" s="1"/>
      <c r="NLG109" s="1"/>
      <c r="NLH109" s="1"/>
      <c r="NLI109" s="1"/>
      <c r="NLJ109" s="1"/>
      <c r="NLK109" s="1"/>
      <c r="NLL109" s="1"/>
      <c r="NLM109" s="1"/>
      <c r="NLN109" s="1"/>
      <c r="NLO109" s="1"/>
      <c r="NLP109" s="1"/>
      <c r="NLQ109" s="1"/>
      <c r="NLR109" s="1"/>
      <c r="NLS109" s="1"/>
      <c r="NLT109" s="1"/>
      <c r="NLU109" s="1"/>
      <c r="NLV109" s="1"/>
      <c r="NLW109" s="1"/>
      <c r="NLX109" s="1"/>
      <c r="NLY109" s="1"/>
      <c r="NLZ109" s="1"/>
      <c r="NMA109" s="1"/>
      <c r="NMB109" s="1"/>
      <c r="NMC109" s="1"/>
      <c r="NMD109" s="1"/>
      <c r="NME109" s="1"/>
      <c r="NMF109" s="1"/>
      <c r="NMG109" s="1"/>
      <c r="NMH109" s="1"/>
      <c r="NMI109" s="1"/>
      <c r="NMJ109" s="1"/>
      <c r="NMK109" s="1"/>
      <c r="NML109" s="1"/>
      <c r="NMM109" s="1"/>
      <c r="NMN109" s="1"/>
      <c r="NMO109" s="1"/>
      <c r="NMP109" s="1"/>
      <c r="NMQ109" s="1"/>
      <c r="NMR109" s="1"/>
      <c r="NMS109" s="1"/>
      <c r="NMT109" s="1"/>
      <c r="NMU109" s="1"/>
      <c r="NMV109" s="1"/>
      <c r="NMW109" s="1"/>
      <c r="NMX109" s="1"/>
      <c r="NMY109" s="1"/>
      <c r="NMZ109" s="1"/>
      <c r="NNA109" s="1"/>
      <c r="NNB109" s="1"/>
      <c r="NNC109" s="1"/>
      <c r="NND109" s="1"/>
      <c r="NNE109" s="1"/>
      <c r="NNF109" s="1"/>
      <c r="NNG109" s="1"/>
      <c r="NNH109" s="1"/>
      <c r="NNI109" s="1"/>
      <c r="NNJ109" s="1"/>
      <c r="NNK109" s="1"/>
      <c r="NNL109" s="1"/>
      <c r="NNM109" s="1"/>
      <c r="NNN109" s="1"/>
      <c r="NNO109" s="1"/>
      <c r="NNP109" s="1"/>
      <c r="NNQ109" s="1"/>
      <c r="NNR109" s="1"/>
      <c r="NNS109" s="1"/>
      <c r="NNT109" s="1"/>
      <c r="NNU109" s="1"/>
      <c r="NNV109" s="1"/>
      <c r="NNW109" s="1"/>
      <c r="NNX109" s="1"/>
      <c r="NNY109" s="1"/>
      <c r="NNZ109" s="1"/>
      <c r="NOA109" s="1"/>
      <c r="NOB109" s="1"/>
      <c r="NOC109" s="1"/>
      <c r="NOD109" s="1"/>
      <c r="NOE109" s="1"/>
      <c r="NOF109" s="1"/>
      <c r="NOG109" s="1"/>
      <c r="NOH109" s="1"/>
      <c r="NOI109" s="1"/>
      <c r="NOJ109" s="1"/>
      <c r="NOK109" s="1"/>
      <c r="NOL109" s="1"/>
      <c r="NOM109" s="1"/>
      <c r="NON109" s="1"/>
      <c r="NOO109" s="1"/>
      <c r="NOP109" s="1"/>
      <c r="NOQ109" s="1"/>
      <c r="NOR109" s="1"/>
      <c r="NOS109" s="1"/>
      <c r="NOT109" s="1"/>
      <c r="NOU109" s="1"/>
      <c r="NOV109" s="1"/>
      <c r="NOW109" s="1"/>
      <c r="NOX109" s="1"/>
      <c r="NOY109" s="1"/>
      <c r="NOZ109" s="1"/>
      <c r="NPA109" s="1"/>
      <c r="NPB109" s="1"/>
      <c r="NPC109" s="1"/>
      <c r="NPD109" s="1"/>
      <c r="NPE109" s="1"/>
      <c r="NPF109" s="1"/>
      <c r="NPG109" s="1"/>
      <c r="NPH109" s="1"/>
      <c r="NPI109" s="1"/>
      <c r="NPJ109" s="1"/>
      <c r="NPK109" s="1"/>
      <c r="NPL109" s="1"/>
      <c r="NPM109" s="1"/>
      <c r="NPN109" s="1"/>
      <c r="NPO109" s="1"/>
      <c r="NPP109" s="1"/>
      <c r="NPQ109" s="1"/>
      <c r="NPR109" s="1"/>
      <c r="NPS109" s="1"/>
      <c r="NPT109" s="1"/>
      <c r="NPU109" s="1"/>
      <c r="NPV109" s="1"/>
      <c r="NPW109" s="1"/>
      <c r="NPX109" s="1"/>
      <c r="NPY109" s="1"/>
      <c r="NPZ109" s="1"/>
      <c r="NQA109" s="1"/>
      <c r="NQB109" s="1"/>
      <c r="NQC109" s="1"/>
      <c r="NQD109" s="1"/>
      <c r="NQE109" s="1"/>
      <c r="NQF109" s="1"/>
      <c r="NQG109" s="1"/>
      <c r="NQH109" s="1"/>
      <c r="NQI109" s="1"/>
      <c r="NQJ109" s="1"/>
      <c r="NQK109" s="1"/>
      <c r="NQL109" s="1"/>
      <c r="NQM109" s="1"/>
      <c r="NQN109" s="1"/>
      <c r="NQO109" s="1"/>
      <c r="NQP109" s="1"/>
      <c r="NQQ109" s="1"/>
      <c r="NQR109" s="1"/>
      <c r="NQS109" s="1"/>
      <c r="NQT109" s="1"/>
      <c r="NQU109" s="1"/>
      <c r="NQV109" s="1"/>
      <c r="NQW109" s="1"/>
      <c r="NQX109" s="1"/>
      <c r="NQY109" s="1"/>
      <c r="NQZ109" s="1"/>
      <c r="NRA109" s="1"/>
      <c r="NRB109" s="1"/>
      <c r="NRC109" s="1"/>
      <c r="NRD109" s="1"/>
      <c r="NRE109" s="1"/>
      <c r="NRF109" s="1"/>
      <c r="NRG109" s="1"/>
      <c r="NRH109" s="1"/>
      <c r="NRI109" s="1"/>
      <c r="NRJ109" s="1"/>
      <c r="NRK109" s="1"/>
      <c r="NRL109" s="1"/>
      <c r="NRM109" s="1"/>
      <c r="NRN109" s="1"/>
      <c r="NRO109" s="1"/>
      <c r="NRP109" s="1"/>
      <c r="NRQ109" s="1"/>
      <c r="NRR109" s="1"/>
      <c r="NRS109" s="1"/>
      <c r="NRT109" s="1"/>
      <c r="NRU109" s="1"/>
      <c r="NRV109" s="1"/>
      <c r="NRW109" s="1"/>
      <c r="NRX109" s="1"/>
      <c r="NRY109" s="1"/>
      <c r="NRZ109" s="1"/>
      <c r="NSA109" s="1"/>
      <c r="NSB109" s="1"/>
      <c r="NSC109" s="1"/>
      <c r="NSD109" s="1"/>
      <c r="NSE109" s="1"/>
      <c r="NSF109" s="1"/>
      <c r="NSG109" s="1"/>
      <c r="NSH109" s="1"/>
      <c r="NSI109" s="1"/>
      <c r="NSJ109" s="1"/>
      <c r="NSK109" s="1"/>
      <c r="NSL109" s="1"/>
      <c r="NSM109" s="1"/>
      <c r="NSN109" s="1"/>
      <c r="NSO109" s="1"/>
      <c r="NSP109" s="1"/>
      <c r="NSQ109" s="1"/>
      <c r="NSR109" s="1"/>
      <c r="NSS109" s="1"/>
      <c r="NST109" s="1"/>
      <c r="NSU109" s="1"/>
      <c r="NSV109" s="1"/>
      <c r="NSW109" s="1"/>
      <c r="NSX109" s="1"/>
      <c r="NSY109" s="1"/>
      <c r="NSZ109" s="1"/>
      <c r="NTA109" s="1"/>
      <c r="NTB109" s="1"/>
      <c r="NTC109" s="1"/>
      <c r="NTD109" s="1"/>
      <c r="NTE109" s="1"/>
      <c r="NTF109" s="1"/>
      <c r="NTG109" s="1"/>
      <c r="NTH109" s="1"/>
      <c r="NTI109" s="1"/>
      <c r="NTJ109" s="1"/>
      <c r="NTK109" s="1"/>
      <c r="NTL109" s="1"/>
      <c r="NTM109" s="1"/>
      <c r="NTN109" s="1"/>
      <c r="NTO109" s="1"/>
      <c r="NTP109" s="1"/>
      <c r="NTQ109" s="1"/>
      <c r="NTR109" s="1"/>
      <c r="NTS109" s="1"/>
      <c r="NTT109" s="1"/>
      <c r="NTU109" s="1"/>
      <c r="NTV109" s="1"/>
      <c r="NTW109" s="1"/>
      <c r="NTX109" s="1"/>
      <c r="NTY109" s="1"/>
      <c r="NTZ109" s="1"/>
      <c r="NUA109" s="1"/>
      <c r="NUB109" s="1"/>
      <c r="NUC109" s="1"/>
      <c r="NUD109" s="1"/>
      <c r="NUE109" s="1"/>
      <c r="NUF109" s="1"/>
      <c r="NUG109" s="1"/>
      <c r="NUH109" s="1"/>
      <c r="NUI109" s="1"/>
      <c r="NUJ109" s="1"/>
      <c r="NUK109" s="1"/>
      <c r="NUL109" s="1"/>
      <c r="NUM109" s="1"/>
      <c r="NUN109" s="1"/>
      <c r="NUO109" s="1"/>
      <c r="NUP109" s="1"/>
      <c r="NUQ109" s="1"/>
      <c r="NUR109" s="1"/>
      <c r="NUS109" s="1"/>
      <c r="NUT109" s="1"/>
      <c r="NUU109" s="1"/>
      <c r="NUV109" s="1"/>
      <c r="NUW109" s="1"/>
      <c r="NUX109" s="1"/>
      <c r="NUY109" s="1"/>
      <c r="NUZ109" s="1"/>
      <c r="NVA109" s="1"/>
      <c r="NVB109" s="1"/>
      <c r="NVC109" s="1"/>
      <c r="NVD109" s="1"/>
      <c r="NVE109" s="1"/>
      <c r="NVF109" s="1"/>
      <c r="NVG109" s="1"/>
      <c r="NVH109" s="1"/>
      <c r="NVI109" s="1"/>
      <c r="NVJ109" s="1"/>
      <c r="NVK109" s="1"/>
      <c r="NVL109" s="1"/>
      <c r="NVM109" s="1"/>
      <c r="NVN109" s="1"/>
      <c r="NVO109" s="1"/>
      <c r="NVP109" s="1"/>
      <c r="NVQ109" s="1"/>
      <c r="NVR109" s="1"/>
      <c r="NVS109" s="1"/>
      <c r="NVT109" s="1"/>
      <c r="NVU109" s="1"/>
      <c r="NVV109" s="1"/>
      <c r="NVW109" s="1"/>
      <c r="NVX109" s="1"/>
      <c r="NVY109" s="1"/>
      <c r="NVZ109" s="1"/>
      <c r="NWA109" s="1"/>
      <c r="NWB109" s="1"/>
      <c r="NWC109" s="1"/>
      <c r="NWD109" s="1"/>
      <c r="NWE109" s="1"/>
      <c r="NWF109" s="1"/>
      <c r="NWG109" s="1"/>
      <c r="NWH109" s="1"/>
      <c r="NWI109" s="1"/>
      <c r="NWJ109" s="1"/>
      <c r="NWK109" s="1"/>
      <c r="NWL109" s="1"/>
      <c r="NWM109" s="1"/>
      <c r="NWN109" s="1"/>
      <c r="NWO109" s="1"/>
      <c r="NWP109" s="1"/>
      <c r="NWQ109" s="1"/>
      <c r="NWR109" s="1"/>
      <c r="NWS109" s="1"/>
      <c r="NWT109" s="1"/>
      <c r="NWU109" s="1"/>
      <c r="NWV109" s="1"/>
      <c r="NWW109" s="1"/>
      <c r="NWX109" s="1"/>
      <c r="NWY109" s="1"/>
      <c r="NWZ109" s="1"/>
      <c r="NXA109" s="1"/>
      <c r="NXB109" s="1"/>
      <c r="NXC109" s="1"/>
      <c r="NXD109" s="1"/>
      <c r="NXE109" s="1"/>
      <c r="NXF109" s="1"/>
      <c r="NXG109" s="1"/>
      <c r="NXH109" s="1"/>
      <c r="NXI109" s="1"/>
      <c r="NXJ109" s="1"/>
      <c r="NXK109" s="1"/>
      <c r="NXL109" s="1"/>
      <c r="NXM109" s="1"/>
      <c r="NXN109" s="1"/>
      <c r="NXO109" s="1"/>
      <c r="NXP109" s="1"/>
      <c r="NXQ109" s="1"/>
      <c r="NXR109" s="1"/>
      <c r="NXS109" s="1"/>
      <c r="NXT109" s="1"/>
      <c r="NXU109" s="1"/>
      <c r="NXV109" s="1"/>
      <c r="NXW109" s="1"/>
      <c r="NXX109" s="1"/>
      <c r="NXY109" s="1"/>
      <c r="NXZ109" s="1"/>
      <c r="NYA109" s="1"/>
      <c r="NYB109" s="1"/>
      <c r="NYC109" s="1"/>
      <c r="NYD109" s="1"/>
      <c r="NYE109" s="1"/>
      <c r="NYF109" s="1"/>
      <c r="NYG109" s="1"/>
      <c r="NYH109" s="1"/>
      <c r="NYI109" s="1"/>
      <c r="NYJ109" s="1"/>
      <c r="NYK109" s="1"/>
      <c r="NYL109" s="1"/>
      <c r="NYM109" s="1"/>
      <c r="NYN109" s="1"/>
      <c r="NYO109" s="1"/>
      <c r="NYP109" s="1"/>
      <c r="NYQ109" s="1"/>
      <c r="NYR109" s="1"/>
      <c r="NYS109" s="1"/>
      <c r="NYT109" s="1"/>
      <c r="NYU109" s="1"/>
      <c r="NYV109" s="1"/>
      <c r="NYW109" s="1"/>
      <c r="NYX109" s="1"/>
      <c r="NYY109" s="1"/>
      <c r="NYZ109" s="1"/>
      <c r="NZA109" s="1"/>
      <c r="NZB109" s="1"/>
      <c r="NZC109" s="1"/>
      <c r="NZD109" s="1"/>
      <c r="NZE109" s="1"/>
      <c r="NZF109" s="1"/>
      <c r="NZG109" s="1"/>
      <c r="NZH109" s="1"/>
      <c r="NZI109" s="1"/>
      <c r="NZJ109" s="1"/>
      <c r="NZK109" s="1"/>
      <c r="NZL109" s="1"/>
      <c r="NZM109" s="1"/>
      <c r="NZN109" s="1"/>
      <c r="NZO109" s="1"/>
      <c r="NZP109" s="1"/>
      <c r="NZQ109" s="1"/>
      <c r="NZR109" s="1"/>
      <c r="NZS109" s="1"/>
      <c r="NZT109" s="1"/>
      <c r="NZU109" s="1"/>
      <c r="NZV109" s="1"/>
      <c r="NZW109" s="1"/>
      <c r="NZX109" s="1"/>
      <c r="NZY109" s="1"/>
      <c r="NZZ109" s="1"/>
      <c r="OAA109" s="1"/>
      <c r="OAB109" s="1"/>
      <c r="OAC109" s="1"/>
      <c r="OAD109" s="1"/>
      <c r="OAE109" s="1"/>
      <c r="OAF109" s="1"/>
      <c r="OAG109" s="1"/>
      <c r="OAH109" s="1"/>
      <c r="OAI109" s="1"/>
      <c r="OAJ109" s="1"/>
      <c r="OAK109" s="1"/>
      <c r="OAL109" s="1"/>
      <c r="OAM109" s="1"/>
      <c r="OAN109" s="1"/>
      <c r="OAO109" s="1"/>
      <c r="OAP109" s="1"/>
      <c r="OAQ109" s="1"/>
      <c r="OAR109" s="1"/>
      <c r="OAS109" s="1"/>
      <c r="OAT109" s="1"/>
      <c r="OAU109" s="1"/>
      <c r="OAV109" s="1"/>
      <c r="OAW109" s="1"/>
      <c r="OAX109" s="1"/>
      <c r="OAY109" s="1"/>
      <c r="OAZ109" s="1"/>
      <c r="OBA109" s="1"/>
      <c r="OBB109" s="1"/>
      <c r="OBC109" s="1"/>
      <c r="OBD109" s="1"/>
      <c r="OBE109" s="1"/>
      <c r="OBF109" s="1"/>
      <c r="OBG109" s="1"/>
      <c r="OBH109" s="1"/>
      <c r="OBI109" s="1"/>
      <c r="OBJ109" s="1"/>
      <c r="OBK109" s="1"/>
      <c r="OBL109" s="1"/>
      <c r="OBM109" s="1"/>
      <c r="OBN109" s="1"/>
      <c r="OBO109" s="1"/>
      <c r="OBP109" s="1"/>
      <c r="OBQ109" s="1"/>
      <c r="OBR109" s="1"/>
      <c r="OBS109" s="1"/>
      <c r="OBT109" s="1"/>
      <c r="OBU109" s="1"/>
      <c r="OBV109" s="1"/>
      <c r="OBW109" s="1"/>
      <c r="OBX109" s="1"/>
      <c r="OBY109" s="1"/>
      <c r="OBZ109" s="1"/>
      <c r="OCA109" s="1"/>
      <c r="OCB109" s="1"/>
      <c r="OCC109" s="1"/>
      <c r="OCD109" s="1"/>
      <c r="OCE109" s="1"/>
      <c r="OCF109" s="1"/>
      <c r="OCG109" s="1"/>
      <c r="OCH109" s="1"/>
      <c r="OCI109" s="1"/>
      <c r="OCJ109" s="1"/>
      <c r="OCK109" s="1"/>
      <c r="OCL109" s="1"/>
      <c r="OCM109" s="1"/>
      <c r="OCN109" s="1"/>
      <c r="OCO109" s="1"/>
      <c r="OCP109" s="1"/>
      <c r="OCQ109" s="1"/>
      <c r="OCR109" s="1"/>
      <c r="OCS109" s="1"/>
      <c r="OCT109" s="1"/>
      <c r="OCU109" s="1"/>
      <c r="OCV109" s="1"/>
      <c r="OCW109" s="1"/>
      <c r="OCX109" s="1"/>
      <c r="OCY109" s="1"/>
      <c r="OCZ109" s="1"/>
      <c r="ODA109" s="1"/>
      <c r="ODB109" s="1"/>
      <c r="ODC109" s="1"/>
      <c r="ODD109" s="1"/>
      <c r="ODE109" s="1"/>
      <c r="ODF109" s="1"/>
      <c r="ODG109" s="1"/>
      <c r="ODH109" s="1"/>
      <c r="ODI109" s="1"/>
      <c r="ODJ109" s="1"/>
      <c r="ODK109" s="1"/>
      <c r="ODL109" s="1"/>
      <c r="ODM109" s="1"/>
      <c r="ODN109" s="1"/>
      <c r="ODO109" s="1"/>
      <c r="ODP109" s="1"/>
      <c r="ODQ109" s="1"/>
      <c r="ODR109" s="1"/>
      <c r="ODS109" s="1"/>
      <c r="ODT109" s="1"/>
      <c r="ODU109" s="1"/>
      <c r="ODV109" s="1"/>
      <c r="ODW109" s="1"/>
      <c r="ODX109" s="1"/>
      <c r="ODY109" s="1"/>
      <c r="ODZ109" s="1"/>
      <c r="OEA109" s="1"/>
      <c r="OEB109" s="1"/>
      <c r="OEC109" s="1"/>
      <c r="OED109" s="1"/>
      <c r="OEE109" s="1"/>
      <c r="OEF109" s="1"/>
      <c r="OEG109" s="1"/>
      <c r="OEH109" s="1"/>
      <c r="OEI109" s="1"/>
      <c r="OEJ109" s="1"/>
      <c r="OEK109" s="1"/>
      <c r="OEL109" s="1"/>
      <c r="OEM109" s="1"/>
      <c r="OEN109" s="1"/>
      <c r="OEO109" s="1"/>
      <c r="OEP109" s="1"/>
      <c r="OEQ109" s="1"/>
      <c r="OER109" s="1"/>
      <c r="OES109" s="1"/>
      <c r="OET109" s="1"/>
      <c r="OEU109" s="1"/>
      <c r="OEV109" s="1"/>
      <c r="OEW109" s="1"/>
      <c r="OEX109" s="1"/>
      <c r="OEY109" s="1"/>
      <c r="OEZ109" s="1"/>
      <c r="OFA109" s="1"/>
      <c r="OFB109" s="1"/>
      <c r="OFC109" s="1"/>
      <c r="OFD109" s="1"/>
      <c r="OFE109" s="1"/>
      <c r="OFF109" s="1"/>
      <c r="OFG109" s="1"/>
      <c r="OFH109" s="1"/>
      <c r="OFI109" s="1"/>
      <c r="OFJ109" s="1"/>
      <c r="OFK109" s="1"/>
      <c r="OFL109" s="1"/>
      <c r="OFM109" s="1"/>
      <c r="OFN109" s="1"/>
      <c r="OFO109" s="1"/>
      <c r="OFP109" s="1"/>
      <c r="OFQ109" s="1"/>
      <c r="OFR109" s="1"/>
      <c r="OFS109" s="1"/>
      <c r="OFT109" s="1"/>
      <c r="OFU109" s="1"/>
      <c r="OFV109" s="1"/>
      <c r="OFW109" s="1"/>
      <c r="OFX109" s="1"/>
      <c r="OFY109" s="1"/>
      <c r="OFZ109" s="1"/>
      <c r="OGA109" s="1"/>
      <c r="OGB109" s="1"/>
      <c r="OGC109" s="1"/>
      <c r="OGD109" s="1"/>
      <c r="OGE109" s="1"/>
      <c r="OGF109" s="1"/>
      <c r="OGG109" s="1"/>
      <c r="OGH109" s="1"/>
      <c r="OGI109" s="1"/>
      <c r="OGJ109" s="1"/>
      <c r="OGK109" s="1"/>
      <c r="OGL109" s="1"/>
      <c r="OGM109" s="1"/>
      <c r="OGN109" s="1"/>
      <c r="OGO109" s="1"/>
      <c r="OGP109" s="1"/>
      <c r="OGQ109" s="1"/>
      <c r="OGR109" s="1"/>
      <c r="OGS109" s="1"/>
      <c r="OGT109" s="1"/>
      <c r="OGU109" s="1"/>
      <c r="OGV109" s="1"/>
      <c r="OGW109" s="1"/>
      <c r="OGX109" s="1"/>
      <c r="OGY109" s="1"/>
      <c r="OGZ109" s="1"/>
      <c r="OHA109" s="1"/>
      <c r="OHB109" s="1"/>
      <c r="OHC109" s="1"/>
      <c r="OHD109" s="1"/>
      <c r="OHE109" s="1"/>
      <c r="OHF109" s="1"/>
      <c r="OHG109" s="1"/>
      <c r="OHH109" s="1"/>
      <c r="OHI109" s="1"/>
      <c r="OHJ109" s="1"/>
      <c r="OHK109" s="1"/>
      <c r="OHL109" s="1"/>
      <c r="OHM109" s="1"/>
      <c r="OHN109" s="1"/>
      <c r="OHO109" s="1"/>
      <c r="OHP109" s="1"/>
      <c r="OHQ109" s="1"/>
      <c r="OHR109" s="1"/>
      <c r="OHS109" s="1"/>
      <c r="OHT109" s="1"/>
      <c r="OHU109" s="1"/>
      <c r="OHV109" s="1"/>
      <c r="OHW109" s="1"/>
      <c r="OHX109" s="1"/>
      <c r="OHY109" s="1"/>
      <c r="OHZ109" s="1"/>
      <c r="OIA109" s="1"/>
      <c r="OIB109" s="1"/>
      <c r="OIC109" s="1"/>
      <c r="OID109" s="1"/>
      <c r="OIE109" s="1"/>
      <c r="OIF109" s="1"/>
      <c r="OIG109" s="1"/>
      <c r="OIH109" s="1"/>
      <c r="OII109" s="1"/>
      <c r="OIJ109" s="1"/>
      <c r="OIK109" s="1"/>
      <c r="OIL109" s="1"/>
      <c r="OIM109" s="1"/>
      <c r="OIN109" s="1"/>
      <c r="OIO109" s="1"/>
      <c r="OIP109" s="1"/>
      <c r="OIQ109" s="1"/>
      <c r="OIR109" s="1"/>
      <c r="OIS109" s="1"/>
      <c r="OIT109" s="1"/>
      <c r="OIU109" s="1"/>
      <c r="OIV109" s="1"/>
      <c r="OIW109" s="1"/>
      <c r="OIX109" s="1"/>
      <c r="OIY109" s="1"/>
      <c r="OIZ109" s="1"/>
      <c r="OJA109" s="1"/>
      <c r="OJB109" s="1"/>
      <c r="OJC109" s="1"/>
      <c r="OJD109" s="1"/>
      <c r="OJE109" s="1"/>
      <c r="OJF109" s="1"/>
      <c r="OJG109" s="1"/>
      <c r="OJH109" s="1"/>
      <c r="OJI109" s="1"/>
      <c r="OJJ109" s="1"/>
      <c r="OJK109" s="1"/>
      <c r="OJL109" s="1"/>
      <c r="OJM109" s="1"/>
      <c r="OJN109" s="1"/>
      <c r="OJO109" s="1"/>
      <c r="OJP109" s="1"/>
      <c r="OJQ109" s="1"/>
      <c r="OJR109" s="1"/>
      <c r="OJS109" s="1"/>
      <c r="OJT109" s="1"/>
      <c r="OJU109" s="1"/>
      <c r="OJV109" s="1"/>
      <c r="OJW109" s="1"/>
      <c r="OJX109" s="1"/>
      <c r="OJY109" s="1"/>
      <c r="OJZ109" s="1"/>
      <c r="OKA109" s="1"/>
      <c r="OKB109" s="1"/>
      <c r="OKC109" s="1"/>
      <c r="OKD109" s="1"/>
      <c r="OKE109" s="1"/>
      <c r="OKF109" s="1"/>
      <c r="OKG109" s="1"/>
      <c r="OKH109" s="1"/>
      <c r="OKI109" s="1"/>
      <c r="OKJ109" s="1"/>
      <c r="OKK109" s="1"/>
      <c r="OKL109" s="1"/>
      <c r="OKM109" s="1"/>
      <c r="OKN109" s="1"/>
      <c r="OKO109" s="1"/>
      <c r="OKP109" s="1"/>
      <c r="OKQ109" s="1"/>
      <c r="OKR109" s="1"/>
      <c r="OKS109" s="1"/>
      <c r="OKT109" s="1"/>
      <c r="OKU109" s="1"/>
      <c r="OKV109" s="1"/>
      <c r="OKW109" s="1"/>
      <c r="OKX109" s="1"/>
      <c r="OKY109" s="1"/>
      <c r="OKZ109" s="1"/>
      <c r="OLA109" s="1"/>
      <c r="OLB109" s="1"/>
      <c r="OLC109" s="1"/>
      <c r="OLD109" s="1"/>
      <c r="OLE109" s="1"/>
      <c r="OLF109" s="1"/>
      <c r="OLG109" s="1"/>
      <c r="OLH109" s="1"/>
      <c r="OLI109" s="1"/>
      <c r="OLJ109" s="1"/>
      <c r="OLK109" s="1"/>
      <c r="OLL109" s="1"/>
      <c r="OLM109" s="1"/>
      <c r="OLN109" s="1"/>
      <c r="OLO109" s="1"/>
      <c r="OLP109" s="1"/>
      <c r="OLQ109" s="1"/>
      <c r="OLR109" s="1"/>
      <c r="OLS109" s="1"/>
      <c r="OLT109" s="1"/>
      <c r="OLU109" s="1"/>
      <c r="OLV109" s="1"/>
      <c r="OLW109" s="1"/>
      <c r="OLX109" s="1"/>
      <c r="OLY109" s="1"/>
      <c r="OLZ109" s="1"/>
      <c r="OMA109" s="1"/>
      <c r="OMB109" s="1"/>
      <c r="OMC109" s="1"/>
      <c r="OMD109" s="1"/>
      <c r="OME109" s="1"/>
      <c r="OMF109" s="1"/>
      <c r="OMG109" s="1"/>
      <c r="OMH109" s="1"/>
      <c r="OMI109" s="1"/>
      <c r="OMJ109" s="1"/>
      <c r="OMK109" s="1"/>
      <c r="OML109" s="1"/>
      <c r="OMM109" s="1"/>
      <c r="OMN109" s="1"/>
      <c r="OMO109" s="1"/>
      <c r="OMP109" s="1"/>
      <c r="OMQ109" s="1"/>
      <c r="OMR109" s="1"/>
      <c r="OMS109" s="1"/>
      <c r="OMT109" s="1"/>
      <c r="OMU109" s="1"/>
      <c r="OMV109" s="1"/>
      <c r="OMW109" s="1"/>
      <c r="OMX109" s="1"/>
      <c r="OMY109" s="1"/>
      <c r="OMZ109" s="1"/>
      <c r="ONA109" s="1"/>
      <c r="ONB109" s="1"/>
      <c r="ONC109" s="1"/>
      <c r="OND109" s="1"/>
      <c r="ONE109" s="1"/>
      <c r="ONF109" s="1"/>
      <c r="ONG109" s="1"/>
      <c r="ONH109" s="1"/>
      <c r="ONI109" s="1"/>
      <c r="ONJ109" s="1"/>
      <c r="ONK109" s="1"/>
      <c r="ONL109" s="1"/>
      <c r="ONM109" s="1"/>
      <c r="ONN109" s="1"/>
      <c r="ONO109" s="1"/>
      <c r="ONP109" s="1"/>
      <c r="ONQ109" s="1"/>
      <c r="ONR109" s="1"/>
      <c r="ONS109" s="1"/>
      <c r="ONT109" s="1"/>
      <c r="ONU109" s="1"/>
      <c r="ONV109" s="1"/>
      <c r="ONW109" s="1"/>
      <c r="ONX109" s="1"/>
      <c r="ONY109" s="1"/>
      <c r="ONZ109" s="1"/>
      <c r="OOA109" s="1"/>
      <c r="OOB109" s="1"/>
      <c r="OOC109" s="1"/>
      <c r="OOD109" s="1"/>
      <c r="OOE109" s="1"/>
      <c r="OOF109" s="1"/>
      <c r="OOG109" s="1"/>
      <c r="OOH109" s="1"/>
      <c r="OOI109" s="1"/>
      <c r="OOJ109" s="1"/>
      <c r="OOK109" s="1"/>
      <c r="OOL109" s="1"/>
      <c r="OOM109" s="1"/>
      <c r="OON109" s="1"/>
      <c r="OOO109" s="1"/>
      <c r="OOP109" s="1"/>
      <c r="OOQ109" s="1"/>
      <c r="OOR109" s="1"/>
      <c r="OOS109" s="1"/>
      <c r="OOT109" s="1"/>
      <c r="OOU109" s="1"/>
      <c r="OOV109" s="1"/>
      <c r="OOW109" s="1"/>
      <c r="OOX109" s="1"/>
      <c r="OOY109" s="1"/>
      <c r="OOZ109" s="1"/>
      <c r="OPA109" s="1"/>
      <c r="OPB109" s="1"/>
      <c r="OPC109" s="1"/>
      <c r="OPD109" s="1"/>
      <c r="OPE109" s="1"/>
      <c r="OPF109" s="1"/>
      <c r="OPG109" s="1"/>
      <c r="OPH109" s="1"/>
      <c r="OPI109" s="1"/>
      <c r="OPJ109" s="1"/>
      <c r="OPK109" s="1"/>
      <c r="OPL109" s="1"/>
      <c r="OPM109" s="1"/>
      <c r="OPN109" s="1"/>
      <c r="OPO109" s="1"/>
      <c r="OPP109" s="1"/>
      <c r="OPQ109" s="1"/>
      <c r="OPR109" s="1"/>
      <c r="OPS109" s="1"/>
      <c r="OPT109" s="1"/>
      <c r="OPU109" s="1"/>
      <c r="OPV109" s="1"/>
      <c r="OPW109" s="1"/>
      <c r="OPX109" s="1"/>
      <c r="OPY109" s="1"/>
      <c r="OPZ109" s="1"/>
      <c r="OQA109" s="1"/>
      <c r="OQB109" s="1"/>
      <c r="OQC109" s="1"/>
      <c r="OQD109" s="1"/>
      <c r="OQE109" s="1"/>
      <c r="OQF109" s="1"/>
      <c r="OQG109" s="1"/>
      <c r="OQH109" s="1"/>
      <c r="OQI109" s="1"/>
      <c r="OQJ109" s="1"/>
      <c r="OQK109" s="1"/>
      <c r="OQL109" s="1"/>
      <c r="OQM109" s="1"/>
      <c r="OQN109" s="1"/>
      <c r="OQO109" s="1"/>
      <c r="OQP109" s="1"/>
      <c r="OQQ109" s="1"/>
      <c r="OQR109" s="1"/>
      <c r="OQS109" s="1"/>
      <c r="OQT109" s="1"/>
      <c r="OQU109" s="1"/>
      <c r="OQV109" s="1"/>
      <c r="OQW109" s="1"/>
      <c r="OQX109" s="1"/>
      <c r="OQY109" s="1"/>
      <c r="OQZ109" s="1"/>
      <c r="ORA109" s="1"/>
      <c r="ORB109" s="1"/>
      <c r="ORC109" s="1"/>
      <c r="ORD109" s="1"/>
      <c r="ORE109" s="1"/>
      <c r="ORF109" s="1"/>
      <c r="ORG109" s="1"/>
      <c r="ORH109" s="1"/>
      <c r="ORI109" s="1"/>
      <c r="ORJ109" s="1"/>
      <c r="ORK109" s="1"/>
      <c r="ORL109" s="1"/>
      <c r="ORM109" s="1"/>
      <c r="ORN109" s="1"/>
      <c r="ORO109" s="1"/>
      <c r="ORP109" s="1"/>
      <c r="ORQ109" s="1"/>
      <c r="ORR109" s="1"/>
      <c r="ORS109" s="1"/>
      <c r="ORT109" s="1"/>
      <c r="ORU109" s="1"/>
      <c r="ORV109" s="1"/>
      <c r="ORW109" s="1"/>
      <c r="ORX109" s="1"/>
      <c r="ORY109" s="1"/>
      <c r="ORZ109" s="1"/>
      <c r="OSA109" s="1"/>
      <c r="OSB109" s="1"/>
      <c r="OSC109" s="1"/>
      <c r="OSD109" s="1"/>
      <c r="OSE109" s="1"/>
      <c r="OSF109" s="1"/>
      <c r="OSG109" s="1"/>
      <c r="OSH109" s="1"/>
      <c r="OSI109" s="1"/>
      <c r="OSJ109" s="1"/>
      <c r="OSK109" s="1"/>
      <c r="OSL109" s="1"/>
      <c r="OSM109" s="1"/>
      <c r="OSN109" s="1"/>
      <c r="OSO109" s="1"/>
      <c r="OSP109" s="1"/>
      <c r="OSQ109" s="1"/>
      <c r="OSR109" s="1"/>
      <c r="OSS109" s="1"/>
      <c r="OST109" s="1"/>
      <c r="OSU109" s="1"/>
      <c r="OSV109" s="1"/>
      <c r="OSW109" s="1"/>
      <c r="OSX109" s="1"/>
      <c r="OSY109" s="1"/>
      <c r="OSZ109" s="1"/>
      <c r="OTA109" s="1"/>
      <c r="OTB109" s="1"/>
      <c r="OTC109" s="1"/>
      <c r="OTD109" s="1"/>
      <c r="OTE109" s="1"/>
      <c r="OTF109" s="1"/>
      <c r="OTG109" s="1"/>
      <c r="OTH109" s="1"/>
      <c r="OTI109" s="1"/>
      <c r="OTJ109" s="1"/>
      <c r="OTK109" s="1"/>
      <c r="OTL109" s="1"/>
      <c r="OTM109" s="1"/>
      <c r="OTN109" s="1"/>
      <c r="OTO109" s="1"/>
      <c r="OTP109" s="1"/>
      <c r="OTQ109" s="1"/>
      <c r="OTR109" s="1"/>
      <c r="OTS109" s="1"/>
      <c r="OTT109" s="1"/>
      <c r="OTU109" s="1"/>
      <c r="OTV109" s="1"/>
      <c r="OTW109" s="1"/>
      <c r="OTX109" s="1"/>
      <c r="OTY109" s="1"/>
      <c r="OTZ109" s="1"/>
      <c r="OUA109" s="1"/>
      <c r="OUB109" s="1"/>
      <c r="OUC109" s="1"/>
      <c r="OUD109" s="1"/>
      <c r="OUE109" s="1"/>
      <c r="OUF109" s="1"/>
      <c r="OUG109" s="1"/>
      <c r="OUH109" s="1"/>
      <c r="OUI109" s="1"/>
      <c r="OUJ109" s="1"/>
      <c r="OUK109" s="1"/>
      <c r="OUL109" s="1"/>
      <c r="OUM109" s="1"/>
      <c r="OUN109" s="1"/>
      <c r="OUO109" s="1"/>
      <c r="OUP109" s="1"/>
      <c r="OUQ109" s="1"/>
      <c r="OUR109" s="1"/>
      <c r="OUS109" s="1"/>
      <c r="OUT109" s="1"/>
      <c r="OUU109" s="1"/>
      <c r="OUV109" s="1"/>
      <c r="OUW109" s="1"/>
      <c r="OUX109" s="1"/>
      <c r="OUY109" s="1"/>
      <c r="OUZ109" s="1"/>
      <c r="OVA109" s="1"/>
      <c r="OVB109" s="1"/>
      <c r="OVC109" s="1"/>
      <c r="OVD109" s="1"/>
      <c r="OVE109" s="1"/>
      <c r="OVF109" s="1"/>
      <c r="OVG109" s="1"/>
      <c r="OVH109" s="1"/>
      <c r="OVI109" s="1"/>
      <c r="OVJ109" s="1"/>
      <c r="OVK109" s="1"/>
      <c r="OVL109" s="1"/>
      <c r="OVM109" s="1"/>
      <c r="OVN109" s="1"/>
      <c r="OVO109" s="1"/>
      <c r="OVP109" s="1"/>
      <c r="OVQ109" s="1"/>
      <c r="OVR109" s="1"/>
      <c r="OVS109" s="1"/>
      <c r="OVT109" s="1"/>
      <c r="OVU109" s="1"/>
      <c r="OVV109" s="1"/>
      <c r="OVW109" s="1"/>
      <c r="OVX109" s="1"/>
      <c r="OVY109" s="1"/>
      <c r="OVZ109" s="1"/>
      <c r="OWA109" s="1"/>
      <c r="OWB109" s="1"/>
      <c r="OWC109" s="1"/>
      <c r="OWD109" s="1"/>
      <c r="OWE109" s="1"/>
      <c r="OWF109" s="1"/>
      <c r="OWG109" s="1"/>
      <c r="OWH109" s="1"/>
      <c r="OWI109" s="1"/>
      <c r="OWJ109" s="1"/>
      <c r="OWK109" s="1"/>
      <c r="OWL109" s="1"/>
      <c r="OWM109" s="1"/>
      <c r="OWN109" s="1"/>
      <c r="OWO109" s="1"/>
      <c r="OWP109" s="1"/>
      <c r="OWQ109" s="1"/>
      <c r="OWR109" s="1"/>
      <c r="OWS109" s="1"/>
      <c r="OWT109" s="1"/>
      <c r="OWU109" s="1"/>
      <c r="OWV109" s="1"/>
      <c r="OWW109" s="1"/>
      <c r="OWX109" s="1"/>
      <c r="OWY109" s="1"/>
      <c r="OWZ109" s="1"/>
      <c r="OXA109" s="1"/>
      <c r="OXB109" s="1"/>
      <c r="OXC109" s="1"/>
      <c r="OXD109" s="1"/>
      <c r="OXE109" s="1"/>
      <c r="OXF109" s="1"/>
      <c r="OXG109" s="1"/>
      <c r="OXH109" s="1"/>
      <c r="OXI109" s="1"/>
      <c r="OXJ109" s="1"/>
      <c r="OXK109" s="1"/>
      <c r="OXL109" s="1"/>
      <c r="OXM109" s="1"/>
      <c r="OXN109" s="1"/>
      <c r="OXO109" s="1"/>
      <c r="OXP109" s="1"/>
      <c r="OXQ109" s="1"/>
      <c r="OXR109" s="1"/>
      <c r="OXS109" s="1"/>
      <c r="OXT109" s="1"/>
      <c r="OXU109" s="1"/>
      <c r="OXV109" s="1"/>
      <c r="OXW109" s="1"/>
      <c r="OXX109" s="1"/>
      <c r="OXY109" s="1"/>
      <c r="OXZ109" s="1"/>
      <c r="OYA109" s="1"/>
      <c r="OYB109" s="1"/>
      <c r="OYC109" s="1"/>
      <c r="OYD109" s="1"/>
      <c r="OYE109" s="1"/>
      <c r="OYF109" s="1"/>
      <c r="OYG109" s="1"/>
      <c r="OYH109" s="1"/>
      <c r="OYI109" s="1"/>
      <c r="OYJ109" s="1"/>
      <c r="OYK109" s="1"/>
      <c r="OYL109" s="1"/>
      <c r="OYM109" s="1"/>
      <c r="OYN109" s="1"/>
      <c r="OYO109" s="1"/>
      <c r="OYP109" s="1"/>
      <c r="OYQ109" s="1"/>
      <c r="OYR109" s="1"/>
      <c r="OYS109" s="1"/>
      <c r="OYT109" s="1"/>
      <c r="OYU109" s="1"/>
      <c r="OYV109" s="1"/>
      <c r="OYW109" s="1"/>
      <c r="OYX109" s="1"/>
      <c r="OYY109" s="1"/>
      <c r="OYZ109" s="1"/>
      <c r="OZA109" s="1"/>
      <c r="OZB109" s="1"/>
      <c r="OZC109" s="1"/>
      <c r="OZD109" s="1"/>
      <c r="OZE109" s="1"/>
      <c r="OZF109" s="1"/>
      <c r="OZG109" s="1"/>
      <c r="OZH109" s="1"/>
      <c r="OZI109" s="1"/>
      <c r="OZJ109" s="1"/>
      <c r="OZK109" s="1"/>
      <c r="OZL109" s="1"/>
      <c r="OZM109" s="1"/>
      <c r="OZN109" s="1"/>
      <c r="OZO109" s="1"/>
      <c r="OZP109" s="1"/>
      <c r="OZQ109" s="1"/>
      <c r="OZR109" s="1"/>
      <c r="OZS109" s="1"/>
      <c r="OZT109" s="1"/>
      <c r="OZU109" s="1"/>
      <c r="OZV109" s="1"/>
      <c r="OZW109" s="1"/>
      <c r="OZX109" s="1"/>
      <c r="OZY109" s="1"/>
      <c r="OZZ109" s="1"/>
      <c r="PAA109" s="1"/>
      <c r="PAB109" s="1"/>
      <c r="PAC109" s="1"/>
      <c r="PAD109" s="1"/>
      <c r="PAE109" s="1"/>
      <c r="PAF109" s="1"/>
      <c r="PAG109" s="1"/>
      <c r="PAH109" s="1"/>
      <c r="PAI109" s="1"/>
      <c r="PAJ109" s="1"/>
      <c r="PAK109" s="1"/>
      <c r="PAL109" s="1"/>
      <c r="PAM109" s="1"/>
      <c r="PAN109" s="1"/>
      <c r="PAO109" s="1"/>
      <c r="PAP109" s="1"/>
      <c r="PAQ109" s="1"/>
      <c r="PAR109" s="1"/>
      <c r="PAS109" s="1"/>
      <c r="PAT109" s="1"/>
      <c r="PAU109" s="1"/>
      <c r="PAV109" s="1"/>
      <c r="PAW109" s="1"/>
      <c r="PAX109" s="1"/>
      <c r="PAY109" s="1"/>
      <c r="PAZ109" s="1"/>
      <c r="PBA109" s="1"/>
      <c r="PBB109" s="1"/>
      <c r="PBC109" s="1"/>
      <c r="PBD109" s="1"/>
      <c r="PBE109" s="1"/>
      <c r="PBF109" s="1"/>
      <c r="PBG109" s="1"/>
      <c r="PBH109" s="1"/>
      <c r="PBI109" s="1"/>
      <c r="PBJ109" s="1"/>
      <c r="PBK109" s="1"/>
      <c r="PBL109" s="1"/>
      <c r="PBM109" s="1"/>
      <c r="PBN109" s="1"/>
      <c r="PBO109" s="1"/>
      <c r="PBP109" s="1"/>
      <c r="PBQ109" s="1"/>
      <c r="PBR109" s="1"/>
      <c r="PBS109" s="1"/>
      <c r="PBT109" s="1"/>
      <c r="PBU109" s="1"/>
      <c r="PBV109" s="1"/>
      <c r="PBW109" s="1"/>
      <c r="PBX109" s="1"/>
      <c r="PBY109" s="1"/>
      <c r="PBZ109" s="1"/>
      <c r="PCA109" s="1"/>
      <c r="PCB109" s="1"/>
      <c r="PCC109" s="1"/>
      <c r="PCD109" s="1"/>
      <c r="PCE109" s="1"/>
      <c r="PCF109" s="1"/>
      <c r="PCG109" s="1"/>
      <c r="PCH109" s="1"/>
      <c r="PCI109" s="1"/>
      <c r="PCJ109" s="1"/>
      <c r="PCK109" s="1"/>
      <c r="PCL109" s="1"/>
      <c r="PCM109" s="1"/>
      <c r="PCN109" s="1"/>
      <c r="PCO109" s="1"/>
      <c r="PCP109" s="1"/>
      <c r="PCQ109" s="1"/>
      <c r="PCR109" s="1"/>
      <c r="PCS109" s="1"/>
      <c r="PCT109" s="1"/>
      <c r="PCU109" s="1"/>
      <c r="PCV109" s="1"/>
      <c r="PCW109" s="1"/>
      <c r="PCX109" s="1"/>
      <c r="PCY109" s="1"/>
      <c r="PCZ109" s="1"/>
      <c r="PDA109" s="1"/>
      <c r="PDB109" s="1"/>
      <c r="PDC109" s="1"/>
      <c r="PDD109" s="1"/>
      <c r="PDE109" s="1"/>
      <c r="PDF109" s="1"/>
      <c r="PDG109" s="1"/>
      <c r="PDH109" s="1"/>
      <c r="PDI109" s="1"/>
      <c r="PDJ109" s="1"/>
      <c r="PDK109" s="1"/>
      <c r="PDL109" s="1"/>
      <c r="PDM109" s="1"/>
      <c r="PDN109" s="1"/>
      <c r="PDO109" s="1"/>
      <c r="PDP109" s="1"/>
      <c r="PDQ109" s="1"/>
      <c r="PDR109" s="1"/>
      <c r="PDS109" s="1"/>
      <c r="PDT109" s="1"/>
      <c r="PDU109" s="1"/>
      <c r="PDV109" s="1"/>
      <c r="PDW109" s="1"/>
      <c r="PDX109" s="1"/>
      <c r="PDY109" s="1"/>
      <c r="PDZ109" s="1"/>
      <c r="PEA109" s="1"/>
      <c r="PEB109" s="1"/>
      <c r="PEC109" s="1"/>
      <c r="PED109" s="1"/>
      <c r="PEE109" s="1"/>
      <c r="PEF109" s="1"/>
      <c r="PEG109" s="1"/>
      <c r="PEH109" s="1"/>
      <c r="PEI109" s="1"/>
      <c r="PEJ109" s="1"/>
      <c r="PEK109" s="1"/>
      <c r="PEL109" s="1"/>
      <c r="PEM109" s="1"/>
      <c r="PEN109" s="1"/>
      <c r="PEO109" s="1"/>
      <c r="PEP109" s="1"/>
      <c r="PEQ109" s="1"/>
      <c r="PER109" s="1"/>
      <c r="PES109" s="1"/>
      <c r="PET109" s="1"/>
      <c r="PEU109" s="1"/>
      <c r="PEV109" s="1"/>
      <c r="PEW109" s="1"/>
      <c r="PEX109" s="1"/>
      <c r="PEY109" s="1"/>
      <c r="PEZ109" s="1"/>
      <c r="PFA109" s="1"/>
      <c r="PFB109" s="1"/>
      <c r="PFC109" s="1"/>
      <c r="PFD109" s="1"/>
      <c r="PFE109" s="1"/>
      <c r="PFF109" s="1"/>
      <c r="PFG109" s="1"/>
      <c r="PFH109" s="1"/>
      <c r="PFI109" s="1"/>
      <c r="PFJ109" s="1"/>
      <c r="PFK109" s="1"/>
      <c r="PFL109" s="1"/>
      <c r="PFM109" s="1"/>
      <c r="PFN109" s="1"/>
      <c r="PFO109" s="1"/>
      <c r="PFP109" s="1"/>
      <c r="PFQ109" s="1"/>
      <c r="PFR109" s="1"/>
      <c r="PFS109" s="1"/>
      <c r="PFT109" s="1"/>
      <c r="PFU109" s="1"/>
      <c r="PFV109" s="1"/>
      <c r="PFW109" s="1"/>
      <c r="PFX109" s="1"/>
      <c r="PFY109" s="1"/>
      <c r="PFZ109" s="1"/>
      <c r="PGA109" s="1"/>
      <c r="PGB109" s="1"/>
      <c r="PGC109" s="1"/>
      <c r="PGD109" s="1"/>
      <c r="PGE109" s="1"/>
      <c r="PGF109" s="1"/>
      <c r="PGG109" s="1"/>
      <c r="PGH109" s="1"/>
      <c r="PGI109" s="1"/>
      <c r="PGJ109" s="1"/>
      <c r="PGK109" s="1"/>
      <c r="PGL109" s="1"/>
      <c r="PGM109" s="1"/>
      <c r="PGN109" s="1"/>
      <c r="PGO109" s="1"/>
      <c r="PGP109" s="1"/>
      <c r="PGQ109" s="1"/>
      <c r="PGR109" s="1"/>
      <c r="PGS109" s="1"/>
      <c r="PGT109" s="1"/>
      <c r="PGU109" s="1"/>
      <c r="PGV109" s="1"/>
      <c r="PGW109" s="1"/>
      <c r="PGX109" s="1"/>
      <c r="PGY109" s="1"/>
      <c r="PGZ109" s="1"/>
      <c r="PHA109" s="1"/>
      <c r="PHB109" s="1"/>
      <c r="PHC109" s="1"/>
      <c r="PHD109" s="1"/>
      <c r="PHE109" s="1"/>
      <c r="PHF109" s="1"/>
      <c r="PHG109" s="1"/>
      <c r="PHH109" s="1"/>
      <c r="PHI109" s="1"/>
      <c r="PHJ109" s="1"/>
      <c r="PHK109" s="1"/>
      <c r="PHL109" s="1"/>
      <c r="PHM109" s="1"/>
      <c r="PHN109" s="1"/>
      <c r="PHO109" s="1"/>
      <c r="PHP109" s="1"/>
      <c r="PHQ109" s="1"/>
      <c r="PHR109" s="1"/>
      <c r="PHS109" s="1"/>
      <c r="PHT109" s="1"/>
      <c r="PHU109" s="1"/>
      <c r="PHV109" s="1"/>
      <c r="PHW109" s="1"/>
      <c r="PHX109" s="1"/>
      <c r="PHY109" s="1"/>
      <c r="PHZ109" s="1"/>
      <c r="PIA109" s="1"/>
      <c r="PIB109" s="1"/>
      <c r="PIC109" s="1"/>
      <c r="PID109" s="1"/>
      <c r="PIE109" s="1"/>
      <c r="PIF109" s="1"/>
      <c r="PIG109" s="1"/>
      <c r="PIH109" s="1"/>
      <c r="PII109" s="1"/>
      <c r="PIJ109" s="1"/>
      <c r="PIK109" s="1"/>
      <c r="PIL109" s="1"/>
      <c r="PIM109" s="1"/>
      <c r="PIN109" s="1"/>
      <c r="PIO109" s="1"/>
      <c r="PIP109" s="1"/>
      <c r="PIQ109" s="1"/>
      <c r="PIR109" s="1"/>
      <c r="PIS109" s="1"/>
      <c r="PIT109" s="1"/>
      <c r="PIU109" s="1"/>
      <c r="PIV109" s="1"/>
      <c r="PIW109" s="1"/>
      <c r="PIX109" s="1"/>
      <c r="PIY109" s="1"/>
      <c r="PIZ109" s="1"/>
      <c r="PJA109" s="1"/>
      <c r="PJB109" s="1"/>
      <c r="PJC109" s="1"/>
      <c r="PJD109" s="1"/>
      <c r="PJE109" s="1"/>
      <c r="PJF109" s="1"/>
      <c r="PJG109" s="1"/>
      <c r="PJH109" s="1"/>
      <c r="PJI109" s="1"/>
      <c r="PJJ109" s="1"/>
      <c r="PJK109" s="1"/>
      <c r="PJL109" s="1"/>
      <c r="PJM109" s="1"/>
      <c r="PJN109" s="1"/>
      <c r="PJO109" s="1"/>
      <c r="PJP109" s="1"/>
      <c r="PJQ109" s="1"/>
      <c r="PJR109" s="1"/>
      <c r="PJS109" s="1"/>
      <c r="PJT109" s="1"/>
      <c r="PJU109" s="1"/>
      <c r="PJV109" s="1"/>
      <c r="PJW109" s="1"/>
      <c r="PJX109" s="1"/>
      <c r="PJY109" s="1"/>
      <c r="PJZ109" s="1"/>
      <c r="PKA109" s="1"/>
      <c r="PKB109" s="1"/>
      <c r="PKC109" s="1"/>
      <c r="PKD109" s="1"/>
      <c r="PKE109" s="1"/>
      <c r="PKF109" s="1"/>
      <c r="PKG109" s="1"/>
      <c r="PKH109" s="1"/>
      <c r="PKI109" s="1"/>
      <c r="PKJ109" s="1"/>
      <c r="PKK109" s="1"/>
      <c r="PKL109" s="1"/>
      <c r="PKM109" s="1"/>
      <c r="PKN109" s="1"/>
      <c r="PKO109" s="1"/>
      <c r="PKP109" s="1"/>
      <c r="PKQ109" s="1"/>
      <c r="PKR109" s="1"/>
      <c r="PKS109" s="1"/>
      <c r="PKT109" s="1"/>
      <c r="PKU109" s="1"/>
      <c r="PKV109" s="1"/>
      <c r="PKW109" s="1"/>
      <c r="PKX109" s="1"/>
      <c r="PKY109" s="1"/>
      <c r="PKZ109" s="1"/>
      <c r="PLA109" s="1"/>
      <c r="PLB109" s="1"/>
      <c r="PLC109" s="1"/>
      <c r="PLD109" s="1"/>
      <c r="PLE109" s="1"/>
      <c r="PLF109" s="1"/>
      <c r="PLG109" s="1"/>
      <c r="PLH109" s="1"/>
      <c r="PLI109" s="1"/>
      <c r="PLJ109" s="1"/>
      <c r="PLK109" s="1"/>
      <c r="PLL109" s="1"/>
      <c r="PLM109" s="1"/>
      <c r="PLN109" s="1"/>
      <c r="PLO109" s="1"/>
      <c r="PLP109" s="1"/>
      <c r="PLQ109" s="1"/>
      <c r="PLR109" s="1"/>
      <c r="PLS109" s="1"/>
      <c r="PLT109" s="1"/>
      <c r="PLU109" s="1"/>
      <c r="PLV109" s="1"/>
      <c r="PLW109" s="1"/>
      <c r="PLX109" s="1"/>
      <c r="PLY109" s="1"/>
      <c r="PLZ109" s="1"/>
      <c r="PMA109" s="1"/>
      <c r="PMB109" s="1"/>
      <c r="PMC109" s="1"/>
      <c r="PMD109" s="1"/>
      <c r="PME109" s="1"/>
      <c r="PMF109" s="1"/>
      <c r="PMG109" s="1"/>
      <c r="PMH109" s="1"/>
      <c r="PMI109" s="1"/>
      <c r="PMJ109" s="1"/>
      <c r="PMK109" s="1"/>
      <c r="PML109" s="1"/>
      <c r="PMM109" s="1"/>
      <c r="PMN109" s="1"/>
      <c r="PMO109" s="1"/>
      <c r="PMP109" s="1"/>
      <c r="PMQ109" s="1"/>
      <c r="PMR109" s="1"/>
      <c r="PMS109" s="1"/>
      <c r="PMT109" s="1"/>
      <c r="PMU109" s="1"/>
      <c r="PMV109" s="1"/>
      <c r="PMW109" s="1"/>
      <c r="PMX109" s="1"/>
      <c r="PMY109" s="1"/>
      <c r="PMZ109" s="1"/>
      <c r="PNA109" s="1"/>
      <c r="PNB109" s="1"/>
      <c r="PNC109" s="1"/>
      <c r="PND109" s="1"/>
      <c r="PNE109" s="1"/>
      <c r="PNF109" s="1"/>
      <c r="PNG109" s="1"/>
      <c r="PNH109" s="1"/>
      <c r="PNI109" s="1"/>
      <c r="PNJ109" s="1"/>
      <c r="PNK109" s="1"/>
      <c r="PNL109" s="1"/>
      <c r="PNM109" s="1"/>
      <c r="PNN109" s="1"/>
      <c r="PNO109" s="1"/>
      <c r="PNP109" s="1"/>
      <c r="PNQ109" s="1"/>
      <c r="PNR109" s="1"/>
      <c r="PNS109" s="1"/>
      <c r="PNT109" s="1"/>
      <c r="PNU109" s="1"/>
      <c r="PNV109" s="1"/>
      <c r="PNW109" s="1"/>
      <c r="PNX109" s="1"/>
      <c r="PNY109" s="1"/>
      <c r="PNZ109" s="1"/>
      <c r="POA109" s="1"/>
      <c r="POB109" s="1"/>
      <c r="POC109" s="1"/>
      <c r="POD109" s="1"/>
      <c r="POE109" s="1"/>
      <c r="POF109" s="1"/>
      <c r="POG109" s="1"/>
      <c r="POH109" s="1"/>
      <c r="POI109" s="1"/>
      <c r="POJ109" s="1"/>
      <c r="POK109" s="1"/>
      <c r="POL109" s="1"/>
      <c r="POM109" s="1"/>
      <c r="PON109" s="1"/>
      <c r="POO109" s="1"/>
      <c r="POP109" s="1"/>
      <c r="POQ109" s="1"/>
      <c r="POR109" s="1"/>
      <c r="POS109" s="1"/>
      <c r="POT109" s="1"/>
      <c r="POU109" s="1"/>
      <c r="POV109" s="1"/>
      <c r="POW109" s="1"/>
      <c r="POX109" s="1"/>
      <c r="POY109" s="1"/>
      <c r="POZ109" s="1"/>
      <c r="PPA109" s="1"/>
      <c r="PPB109" s="1"/>
      <c r="PPC109" s="1"/>
      <c r="PPD109" s="1"/>
      <c r="PPE109" s="1"/>
      <c r="PPF109" s="1"/>
      <c r="PPG109" s="1"/>
      <c r="PPH109" s="1"/>
      <c r="PPI109" s="1"/>
      <c r="PPJ109" s="1"/>
      <c r="PPK109" s="1"/>
      <c r="PPL109" s="1"/>
      <c r="PPM109" s="1"/>
      <c r="PPN109" s="1"/>
      <c r="PPO109" s="1"/>
      <c r="PPP109" s="1"/>
      <c r="PPQ109" s="1"/>
      <c r="PPR109" s="1"/>
      <c r="PPS109" s="1"/>
      <c r="PPT109" s="1"/>
      <c r="PPU109" s="1"/>
      <c r="PPV109" s="1"/>
      <c r="PPW109" s="1"/>
      <c r="PPX109" s="1"/>
      <c r="PPY109" s="1"/>
      <c r="PPZ109" s="1"/>
      <c r="PQA109" s="1"/>
      <c r="PQB109" s="1"/>
      <c r="PQC109" s="1"/>
      <c r="PQD109" s="1"/>
      <c r="PQE109" s="1"/>
      <c r="PQF109" s="1"/>
      <c r="PQG109" s="1"/>
      <c r="PQH109" s="1"/>
      <c r="PQI109" s="1"/>
      <c r="PQJ109" s="1"/>
      <c r="PQK109" s="1"/>
      <c r="PQL109" s="1"/>
      <c r="PQM109" s="1"/>
      <c r="PQN109" s="1"/>
      <c r="PQO109" s="1"/>
      <c r="PQP109" s="1"/>
      <c r="PQQ109" s="1"/>
      <c r="PQR109" s="1"/>
      <c r="PQS109" s="1"/>
      <c r="PQT109" s="1"/>
      <c r="PQU109" s="1"/>
      <c r="PQV109" s="1"/>
      <c r="PQW109" s="1"/>
      <c r="PQX109" s="1"/>
      <c r="PQY109" s="1"/>
      <c r="PQZ109" s="1"/>
      <c r="PRA109" s="1"/>
      <c r="PRB109" s="1"/>
      <c r="PRC109" s="1"/>
      <c r="PRD109" s="1"/>
      <c r="PRE109" s="1"/>
      <c r="PRF109" s="1"/>
      <c r="PRG109" s="1"/>
      <c r="PRH109" s="1"/>
      <c r="PRI109" s="1"/>
      <c r="PRJ109" s="1"/>
      <c r="PRK109" s="1"/>
      <c r="PRL109" s="1"/>
      <c r="PRM109" s="1"/>
      <c r="PRN109" s="1"/>
      <c r="PRO109" s="1"/>
      <c r="PRP109" s="1"/>
      <c r="PRQ109" s="1"/>
      <c r="PRR109" s="1"/>
      <c r="PRS109" s="1"/>
      <c r="PRT109" s="1"/>
      <c r="PRU109" s="1"/>
      <c r="PRV109" s="1"/>
      <c r="PRW109" s="1"/>
      <c r="PRX109" s="1"/>
      <c r="PRY109" s="1"/>
      <c r="PRZ109" s="1"/>
      <c r="PSA109" s="1"/>
      <c r="PSB109" s="1"/>
      <c r="PSC109" s="1"/>
      <c r="PSD109" s="1"/>
      <c r="PSE109" s="1"/>
      <c r="PSF109" s="1"/>
      <c r="PSG109" s="1"/>
      <c r="PSH109" s="1"/>
      <c r="PSI109" s="1"/>
      <c r="PSJ109" s="1"/>
      <c r="PSK109" s="1"/>
      <c r="PSL109" s="1"/>
      <c r="PSM109" s="1"/>
      <c r="PSN109" s="1"/>
      <c r="PSO109" s="1"/>
      <c r="PSP109" s="1"/>
      <c r="PSQ109" s="1"/>
      <c r="PSR109" s="1"/>
      <c r="PSS109" s="1"/>
      <c r="PST109" s="1"/>
      <c r="PSU109" s="1"/>
      <c r="PSV109" s="1"/>
      <c r="PSW109" s="1"/>
      <c r="PSX109" s="1"/>
      <c r="PSY109" s="1"/>
      <c r="PSZ109" s="1"/>
      <c r="PTA109" s="1"/>
      <c r="PTB109" s="1"/>
      <c r="PTC109" s="1"/>
      <c r="PTD109" s="1"/>
      <c r="PTE109" s="1"/>
      <c r="PTF109" s="1"/>
      <c r="PTG109" s="1"/>
      <c r="PTH109" s="1"/>
      <c r="PTI109" s="1"/>
      <c r="PTJ109" s="1"/>
      <c r="PTK109" s="1"/>
      <c r="PTL109" s="1"/>
      <c r="PTM109" s="1"/>
      <c r="PTN109" s="1"/>
      <c r="PTO109" s="1"/>
      <c r="PTP109" s="1"/>
      <c r="PTQ109" s="1"/>
      <c r="PTR109" s="1"/>
      <c r="PTS109" s="1"/>
      <c r="PTT109" s="1"/>
      <c r="PTU109" s="1"/>
      <c r="PTV109" s="1"/>
      <c r="PTW109" s="1"/>
      <c r="PTX109" s="1"/>
      <c r="PTY109" s="1"/>
      <c r="PTZ109" s="1"/>
      <c r="PUA109" s="1"/>
      <c r="PUB109" s="1"/>
      <c r="PUC109" s="1"/>
      <c r="PUD109" s="1"/>
      <c r="PUE109" s="1"/>
      <c r="PUF109" s="1"/>
      <c r="PUG109" s="1"/>
      <c r="PUH109" s="1"/>
      <c r="PUI109" s="1"/>
      <c r="PUJ109" s="1"/>
      <c r="PUK109" s="1"/>
      <c r="PUL109" s="1"/>
      <c r="PUM109" s="1"/>
      <c r="PUN109" s="1"/>
      <c r="PUO109" s="1"/>
      <c r="PUP109" s="1"/>
      <c r="PUQ109" s="1"/>
      <c r="PUR109" s="1"/>
      <c r="PUS109" s="1"/>
      <c r="PUT109" s="1"/>
      <c r="PUU109" s="1"/>
      <c r="PUV109" s="1"/>
      <c r="PUW109" s="1"/>
      <c r="PUX109" s="1"/>
      <c r="PUY109" s="1"/>
      <c r="PUZ109" s="1"/>
      <c r="PVA109" s="1"/>
      <c r="PVB109" s="1"/>
      <c r="PVC109" s="1"/>
      <c r="PVD109" s="1"/>
      <c r="PVE109" s="1"/>
      <c r="PVF109" s="1"/>
      <c r="PVG109" s="1"/>
      <c r="PVH109" s="1"/>
      <c r="PVI109" s="1"/>
      <c r="PVJ109" s="1"/>
      <c r="PVK109" s="1"/>
      <c r="PVL109" s="1"/>
      <c r="PVM109" s="1"/>
      <c r="PVN109" s="1"/>
      <c r="PVO109" s="1"/>
      <c r="PVP109" s="1"/>
      <c r="PVQ109" s="1"/>
      <c r="PVR109" s="1"/>
      <c r="PVS109" s="1"/>
      <c r="PVT109" s="1"/>
      <c r="PVU109" s="1"/>
      <c r="PVV109" s="1"/>
      <c r="PVW109" s="1"/>
      <c r="PVX109" s="1"/>
      <c r="PVY109" s="1"/>
      <c r="PVZ109" s="1"/>
      <c r="PWA109" s="1"/>
      <c r="PWB109" s="1"/>
      <c r="PWC109" s="1"/>
      <c r="PWD109" s="1"/>
      <c r="PWE109" s="1"/>
      <c r="PWF109" s="1"/>
      <c r="PWG109" s="1"/>
      <c r="PWH109" s="1"/>
      <c r="PWI109" s="1"/>
      <c r="PWJ109" s="1"/>
      <c r="PWK109" s="1"/>
      <c r="PWL109" s="1"/>
      <c r="PWM109" s="1"/>
      <c r="PWN109" s="1"/>
      <c r="PWO109" s="1"/>
      <c r="PWP109" s="1"/>
      <c r="PWQ109" s="1"/>
      <c r="PWR109" s="1"/>
      <c r="PWS109" s="1"/>
      <c r="PWT109" s="1"/>
      <c r="PWU109" s="1"/>
      <c r="PWV109" s="1"/>
      <c r="PWW109" s="1"/>
      <c r="PWX109" s="1"/>
      <c r="PWY109" s="1"/>
      <c r="PWZ109" s="1"/>
      <c r="PXA109" s="1"/>
      <c r="PXB109" s="1"/>
      <c r="PXC109" s="1"/>
      <c r="PXD109" s="1"/>
      <c r="PXE109" s="1"/>
      <c r="PXF109" s="1"/>
      <c r="PXG109" s="1"/>
      <c r="PXH109" s="1"/>
      <c r="PXI109" s="1"/>
      <c r="PXJ109" s="1"/>
      <c r="PXK109" s="1"/>
      <c r="PXL109" s="1"/>
      <c r="PXM109" s="1"/>
      <c r="PXN109" s="1"/>
      <c r="PXO109" s="1"/>
      <c r="PXP109" s="1"/>
      <c r="PXQ109" s="1"/>
      <c r="PXR109" s="1"/>
      <c r="PXS109" s="1"/>
      <c r="PXT109" s="1"/>
      <c r="PXU109" s="1"/>
      <c r="PXV109" s="1"/>
      <c r="PXW109" s="1"/>
      <c r="PXX109" s="1"/>
      <c r="PXY109" s="1"/>
      <c r="PXZ109" s="1"/>
      <c r="PYA109" s="1"/>
      <c r="PYB109" s="1"/>
      <c r="PYC109" s="1"/>
      <c r="PYD109" s="1"/>
      <c r="PYE109" s="1"/>
      <c r="PYF109" s="1"/>
      <c r="PYG109" s="1"/>
      <c r="PYH109" s="1"/>
      <c r="PYI109" s="1"/>
      <c r="PYJ109" s="1"/>
      <c r="PYK109" s="1"/>
      <c r="PYL109" s="1"/>
      <c r="PYM109" s="1"/>
      <c r="PYN109" s="1"/>
      <c r="PYO109" s="1"/>
      <c r="PYP109" s="1"/>
      <c r="PYQ109" s="1"/>
      <c r="PYR109" s="1"/>
      <c r="PYS109" s="1"/>
      <c r="PYT109" s="1"/>
      <c r="PYU109" s="1"/>
      <c r="PYV109" s="1"/>
      <c r="PYW109" s="1"/>
      <c r="PYX109" s="1"/>
      <c r="PYY109" s="1"/>
      <c r="PYZ109" s="1"/>
      <c r="PZA109" s="1"/>
      <c r="PZB109" s="1"/>
      <c r="PZC109" s="1"/>
      <c r="PZD109" s="1"/>
      <c r="PZE109" s="1"/>
      <c r="PZF109" s="1"/>
      <c r="PZG109" s="1"/>
      <c r="PZH109" s="1"/>
      <c r="PZI109" s="1"/>
      <c r="PZJ109" s="1"/>
      <c r="PZK109" s="1"/>
      <c r="PZL109" s="1"/>
      <c r="PZM109" s="1"/>
      <c r="PZN109" s="1"/>
      <c r="PZO109" s="1"/>
      <c r="PZP109" s="1"/>
      <c r="PZQ109" s="1"/>
      <c r="PZR109" s="1"/>
      <c r="PZS109" s="1"/>
      <c r="PZT109" s="1"/>
      <c r="PZU109" s="1"/>
      <c r="PZV109" s="1"/>
      <c r="PZW109" s="1"/>
      <c r="PZX109" s="1"/>
      <c r="PZY109" s="1"/>
      <c r="PZZ109" s="1"/>
      <c r="QAA109" s="1"/>
      <c r="QAB109" s="1"/>
      <c r="QAC109" s="1"/>
      <c r="QAD109" s="1"/>
      <c r="QAE109" s="1"/>
      <c r="QAF109" s="1"/>
      <c r="QAG109" s="1"/>
      <c r="QAH109" s="1"/>
      <c r="QAI109" s="1"/>
      <c r="QAJ109" s="1"/>
      <c r="QAK109" s="1"/>
      <c r="QAL109" s="1"/>
      <c r="QAM109" s="1"/>
      <c r="QAN109" s="1"/>
      <c r="QAO109" s="1"/>
      <c r="QAP109" s="1"/>
      <c r="QAQ109" s="1"/>
      <c r="QAR109" s="1"/>
      <c r="QAS109" s="1"/>
      <c r="QAT109" s="1"/>
      <c r="QAU109" s="1"/>
      <c r="QAV109" s="1"/>
      <c r="QAW109" s="1"/>
      <c r="QAX109" s="1"/>
      <c r="QAY109" s="1"/>
      <c r="QAZ109" s="1"/>
      <c r="QBA109" s="1"/>
      <c r="QBB109" s="1"/>
      <c r="QBC109" s="1"/>
      <c r="QBD109" s="1"/>
      <c r="QBE109" s="1"/>
      <c r="QBF109" s="1"/>
      <c r="QBG109" s="1"/>
      <c r="QBH109" s="1"/>
      <c r="QBI109" s="1"/>
      <c r="QBJ109" s="1"/>
      <c r="QBK109" s="1"/>
      <c r="QBL109" s="1"/>
      <c r="QBM109" s="1"/>
      <c r="QBN109" s="1"/>
      <c r="QBO109" s="1"/>
      <c r="QBP109" s="1"/>
      <c r="QBQ109" s="1"/>
      <c r="QBR109" s="1"/>
      <c r="QBS109" s="1"/>
      <c r="QBT109" s="1"/>
      <c r="QBU109" s="1"/>
      <c r="QBV109" s="1"/>
      <c r="QBW109" s="1"/>
      <c r="QBX109" s="1"/>
      <c r="QBY109" s="1"/>
      <c r="QBZ109" s="1"/>
      <c r="QCA109" s="1"/>
      <c r="QCB109" s="1"/>
      <c r="QCC109" s="1"/>
      <c r="QCD109" s="1"/>
      <c r="QCE109" s="1"/>
      <c r="QCF109" s="1"/>
      <c r="QCG109" s="1"/>
      <c r="QCH109" s="1"/>
      <c r="QCI109" s="1"/>
      <c r="QCJ109" s="1"/>
      <c r="QCK109" s="1"/>
      <c r="QCL109" s="1"/>
      <c r="QCM109" s="1"/>
      <c r="QCN109" s="1"/>
      <c r="QCO109" s="1"/>
      <c r="QCP109" s="1"/>
      <c r="QCQ109" s="1"/>
      <c r="QCR109" s="1"/>
      <c r="QCS109" s="1"/>
      <c r="QCT109" s="1"/>
      <c r="QCU109" s="1"/>
      <c r="QCV109" s="1"/>
      <c r="QCW109" s="1"/>
      <c r="QCX109" s="1"/>
      <c r="QCY109" s="1"/>
      <c r="QCZ109" s="1"/>
      <c r="QDA109" s="1"/>
      <c r="QDB109" s="1"/>
      <c r="QDC109" s="1"/>
      <c r="QDD109" s="1"/>
      <c r="QDE109" s="1"/>
      <c r="QDF109" s="1"/>
      <c r="QDG109" s="1"/>
      <c r="QDH109" s="1"/>
      <c r="QDI109" s="1"/>
      <c r="QDJ109" s="1"/>
      <c r="QDK109" s="1"/>
      <c r="QDL109" s="1"/>
      <c r="QDM109" s="1"/>
      <c r="QDN109" s="1"/>
      <c r="QDO109" s="1"/>
      <c r="QDP109" s="1"/>
      <c r="QDQ109" s="1"/>
      <c r="QDR109" s="1"/>
      <c r="QDS109" s="1"/>
      <c r="QDT109" s="1"/>
      <c r="QDU109" s="1"/>
      <c r="QDV109" s="1"/>
      <c r="QDW109" s="1"/>
      <c r="QDX109" s="1"/>
      <c r="QDY109" s="1"/>
      <c r="QDZ109" s="1"/>
      <c r="QEA109" s="1"/>
      <c r="QEB109" s="1"/>
      <c r="QEC109" s="1"/>
      <c r="QED109" s="1"/>
      <c r="QEE109" s="1"/>
      <c r="QEF109" s="1"/>
      <c r="QEG109" s="1"/>
      <c r="QEH109" s="1"/>
      <c r="QEI109" s="1"/>
      <c r="QEJ109" s="1"/>
      <c r="QEK109" s="1"/>
      <c r="QEL109" s="1"/>
      <c r="QEM109" s="1"/>
      <c r="QEN109" s="1"/>
      <c r="QEO109" s="1"/>
      <c r="QEP109" s="1"/>
      <c r="QEQ109" s="1"/>
      <c r="QER109" s="1"/>
      <c r="QES109" s="1"/>
      <c r="QET109" s="1"/>
      <c r="QEU109" s="1"/>
      <c r="QEV109" s="1"/>
      <c r="QEW109" s="1"/>
      <c r="QEX109" s="1"/>
      <c r="QEY109" s="1"/>
      <c r="QEZ109" s="1"/>
      <c r="QFA109" s="1"/>
      <c r="QFB109" s="1"/>
      <c r="QFC109" s="1"/>
      <c r="QFD109" s="1"/>
      <c r="QFE109" s="1"/>
      <c r="QFF109" s="1"/>
      <c r="QFG109" s="1"/>
      <c r="QFH109" s="1"/>
      <c r="QFI109" s="1"/>
      <c r="QFJ109" s="1"/>
      <c r="QFK109" s="1"/>
      <c r="QFL109" s="1"/>
      <c r="QFM109" s="1"/>
      <c r="QFN109" s="1"/>
      <c r="QFO109" s="1"/>
      <c r="QFP109" s="1"/>
      <c r="QFQ109" s="1"/>
      <c r="QFR109" s="1"/>
      <c r="QFS109" s="1"/>
      <c r="QFT109" s="1"/>
      <c r="QFU109" s="1"/>
      <c r="QFV109" s="1"/>
      <c r="QFW109" s="1"/>
      <c r="QFX109" s="1"/>
      <c r="QFY109" s="1"/>
      <c r="QFZ109" s="1"/>
      <c r="QGA109" s="1"/>
      <c r="QGB109" s="1"/>
      <c r="QGC109" s="1"/>
      <c r="QGD109" s="1"/>
      <c r="QGE109" s="1"/>
      <c r="QGF109" s="1"/>
      <c r="QGG109" s="1"/>
      <c r="QGH109" s="1"/>
      <c r="QGI109" s="1"/>
      <c r="QGJ109" s="1"/>
      <c r="QGK109" s="1"/>
      <c r="QGL109" s="1"/>
      <c r="QGM109" s="1"/>
      <c r="QGN109" s="1"/>
      <c r="QGO109" s="1"/>
      <c r="QGP109" s="1"/>
      <c r="QGQ109" s="1"/>
      <c r="QGR109" s="1"/>
      <c r="QGS109" s="1"/>
      <c r="QGT109" s="1"/>
      <c r="QGU109" s="1"/>
      <c r="QGV109" s="1"/>
      <c r="QGW109" s="1"/>
      <c r="QGX109" s="1"/>
      <c r="QGY109" s="1"/>
      <c r="QGZ109" s="1"/>
      <c r="QHA109" s="1"/>
      <c r="QHB109" s="1"/>
      <c r="QHC109" s="1"/>
      <c r="QHD109" s="1"/>
      <c r="QHE109" s="1"/>
      <c r="QHF109" s="1"/>
      <c r="QHG109" s="1"/>
      <c r="QHH109" s="1"/>
      <c r="QHI109" s="1"/>
      <c r="QHJ109" s="1"/>
      <c r="QHK109" s="1"/>
      <c r="QHL109" s="1"/>
      <c r="QHM109" s="1"/>
      <c r="QHN109" s="1"/>
      <c r="QHO109" s="1"/>
      <c r="QHP109" s="1"/>
      <c r="QHQ109" s="1"/>
      <c r="QHR109" s="1"/>
      <c r="QHS109" s="1"/>
      <c r="QHT109" s="1"/>
      <c r="QHU109" s="1"/>
      <c r="QHV109" s="1"/>
      <c r="QHW109" s="1"/>
      <c r="QHX109" s="1"/>
      <c r="QHY109" s="1"/>
      <c r="QHZ109" s="1"/>
      <c r="QIA109" s="1"/>
      <c r="QIB109" s="1"/>
      <c r="QIC109" s="1"/>
      <c r="QID109" s="1"/>
      <c r="QIE109" s="1"/>
      <c r="QIF109" s="1"/>
      <c r="QIG109" s="1"/>
      <c r="QIH109" s="1"/>
      <c r="QII109" s="1"/>
      <c r="QIJ109" s="1"/>
      <c r="QIK109" s="1"/>
      <c r="QIL109" s="1"/>
      <c r="QIM109" s="1"/>
      <c r="QIN109" s="1"/>
      <c r="QIO109" s="1"/>
      <c r="QIP109" s="1"/>
      <c r="QIQ109" s="1"/>
      <c r="QIR109" s="1"/>
      <c r="QIS109" s="1"/>
      <c r="QIT109" s="1"/>
      <c r="QIU109" s="1"/>
      <c r="QIV109" s="1"/>
      <c r="QIW109" s="1"/>
      <c r="QIX109" s="1"/>
      <c r="QIY109" s="1"/>
      <c r="QIZ109" s="1"/>
      <c r="QJA109" s="1"/>
      <c r="QJB109" s="1"/>
      <c r="QJC109" s="1"/>
      <c r="QJD109" s="1"/>
      <c r="QJE109" s="1"/>
      <c r="QJF109" s="1"/>
      <c r="QJG109" s="1"/>
      <c r="QJH109" s="1"/>
      <c r="QJI109" s="1"/>
      <c r="QJJ109" s="1"/>
      <c r="QJK109" s="1"/>
      <c r="QJL109" s="1"/>
      <c r="QJM109" s="1"/>
      <c r="QJN109" s="1"/>
      <c r="QJO109" s="1"/>
      <c r="QJP109" s="1"/>
      <c r="QJQ109" s="1"/>
      <c r="QJR109" s="1"/>
      <c r="QJS109" s="1"/>
      <c r="QJT109" s="1"/>
      <c r="QJU109" s="1"/>
      <c r="QJV109" s="1"/>
      <c r="QJW109" s="1"/>
      <c r="QJX109" s="1"/>
      <c r="QJY109" s="1"/>
      <c r="QJZ109" s="1"/>
      <c r="QKA109" s="1"/>
      <c r="QKB109" s="1"/>
      <c r="QKC109" s="1"/>
      <c r="QKD109" s="1"/>
      <c r="QKE109" s="1"/>
      <c r="QKF109" s="1"/>
      <c r="QKG109" s="1"/>
      <c r="QKH109" s="1"/>
      <c r="QKI109" s="1"/>
      <c r="QKJ109" s="1"/>
      <c r="QKK109" s="1"/>
      <c r="QKL109" s="1"/>
      <c r="QKM109" s="1"/>
      <c r="QKN109" s="1"/>
      <c r="QKO109" s="1"/>
      <c r="QKP109" s="1"/>
      <c r="QKQ109" s="1"/>
      <c r="QKR109" s="1"/>
      <c r="QKS109" s="1"/>
      <c r="QKT109" s="1"/>
      <c r="QKU109" s="1"/>
      <c r="QKV109" s="1"/>
      <c r="QKW109" s="1"/>
      <c r="QKX109" s="1"/>
      <c r="QKY109" s="1"/>
      <c r="QKZ109" s="1"/>
      <c r="QLA109" s="1"/>
      <c r="QLB109" s="1"/>
      <c r="QLC109" s="1"/>
      <c r="QLD109" s="1"/>
      <c r="QLE109" s="1"/>
      <c r="QLF109" s="1"/>
      <c r="QLG109" s="1"/>
      <c r="QLH109" s="1"/>
      <c r="QLI109" s="1"/>
      <c r="QLJ109" s="1"/>
      <c r="QLK109" s="1"/>
      <c r="QLL109" s="1"/>
      <c r="QLM109" s="1"/>
      <c r="QLN109" s="1"/>
      <c r="QLO109" s="1"/>
      <c r="QLP109" s="1"/>
      <c r="QLQ109" s="1"/>
      <c r="QLR109" s="1"/>
      <c r="QLS109" s="1"/>
      <c r="QLT109" s="1"/>
      <c r="QLU109" s="1"/>
      <c r="QLV109" s="1"/>
      <c r="QLW109" s="1"/>
      <c r="QLX109" s="1"/>
      <c r="QLY109" s="1"/>
      <c r="QLZ109" s="1"/>
      <c r="QMA109" s="1"/>
      <c r="QMB109" s="1"/>
      <c r="QMC109" s="1"/>
      <c r="QMD109" s="1"/>
      <c r="QME109" s="1"/>
      <c r="QMF109" s="1"/>
      <c r="QMG109" s="1"/>
      <c r="QMH109" s="1"/>
      <c r="QMI109" s="1"/>
      <c r="QMJ109" s="1"/>
      <c r="QMK109" s="1"/>
      <c r="QML109" s="1"/>
      <c r="QMM109" s="1"/>
      <c r="QMN109" s="1"/>
      <c r="QMO109" s="1"/>
      <c r="QMP109" s="1"/>
      <c r="QMQ109" s="1"/>
      <c r="QMR109" s="1"/>
      <c r="QMS109" s="1"/>
      <c r="QMT109" s="1"/>
      <c r="QMU109" s="1"/>
      <c r="QMV109" s="1"/>
      <c r="QMW109" s="1"/>
      <c r="QMX109" s="1"/>
      <c r="QMY109" s="1"/>
      <c r="QMZ109" s="1"/>
      <c r="QNA109" s="1"/>
      <c r="QNB109" s="1"/>
      <c r="QNC109" s="1"/>
      <c r="QND109" s="1"/>
      <c r="QNE109" s="1"/>
      <c r="QNF109" s="1"/>
      <c r="QNG109" s="1"/>
      <c r="QNH109" s="1"/>
      <c r="QNI109" s="1"/>
      <c r="QNJ109" s="1"/>
      <c r="QNK109" s="1"/>
      <c r="QNL109" s="1"/>
      <c r="QNM109" s="1"/>
      <c r="QNN109" s="1"/>
      <c r="QNO109" s="1"/>
      <c r="QNP109" s="1"/>
      <c r="QNQ109" s="1"/>
      <c r="QNR109" s="1"/>
      <c r="QNS109" s="1"/>
      <c r="QNT109" s="1"/>
      <c r="QNU109" s="1"/>
      <c r="QNV109" s="1"/>
      <c r="QNW109" s="1"/>
      <c r="QNX109" s="1"/>
      <c r="QNY109" s="1"/>
      <c r="QNZ109" s="1"/>
      <c r="QOA109" s="1"/>
      <c r="QOB109" s="1"/>
      <c r="QOC109" s="1"/>
      <c r="QOD109" s="1"/>
      <c r="QOE109" s="1"/>
      <c r="QOF109" s="1"/>
      <c r="QOG109" s="1"/>
      <c r="QOH109" s="1"/>
      <c r="QOI109" s="1"/>
      <c r="QOJ109" s="1"/>
      <c r="QOK109" s="1"/>
      <c r="QOL109" s="1"/>
      <c r="QOM109" s="1"/>
      <c r="QON109" s="1"/>
      <c r="QOO109" s="1"/>
      <c r="QOP109" s="1"/>
      <c r="QOQ109" s="1"/>
      <c r="QOR109" s="1"/>
      <c r="QOS109" s="1"/>
      <c r="QOT109" s="1"/>
      <c r="QOU109" s="1"/>
      <c r="QOV109" s="1"/>
      <c r="QOW109" s="1"/>
      <c r="QOX109" s="1"/>
      <c r="QOY109" s="1"/>
      <c r="QOZ109" s="1"/>
      <c r="QPA109" s="1"/>
      <c r="QPB109" s="1"/>
      <c r="QPC109" s="1"/>
      <c r="QPD109" s="1"/>
      <c r="QPE109" s="1"/>
      <c r="QPF109" s="1"/>
      <c r="QPG109" s="1"/>
      <c r="QPH109" s="1"/>
      <c r="QPI109" s="1"/>
      <c r="QPJ109" s="1"/>
      <c r="QPK109" s="1"/>
      <c r="QPL109" s="1"/>
      <c r="QPM109" s="1"/>
      <c r="QPN109" s="1"/>
      <c r="QPO109" s="1"/>
      <c r="QPP109" s="1"/>
      <c r="QPQ109" s="1"/>
      <c r="QPR109" s="1"/>
      <c r="QPS109" s="1"/>
      <c r="QPT109" s="1"/>
      <c r="QPU109" s="1"/>
      <c r="QPV109" s="1"/>
      <c r="QPW109" s="1"/>
      <c r="QPX109" s="1"/>
      <c r="QPY109" s="1"/>
      <c r="QPZ109" s="1"/>
      <c r="QQA109" s="1"/>
      <c r="QQB109" s="1"/>
      <c r="QQC109" s="1"/>
      <c r="QQD109" s="1"/>
      <c r="QQE109" s="1"/>
      <c r="QQF109" s="1"/>
      <c r="QQG109" s="1"/>
      <c r="QQH109" s="1"/>
      <c r="QQI109" s="1"/>
      <c r="QQJ109" s="1"/>
      <c r="QQK109" s="1"/>
      <c r="QQL109" s="1"/>
      <c r="QQM109" s="1"/>
      <c r="QQN109" s="1"/>
      <c r="QQO109" s="1"/>
      <c r="QQP109" s="1"/>
      <c r="QQQ109" s="1"/>
      <c r="QQR109" s="1"/>
      <c r="QQS109" s="1"/>
      <c r="QQT109" s="1"/>
      <c r="QQU109" s="1"/>
      <c r="QQV109" s="1"/>
      <c r="QQW109" s="1"/>
      <c r="QQX109" s="1"/>
      <c r="QQY109" s="1"/>
      <c r="QQZ109" s="1"/>
      <c r="QRA109" s="1"/>
      <c r="QRB109" s="1"/>
      <c r="QRC109" s="1"/>
      <c r="QRD109" s="1"/>
      <c r="QRE109" s="1"/>
      <c r="QRF109" s="1"/>
      <c r="QRG109" s="1"/>
      <c r="QRH109" s="1"/>
      <c r="QRI109" s="1"/>
      <c r="QRJ109" s="1"/>
      <c r="QRK109" s="1"/>
      <c r="QRL109" s="1"/>
      <c r="QRM109" s="1"/>
      <c r="QRN109" s="1"/>
      <c r="QRO109" s="1"/>
      <c r="QRP109" s="1"/>
      <c r="QRQ109" s="1"/>
      <c r="QRR109" s="1"/>
      <c r="QRS109" s="1"/>
      <c r="QRT109" s="1"/>
      <c r="QRU109" s="1"/>
      <c r="QRV109" s="1"/>
      <c r="QRW109" s="1"/>
      <c r="QRX109" s="1"/>
      <c r="QRY109" s="1"/>
      <c r="QRZ109" s="1"/>
      <c r="QSA109" s="1"/>
      <c r="QSB109" s="1"/>
      <c r="QSC109" s="1"/>
      <c r="QSD109" s="1"/>
      <c r="QSE109" s="1"/>
      <c r="QSF109" s="1"/>
      <c r="QSG109" s="1"/>
      <c r="QSH109" s="1"/>
      <c r="QSI109" s="1"/>
      <c r="QSJ109" s="1"/>
      <c r="QSK109" s="1"/>
      <c r="QSL109" s="1"/>
      <c r="QSM109" s="1"/>
      <c r="QSN109" s="1"/>
      <c r="QSO109" s="1"/>
      <c r="QSP109" s="1"/>
      <c r="QSQ109" s="1"/>
      <c r="QSR109" s="1"/>
      <c r="QSS109" s="1"/>
      <c r="QST109" s="1"/>
      <c r="QSU109" s="1"/>
      <c r="QSV109" s="1"/>
      <c r="QSW109" s="1"/>
      <c r="QSX109" s="1"/>
      <c r="QSY109" s="1"/>
      <c r="QSZ109" s="1"/>
      <c r="QTA109" s="1"/>
      <c r="QTB109" s="1"/>
      <c r="QTC109" s="1"/>
      <c r="QTD109" s="1"/>
      <c r="QTE109" s="1"/>
      <c r="QTF109" s="1"/>
      <c r="QTG109" s="1"/>
      <c r="QTH109" s="1"/>
      <c r="QTI109" s="1"/>
      <c r="QTJ109" s="1"/>
      <c r="QTK109" s="1"/>
      <c r="QTL109" s="1"/>
      <c r="QTM109" s="1"/>
      <c r="QTN109" s="1"/>
      <c r="QTO109" s="1"/>
      <c r="QTP109" s="1"/>
      <c r="QTQ109" s="1"/>
      <c r="QTR109" s="1"/>
      <c r="QTS109" s="1"/>
      <c r="QTT109" s="1"/>
      <c r="QTU109" s="1"/>
      <c r="QTV109" s="1"/>
      <c r="QTW109" s="1"/>
      <c r="QTX109" s="1"/>
      <c r="QTY109" s="1"/>
      <c r="QTZ109" s="1"/>
      <c r="QUA109" s="1"/>
      <c r="QUB109" s="1"/>
      <c r="QUC109" s="1"/>
      <c r="QUD109" s="1"/>
      <c r="QUE109" s="1"/>
      <c r="QUF109" s="1"/>
      <c r="QUG109" s="1"/>
      <c r="QUH109" s="1"/>
      <c r="QUI109" s="1"/>
      <c r="QUJ109" s="1"/>
      <c r="QUK109" s="1"/>
      <c r="QUL109" s="1"/>
      <c r="QUM109" s="1"/>
      <c r="QUN109" s="1"/>
      <c r="QUO109" s="1"/>
      <c r="QUP109" s="1"/>
      <c r="QUQ109" s="1"/>
      <c r="QUR109" s="1"/>
      <c r="QUS109" s="1"/>
      <c r="QUT109" s="1"/>
      <c r="QUU109" s="1"/>
      <c r="QUV109" s="1"/>
      <c r="QUW109" s="1"/>
      <c r="QUX109" s="1"/>
      <c r="QUY109" s="1"/>
      <c r="QUZ109" s="1"/>
      <c r="QVA109" s="1"/>
      <c r="QVB109" s="1"/>
      <c r="QVC109" s="1"/>
      <c r="QVD109" s="1"/>
      <c r="QVE109" s="1"/>
      <c r="QVF109" s="1"/>
      <c r="QVG109" s="1"/>
      <c r="QVH109" s="1"/>
      <c r="QVI109" s="1"/>
      <c r="QVJ109" s="1"/>
      <c r="QVK109" s="1"/>
      <c r="QVL109" s="1"/>
      <c r="QVM109" s="1"/>
      <c r="QVN109" s="1"/>
      <c r="QVO109" s="1"/>
      <c r="QVP109" s="1"/>
      <c r="QVQ109" s="1"/>
      <c r="QVR109" s="1"/>
      <c r="QVS109" s="1"/>
      <c r="QVT109" s="1"/>
      <c r="QVU109" s="1"/>
      <c r="QVV109" s="1"/>
      <c r="QVW109" s="1"/>
      <c r="QVX109" s="1"/>
      <c r="QVY109" s="1"/>
      <c r="QVZ109" s="1"/>
      <c r="QWA109" s="1"/>
      <c r="QWB109" s="1"/>
      <c r="QWC109" s="1"/>
      <c r="QWD109" s="1"/>
      <c r="QWE109" s="1"/>
      <c r="QWF109" s="1"/>
      <c r="QWG109" s="1"/>
      <c r="QWH109" s="1"/>
      <c r="QWI109" s="1"/>
      <c r="QWJ109" s="1"/>
      <c r="QWK109" s="1"/>
      <c r="QWL109" s="1"/>
      <c r="QWM109" s="1"/>
      <c r="QWN109" s="1"/>
      <c r="QWO109" s="1"/>
      <c r="QWP109" s="1"/>
      <c r="QWQ109" s="1"/>
      <c r="QWR109" s="1"/>
      <c r="QWS109" s="1"/>
      <c r="QWT109" s="1"/>
      <c r="QWU109" s="1"/>
      <c r="QWV109" s="1"/>
      <c r="QWW109" s="1"/>
      <c r="QWX109" s="1"/>
      <c r="QWY109" s="1"/>
      <c r="QWZ109" s="1"/>
      <c r="QXA109" s="1"/>
      <c r="QXB109" s="1"/>
      <c r="QXC109" s="1"/>
      <c r="QXD109" s="1"/>
      <c r="QXE109" s="1"/>
      <c r="QXF109" s="1"/>
      <c r="QXG109" s="1"/>
      <c r="QXH109" s="1"/>
      <c r="QXI109" s="1"/>
      <c r="QXJ109" s="1"/>
      <c r="QXK109" s="1"/>
      <c r="QXL109" s="1"/>
      <c r="QXM109" s="1"/>
      <c r="QXN109" s="1"/>
      <c r="QXO109" s="1"/>
      <c r="QXP109" s="1"/>
      <c r="QXQ109" s="1"/>
      <c r="QXR109" s="1"/>
      <c r="QXS109" s="1"/>
      <c r="QXT109" s="1"/>
      <c r="QXU109" s="1"/>
      <c r="QXV109" s="1"/>
      <c r="QXW109" s="1"/>
      <c r="QXX109" s="1"/>
      <c r="QXY109" s="1"/>
      <c r="QXZ109" s="1"/>
      <c r="QYA109" s="1"/>
      <c r="QYB109" s="1"/>
      <c r="QYC109" s="1"/>
      <c r="QYD109" s="1"/>
      <c r="QYE109" s="1"/>
      <c r="QYF109" s="1"/>
      <c r="QYG109" s="1"/>
      <c r="QYH109" s="1"/>
      <c r="QYI109" s="1"/>
      <c r="QYJ109" s="1"/>
      <c r="QYK109" s="1"/>
      <c r="QYL109" s="1"/>
      <c r="QYM109" s="1"/>
      <c r="QYN109" s="1"/>
      <c r="QYO109" s="1"/>
      <c r="QYP109" s="1"/>
      <c r="QYQ109" s="1"/>
      <c r="QYR109" s="1"/>
      <c r="QYS109" s="1"/>
      <c r="QYT109" s="1"/>
      <c r="QYU109" s="1"/>
      <c r="QYV109" s="1"/>
      <c r="QYW109" s="1"/>
      <c r="QYX109" s="1"/>
      <c r="QYY109" s="1"/>
      <c r="QYZ109" s="1"/>
      <c r="QZA109" s="1"/>
      <c r="QZB109" s="1"/>
      <c r="QZC109" s="1"/>
      <c r="QZD109" s="1"/>
      <c r="QZE109" s="1"/>
      <c r="QZF109" s="1"/>
      <c r="QZG109" s="1"/>
      <c r="QZH109" s="1"/>
      <c r="QZI109" s="1"/>
      <c r="QZJ109" s="1"/>
      <c r="QZK109" s="1"/>
      <c r="QZL109" s="1"/>
      <c r="QZM109" s="1"/>
      <c r="QZN109" s="1"/>
      <c r="QZO109" s="1"/>
      <c r="QZP109" s="1"/>
      <c r="QZQ109" s="1"/>
      <c r="QZR109" s="1"/>
      <c r="QZS109" s="1"/>
      <c r="QZT109" s="1"/>
      <c r="QZU109" s="1"/>
      <c r="QZV109" s="1"/>
      <c r="QZW109" s="1"/>
      <c r="QZX109" s="1"/>
      <c r="QZY109" s="1"/>
      <c r="QZZ109" s="1"/>
      <c r="RAA109" s="1"/>
      <c r="RAB109" s="1"/>
      <c r="RAC109" s="1"/>
      <c r="RAD109" s="1"/>
      <c r="RAE109" s="1"/>
      <c r="RAF109" s="1"/>
      <c r="RAG109" s="1"/>
      <c r="RAH109" s="1"/>
      <c r="RAI109" s="1"/>
      <c r="RAJ109" s="1"/>
      <c r="RAK109" s="1"/>
      <c r="RAL109" s="1"/>
      <c r="RAM109" s="1"/>
      <c r="RAN109" s="1"/>
      <c r="RAO109" s="1"/>
      <c r="RAP109" s="1"/>
      <c r="RAQ109" s="1"/>
      <c r="RAR109" s="1"/>
      <c r="RAS109" s="1"/>
      <c r="RAT109" s="1"/>
      <c r="RAU109" s="1"/>
      <c r="RAV109" s="1"/>
      <c r="RAW109" s="1"/>
      <c r="RAX109" s="1"/>
      <c r="RAY109" s="1"/>
      <c r="RAZ109" s="1"/>
      <c r="RBA109" s="1"/>
      <c r="RBB109" s="1"/>
      <c r="RBC109" s="1"/>
      <c r="RBD109" s="1"/>
      <c r="RBE109" s="1"/>
      <c r="RBF109" s="1"/>
      <c r="RBG109" s="1"/>
      <c r="RBH109" s="1"/>
      <c r="RBI109" s="1"/>
      <c r="RBJ109" s="1"/>
      <c r="RBK109" s="1"/>
      <c r="RBL109" s="1"/>
      <c r="RBM109" s="1"/>
      <c r="RBN109" s="1"/>
      <c r="RBO109" s="1"/>
      <c r="RBP109" s="1"/>
      <c r="RBQ109" s="1"/>
      <c r="RBR109" s="1"/>
      <c r="RBS109" s="1"/>
      <c r="RBT109" s="1"/>
      <c r="RBU109" s="1"/>
      <c r="RBV109" s="1"/>
      <c r="RBW109" s="1"/>
      <c r="RBX109" s="1"/>
      <c r="RBY109" s="1"/>
      <c r="RBZ109" s="1"/>
      <c r="RCA109" s="1"/>
      <c r="RCB109" s="1"/>
      <c r="RCC109" s="1"/>
      <c r="RCD109" s="1"/>
      <c r="RCE109" s="1"/>
      <c r="RCF109" s="1"/>
      <c r="RCG109" s="1"/>
      <c r="RCH109" s="1"/>
      <c r="RCI109" s="1"/>
      <c r="RCJ109" s="1"/>
      <c r="RCK109" s="1"/>
      <c r="RCL109" s="1"/>
      <c r="RCM109" s="1"/>
      <c r="RCN109" s="1"/>
      <c r="RCO109" s="1"/>
      <c r="RCP109" s="1"/>
      <c r="RCQ109" s="1"/>
      <c r="RCR109" s="1"/>
      <c r="RCS109" s="1"/>
      <c r="RCT109" s="1"/>
      <c r="RCU109" s="1"/>
      <c r="RCV109" s="1"/>
      <c r="RCW109" s="1"/>
      <c r="RCX109" s="1"/>
      <c r="RCY109" s="1"/>
      <c r="RCZ109" s="1"/>
      <c r="RDA109" s="1"/>
      <c r="RDB109" s="1"/>
      <c r="RDC109" s="1"/>
      <c r="RDD109" s="1"/>
      <c r="RDE109" s="1"/>
      <c r="RDF109" s="1"/>
      <c r="RDG109" s="1"/>
      <c r="RDH109" s="1"/>
      <c r="RDI109" s="1"/>
      <c r="RDJ109" s="1"/>
      <c r="RDK109" s="1"/>
      <c r="RDL109" s="1"/>
      <c r="RDM109" s="1"/>
      <c r="RDN109" s="1"/>
      <c r="RDO109" s="1"/>
      <c r="RDP109" s="1"/>
      <c r="RDQ109" s="1"/>
      <c r="RDR109" s="1"/>
      <c r="RDS109" s="1"/>
      <c r="RDT109" s="1"/>
      <c r="RDU109" s="1"/>
      <c r="RDV109" s="1"/>
      <c r="RDW109" s="1"/>
      <c r="RDX109" s="1"/>
      <c r="RDY109" s="1"/>
      <c r="RDZ109" s="1"/>
      <c r="REA109" s="1"/>
      <c r="REB109" s="1"/>
      <c r="REC109" s="1"/>
      <c r="RED109" s="1"/>
      <c r="REE109" s="1"/>
      <c r="REF109" s="1"/>
      <c r="REG109" s="1"/>
      <c r="REH109" s="1"/>
      <c r="REI109" s="1"/>
      <c r="REJ109" s="1"/>
      <c r="REK109" s="1"/>
      <c r="REL109" s="1"/>
      <c r="REM109" s="1"/>
      <c r="REN109" s="1"/>
      <c r="REO109" s="1"/>
      <c r="REP109" s="1"/>
      <c r="REQ109" s="1"/>
      <c r="RER109" s="1"/>
      <c r="RES109" s="1"/>
      <c r="RET109" s="1"/>
      <c r="REU109" s="1"/>
      <c r="REV109" s="1"/>
      <c r="REW109" s="1"/>
      <c r="REX109" s="1"/>
      <c r="REY109" s="1"/>
      <c r="REZ109" s="1"/>
      <c r="RFA109" s="1"/>
      <c r="RFB109" s="1"/>
      <c r="RFC109" s="1"/>
      <c r="RFD109" s="1"/>
      <c r="RFE109" s="1"/>
      <c r="RFF109" s="1"/>
      <c r="RFG109" s="1"/>
      <c r="RFH109" s="1"/>
      <c r="RFI109" s="1"/>
      <c r="RFJ109" s="1"/>
      <c r="RFK109" s="1"/>
      <c r="RFL109" s="1"/>
      <c r="RFM109" s="1"/>
      <c r="RFN109" s="1"/>
      <c r="RFO109" s="1"/>
      <c r="RFP109" s="1"/>
      <c r="RFQ109" s="1"/>
      <c r="RFR109" s="1"/>
      <c r="RFS109" s="1"/>
      <c r="RFT109" s="1"/>
      <c r="RFU109" s="1"/>
      <c r="RFV109" s="1"/>
      <c r="RFW109" s="1"/>
      <c r="RFX109" s="1"/>
      <c r="RFY109" s="1"/>
      <c r="RFZ109" s="1"/>
      <c r="RGA109" s="1"/>
      <c r="RGB109" s="1"/>
      <c r="RGC109" s="1"/>
      <c r="RGD109" s="1"/>
      <c r="RGE109" s="1"/>
      <c r="RGF109" s="1"/>
      <c r="RGG109" s="1"/>
      <c r="RGH109" s="1"/>
      <c r="RGI109" s="1"/>
      <c r="RGJ109" s="1"/>
      <c r="RGK109" s="1"/>
      <c r="RGL109" s="1"/>
      <c r="RGM109" s="1"/>
      <c r="RGN109" s="1"/>
      <c r="RGO109" s="1"/>
      <c r="RGP109" s="1"/>
      <c r="RGQ109" s="1"/>
      <c r="RGR109" s="1"/>
      <c r="RGS109" s="1"/>
      <c r="RGT109" s="1"/>
      <c r="RGU109" s="1"/>
      <c r="RGV109" s="1"/>
      <c r="RGW109" s="1"/>
      <c r="RGX109" s="1"/>
      <c r="RGY109" s="1"/>
      <c r="RGZ109" s="1"/>
      <c r="RHA109" s="1"/>
      <c r="RHB109" s="1"/>
      <c r="RHC109" s="1"/>
      <c r="RHD109" s="1"/>
      <c r="RHE109" s="1"/>
      <c r="RHF109" s="1"/>
      <c r="RHG109" s="1"/>
      <c r="RHH109" s="1"/>
      <c r="RHI109" s="1"/>
      <c r="RHJ109" s="1"/>
      <c r="RHK109" s="1"/>
      <c r="RHL109" s="1"/>
      <c r="RHM109" s="1"/>
      <c r="RHN109" s="1"/>
      <c r="RHO109" s="1"/>
      <c r="RHP109" s="1"/>
      <c r="RHQ109" s="1"/>
      <c r="RHR109" s="1"/>
      <c r="RHS109" s="1"/>
      <c r="RHT109" s="1"/>
      <c r="RHU109" s="1"/>
      <c r="RHV109" s="1"/>
      <c r="RHW109" s="1"/>
      <c r="RHX109" s="1"/>
      <c r="RHY109" s="1"/>
      <c r="RHZ109" s="1"/>
      <c r="RIA109" s="1"/>
      <c r="RIB109" s="1"/>
      <c r="RIC109" s="1"/>
      <c r="RID109" s="1"/>
      <c r="RIE109" s="1"/>
      <c r="RIF109" s="1"/>
      <c r="RIG109" s="1"/>
      <c r="RIH109" s="1"/>
      <c r="RII109" s="1"/>
      <c r="RIJ109" s="1"/>
      <c r="RIK109" s="1"/>
      <c r="RIL109" s="1"/>
      <c r="RIM109" s="1"/>
      <c r="RIN109" s="1"/>
      <c r="RIO109" s="1"/>
      <c r="RIP109" s="1"/>
      <c r="RIQ109" s="1"/>
      <c r="RIR109" s="1"/>
      <c r="RIS109" s="1"/>
      <c r="RIT109" s="1"/>
      <c r="RIU109" s="1"/>
      <c r="RIV109" s="1"/>
      <c r="RIW109" s="1"/>
      <c r="RIX109" s="1"/>
      <c r="RIY109" s="1"/>
      <c r="RIZ109" s="1"/>
      <c r="RJA109" s="1"/>
      <c r="RJB109" s="1"/>
      <c r="RJC109" s="1"/>
      <c r="RJD109" s="1"/>
      <c r="RJE109" s="1"/>
      <c r="RJF109" s="1"/>
      <c r="RJG109" s="1"/>
      <c r="RJH109" s="1"/>
      <c r="RJI109" s="1"/>
      <c r="RJJ109" s="1"/>
      <c r="RJK109" s="1"/>
      <c r="RJL109" s="1"/>
      <c r="RJM109" s="1"/>
      <c r="RJN109" s="1"/>
      <c r="RJO109" s="1"/>
      <c r="RJP109" s="1"/>
      <c r="RJQ109" s="1"/>
      <c r="RJR109" s="1"/>
      <c r="RJS109" s="1"/>
      <c r="RJT109" s="1"/>
      <c r="RJU109" s="1"/>
      <c r="RJV109" s="1"/>
      <c r="RJW109" s="1"/>
      <c r="RJX109" s="1"/>
      <c r="RJY109" s="1"/>
      <c r="RJZ109" s="1"/>
      <c r="RKA109" s="1"/>
      <c r="RKB109" s="1"/>
      <c r="RKC109" s="1"/>
      <c r="RKD109" s="1"/>
      <c r="RKE109" s="1"/>
      <c r="RKF109" s="1"/>
      <c r="RKG109" s="1"/>
      <c r="RKH109" s="1"/>
      <c r="RKI109" s="1"/>
      <c r="RKJ109" s="1"/>
      <c r="RKK109" s="1"/>
      <c r="RKL109" s="1"/>
      <c r="RKM109" s="1"/>
      <c r="RKN109" s="1"/>
      <c r="RKO109" s="1"/>
      <c r="RKP109" s="1"/>
      <c r="RKQ109" s="1"/>
      <c r="RKR109" s="1"/>
      <c r="RKS109" s="1"/>
      <c r="RKT109" s="1"/>
      <c r="RKU109" s="1"/>
      <c r="RKV109" s="1"/>
      <c r="RKW109" s="1"/>
      <c r="RKX109" s="1"/>
      <c r="RKY109" s="1"/>
      <c r="RKZ109" s="1"/>
      <c r="RLA109" s="1"/>
      <c r="RLB109" s="1"/>
      <c r="RLC109" s="1"/>
      <c r="RLD109" s="1"/>
      <c r="RLE109" s="1"/>
      <c r="RLF109" s="1"/>
      <c r="RLG109" s="1"/>
      <c r="RLH109" s="1"/>
      <c r="RLI109" s="1"/>
      <c r="RLJ109" s="1"/>
      <c r="RLK109" s="1"/>
      <c r="RLL109" s="1"/>
      <c r="RLM109" s="1"/>
      <c r="RLN109" s="1"/>
      <c r="RLO109" s="1"/>
      <c r="RLP109" s="1"/>
      <c r="RLQ109" s="1"/>
      <c r="RLR109" s="1"/>
      <c r="RLS109" s="1"/>
      <c r="RLT109" s="1"/>
      <c r="RLU109" s="1"/>
      <c r="RLV109" s="1"/>
      <c r="RLW109" s="1"/>
      <c r="RLX109" s="1"/>
      <c r="RLY109" s="1"/>
      <c r="RLZ109" s="1"/>
      <c r="RMA109" s="1"/>
      <c r="RMB109" s="1"/>
      <c r="RMC109" s="1"/>
      <c r="RMD109" s="1"/>
      <c r="RME109" s="1"/>
      <c r="RMF109" s="1"/>
      <c r="RMG109" s="1"/>
      <c r="RMH109" s="1"/>
      <c r="RMI109" s="1"/>
      <c r="RMJ109" s="1"/>
      <c r="RMK109" s="1"/>
      <c r="RML109" s="1"/>
      <c r="RMM109" s="1"/>
      <c r="RMN109" s="1"/>
      <c r="RMO109" s="1"/>
      <c r="RMP109" s="1"/>
      <c r="RMQ109" s="1"/>
      <c r="RMR109" s="1"/>
      <c r="RMS109" s="1"/>
      <c r="RMT109" s="1"/>
      <c r="RMU109" s="1"/>
      <c r="RMV109" s="1"/>
      <c r="RMW109" s="1"/>
      <c r="RMX109" s="1"/>
      <c r="RMY109" s="1"/>
      <c r="RMZ109" s="1"/>
      <c r="RNA109" s="1"/>
      <c r="RNB109" s="1"/>
      <c r="RNC109" s="1"/>
      <c r="RND109" s="1"/>
      <c r="RNE109" s="1"/>
      <c r="RNF109" s="1"/>
      <c r="RNG109" s="1"/>
      <c r="RNH109" s="1"/>
      <c r="RNI109" s="1"/>
      <c r="RNJ109" s="1"/>
      <c r="RNK109" s="1"/>
      <c r="RNL109" s="1"/>
      <c r="RNM109" s="1"/>
      <c r="RNN109" s="1"/>
      <c r="RNO109" s="1"/>
      <c r="RNP109" s="1"/>
      <c r="RNQ109" s="1"/>
      <c r="RNR109" s="1"/>
      <c r="RNS109" s="1"/>
      <c r="RNT109" s="1"/>
      <c r="RNU109" s="1"/>
      <c r="RNV109" s="1"/>
      <c r="RNW109" s="1"/>
      <c r="RNX109" s="1"/>
      <c r="RNY109" s="1"/>
      <c r="RNZ109" s="1"/>
      <c r="ROA109" s="1"/>
      <c r="ROB109" s="1"/>
      <c r="ROC109" s="1"/>
      <c r="ROD109" s="1"/>
      <c r="ROE109" s="1"/>
      <c r="ROF109" s="1"/>
      <c r="ROG109" s="1"/>
      <c r="ROH109" s="1"/>
      <c r="ROI109" s="1"/>
      <c r="ROJ109" s="1"/>
      <c r="ROK109" s="1"/>
      <c r="ROL109" s="1"/>
      <c r="ROM109" s="1"/>
      <c r="RON109" s="1"/>
      <c r="ROO109" s="1"/>
      <c r="ROP109" s="1"/>
      <c r="ROQ109" s="1"/>
      <c r="ROR109" s="1"/>
      <c r="ROS109" s="1"/>
      <c r="ROT109" s="1"/>
      <c r="ROU109" s="1"/>
      <c r="ROV109" s="1"/>
      <c r="ROW109" s="1"/>
      <c r="ROX109" s="1"/>
      <c r="ROY109" s="1"/>
      <c r="ROZ109" s="1"/>
      <c r="RPA109" s="1"/>
      <c r="RPB109" s="1"/>
      <c r="RPC109" s="1"/>
      <c r="RPD109" s="1"/>
      <c r="RPE109" s="1"/>
      <c r="RPF109" s="1"/>
      <c r="RPG109" s="1"/>
      <c r="RPH109" s="1"/>
      <c r="RPI109" s="1"/>
      <c r="RPJ109" s="1"/>
      <c r="RPK109" s="1"/>
      <c r="RPL109" s="1"/>
      <c r="RPM109" s="1"/>
      <c r="RPN109" s="1"/>
      <c r="RPO109" s="1"/>
      <c r="RPP109" s="1"/>
      <c r="RPQ109" s="1"/>
      <c r="RPR109" s="1"/>
      <c r="RPS109" s="1"/>
      <c r="RPT109" s="1"/>
      <c r="RPU109" s="1"/>
      <c r="RPV109" s="1"/>
      <c r="RPW109" s="1"/>
      <c r="RPX109" s="1"/>
      <c r="RPY109" s="1"/>
      <c r="RPZ109" s="1"/>
      <c r="RQA109" s="1"/>
      <c r="RQB109" s="1"/>
      <c r="RQC109" s="1"/>
      <c r="RQD109" s="1"/>
      <c r="RQE109" s="1"/>
      <c r="RQF109" s="1"/>
      <c r="RQG109" s="1"/>
      <c r="RQH109" s="1"/>
      <c r="RQI109" s="1"/>
      <c r="RQJ109" s="1"/>
      <c r="RQK109" s="1"/>
      <c r="RQL109" s="1"/>
      <c r="RQM109" s="1"/>
      <c r="RQN109" s="1"/>
      <c r="RQO109" s="1"/>
      <c r="RQP109" s="1"/>
      <c r="RQQ109" s="1"/>
      <c r="RQR109" s="1"/>
      <c r="RQS109" s="1"/>
      <c r="RQT109" s="1"/>
      <c r="RQU109" s="1"/>
      <c r="RQV109" s="1"/>
      <c r="RQW109" s="1"/>
      <c r="RQX109" s="1"/>
      <c r="RQY109" s="1"/>
      <c r="RQZ109" s="1"/>
      <c r="RRA109" s="1"/>
      <c r="RRB109" s="1"/>
      <c r="RRC109" s="1"/>
      <c r="RRD109" s="1"/>
      <c r="RRE109" s="1"/>
      <c r="RRF109" s="1"/>
      <c r="RRG109" s="1"/>
      <c r="RRH109" s="1"/>
      <c r="RRI109" s="1"/>
      <c r="RRJ109" s="1"/>
      <c r="RRK109" s="1"/>
      <c r="RRL109" s="1"/>
      <c r="RRM109" s="1"/>
      <c r="RRN109" s="1"/>
      <c r="RRO109" s="1"/>
      <c r="RRP109" s="1"/>
      <c r="RRQ109" s="1"/>
      <c r="RRR109" s="1"/>
      <c r="RRS109" s="1"/>
      <c r="RRT109" s="1"/>
      <c r="RRU109" s="1"/>
      <c r="RRV109" s="1"/>
      <c r="RRW109" s="1"/>
      <c r="RRX109" s="1"/>
      <c r="RRY109" s="1"/>
      <c r="RRZ109" s="1"/>
      <c r="RSA109" s="1"/>
      <c r="RSB109" s="1"/>
      <c r="RSC109" s="1"/>
      <c r="RSD109" s="1"/>
      <c r="RSE109" s="1"/>
      <c r="RSF109" s="1"/>
      <c r="RSG109" s="1"/>
      <c r="RSH109" s="1"/>
      <c r="RSI109" s="1"/>
      <c r="RSJ109" s="1"/>
      <c r="RSK109" s="1"/>
      <c r="RSL109" s="1"/>
      <c r="RSM109" s="1"/>
      <c r="RSN109" s="1"/>
      <c r="RSO109" s="1"/>
      <c r="RSP109" s="1"/>
      <c r="RSQ109" s="1"/>
      <c r="RSR109" s="1"/>
      <c r="RSS109" s="1"/>
      <c r="RST109" s="1"/>
      <c r="RSU109" s="1"/>
      <c r="RSV109" s="1"/>
      <c r="RSW109" s="1"/>
      <c r="RSX109" s="1"/>
      <c r="RSY109" s="1"/>
      <c r="RSZ109" s="1"/>
      <c r="RTA109" s="1"/>
      <c r="RTB109" s="1"/>
      <c r="RTC109" s="1"/>
      <c r="RTD109" s="1"/>
      <c r="RTE109" s="1"/>
      <c r="RTF109" s="1"/>
      <c r="RTG109" s="1"/>
      <c r="RTH109" s="1"/>
      <c r="RTI109" s="1"/>
      <c r="RTJ109" s="1"/>
      <c r="RTK109" s="1"/>
      <c r="RTL109" s="1"/>
      <c r="RTM109" s="1"/>
      <c r="RTN109" s="1"/>
      <c r="RTO109" s="1"/>
      <c r="RTP109" s="1"/>
      <c r="RTQ109" s="1"/>
      <c r="RTR109" s="1"/>
      <c r="RTS109" s="1"/>
      <c r="RTT109" s="1"/>
      <c r="RTU109" s="1"/>
      <c r="RTV109" s="1"/>
      <c r="RTW109" s="1"/>
      <c r="RTX109" s="1"/>
      <c r="RTY109" s="1"/>
      <c r="RTZ109" s="1"/>
      <c r="RUA109" s="1"/>
      <c r="RUB109" s="1"/>
      <c r="RUC109" s="1"/>
      <c r="RUD109" s="1"/>
      <c r="RUE109" s="1"/>
      <c r="RUF109" s="1"/>
      <c r="RUG109" s="1"/>
      <c r="RUH109" s="1"/>
      <c r="RUI109" s="1"/>
      <c r="RUJ109" s="1"/>
      <c r="RUK109" s="1"/>
      <c r="RUL109" s="1"/>
      <c r="RUM109" s="1"/>
      <c r="RUN109" s="1"/>
      <c r="RUO109" s="1"/>
      <c r="RUP109" s="1"/>
      <c r="RUQ109" s="1"/>
      <c r="RUR109" s="1"/>
      <c r="RUS109" s="1"/>
      <c r="RUT109" s="1"/>
      <c r="RUU109" s="1"/>
      <c r="RUV109" s="1"/>
      <c r="RUW109" s="1"/>
      <c r="RUX109" s="1"/>
      <c r="RUY109" s="1"/>
      <c r="RUZ109" s="1"/>
      <c r="RVA109" s="1"/>
      <c r="RVB109" s="1"/>
      <c r="RVC109" s="1"/>
      <c r="RVD109" s="1"/>
      <c r="RVE109" s="1"/>
      <c r="RVF109" s="1"/>
      <c r="RVG109" s="1"/>
      <c r="RVH109" s="1"/>
      <c r="RVI109" s="1"/>
      <c r="RVJ109" s="1"/>
      <c r="RVK109" s="1"/>
      <c r="RVL109" s="1"/>
      <c r="RVM109" s="1"/>
      <c r="RVN109" s="1"/>
      <c r="RVO109" s="1"/>
      <c r="RVP109" s="1"/>
      <c r="RVQ109" s="1"/>
      <c r="RVR109" s="1"/>
      <c r="RVS109" s="1"/>
      <c r="RVT109" s="1"/>
      <c r="RVU109" s="1"/>
      <c r="RVV109" s="1"/>
      <c r="RVW109" s="1"/>
      <c r="RVX109" s="1"/>
      <c r="RVY109" s="1"/>
      <c r="RVZ109" s="1"/>
      <c r="RWA109" s="1"/>
      <c r="RWB109" s="1"/>
      <c r="RWC109" s="1"/>
      <c r="RWD109" s="1"/>
      <c r="RWE109" s="1"/>
      <c r="RWF109" s="1"/>
      <c r="RWG109" s="1"/>
      <c r="RWH109" s="1"/>
      <c r="RWI109" s="1"/>
      <c r="RWJ109" s="1"/>
      <c r="RWK109" s="1"/>
      <c r="RWL109" s="1"/>
      <c r="RWM109" s="1"/>
      <c r="RWN109" s="1"/>
      <c r="RWO109" s="1"/>
      <c r="RWP109" s="1"/>
      <c r="RWQ109" s="1"/>
      <c r="RWR109" s="1"/>
      <c r="RWS109" s="1"/>
      <c r="RWT109" s="1"/>
      <c r="RWU109" s="1"/>
      <c r="RWV109" s="1"/>
      <c r="RWW109" s="1"/>
      <c r="RWX109" s="1"/>
      <c r="RWY109" s="1"/>
      <c r="RWZ109" s="1"/>
      <c r="RXA109" s="1"/>
      <c r="RXB109" s="1"/>
      <c r="RXC109" s="1"/>
      <c r="RXD109" s="1"/>
      <c r="RXE109" s="1"/>
      <c r="RXF109" s="1"/>
      <c r="RXG109" s="1"/>
      <c r="RXH109" s="1"/>
      <c r="RXI109" s="1"/>
      <c r="RXJ109" s="1"/>
      <c r="RXK109" s="1"/>
      <c r="RXL109" s="1"/>
      <c r="RXM109" s="1"/>
      <c r="RXN109" s="1"/>
      <c r="RXO109" s="1"/>
      <c r="RXP109" s="1"/>
      <c r="RXQ109" s="1"/>
      <c r="RXR109" s="1"/>
      <c r="RXS109" s="1"/>
      <c r="RXT109" s="1"/>
      <c r="RXU109" s="1"/>
      <c r="RXV109" s="1"/>
      <c r="RXW109" s="1"/>
      <c r="RXX109" s="1"/>
      <c r="RXY109" s="1"/>
      <c r="RXZ109" s="1"/>
      <c r="RYA109" s="1"/>
      <c r="RYB109" s="1"/>
      <c r="RYC109" s="1"/>
      <c r="RYD109" s="1"/>
      <c r="RYE109" s="1"/>
      <c r="RYF109" s="1"/>
      <c r="RYG109" s="1"/>
      <c r="RYH109" s="1"/>
      <c r="RYI109" s="1"/>
      <c r="RYJ109" s="1"/>
      <c r="RYK109" s="1"/>
      <c r="RYL109" s="1"/>
      <c r="RYM109" s="1"/>
      <c r="RYN109" s="1"/>
      <c r="RYO109" s="1"/>
      <c r="RYP109" s="1"/>
      <c r="RYQ109" s="1"/>
      <c r="RYR109" s="1"/>
      <c r="RYS109" s="1"/>
      <c r="RYT109" s="1"/>
      <c r="RYU109" s="1"/>
      <c r="RYV109" s="1"/>
      <c r="RYW109" s="1"/>
      <c r="RYX109" s="1"/>
      <c r="RYY109" s="1"/>
      <c r="RYZ109" s="1"/>
      <c r="RZA109" s="1"/>
      <c r="RZB109" s="1"/>
      <c r="RZC109" s="1"/>
      <c r="RZD109" s="1"/>
      <c r="RZE109" s="1"/>
      <c r="RZF109" s="1"/>
      <c r="RZG109" s="1"/>
      <c r="RZH109" s="1"/>
      <c r="RZI109" s="1"/>
      <c r="RZJ109" s="1"/>
      <c r="RZK109" s="1"/>
      <c r="RZL109" s="1"/>
      <c r="RZM109" s="1"/>
      <c r="RZN109" s="1"/>
      <c r="RZO109" s="1"/>
      <c r="RZP109" s="1"/>
      <c r="RZQ109" s="1"/>
      <c r="RZR109" s="1"/>
      <c r="RZS109" s="1"/>
      <c r="RZT109" s="1"/>
      <c r="RZU109" s="1"/>
      <c r="RZV109" s="1"/>
      <c r="RZW109" s="1"/>
      <c r="RZX109" s="1"/>
      <c r="RZY109" s="1"/>
      <c r="RZZ109" s="1"/>
      <c r="SAA109" s="1"/>
      <c r="SAB109" s="1"/>
      <c r="SAC109" s="1"/>
      <c r="SAD109" s="1"/>
      <c r="SAE109" s="1"/>
      <c r="SAF109" s="1"/>
      <c r="SAG109" s="1"/>
      <c r="SAH109" s="1"/>
      <c r="SAI109" s="1"/>
      <c r="SAJ109" s="1"/>
      <c r="SAK109" s="1"/>
      <c r="SAL109" s="1"/>
      <c r="SAM109" s="1"/>
      <c r="SAN109" s="1"/>
      <c r="SAO109" s="1"/>
      <c r="SAP109" s="1"/>
      <c r="SAQ109" s="1"/>
      <c r="SAR109" s="1"/>
      <c r="SAS109" s="1"/>
      <c r="SAT109" s="1"/>
      <c r="SAU109" s="1"/>
      <c r="SAV109" s="1"/>
      <c r="SAW109" s="1"/>
      <c r="SAX109" s="1"/>
      <c r="SAY109" s="1"/>
      <c r="SAZ109" s="1"/>
      <c r="SBA109" s="1"/>
      <c r="SBB109" s="1"/>
      <c r="SBC109" s="1"/>
      <c r="SBD109" s="1"/>
      <c r="SBE109" s="1"/>
      <c r="SBF109" s="1"/>
      <c r="SBG109" s="1"/>
      <c r="SBH109" s="1"/>
      <c r="SBI109" s="1"/>
      <c r="SBJ109" s="1"/>
      <c r="SBK109" s="1"/>
      <c r="SBL109" s="1"/>
      <c r="SBM109" s="1"/>
      <c r="SBN109" s="1"/>
      <c r="SBO109" s="1"/>
      <c r="SBP109" s="1"/>
      <c r="SBQ109" s="1"/>
      <c r="SBR109" s="1"/>
      <c r="SBS109" s="1"/>
      <c r="SBT109" s="1"/>
      <c r="SBU109" s="1"/>
      <c r="SBV109" s="1"/>
      <c r="SBW109" s="1"/>
      <c r="SBX109" s="1"/>
      <c r="SBY109" s="1"/>
      <c r="SBZ109" s="1"/>
      <c r="SCA109" s="1"/>
      <c r="SCB109" s="1"/>
      <c r="SCC109" s="1"/>
      <c r="SCD109" s="1"/>
      <c r="SCE109" s="1"/>
      <c r="SCF109" s="1"/>
      <c r="SCG109" s="1"/>
      <c r="SCH109" s="1"/>
      <c r="SCI109" s="1"/>
      <c r="SCJ109" s="1"/>
      <c r="SCK109" s="1"/>
      <c r="SCL109" s="1"/>
      <c r="SCM109" s="1"/>
      <c r="SCN109" s="1"/>
      <c r="SCO109" s="1"/>
      <c r="SCP109" s="1"/>
      <c r="SCQ109" s="1"/>
      <c r="SCR109" s="1"/>
      <c r="SCS109" s="1"/>
      <c r="SCT109" s="1"/>
      <c r="SCU109" s="1"/>
      <c r="SCV109" s="1"/>
      <c r="SCW109" s="1"/>
      <c r="SCX109" s="1"/>
      <c r="SCY109" s="1"/>
      <c r="SCZ109" s="1"/>
      <c r="SDA109" s="1"/>
      <c r="SDB109" s="1"/>
      <c r="SDC109" s="1"/>
      <c r="SDD109" s="1"/>
      <c r="SDE109" s="1"/>
      <c r="SDF109" s="1"/>
      <c r="SDG109" s="1"/>
      <c r="SDH109" s="1"/>
      <c r="SDI109" s="1"/>
      <c r="SDJ109" s="1"/>
      <c r="SDK109" s="1"/>
      <c r="SDL109" s="1"/>
      <c r="SDM109" s="1"/>
      <c r="SDN109" s="1"/>
      <c r="SDO109" s="1"/>
      <c r="SDP109" s="1"/>
      <c r="SDQ109" s="1"/>
      <c r="SDR109" s="1"/>
      <c r="SDS109" s="1"/>
      <c r="SDT109" s="1"/>
      <c r="SDU109" s="1"/>
      <c r="SDV109" s="1"/>
      <c r="SDW109" s="1"/>
      <c r="SDX109" s="1"/>
      <c r="SDY109" s="1"/>
      <c r="SDZ109" s="1"/>
      <c r="SEA109" s="1"/>
      <c r="SEB109" s="1"/>
      <c r="SEC109" s="1"/>
      <c r="SED109" s="1"/>
      <c r="SEE109" s="1"/>
      <c r="SEF109" s="1"/>
      <c r="SEG109" s="1"/>
      <c r="SEH109" s="1"/>
      <c r="SEI109" s="1"/>
      <c r="SEJ109" s="1"/>
      <c r="SEK109" s="1"/>
      <c r="SEL109" s="1"/>
      <c r="SEM109" s="1"/>
      <c r="SEN109" s="1"/>
      <c r="SEO109" s="1"/>
      <c r="SEP109" s="1"/>
      <c r="SEQ109" s="1"/>
      <c r="SER109" s="1"/>
      <c r="SES109" s="1"/>
      <c r="SET109" s="1"/>
      <c r="SEU109" s="1"/>
      <c r="SEV109" s="1"/>
      <c r="SEW109" s="1"/>
      <c r="SEX109" s="1"/>
      <c r="SEY109" s="1"/>
      <c r="SEZ109" s="1"/>
      <c r="SFA109" s="1"/>
      <c r="SFB109" s="1"/>
      <c r="SFC109" s="1"/>
      <c r="SFD109" s="1"/>
      <c r="SFE109" s="1"/>
      <c r="SFF109" s="1"/>
      <c r="SFG109" s="1"/>
      <c r="SFH109" s="1"/>
      <c r="SFI109" s="1"/>
      <c r="SFJ109" s="1"/>
      <c r="SFK109" s="1"/>
      <c r="SFL109" s="1"/>
      <c r="SFM109" s="1"/>
      <c r="SFN109" s="1"/>
      <c r="SFO109" s="1"/>
      <c r="SFP109" s="1"/>
      <c r="SFQ109" s="1"/>
      <c r="SFR109" s="1"/>
      <c r="SFS109" s="1"/>
      <c r="SFT109" s="1"/>
      <c r="SFU109" s="1"/>
      <c r="SFV109" s="1"/>
      <c r="SFW109" s="1"/>
      <c r="SFX109" s="1"/>
      <c r="SFY109" s="1"/>
      <c r="SFZ109" s="1"/>
      <c r="SGA109" s="1"/>
      <c r="SGB109" s="1"/>
      <c r="SGC109" s="1"/>
      <c r="SGD109" s="1"/>
      <c r="SGE109" s="1"/>
      <c r="SGF109" s="1"/>
      <c r="SGG109" s="1"/>
      <c r="SGH109" s="1"/>
      <c r="SGI109" s="1"/>
      <c r="SGJ109" s="1"/>
      <c r="SGK109" s="1"/>
      <c r="SGL109" s="1"/>
      <c r="SGM109" s="1"/>
      <c r="SGN109" s="1"/>
      <c r="SGO109" s="1"/>
      <c r="SGP109" s="1"/>
      <c r="SGQ109" s="1"/>
      <c r="SGR109" s="1"/>
      <c r="SGS109" s="1"/>
      <c r="SGT109" s="1"/>
      <c r="SGU109" s="1"/>
      <c r="SGV109" s="1"/>
      <c r="SGW109" s="1"/>
      <c r="SGX109" s="1"/>
      <c r="SGY109" s="1"/>
      <c r="SGZ109" s="1"/>
      <c r="SHA109" s="1"/>
      <c r="SHB109" s="1"/>
      <c r="SHC109" s="1"/>
      <c r="SHD109" s="1"/>
      <c r="SHE109" s="1"/>
      <c r="SHF109" s="1"/>
      <c r="SHG109" s="1"/>
      <c r="SHH109" s="1"/>
      <c r="SHI109" s="1"/>
      <c r="SHJ109" s="1"/>
      <c r="SHK109" s="1"/>
      <c r="SHL109" s="1"/>
      <c r="SHM109" s="1"/>
      <c r="SHN109" s="1"/>
      <c r="SHO109" s="1"/>
      <c r="SHP109" s="1"/>
      <c r="SHQ109" s="1"/>
      <c r="SHR109" s="1"/>
      <c r="SHS109" s="1"/>
      <c r="SHT109" s="1"/>
      <c r="SHU109" s="1"/>
      <c r="SHV109" s="1"/>
      <c r="SHW109" s="1"/>
      <c r="SHX109" s="1"/>
      <c r="SHY109" s="1"/>
      <c r="SHZ109" s="1"/>
      <c r="SIA109" s="1"/>
      <c r="SIB109" s="1"/>
      <c r="SIC109" s="1"/>
      <c r="SID109" s="1"/>
      <c r="SIE109" s="1"/>
      <c r="SIF109" s="1"/>
      <c r="SIG109" s="1"/>
      <c r="SIH109" s="1"/>
      <c r="SII109" s="1"/>
      <c r="SIJ109" s="1"/>
      <c r="SIK109" s="1"/>
      <c r="SIL109" s="1"/>
      <c r="SIM109" s="1"/>
      <c r="SIN109" s="1"/>
      <c r="SIO109" s="1"/>
      <c r="SIP109" s="1"/>
      <c r="SIQ109" s="1"/>
      <c r="SIR109" s="1"/>
      <c r="SIS109" s="1"/>
      <c r="SIT109" s="1"/>
      <c r="SIU109" s="1"/>
      <c r="SIV109" s="1"/>
      <c r="SIW109" s="1"/>
      <c r="SIX109" s="1"/>
      <c r="SIY109" s="1"/>
      <c r="SIZ109" s="1"/>
      <c r="SJA109" s="1"/>
      <c r="SJB109" s="1"/>
      <c r="SJC109" s="1"/>
      <c r="SJD109" s="1"/>
      <c r="SJE109" s="1"/>
      <c r="SJF109" s="1"/>
      <c r="SJG109" s="1"/>
      <c r="SJH109" s="1"/>
      <c r="SJI109" s="1"/>
      <c r="SJJ109" s="1"/>
      <c r="SJK109" s="1"/>
      <c r="SJL109" s="1"/>
      <c r="SJM109" s="1"/>
      <c r="SJN109" s="1"/>
      <c r="SJO109" s="1"/>
      <c r="SJP109" s="1"/>
      <c r="SJQ109" s="1"/>
      <c r="SJR109" s="1"/>
      <c r="SJS109" s="1"/>
      <c r="SJT109" s="1"/>
      <c r="SJU109" s="1"/>
      <c r="SJV109" s="1"/>
      <c r="SJW109" s="1"/>
      <c r="SJX109" s="1"/>
      <c r="SJY109" s="1"/>
      <c r="SJZ109" s="1"/>
      <c r="SKA109" s="1"/>
      <c r="SKB109" s="1"/>
      <c r="SKC109" s="1"/>
      <c r="SKD109" s="1"/>
      <c r="SKE109" s="1"/>
      <c r="SKF109" s="1"/>
      <c r="SKG109" s="1"/>
      <c r="SKH109" s="1"/>
      <c r="SKI109" s="1"/>
      <c r="SKJ109" s="1"/>
      <c r="SKK109" s="1"/>
      <c r="SKL109" s="1"/>
      <c r="SKM109" s="1"/>
      <c r="SKN109" s="1"/>
      <c r="SKO109" s="1"/>
      <c r="SKP109" s="1"/>
      <c r="SKQ109" s="1"/>
      <c r="SKR109" s="1"/>
      <c r="SKS109" s="1"/>
      <c r="SKT109" s="1"/>
      <c r="SKU109" s="1"/>
      <c r="SKV109" s="1"/>
      <c r="SKW109" s="1"/>
      <c r="SKX109" s="1"/>
      <c r="SKY109" s="1"/>
      <c r="SKZ109" s="1"/>
      <c r="SLA109" s="1"/>
      <c r="SLB109" s="1"/>
      <c r="SLC109" s="1"/>
      <c r="SLD109" s="1"/>
      <c r="SLE109" s="1"/>
      <c r="SLF109" s="1"/>
      <c r="SLG109" s="1"/>
      <c r="SLH109" s="1"/>
      <c r="SLI109" s="1"/>
      <c r="SLJ109" s="1"/>
      <c r="SLK109" s="1"/>
      <c r="SLL109" s="1"/>
      <c r="SLM109" s="1"/>
      <c r="SLN109" s="1"/>
      <c r="SLO109" s="1"/>
      <c r="SLP109" s="1"/>
      <c r="SLQ109" s="1"/>
      <c r="SLR109" s="1"/>
      <c r="SLS109" s="1"/>
      <c r="SLT109" s="1"/>
      <c r="SLU109" s="1"/>
      <c r="SLV109" s="1"/>
      <c r="SLW109" s="1"/>
      <c r="SLX109" s="1"/>
      <c r="SLY109" s="1"/>
      <c r="SLZ109" s="1"/>
      <c r="SMA109" s="1"/>
      <c r="SMB109" s="1"/>
      <c r="SMC109" s="1"/>
      <c r="SMD109" s="1"/>
      <c r="SME109" s="1"/>
      <c r="SMF109" s="1"/>
      <c r="SMG109" s="1"/>
      <c r="SMH109" s="1"/>
      <c r="SMI109" s="1"/>
      <c r="SMJ109" s="1"/>
      <c r="SMK109" s="1"/>
      <c r="SML109" s="1"/>
      <c r="SMM109" s="1"/>
      <c r="SMN109" s="1"/>
      <c r="SMO109" s="1"/>
      <c r="SMP109" s="1"/>
      <c r="SMQ109" s="1"/>
      <c r="SMR109" s="1"/>
      <c r="SMS109" s="1"/>
      <c r="SMT109" s="1"/>
      <c r="SMU109" s="1"/>
      <c r="SMV109" s="1"/>
      <c r="SMW109" s="1"/>
      <c r="SMX109" s="1"/>
      <c r="SMY109" s="1"/>
      <c r="SMZ109" s="1"/>
      <c r="SNA109" s="1"/>
      <c r="SNB109" s="1"/>
      <c r="SNC109" s="1"/>
      <c r="SND109" s="1"/>
      <c r="SNE109" s="1"/>
      <c r="SNF109" s="1"/>
      <c r="SNG109" s="1"/>
      <c r="SNH109" s="1"/>
      <c r="SNI109" s="1"/>
      <c r="SNJ109" s="1"/>
      <c r="SNK109" s="1"/>
      <c r="SNL109" s="1"/>
      <c r="SNM109" s="1"/>
      <c r="SNN109" s="1"/>
      <c r="SNO109" s="1"/>
      <c r="SNP109" s="1"/>
      <c r="SNQ109" s="1"/>
      <c r="SNR109" s="1"/>
      <c r="SNS109" s="1"/>
      <c r="SNT109" s="1"/>
      <c r="SNU109" s="1"/>
      <c r="SNV109" s="1"/>
      <c r="SNW109" s="1"/>
      <c r="SNX109" s="1"/>
      <c r="SNY109" s="1"/>
      <c r="SNZ109" s="1"/>
      <c r="SOA109" s="1"/>
      <c r="SOB109" s="1"/>
      <c r="SOC109" s="1"/>
      <c r="SOD109" s="1"/>
      <c r="SOE109" s="1"/>
      <c r="SOF109" s="1"/>
      <c r="SOG109" s="1"/>
      <c r="SOH109" s="1"/>
      <c r="SOI109" s="1"/>
      <c r="SOJ109" s="1"/>
      <c r="SOK109" s="1"/>
      <c r="SOL109" s="1"/>
      <c r="SOM109" s="1"/>
      <c r="SON109" s="1"/>
      <c r="SOO109" s="1"/>
      <c r="SOP109" s="1"/>
      <c r="SOQ109" s="1"/>
      <c r="SOR109" s="1"/>
      <c r="SOS109" s="1"/>
      <c r="SOT109" s="1"/>
      <c r="SOU109" s="1"/>
      <c r="SOV109" s="1"/>
      <c r="SOW109" s="1"/>
      <c r="SOX109" s="1"/>
      <c r="SOY109" s="1"/>
      <c r="SOZ109" s="1"/>
      <c r="SPA109" s="1"/>
      <c r="SPB109" s="1"/>
      <c r="SPC109" s="1"/>
      <c r="SPD109" s="1"/>
      <c r="SPE109" s="1"/>
      <c r="SPF109" s="1"/>
      <c r="SPG109" s="1"/>
      <c r="SPH109" s="1"/>
      <c r="SPI109" s="1"/>
      <c r="SPJ109" s="1"/>
      <c r="SPK109" s="1"/>
      <c r="SPL109" s="1"/>
      <c r="SPM109" s="1"/>
      <c r="SPN109" s="1"/>
      <c r="SPO109" s="1"/>
      <c r="SPP109" s="1"/>
      <c r="SPQ109" s="1"/>
      <c r="SPR109" s="1"/>
      <c r="SPS109" s="1"/>
      <c r="SPT109" s="1"/>
      <c r="SPU109" s="1"/>
      <c r="SPV109" s="1"/>
      <c r="SPW109" s="1"/>
      <c r="SPX109" s="1"/>
      <c r="SPY109" s="1"/>
      <c r="SPZ109" s="1"/>
      <c r="SQA109" s="1"/>
      <c r="SQB109" s="1"/>
      <c r="SQC109" s="1"/>
      <c r="SQD109" s="1"/>
      <c r="SQE109" s="1"/>
      <c r="SQF109" s="1"/>
      <c r="SQG109" s="1"/>
      <c r="SQH109" s="1"/>
      <c r="SQI109" s="1"/>
      <c r="SQJ109" s="1"/>
      <c r="SQK109" s="1"/>
      <c r="SQL109" s="1"/>
      <c r="SQM109" s="1"/>
      <c r="SQN109" s="1"/>
      <c r="SQO109" s="1"/>
      <c r="SQP109" s="1"/>
      <c r="SQQ109" s="1"/>
      <c r="SQR109" s="1"/>
      <c r="SQS109" s="1"/>
      <c r="SQT109" s="1"/>
      <c r="SQU109" s="1"/>
      <c r="SQV109" s="1"/>
      <c r="SQW109" s="1"/>
      <c r="SQX109" s="1"/>
      <c r="SQY109" s="1"/>
      <c r="SQZ109" s="1"/>
      <c r="SRA109" s="1"/>
      <c r="SRB109" s="1"/>
      <c r="SRC109" s="1"/>
      <c r="SRD109" s="1"/>
      <c r="SRE109" s="1"/>
      <c r="SRF109" s="1"/>
      <c r="SRG109" s="1"/>
      <c r="SRH109" s="1"/>
      <c r="SRI109" s="1"/>
      <c r="SRJ109" s="1"/>
      <c r="SRK109" s="1"/>
      <c r="SRL109" s="1"/>
      <c r="SRM109" s="1"/>
      <c r="SRN109" s="1"/>
      <c r="SRO109" s="1"/>
      <c r="SRP109" s="1"/>
      <c r="SRQ109" s="1"/>
      <c r="SRR109" s="1"/>
      <c r="SRS109" s="1"/>
      <c r="SRT109" s="1"/>
      <c r="SRU109" s="1"/>
      <c r="SRV109" s="1"/>
      <c r="SRW109" s="1"/>
      <c r="SRX109" s="1"/>
      <c r="SRY109" s="1"/>
      <c r="SRZ109" s="1"/>
      <c r="SSA109" s="1"/>
      <c r="SSB109" s="1"/>
      <c r="SSC109" s="1"/>
      <c r="SSD109" s="1"/>
      <c r="SSE109" s="1"/>
      <c r="SSF109" s="1"/>
      <c r="SSG109" s="1"/>
      <c r="SSH109" s="1"/>
      <c r="SSI109" s="1"/>
      <c r="SSJ109" s="1"/>
      <c r="SSK109" s="1"/>
      <c r="SSL109" s="1"/>
      <c r="SSM109" s="1"/>
      <c r="SSN109" s="1"/>
      <c r="SSO109" s="1"/>
      <c r="SSP109" s="1"/>
      <c r="SSQ109" s="1"/>
      <c r="SSR109" s="1"/>
      <c r="SSS109" s="1"/>
      <c r="SST109" s="1"/>
      <c r="SSU109" s="1"/>
      <c r="SSV109" s="1"/>
      <c r="SSW109" s="1"/>
      <c r="SSX109" s="1"/>
      <c r="SSY109" s="1"/>
      <c r="SSZ109" s="1"/>
      <c r="STA109" s="1"/>
      <c r="STB109" s="1"/>
      <c r="STC109" s="1"/>
      <c r="STD109" s="1"/>
      <c r="STE109" s="1"/>
      <c r="STF109" s="1"/>
      <c r="STG109" s="1"/>
      <c r="STH109" s="1"/>
      <c r="STI109" s="1"/>
      <c r="STJ109" s="1"/>
      <c r="STK109" s="1"/>
      <c r="STL109" s="1"/>
      <c r="STM109" s="1"/>
      <c r="STN109" s="1"/>
      <c r="STO109" s="1"/>
      <c r="STP109" s="1"/>
      <c r="STQ109" s="1"/>
      <c r="STR109" s="1"/>
      <c r="STS109" s="1"/>
      <c r="STT109" s="1"/>
      <c r="STU109" s="1"/>
      <c r="STV109" s="1"/>
      <c r="STW109" s="1"/>
      <c r="STX109" s="1"/>
      <c r="STY109" s="1"/>
      <c r="STZ109" s="1"/>
      <c r="SUA109" s="1"/>
      <c r="SUB109" s="1"/>
      <c r="SUC109" s="1"/>
      <c r="SUD109" s="1"/>
      <c r="SUE109" s="1"/>
      <c r="SUF109" s="1"/>
      <c r="SUG109" s="1"/>
      <c r="SUH109" s="1"/>
      <c r="SUI109" s="1"/>
      <c r="SUJ109" s="1"/>
      <c r="SUK109" s="1"/>
      <c r="SUL109" s="1"/>
      <c r="SUM109" s="1"/>
      <c r="SUN109" s="1"/>
      <c r="SUO109" s="1"/>
      <c r="SUP109" s="1"/>
      <c r="SUQ109" s="1"/>
      <c r="SUR109" s="1"/>
      <c r="SUS109" s="1"/>
      <c r="SUT109" s="1"/>
      <c r="SUU109" s="1"/>
      <c r="SUV109" s="1"/>
      <c r="SUW109" s="1"/>
      <c r="SUX109" s="1"/>
      <c r="SUY109" s="1"/>
      <c r="SUZ109" s="1"/>
      <c r="SVA109" s="1"/>
      <c r="SVB109" s="1"/>
      <c r="SVC109" s="1"/>
      <c r="SVD109" s="1"/>
      <c r="SVE109" s="1"/>
      <c r="SVF109" s="1"/>
      <c r="SVG109" s="1"/>
      <c r="SVH109" s="1"/>
      <c r="SVI109" s="1"/>
      <c r="SVJ109" s="1"/>
      <c r="SVK109" s="1"/>
      <c r="SVL109" s="1"/>
      <c r="SVM109" s="1"/>
      <c r="SVN109" s="1"/>
      <c r="SVO109" s="1"/>
      <c r="SVP109" s="1"/>
      <c r="SVQ109" s="1"/>
      <c r="SVR109" s="1"/>
      <c r="SVS109" s="1"/>
      <c r="SVT109" s="1"/>
      <c r="SVU109" s="1"/>
      <c r="SVV109" s="1"/>
      <c r="SVW109" s="1"/>
      <c r="SVX109" s="1"/>
      <c r="SVY109" s="1"/>
      <c r="SVZ109" s="1"/>
      <c r="SWA109" s="1"/>
      <c r="SWB109" s="1"/>
      <c r="SWC109" s="1"/>
      <c r="SWD109" s="1"/>
      <c r="SWE109" s="1"/>
      <c r="SWF109" s="1"/>
      <c r="SWG109" s="1"/>
      <c r="SWH109" s="1"/>
      <c r="SWI109" s="1"/>
      <c r="SWJ109" s="1"/>
      <c r="SWK109" s="1"/>
      <c r="SWL109" s="1"/>
      <c r="SWM109" s="1"/>
      <c r="SWN109" s="1"/>
      <c r="SWO109" s="1"/>
      <c r="SWP109" s="1"/>
      <c r="SWQ109" s="1"/>
      <c r="SWR109" s="1"/>
      <c r="SWS109" s="1"/>
      <c r="SWT109" s="1"/>
      <c r="SWU109" s="1"/>
      <c r="SWV109" s="1"/>
      <c r="SWW109" s="1"/>
      <c r="SWX109" s="1"/>
      <c r="SWY109" s="1"/>
      <c r="SWZ109" s="1"/>
      <c r="SXA109" s="1"/>
      <c r="SXB109" s="1"/>
      <c r="SXC109" s="1"/>
      <c r="SXD109" s="1"/>
      <c r="SXE109" s="1"/>
      <c r="SXF109" s="1"/>
      <c r="SXG109" s="1"/>
      <c r="SXH109" s="1"/>
      <c r="SXI109" s="1"/>
      <c r="SXJ109" s="1"/>
      <c r="SXK109" s="1"/>
      <c r="SXL109" s="1"/>
      <c r="SXM109" s="1"/>
      <c r="SXN109" s="1"/>
      <c r="SXO109" s="1"/>
      <c r="SXP109" s="1"/>
      <c r="SXQ109" s="1"/>
      <c r="SXR109" s="1"/>
      <c r="SXS109" s="1"/>
      <c r="SXT109" s="1"/>
      <c r="SXU109" s="1"/>
      <c r="SXV109" s="1"/>
      <c r="SXW109" s="1"/>
      <c r="SXX109" s="1"/>
      <c r="SXY109" s="1"/>
      <c r="SXZ109" s="1"/>
      <c r="SYA109" s="1"/>
      <c r="SYB109" s="1"/>
      <c r="SYC109" s="1"/>
      <c r="SYD109" s="1"/>
      <c r="SYE109" s="1"/>
      <c r="SYF109" s="1"/>
      <c r="SYG109" s="1"/>
      <c r="SYH109" s="1"/>
      <c r="SYI109" s="1"/>
      <c r="SYJ109" s="1"/>
      <c r="SYK109" s="1"/>
      <c r="SYL109" s="1"/>
      <c r="SYM109" s="1"/>
      <c r="SYN109" s="1"/>
      <c r="SYO109" s="1"/>
      <c r="SYP109" s="1"/>
      <c r="SYQ109" s="1"/>
      <c r="SYR109" s="1"/>
      <c r="SYS109" s="1"/>
      <c r="SYT109" s="1"/>
      <c r="SYU109" s="1"/>
      <c r="SYV109" s="1"/>
      <c r="SYW109" s="1"/>
      <c r="SYX109" s="1"/>
      <c r="SYY109" s="1"/>
      <c r="SYZ109" s="1"/>
      <c r="SZA109" s="1"/>
      <c r="SZB109" s="1"/>
      <c r="SZC109" s="1"/>
      <c r="SZD109" s="1"/>
      <c r="SZE109" s="1"/>
      <c r="SZF109" s="1"/>
      <c r="SZG109" s="1"/>
      <c r="SZH109" s="1"/>
      <c r="SZI109" s="1"/>
      <c r="SZJ109" s="1"/>
      <c r="SZK109" s="1"/>
      <c r="SZL109" s="1"/>
      <c r="SZM109" s="1"/>
      <c r="SZN109" s="1"/>
      <c r="SZO109" s="1"/>
      <c r="SZP109" s="1"/>
      <c r="SZQ109" s="1"/>
      <c r="SZR109" s="1"/>
      <c r="SZS109" s="1"/>
      <c r="SZT109" s="1"/>
      <c r="SZU109" s="1"/>
      <c r="SZV109" s="1"/>
      <c r="SZW109" s="1"/>
      <c r="SZX109" s="1"/>
      <c r="SZY109" s="1"/>
      <c r="SZZ109" s="1"/>
      <c r="TAA109" s="1"/>
      <c r="TAB109" s="1"/>
      <c r="TAC109" s="1"/>
      <c r="TAD109" s="1"/>
      <c r="TAE109" s="1"/>
      <c r="TAF109" s="1"/>
      <c r="TAG109" s="1"/>
      <c r="TAH109" s="1"/>
      <c r="TAI109" s="1"/>
      <c r="TAJ109" s="1"/>
      <c r="TAK109" s="1"/>
      <c r="TAL109" s="1"/>
      <c r="TAM109" s="1"/>
      <c r="TAN109" s="1"/>
      <c r="TAO109" s="1"/>
      <c r="TAP109" s="1"/>
      <c r="TAQ109" s="1"/>
      <c r="TAR109" s="1"/>
      <c r="TAS109" s="1"/>
      <c r="TAT109" s="1"/>
      <c r="TAU109" s="1"/>
      <c r="TAV109" s="1"/>
      <c r="TAW109" s="1"/>
      <c r="TAX109" s="1"/>
      <c r="TAY109" s="1"/>
      <c r="TAZ109" s="1"/>
      <c r="TBA109" s="1"/>
      <c r="TBB109" s="1"/>
      <c r="TBC109" s="1"/>
      <c r="TBD109" s="1"/>
      <c r="TBE109" s="1"/>
      <c r="TBF109" s="1"/>
      <c r="TBG109" s="1"/>
      <c r="TBH109" s="1"/>
      <c r="TBI109" s="1"/>
      <c r="TBJ109" s="1"/>
      <c r="TBK109" s="1"/>
      <c r="TBL109" s="1"/>
      <c r="TBM109" s="1"/>
      <c r="TBN109" s="1"/>
      <c r="TBO109" s="1"/>
      <c r="TBP109" s="1"/>
      <c r="TBQ109" s="1"/>
      <c r="TBR109" s="1"/>
      <c r="TBS109" s="1"/>
      <c r="TBT109" s="1"/>
      <c r="TBU109" s="1"/>
      <c r="TBV109" s="1"/>
      <c r="TBW109" s="1"/>
      <c r="TBX109" s="1"/>
      <c r="TBY109" s="1"/>
      <c r="TBZ109" s="1"/>
      <c r="TCA109" s="1"/>
      <c r="TCB109" s="1"/>
      <c r="TCC109" s="1"/>
      <c r="TCD109" s="1"/>
      <c r="TCE109" s="1"/>
      <c r="TCF109" s="1"/>
      <c r="TCG109" s="1"/>
      <c r="TCH109" s="1"/>
      <c r="TCI109" s="1"/>
      <c r="TCJ109" s="1"/>
      <c r="TCK109" s="1"/>
      <c r="TCL109" s="1"/>
      <c r="TCM109" s="1"/>
      <c r="TCN109" s="1"/>
      <c r="TCO109" s="1"/>
      <c r="TCP109" s="1"/>
      <c r="TCQ109" s="1"/>
      <c r="TCR109" s="1"/>
      <c r="TCS109" s="1"/>
      <c r="TCT109" s="1"/>
      <c r="TCU109" s="1"/>
      <c r="TCV109" s="1"/>
      <c r="TCW109" s="1"/>
      <c r="TCX109" s="1"/>
      <c r="TCY109" s="1"/>
      <c r="TCZ109" s="1"/>
      <c r="TDA109" s="1"/>
      <c r="TDB109" s="1"/>
      <c r="TDC109" s="1"/>
      <c r="TDD109" s="1"/>
      <c r="TDE109" s="1"/>
      <c r="TDF109" s="1"/>
      <c r="TDG109" s="1"/>
      <c r="TDH109" s="1"/>
      <c r="TDI109" s="1"/>
      <c r="TDJ109" s="1"/>
      <c r="TDK109" s="1"/>
      <c r="TDL109" s="1"/>
      <c r="TDM109" s="1"/>
      <c r="TDN109" s="1"/>
      <c r="TDO109" s="1"/>
      <c r="TDP109" s="1"/>
      <c r="TDQ109" s="1"/>
      <c r="TDR109" s="1"/>
      <c r="TDS109" s="1"/>
      <c r="TDT109" s="1"/>
      <c r="TDU109" s="1"/>
      <c r="TDV109" s="1"/>
      <c r="TDW109" s="1"/>
      <c r="TDX109" s="1"/>
      <c r="TDY109" s="1"/>
      <c r="TDZ109" s="1"/>
      <c r="TEA109" s="1"/>
      <c r="TEB109" s="1"/>
      <c r="TEC109" s="1"/>
      <c r="TED109" s="1"/>
      <c r="TEE109" s="1"/>
      <c r="TEF109" s="1"/>
      <c r="TEG109" s="1"/>
      <c r="TEH109" s="1"/>
      <c r="TEI109" s="1"/>
      <c r="TEJ109" s="1"/>
      <c r="TEK109" s="1"/>
      <c r="TEL109" s="1"/>
      <c r="TEM109" s="1"/>
      <c r="TEN109" s="1"/>
      <c r="TEO109" s="1"/>
      <c r="TEP109" s="1"/>
      <c r="TEQ109" s="1"/>
      <c r="TER109" s="1"/>
      <c r="TES109" s="1"/>
      <c r="TET109" s="1"/>
      <c r="TEU109" s="1"/>
      <c r="TEV109" s="1"/>
      <c r="TEW109" s="1"/>
      <c r="TEX109" s="1"/>
      <c r="TEY109" s="1"/>
      <c r="TEZ109" s="1"/>
      <c r="TFA109" s="1"/>
      <c r="TFB109" s="1"/>
      <c r="TFC109" s="1"/>
      <c r="TFD109" s="1"/>
      <c r="TFE109" s="1"/>
      <c r="TFF109" s="1"/>
      <c r="TFG109" s="1"/>
      <c r="TFH109" s="1"/>
      <c r="TFI109" s="1"/>
      <c r="TFJ109" s="1"/>
      <c r="TFK109" s="1"/>
      <c r="TFL109" s="1"/>
      <c r="TFM109" s="1"/>
      <c r="TFN109" s="1"/>
      <c r="TFO109" s="1"/>
      <c r="TFP109" s="1"/>
      <c r="TFQ109" s="1"/>
      <c r="TFR109" s="1"/>
      <c r="TFS109" s="1"/>
      <c r="TFT109" s="1"/>
      <c r="TFU109" s="1"/>
      <c r="TFV109" s="1"/>
      <c r="TFW109" s="1"/>
      <c r="TFX109" s="1"/>
      <c r="TFY109" s="1"/>
      <c r="TFZ109" s="1"/>
      <c r="TGA109" s="1"/>
      <c r="TGB109" s="1"/>
      <c r="TGC109" s="1"/>
      <c r="TGD109" s="1"/>
      <c r="TGE109" s="1"/>
      <c r="TGF109" s="1"/>
      <c r="TGG109" s="1"/>
      <c r="TGH109" s="1"/>
      <c r="TGI109" s="1"/>
      <c r="TGJ109" s="1"/>
      <c r="TGK109" s="1"/>
      <c r="TGL109" s="1"/>
      <c r="TGM109" s="1"/>
      <c r="TGN109" s="1"/>
      <c r="TGO109" s="1"/>
      <c r="TGP109" s="1"/>
      <c r="TGQ109" s="1"/>
      <c r="TGR109" s="1"/>
      <c r="TGS109" s="1"/>
      <c r="TGT109" s="1"/>
      <c r="TGU109" s="1"/>
      <c r="TGV109" s="1"/>
      <c r="TGW109" s="1"/>
      <c r="TGX109" s="1"/>
      <c r="TGY109" s="1"/>
      <c r="TGZ109" s="1"/>
      <c r="THA109" s="1"/>
      <c r="THB109" s="1"/>
      <c r="THC109" s="1"/>
      <c r="THD109" s="1"/>
      <c r="THE109" s="1"/>
      <c r="THF109" s="1"/>
      <c r="THG109" s="1"/>
      <c r="THH109" s="1"/>
      <c r="THI109" s="1"/>
      <c r="THJ109" s="1"/>
      <c r="THK109" s="1"/>
      <c r="THL109" s="1"/>
      <c r="THM109" s="1"/>
      <c r="THN109" s="1"/>
      <c r="THO109" s="1"/>
      <c r="THP109" s="1"/>
      <c r="THQ109" s="1"/>
      <c r="THR109" s="1"/>
      <c r="THS109" s="1"/>
      <c r="THT109" s="1"/>
      <c r="THU109" s="1"/>
      <c r="THV109" s="1"/>
      <c r="THW109" s="1"/>
      <c r="THX109" s="1"/>
      <c r="THY109" s="1"/>
      <c r="THZ109" s="1"/>
      <c r="TIA109" s="1"/>
      <c r="TIB109" s="1"/>
      <c r="TIC109" s="1"/>
      <c r="TID109" s="1"/>
      <c r="TIE109" s="1"/>
      <c r="TIF109" s="1"/>
      <c r="TIG109" s="1"/>
      <c r="TIH109" s="1"/>
      <c r="TII109" s="1"/>
      <c r="TIJ109" s="1"/>
      <c r="TIK109" s="1"/>
      <c r="TIL109" s="1"/>
      <c r="TIM109" s="1"/>
      <c r="TIN109" s="1"/>
      <c r="TIO109" s="1"/>
      <c r="TIP109" s="1"/>
      <c r="TIQ109" s="1"/>
      <c r="TIR109" s="1"/>
      <c r="TIS109" s="1"/>
      <c r="TIT109" s="1"/>
      <c r="TIU109" s="1"/>
      <c r="TIV109" s="1"/>
      <c r="TIW109" s="1"/>
      <c r="TIX109" s="1"/>
      <c r="TIY109" s="1"/>
      <c r="TIZ109" s="1"/>
      <c r="TJA109" s="1"/>
      <c r="TJB109" s="1"/>
      <c r="TJC109" s="1"/>
      <c r="TJD109" s="1"/>
      <c r="TJE109" s="1"/>
      <c r="TJF109" s="1"/>
      <c r="TJG109" s="1"/>
      <c r="TJH109" s="1"/>
      <c r="TJI109" s="1"/>
      <c r="TJJ109" s="1"/>
      <c r="TJK109" s="1"/>
      <c r="TJL109" s="1"/>
      <c r="TJM109" s="1"/>
      <c r="TJN109" s="1"/>
      <c r="TJO109" s="1"/>
      <c r="TJP109" s="1"/>
      <c r="TJQ109" s="1"/>
      <c r="TJR109" s="1"/>
      <c r="TJS109" s="1"/>
      <c r="TJT109" s="1"/>
      <c r="TJU109" s="1"/>
      <c r="TJV109" s="1"/>
      <c r="TJW109" s="1"/>
      <c r="TJX109" s="1"/>
      <c r="TJY109" s="1"/>
      <c r="TJZ109" s="1"/>
      <c r="TKA109" s="1"/>
      <c r="TKB109" s="1"/>
      <c r="TKC109" s="1"/>
      <c r="TKD109" s="1"/>
      <c r="TKE109" s="1"/>
      <c r="TKF109" s="1"/>
      <c r="TKG109" s="1"/>
      <c r="TKH109" s="1"/>
      <c r="TKI109" s="1"/>
      <c r="TKJ109" s="1"/>
      <c r="TKK109" s="1"/>
      <c r="TKL109" s="1"/>
      <c r="TKM109" s="1"/>
      <c r="TKN109" s="1"/>
      <c r="TKO109" s="1"/>
      <c r="TKP109" s="1"/>
      <c r="TKQ109" s="1"/>
      <c r="TKR109" s="1"/>
      <c r="TKS109" s="1"/>
      <c r="TKT109" s="1"/>
      <c r="TKU109" s="1"/>
      <c r="TKV109" s="1"/>
      <c r="TKW109" s="1"/>
      <c r="TKX109" s="1"/>
      <c r="TKY109" s="1"/>
      <c r="TKZ109" s="1"/>
      <c r="TLA109" s="1"/>
      <c r="TLB109" s="1"/>
      <c r="TLC109" s="1"/>
      <c r="TLD109" s="1"/>
      <c r="TLE109" s="1"/>
      <c r="TLF109" s="1"/>
      <c r="TLG109" s="1"/>
      <c r="TLH109" s="1"/>
      <c r="TLI109" s="1"/>
      <c r="TLJ109" s="1"/>
      <c r="TLK109" s="1"/>
      <c r="TLL109" s="1"/>
      <c r="TLM109" s="1"/>
      <c r="TLN109" s="1"/>
      <c r="TLO109" s="1"/>
      <c r="TLP109" s="1"/>
      <c r="TLQ109" s="1"/>
      <c r="TLR109" s="1"/>
      <c r="TLS109" s="1"/>
      <c r="TLT109" s="1"/>
      <c r="TLU109" s="1"/>
      <c r="TLV109" s="1"/>
      <c r="TLW109" s="1"/>
      <c r="TLX109" s="1"/>
      <c r="TLY109" s="1"/>
      <c r="TLZ109" s="1"/>
      <c r="TMA109" s="1"/>
      <c r="TMB109" s="1"/>
      <c r="TMC109" s="1"/>
      <c r="TMD109" s="1"/>
      <c r="TME109" s="1"/>
      <c r="TMF109" s="1"/>
      <c r="TMG109" s="1"/>
      <c r="TMH109" s="1"/>
      <c r="TMI109" s="1"/>
      <c r="TMJ109" s="1"/>
      <c r="TMK109" s="1"/>
      <c r="TML109" s="1"/>
      <c r="TMM109" s="1"/>
      <c r="TMN109" s="1"/>
      <c r="TMO109" s="1"/>
      <c r="TMP109" s="1"/>
      <c r="TMQ109" s="1"/>
      <c r="TMR109" s="1"/>
      <c r="TMS109" s="1"/>
      <c r="TMT109" s="1"/>
      <c r="TMU109" s="1"/>
      <c r="TMV109" s="1"/>
      <c r="TMW109" s="1"/>
      <c r="TMX109" s="1"/>
      <c r="TMY109" s="1"/>
      <c r="TMZ109" s="1"/>
      <c r="TNA109" s="1"/>
      <c r="TNB109" s="1"/>
      <c r="TNC109" s="1"/>
      <c r="TND109" s="1"/>
      <c r="TNE109" s="1"/>
      <c r="TNF109" s="1"/>
      <c r="TNG109" s="1"/>
      <c r="TNH109" s="1"/>
      <c r="TNI109" s="1"/>
      <c r="TNJ109" s="1"/>
      <c r="TNK109" s="1"/>
      <c r="TNL109" s="1"/>
      <c r="TNM109" s="1"/>
      <c r="TNN109" s="1"/>
      <c r="TNO109" s="1"/>
      <c r="TNP109" s="1"/>
      <c r="TNQ109" s="1"/>
      <c r="TNR109" s="1"/>
      <c r="TNS109" s="1"/>
      <c r="TNT109" s="1"/>
      <c r="TNU109" s="1"/>
      <c r="TNV109" s="1"/>
      <c r="TNW109" s="1"/>
      <c r="TNX109" s="1"/>
      <c r="TNY109" s="1"/>
      <c r="TNZ109" s="1"/>
      <c r="TOA109" s="1"/>
      <c r="TOB109" s="1"/>
      <c r="TOC109" s="1"/>
      <c r="TOD109" s="1"/>
      <c r="TOE109" s="1"/>
      <c r="TOF109" s="1"/>
      <c r="TOG109" s="1"/>
      <c r="TOH109" s="1"/>
      <c r="TOI109" s="1"/>
      <c r="TOJ109" s="1"/>
      <c r="TOK109" s="1"/>
      <c r="TOL109" s="1"/>
      <c r="TOM109" s="1"/>
      <c r="TON109" s="1"/>
      <c r="TOO109" s="1"/>
      <c r="TOP109" s="1"/>
      <c r="TOQ109" s="1"/>
      <c r="TOR109" s="1"/>
      <c r="TOS109" s="1"/>
      <c r="TOT109" s="1"/>
      <c r="TOU109" s="1"/>
      <c r="TOV109" s="1"/>
      <c r="TOW109" s="1"/>
      <c r="TOX109" s="1"/>
      <c r="TOY109" s="1"/>
      <c r="TOZ109" s="1"/>
      <c r="TPA109" s="1"/>
      <c r="TPB109" s="1"/>
      <c r="TPC109" s="1"/>
      <c r="TPD109" s="1"/>
      <c r="TPE109" s="1"/>
      <c r="TPF109" s="1"/>
      <c r="TPG109" s="1"/>
      <c r="TPH109" s="1"/>
      <c r="TPI109" s="1"/>
      <c r="TPJ109" s="1"/>
      <c r="TPK109" s="1"/>
      <c r="TPL109" s="1"/>
      <c r="TPM109" s="1"/>
      <c r="TPN109" s="1"/>
      <c r="TPO109" s="1"/>
      <c r="TPP109" s="1"/>
      <c r="TPQ109" s="1"/>
      <c r="TPR109" s="1"/>
      <c r="TPS109" s="1"/>
      <c r="TPT109" s="1"/>
      <c r="TPU109" s="1"/>
      <c r="TPV109" s="1"/>
      <c r="TPW109" s="1"/>
      <c r="TPX109" s="1"/>
      <c r="TPY109" s="1"/>
      <c r="TPZ109" s="1"/>
      <c r="TQA109" s="1"/>
      <c r="TQB109" s="1"/>
      <c r="TQC109" s="1"/>
      <c r="TQD109" s="1"/>
      <c r="TQE109" s="1"/>
      <c r="TQF109" s="1"/>
      <c r="TQG109" s="1"/>
      <c r="TQH109" s="1"/>
      <c r="TQI109" s="1"/>
      <c r="TQJ109" s="1"/>
      <c r="TQK109" s="1"/>
      <c r="TQL109" s="1"/>
      <c r="TQM109" s="1"/>
      <c r="TQN109" s="1"/>
      <c r="TQO109" s="1"/>
      <c r="TQP109" s="1"/>
      <c r="TQQ109" s="1"/>
      <c r="TQR109" s="1"/>
      <c r="TQS109" s="1"/>
      <c r="TQT109" s="1"/>
      <c r="TQU109" s="1"/>
      <c r="TQV109" s="1"/>
      <c r="TQW109" s="1"/>
      <c r="TQX109" s="1"/>
      <c r="TQY109" s="1"/>
      <c r="TQZ109" s="1"/>
      <c r="TRA109" s="1"/>
      <c r="TRB109" s="1"/>
      <c r="TRC109" s="1"/>
      <c r="TRD109" s="1"/>
      <c r="TRE109" s="1"/>
      <c r="TRF109" s="1"/>
      <c r="TRG109" s="1"/>
      <c r="TRH109" s="1"/>
      <c r="TRI109" s="1"/>
      <c r="TRJ109" s="1"/>
      <c r="TRK109" s="1"/>
      <c r="TRL109" s="1"/>
      <c r="TRM109" s="1"/>
      <c r="TRN109" s="1"/>
      <c r="TRO109" s="1"/>
      <c r="TRP109" s="1"/>
      <c r="TRQ109" s="1"/>
      <c r="TRR109" s="1"/>
      <c r="TRS109" s="1"/>
      <c r="TRT109" s="1"/>
      <c r="TRU109" s="1"/>
      <c r="TRV109" s="1"/>
      <c r="TRW109" s="1"/>
      <c r="TRX109" s="1"/>
      <c r="TRY109" s="1"/>
      <c r="TRZ109" s="1"/>
      <c r="TSA109" s="1"/>
      <c r="TSB109" s="1"/>
      <c r="TSC109" s="1"/>
      <c r="TSD109" s="1"/>
      <c r="TSE109" s="1"/>
      <c r="TSF109" s="1"/>
      <c r="TSG109" s="1"/>
      <c r="TSH109" s="1"/>
      <c r="TSI109" s="1"/>
      <c r="TSJ109" s="1"/>
      <c r="TSK109" s="1"/>
      <c r="TSL109" s="1"/>
      <c r="TSM109" s="1"/>
      <c r="TSN109" s="1"/>
      <c r="TSO109" s="1"/>
      <c r="TSP109" s="1"/>
      <c r="TSQ109" s="1"/>
      <c r="TSR109" s="1"/>
      <c r="TSS109" s="1"/>
      <c r="TST109" s="1"/>
      <c r="TSU109" s="1"/>
      <c r="TSV109" s="1"/>
      <c r="TSW109" s="1"/>
      <c r="TSX109" s="1"/>
      <c r="TSY109" s="1"/>
      <c r="TSZ109" s="1"/>
      <c r="TTA109" s="1"/>
      <c r="TTB109" s="1"/>
      <c r="TTC109" s="1"/>
      <c r="TTD109" s="1"/>
      <c r="TTE109" s="1"/>
      <c r="TTF109" s="1"/>
      <c r="TTG109" s="1"/>
      <c r="TTH109" s="1"/>
      <c r="TTI109" s="1"/>
      <c r="TTJ109" s="1"/>
      <c r="TTK109" s="1"/>
      <c r="TTL109" s="1"/>
      <c r="TTM109" s="1"/>
      <c r="TTN109" s="1"/>
      <c r="TTO109" s="1"/>
      <c r="TTP109" s="1"/>
      <c r="TTQ109" s="1"/>
      <c r="TTR109" s="1"/>
      <c r="TTS109" s="1"/>
      <c r="TTT109" s="1"/>
      <c r="TTU109" s="1"/>
      <c r="TTV109" s="1"/>
      <c r="TTW109" s="1"/>
      <c r="TTX109" s="1"/>
      <c r="TTY109" s="1"/>
      <c r="TTZ109" s="1"/>
      <c r="TUA109" s="1"/>
      <c r="TUB109" s="1"/>
      <c r="TUC109" s="1"/>
      <c r="TUD109" s="1"/>
      <c r="TUE109" s="1"/>
      <c r="TUF109" s="1"/>
      <c r="TUG109" s="1"/>
      <c r="TUH109" s="1"/>
      <c r="TUI109" s="1"/>
      <c r="TUJ109" s="1"/>
      <c r="TUK109" s="1"/>
      <c r="TUL109" s="1"/>
      <c r="TUM109" s="1"/>
      <c r="TUN109" s="1"/>
      <c r="TUO109" s="1"/>
      <c r="TUP109" s="1"/>
      <c r="TUQ109" s="1"/>
      <c r="TUR109" s="1"/>
      <c r="TUS109" s="1"/>
      <c r="TUT109" s="1"/>
      <c r="TUU109" s="1"/>
      <c r="TUV109" s="1"/>
      <c r="TUW109" s="1"/>
      <c r="TUX109" s="1"/>
      <c r="TUY109" s="1"/>
      <c r="TUZ109" s="1"/>
      <c r="TVA109" s="1"/>
      <c r="TVB109" s="1"/>
      <c r="TVC109" s="1"/>
      <c r="TVD109" s="1"/>
      <c r="TVE109" s="1"/>
      <c r="TVF109" s="1"/>
      <c r="TVG109" s="1"/>
      <c r="TVH109" s="1"/>
      <c r="TVI109" s="1"/>
      <c r="TVJ109" s="1"/>
      <c r="TVK109" s="1"/>
      <c r="TVL109" s="1"/>
      <c r="TVM109" s="1"/>
      <c r="TVN109" s="1"/>
      <c r="TVO109" s="1"/>
      <c r="TVP109" s="1"/>
      <c r="TVQ109" s="1"/>
      <c r="TVR109" s="1"/>
      <c r="TVS109" s="1"/>
      <c r="TVT109" s="1"/>
      <c r="TVU109" s="1"/>
      <c r="TVV109" s="1"/>
      <c r="TVW109" s="1"/>
      <c r="TVX109" s="1"/>
      <c r="TVY109" s="1"/>
      <c r="TVZ109" s="1"/>
      <c r="TWA109" s="1"/>
      <c r="TWB109" s="1"/>
      <c r="TWC109" s="1"/>
      <c r="TWD109" s="1"/>
      <c r="TWE109" s="1"/>
      <c r="TWF109" s="1"/>
      <c r="TWG109" s="1"/>
      <c r="TWH109" s="1"/>
      <c r="TWI109" s="1"/>
      <c r="TWJ109" s="1"/>
      <c r="TWK109" s="1"/>
      <c r="TWL109" s="1"/>
      <c r="TWM109" s="1"/>
      <c r="TWN109" s="1"/>
      <c r="TWO109" s="1"/>
      <c r="TWP109" s="1"/>
      <c r="TWQ109" s="1"/>
      <c r="TWR109" s="1"/>
      <c r="TWS109" s="1"/>
      <c r="TWT109" s="1"/>
      <c r="TWU109" s="1"/>
      <c r="TWV109" s="1"/>
      <c r="TWW109" s="1"/>
      <c r="TWX109" s="1"/>
      <c r="TWY109" s="1"/>
      <c r="TWZ109" s="1"/>
      <c r="TXA109" s="1"/>
      <c r="TXB109" s="1"/>
      <c r="TXC109" s="1"/>
      <c r="TXD109" s="1"/>
      <c r="TXE109" s="1"/>
      <c r="TXF109" s="1"/>
      <c r="TXG109" s="1"/>
      <c r="TXH109" s="1"/>
      <c r="TXI109" s="1"/>
      <c r="TXJ109" s="1"/>
      <c r="TXK109" s="1"/>
      <c r="TXL109" s="1"/>
      <c r="TXM109" s="1"/>
      <c r="TXN109" s="1"/>
      <c r="TXO109" s="1"/>
      <c r="TXP109" s="1"/>
      <c r="TXQ109" s="1"/>
      <c r="TXR109" s="1"/>
      <c r="TXS109" s="1"/>
      <c r="TXT109" s="1"/>
      <c r="TXU109" s="1"/>
      <c r="TXV109" s="1"/>
      <c r="TXW109" s="1"/>
      <c r="TXX109" s="1"/>
      <c r="TXY109" s="1"/>
      <c r="TXZ109" s="1"/>
      <c r="TYA109" s="1"/>
      <c r="TYB109" s="1"/>
      <c r="TYC109" s="1"/>
      <c r="TYD109" s="1"/>
      <c r="TYE109" s="1"/>
      <c r="TYF109" s="1"/>
      <c r="TYG109" s="1"/>
      <c r="TYH109" s="1"/>
      <c r="TYI109" s="1"/>
      <c r="TYJ109" s="1"/>
      <c r="TYK109" s="1"/>
      <c r="TYL109" s="1"/>
      <c r="TYM109" s="1"/>
      <c r="TYN109" s="1"/>
      <c r="TYO109" s="1"/>
      <c r="TYP109" s="1"/>
      <c r="TYQ109" s="1"/>
      <c r="TYR109" s="1"/>
      <c r="TYS109" s="1"/>
      <c r="TYT109" s="1"/>
      <c r="TYU109" s="1"/>
      <c r="TYV109" s="1"/>
      <c r="TYW109" s="1"/>
      <c r="TYX109" s="1"/>
      <c r="TYY109" s="1"/>
      <c r="TYZ109" s="1"/>
      <c r="TZA109" s="1"/>
      <c r="TZB109" s="1"/>
      <c r="TZC109" s="1"/>
      <c r="TZD109" s="1"/>
      <c r="TZE109" s="1"/>
      <c r="TZF109" s="1"/>
      <c r="TZG109" s="1"/>
      <c r="TZH109" s="1"/>
      <c r="TZI109" s="1"/>
      <c r="TZJ109" s="1"/>
      <c r="TZK109" s="1"/>
      <c r="TZL109" s="1"/>
      <c r="TZM109" s="1"/>
      <c r="TZN109" s="1"/>
      <c r="TZO109" s="1"/>
      <c r="TZP109" s="1"/>
      <c r="TZQ109" s="1"/>
      <c r="TZR109" s="1"/>
      <c r="TZS109" s="1"/>
      <c r="TZT109" s="1"/>
      <c r="TZU109" s="1"/>
      <c r="TZV109" s="1"/>
      <c r="TZW109" s="1"/>
      <c r="TZX109" s="1"/>
      <c r="TZY109" s="1"/>
      <c r="TZZ109" s="1"/>
      <c r="UAA109" s="1"/>
      <c r="UAB109" s="1"/>
      <c r="UAC109" s="1"/>
      <c r="UAD109" s="1"/>
      <c r="UAE109" s="1"/>
      <c r="UAF109" s="1"/>
      <c r="UAG109" s="1"/>
      <c r="UAH109" s="1"/>
      <c r="UAI109" s="1"/>
      <c r="UAJ109" s="1"/>
      <c r="UAK109" s="1"/>
      <c r="UAL109" s="1"/>
      <c r="UAM109" s="1"/>
      <c r="UAN109" s="1"/>
      <c r="UAO109" s="1"/>
      <c r="UAP109" s="1"/>
      <c r="UAQ109" s="1"/>
      <c r="UAR109" s="1"/>
      <c r="UAS109" s="1"/>
      <c r="UAT109" s="1"/>
      <c r="UAU109" s="1"/>
      <c r="UAV109" s="1"/>
      <c r="UAW109" s="1"/>
      <c r="UAX109" s="1"/>
      <c r="UAY109" s="1"/>
      <c r="UAZ109" s="1"/>
      <c r="UBA109" s="1"/>
      <c r="UBB109" s="1"/>
      <c r="UBC109" s="1"/>
      <c r="UBD109" s="1"/>
      <c r="UBE109" s="1"/>
      <c r="UBF109" s="1"/>
      <c r="UBG109" s="1"/>
      <c r="UBH109" s="1"/>
      <c r="UBI109" s="1"/>
      <c r="UBJ109" s="1"/>
      <c r="UBK109" s="1"/>
      <c r="UBL109" s="1"/>
      <c r="UBM109" s="1"/>
      <c r="UBN109" s="1"/>
      <c r="UBO109" s="1"/>
      <c r="UBP109" s="1"/>
      <c r="UBQ109" s="1"/>
      <c r="UBR109" s="1"/>
      <c r="UBS109" s="1"/>
      <c r="UBT109" s="1"/>
      <c r="UBU109" s="1"/>
      <c r="UBV109" s="1"/>
      <c r="UBW109" s="1"/>
      <c r="UBX109" s="1"/>
      <c r="UBY109" s="1"/>
      <c r="UBZ109" s="1"/>
      <c r="UCA109" s="1"/>
      <c r="UCB109" s="1"/>
      <c r="UCC109" s="1"/>
      <c r="UCD109" s="1"/>
      <c r="UCE109" s="1"/>
      <c r="UCF109" s="1"/>
      <c r="UCG109" s="1"/>
      <c r="UCH109" s="1"/>
      <c r="UCI109" s="1"/>
      <c r="UCJ109" s="1"/>
      <c r="UCK109" s="1"/>
      <c r="UCL109" s="1"/>
      <c r="UCM109" s="1"/>
      <c r="UCN109" s="1"/>
      <c r="UCO109" s="1"/>
      <c r="UCP109" s="1"/>
      <c r="UCQ109" s="1"/>
      <c r="UCR109" s="1"/>
      <c r="UCS109" s="1"/>
      <c r="UCT109" s="1"/>
      <c r="UCU109" s="1"/>
      <c r="UCV109" s="1"/>
      <c r="UCW109" s="1"/>
      <c r="UCX109" s="1"/>
      <c r="UCY109" s="1"/>
      <c r="UCZ109" s="1"/>
      <c r="UDA109" s="1"/>
      <c r="UDB109" s="1"/>
      <c r="UDC109" s="1"/>
      <c r="UDD109" s="1"/>
      <c r="UDE109" s="1"/>
      <c r="UDF109" s="1"/>
      <c r="UDG109" s="1"/>
      <c r="UDH109" s="1"/>
      <c r="UDI109" s="1"/>
      <c r="UDJ109" s="1"/>
      <c r="UDK109" s="1"/>
      <c r="UDL109" s="1"/>
      <c r="UDM109" s="1"/>
      <c r="UDN109" s="1"/>
      <c r="UDO109" s="1"/>
      <c r="UDP109" s="1"/>
      <c r="UDQ109" s="1"/>
      <c r="UDR109" s="1"/>
      <c r="UDS109" s="1"/>
      <c r="UDT109" s="1"/>
      <c r="UDU109" s="1"/>
      <c r="UDV109" s="1"/>
      <c r="UDW109" s="1"/>
      <c r="UDX109" s="1"/>
      <c r="UDY109" s="1"/>
      <c r="UDZ109" s="1"/>
      <c r="UEA109" s="1"/>
      <c r="UEB109" s="1"/>
      <c r="UEC109" s="1"/>
      <c r="UED109" s="1"/>
      <c r="UEE109" s="1"/>
      <c r="UEF109" s="1"/>
      <c r="UEG109" s="1"/>
      <c r="UEH109" s="1"/>
      <c r="UEI109" s="1"/>
      <c r="UEJ109" s="1"/>
      <c r="UEK109" s="1"/>
      <c r="UEL109" s="1"/>
      <c r="UEM109" s="1"/>
      <c r="UEN109" s="1"/>
      <c r="UEO109" s="1"/>
      <c r="UEP109" s="1"/>
      <c r="UEQ109" s="1"/>
      <c r="UER109" s="1"/>
      <c r="UES109" s="1"/>
      <c r="UET109" s="1"/>
      <c r="UEU109" s="1"/>
      <c r="UEV109" s="1"/>
      <c r="UEW109" s="1"/>
      <c r="UEX109" s="1"/>
      <c r="UEY109" s="1"/>
      <c r="UEZ109" s="1"/>
      <c r="UFA109" s="1"/>
      <c r="UFB109" s="1"/>
      <c r="UFC109" s="1"/>
      <c r="UFD109" s="1"/>
      <c r="UFE109" s="1"/>
      <c r="UFF109" s="1"/>
      <c r="UFG109" s="1"/>
      <c r="UFH109" s="1"/>
      <c r="UFI109" s="1"/>
      <c r="UFJ109" s="1"/>
      <c r="UFK109" s="1"/>
      <c r="UFL109" s="1"/>
      <c r="UFM109" s="1"/>
      <c r="UFN109" s="1"/>
      <c r="UFO109" s="1"/>
      <c r="UFP109" s="1"/>
      <c r="UFQ109" s="1"/>
      <c r="UFR109" s="1"/>
      <c r="UFS109" s="1"/>
      <c r="UFT109" s="1"/>
      <c r="UFU109" s="1"/>
      <c r="UFV109" s="1"/>
      <c r="UFW109" s="1"/>
      <c r="UFX109" s="1"/>
      <c r="UFY109" s="1"/>
      <c r="UFZ109" s="1"/>
      <c r="UGA109" s="1"/>
      <c r="UGB109" s="1"/>
      <c r="UGC109" s="1"/>
      <c r="UGD109" s="1"/>
      <c r="UGE109" s="1"/>
      <c r="UGF109" s="1"/>
      <c r="UGG109" s="1"/>
      <c r="UGH109" s="1"/>
      <c r="UGI109" s="1"/>
      <c r="UGJ109" s="1"/>
      <c r="UGK109" s="1"/>
      <c r="UGL109" s="1"/>
      <c r="UGM109" s="1"/>
      <c r="UGN109" s="1"/>
      <c r="UGO109" s="1"/>
      <c r="UGP109" s="1"/>
      <c r="UGQ109" s="1"/>
      <c r="UGR109" s="1"/>
      <c r="UGS109" s="1"/>
      <c r="UGT109" s="1"/>
      <c r="UGU109" s="1"/>
      <c r="UGV109" s="1"/>
      <c r="UGW109" s="1"/>
      <c r="UGX109" s="1"/>
      <c r="UGY109" s="1"/>
      <c r="UGZ109" s="1"/>
      <c r="UHA109" s="1"/>
      <c r="UHB109" s="1"/>
      <c r="UHC109" s="1"/>
      <c r="UHD109" s="1"/>
      <c r="UHE109" s="1"/>
      <c r="UHF109" s="1"/>
      <c r="UHG109" s="1"/>
      <c r="UHH109" s="1"/>
      <c r="UHI109" s="1"/>
      <c r="UHJ109" s="1"/>
      <c r="UHK109" s="1"/>
      <c r="UHL109" s="1"/>
      <c r="UHM109" s="1"/>
      <c r="UHN109" s="1"/>
      <c r="UHO109" s="1"/>
      <c r="UHP109" s="1"/>
      <c r="UHQ109" s="1"/>
      <c r="UHR109" s="1"/>
      <c r="UHS109" s="1"/>
      <c r="UHT109" s="1"/>
      <c r="UHU109" s="1"/>
      <c r="UHV109" s="1"/>
      <c r="UHW109" s="1"/>
      <c r="UHX109" s="1"/>
      <c r="UHY109" s="1"/>
      <c r="UHZ109" s="1"/>
      <c r="UIA109" s="1"/>
      <c r="UIB109" s="1"/>
      <c r="UIC109" s="1"/>
      <c r="UID109" s="1"/>
      <c r="UIE109" s="1"/>
      <c r="UIF109" s="1"/>
      <c r="UIG109" s="1"/>
      <c r="UIH109" s="1"/>
      <c r="UII109" s="1"/>
      <c r="UIJ109" s="1"/>
      <c r="UIK109" s="1"/>
      <c r="UIL109" s="1"/>
      <c r="UIM109" s="1"/>
      <c r="UIN109" s="1"/>
      <c r="UIO109" s="1"/>
      <c r="UIP109" s="1"/>
      <c r="UIQ109" s="1"/>
      <c r="UIR109" s="1"/>
      <c r="UIS109" s="1"/>
      <c r="UIT109" s="1"/>
      <c r="UIU109" s="1"/>
      <c r="UIV109" s="1"/>
      <c r="UIW109" s="1"/>
      <c r="UIX109" s="1"/>
      <c r="UIY109" s="1"/>
      <c r="UIZ109" s="1"/>
      <c r="UJA109" s="1"/>
      <c r="UJB109" s="1"/>
      <c r="UJC109" s="1"/>
      <c r="UJD109" s="1"/>
      <c r="UJE109" s="1"/>
      <c r="UJF109" s="1"/>
      <c r="UJG109" s="1"/>
      <c r="UJH109" s="1"/>
      <c r="UJI109" s="1"/>
      <c r="UJJ109" s="1"/>
      <c r="UJK109" s="1"/>
      <c r="UJL109" s="1"/>
      <c r="UJM109" s="1"/>
      <c r="UJN109" s="1"/>
      <c r="UJO109" s="1"/>
      <c r="UJP109" s="1"/>
      <c r="UJQ109" s="1"/>
      <c r="UJR109" s="1"/>
      <c r="UJS109" s="1"/>
      <c r="UJT109" s="1"/>
      <c r="UJU109" s="1"/>
      <c r="UJV109" s="1"/>
      <c r="UJW109" s="1"/>
      <c r="UJX109" s="1"/>
      <c r="UJY109" s="1"/>
      <c r="UJZ109" s="1"/>
      <c r="UKA109" s="1"/>
      <c r="UKB109" s="1"/>
      <c r="UKC109" s="1"/>
      <c r="UKD109" s="1"/>
      <c r="UKE109" s="1"/>
      <c r="UKF109" s="1"/>
      <c r="UKG109" s="1"/>
      <c r="UKH109" s="1"/>
      <c r="UKI109" s="1"/>
      <c r="UKJ109" s="1"/>
      <c r="UKK109" s="1"/>
      <c r="UKL109" s="1"/>
      <c r="UKM109" s="1"/>
      <c r="UKN109" s="1"/>
      <c r="UKO109" s="1"/>
      <c r="UKP109" s="1"/>
      <c r="UKQ109" s="1"/>
      <c r="UKR109" s="1"/>
      <c r="UKS109" s="1"/>
      <c r="UKT109" s="1"/>
      <c r="UKU109" s="1"/>
      <c r="UKV109" s="1"/>
      <c r="UKW109" s="1"/>
      <c r="UKX109" s="1"/>
      <c r="UKY109" s="1"/>
      <c r="UKZ109" s="1"/>
      <c r="ULA109" s="1"/>
      <c r="ULB109" s="1"/>
      <c r="ULC109" s="1"/>
      <c r="ULD109" s="1"/>
      <c r="ULE109" s="1"/>
      <c r="ULF109" s="1"/>
      <c r="ULG109" s="1"/>
      <c r="ULH109" s="1"/>
      <c r="ULI109" s="1"/>
      <c r="ULJ109" s="1"/>
      <c r="ULK109" s="1"/>
      <c r="ULL109" s="1"/>
      <c r="ULM109" s="1"/>
      <c r="ULN109" s="1"/>
      <c r="ULO109" s="1"/>
      <c r="ULP109" s="1"/>
      <c r="ULQ109" s="1"/>
      <c r="ULR109" s="1"/>
      <c r="ULS109" s="1"/>
      <c r="ULT109" s="1"/>
      <c r="ULU109" s="1"/>
      <c r="ULV109" s="1"/>
      <c r="ULW109" s="1"/>
      <c r="ULX109" s="1"/>
      <c r="ULY109" s="1"/>
      <c r="ULZ109" s="1"/>
      <c r="UMA109" s="1"/>
      <c r="UMB109" s="1"/>
      <c r="UMC109" s="1"/>
      <c r="UMD109" s="1"/>
      <c r="UME109" s="1"/>
      <c r="UMF109" s="1"/>
      <c r="UMG109" s="1"/>
      <c r="UMH109" s="1"/>
      <c r="UMI109" s="1"/>
      <c r="UMJ109" s="1"/>
      <c r="UMK109" s="1"/>
      <c r="UML109" s="1"/>
      <c r="UMM109" s="1"/>
      <c r="UMN109" s="1"/>
      <c r="UMO109" s="1"/>
      <c r="UMP109" s="1"/>
      <c r="UMQ109" s="1"/>
      <c r="UMR109" s="1"/>
      <c r="UMS109" s="1"/>
      <c r="UMT109" s="1"/>
      <c r="UMU109" s="1"/>
      <c r="UMV109" s="1"/>
      <c r="UMW109" s="1"/>
      <c r="UMX109" s="1"/>
      <c r="UMY109" s="1"/>
      <c r="UMZ109" s="1"/>
      <c r="UNA109" s="1"/>
      <c r="UNB109" s="1"/>
      <c r="UNC109" s="1"/>
      <c r="UND109" s="1"/>
      <c r="UNE109" s="1"/>
      <c r="UNF109" s="1"/>
      <c r="UNG109" s="1"/>
      <c r="UNH109" s="1"/>
      <c r="UNI109" s="1"/>
      <c r="UNJ109" s="1"/>
      <c r="UNK109" s="1"/>
      <c r="UNL109" s="1"/>
      <c r="UNM109" s="1"/>
      <c r="UNN109" s="1"/>
      <c r="UNO109" s="1"/>
      <c r="UNP109" s="1"/>
      <c r="UNQ109" s="1"/>
      <c r="UNR109" s="1"/>
      <c r="UNS109" s="1"/>
      <c r="UNT109" s="1"/>
      <c r="UNU109" s="1"/>
      <c r="UNV109" s="1"/>
      <c r="UNW109" s="1"/>
      <c r="UNX109" s="1"/>
      <c r="UNY109" s="1"/>
      <c r="UNZ109" s="1"/>
      <c r="UOA109" s="1"/>
      <c r="UOB109" s="1"/>
      <c r="UOC109" s="1"/>
      <c r="UOD109" s="1"/>
      <c r="UOE109" s="1"/>
      <c r="UOF109" s="1"/>
      <c r="UOG109" s="1"/>
      <c r="UOH109" s="1"/>
      <c r="UOI109" s="1"/>
      <c r="UOJ109" s="1"/>
      <c r="UOK109" s="1"/>
      <c r="UOL109" s="1"/>
      <c r="UOM109" s="1"/>
      <c r="UON109" s="1"/>
      <c r="UOO109" s="1"/>
      <c r="UOP109" s="1"/>
      <c r="UOQ109" s="1"/>
      <c r="UOR109" s="1"/>
      <c r="UOS109" s="1"/>
      <c r="UOT109" s="1"/>
      <c r="UOU109" s="1"/>
      <c r="UOV109" s="1"/>
      <c r="UOW109" s="1"/>
      <c r="UOX109" s="1"/>
      <c r="UOY109" s="1"/>
      <c r="UOZ109" s="1"/>
      <c r="UPA109" s="1"/>
      <c r="UPB109" s="1"/>
      <c r="UPC109" s="1"/>
      <c r="UPD109" s="1"/>
      <c r="UPE109" s="1"/>
      <c r="UPF109" s="1"/>
      <c r="UPG109" s="1"/>
      <c r="UPH109" s="1"/>
      <c r="UPI109" s="1"/>
      <c r="UPJ109" s="1"/>
      <c r="UPK109" s="1"/>
      <c r="UPL109" s="1"/>
      <c r="UPM109" s="1"/>
      <c r="UPN109" s="1"/>
      <c r="UPO109" s="1"/>
      <c r="UPP109" s="1"/>
      <c r="UPQ109" s="1"/>
      <c r="UPR109" s="1"/>
      <c r="UPS109" s="1"/>
      <c r="UPT109" s="1"/>
      <c r="UPU109" s="1"/>
      <c r="UPV109" s="1"/>
      <c r="UPW109" s="1"/>
      <c r="UPX109" s="1"/>
      <c r="UPY109" s="1"/>
      <c r="UPZ109" s="1"/>
      <c r="UQA109" s="1"/>
      <c r="UQB109" s="1"/>
      <c r="UQC109" s="1"/>
      <c r="UQD109" s="1"/>
      <c r="UQE109" s="1"/>
      <c r="UQF109" s="1"/>
      <c r="UQG109" s="1"/>
      <c r="UQH109" s="1"/>
      <c r="UQI109" s="1"/>
      <c r="UQJ109" s="1"/>
      <c r="UQK109" s="1"/>
      <c r="UQL109" s="1"/>
      <c r="UQM109" s="1"/>
      <c r="UQN109" s="1"/>
      <c r="UQO109" s="1"/>
      <c r="UQP109" s="1"/>
      <c r="UQQ109" s="1"/>
      <c r="UQR109" s="1"/>
      <c r="UQS109" s="1"/>
      <c r="UQT109" s="1"/>
      <c r="UQU109" s="1"/>
      <c r="UQV109" s="1"/>
      <c r="UQW109" s="1"/>
      <c r="UQX109" s="1"/>
      <c r="UQY109" s="1"/>
      <c r="UQZ109" s="1"/>
      <c r="URA109" s="1"/>
      <c r="URB109" s="1"/>
      <c r="URC109" s="1"/>
      <c r="URD109" s="1"/>
      <c r="URE109" s="1"/>
      <c r="URF109" s="1"/>
      <c r="URG109" s="1"/>
      <c r="URH109" s="1"/>
      <c r="URI109" s="1"/>
      <c r="URJ109" s="1"/>
      <c r="URK109" s="1"/>
      <c r="URL109" s="1"/>
      <c r="URM109" s="1"/>
      <c r="URN109" s="1"/>
      <c r="URO109" s="1"/>
      <c r="URP109" s="1"/>
      <c r="URQ109" s="1"/>
      <c r="URR109" s="1"/>
      <c r="URS109" s="1"/>
      <c r="URT109" s="1"/>
      <c r="URU109" s="1"/>
      <c r="URV109" s="1"/>
      <c r="URW109" s="1"/>
      <c r="URX109" s="1"/>
      <c r="URY109" s="1"/>
      <c r="URZ109" s="1"/>
      <c r="USA109" s="1"/>
      <c r="USB109" s="1"/>
      <c r="USC109" s="1"/>
      <c r="USD109" s="1"/>
      <c r="USE109" s="1"/>
      <c r="USF109" s="1"/>
      <c r="USG109" s="1"/>
      <c r="USH109" s="1"/>
      <c r="USI109" s="1"/>
      <c r="USJ109" s="1"/>
      <c r="USK109" s="1"/>
      <c r="USL109" s="1"/>
      <c r="USM109" s="1"/>
      <c r="USN109" s="1"/>
      <c r="USO109" s="1"/>
      <c r="USP109" s="1"/>
      <c r="USQ109" s="1"/>
      <c r="USR109" s="1"/>
      <c r="USS109" s="1"/>
      <c r="UST109" s="1"/>
      <c r="USU109" s="1"/>
      <c r="USV109" s="1"/>
      <c r="USW109" s="1"/>
      <c r="USX109" s="1"/>
      <c r="USY109" s="1"/>
      <c r="USZ109" s="1"/>
      <c r="UTA109" s="1"/>
      <c r="UTB109" s="1"/>
      <c r="UTC109" s="1"/>
      <c r="UTD109" s="1"/>
      <c r="UTE109" s="1"/>
      <c r="UTF109" s="1"/>
      <c r="UTG109" s="1"/>
      <c r="UTH109" s="1"/>
      <c r="UTI109" s="1"/>
      <c r="UTJ109" s="1"/>
      <c r="UTK109" s="1"/>
      <c r="UTL109" s="1"/>
      <c r="UTM109" s="1"/>
      <c r="UTN109" s="1"/>
      <c r="UTO109" s="1"/>
      <c r="UTP109" s="1"/>
      <c r="UTQ109" s="1"/>
      <c r="UTR109" s="1"/>
      <c r="UTS109" s="1"/>
      <c r="UTT109" s="1"/>
      <c r="UTU109" s="1"/>
      <c r="UTV109" s="1"/>
      <c r="UTW109" s="1"/>
      <c r="UTX109" s="1"/>
      <c r="UTY109" s="1"/>
      <c r="UTZ109" s="1"/>
      <c r="UUA109" s="1"/>
      <c r="UUB109" s="1"/>
      <c r="UUC109" s="1"/>
      <c r="UUD109" s="1"/>
      <c r="UUE109" s="1"/>
      <c r="UUF109" s="1"/>
      <c r="UUG109" s="1"/>
      <c r="UUH109" s="1"/>
      <c r="UUI109" s="1"/>
      <c r="UUJ109" s="1"/>
      <c r="UUK109" s="1"/>
      <c r="UUL109" s="1"/>
      <c r="UUM109" s="1"/>
      <c r="UUN109" s="1"/>
      <c r="UUO109" s="1"/>
      <c r="UUP109" s="1"/>
      <c r="UUQ109" s="1"/>
      <c r="UUR109" s="1"/>
      <c r="UUS109" s="1"/>
      <c r="UUT109" s="1"/>
      <c r="UUU109" s="1"/>
      <c r="UUV109" s="1"/>
      <c r="UUW109" s="1"/>
      <c r="UUX109" s="1"/>
      <c r="UUY109" s="1"/>
      <c r="UUZ109" s="1"/>
      <c r="UVA109" s="1"/>
      <c r="UVB109" s="1"/>
      <c r="UVC109" s="1"/>
      <c r="UVD109" s="1"/>
      <c r="UVE109" s="1"/>
      <c r="UVF109" s="1"/>
      <c r="UVG109" s="1"/>
      <c r="UVH109" s="1"/>
      <c r="UVI109" s="1"/>
      <c r="UVJ109" s="1"/>
      <c r="UVK109" s="1"/>
      <c r="UVL109" s="1"/>
      <c r="UVM109" s="1"/>
      <c r="UVN109" s="1"/>
      <c r="UVO109" s="1"/>
      <c r="UVP109" s="1"/>
      <c r="UVQ109" s="1"/>
      <c r="UVR109" s="1"/>
      <c r="UVS109" s="1"/>
      <c r="UVT109" s="1"/>
      <c r="UVU109" s="1"/>
      <c r="UVV109" s="1"/>
      <c r="UVW109" s="1"/>
      <c r="UVX109" s="1"/>
      <c r="UVY109" s="1"/>
      <c r="UVZ109" s="1"/>
      <c r="UWA109" s="1"/>
      <c r="UWB109" s="1"/>
      <c r="UWC109" s="1"/>
      <c r="UWD109" s="1"/>
      <c r="UWE109" s="1"/>
      <c r="UWF109" s="1"/>
      <c r="UWG109" s="1"/>
      <c r="UWH109" s="1"/>
      <c r="UWI109" s="1"/>
      <c r="UWJ109" s="1"/>
      <c r="UWK109" s="1"/>
      <c r="UWL109" s="1"/>
      <c r="UWM109" s="1"/>
      <c r="UWN109" s="1"/>
      <c r="UWO109" s="1"/>
      <c r="UWP109" s="1"/>
      <c r="UWQ109" s="1"/>
      <c r="UWR109" s="1"/>
      <c r="UWS109" s="1"/>
      <c r="UWT109" s="1"/>
      <c r="UWU109" s="1"/>
      <c r="UWV109" s="1"/>
      <c r="UWW109" s="1"/>
      <c r="UWX109" s="1"/>
      <c r="UWY109" s="1"/>
      <c r="UWZ109" s="1"/>
      <c r="UXA109" s="1"/>
      <c r="UXB109" s="1"/>
      <c r="UXC109" s="1"/>
      <c r="UXD109" s="1"/>
      <c r="UXE109" s="1"/>
      <c r="UXF109" s="1"/>
      <c r="UXG109" s="1"/>
      <c r="UXH109" s="1"/>
      <c r="UXI109" s="1"/>
      <c r="UXJ109" s="1"/>
      <c r="UXK109" s="1"/>
      <c r="UXL109" s="1"/>
      <c r="UXM109" s="1"/>
      <c r="UXN109" s="1"/>
      <c r="UXO109" s="1"/>
      <c r="UXP109" s="1"/>
      <c r="UXQ109" s="1"/>
      <c r="UXR109" s="1"/>
      <c r="UXS109" s="1"/>
      <c r="UXT109" s="1"/>
      <c r="UXU109" s="1"/>
      <c r="UXV109" s="1"/>
      <c r="UXW109" s="1"/>
      <c r="UXX109" s="1"/>
      <c r="UXY109" s="1"/>
      <c r="UXZ109" s="1"/>
      <c r="UYA109" s="1"/>
      <c r="UYB109" s="1"/>
      <c r="UYC109" s="1"/>
      <c r="UYD109" s="1"/>
      <c r="UYE109" s="1"/>
      <c r="UYF109" s="1"/>
      <c r="UYG109" s="1"/>
      <c r="UYH109" s="1"/>
      <c r="UYI109" s="1"/>
      <c r="UYJ109" s="1"/>
      <c r="UYK109" s="1"/>
      <c r="UYL109" s="1"/>
      <c r="UYM109" s="1"/>
      <c r="UYN109" s="1"/>
      <c r="UYO109" s="1"/>
      <c r="UYP109" s="1"/>
      <c r="UYQ109" s="1"/>
      <c r="UYR109" s="1"/>
      <c r="UYS109" s="1"/>
      <c r="UYT109" s="1"/>
      <c r="UYU109" s="1"/>
      <c r="UYV109" s="1"/>
      <c r="UYW109" s="1"/>
      <c r="UYX109" s="1"/>
      <c r="UYY109" s="1"/>
      <c r="UYZ109" s="1"/>
      <c r="UZA109" s="1"/>
      <c r="UZB109" s="1"/>
      <c r="UZC109" s="1"/>
      <c r="UZD109" s="1"/>
      <c r="UZE109" s="1"/>
      <c r="UZF109" s="1"/>
      <c r="UZG109" s="1"/>
      <c r="UZH109" s="1"/>
      <c r="UZI109" s="1"/>
      <c r="UZJ109" s="1"/>
      <c r="UZK109" s="1"/>
      <c r="UZL109" s="1"/>
      <c r="UZM109" s="1"/>
      <c r="UZN109" s="1"/>
      <c r="UZO109" s="1"/>
      <c r="UZP109" s="1"/>
      <c r="UZQ109" s="1"/>
      <c r="UZR109" s="1"/>
      <c r="UZS109" s="1"/>
      <c r="UZT109" s="1"/>
      <c r="UZU109" s="1"/>
      <c r="UZV109" s="1"/>
      <c r="UZW109" s="1"/>
      <c r="UZX109" s="1"/>
      <c r="UZY109" s="1"/>
      <c r="UZZ109" s="1"/>
      <c r="VAA109" s="1"/>
      <c r="VAB109" s="1"/>
      <c r="VAC109" s="1"/>
      <c r="VAD109" s="1"/>
      <c r="VAE109" s="1"/>
      <c r="VAF109" s="1"/>
      <c r="VAG109" s="1"/>
      <c r="VAH109" s="1"/>
      <c r="VAI109" s="1"/>
      <c r="VAJ109" s="1"/>
      <c r="VAK109" s="1"/>
      <c r="VAL109" s="1"/>
      <c r="VAM109" s="1"/>
      <c r="VAN109" s="1"/>
      <c r="VAO109" s="1"/>
      <c r="VAP109" s="1"/>
      <c r="VAQ109" s="1"/>
      <c r="VAR109" s="1"/>
      <c r="VAS109" s="1"/>
      <c r="VAT109" s="1"/>
      <c r="VAU109" s="1"/>
      <c r="VAV109" s="1"/>
      <c r="VAW109" s="1"/>
      <c r="VAX109" s="1"/>
      <c r="VAY109" s="1"/>
      <c r="VAZ109" s="1"/>
      <c r="VBA109" s="1"/>
      <c r="VBB109" s="1"/>
      <c r="VBC109" s="1"/>
      <c r="VBD109" s="1"/>
      <c r="VBE109" s="1"/>
      <c r="VBF109" s="1"/>
      <c r="VBG109" s="1"/>
      <c r="VBH109" s="1"/>
      <c r="VBI109" s="1"/>
      <c r="VBJ109" s="1"/>
      <c r="VBK109" s="1"/>
      <c r="VBL109" s="1"/>
      <c r="VBM109" s="1"/>
      <c r="VBN109" s="1"/>
      <c r="VBO109" s="1"/>
      <c r="VBP109" s="1"/>
      <c r="VBQ109" s="1"/>
      <c r="VBR109" s="1"/>
      <c r="VBS109" s="1"/>
      <c r="VBT109" s="1"/>
      <c r="VBU109" s="1"/>
      <c r="VBV109" s="1"/>
      <c r="VBW109" s="1"/>
      <c r="VBX109" s="1"/>
      <c r="VBY109" s="1"/>
      <c r="VBZ109" s="1"/>
      <c r="VCA109" s="1"/>
      <c r="VCB109" s="1"/>
      <c r="VCC109" s="1"/>
      <c r="VCD109" s="1"/>
      <c r="VCE109" s="1"/>
      <c r="VCF109" s="1"/>
      <c r="VCG109" s="1"/>
      <c r="VCH109" s="1"/>
      <c r="VCI109" s="1"/>
      <c r="VCJ109" s="1"/>
      <c r="VCK109" s="1"/>
      <c r="VCL109" s="1"/>
      <c r="VCM109" s="1"/>
      <c r="VCN109" s="1"/>
      <c r="VCO109" s="1"/>
      <c r="VCP109" s="1"/>
      <c r="VCQ109" s="1"/>
      <c r="VCR109" s="1"/>
      <c r="VCS109" s="1"/>
      <c r="VCT109" s="1"/>
      <c r="VCU109" s="1"/>
      <c r="VCV109" s="1"/>
      <c r="VCW109" s="1"/>
      <c r="VCX109" s="1"/>
      <c r="VCY109" s="1"/>
      <c r="VCZ109" s="1"/>
      <c r="VDA109" s="1"/>
      <c r="VDB109" s="1"/>
      <c r="VDC109" s="1"/>
      <c r="VDD109" s="1"/>
      <c r="VDE109" s="1"/>
      <c r="VDF109" s="1"/>
      <c r="VDG109" s="1"/>
      <c r="VDH109" s="1"/>
      <c r="VDI109" s="1"/>
      <c r="VDJ109" s="1"/>
      <c r="VDK109" s="1"/>
      <c r="VDL109" s="1"/>
      <c r="VDM109" s="1"/>
      <c r="VDN109" s="1"/>
      <c r="VDO109" s="1"/>
      <c r="VDP109" s="1"/>
      <c r="VDQ109" s="1"/>
      <c r="VDR109" s="1"/>
      <c r="VDS109" s="1"/>
      <c r="VDT109" s="1"/>
      <c r="VDU109" s="1"/>
      <c r="VDV109" s="1"/>
      <c r="VDW109" s="1"/>
      <c r="VDX109" s="1"/>
      <c r="VDY109" s="1"/>
      <c r="VDZ109" s="1"/>
      <c r="VEA109" s="1"/>
      <c r="VEB109" s="1"/>
      <c r="VEC109" s="1"/>
      <c r="VED109" s="1"/>
      <c r="VEE109" s="1"/>
      <c r="VEF109" s="1"/>
      <c r="VEG109" s="1"/>
      <c r="VEH109" s="1"/>
      <c r="VEI109" s="1"/>
      <c r="VEJ109" s="1"/>
      <c r="VEK109" s="1"/>
      <c r="VEL109" s="1"/>
      <c r="VEM109" s="1"/>
      <c r="VEN109" s="1"/>
      <c r="VEO109" s="1"/>
      <c r="VEP109" s="1"/>
      <c r="VEQ109" s="1"/>
      <c r="VER109" s="1"/>
      <c r="VES109" s="1"/>
      <c r="VET109" s="1"/>
      <c r="VEU109" s="1"/>
      <c r="VEV109" s="1"/>
      <c r="VEW109" s="1"/>
      <c r="VEX109" s="1"/>
      <c r="VEY109" s="1"/>
      <c r="VEZ109" s="1"/>
      <c r="VFA109" s="1"/>
      <c r="VFB109" s="1"/>
      <c r="VFC109" s="1"/>
      <c r="VFD109" s="1"/>
      <c r="VFE109" s="1"/>
      <c r="VFF109" s="1"/>
      <c r="VFG109" s="1"/>
      <c r="VFH109" s="1"/>
      <c r="VFI109" s="1"/>
      <c r="VFJ109" s="1"/>
      <c r="VFK109" s="1"/>
      <c r="VFL109" s="1"/>
      <c r="VFM109" s="1"/>
      <c r="VFN109" s="1"/>
      <c r="VFO109" s="1"/>
      <c r="VFP109" s="1"/>
      <c r="VFQ109" s="1"/>
      <c r="VFR109" s="1"/>
      <c r="VFS109" s="1"/>
      <c r="VFT109" s="1"/>
      <c r="VFU109" s="1"/>
      <c r="VFV109" s="1"/>
      <c r="VFW109" s="1"/>
      <c r="VFX109" s="1"/>
      <c r="VFY109" s="1"/>
      <c r="VFZ109" s="1"/>
      <c r="VGA109" s="1"/>
      <c r="VGB109" s="1"/>
      <c r="VGC109" s="1"/>
      <c r="VGD109" s="1"/>
      <c r="VGE109" s="1"/>
      <c r="VGF109" s="1"/>
      <c r="VGG109" s="1"/>
      <c r="VGH109" s="1"/>
      <c r="VGI109" s="1"/>
      <c r="VGJ109" s="1"/>
      <c r="VGK109" s="1"/>
      <c r="VGL109" s="1"/>
      <c r="VGM109" s="1"/>
      <c r="VGN109" s="1"/>
      <c r="VGO109" s="1"/>
      <c r="VGP109" s="1"/>
      <c r="VGQ109" s="1"/>
      <c r="VGR109" s="1"/>
      <c r="VGS109" s="1"/>
      <c r="VGT109" s="1"/>
      <c r="VGU109" s="1"/>
      <c r="VGV109" s="1"/>
      <c r="VGW109" s="1"/>
      <c r="VGX109" s="1"/>
      <c r="VGY109" s="1"/>
      <c r="VGZ109" s="1"/>
      <c r="VHA109" s="1"/>
      <c r="VHB109" s="1"/>
      <c r="VHC109" s="1"/>
      <c r="VHD109" s="1"/>
      <c r="VHE109" s="1"/>
      <c r="VHF109" s="1"/>
      <c r="VHG109" s="1"/>
      <c r="VHH109" s="1"/>
      <c r="VHI109" s="1"/>
      <c r="VHJ109" s="1"/>
      <c r="VHK109" s="1"/>
      <c r="VHL109" s="1"/>
      <c r="VHM109" s="1"/>
      <c r="VHN109" s="1"/>
      <c r="VHO109" s="1"/>
      <c r="VHP109" s="1"/>
      <c r="VHQ109" s="1"/>
      <c r="VHR109" s="1"/>
      <c r="VHS109" s="1"/>
      <c r="VHT109" s="1"/>
      <c r="VHU109" s="1"/>
      <c r="VHV109" s="1"/>
      <c r="VHW109" s="1"/>
      <c r="VHX109" s="1"/>
      <c r="VHY109" s="1"/>
      <c r="VHZ109" s="1"/>
      <c r="VIA109" s="1"/>
      <c r="VIB109" s="1"/>
      <c r="VIC109" s="1"/>
      <c r="VID109" s="1"/>
      <c r="VIE109" s="1"/>
      <c r="VIF109" s="1"/>
      <c r="VIG109" s="1"/>
      <c r="VIH109" s="1"/>
      <c r="VII109" s="1"/>
      <c r="VIJ109" s="1"/>
      <c r="VIK109" s="1"/>
      <c r="VIL109" s="1"/>
      <c r="VIM109" s="1"/>
      <c r="VIN109" s="1"/>
      <c r="VIO109" s="1"/>
      <c r="VIP109" s="1"/>
      <c r="VIQ109" s="1"/>
      <c r="VIR109" s="1"/>
      <c r="VIS109" s="1"/>
      <c r="VIT109" s="1"/>
      <c r="VIU109" s="1"/>
      <c r="VIV109" s="1"/>
      <c r="VIW109" s="1"/>
      <c r="VIX109" s="1"/>
      <c r="VIY109" s="1"/>
      <c r="VIZ109" s="1"/>
      <c r="VJA109" s="1"/>
      <c r="VJB109" s="1"/>
      <c r="VJC109" s="1"/>
      <c r="VJD109" s="1"/>
      <c r="VJE109" s="1"/>
      <c r="VJF109" s="1"/>
      <c r="VJG109" s="1"/>
      <c r="VJH109" s="1"/>
      <c r="VJI109" s="1"/>
      <c r="VJJ109" s="1"/>
      <c r="VJK109" s="1"/>
      <c r="VJL109" s="1"/>
      <c r="VJM109" s="1"/>
      <c r="VJN109" s="1"/>
      <c r="VJO109" s="1"/>
      <c r="VJP109" s="1"/>
      <c r="VJQ109" s="1"/>
      <c r="VJR109" s="1"/>
      <c r="VJS109" s="1"/>
      <c r="VJT109" s="1"/>
      <c r="VJU109" s="1"/>
      <c r="VJV109" s="1"/>
      <c r="VJW109" s="1"/>
      <c r="VJX109" s="1"/>
      <c r="VJY109" s="1"/>
      <c r="VJZ109" s="1"/>
      <c r="VKA109" s="1"/>
      <c r="VKB109" s="1"/>
      <c r="VKC109" s="1"/>
      <c r="VKD109" s="1"/>
      <c r="VKE109" s="1"/>
      <c r="VKF109" s="1"/>
      <c r="VKG109" s="1"/>
      <c r="VKH109" s="1"/>
      <c r="VKI109" s="1"/>
      <c r="VKJ109" s="1"/>
      <c r="VKK109" s="1"/>
      <c r="VKL109" s="1"/>
      <c r="VKM109" s="1"/>
      <c r="VKN109" s="1"/>
      <c r="VKO109" s="1"/>
      <c r="VKP109" s="1"/>
      <c r="VKQ109" s="1"/>
      <c r="VKR109" s="1"/>
      <c r="VKS109" s="1"/>
      <c r="VKT109" s="1"/>
      <c r="VKU109" s="1"/>
      <c r="VKV109" s="1"/>
      <c r="VKW109" s="1"/>
      <c r="VKX109" s="1"/>
      <c r="VKY109" s="1"/>
      <c r="VKZ109" s="1"/>
      <c r="VLA109" s="1"/>
      <c r="VLB109" s="1"/>
      <c r="VLC109" s="1"/>
      <c r="VLD109" s="1"/>
      <c r="VLE109" s="1"/>
      <c r="VLF109" s="1"/>
      <c r="VLG109" s="1"/>
      <c r="VLH109" s="1"/>
      <c r="VLI109" s="1"/>
      <c r="VLJ109" s="1"/>
      <c r="VLK109" s="1"/>
      <c r="VLL109" s="1"/>
      <c r="VLM109" s="1"/>
      <c r="VLN109" s="1"/>
      <c r="VLO109" s="1"/>
      <c r="VLP109" s="1"/>
      <c r="VLQ109" s="1"/>
      <c r="VLR109" s="1"/>
      <c r="VLS109" s="1"/>
      <c r="VLT109" s="1"/>
      <c r="VLU109" s="1"/>
      <c r="VLV109" s="1"/>
      <c r="VLW109" s="1"/>
      <c r="VLX109" s="1"/>
      <c r="VLY109" s="1"/>
      <c r="VLZ109" s="1"/>
      <c r="VMA109" s="1"/>
      <c r="VMB109" s="1"/>
      <c r="VMC109" s="1"/>
      <c r="VMD109" s="1"/>
      <c r="VME109" s="1"/>
      <c r="VMF109" s="1"/>
      <c r="VMG109" s="1"/>
      <c r="VMH109" s="1"/>
      <c r="VMI109" s="1"/>
      <c r="VMJ109" s="1"/>
      <c r="VMK109" s="1"/>
      <c r="VML109" s="1"/>
      <c r="VMM109" s="1"/>
      <c r="VMN109" s="1"/>
      <c r="VMO109" s="1"/>
      <c r="VMP109" s="1"/>
      <c r="VMQ109" s="1"/>
      <c r="VMR109" s="1"/>
      <c r="VMS109" s="1"/>
      <c r="VMT109" s="1"/>
      <c r="VMU109" s="1"/>
      <c r="VMV109" s="1"/>
      <c r="VMW109" s="1"/>
      <c r="VMX109" s="1"/>
      <c r="VMY109" s="1"/>
      <c r="VMZ109" s="1"/>
      <c r="VNA109" s="1"/>
      <c r="VNB109" s="1"/>
      <c r="VNC109" s="1"/>
      <c r="VND109" s="1"/>
      <c r="VNE109" s="1"/>
      <c r="VNF109" s="1"/>
      <c r="VNG109" s="1"/>
      <c r="VNH109" s="1"/>
      <c r="VNI109" s="1"/>
      <c r="VNJ109" s="1"/>
      <c r="VNK109" s="1"/>
      <c r="VNL109" s="1"/>
      <c r="VNM109" s="1"/>
      <c r="VNN109" s="1"/>
      <c r="VNO109" s="1"/>
      <c r="VNP109" s="1"/>
      <c r="VNQ109" s="1"/>
      <c r="VNR109" s="1"/>
      <c r="VNS109" s="1"/>
      <c r="VNT109" s="1"/>
      <c r="VNU109" s="1"/>
      <c r="VNV109" s="1"/>
      <c r="VNW109" s="1"/>
      <c r="VNX109" s="1"/>
      <c r="VNY109" s="1"/>
      <c r="VNZ109" s="1"/>
      <c r="VOA109" s="1"/>
      <c r="VOB109" s="1"/>
      <c r="VOC109" s="1"/>
      <c r="VOD109" s="1"/>
      <c r="VOE109" s="1"/>
      <c r="VOF109" s="1"/>
      <c r="VOG109" s="1"/>
      <c r="VOH109" s="1"/>
      <c r="VOI109" s="1"/>
      <c r="VOJ109" s="1"/>
      <c r="VOK109" s="1"/>
      <c r="VOL109" s="1"/>
      <c r="VOM109" s="1"/>
      <c r="VON109" s="1"/>
      <c r="VOO109" s="1"/>
      <c r="VOP109" s="1"/>
      <c r="VOQ109" s="1"/>
      <c r="VOR109" s="1"/>
      <c r="VOS109" s="1"/>
      <c r="VOT109" s="1"/>
      <c r="VOU109" s="1"/>
      <c r="VOV109" s="1"/>
      <c r="VOW109" s="1"/>
      <c r="VOX109" s="1"/>
      <c r="VOY109" s="1"/>
      <c r="VOZ109" s="1"/>
      <c r="VPA109" s="1"/>
      <c r="VPB109" s="1"/>
      <c r="VPC109" s="1"/>
      <c r="VPD109" s="1"/>
      <c r="VPE109" s="1"/>
      <c r="VPF109" s="1"/>
      <c r="VPG109" s="1"/>
      <c r="VPH109" s="1"/>
      <c r="VPI109" s="1"/>
      <c r="VPJ109" s="1"/>
      <c r="VPK109" s="1"/>
      <c r="VPL109" s="1"/>
      <c r="VPM109" s="1"/>
      <c r="VPN109" s="1"/>
      <c r="VPO109" s="1"/>
      <c r="VPP109" s="1"/>
      <c r="VPQ109" s="1"/>
      <c r="VPR109" s="1"/>
      <c r="VPS109" s="1"/>
      <c r="VPT109" s="1"/>
      <c r="VPU109" s="1"/>
      <c r="VPV109" s="1"/>
      <c r="VPW109" s="1"/>
      <c r="VPX109" s="1"/>
      <c r="VPY109" s="1"/>
      <c r="VPZ109" s="1"/>
      <c r="VQA109" s="1"/>
      <c r="VQB109" s="1"/>
      <c r="VQC109" s="1"/>
      <c r="VQD109" s="1"/>
      <c r="VQE109" s="1"/>
      <c r="VQF109" s="1"/>
      <c r="VQG109" s="1"/>
      <c r="VQH109" s="1"/>
      <c r="VQI109" s="1"/>
      <c r="VQJ109" s="1"/>
      <c r="VQK109" s="1"/>
      <c r="VQL109" s="1"/>
      <c r="VQM109" s="1"/>
      <c r="VQN109" s="1"/>
      <c r="VQO109" s="1"/>
      <c r="VQP109" s="1"/>
      <c r="VQQ109" s="1"/>
      <c r="VQR109" s="1"/>
      <c r="VQS109" s="1"/>
      <c r="VQT109" s="1"/>
      <c r="VQU109" s="1"/>
      <c r="VQV109" s="1"/>
      <c r="VQW109" s="1"/>
      <c r="VQX109" s="1"/>
      <c r="VQY109" s="1"/>
      <c r="VQZ109" s="1"/>
      <c r="VRA109" s="1"/>
      <c r="VRB109" s="1"/>
      <c r="VRC109" s="1"/>
      <c r="VRD109" s="1"/>
      <c r="VRE109" s="1"/>
      <c r="VRF109" s="1"/>
      <c r="VRG109" s="1"/>
      <c r="VRH109" s="1"/>
      <c r="VRI109" s="1"/>
      <c r="VRJ109" s="1"/>
      <c r="VRK109" s="1"/>
      <c r="VRL109" s="1"/>
      <c r="VRM109" s="1"/>
      <c r="VRN109" s="1"/>
      <c r="VRO109" s="1"/>
      <c r="VRP109" s="1"/>
      <c r="VRQ109" s="1"/>
      <c r="VRR109" s="1"/>
      <c r="VRS109" s="1"/>
      <c r="VRT109" s="1"/>
      <c r="VRU109" s="1"/>
      <c r="VRV109" s="1"/>
      <c r="VRW109" s="1"/>
      <c r="VRX109" s="1"/>
      <c r="VRY109" s="1"/>
      <c r="VRZ109" s="1"/>
      <c r="VSA109" s="1"/>
      <c r="VSB109" s="1"/>
      <c r="VSC109" s="1"/>
      <c r="VSD109" s="1"/>
      <c r="VSE109" s="1"/>
      <c r="VSF109" s="1"/>
      <c r="VSG109" s="1"/>
      <c r="VSH109" s="1"/>
      <c r="VSI109" s="1"/>
      <c r="VSJ109" s="1"/>
      <c r="VSK109" s="1"/>
      <c r="VSL109" s="1"/>
      <c r="VSM109" s="1"/>
      <c r="VSN109" s="1"/>
      <c r="VSO109" s="1"/>
      <c r="VSP109" s="1"/>
      <c r="VSQ109" s="1"/>
      <c r="VSR109" s="1"/>
      <c r="VSS109" s="1"/>
      <c r="VST109" s="1"/>
      <c r="VSU109" s="1"/>
      <c r="VSV109" s="1"/>
      <c r="VSW109" s="1"/>
      <c r="VSX109" s="1"/>
      <c r="VSY109" s="1"/>
      <c r="VSZ109" s="1"/>
      <c r="VTA109" s="1"/>
      <c r="VTB109" s="1"/>
      <c r="VTC109" s="1"/>
      <c r="VTD109" s="1"/>
      <c r="VTE109" s="1"/>
      <c r="VTF109" s="1"/>
      <c r="VTG109" s="1"/>
      <c r="VTH109" s="1"/>
      <c r="VTI109" s="1"/>
      <c r="VTJ109" s="1"/>
      <c r="VTK109" s="1"/>
      <c r="VTL109" s="1"/>
      <c r="VTM109" s="1"/>
      <c r="VTN109" s="1"/>
      <c r="VTO109" s="1"/>
      <c r="VTP109" s="1"/>
      <c r="VTQ109" s="1"/>
      <c r="VTR109" s="1"/>
      <c r="VTS109" s="1"/>
      <c r="VTT109" s="1"/>
      <c r="VTU109" s="1"/>
      <c r="VTV109" s="1"/>
      <c r="VTW109" s="1"/>
      <c r="VTX109" s="1"/>
      <c r="VTY109" s="1"/>
      <c r="VTZ109" s="1"/>
      <c r="VUA109" s="1"/>
      <c r="VUB109" s="1"/>
      <c r="VUC109" s="1"/>
      <c r="VUD109" s="1"/>
      <c r="VUE109" s="1"/>
      <c r="VUF109" s="1"/>
      <c r="VUG109" s="1"/>
      <c r="VUH109" s="1"/>
      <c r="VUI109" s="1"/>
      <c r="VUJ109" s="1"/>
      <c r="VUK109" s="1"/>
      <c r="VUL109" s="1"/>
      <c r="VUM109" s="1"/>
      <c r="VUN109" s="1"/>
      <c r="VUO109" s="1"/>
      <c r="VUP109" s="1"/>
      <c r="VUQ109" s="1"/>
      <c r="VUR109" s="1"/>
      <c r="VUS109" s="1"/>
      <c r="VUT109" s="1"/>
      <c r="VUU109" s="1"/>
      <c r="VUV109" s="1"/>
      <c r="VUW109" s="1"/>
      <c r="VUX109" s="1"/>
      <c r="VUY109" s="1"/>
      <c r="VUZ109" s="1"/>
      <c r="VVA109" s="1"/>
      <c r="VVB109" s="1"/>
      <c r="VVC109" s="1"/>
      <c r="VVD109" s="1"/>
      <c r="VVE109" s="1"/>
      <c r="VVF109" s="1"/>
      <c r="VVG109" s="1"/>
      <c r="VVH109" s="1"/>
      <c r="VVI109" s="1"/>
      <c r="VVJ109" s="1"/>
      <c r="VVK109" s="1"/>
      <c r="VVL109" s="1"/>
      <c r="VVM109" s="1"/>
      <c r="VVN109" s="1"/>
      <c r="VVO109" s="1"/>
      <c r="VVP109" s="1"/>
      <c r="VVQ109" s="1"/>
      <c r="VVR109" s="1"/>
      <c r="VVS109" s="1"/>
      <c r="VVT109" s="1"/>
      <c r="VVU109" s="1"/>
      <c r="VVV109" s="1"/>
      <c r="VVW109" s="1"/>
      <c r="VVX109" s="1"/>
      <c r="VVY109" s="1"/>
      <c r="VVZ109" s="1"/>
      <c r="VWA109" s="1"/>
      <c r="VWB109" s="1"/>
      <c r="VWC109" s="1"/>
      <c r="VWD109" s="1"/>
      <c r="VWE109" s="1"/>
      <c r="VWF109" s="1"/>
      <c r="VWG109" s="1"/>
      <c r="VWH109" s="1"/>
      <c r="VWI109" s="1"/>
      <c r="VWJ109" s="1"/>
      <c r="VWK109" s="1"/>
      <c r="VWL109" s="1"/>
      <c r="VWM109" s="1"/>
      <c r="VWN109" s="1"/>
      <c r="VWO109" s="1"/>
      <c r="VWP109" s="1"/>
      <c r="VWQ109" s="1"/>
      <c r="VWR109" s="1"/>
      <c r="VWS109" s="1"/>
      <c r="VWT109" s="1"/>
      <c r="VWU109" s="1"/>
      <c r="VWV109" s="1"/>
      <c r="VWW109" s="1"/>
      <c r="VWX109" s="1"/>
      <c r="VWY109" s="1"/>
      <c r="VWZ109" s="1"/>
      <c r="VXA109" s="1"/>
      <c r="VXB109" s="1"/>
      <c r="VXC109" s="1"/>
      <c r="VXD109" s="1"/>
      <c r="VXE109" s="1"/>
      <c r="VXF109" s="1"/>
      <c r="VXG109" s="1"/>
      <c r="VXH109" s="1"/>
      <c r="VXI109" s="1"/>
      <c r="VXJ109" s="1"/>
      <c r="VXK109" s="1"/>
      <c r="VXL109" s="1"/>
      <c r="VXM109" s="1"/>
      <c r="VXN109" s="1"/>
      <c r="VXO109" s="1"/>
      <c r="VXP109" s="1"/>
      <c r="VXQ109" s="1"/>
      <c r="VXR109" s="1"/>
      <c r="VXS109" s="1"/>
      <c r="VXT109" s="1"/>
      <c r="VXU109" s="1"/>
      <c r="VXV109" s="1"/>
      <c r="VXW109" s="1"/>
      <c r="VXX109" s="1"/>
      <c r="VXY109" s="1"/>
      <c r="VXZ109" s="1"/>
      <c r="VYA109" s="1"/>
      <c r="VYB109" s="1"/>
      <c r="VYC109" s="1"/>
      <c r="VYD109" s="1"/>
      <c r="VYE109" s="1"/>
      <c r="VYF109" s="1"/>
      <c r="VYG109" s="1"/>
      <c r="VYH109" s="1"/>
      <c r="VYI109" s="1"/>
      <c r="VYJ109" s="1"/>
      <c r="VYK109" s="1"/>
      <c r="VYL109" s="1"/>
      <c r="VYM109" s="1"/>
      <c r="VYN109" s="1"/>
      <c r="VYO109" s="1"/>
      <c r="VYP109" s="1"/>
      <c r="VYQ109" s="1"/>
      <c r="VYR109" s="1"/>
      <c r="VYS109" s="1"/>
      <c r="VYT109" s="1"/>
      <c r="VYU109" s="1"/>
      <c r="VYV109" s="1"/>
      <c r="VYW109" s="1"/>
      <c r="VYX109" s="1"/>
      <c r="VYY109" s="1"/>
      <c r="VYZ109" s="1"/>
      <c r="VZA109" s="1"/>
      <c r="VZB109" s="1"/>
      <c r="VZC109" s="1"/>
      <c r="VZD109" s="1"/>
      <c r="VZE109" s="1"/>
      <c r="VZF109" s="1"/>
      <c r="VZG109" s="1"/>
      <c r="VZH109" s="1"/>
      <c r="VZI109" s="1"/>
      <c r="VZJ109" s="1"/>
      <c r="VZK109" s="1"/>
      <c r="VZL109" s="1"/>
      <c r="VZM109" s="1"/>
      <c r="VZN109" s="1"/>
      <c r="VZO109" s="1"/>
      <c r="VZP109" s="1"/>
      <c r="VZQ109" s="1"/>
      <c r="VZR109" s="1"/>
      <c r="VZS109" s="1"/>
      <c r="VZT109" s="1"/>
      <c r="VZU109" s="1"/>
      <c r="VZV109" s="1"/>
      <c r="VZW109" s="1"/>
      <c r="VZX109" s="1"/>
      <c r="VZY109" s="1"/>
      <c r="VZZ109" s="1"/>
      <c r="WAA109" s="1"/>
      <c r="WAB109" s="1"/>
      <c r="WAC109" s="1"/>
      <c r="WAD109" s="1"/>
      <c r="WAE109" s="1"/>
      <c r="WAF109" s="1"/>
      <c r="WAG109" s="1"/>
      <c r="WAH109" s="1"/>
      <c r="WAI109" s="1"/>
      <c r="WAJ109" s="1"/>
      <c r="WAK109" s="1"/>
      <c r="WAL109" s="1"/>
      <c r="WAM109" s="1"/>
      <c r="WAN109" s="1"/>
      <c r="WAO109" s="1"/>
      <c r="WAP109" s="1"/>
      <c r="WAQ109" s="1"/>
      <c r="WAR109" s="1"/>
      <c r="WAS109" s="1"/>
      <c r="WAT109" s="1"/>
      <c r="WAU109" s="1"/>
      <c r="WAV109" s="1"/>
      <c r="WAW109" s="1"/>
      <c r="WAX109" s="1"/>
      <c r="WAY109" s="1"/>
      <c r="WAZ109" s="1"/>
      <c r="WBA109" s="1"/>
      <c r="WBB109" s="1"/>
      <c r="WBC109" s="1"/>
      <c r="WBD109" s="1"/>
      <c r="WBE109" s="1"/>
      <c r="WBF109" s="1"/>
      <c r="WBG109" s="1"/>
      <c r="WBH109" s="1"/>
      <c r="WBI109" s="1"/>
      <c r="WBJ109" s="1"/>
      <c r="WBK109" s="1"/>
      <c r="WBL109" s="1"/>
      <c r="WBM109" s="1"/>
      <c r="WBN109" s="1"/>
      <c r="WBO109" s="1"/>
      <c r="WBP109" s="1"/>
      <c r="WBQ109" s="1"/>
      <c r="WBR109" s="1"/>
      <c r="WBS109" s="1"/>
      <c r="WBT109" s="1"/>
      <c r="WBU109" s="1"/>
      <c r="WBV109" s="1"/>
      <c r="WBW109" s="1"/>
      <c r="WBX109" s="1"/>
      <c r="WBY109" s="1"/>
      <c r="WBZ109" s="1"/>
      <c r="WCA109" s="1"/>
      <c r="WCB109" s="1"/>
      <c r="WCC109" s="1"/>
      <c r="WCD109" s="1"/>
      <c r="WCE109" s="1"/>
      <c r="WCF109" s="1"/>
      <c r="WCG109" s="1"/>
      <c r="WCH109" s="1"/>
      <c r="WCI109" s="1"/>
      <c r="WCJ109" s="1"/>
      <c r="WCK109" s="1"/>
      <c r="WCL109" s="1"/>
      <c r="WCM109" s="1"/>
      <c r="WCN109" s="1"/>
      <c r="WCO109" s="1"/>
      <c r="WCP109" s="1"/>
      <c r="WCQ109" s="1"/>
      <c r="WCR109" s="1"/>
      <c r="WCS109" s="1"/>
      <c r="WCT109" s="1"/>
      <c r="WCU109" s="1"/>
      <c r="WCV109" s="1"/>
      <c r="WCW109" s="1"/>
      <c r="WCX109" s="1"/>
      <c r="WCY109" s="1"/>
      <c r="WCZ109" s="1"/>
      <c r="WDA109" s="1"/>
      <c r="WDB109" s="1"/>
      <c r="WDC109" s="1"/>
      <c r="WDD109" s="1"/>
      <c r="WDE109" s="1"/>
      <c r="WDF109" s="1"/>
      <c r="WDG109" s="1"/>
      <c r="WDH109" s="1"/>
      <c r="WDI109" s="1"/>
      <c r="WDJ109" s="1"/>
      <c r="WDK109" s="1"/>
      <c r="WDL109" s="1"/>
      <c r="WDM109" s="1"/>
      <c r="WDN109" s="1"/>
      <c r="WDO109" s="1"/>
      <c r="WDP109" s="1"/>
      <c r="WDQ109" s="1"/>
      <c r="WDR109" s="1"/>
      <c r="WDS109" s="1"/>
      <c r="WDT109" s="1"/>
      <c r="WDU109" s="1"/>
      <c r="WDV109" s="1"/>
      <c r="WDW109" s="1"/>
      <c r="WDX109" s="1"/>
      <c r="WDY109" s="1"/>
      <c r="WDZ109" s="1"/>
      <c r="WEA109" s="1"/>
      <c r="WEB109" s="1"/>
      <c r="WEC109" s="1"/>
      <c r="WED109" s="1"/>
      <c r="WEE109" s="1"/>
      <c r="WEF109" s="1"/>
      <c r="WEG109" s="1"/>
      <c r="WEH109" s="1"/>
      <c r="WEI109" s="1"/>
      <c r="WEJ109" s="1"/>
      <c r="WEK109" s="1"/>
      <c r="WEL109" s="1"/>
      <c r="WEM109" s="1"/>
      <c r="WEN109" s="1"/>
      <c r="WEO109" s="1"/>
      <c r="WEP109" s="1"/>
      <c r="WEQ109" s="1"/>
      <c r="WER109" s="1"/>
      <c r="WES109" s="1"/>
      <c r="WET109" s="1"/>
      <c r="WEU109" s="1"/>
      <c r="WEV109" s="1"/>
      <c r="WEW109" s="1"/>
      <c r="WEX109" s="1"/>
      <c r="WEY109" s="1"/>
      <c r="WEZ109" s="1"/>
      <c r="WFA109" s="1"/>
      <c r="WFB109" s="1"/>
      <c r="WFC109" s="1"/>
      <c r="WFD109" s="1"/>
      <c r="WFE109" s="1"/>
      <c r="WFF109" s="1"/>
      <c r="WFG109" s="1"/>
      <c r="WFH109" s="1"/>
      <c r="WFI109" s="1"/>
      <c r="WFJ109" s="1"/>
      <c r="WFK109" s="1"/>
      <c r="WFL109" s="1"/>
      <c r="WFM109" s="1"/>
      <c r="WFN109" s="1"/>
      <c r="WFO109" s="1"/>
      <c r="WFP109" s="1"/>
      <c r="WFQ109" s="1"/>
      <c r="WFR109" s="1"/>
      <c r="WFS109" s="1"/>
      <c r="WFT109" s="1"/>
      <c r="WFU109" s="1"/>
      <c r="WFV109" s="1"/>
      <c r="WFW109" s="1"/>
      <c r="WFX109" s="1"/>
      <c r="WFY109" s="1"/>
      <c r="WFZ109" s="1"/>
      <c r="WGA109" s="1"/>
      <c r="WGB109" s="1"/>
      <c r="WGC109" s="1"/>
      <c r="WGD109" s="1"/>
      <c r="WGE109" s="1"/>
      <c r="WGF109" s="1"/>
      <c r="WGG109" s="1"/>
      <c r="WGH109" s="1"/>
      <c r="WGI109" s="1"/>
      <c r="WGJ109" s="1"/>
      <c r="WGK109" s="1"/>
      <c r="WGL109" s="1"/>
      <c r="WGM109" s="1"/>
      <c r="WGN109" s="1"/>
      <c r="WGO109" s="1"/>
      <c r="WGP109" s="1"/>
      <c r="WGQ109" s="1"/>
      <c r="WGR109" s="1"/>
      <c r="WGS109" s="1"/>
      <c r="WGT109" s="1"/>
      <c r="WGU109" s="1"/>
      <c r="WGV109" s="1"/>
      <c r="WGW109" s="1"/>
      <c r="WGX109" s="1"/>
      <c r="WGY109" s="1"/>
      <c r="WGZ109" s="1"/>
      <c r="WHA109" s="1"/>
      <c r="WHB109" s="1"/>
      <c r="WHC109" s="1"/>
      <c r="WHD109" s="1"/>
      <c r="WHE109" s="1"/>
      <c r="WHF109" s="1"/>
      <c r="WHG109" s="1"/>
      <c r="WHH109" s="1"/>
      <c r="WHI109" s="1"/>
      <c r="WHJ109" s="1"/>
      <c r="WHK109" s="1"/>
      <c r="WHL109" s="1"/>
      <c r="WHM109" s="1"/>
      <c r="WHN109" s="1"/>
      <c r="WHO109" s="1"/>
      <c r="WHP109" s="1"/>
      <c r="WHQ109" s="1"/>
      <c r="WHR109" s="1"/>
      <c r="WHS109" s="1"/>
      <c r="WHT109" s="1"/>
      <c r="WHU109" s="1"/>
      <c r="WHV109" s="1"/>
      <c r="WHW109" s="1"/>
      <c r="WHX109" s="1"/>
      <c r="WHY109" s="1"/>
      <c r="WHZ109" s="1"/>
      <c r="WIA109" s="1"/>
      <c r="WIB109" s="1"/>
      <c r="WIC109" s="1"/>
      <c r="WID109" s="1"/>
      <c r="WIE109" s="1"/>
      <c r="WIF109" s="1"/>
      <c r="WIG109" s="1"/>
      <c r="WIH109" s="1"/>
      <c r="WII109" s="1"/>
      <c r="WIJ109" s="1"/>
      <c r="WIK109" s="1"/>
      <c r="WIL109" s="1"/>
      <c r="WIM109" s="1"/>
      <c r="WIN109" s="1"/>
      <c r="WIO109" s="1"/>
      <c r="WIP109" s="1"/>
      <c r="WIQ109" s="1"/>
      <c r="WIR109" s="1"/>
      <c r="WIS109" s="1"/>
      <c r="WIT109" s="1"/>
      <c r="WIU109" s="1"/>
      <c r="WIV109" s="1"/>
      <c r="WIW109" s="1"/>
      <c r="WIX109" s="1"/>
      <c r="WIY109" s="1"/>
      <c r="WIZ109" s="1"/>
      <c r="WJA109" s="1"/>
      <c r="WJB109" s="1"/>
      <c r="WJC109" s="1"/>
      <c r="WJD109" s="1"/>
      <c r="WJE109" s="1"/>
      <c r="WJF109" s="1"/>
      <c r="WJG109" s="1"/>
      <c r="WJH109" s="1"/>
      <c r="WJI109" s="1"/>
      <c r="WJJ109" s="1"/>
      <c r="WJK109" s="1"/>
      <c r="WJL109" s="1"/>
      <c r="WJM109" s="1"/>
      <c r="WJN109" s="1"/>
      <c r="WJO109" s="1"/>
      <c r="WJP109" s="1"/>
      <c r="WJQ109" s="1"/>
      <c r="WJR109" s="1"/>
      <c r="WJS109" s="1"/>
      <c r="WJT109" s="1"/>
      <c r="WJU109" s="1"/>
      <c r="WJV109" s="1"/>
      <c r="WJW109" s="1"/>
      <c r="WJX109" s="1"/>
      <c r="WJY109" s="1"/>
      <c r="WJZ109" s="1"/>
      <c r="WKA109" s="1"/>
      <c r="WKB109" s="1"/>
      <c r="WKC109" s="1"/>
      <c r="WKD109" s="1"/>
      <c r="WKE109" s="1"/>
      <c r="WKF109" s="1"/>
      <c r="WKG109" s="1"/>
      <c r="WKH109" s="1"/>
      <c r="WKI109" s="1"/>
      <c r="WKJ109" s="1"/>
      <c r="WKK109" s="1"/>
      <c r="WKL109" s="1"/>
      <c r="WKM109" s="1"/>
      <c r="WKN109" s="1"/>
      <c r="WKO109" s="1"/>
      <c r="WKP109" s="1"/>
      <c r="WKQ109" s="1"/>
      <c r="WKR109" s="1"/>
      <c r="WKS109" s="1"/>
      <c r="WKT109" s="1"/>
      <c r="WKU109" s="1"/>
      <c r="WKV109" s="1"/>
      <c r="WKW109" s="1"/>
      <c r="WKX109" s="1"/>
      <c r="WKY109" s="1"/>
      <c r="WKZ109" s="1"/>
      <c r="WLA109" s="1"/>
      <c r="WLB109" s="1"/>
      <c r="WLC109" s="1"/>
      <c r="WLD109" s="1"/>
      <c r="WLE109" s="1"/>
      <c r="WLF109" s="1"/>
      <c r="WLG109" s="1"/>
      <c r="WLH109" s="1"/>
      <c r="WLI109" s="1"/>
      <c r="WLJ109" s="1"/>
      <c r="WLK109" s="1"/>
      <c r="WLL109" s="1"/>
      <c r="WLM109" s="1"/>
      <c r="WLN109" s="1"/>
      <c r="WLO109" s="1"/>
      <c r="WLP109" s="1"/>
      <c r="WLQ109" s="1"/>
      <c r="WLR109" s="1"/>
      <c r="WLS109" s="1"/>
      <c r="WLT109" s="1"/>
      <c r="WLU109" s="1"/>
      <c r="WLV109" s="1"/>
      <c r="WLW109" s="1"/>
      <c r="WLX109" s="1"/>
      <c r="WLY109" s="1"/>
      <c r="WLZ109" s="1"/>
      <c r="WMA109" s="1"/>
      <c r="WMB109" s="1"/>
      <c r="WMC109" s="1"/>
      <c r="WMD109" s="1"/>
      <c r="WME109" s="1"/>
      <c r="WMF109" s="1"/>
      <c r="WMG109" s="1"/>
      <c r="WMH109" s="1"/>
      <c r="WMI109" s="1"/>
      <c r="WMJ109" s="1"/>
      <c r="WMK109" s="1"/>
      <c r="WML109" s="1"/>
      <c r="WMM109" s="1"/>
      <c r="WMN109" s="1"/>
      <c r="WMO109" s="1"/>
      <c r="WMP109" s="1"/>
      <c r="WMQ109" s="1"/>
      <c r="WMR109" s="1"/>
      <c r="WMS109" s="1"/>
      <c r="WMT109" s="1"/>
      <c r="WMU109" s="1"/>
      <c r="WMV109" s="1"/>
      <c r="WMW109" s="1"/>
      <c r="WMX109" s="1"/>
      <c r="WMY109" s="1"/>
      <c r="WMZ109" s="1"/>
      <c r="WNA109" s="1"/>
      <c r="WNB109" s="1"/>
      <c r="WNC109" s="1"/>
      <c r="WND109" s="1"/>
      <c r="WNE109" s="1"/>
      <c r="WNF109" s="1"/>
      <c r="WNG109" s="1"/>
      <c r="WNH109" s="1"/>
      <c r="WNI109" s="1"/>
      <c r="WNJ109" s="1"/>
      <c r="WNK109" s="1"/>
      <c r="WNL109" s="1"/>
      <c r="WNM109" s="1"/>
      <c r="WNN109" s="1"/>
      <c r="WNO109" s="1"/>
      <c r="WNP109" s="1"/>
      <c r="WNQ109" s="1"/>
      <c r="WNR109" s="1"/>
      <c r="WNS109" s="1"/>
      <c r="WNT109" s="1"/>
      <c r="WNU109" s="1"/>
      <c r="WNV109" s="1"/>
      <c r="WNW109" s="1"/>
      <c r="WNX109" s="1"/>
      <c r="WNY109" s="1"/>
      <c r="WNZ109" s="1"/>
      <c r="WOA109" s="1"/>
      <c r="WOB109" s="1"/>
      <c r="WOC109" s="1"/>
      <c r="WOD109" s="1"/>
      <c r="WOE109" s="1"/>
      <c r="WOF109" s="1"/>
      <c r="WOG109" s="1"/>
      <c r="WOH109" s="1"/>
      <c r="WOI109" s="1"/>
      <c r="WOJ109" s="1"/>
      <c r="WOK109" s="1"/>
      <c r="WOL109" s="1"/>
      <c r="WOM109" s="1"/>
      <c r="WON109" s="1"/>
      <c r="WOO109" s="1"/>
      <c r="WOP109" s="1"/>
      <c r="WOQ109" s="1"/>
      <c r="WOR109" s="1"/>
      <c r="WOS109" s="1"/>
      <c r="WOT109" s="1"/>
      <c r="WOU109" s="1"/>
      <c r="WOV109" s="1"/>
      <c r="WOW109" s="1"/>
      <c r="WOX109" s="1"/>
      <c r="WOY109" s="1"/>
      <c r="WOZ109" s="1"/>
      <c r="WPA109" s="1"/>
      <c r="WPB109" s="1"/>
      <c r="WPC109" s="1"/>
      <c r="WPD109" s="1"/>
      <c r="WPE109" s="1"/>
      <c r="WPF109" s="1"/>
      <c r="WPG109" s="1"/>
      <c r="WPH109" s="1"/>
      <c r="WPI109" s="1"/>
      <c r="WPJ109" s="1"/>
      <c r="WPK109" s="1"/>
      <c r="WPL109" s="1"/>
      <c r="WPM109" s="1"/>
      <c r="WPN109" s="1"/>
      <c r="WPO109" s="1"/>
      <c r="WPP109" s="1"/>
      <c r="WPQ109" s="1"/>
      <c r="WPR109" s="1"/>
      <c r="WPS109" s="1"/>
      <c r="WPT109" s="1"/>
      <c r="WPU109" s="1"/>
      <c r="WPV109" s="1"/>
      <c r="WPW109" s="1"/>
      <c r="WPX109" s="1"/>
      <c r="WPY109" s="1"/>
      <c r="WPZ109" s="1"/>
      <c r="WQA109" s="1"/>
      <c r="WQB109" s="1"/>
      <c r="WQC109" s="1"/>
      <c r="WQD109" s="1"/>
      <c r="WQE109" s="1"/>
      <c r="WQF109" s="1"/>
      <c r="WQG109" s="1"/>
      <c r="WQH109" s="1"/>
      <c r="WQI109" s="1"/>
      <c r="WQJ109" s="1"/>
      <c r="WQK109" s="1"/>
      <c r="WQL109" s="1"/>
      <c r="WQM109" s="1"/>
      <c r="WQN109" s="1"/>
      <c r="WQO109" s="1"/>
      <c r="WQP109" s="1"/>
      <c r="WQQ109" s="1"/>
      <c r="WQR109" s="1"/>
      <c r="WQS109" s="1"/>
      <c r="WQT109" s="1"/>
      <c r="WQU109" s="1"/>
      <c r="WQV109" s="1"/>
      <c r="WQW109" s="1"/>
      <c r="WQX109" s="1"/>
      <c r="WQY109" s="1"/>
      <c r="WQZ109" s="1"/>
      <c r="WRA109" s="1"/>
      <c r="WRB109" s="1"/>
      <c r="WRC109" s="1"/>
      <c r="WRD109" s="1"/>
      <c r="WRE109" s="1"/>
      <c r="WRF109" s="1"/>
      <c r="WRG109" s="1"/>
      <c r="WRH109" s="1"/>
      <c r="WRI109" s="1"/>
      <c r="WRJ109" s="1"/>
      <c r="WRK109" s="1"/>
      <c r="WRL109" s="1"/>
      <c r="WRM109" s="1"/>
      <c r="WRN109" s="1"/>
      <c r="WRO109" s="1"/>
      <c r="WRP109" s="1"/>
      <c r="WRQ109" s="1"/>
      <c r="WRR109" s="1"/>
      <c r="WRS109" s="1"/>
      <c r="WRT109" s="1"/>
      <c r="WRU109" s="1"/>
      <c r="WRV109" s="1"/>
      <c r="WRW109" s="1"/>
      <c r="WRX109" s="1"/>
      <c r="WRY109" s="1"/>
      <c r="WRZ109" s="1"/>
      <c r="WSA109" s="1"/>
      <c r="WSB109" s="1"/>
      <c r="WSC109" s="1"/>
      <c r="WSD109" s="1"/>
      <c r="WSE109" s="1"/>
      <c r="WSF109" s="1"/>
      <c r="WSG109" s="1"/>
      <c r="WSH109" s="1"/>
      <c r="WSI109" s="1"/>
      <c r="WSJ109" s="1"/>
      <c r="WSK109" s="1"/>
      <c r="WSL109" s="1"/>
      <c r="WSM109" s="1"/>
      <c r="WSN109" s="1"/>
      <c r="WSO109" s="1"/>
      <c r="WSP109" s="1"/>
      <c r="WSQ109" s="1"/>
      <c r="WSR109" s="1"/>
      <c r="WSS109" s="1"/>
      <c r="WST109" s="1"/>
      <c r="WSU109" s="1"/>
      <c r="WSV109" s="1"/>
      <c r="WSW109" s="1"/>
      <c r="WSX109" s="1"/>
      <c r="WSY109" s="1"/>
      <c r="WSZ109" s="1"/>
      <c r="WTA109" s="1"/>
      <c r="WTB109" s="1"/>
      <c r="WTC109" s="1"/>
      <c r="WTD109" s="1"/>
      <c r="WTE109" s="1"/>
      <c r="WTF109" s="1"/>
      <c r="WTG109" s="1"/>
      <c r="WTH109" s="1"/>
      <c r="WTI109" s="1"/>
      <c r="WTJ109" s="1"/>
      <c r="WTK109" s="1"/>
      <c r="WTL109" s="1"/>
      <c r="WTM109" s="1"/>
      <c r="WTN109" s="1"/>
      <c r="WTO109" s="1"/>
      <c r="WTP109" s="1"/>
      <c r="WTQ109" s="1"/>
      <c r="WTR109" s="1"/>
      <c r="WTS109" s="1"/>
      <c r="WTT109" s="1"/>
      <c r="WTU109" s="1"/>
      <c r="WTV109" s="1"/>
      <c r="WTW109" s="1"/>
      <c r="WTX109" s="1"/>
      <c r="WTY109" s="1"/>
      <c r="WTZ109" s="1"/>
      <c r="WUA109" s="1"/>
      <c r="WUB109" s="1"/>
      <c r="WUC109" s="1"/>
      <c r="WUD109" s="1"/>
      <c r="WUE109" s="1"/>
      <c r="WUF109" s="1"/>
      <c r="WUG109" s="1"/>
      <c r="WUH109" s="1"/>
      <c r="WUI109" s="1"/>
      <c r="WUJ109" s="1"/>
      <c r="WUK109" s="1"/>
      <c r="WUL109" s="1"/>
      <c r="WUM109" s="1"/>
      <c r="WUN109" s="1"/>
      <c r="WUO109" s="1"/>
      <c r="WUP109" s="1"/>
      <c r="WUQ109" s="1"/>
      <c r="WUR109" s="1"/>
      <c r="WUS109" s="1"/>
      <c r="WUT109" s="1"/>
      <c r="WUU109" s="1"/>
      <c r="WUV109" s="1"/>
      <c r="WUW109" s="1"/>
      <c r="WUX109" s="1"/>
      <c r="WUY109" s="1"/>
      <c r="WUZ109" s="1"/>
      <c r="WVA109" s="1"/>
      <c r="WVB109" s="1"/>
      <c r="WVC109" s="1"/>
      <c r="WVD109" s="1"/>
      <c r="WVE109" s="1"/>
      <c r="WVF109" s="1"/>
      <c r="WVG109" s="1"/>
      <c r="WVH109" s="1"/>
      <c r="WVI109" s="1"/>
      <c r="WVJ109" s="1"/>
      <c r="WVK109" s="1"/>
      <c r="WVL109" s="1"/>
      <c r="WVM109" s="1"/>
      <c r="WVN109" s="1"/>
      <c r="WVO109" s="1"/>
      <c r="WVP109" s="1"/>
      <c r="WVQ109" s="1"/>
      <c r="WVR109" s="1"/>
      <c r="WVS109" s="1"/>
      <c r="WVT109" s="1"/>
      <c r="WVU109" s="1"/>
      <c r="WVV109" s="1"/>
      <c r="WVW109" s="1"/>
      <c r="WVX109" s="1"/>
      <c r="WVY109" s="1"/>
      <c r="WVZ109" s="1"/>
      <c r="WWA109" s="1"/>
      <c r="WWB109" s="1"/>
      <c r="WWC109" s="1"/>
      <c r="WWD109" s="1"/>
      <c r="WWE109" s="1"/>
      <c r="WWF109" s="1"/>
      <c r="WWG109" s="1"/>
      <c r="WWH109" s="1"/>
      <c r="WWI109" s="1"/>
      <c r="WWJ109" s="1"/>
      <c r="WWK109" s="1"/>
      <c r="WWL109" s="1"/>
      <c r="WWM109" s="1"/>
      <c r="WWN109" s="1"/>
      <c r="WWO109" s="1"/>
      <c r="WWP109" s="1"/>
      <c r="WWQ109" s="1"/>
      <c r="WWR109" s="1"/>
      <c r="WWS109" s="1"/>
      <c r="WWT109" s="1"/>
      <c r="WWU109" s="1"/>
      <c r="WWV109" s="1"/>
      <c r="WWW109" s="1"/>
      <c r="WWX109" s="1"/>
      <c r="WWY109" s="1"/>
      <c r="WWZ109" s="1"/>
      <c r="WXA109" s="1"/>
      <c r="WXB109" s="1"/>
      <c r="WXC109" s="1"/>
      <c r="WXD109" s="1"/>
      <c r="WXE109" s="1"/>
      <c r="WXF109" s="1"/>
      <c r="WXG109" s="1"/>
      <c r="WXH109" s="1"/>
      <c r="WXI109" s="1"/>
      <c r="WXJ109" s="1"/>
      <c r="WXK109" s="1"/>
      <c r="WXL109" s="1"/>
      <c r="WXM109" s="1"/>
      <c r="WXN109" s="1"/>
      <c r="WXO109" s="1"/>
      <c r="WXP109" s="1"/>
      <c r="WXQ109" s="1"/>
      <c r="WXR109" s="1"/>
      <c r="WXS109" s="1"/>
      <c r="WXT109" s="1"/>
      <c r="WXU109" s="1"/>
      <c r="WXV109" s="1"/>
      <c r="WXW109" s="1"/>
      <c r="WXX109" s="1"/>
      <c r="WXY109" s="1"/>
      <c r="WXZ109" s="1"/>
      <c r="WYA109" s="1"/>
      <c r="WYB109" s="1"/>
      <c r="WYC109" s="1"/>
      <c r="WYD109" s="1"/>
      <c r="WYE109" s="1"/>
      <c r="WYF109" s="1"/>
      <c r="WYG109" s="1"/>
      <c r="WYH109" s="1"/>
      <c r="WYI109" s="1"/>
      <c r="WYJ109" s="1"/>
      <c r="WYK109" s="1"/>
      <c r="WYL109" s="1"/>
      <c r="WYM109" s="1"/>
      <c r="WYN109" s="1"/>
      <c r="WYO109" s="1"/>
      <c r="WYP109" s="1"/>
      <c r="WYQ109" s="1"/>
      <c r="WYR109" s="1"/>
      <c r="WYS109" s="1"/>
      <c r="WYT109" s="1"/>
      <c r="WYU109" s="1"/>
      <c r="WYV109" s="1"/>
      <c r="WYW109" s="1"/>
      <c r="WYX109" s="1"/>
      <c r="WYY109" s="1"/>
      <c r="WYZ109" s="1"/>
      <c r="WZA109" s="1"/>
      <c r="WZB109" s="1"/>
      <c r="WZC109" s="1"/>
      <c r="WZD109" s="1"/>
      <c r="WZE109" s="1"/>
      <c r="WZF109" s="1"/>
      <c r="WZG109" s="1"/>
      <c r="WZH109" s="1"/>
      <c r="WZI109" s="1"/>
      <c r="WZJ109" s="1"/>
      <c r="WZK109" s="1"/>
      <c r="WZL109" s="1"/>
      <c r="WZM109" s="1"/>
      <c r="WZN109" s="1"/>
      <c r="WZO109" s="1"/>
      <c r="WZP109" s="1"/>
      <c r="WZQ109" s="1"/>
      <c r="WZR109" s="1"/>
      <c r="WZS109" s="1"/>
      <c r="WZT109" s="1"/>
      <c r="WZU109" s="1"/>
      <c r="WZV109" s="1"/>
      <c r="WZW109" s="1"/>
      <c r="WZX109" s="1"/>
      <c r="WZY109" s="1"/>
      <c r="WZZ109" s="1"/>
      <c r="XAA109" s="1"/>
      <c r="XAB109" s="1"/>
      <c r="XAC109" s="1"/>
      <c r="XAD109" s="1"/>
      <c r="XAE109" s="1"/>
      <c r="XAF109" s="1"/>
      <c r="XAG109" s="1"/>
      <c r="XAH109" s="1"/>
      <c r="XAI109" s="1"/>
      <c r="XAJ109" s="1"/>
      <c r="XAK109" s="1"/>
      <c r="XAL109" s="1"/>
      <c r="XAM109" s="1"/>
      <c r="XAN109" s="1"/>
      <c r="XAO109" s="1"/>
      <c r="XAP109" s="1"/>
      <c r="XAQ109" s="1"/>
      <c r="XAR109" s="1"/>
      <c r="XAS109" s="1"/>
      <c r="XAT109" s="1"/>
      <c r="XAU109" s="1"/>
      <c r="XAV109" s="1"/>
      <c r="XAW109" s="1"/>
      <c r="XAX109" s="1"/>
      <c r="XAY109" s="1"/>
      <c r="XAZ109" s="1"/>
      <c r="XBA109" s="1"/>
      <c r="XBB109" s="1"/>
      <c r="XBC109" s="1"/>
      <c r="XBD109" s="1"/>
      <c r="XBE109" s="1"/>
      <c r="XBF109" s="1"/>
      <c r="XBG109" s="1"/>
      <c r="XBH109" s="1"/>
      <c r="XBI109" s="1"/>
      <c r="XBJ109" s="1"/>
      <c r="XBK109" s="1"/>
      <c r="XBL109" s="1"/>
      <c r="XBM109" s="1"/>
      <c r="XBN109" s="1"/>
      <c r="XBO109" s="1"/>
      <c r="XBP109" s="1"/>
      <c r="XBQ109" s="1"/>
      <c r="XBR109" s="1"/>
      <c r="XBS109" s="1"/>
      <c r="XBT109" s="1"/>
      <c r="XBU109" s="1"/>
      <c r="XBV109" s="1"/>
      <c r="XBW109" s="1"/>
      <c r="XBX109" s="1"/>
      <c r="XBY109" s="1"/>
      <c r="XBZ109" s="1"/>
      <c r="XCA109" s="1"/>
      <c r="XCB109" s="1"/>
      <c r="XCC109" s="1"/>
      <c r="XCD109" s="1"/>
      <c r="XCE109" s="1"/>
      <c r="XCF109" s="1"/>
      <c r="XCG109" s="1"/>
      <c r="XCH109" s="1"/>
      <c r="XCI109" s="1"/>
      <c r="XCJ109" s="1"/>
      <c r="XCK109" s="1"/>
      <c r="XCL109" s="1"/>
      <c r="XCM109" s="1"/>
      <c r="XCN109" s="1"/>
      <c r="XCO109" s="1"/>
      <c r="XCP109" s="1"/>
      <c r="XCQ109" s="1"/>
      <c r="XCR109" s="1"/>
      <c r="XCS109" s="1"/>
      <c r="XCT109" s="1"/>
      <c r="XCU109" s="1"/>
      <c r="XCV109" s="1"/>
      <c r="XCW109" s="1"/>
      <c r="XCX109" s="1"/>
      <c r="XCY109" s="1"/>
      <c r="XCZ109" s="1"/>
      <c r="XDA109" s="1"/>
      <c r="XDB109" s="1"/>
      <c r="XDC109" s="1"/>
      <c r="XDD109" s="1"/>
      <c r="XDE109" s="1"/>
      <c r="XDF109" s="1"/>
      <c r="XDG109" s="1"/>
      <c r="XDH109" s="1"/>
      <c r="XDI109" s="1"/>
      <c r="XDJ109" s="1"/>
      <c r="XDK109" s="1"/>
      <c r="XDL109" s="1"/>
      <c r="XDM109" s="1"/>
      <c r="XDN109" s="1"/>
      <c r="XDO109" s="1"/>
      <c r="XDP109" s="1"/>
      <c r="XDQ109" s="1"/>
      <c r="XDR109" s="1"/>
      <c r="XDS109" s="1"/>
      <c r="XDT109" s="1"/>
      <c r="XDU109" s="1"/>
      <c r="XDV109" s="1"/>
      <c r="XDW109" s="1"/>
      <c r="XDX109" s="1"/>
      <c r="XDY109" s="1"/>
      <c r="XDZ109" s="1"/>
      <c r="XEA109" s="1"/>
      <c r="XEB109" s="1"/>
      <c r="XEC109" s="1"/>
      <c r="XED109" s="1"/>
      <c r="XEE109" s="1"/>
      <c r="XEF109" s="1"/>
      <c r="XEG109" s="1"/>
      <c r="XEH109" s="1"/>
      <c r="XEI109" s="1"/>
      <c r="XEJ109" s="1"/>
      <c r="XEK109" s="1"/>
      <c r="XEL109" s="1"/>
      <c r="XEM109" s="1"/>
      <c r="XEN109" s="1"/>
      <c r="XEO109" s="1"/>
      <c r="XEP109" s="1"/>
      <c r="XEQ109" s="1"/>
      <c r="XER109" s="1"/>
      <c r="XES109" s="1"/>
      <c r="XET109" s="1"/>
      <c r="XEU109" s="1"/>
      <c r="XEV109" s="1"/>
      <c r="XEW109" s="1"/>
    </row>
    <row r="110" spans="1:16377" x14ac:dyDescent="0.3">
      <c r="A110" s="1" t="s">
        <v>266</v>
      </c>
      <c r="B110" s="1" t="s">
        <v>235</v>
      </c>
      <c r="C110" t="s">
        <v>144</v>
      </c>
      <c r="D110" s="1" t="s">
        <v>65</v>
      </c>
      <c r="E110" s="1" t="s">
        <v>392</v>
      </c>
      <c r="F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1"/>
      <c r="JK110" s="1"/>
      <c r="JL110" s="1"/>
      <c r="JM110" s="1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1"/>
      <c r="KH110" s="1"/>
      <c r="KI110" s="1"/>
      <c r="KJ110" s="1"/>
      <c r="KK110" s="1"/>
      <c r="KL110" s="1"/>
      <c r="KM110" s="1"/>
      <c r="KN110" s="1"/>
      <c r="KO110" s="1"/>
      <c r="KP110" s="1"/>
      <c r="KQ110" s="1"/>
      <c r="KR110" s="1"/>
      <c r="KS110" s="1"/>
      <c r="KT110" s="1"/>
      <c r="KU110" s="1"/>
      <c r="KV110" s="1"/>
      <c r="KW110" s="1"/>
      <c r="KX110" s="1"/>
      <c r="KY110" s="1"/>
      <c r="KZ110" s="1"/>
      <c r="LA110" s="1"/>
      <c r="LB110" s="1"/>
      <c r="LC110" s="1"/>
      <c r="LD110" s="1"/>
      <c r="LE110" s="1"/>
      <c r="LF110" s="1"/>
      <c r="LG110" s="1"/>
      <c r="LH110" s="1"/>
      <c r="LI110" s="1"/>
      <c r="LJ110" s="1"/>
      <c r="LK110" s="1"/>
      <c r="LL110" s="1"/>
      <c r="LM110" s="1"/>
      <c r="LN110" s="1"/>
      <c r="LO110" s="1"/>
      <c r="LP110" s="1"/>
      <c r="LQ110" s="1"/>
      <c r="LR110" s="1"/>
      <c r="LS110" s="1"/>
      <c r="LT110" s="1"/>
      <c r="LU110" s="1"/>
      <c r="LV110" s="1"/>
      <c r="LW110" s="1"/>
      <c r="LX110" s="1"/>
      <c r="LY110" s="1"/>
      <c r="LZ110" s="1"/>
      <c r="MA110" s="1"/>
      <c r="MB110" s="1"/>
      <c r="MC110" s="1"/>
      <c r="MD110" s="1"/>
      <c r="ME110" s="1"/>
      <c r="MF110" s="1"/>
      <c r="MG110" s="1"/>
      <c r="MH110" s="1"/>
      <c r="MI110" s="1"/>
      <c r="MJ110" s="1"/>
      <c r="MK110" s="1"/>
      <c r="ML110" s="1"/>
      <c r="MM110" s="1"/>
      <c r="MN110" s="1"/>
      <c r="MO110" s="1"/>
      <c r="MP110" s="1"/>
      <c r="MQ110" s="1"/>
      <c r="MR110" s="1"/>
      <c r="MS110" s="1"/>
      <c r="MT110" s="1"/>
      <c r="MU110" s="1"/>
      <c r="MV110" s="1"/>
      <c r="MW110" s="1"/>
      <c r="MX110" s="1"/>
      <c r="MY110" s="1"/>
      <c r="MZ110" s="1"/>
      <c r="NA110" s="1"/>
      <c r="NB110" s="1"/>
      <c r="NC110" s="1"/>
      <c r="ND110" s="1"/>
      <c r="NE110" s="1"/>
      <c r="NF110" s="1"/>
      <c r="NG110" s="1"/>
      <c r="NH110" s="1"/>
      <c r="NI110" s="1"/>
      <c r="NJ110" s="1"/>
      <c r="NK110" s="1"/>
      <c r="NL110" s="1"/>
      <c r="NM110" s="1"/>
      <c r="NN110" s="1"/>
      <c r="NO110" s="1"/>
      <c r="NP110" s="1"/>
      <c r="NQ110" s="1"/>
      <c r="NR110" s="1"/>
      <c r="NS110" s="1"/>
      <c r="NT110" s="1"/>
      <c r="NU110" s="1"/>
      <c r="NV110" s="1"/>
      <c r="NW110" s="1"/>
      <c r="NX110" s="1"/>
      <c r="NY110" s="1"/>
      <c r="NZ110" s="1"/>
      <c r="OA110" s="1"/>
      <c r="OB110" s="1"/>
      <c r="OC110" s="1"/>
      <c r="OD110" s="1"/>
      <c r="OE110" s="1"/>
      <c r="OF110" s="1"/>
      <c r="OG110" s="1"/>
      <c r="OH110" s="1"/>
      <c r="OI110" s="1"/>
      <c r="OJ110" s="1"/>
      <c r="OK110" s="1"/>
      <c r="OL110" s="1"/>
      <c r="OM110" s="1"/>
      <c r="ON110" s="1"/>
      <c r="OO110" s="1"/>
      <c r="OP110" s="1"/>
      <c r="OQ110" s="1"/>
      <c r="OR110" s="1"/>
      <c r="OS110" s="1"/>
      <c r="OT110" s="1"/>
      <c r="OU110" s="1"/>
      <c r="OV110" s="1"/>
      <c r="OW110" s="1"/>
      <c r="OX110" s="1"/>
      <c r="OY110" s="1"/>
      <c r="OZ110" s="1"/>
      <c r="PA110" s="1"/>
      <c r="PB110" s="1"/>
      <c r="PC110" s="1"/>
      <c r="PD110" s="1"/>
      <c r="PE110" s="1"/>
      <c r="PF110" s="1"/>
      <c r="PG110" s="1"/>
      <c r="PH110" s="1"/>
      <c r="PI110" s="1"/>
      <c r="PJ110" s="1"/>
      <c r="PK110" s="1"/>
      <c r="PL110" s="1"/>
      <c r="PM110" s="1"/>
      <c r="PN110" s="1"/>
      <c r="PO110" s="1"/>
      <c r="PP110" s="1"/>
      <c r="PQ110" s="1"/>
      <c r="PR110" s="1"/>
      <c r="PS110" s="1"/>
      <c r="PT110" s="1"/>
      <c r="PU110" s="1"/>
      <c r="PV110" s="1"/>
      <c r="PW110" s="1"/>
      <c r="PX110" s="1"/>
      <c r="PY110" s="1"/>
      <c r="PZ110" s="1"/>
      <c r="QA110" s="1"/>
      <c r="QB110" s="1"/>
      <c r="QC110" s="1"/>
      <c r="QD110" s="1"/>
      <c r="QE110" s="1"/>
      <c r="QF110" s="1"/>
      <c r="QG110" s="1"/>
      <c r="QH110" s="1"/>
      <c r="QI110" s="1"/>
      <c r="QJ110" s="1"/>
      <c r="QK110" s="1"/>
      <c r="QL110" s="1"/>
      <c r="QM110" s="1"/>
      <c r="QN110" s="1"/>
      <c r="QO110" s="1"/>
      <c r="QP110" s="1"/>
      <c r="QQ110" s="1"/>
      <c r="QR110" s="1"/>
      <c r="QS110" s="1"/>
      <c r="QT110" s="1"/>
      <c r="QU110" s="1"/>
      <c r="QV110" s="1"/>
      <c r="QW110" s="1"/>
      <c r="QX110" s="1"/>
      <c r="QY110" s="1"/>
      <c r="QZ110" s="1"/>
      <c r="RA110" s="1"/>
      <c r="RB110" s="1"/>
      <c r="RC110" s="1"/>
      <c r="RD110" s="1"/>
      <c r="RE110" s="1"/>
      <c r="RF110" s="1"/>
      <c r="RG110" s="1"/>
      <c r="RH110" s="1"/>
      <c r="RI110" s="1"/>
      <c r="RJ110" s="1"/>
      <c r="RK110" s="1"/>
      <c r="RL110" s="1"/>
      <c r="RM110" s="1"/>
      <c r="RN110" s="1"/>
      <c r="RO110" s="1"/>
      <c r="RP110" s="1"/>
      <c r="RQ110" s="1"/>
      <c r="RR110" s="1"/>
      <c r="RS110" s="1"/>
      <c r="RT110" s="1"/>
      <c r="RU110" s="1"/>
      <c r="RV110" s="1"/>
      <c r="RW110" s="1"/>
      <c r="RX110" s="1"/>
      <c r="RY110" s="1"/>
      <c r="RZ110" s="1"/>
      <c r="SA110" s="1"/>
      <c r="SB110" s="1"/>
      <c r="SC110" s="1"/>
      <c r="SD110" s="1"/>
      <c r="SE110" s="1"/>
      <c r="SF110" s="1"/>
      <c r="SG110" s="1"/>
      <c r="SH110" s="1"/>
      <c r="SI110" s="1"/>
      <c r="SJ110" s="1"/>
      <c r="SK110" s="1"/>
      <c r="SL110" s="1"/>
      <c r="SM110" s="1"/>
      <c r="SN110" s="1"/>
      <c r="SO110" s="1"/>
      <c r="SP110" s="1"/>
      <c r="SQ110" s="1"/>
      <c r="SR110" s="1"/>
      <c r="SS110" s="1"/>
      <c r="ST110" s="1"/>
      <c r="SU110" s="1"/>
      <c r="SV110" s="1"/>
      <c r="SW110" s="1"/>
      <c r="SX110" s="1"/>
      <c r="SY110" s="1"/>
      <c r="SZ110" s="1"/>
      <c r="TA110" s="1"/>
      <c r="TB110" s="1"/>
      <c r="TC110" s="1"/>
      <c r="TD110" s="1"/>
      <c r="TE110" s="1"/>
      <c r="TF110" s="1"/>
      <c r="TG110" s="1"/>
      <c r="TH110" s="1"/>
      <c r="TI110" s="1"/>
      <c r="TJ110" s="1"/>
      <c r="TK110" s="1"/>
      <c r="TL110" s="1"/>
      <c r="TM110" s="1"/>
      <c r="TN110" s="1"/>
      <c r="TO110" s="1"/>
      <c r="TP110" s="1"/>
      <c r="TQ110" s="1"/>
      <c r="TR110" s="1"/>
      <c r="TS110" s="1"/>
      <c r="TT110" s="1"/>
      <c r="TU110" s="1"/>
      <c r="TV110" s="1"/>
      <c r="TW110" s="1"/>
      <c r="TX110" s="1"/>
      <c r="TY110" s="1"/>
      <c r="TZ110" s="1"/>
      <c r="UA110" s="1"/>
      <c r="UB110" s="1"/>
      <c r="UC110" s="1"/>
      <c r="UD110" s="1"/>
      <c r="UE110" s="1"/>
      <c r="UF110" s="1"/>
      <c r="UG110" s="1"/>
      <c r="UH110" s="1"/>
      <c r="UI110" s="1"/>
      <c r="UJ110" s="1"/>
      <c r="UK110" s="1"/>
      <c r="UL110" s="1"/>
      <c r="UM110" s="1"/>
      <c r="UN110" s="1"/>
      <c r="UO110" s="1"/>
      <c r="UP110" s="1"/>
      <c r="UQ110" s="1"/>
      <c r="UR110" s="1"/>
      <c r="US110" s="1"/>
      <c r="UT110" s="1"/>
      <c r="UU110" s="1"/>
      <c r="UV110" s="1"/>
      <c r="UW110" s="1"/>
      <c r="UX110" s="1"/>
      <c r="UY110" s="1"/>
      <c r="UZ110" s="1"/>
      <c r="VA110" s="1"/>
      <c r="VB110" s="1"/>
      <c r="VC110" s="1"/>
      <c r="VD110" s="1"/>
      <c r="VE110" s="1"/>
      <c r="VF110" s="1"/>
      <c r="VG110" s="1"/>
      <c r="VH110" s="1"/>
      <c r="VI110" s="1"/>
      <c r="VJ110" s="1"/>
      <c r="VK110" s="1"/>
      <c r="VL110" s="1"/>
      <c r="VM110" s="1"/>
      <c r="VN110" s="1"/>
      <c r="VO110" s="1"/>
      <c r="VP110" s="1"/>
      <c r="VQ110" s="1"/>
      <c r="VR110" s="1"/>
      <c r="VS110" s="1"/>
      <c r="VT110" s="1"/>
      <c r="VU110" s="1"/>
      <c r="VV110" s="1"/>
      <c r="VW110" s="1"/>
      <c r="VX110" s="1"/>
      <c r="VY110" s="1"/>
      <c r="VZ110" s="1"/>
      <c r="WA110" s="1"/>
      <c r="WB110" s="1"/>
      <c r="WC110" s="1"/>
      <c r="WD110" s="1"/>
      <c r="WE110" s="1"/>
      <c r="WF110" s="1"/>
      <c r="WG110" s="1"/>
      <c r="WH110" s="1"/>
      <c r="WI110" s="1"/>
      <c r="WJ110" s="1"/>
      <c r="WK110" s="1"/>
      <c r="WL110" s="1"/>
      <c r="WM110" s="1"/>
      <c r="WN110" s="1"/>
      <c r="WO110" s="1"/>
      <c r="WP110" s="1"/>
      <c r="WQ110" s="1"/>
      <c r="WR110" s="1"/>
      <c r="WS110" s="1"/>
      <c r="WT110" s="1"/>
      <c r="WU110" s="1"/>
      <c r="WV110" s="1"/>
      <c r="WW110" s="1"/>
      <c r="WX110" s="1"/>
      <c r="WY110" s="1"/>
      <c r="WZ110" s="1"/>
      <c r="XA110" s="1"/>
      <c r="XB110" s="1"/>
      <c r="XC110" s="1"/>
      <c r="XD110" s="1"/>
      <c r="XE110" s="1"/>
      <c r="XF110" s="1"/>
      <c r="XG110" s="1"/>
      <c r="XH110" s="1"/>
      <c r="XI110" s="1"/>
      <c r="XJ110" s="1"/>
      <c r="XK110" s="1"/>
      <c r="XL110" s="1"/>
      <c r="XM110" s="1"/>
      <c r="XN110" s="1"/>
      <c r="XO110" s="1"/>
      <c r="XP110" s="1"/>
      <c r="XQ110" s="1"/>
      <c r="XR110" s="1"/>
      <c r="XS110" s="1"/>
      <c r="XT110" s="1"/>
      <c r="XU110" s="1"/>
      <c r="XV110" s="1"/>
      <c r="XW110" s="1"/>
      <c r="XX110" s="1"/>
      <c r="XY110" s="1"/>
      <c r="XZ110" s="1"/>
      <c r="YA110" s="1"/>
      <c r="YB110" s="1"/>
      <c r="YC110" s="1"/>
      <c r="YD110" s="1"/>
      <c r="YE110" s="1"/>
      <c r="YF110" s="1"/>
      <c r="YG110" s="1"/>
      <c r="YH110" s="1"/>
      <c r="YI110" s="1"/>
      <c r="YJ110" s="1"/>
      <c r="YK110" s="1"/>
      <c r="YL110" s="1"/>
      <c r="YM110" s="1"/>
      <c r="YN110" s="1"/>
      <c r="YO110" s="1"/>
      <c r="YP110" s="1"/>
      <c r="YQ110" s="1"/>
      <c r="YR110" s="1"/>
      <c r="YS110" s="1"/>
      <c r="YT110" s="1"/>
      <c r="YU110" s="1"/>
      <c r="YV110" s="1"/>
      <c r="YW110" s="1"/>
      <c r="YX110" s="1"/>
      <c r="YY110" s="1"/>
      <c r="YZ110" s="1"/>
      <c r="ZA110" s="1"/>
      <c r="ZB110" s="1"/>
      <c r="ZC110" s="1"/>
      <c r="ZD110" s="1"/>
      <c r="ZE110" s="1"/>
      <c r="ZF110" s="1"/>
      <c r="ZG110" s="1"/>
      <c r="ZH110" s="1"/>
      <c r="ZI110" s="1"/>
      <c r="ZJ110" s="1"/>
      <c r="ZK110" s="1"/>
      <c r="ZL110" s="1"/>
      <c r="ZM110" s="1"/>
      <c r="ZN110" s="1"/>
      <c r="ZO110" s="1"/>
      <c r="ZP110" s="1"/>
      <c r="ZQ110" s="1"/>
      <c r="ZR110" s="1"/>
      <c r="ZS110" s="1"/>
      <c r="ZT110" s="1"/>
      <c r="ZU110" s="1"/>
      <c r="ZV110" s="1"/>
      <c r="ZW110" s="1"/>
      <c r="ZX110" s="1"/>
      <c r="ZY110" s="1"/>
      <c r="ZZ110" s="1"/>
      <c r="AAA110" s="1"/>
      <c r="AAB110" s="1"/>
      <c r="AAC110" s="1"/>
      <c r="AAD110" s="1"/>
      <c r="AAE110" s="1"/>
      <c r="AAF110" s="1"/>
      <c r="AAG110" s="1"/>
      <c r="AAH110" s="1"/>
      <c r="AAI110" s="1"/>
      <c r="AAJ110" s="1"/>
      <c r="AAK110" s="1"/>
      <c r="AAL110" s="1"/>
      <c r="AAM110" s="1"/>
      <c r="AAN110" s="1"/>
      <c r="AAO110" s="1"/>
      <c r="AAP110" s="1"/>
      <c r="AAQ110" s="1"/>
      <c r="AAR110" s="1"/>
      <c r="AAS110" s="1"/>
      <c r="AAT110" s="1"/>
      <c r="AAU110" s="1"/>
      <c r="AAV110" s="1"/>
      <c r="AAW110" s="1"/>
      <c r="AAX110" s="1"/>
      <c r="AAY110" s="1"/>
      <c r="AAZ110" s="1"/>
      <c r="ABA110" s="1"/>
      <c r="ABB110" s="1"/>
      <c r="ABC110" s="1"/>
      <c r="ABD110" s="1"/>
      <c r="ABE110" s="1"/>
      <c r="ABF110" s="1"/>
      <c r="ABG110" s="1"/>
      <c r="ABH110" s="1"/>
      <c r="ABI110" s="1"/>
      <c r="ABJ110" s="1"/>
      <c r="ABK110" s="1"/>
      <c r="ABL110" s="1"/>
      <c r="ABM110" s="1"/>
      <c r="ABN110" s="1"/>
      <c r="ABO110" s="1"/>
      <c r="ABP110" s="1"/>
      <c r="ABQ110" s="1"/>
      <c r="ABR110" s="1"/>
      <c r="ABS110" s="1"/>
      <c r="ABT110" s="1"/>
      <c r="ABU110" s="1"/>
      <c r="ABV110" s="1"/>
      <c r="ABW110" s="1"/>
      <c r="ABX110" s="1"/>
      <c r="ABY110" s="1"/>
      <c r="ABZ110" s="1"/>
      <c r="ACA110" s="1"/>
      <c r="ACB110" s="1"/>
      <c r="ACC110" s="1"/>
      <c r="ACD110" s="1"/>
      <c r="ACE110" s="1"/>
      <c r="ACF110" s="1"/>
      <c r="ACG110" s="1"/>
      <c r="ACH110" s="1"/>
      <c r="ACI110" s="1"/>
      <c r="ACJ110" s="1"/>
      <c r="ACK110" s="1"/>
      <c r="ACL110" s="1"/>
      <c r="ACM110" s="1"/>
      <c r="ACN110" s="1"/>
      <c r="ACO110" s="1"/>
      <c r="ACP110" s="1"/>
      <c r="ACQ110" s="1"/>
      <c r="ACR110" s="1"/>
      <c r="ACS110" s="1"/>
      <c r="ACT110" s="1"/>
      <c r="ACU110" s="1"/>
      <c r="ACV110" s="1"/>
      <c r="ACW110" s="1"/>
      <c r="ACX110" s="1"/>
      <c r="ACY110" s="1"/>
      <c r="ACZ110" s="1"/>
      <c r="ADA110" s="1"/>
      <c r="ADB110" s="1"/>
      <c r="ADC110" s="1"/>
      <c r="ADD110" s="1"/>
      <c r="ADE110" s="1"/>
      <c r="ADF110" s="1"/>
      <c r="ADG110" s="1"/>
      <c r="ADH110" s="1"/>
      <c r="ADI110" s="1"/>
      <c r="ADJ110" s="1"/>
      <c r="ADK110" s="1"/>
      <c r="ADL110" s="1"/>
      <c r="ADM110" s="1"/>
      <c r="ADN110" s="1"/>
      <c r="ADO110" s="1"/>
      <c r="ADP110" s="1"/>
      <c r="ADQ110" s="1"/>
      <c r="ADR110" s="1"/>
      <c r="ADS110" s="1"/>
      <c r="ADT110" s="1"/>
      <c r="ADU110" s="1"/>
      <c r="ADV110" s="1"/>
      <c r="ADW110" s="1"/>
      <c r="ADX110" s="1"/>
      <c r="ADY110" s="1"/>
      <c r="ADZ110" s="1"/>
      <c r="AEA110" s="1"/>
      <c r="AEB110" s="1"/>
      <c r="AEC110" s="1"/>
      <c r="AED110" s="1"/>
      <c r="AEE110" s="1"/>
      <c r="AEF110" s="1"/>
      <c r="AEG110" s="1"/>
      <c r="AEH110" s="1"/>
      <c r="AEI110" s="1"/>
      <c r="AEJ110" s="1"/>
      <c r="AEK110" s="1"/>
      <c r="AEL110" s="1"/>
      <c r="AEM110" s="1"/>
      <c r="AEN110" s="1"/>
      <c r="AEO110" s="1"/>
      <c r="AEP110" s="1"/>
      <c r="AEQ110" s="1"/>
      <c r="AER110" s="1"/>
      <c r="AES110" s="1"/>
      <c r="AET110" s="1"/>
      <c r="AEU110" s="1"/>
      <c r="AEV110" s="1"/>
      <c r="AEW110" s="1"/>
      <c r="AEX110" s="1"/>
      <c r="AEY110" s="1"/>
      <c r="AEZ110" s="1"/>
      <c r="AFA110" s="1"/>
      <c r="AFB110" s="1"/>
      <c r="AFC110" s="1"/>
      <c r="AFD110" s="1"/>
      <c r="AFE110" s="1"/>
      <c r="AFF110" s="1"/>
      <c r="AFG110" s="1"/>
      <c r="AFH110" s="1"/>
      <c r="AFI110" s="1"/>
      <c r="AFJ110" s="1"/>
      <c r="AFK110" s="1"/>
      <c r="AFL110" s="1"/>
      <c r="AFM110" s="1"/>
      <c r="AFN110" s="1"/>
      <c r="AFO110" s="1"/>
      <c r="AFP110" s="1"/>
      <c r="AFQ110" s="1"/>
      <c r="AFR110" s="1"/>
      <c r="AFS110" s="1"/>
      <c r="AFT110" s="1"/>
      <c r="AFU110" s="1"/>
      <c r="AFV110" s="1"/>
      <c r="AFW110" s="1"/>
      <c r="AFX110" s="1"/>
      <c r="AFY110" s="1"/>
      <c r="AFZ110" s="1"/>
      <c r="AGA110" s="1"/>
      <c r="AGB110" s="1"/>
      <c r="AGC110" s="1"/>
      <c r="AGD110" s="1"/>
      <c r="AGE110" s="1"/>
      <c r="AGF110" s="1"/>
      <c r="AGG110" s="1"/>
      <c r="AGH110" s="1"/>
      <c r="AGI110" s="1"/>
      <c r="AGJ110" s="1"/>
      <c r="AGK110" s="1"/>
      <c r="AGL110" s="1"/>
      <c r="AGM110" s="1"/>
      <c r="AGN110" s="1"/>
      <c r="AGO110" s="1"/>
      <c r="AGP110" s="1"/>
      <c r="AGQ110" s="1"/>
      <c r="AGR110" s="1"/>
      <c r="AGS110" s="1"/>
      <c r="AGT110" s="1"/>
      <c r="AGU110" s="1"/>
      <c r="AGV110" s="1"/>
      <c r="AGW110" s="1"/>
      <c r="AGX110" s="1"/>
      <c r="AGY110" s="1"/>
      <c r="AGZ110" s="1"/>
      <c r="AHA110" s="1"/>
      <c r="AHB110" s="1"/>
      <c r="AHC110" s="1"/>
      <c r="AHD110" s="1"/>
      <c r="AHE110" s="1"/>
      <c r="AHF110" s="1"/>
      <c r="AHG110" s="1"/>
      <c r="AHH110" s="1"/>
      <c r="AHI110" s="1"/>
      <c r="AHJ110" s="1"/>
      <c r="AHK110" s="1"/>
      <c r="AHL110" s="1"/>
      <c r="AHM110" s="1"/>
      <c r="AHN110" s="1"/>
      <c r="AHO110" s="1"/>
      <c r="AHP110" s="1"/>
      <c r="AHQ110" s="1"/>
      <c r="AHR110" s="1"/>
      <c r="AHS110" s="1"/>
      <c r="AHT110" s="1"/>
      <c r="AHU110" s="1"/>
      <c r="AHV110" s="1"/>
      <c r="AHW110" s="1"/>
      <c r="AHX110" s="1"/>
      <c r="AHY110" s="1"/>
      <c r="AHZ110" s="1"/>
      <c r="AIA110" s="1"/>
      <c r="AIB110" s="1"/>
      <c r="AIC110" s="1"/>
      <c r="AID110" s="1"/>
      <c r="AIE110" s="1"/>
      <c r="AIF110" s="1"/>
      <c r="AIG110" s="1"/>
      <c r="AIH110" s="1"/>
      <c r="AII110" s="1"/>
      <c r="AIJ110" s="1"/>
      <c r="AIK110" s="1"/>
      <c r="AIL110" s="1"/>
      <c r="AIM110" s="1"/>
      <c r="AIN110" s="1"/>
      <c r="AIO110" s="1"/>
      <c r="AIP110" s="1"/>
      <c r="AIQ110" s="1"/>
      <c r="AIR110" s="1"/>
      <c r="AIS110" s="1"/>
      <c r="AIT110" s="1"/>
      <c r="AIU110" s="1"/>
      <c r="AIV110" s="1"/>
      <c r="AIW110" s="1"/>
      <c r="AIX110" s="1"/>
      <c r="AIY110" s="1"/>
      <c r="AIZ110" s="1"/>
      <c r="AJA110" s="1"/>
      <c r="AJB110" s="1"/>
      <c r="AJC110" s="1"/>
      <c r="AJD110" s="1"/>
      <c r="AJE110" s="1"/>
      <c r="AJF110" s="1"/>
      <c r="AJG110" s="1"/>
      <c r="AJH110" s="1"/>
      <c r="AJI110" s="1"/>
      <c r="AJJ110" s="1"/>
      <c r="AJK110" s="1"/>
      <c r="AJL110" s="1"/>
      <c r="AJM110" s="1"/>
      <c r="AJN110" s="1"/>
      <c r="AJO110" s="1"/>
      <c r="AJP110" s="1"/>
      <c r="AJQ110" s="1"/>
      <c r="AJR110" s="1"/>
      <c r="AJS110" s="1"/>
      <c r="AJT110" s="1"/>
      <c r="AJU110" s="1"/>
      <c r="AJV110" s="1"/>
      <c r="AJW110" s="1"/>
      <c r="AJX110" s="1"/>
      <c r="AJY110" s="1"/>
      <c r="AJZ110" s="1"/>
      <c r="AKA110" s="1"/>
      <c r="AKB110" s="1"/>
      <c r="AKC110" s="1"/>
      <c r="AKD110" s="1"/>
      <c r="AKE110" s="1"/>
      <c r="AKF110" s="1"/>
      <c r="AKG110" s="1"/>
      <c r="AKH110" s="1"/>
      <c r="AKI110" s="1"/>
      <c r="AKJ110" s="1"/>
      <c r="AKK110" s="1"/>
      <c r="AKL110" s="1"/>
      <c r="AKM110" s="1"/>
      <c r="AKN110" s="1"/>
      <c r="AKO110" s="1"/>
      <c r="AKP110" s="1"/>
      <c r="AKQ110" s="1"/>
      <c r="AKR110" s="1"/>
      <c r="AKS110" s="1"/>
      <c r="AKT110" s="1"/>
      <c r="AKU110" s="1"/>
      <c r="AKV110" s="1"/>
      <c r="AKW110" s="1"/>
      <c r="AKX110" s="1"/>
      <c r="AKY110" s="1"/>
      <c r="AKZ110" s="1"/>
      <c r="ALA110" s="1"/>
      <c r="ALB110" s="1"/>
      <c r="ALC110" s="1"/>
      <c r="ALD110" s="1"/>
      <c r="ALE110" s="1"/>
      <c r="ALF110" s="1"/>
      <c r="ALG110" s="1"/>
      <c r="ALH110" s="1"/>
      <c r="ALI110" s="1"/>
      <c r="ALJ110" s="1"/>
      <c r="ALK110" s="1"/>
      <c r="ALL110" s="1"/>
      <c r="ALM110" s="1"/>
      <c r="ALN110" s="1"/>
      <c r="ALO110" s="1"/>
      <c r="ALP110" s="1"/>
      <c r="ALQ110" s="1"/>
      <c r="ALR110" s="1"/>
      <c r="ALS110" s="1"/>
      <c r="ALT110" s="1"/>
      <c r="ALU110" s="1"/>
      <c r="ALV110" s="1"/>
      <c r="ALW110" s="1"/>
      <c r="ALX110" s="1"/>
      <c r="ALY110" s="1"/>
      <c r="ALZ110" s="1"/>
      <c r="AMA110" s="1"/>
      <c r="AMB110" s="1"/>
      <c r="AMC110" s="1"/>
      <c r="AMD110" s="1"/>
      <c r="AME110" s="1"/>
      <c r="AMF110" s="1"/>
      <c r="AMG110" s="1"/>
      <c r="AMH110" s="1"/>
      <c r="AMI110" s="1"/>
      <c r="AMJ110" s="1"/>
      <c r="AMK110" s="1"/>
      <c r="AML110" s="1"/>
      <c r="AMM110" s="1"/>
      <c r="AMN110" s="1"/>
      <c r="AMO110" s="1"/>
      <c r="AMP110" s="1"/>
      <c r="AMQ110" s="1"/>
      <c r="AMR110" s="1"/>
      <c r="AMS110" s="1"/>
      <c r="AMT110" s="1"/>
      <c r="AMU110" s="1"/>
      <c r="AMV110" s="1"/>
      <c r="AMW110" s="1"/>
      <c r="AMX110" s="1"/>
      <c r="AMY110" s="1"/>
      <c r="AMZ110" s="1"/>
      <c r="ANA110" s="1"/>
      <c r="ANB110" s="1"/>
      <c r="ANC110" s="1"/>
      <c r="AND110" s="1"/>
      <c r="ANE110" s="1"/>
      <c r="ANF110" s="1"/>
      <c r="ANG110" s="1"/>
      <c r="ANH110" s="1"/>
      <c r="ANI110" s="1"/>
      <c r="ANJ110" s="1"/>
      <c r="ANK110" s="1"/>
      <c r="ANL110" s="1"/>
      <c r="ANM110" s="1"/>
      <c r="ANN110" s="1"/>
      <c r="ANO110" s="1"/>
      <c r="ANP110" s="1"/>
      <c r="ANQ110" s="1"/>
      <c r="ANR110" s="1"/>
      <c r="ANS110" s="1"/>
      <c r="ANT110" s="1"/>
      <c r="ANU110" s="1"/>
      <c r="ANV110" s="1"/>
      <c r="ANW110" s="1"/>
      <c r="ANX110" s="1"/>
      <c r="ANY110" s="1"/>
      <c r="ANZ110" s="1"/>
      <c r="AOA110" s="1"/>
      <c r="AOB110" s="1"/>
      <c r="AOC110" s="1"/>
      <c r="AOD110" s="1"/>
      <c r="AOE110" s="1"/>
      <c r="AOF110" s="1"/>
      <c r="AOG110" s="1"/>
      <c r="AOH110" s="1"/>
      <c r="AOI110" s="1"/>
      <c r="AOJ110" s="1"/>
      <c r="AOK110" s="1"/>
      <c r="AOL110" s="1"/>
      <c r="AOM110" s="1"/>
      <c r="AON110" s="1"/>
      <c r="AOO110" s="1"/>
      <c r="AOP110" s="1"/>
      <c r="AOQ110" s="1"/>
      <c r="AOR110" s="1"/>
      <c r="AOS110" s="1"/>
      <c r="AOT110" s="1"/>
      <c r="AOU110" s="1"/>
      <c r="AOV110" s="1"/>
      <c r="AOW110" s="1"/>
      <c r="AOX110" s="1"/>
      <c r="AOY110" s="1"/>
      <c r="AOZ110" s="1"/>
      <c r="APA110" s="1"/>
      <c r="APB110" s="1"/>
      <c r="APC110" s="1"/>
      <c r="APD110" s="1"/>
      <c r="APE110" s="1"/>
      <c r="APF110" s="1"/>
      <c r="APG110" s="1"/>
      <c r="APH110" s="1"/>
      <c r="API110" s="1"/>
      <c r="APJ110" s="1"/>
      <c r="APK110" s="1"/>
      <c r="APL110" s="1"/>
      <c r="APM110" s="1"/>
      <c r="APN110" s="1"/>
      <c r="APO110" s="1"/>
      <c r="APP110" s="1"/>
      <c r="APQ110" s="1"/>
      <c r="APR110" s="1"/>
      <c r="APS110" s="1"/>
      <c r="APT110" s="1"/>
      <c r="APU110" s="1"/>
      <c r="APV110" s="1"/>
      <c r="APW110" s="1"/>
      <c r="APX110" s="1"/>
      <c r="APY110" s="1"/>
      <c r="APZ110" s="1"/>
      <c r="AQA110" s="1"/>
      <c r="AQB110" s="1"/>
      <c r="AQC110" s="1"/>
      <c r="AQD110" s="1"/>
      <c r="AQE110" s="1"/>
      <c r="AQF110" s="1"/>
      <c r="AQG110" s="1"/>
      <c r="AQH110" s="1"/>
      <c r="AQI110" s="1"/>
      <c r="AQJ110" s="1"/>
      <c r="AQK110" s="1"/>
      <c r="AQL110" s="1"/>
      <c r="AQM110" s="1"/>
      <c r="AQN110" s="1"/>
      <c r="AQO110" s="1"/>
      <c r="AQP110" s="1"/>
      <c r="AQQ110" s="1"/>
      <c r="AQR110" s="1"/>
      <c r="AQS110" s="1"/>
      <c r="AQT110" s="1"/>
      <c r="AQU110" s="1"/>
      <c r="AQV110" s="1"/>
      <c r="AQW110" s="1"/>
      <c r="AQX110" s="1"/>
      <c r="AQY110" s="1"/>
      <c r="AQZ110" s="1"/>
      <c r="ARA110" s="1"/>
      <c r="ARB110" s="1"/>
      <c r="ARC110" s="1"/>
      <c r="ARD110" s="1"/>
      <c r="ARE110" s="1"/>
      <c r="ARF110" s="1"/>
      <c r="ARG110" s="1"/>
      <c r="ARH110" s="1"/>
      <c r="ARI110" s="1"/>
      <c r="ARJ110" s="1"/>
      <c r="ARK110" s="1"/>
      <c r="ARL110" s="1"/>
      <c r="ARM110" s="1"/>
      <c r="ARN110" s="1"/>
      <c r="ARO110" s="1"/>
      <c r="ARP110" s="1"/>
      <c r="ARQ110" s="1"/>
      <c r="ARR110" s="1"/>
      <c r="ARS110" s="1"/>
      <c r="ART110" s="1"/>
      <c r="ARU110" s="1"/>
      <c r="ARV110" s="1"/>
      <c r="ARW110" s="1"/>
      <c r="ARX110" s="1"/>
      <c r="ARY110" s="1"/>
      <c r="ARZ110" s="1"/>
      <c r="ASA110" s="1"/>
      <c r="ASB110" s="1"/>
      <c r="ASC110" s="1"/>
      <c r="ASD110" s="1"/>
      <c r="ASE110" s="1"/>
      <c r="ASF110" s="1"/>
      <c r="ASG110" s="1"/>
      <c r="ASH110" s="1"/>
      <c r="ASI110" s="1"/>
      <c r="ASJ110" s="1"/>
      <c r="ASK110" s="1"/>
      <c r="ASL110" s="1"/>
      <c r="ASM110" s="1"/>
      <c r="ASN110" s="1"/>
      <c r="ASO110" s="1"/>
      <c r="ASP110" s="1"/>
      <c r="ASQ110" s="1"/>
      <c r="ASR110" s="1"/>
      <c r="ASS110" s="1"/>
      <c r="AST110" s="1"/>
      <c r="ASU110" s="1"/>
      <c r="ASV110" s="1"/>
      <c r="ASW110" s="1"/>
      <c r="ASX110" s="1"/>
      <c r="ASY110" s="1"/>
      <c r="ASZ110" s="1"/>
      <c r="ATA110" s="1"/>
      <c r="ATB110" s="1"/>
      <c r="ATC110" s="1"/>
      <c r="ATD110" s="1"/>
      <c r="ATE110" s="1"/>
      <c r="ATF110" s="1"/>
      <c r="ATG110" s="1"/>
      <c r="ATH110" s="1"/>
      <c r="ATI110" s="1"/>
      <c r="ATJ110" s="1"/>
      <c r="ATK110" s="1"/>
      <c r="ATL110" s="1"/>
      <c r="ATM110" s="1"/>
      <c r="ATN110" s="1"/>
      <c r="ATO110" s="1"/>
      <c r="ATP110" s="1"/>
      <c r="ATQ110" s="1"/>
      <c r="ATR110" s="1"/>
      <c r="ATS110" s="1"/>
      <c r="ATT110" s="1"/>
      <c r="ATU110" s="1"/>
      <c r="ATV110" s="1"/>
      <c r="ATW110" s="1"/>
      <c r="ATX110" s="1"/>
      <c r="ATY110" s="1"/>
      <c r="ATZ110" s="1"/>
      <c r="AUA110" s="1"/>
      <c r="AUB110" s="1"/>
      <c r="AUC110" s="1"/>
      <c r="AUD110" s="1"/>
      <c r="AUE110" s="1"/>
      <c r="AUF110" s="1"/>
      <c r="AUG110" s="1"/>
      <c r="AUH110" s="1"/>
      <c r="AUI110" s="1"/>
      <c r="AUJ110" s="1"/>
      <c r="AUK110" s="1"/>
      <c r="AUL110" s="1"/>
      <c r="AUM110" s="1"/>
      <c r="AUN110" s="1"/>
      <c r="AUO110" s="1"/>
      <c r="AUP110" s="1"/>
      <c r="AUQ110" s="1"/>
      <c r="AUR110" s="1"/>
      <c r="AUS110" s="1"/>
      <c r="AUT110" s="1"/>
      <c r="AUU110" s="1"/>
      <c r="AUV110" s="1"/>
      <c r="AUW110" s="1"/>
      <c r="AUX110" s="1"/>
      <c r="AUY110" s="1"/>
      <c r="AUZ110" s="1"/>
      <c r="AVA110" s="1"/>
      <c r="AVB110" s="1"/>
      <c r="AVC110" s="1"/>
      <c r="AVD110" s="1"/>
      <c r="AVE110" s="1"/>
      <c r="AVF110" s="1"/>
      <c r="AVG110" s="1"/>
      <c r="AVH110" s="1"/>
      <c r="AVI110" s="1"/>
      <c r="AVJ110" s="1"/>
      <c r="AVK110" s="1"/>
      <c r="AVL110" s="1"/>
      <c r="AVM110" s="1"/>
      <c r="AVN110" s="1"/>
      <c r="AVO110" s="1"/>
      <c r="AVP110" s="1"/>
      <c r="AVQ110" s="1"/>
      <c r="AVR110" s="1"/>
      <c r="AVS110" s="1"/>
      <c r="AVT110" s="1"/>
      <c r="AVU110" s="1"/>
      <c r="AVV110" s="1"/>
      <c r="AVW110" s="1"/>
      <c r="AVX110" s="1"/>
      <c r="AVY110" s="1"/>
      <c r="AVZ110" s="1"/>
      <c r="AWA110" s="1"/>
      <c r="AWB110" s="1"/>
      <c r="AWC110" s="1"/>
      <c r="AWD110" s="1"/>
      <c r="AWE110" s="1"/>
      <c r="AWF110" s="1"/>
      <c r="AWG110" s="1"/>
      <c r="AWH110" s="1"/>
      <c r="AWI110" s="1"/>
      <c r="AWJ110" s="1"/>
      <c r="AWK110" s="1"/>
      <c r="AWL110" s="1"/>
      <c r="AWM110" s="1"/>
      <c r="AWN110" s="1"/>
      <c r="AWO110" s="1"/>
      <c r="AWP110" s="1"/>
      <c r="AWQ110" s="1"/>
      <c r="AWR110" s="1"/>
      <c r="AWS110" s="1"/>
      <c r="AWT110" s="1"/>
      <c r="AWU110" s="1"/>
      <c r="AWV110" s="1"/>
      <c r="AWW110" s="1"/>
      <c r="AWX110" s="1"/>
      <c r="AWY110" s="1"/>
      <c r="AWZ110" s="1"/>
      <c r="AXA110" s="1"/>
      <c r="AXB110" s="1"/>
      <c r="AXC110" s="1"/>
      <c r="AXD110" s="1"/>
      <c r="AXE110" s="1"/>
      <c r="AXF110" s="1"/>
      <c r="AXG110" s="1"/>
      <c r="AXH110" s="1"/>
      <c r="AXI110" s="1"/>
      <c r="AXJ110" s="1"/>
      <c r="AXK110" s="1"/>
      <c r="AXL110" s="1"/>
      <c r="AXM110" s="1"/>
      <c r="AXN110" s="1"/>
      <c r="AXO110" s="1"/>
      <c r="AXP110" s="1"/>
      <c r="AXQ110" s="1"/>
      <c r="AXR110" s="1"/>
      <c r="AXS110" s="1"/>
      <c r="AXT110" s="1"/>
      <c r="AXU110" s="1"/>
      <c r="AXV110" s="1"/>
      <c r="AXW110" s="1"/>
      <c r="AXX110" s="1"/>
      <c r="AXY110" s="1"/>
      <c r="AXZ110" s="1"/>
      <c r="AYA110" s="1"/>
      <c r="AYB110" s="1"/>
      <c r="AYC110" s="1"/>
      <c r="AYD110" s="1"/>
      <c r="AYE110" s="1"/>
      <c r="AYF110" s="1"/>
      <c r="AYG110" s="1"/>
      <c r="AYH110" s="1"/>
      <c r="AYI110" s="1"/>
      <c r="AYJ110" s="1"/>
      <c r="AYK110" s="1"/>
      <c r="AYL110" s="1"/>
      <c r="AYM110" s="1"/>
      <c r="AYN110" s="1"/>
      <c r="AYO110" s="1"/>
      <c r="AYP110" s="1"/>
      <c r="AYQ110" s="1"/>
      <c r="AYR110" s="1"/>
      <c r="AYS110" s="1"/>
      <c r="AYT110" s="1"/>
      <c r="AYU110" s="1"/>
      <c r="AYV110" s="1"/>
      <c r="AYW110" s="1"/>
      <c r="AYX110" s="1"/>
      <c r="AYY110" s="1"/>
      <c r="AYZ110" s="1"/>
      <c r="AZA110" s="1"/>
      <c r="AZB110" s="1"/>
      <c r="AZC110" s="1"/>
      <c r="AZD110" s="1"/>
      <c r="AZE110" s="1"/>
      <c r="AZF110" s="1"/>
      <c r="AZG110" s="1"/>
      <c r="AZH110" s="1"/>
      <c r="AZI110" s="1"/>
      <c r="AZJ110" s="1"/>
      <c r="AZK110" s="1"/>
      <c r="AZL110" s="1"/>
      <c r="AZM110" s="1"/>
      <c r="AZN110" s="1"/>
      <c r="AZO110" s="1"/>
      <c r="AZP110" s="1"/>
      <c r="AZQ110" s="1"/>
      <c r="AZR110" s="1"/>
      <c r="AZS110" s="1"/>
      <c r="AZT110" s="1"/>
      <c r="AZU110" s="1"/>
      <c r="AZV110" s="1"/>
      <c r="AZW110" s="1"/>
      <c r="AZX110" s="1"/>
      <c r="AZY110" s="1"/>
      <c r="AZZ110" s="1"/>
      <c r="BAA110" s="1"/>
      <c r="BAB110" s="1"/>
      <c r="BAC110" s="1"/>
      <c r="BAD110" s="1"/>
      <c r="BAE110" s="1"/>
      <c r="BAF110" s="1"/>
      <c r="BAG110" s="1"/>
      <c r="BAH110" s="1"/>
      <c r="BAI110" s="1"/>
      <c r="BAJ110" s="1"/>
      <c r="BAK110" s="1"/>
      <c r="BAL110" s="1"/>
      <c r="BAM110" s="1"/>
      <c r="BAN110" s="1"/>
      <c r="BAO110" s="1"/>
      <c r="BAP110" s="1"/>
      <c r="BAQ110" s="1"/>
      <c r="BAR110" s="1"/>
      <c r="BAS110" s="1"/>
      <c r="BAT110" s="1"/>
      <c r="BAU110" s="1"/>
      <c r="BAV110" s="1"/>
      <c r="BAW110" s="1"/>
      <c r="BAX110" s="1"/>
      <c r="BAY110" s="1"/>
      <c r="BAZ110" s="1"/>
      <c r="BBA110" s="1"/>
      <c r="BBB110" s="1"/>
      <c r="BBC110" s="1"/>
      <c r="BBD110" s="1"/>
      <c r="BBE110" s="1"/>
      <c r="BBF110" s="1"/>
      <c r="BBG110" s="1"/>
      <c r="BBH110" s="1"/>
      <c r="BBI110" s="1"/>
      <c r="BBJ110" s="1"/>
      <c r="BBK110" s="1"/>
      <c r="BBL110" s="1"/>
      <c r="BBM110" s="1"/>
      <c r="BBN110" s="1"/>
      <c r="BBO110" s="1"/>
      <c r="BBP110" s="1"/>
      <c r="BBQ110" s="1"/>
      <c r="BBR110" s="1"/>
      <c r="BBS110" s="1"/>
      <c r="BBT110" s="1"/>
      <c r="BBU110" s="1"/>
      <c r="BBV110" s="1"/>
      <c r="BBW110" s="1"/>
      <c r="BBX110" s="1"/>
      <c r="BBY110" s="1"/>
      <c r="BBZ110" s="1"/>
      <c r="BCA110" s="1"/>
      <c r="BCB110" s="1"/>
      <c r="BCC110" s="1"/>
      <c r="BCD110" s="1"/>
      <c r="BCE110" s="1"/>
      <c r="BCF110" s="1"/>
      <c r="BCG110" s="1"/>
      <c r="BCH110" s="1"/>
      <c r="BCI110" s="1"/>
      <c r="BCJ110" s="1"/>
      <c r="BCK110" s="1"/>
      <c r="BCL110" s="1"/>
      <c r="BCM110" s="1"/>
      <c r="BCN110" s="1"/>
      <c r="BCO110" s="1"/>
      <c r="BCP110" s="1"/>
      <c r="BCQ110" s="1"/>
      <c r="BCR110" s="1"/>
      <c r="BCS110" s="1"/>
      <c r="BCT110" s="1"/>
      <c r="BCU110" s="1"/>
      <c r="BCV110" s="1"/>
      <c r="BCW110" s="1"/>
      <c r="BCX110" s="1"/>
      <c r="BCY110" s="1"/>
      <c r="BCZ110" s="1"/>
      <c r="BDA110" s="1"/>
      <c r="BDB110" s="1"/>
      <c r="BDC110" s="1"/>
      <c r="BDD110" s="1"/>
      <c r="BDE110" s="1"/>
      <c r="BDF110" s="1"/>
      <c r="BDG110" s="1"/>
      <c r="BDH110" s="1"/>
      <c r="BDI110" s="1"/>
      <c r="BDJ110" s="1"/>
      <c r="BDK110" s="1"/>
      <c r="BDL110" s="1"/>
      <c r="BDM110" s="1"/>
      <c r="BDN110" s="1"/>
      <c r="BDO110" s="1"/>
      <c r="BDP110" s="1"/>
      <c r="BDQ110" s="1"/>
      <c r="BDR110" s="1"/>
      <c r="BDS110" s="1"/>
      <c r="BDT110" s="1"/>
      <c r="BDU110" s="1"/>
      <c r="BDV110" s="1"/>
      <c r="BDW110" s="1"/>
      <c r="BDX110" s="1"/>
      <c r="BDY110" s="1"/>
      <c r="BDZ110" s="1"/>
      <c r="BEA110" s="1"/>
      <c r="BEB110" s="1"/>
      <c r="BEC110" s="1"/>
      <c r="BED110" s="1"/>
      <c r="BEE110" s="1"/>
      <c r="BEF110" s="1"/>
      <c r="BEG110" s="1"/>
      <c r="BEH110" s="1"/>
      <c r="BEI110" s="1"/>
      <c r="BEJ110" s="1"/>
      <c r="BEK110" s="1"/>
      <c r="BEL110" s="1"/>
      <c r="BEM110" s="1"/>
      <c r="BEN110" s="1"/>
      <c r="BEO110" s="1"/>
      <c r="BEP110" s="1"/>
      <c r="BEQ110" s="1"/>
      <c r="BER110" s="1"/>
      <c r="BES110" s="1"/>
      <c r="BET110" s="1"/>
      <c r="BEU110" s="1"/>
      <c r="BEV110" s="1"/>
      <c r="BEW110" s="1"/>
      <c r="BEX110" s="1"/>
      <c r="BEY110" s="1"/>
      <c r="BEZ110" s="1"/>
      <c r="BFA110" s="1"/>
      <c r="BFB110" s="1"/>
      <c r="BFC110" s="1"/>
      <c r="BFD110" s="1"/>
      <c r="BFE110" s="1"/>
      <c r="BFF110" s="1"/>
      <c r="BFG110" s="1"/>
      <c r="BFH110" s="1"/>
      <c r="BFI110" s="1"/>
      <c r="BFJ110" s="1"/>
      <c r="BFK110" s="1"/>
      <c r="BFL110" s="1"/>
      <c r="BFM110" s="1"/>
      <c r="BFN110" s="1"/>
      <c r="BFO110" s="1"/>
      <c r="BFP110" s="1"/>
      <c r="BFQ110" s="1"/>
      <c r="BFR110" s="1"/>
      <c r="BFS110" s="1"/>
      <c r="BFT110" s="1"/>
      <c r="BFU110" s="1"/>
      <c r="BFV110" s="1"/>
      <c r="BFW110" s="1"/>
      <c r="BFX110" s="1"/>
      <c r="BFY110" s="1"/>
      <c r="BFZ110" s="1"/>
      <c r="BGA110" s="1"/>
      <c r="BGB110" s="1"/>
      <c r="BGC110" s="1"/>
      <c r="BGD110" s="1"/>
      <c r="BGE110" s="1"/>
      <c r="BGF110" s="1"/>
      <c r="BGG110" s="1"/>
      <c r="BGH110" s="1"/>
      <c r="BGI110" s="1"/>
      <c r="BGJ110" s="1"/>
      <c r="BGK110" s="1"/>
      <c r="BGL110" s="1"/>
      <c r="BGM110" s="1"/>
      <c r="BGN110" s="1"/>
      <c r="BGO110" s="1"/>
      <c r="BGP110" s="1"/>
      <c r="BGQ110" s="1"/>
      <c r="BGR110" s="1"/>
      <c r="BGS110" s="1"/>
      <c r="BGT110" s="1"/>
      <c r="BGU110" s="1"/>
      <c r="BGV110" s="1"/>
      <c r="BGW110" s="1"/>
      <c r="BGX110" s="1"/>
      <c r="BGY110" s="1"/>
      <c r="BGZ110" s="1"/>
      <c r="BHA110" s="1"/>
      <c r="BHB110" s="1"/>
      <c r="BHC110" s="1"/>
      <c r="BHD110" s="1"/>
      <c r="BHE110" s="1"/>
      <c r="BHF110" s="1"/>
      <c r="BHG110" s="1"/>
      <c r="BHH110" s="1"/>
      <c r="BHI110" s="1"/>
      <c r="BHJ110" s="1"/>
      <c r="BHK110" s="1"/>
      <c r="BHL110" s="1"/>
      <c r="BHM110" s="1"/>
      <c r="BHN110" s="1"/>
      <c r="BHO110" s="1"/>
      <c r="BHP110" s="1"/>
      <c r="BHQ110" s="1"/>
      <c r="BHR110" s="1"/>
      <c r="BHS110" s="1"/>
      <c r="BHT110" s="1"/>
      <c r="BHU110" s="1"/>
      <c r="BHV110" s="1"/>
      <c r="BHW110" s="1"/>
      <c r="BHX110" s="1"/>
      <c r="BHY110" s="1"/>
      <c r="BHZ110" s="1"/>
      <c r="BIA110" s="1"/>
      <c r="BIB110" s="1"/>
      <c r="BIC110" s="1"/>
      <c r="BID110" s="1"/>
      <c r="BIE110" s="1"/>
      <c r="BIF110" s="1"/>
      <c r="BIG110" s="1"/>
      <c r="BIH110" s="1"/>
      <c r="BII110" s="1"/>
      <c r="BIJ110" s="1"/>
      <c r="BIK110" s="1"/>
      <c r="BIL110" s="1"/>
      <c r="BIM110" s="1"/>
      <c r="BIN110" s="1"/>
      <c r="BIO110" s="1"/>
      <c r="BIP110" s="1"/>
      <c r="BIQ110" s="1"/>
      <c r="BIR110" s="1"/>
      <c r="BIS110" s="1"/>
      <c r="BIT110" s="1"/>
      <c r="BIU110" s="1"/>
      <c r="BIV110" s="1"/>
      <c r="BIW110" s="1"/>
      <c r="BIX110" s="1"/>
      <c r="BIY110" s="1"/>
      <c r="BIZ110" s="1"/>
      <c r="BJA110" s="1"/>
      <c r="BJB110" s="1"/>
      <c r="BJC110" s="1"/>
      <c r="BJD110" s="1"/>
      <c r="BJE110" s="1"/>
      <c r="BJF110" s="1"/>
      <c r="BJG110" s="1"/>
      <c r="BJH110" s="1"/>
      <c r="BJI110" s="1"/>
      <c r="BJJ110" s="1"/>
      <c r="BJK110" s="1"/>
      <c r="BJL110" s="1"/>
      <c r="BJM110" s="1"/>
      <c r="BJN110" s="1"/>
      <c r="BJO110" s="1"/>
      <c r="BJP110" s="1"/>
      <c r="BJQ110" s="1"/>
      <c r="BJR110" s="1"/>
      <c r="BJS110" s="1"/>
      <c r="BJT110" s="1"/>
      <c r="BJU110" s="1"/>
      <c r="BJV110" s="1"/>
      <c r="BJW110" s="1"/>
      <c r="BJX110" s="1"/>
      <c r="BJY110" s="1"/>
      <c r="BJZ110" s="1"/>
      <c r="BKA110" s="1"/>
      <c r="BKB110" s="1"/>
      <c r="BKC110" s="1"/>
      <c r="BKD110" s="1"/>
      <c r="BKE110" s="1"/>
      <c r="BKF110" s="1"/>
      <c r="BKG110" s="1"/>
      <c r="BKH110" s="1"/>
      <c r="BKI110" s="1"/>
      <c r="BKJ110" s="1"/>
      <c r="BKK110" s="1"/>
      <c r="BKL110" s="1"/>
      <c r="BKM110" s="1"/>
      <c r="BKN110" s="1"/>
      <c r="BKO110" s="1"/>
      <c r="BKP110" s="1"/>
      <c r="BKQ110" s="1"/>
      <c r="BKR110" s="1"/>
      <c r="BKS110" s="1"/>
      <c r="BKT110" s="1"/>
      <c r="BKU110" s="1"/>
      <c r="BKV110" s="1"/>
      <c r="BKW110" s="1"/>
      <c r="BKX110" s="1"/>
      <c r="BKY110" s="1"/>
      <c r="BKZ110" s="1"/>
      <c r="BLA110" s="1"/>
      <c r="BLB110" s="1"/>
      <c r="BLC110" s="1"/>
      <c r="BLD110" s="1"/>
      <c r="BLE110" s="1"/>
      <c r="BLF110" s="1"/>
      <c r="BLG110" s="1"/>
      <c r="BLH110" s="1"/>
      <c r="BLI110" s="1"/>
      <c r="BLJ110" s="1"/>
      <c r="BLK110" s="1"/>
      <c r="BLL110" s="1"/>
      <c r="BLM110" s="1"/>
      <c r="BLN110" s="1"/>
      <c r="BLO110" s="1"/>
      <c r="BLP110" s="1"/>
      <c r="BLQ110" s="1"/>
      <c r="BLR110" s="1"/>
      <c r="BLS110" s="1"/>
      <c r="BLT110" s="1"/>
      <c r="BLU110" s="1"/>
      <c r="BLV110" s="1"/>
      <c r="BLW110" s="1"/>
      <c r="BLX110" s="1"/>
      <c r="BLY110" s="1"/>
      <c r="BLZ110" s="1"/>
      <c r="BMA110" s="1"/>
      <c r="BMB110" s="1"/>
      <c r="BMC110" s="1"/>
      <c r="BMD110" s="1"/>
      <c r="BME110" s="1"/>
      <c r="BMF110" s="1"/>
      <c r="BMG110" s="1"/>
      <c r="BMH110" s="1"/>
      <c r="BMI110" s="1"/>
      <c r="BMJ110" s="1"/>
      <c r="BMK110" s="1"/>
      <c r="BML110" s="1"/>
      <c r="BMM110" s="1"/>
      <c r="BMN110" s="1"/>
      <c r="BMO110" s="1"/>
      <c r="BMP110" s="1"/>
      <c r="BMQ110" s="1"/>
      <c r="BMR110" s="1"/>
      <c r="BMS110" s="1"/>
      <c r="BMT110" s="1"/>
      <c r="BMU110" s="1"/>
      <c r="BMV110" s="1"/>
      <c r="BMW110" s="1"/>
      <c r="BMX110" s="1"/>
      <c r="BMY110" s="1"/>
      <c r="BMZ110" s="1"/>
      <c r="BNA110" s="1"/>
      <c r="BNB110" s="1"/>
      <c r="BNC110" s="1"/>
      <c r="BND110" s="1"/>
      <c r="BNE110" s="1"/>
      <c r="BNF110" s="1"/>
      <c r="BNG110" s="1"/>
      <c r="BNH110" s="1"/>
      <c r="BNI110" s="1"/>
      <c r="BNJ110" s="1"/>
      <c r="BNK110" s="1"/>
      <c r="BNL110" s="1"/>
      <c r="BNM110" s="1"/>
      <c r="BNN110" s="1"/>
      <c r="BNO110" s="1"/>
      <c r="BNP110" s="1"/>
      <c r="BNQ110" s="1"/>
      <c r="BNR110" s="1"/>
      <c r="BNS110" s="1"/>
      <c r="BNT110" s="1"/>
      <c r="BNU110" s="1"/>
      <c r="BNV110" s="1"/>
      <c r="BNW110" s="1"/>
      <c r="BNX110" s="1"/>
      <c r="BNY110" s="1"/>
      <c r="BNZ110" s="1"/>
      <c r="BOA110" s="1"/>
      <c r="BOB110" s="1"/>
      <c r="BOC110" s="1"/>
      <c r="BOD110" s="1"/>
      <c r="BOE110" s="1"/>
      <c r="BOF110" s="1"/>
      <c r="BOG110" s="1"/>
      <c r="BOH110" s="1"/>
      <c r="BOI110" s="1"/>
      <c r="BOJ110" s="1"/>
      <c r="BOK110" s="1"/>
      <c r="BOL110" s="1"/>
      <c r="BOM110" s="1"/>
      <c r="BON110" s="1"/>
      <c r="BOO110" s="1"/>
      <c r="BOP110" s="1"/>
      <c r="BOQ110" s="1"/>
      <c r="BOR110" s="1"/>
      <c r="BOS110" s="1"/>
      <c r="BOT110" s="1"/>
      <c r="BOU110" s="1"/>
      <c r="BOV110" s="1"/>
      <c r="BOW110" s="1"/>
      <c r="BOX110" s="1"/>
      <c r="BOY110" s="1"/>
      <c r="BOZ110" s="1"/>
      <c r="BPA110" s="1"/>
      <c r="BPB110" s="1"/>
      <c r="BPC110" s="1"/>
      <c r="BPD110" s="1"/>
      <c r="BPE110" s="1"/>
      <c r="BPF110" s="1"/>
      <c r="BPG110" s="1"/>
      <c r="BPH110" s="1"/>
      <c r="BPI110" s="1"/>
      <c r="BPJ110" s="1"/>
      <c r="BPK110" s="1"/>
      <c r="BPL110" s="1"/>
      <c r="BPM110" s="1"/>
      <c r="BPN110" s="1"/>
      <c r="BPO110" s="1"/>
      <c r="BPP110" s="1"/>
      <c r="BPQ110" s="1"/>
      <c r="BPR110" s="1"/>
      <c r="BPS110" s="1"/>
      <c r="BPT110" s="1"/>
      <c r="BPU110" s="1"/>
      <c r="BPV110" s="1"/>
      <c r="BPW110" s="1"/>
      <c r="BPX110" s="1"/>
      <c r="BPY110" s="1"/>
      <c r="BPZ110" s="1"/>
      <c r="BQA110" s="1"/>
      <c r="BQB110" s="1"/>
      <c r="BQC110" s="1"/>
      <c r="BQD110" s="1"/>
      <c r="BQE110" s="1"/>
      <c r="BQF110" s="1"/>
      <c r="BQG110" s="1"/>
      <c r="BQH110" s="1"/>
      <c r="BQI110" s="1"/>
      <c r="BQJ110" s="1"/>
      <c r="BQK110" s="1"/>
      <c r="BQL110" s="1"/>
      <c r="BQM110" s="1"/>
      <c r="BQN110" s="1"/>
      <c r="BQO110" s="1"/>
      <c r="BQP110" s="1"/>
      <c r="BQQ110" s="1"/>
      <c r="BQR110" s="1"/>
      <c r="BQS110" s="1"/>
      <c r="BQT110" s="1"/>
      <c r="BQU110" s="1"/>
      <c r="BQV110" s="1"/>
      <c r="BQW110" s="1"/>
      <c r="BQX110" s="1"/>
      <c r="BQY110" s="1"/>
      <c r="BQZ110" s="1"/>
      <c r="BRA110" s="1"/>
      <c r="BRB110" s="1"/>
      <c r="BRC110" s="1"/>
      <c r="BRD110" s="1"/>
      <c r="BRE110" s="1"/>
      <c r="BRF110" s="1"/>
      <c r="BRG110" s="1"/>
      <c r="BRH110" s="1"/>
      <c r="BRI110" s="1"/>
      <c r="BRJ110" s="1"/>
      <c r="BRK110" s="1"/>
      <c r="BRL110" s="1"/>
      <c r="BRM110" s="1"/>
      <c r="BRN110" s="1"/>
      <c r="BRO110" s="1"/>
      <c r="BRP110" s="1"/>
      <c r="BRQ110" s="1"/>
      <c r="BRR110" s="1"/>
      <c r="BRS110" s="1"/>
      <c r="BRT110" s="1"/>
      <c r="BRU110" s="1"/>
      <c r="BRV110" s="1"/>
      <c r="BRW110" s="1"/>
      <c r="BRX110" s="1"/>
      <c r="BRY110" s="1"/>
      <c r="BRZ110" s="1"/>
      <c r="BSA110" s="1"/>
      <c r="BSB110" s="1"/>
      <c r="BSC110" s="1"/>
      <c r="BSD110" s="1"/>
      <c r="BSE110" s="1"/>
      <c r="BSF110" s="1"/>
      <c r="BSG110" s="1"/>
      <c r="BSH110" s="1"/>
      <c r="BSI110" s="1"/>
      <c r="BSJ110" s="1"/>
      <c r="BSK110" s="1"/>
      <c r="BSL110" s="1"/>
      <c r="BSM110" s="1"/>
      <c r="BSN110" s="1"/>
      <c r="BSO110" s="1"/>
      <c r="BSP110" s="1"/>
      <c r="BSQ110" s="1"/>
      <c r="BSR110" s="1"/>
      <c r="BSS110" s="1"/>
      <c r="BST110" s="1"/>
      <c r="BSU110" s="1"/>
      <c r="BSV110" s="1"/>
      <c r="BSW110" s="1"/>
      <c r="BSX110" s="1"/>
      <c r="BSY110" s="1"/>
      <c r="BSZ110" s="1"/>
      <c r="BTA110" s="1"/>
      <c r="BTB110" s="1"/>
      <c r="BTC110" s="1"/>
      <c r="BTD110" s="1"/>
      <c r="BTE110" s="1"/>
      <c r="BTF110" s="1"/>
      <c r="BTG110" s="1"/>
      <c r="BTH110" s="1"/>
      <c r="BTI110" s="1"/>
      <c r="BTJ110" s="1"/>
      <c r="BTK110" s="1"/>
      <c r="BTL110" s="1"/>
      <c r="BTM110" s="1"/>
      <c r="BTN110" s="1"/>
      <c r="BTO110" s="1"/>
      <c r="BTP110" s="1"/>
      <c r="BTQ110" s="1"/>
      <c r="BTR110" s="1"/>
      <c r="BTS110" s="1"/>
      <c r="BTT110" s="1"/>
      <c r="BTU110" s="1"/>
      <c r="BTV110" s="1"/>
      <c r="BTW110" s="1"/>
      <c r="BTX110" s="1"/>
      <c r="BTY110" s="1"/>
      <c r="BTZ110" s="1"/>
      <c r="BUA110" s="1"/>
      <c r="BUB110" s="1"/>
      <c r="BUC110" s="1"/>
      <c r="BUD110" s="1"/>
      <c r="BUE110" s="1"/>
      <c r="BUF110" s="1"/>
      <c r="BUG110" s="1"/>
      <c r="BUH110" s="1"/>
      <c r="BUI110" s="1"/>
      <c r="BUJ110" s="1"/>
      <c r="BUK110" s="1"/>
      <c r="BUL110" s="1"/>
      <c r="BUM110" s="1"/>
      <c r="BUN110" s="1"/>
      <c r="BUO110" s="1"/>
      <c r="BUP110" s="1"/>
      <c r="BUQ110" s="1"/>
      <c r="BUR110" s="1"/>
      <c r="BUS110" s="1"/>
      <c r="BUT110" s="1"/>
      <c r="BUU110" s="1"/>
      <c r="BUV110" s="1"/>
      <c r="BUW110" s="1"/>
      <c r="BUX110" s="1"/>
      <c r="BUY110" s="1"/>
      <c r="BUZ110" s="1"/>
      <c r="BVA110" s="1"/>
      <c r="BVB110" s="1"/>
      <c r="BVC110" s="1"/>
      <c r="BVD110" s="1"/>
      <c r="BVE110" s="1"/>
      <c r="BVF110" s="1"/>
      <c r="BVG110" s="1"/>
      <c r="BVH110" s="1"/>
      <c r="BVI110" s="1"/>
      <c r="BVJ110" s="1"/>
      <c r="BVK110" s="1"/>
      <c r="BVL110" s="1"/>
      <c r="BVM110" s="1"/>
      <c r="BVN110" s="1"/>
      <c r="BVO110" s="1"/>
      <c r="BVP110" s="1"/>
      <c r="BVQ110" s="1"/>
      <c r="BVR110" s="1"/>
      <c r="BVS110" s="1"/>
      <c r="BVT110" s="1"/>
      <c r="BVU110" s="1"/>
      <c r="BVV110" s="1"/>
      <c r="BVW110" s="1"/>
      <c r="BVX110" s="1"/>
      <c r="BVY110" s="1"/>
      <c r="BVZ110" s="1"/>
      <c r="BWA110" s="1"/>
      <c r="BWB110" s="1"/>
      <c r="BWC110" s="1"/>
      <c r="BWD110" s="1"/>
      <c r="BWE110" s="1"/>
      <c r="BWF110" s="1"/>
      <c r="BWG110" s="1"/>
      <c r="BWH110" s="1"/>
      <c r="BWI110" s="1"/>
      <c r="BWJ110" s="1"/>
      <c r="BWK110" s="1"/>
      <c r="BWL110" s="1"/>
      <c r="BWM110" s="1"/>
      <c r="BWN110" s="1"/>
      <c r="BWO110" s="1"/>
      <c r="BWP110" s="1"/>
      <c r="BWQ110" s="1"/>
      <c r="BWR110" s="1"/>
      <c r="BWS110" s="1"/>
      <c r="BWT110" s="1"/>
      <c r="BWU110" s="1"/>
      <c r="BWV110" s="1"/>
      <c r="BWW110" s="1"/>
      <c r="BWX110" s="1"/>
      <c r="BWY110" s="1"/>
      <c r="BWZ110" s="1"/>
      <c r="BXA110" s="1"/>
      <c r="BXB110" s="1"/>
      <c r="BXC110" s="1"/>
      <c r="BXD110" s="1"/>
      <c r="BXE110" s="1"/>
      <c r="BXF110" s="1"/>
      <c r="BXG110" s="1"/>
      <c r="BXH110" s="1"/>
      <c r="BXI110" s="1"/>
      <c r="BXJ110" s="1"/>
      <c r="BXK110" s="1"/>
      <c r="BXL110" s="1"/>
      <c r="BXM110" s="1"/>
      <c r="BXN110" s="1"/>
      <c r="BXO110" s="1"/>
      <c r="BXP110" s="1"/>
      <c r="BXQ110" s="1"/>
      <c r="BXR110" s="1"/>
      <c r="BXS110" s="1"/>
      <c r="BXT110" s="1"/>
      <c r="BXU110" s="1"/>
      <c r="BXV110" s="1"/>
      <c r="BXW110" s="1"/>
      <c r="BXX110" s="1"/>
      <c r="BXY110" s="1"/>
      <c r="BXZ110" s="1"/>
      <c r="BYA110" s="1"/>
      <c r="BYB110" s="1"/>
      <c r="BYC110" s="1"/>
      <c r="BYD110" s="1"/>
      <c r="BYE110" s="1"/>
      <c r="BYF110" s="1"/>
      <c r="BYG110" s="1"/>
      <c r="BYH110" s="1"/>
      <c r="BYI110" s="1"/>
      <c r="BYJ110" s="1"/>
      <c r="BYK110" s="1"/>
      <c r="BYL110" s="1"/>
      <c r="BYM110" s="1"/>
      <c r="BYN110" s="1"/>
      <c r="BYO110" s="1"/>
      <c r="BYP110" s="1"/>
      <c r="BYQ110" s="1"/>
      <c r="BYR110" s="1"/>
      <c r="BYS110" s="1"/>
      <c r="BYT110" s="1"/>
      <c r="BYU110" s="1"/>
      <c r="BYV110" s="1"/>
      <c r="BYW110" s="1"/>
      <c r="BYX110" s="1"/>
      <c r="BYY110" s="1"/>
      <c r="BYZ110" s="1"/>
      <c r="BZA110" s="1"/>
      <c r="BZB110" s="1"/>
      <c r="BZC110" s="1"/>
      <c r="BZD110" s="1"/>
      <c r="BZE110" s="1"/>
      <c r="BZF110" s="1"/>
      <c r="BZG110" s="1"/>
      <c r="BZH110" s="1"/>
      <c r="BZI110" s="1"/>
      <c r="BZJ110" s="1"/>
      <c r="BZK110" s="1"/>
      <c r="BZL110" s="1"/>
      <c r="BZM110" s="1"/>
      <c r="BZN110" s="1"/>
      <c r="BZO110" s="1"/>
      <c r="BZP110" s="1"/>
      <c r="BZQ110" s="1"/>
      <c r="BZR110" s="1"/>
      <c r="BZS110" s="1"/>
      <c r="BZT110" s="1"/>
      <c r="BZU110" s="1"/>
      <c r="BZV110" s="1"/>
      <c r="BZW110" s="1"/>
      <c r="BZX110" s="1"/>
      <c r="BZY110" s="1"/>
      <c r="BZZ110" s="1"/>
      <c r="CAA110" s="1"/>
      <c r="CAB110" s="1"/>
      <c r="CAC110" s="1"/>
      <c r="CAD110" s="1"/>
      <c r="CAE110" s="1"/>
      <c r="CAF110" s="1"/>
      <c r="CAG110" s="1"/>
      <c r="CAH110" s="1"/>
      <c r="CAI110" s="1"/>
      <c r="CAJ110" s="1"/>
      <c r="CAK110" s="1"/>
      <c r="CAL110" s="1"/>
      <c r="CAM110" s="1"/>
      <c r="CAN110" s="1"/>
      <c r="CAO110" s="1"/>
      <c r="CAP110" s="1"/>
      <c r="CAQ110" s="1"/>
      <c r="CAR110" s="1"/>
      <c r="CAS110" s="1"/>
      <c r="CAT110" s="1"/>
      <c r="CAU110" s="1"/>
      <c r="CAV110" s="1"/>
      <c r="CAW110" s="1"/>
      <c r="CAX110" s="1"/>
      <c r="CAY110" s="1"/>
      <c r="CAZ110" s="1"/>
      <c r="CBA110" s="1"/>
      <c r="CBB110" s="1"/>
      <c r="CBC110" s="1"/>
      <c r="CBD110" s="1"/>
      <c r="CBE110" s="1"/>
      <c r="CBF110" s="1"/>
      <c r="CBG110" s="1"/>
      <c r="CBH110" s="1"/>
      <c r="CBI110" s="1"/>
      <c r="CBJ110" s="1"/>
      <c r="CBK110" s="1"/>
      <c r="CBL110" s="1"/>
      <c r="CBM110" s="1"/>
      <c r="CBN110" s="1"/>
      <c r="CBO110" s="1"/>
      <c r="CBP110" s="1"/>
      <c r="CBQ110" s="1"/>
      <c r="CBR110" s="1"/>
      <c r="CBS110" s="1"/>
      <c r="CBT110" s="1"/>
      <c r="CBU110" s="1"/>
      <c r="CBV110" s="1"/>
      <c r="CBW110" s="1"/>
      <c r="CBX110" s="1"/>
      <c r="CBY110" s="1"/>
      <c r="CBZ110" s="1"/>
      <c r="CCA110" s="1"/>
      <c r="CCB110" s="1"/>
      <c r="CCC110" s="1"/>
      <c r="CCD110" s="1"/>
      <c r="CCE110" s="1"/>
      <c r="CCF110" s="1"/>
      <c r="CCG110" s="1"/>
      <c r="CCH110" s="1"/>
      <c r="CCI110" s="1"/>
      <c r="CCJ110" s="1"/>
      <c r="CCK110" s="1"/>
      <c r="CCL110" s="1"/>
      <c r="CCM110" s="1"/>
      <c r="CCN110" s="1"/>
      <c r="CCO110" s="1"/>
      <c r="CCP110" s="1"/>
      <c r="CCQ110" s="1"/>
      <c r="CCR110" s="1"/>
      <c r="CCS110" s="1"/>
      <c r="CCT110" s="1"/>
      <c r="CCU110" s="1"/>
      <c r="CCV110" s="1"/>
      <c r="CCW110" s="1"/>
      <c r="CCX110" s="1"/>
      <c r="CCY110" s="1"/>
      <c r="CCZ110" s="1"/>
      <c r="CDA110" s="1"/>
      <c r="CDB110" s="1"/>
      <c r="CDC110" s="1"/>
      <c r="CDD110" s="1"/>
      <c r="CDE110" s="1"/>
      <c r="CDF110" s="1"/>
      <c r="CDG110" s="1"/>
      <c r="CDH110" s="1"/>
      <c r="CDI110" s="1"/>
      <c r="CDJ110" s="1"/>
      <c r="CDK110" s="1"/>
      <c r="CDL110" s="1"/>
      <c r="CDM110" s="1"/>
      <c r="CDN110" s="1"/>
      <c r="CDO110" s="1"/>
      <c r="CDP110" s="1"/>
      <c r="CDQ110" s="1"/>
      <c r="CDR110" s="1"/>
      <c r="CDS110" s="1"/>
      <c r="CDT110" s="1"/>
      <c r="CDU110" s="1"/>
      <c r="CDV110" s="1"/>
      <c r="CDW110" s="1"/>
      <c r="CDX110" s="1"/>
      <c r="CDY110" s="1"/>
      <c r="CDZ110" s="1"/>
      <c r="CEA110" s="1"/>
      <c r="CEB110" s="1"/>
      <c r="CEC110" s="1"/>
      <c r="CED110" s="1"/>
      <c r="CEE110" s="1"/>
      <c r="CEF110" s="1"/>
      <c r="CEG110" s="1"/>
      <c r="CEH110" s="1"/>
      <c r="CEI110" s="1"/>
      <c r="CEJ110" s="1"/>
      <c r="CEK110" s="1"/>
      <c r="CEL110" s="1"/>
      <c r="CEM110" s="1"/>
      <c r="CEN110" s="1"/>
      <c r="CEO110" s="1"/>
      <c r="CEP110" s="1"/>
      <c r="CEQ110" s="1"/>
      <c r="CER110" s="1"/>
      <c r="CES110" s="1"/>
      <c r="CET110" s="1"/>
      <c r="CEU110" s="1"/>
      <c r="CEV110" s="1"/>
      <c r="CEW110" s="1"/>
      <c r="CEX110" s="1"/>
      <c r="CEY110" s="1"/>
      <c r="CEZ110" s="1"/>
      <c r="CFA110" s="1"/>
      <c r="CFB110" s="1"/>
      <c r="CFC110" s="1"/>
      <c r="CFD110" s="1"/>
      <c r="CFE110" s="1"/>
      <c r="CFF110" s="1"/>
      <c r="CFG110" s="1"/>
      <c r="CFH110" s="1"/>
      <c r="CFI110" s="1"/>
      <c r="CFJ110" s="1"/>
      <c r="CFK110" s="1"/>
      <c r="CFL110" s="1"/>
      <c r="CFM110" s="1"/>
      <c r="CFN110" s="1"/>
      <c r="CFO110" s="1"/>
      <c r="CFP110" s="1"/>
      <c r="CFQ110" s="1"/>
      <c r="CFR110" s="1"/>
      <c r="CFS110" s="1"/>
      <c r="CFT110" s="1"/>
      <c r="CFU110" s="1"/>
      <c r="CFV110" s="1"/>
      <c r="CFW110" s="1"/>
      <c r="CFX110" s="1"/>
      <c r="CFY110" s="1"/>
      <c r="CFZ110" s="1"/>
      <c r="CGA110" s="1"/>
      <c r="CGB110" s="1"/>
      <c r="CGC110" s="1"/>
      <c r="CGD110" s="1"/>
      <c r="CGE110" s="1"/>
      <c r="CGF110" s="1"/>
      <c r="CGG110" s="1"/>
      <c r="CGH110" s="1"/>
      <c r="CGI110" s="1"/>
      <c r="CGJ110" s="1"/>
      <c r="CGK110" s="1"/>
      <c r="CGL110" s="1"/>
      <c r="CGM110" s="1"/>
      <c r="CGN110" s="1"/>
      <c r="CGO110" s="1"/>
      <c r="CGP110" s="1"/>
      <c r="CGQ110" s="1"/>
      <c r="CGR110" s="1"/>
      <c r="CGS110" s="1"/>
      <c r="CGT110" s="1"/>
      <c r="CGU110" s="1"/>
      <c r="CGV110" s="1"/>
      <c r="CGW110" s="1"/>
      <c r="CGX110" s="1"/>
      <c r="CGY110" s="1"/>
      <c r="CGZ110" s="1"/>
      <c r="CHA110" s="1"/>
      <c r="CHB110" s="1"/>
      <c r="CHC110" s="1"/>
      <c r="CHD110" s="1"/>
      <c r="CHE110" s="1"/>
      <c r="CHF110" s="1"/>
      <c r="CHG110" s="1"/>
      <c r="CHH110" s="1"/>
      <c r="CHI110" s="1"/>
      <c r="CHJ110" s="1"/>
      <c r="CHK110" s="1"/>
      <c r="CHL110" s="1"/>
      <c r="CHM110" s="1"/>
      <c r="CHN110" s="1"/>
      <c r="CHO110" s="1"/>
      <c r="CHP110" s="1"/>
      <c r="CHQ110" s="1"/>
      <c r="CHR110" s="1"/>
      <c r="CHS110" s="1"/>
      <c r="CHT110" s="1"/>
      <c r="CHU110" s="1"/>
      <c r="CHV110" s="1"/>
      <c r="CHW110" s="1"/>
      <c r="CHX110" s="1"/>
      <c r="CHY110" s="1"/>
      <c r="CHZ110" s="1"/>
      <c r="CIA110" s="1"/>
      <c r="CIB110" s="1"/>
      <c r="CIC110" s="1"/>
      <c r="CID110" s="1"/>
      <c r="CIE110" s="1"/>
      <c r="CIF110" s="1"/>
      <c r="CIG110" s="1"/>
      <c r="CIH110" s="1"/>
      <c r="CII110" s="1"/>
      <c r="CIJ110" s="1"/>
      <c r="CIK110" s="1"/>
      <c r="CIL110" s="1"/>
      <c r="CIM110" s="1"/>
      <c r="CIN110" s="1"/>
      <c r="CIO110" s="1"/>
      <c r="CIP110" s="1"/>
      <c r="CIQ110" s="1"/>
      <c r="CIR110" s="1"/>
      <c r="CIS110" s="1"/>
      <c r="CIT110" s="1"/>
      <c r="CIU110" s="1"/>
      <c r="CIV110" s="1"/>
      <c r="CIW110" s="1"/>
      <c r="CIX110" s="1"/>
      <c r="CIY110" s="1"/>
      <c r="CIZ110" s="1"/>
      <c r="CJA110" s="1"/>
      <c r="CJB110" s="1"/>
      <c r="CJC110" s="1"/>
      <c r="CJD110" s="1"/>
      <c r="CJE110" s="1"/>
      <c r="CJF110" s="1"/>
      <c r="CJG110" s="1"/>
      <c r="CJH110" s="1"/>
      <c r="CJI110" s="1"/>
      <c r="CJJ110" s="1"/>
      <c r="CJK110" s="1"/>
      <c r="CJL110" s="1"/>
      <c r="CJM110" s="1"/>
      <c r="CJN110" s="1"/>
      <c r="CJO110" s="1"/>
      <c r="CJP110" s="1"/>
      <c r="CJQ110" s="1"/>
      <c r="CJR110" s="1"/>
      <c r="CJS110" s="1"/>
      <c r="CJT110" s="1"/>
      <c r="CJU110" s="1"/>
      <c r="CJV110" s="1"/>
      <c r="CJW110" s="1"/>
      <c r="CJX110" s="1"/>
      <c r="CJY110" s="1"/>
      <c r="CJZ110" s="1"/>
      <c r="CKA110" s="1"/>
      <c r="CKB110" s="1"/>
      <c r="CKC110" s="1"/>
      <c r="CKD110" s="1"/>
      <c r="CKE110" s="1"/>
      <c r="CKF110" s="1"/>
      <c r="CKG110" s="1"/>
      <c r="CKH110" s="1"/>
      <c r="CKI110" s="1"/>
      <c r="CKJ110" s="1"/>
      <c r="CKK110" s="1"/>
      <c r="CKL110" s="1"/>
      <c r="CKM110" s="1"/>
      <c r="CKN110" s="1"/>
      <c r="CKO110" s="1"/>
      <c r="CKP110" s="1"/>
      <c r="CKQ110" s="1"/>
      <c r="CKR110" s="1"/>
      <c r="CKS110" s="1"/>
      <c r="CKT110" s="1"/>
      <c r="CKU110" s="1"/>
      <c r="CKV110" s="1"/>
      <c r="CKW110" s="1"/>
      <c r="CKX110" s="1"/>
      <c r="CKY110" s="1"/>
      <c r="CKZ110" s="1"/>
      <c r="CLA110" s="1"/>
      <c r="CLB110" s="1"/>
      <c r="CLC110" s="1"/>
      <c r="CLD110" s="1"/>
      <c r="CLE110" s="1"/>
      <c r="CLF110" s="1"/>
      <c r="CLG110" s="1"/>
      <c r="CLH110" s="1"/>
      <c r="CLI110" s="1"/>
      <c r="CLJ110" s="1"/>
      <c r="CLK110" s="1"/>
      <c r="CLL110" s="1"/>
      <c r="CLM110" s="1"/>
      <c r="CLN110" s="1"/>
      <c r="CLO110" s="1"/>
      <c r="CLP110" s="1"/>
      <c r="CLQ110" s="1"/>
      <c r="CLR110" s="1"/>
      <c r="CLS110" s="1"/>
      <c r="CLT110" s="1"/>
      <c r="CLU110" s="1"/>
      <c r="CLV110" s="1"/>
      <c r="CLW110" s="1"/>
      <c r="CLX110" s="1"/>
      <c r="CLY110" s="1"/>
      <c r="CLZ110" s="1"/>
      <c r="CMA110" s="1"/>
      <c r="CMB110" s="1"/>
      <c r="CMC110" s="1"/>
      <c r="CMD110" s="1"/>
      <c r="CME110" s="1"/>
      <c r="CMF110" s="1"/>
      <c r="CMG110" s="1"/>
      <c r="CMH110" s="1"/>
      <c r="CMI110" s="1"/>
      <c r="CMJ110" s="1"/>
      <c r="CMK110" s="1"/>
      <c r="CML110" s="1"/>
      <c r="CMM110" s="1"/>
      <c r="CMN110" s="1"/>
      <c r="CMO110" s="1"/>
      <c r="CMP110" s="1"/>
      <c r="CMQ110" s="1"/>
      <c r="CMR110" s="1"/>
      <c r="CMS110" s="1"/>
      <c r="CMT110" s="1"/>
      <c r="CMU110" s="1"/>
      <c r="CMV110" s="1"/>
      <c r="CMW110" s="1"/>
      <c r="CMX110" s="1"/>
      <c r="CMY110" s="1"/>
      <c r="CMZ110" s="1"/>
      <c r="CNA110" s="1"/>
      <c r="CNB110" s="1"/>
      <c r="CNC110" s="1"/>
      <c r="CND110" s="1"/>
      <c r="CNE110" s="1"/>
      <c r="CNF110" s="1"/>
      <c r="CNG110" s="1"/>
      <c r="CNH110" s="1"/>
      <c r="CNI110" s="1"/>
      <c r="CNJ110" s="1"/>
      <c r="CNK110" s="1"/>
      <c r="CNL110" s="1"/>
      <c r="CNM110" s="1"/>
      <c r="CNN110" s="1"/>
      <c r="CNO110" s="1"/>
      <c r="CNP110" s="1"/>
      <c r="CNQ110" s="1"/>
      <c r="CNR110" s="1"/>
      <c r="CNS110" s="1"/>
      <c r="CNT110" s="1"/>
      <c r="CNU110" s="1"/>
      <c r="CNV110" s="1"/>
      <c r="CNW110" s="1"/>
      <c r="CNX110" s="1"/>
      <c r="CNY110" s="1"/>
      <c r="CNZ110" s="1"/>
      <c r="COA110" s="1"/>
      <c r="COB110" s="1"/>
      <c r="COC110" s="1"/>
      <c r="COD110" s="1"/>
      <c r="COE110" s="1"/>
      <c r="COF110" s="1"/>
      <c r="COG110" s="1"/>
      <c r="COH110" s="1"/>
      <c r="COI110" s="1"/>
      <c r="COJ110" s="1"/>
      <c r="COK110" s="1"/>
      <c r="COL110" s="1"/>
      <c r="COM110" s="1"/>
      <c r="CON110" s="1"/>
      <c r="COO110" s="1"/>
      <c r="COP110" s="1"/>
      <c r="COQ110" s="1"/>
      <c r="COR110" s="1"/>
      <c r="COS110" s="1"/>
      <c r="COT110" s="1"/>
      <c r="COU110" s="1"/>
      <c r="COV110" s="1"/>
      <c r="COW110" s="1"/>
      <c r="COX110" s="1"/>
      <c r="COY110" s="1"/>
      <c r="COZ110" s="1"/>
      <c r="CPA110" s="1"/>
      <c r="CPB110" s="1"/>
      <c r="CPC110" s="1"/>
      <c r="CPD110" s="1"/>
      <c r="CPE110" s="1"/>
      <c r="CPF110" s="1"/>
      <c r="CPG110" s="1"/>
      <c r="CPH110" s="1"/>
      <c r="CPI110" s="1"/>
      <c r="CPJ110" s="1"/>
      <c r="CPK110" s="1"/>
      <c r="CPL110" s="1"/>
      <c r="CPM110" s="1"/>
      <c r="CPN110" s="1"/>
      <c r="CPO110" s="1"/>
      <c r="CPP110" s="1"/>
      <c r="CPQ110" s="1"/>
      <c r="CPR110" s="1"/>
      <c r="CPS110" s="1"/>
      <c r="CPT110" s="1"/>
      <c r="CPU110" s="1"/>
      <c r="CPV110" s="1"/>
      <c r="CPW110" s="1"/>
      <c r="CPX110" s="1"/>
      <c r="CPY110" s="1"/>
      <c r="CPZ110" s="1"/>
      <c r="CQA110" s="1"/>
      <c r="CQB110" s="1"/>
      <c r="CQC110" s="1"/>
      <c r="CQD110" s="1"/>
      <c r="CQE110" s="1"/>
      <c r="CQF110" s="1"/>
      <c r="CQG110" s="1"/>
      <c r="CQH110" s="1"/>
      <c r="CQI110" s="1"/>
      <c r="CQJ110" s="1"/>
      <c r="CQK110" s="1"/>
      <c r="CQL110" s="1"/>
      <c r="CQM110" s="1"/>
      <c r="CQN110" s="1"/>
      <c r="CQO110" s="1"/>
      <c r="CQP110" s="1"/>
      <c r="CQQ110" s="1"/>
      <c r="CQR110" s="1"/>
      <c r="CQS110" s="1"/>
      <c r="CQT110" s="1"/>
      <c r="CQU110" s="1"/>
      <c r="CQV110" s="1"/>
      <c r="CQW110" s="1"/>
      <c r="CQX110" s="1"/>
      <c r="CQY110" s="1"/>
      <c r="CQZ110" s="1"/>
      <c r="CRA110" s="1"/>
      <c r="CRB110" s="1"/>
      <c r="CRC110" s="1"/>
      <c r="CRD110" s="1"/>
      <c r="CRE110" s="1"/>
      <c r="CRF110" s="1"/>
      <c r="CRG110" s="1"/>
      <c r="CRH110" s="1"/>
      <c r="CRI110" s="1"/>
      <c r="CRJ110" s="1"/>
      <c r="CRK110" s="1"/>
      <c r="CRL110" s="1"/>
      <c r="CRM110" s="1"/>
      <c r="CRN110" s="1"/>
      <c r="CRO110" s="1"/>
      <c r="CRP110" s="1"/>
      <c r="CRQ110" s="1"/>
      <c r="CRR110" s="1"/>
      <c r="CRS110" s="1"/>
      <c r="CRT110" s="1"/>
      <c r="CRU110" s="1"/>
      <c r="CRV110" s="1"/>
      <c r="CRW110" s="1"/>
      <c r="CRX110" s="1"/>
      <c r="CRY110" s="1"/>
      <c r="CRZ110" s="1"/>
      <c r="CSA110" s="1"/>
      <c r="CSB110" s="1"/>
      <c r="CSC110" s="1"/>
      <c r="CSD110" s="1"/>
      <c r="CSE110" s="1"/>
      <c r="CSF110" s="1"/>
      <c r="CSG110" s="1"/>
      <c r="CSH110" s="1"/>
      <c r="CSI110" s="1"/>
      <c r="CSJ110" s="1"/>
      <c r="CSK110" s="1"/>
      <c r="CSL110" s="1"/>
      <c r="CSM110" s="1"/>
      <c r="CSN110" s="1"/>
      <c r="CSO110" s="1"/>
      <c r="CSP110" s="1"/>
      <c r="CSQ110" s="1"/>
      <c r="CSR110" s="1"/>
      <c r="CSS110" s="1"/>
      <c r="CST110" s="1"/>
      <c r="CSU110" s="1"/>
      <c r="CSV110" s="1"/>
      <c r="CSW110" s="1"/>
      <c r="CSX110" s="1"/>
      <c r="CSY110" s="1"/>
      <c r="CSZ110" s="1"/>
      <c r="CTA110" s="1"/>
      <c r="CTB110" s="1"/>
      <c r="CTC110" s="1"/>
      <c r="CTD110" s="1"/>
      <c r="CTE110" s="1"/>
      <c r="CTF110" s="1"/>
      <c r="CTG110" s="1"/>
      <c r="CTH110" s="1"/>
      <c r="CTI110" s="1"/>
      <c r="CTJ110" s="1"/>
      <c r="CTK110" s="1"/>
      <c r="CTL110" s="1"/>
      <c r="CTM110" s="1"/>
      <c r="CTN110" s="1"/>
      <c r="CTO110" s="1"/>
      <c r="CTP110" s="1"/>
      <c r="CTQ110" s="1"/>
      <c r="CTR110" s="1"/>
      <c r="CTS110" s="1"/>
      <c r="CTT110" s="1"/>
      <c r="CTU110" s="1"/>
      <c r="CTV110" s="1"/>
      <c r="CTW110" s="1"/>
      <c r="CTX110" s="1"/>
      <c r="CTY110" s="1"/>
      <c r="CTZ110" s="1"/>
      <c r="CUA110" s="1"/>
      <c r="CUB110" s="1"/>
      <c r="CUC110" s="1"/>
      <c r="CUD110" s="1"/>
      <c r="CUE110" s="1"/>
      <c r="CUF110" s="1"/>
      <c r="CUG110" s="1"/>
      <c r="CUH110" s="1"/>
      <c r="CUI110" s="1"/>
      <c r="CUJ110" s="1"/>
      <c r="CUK110" s="1"/>
      <c r="CUL110" s="1"/>
      <c r="CUM110" s="1"/>
      <c r="CUN110" s="1"/>
      <c r="CUO110" s="1"/>
      <c r="CUP110" s="1"/>
      <c r="CUQ110" s="1"/>
      <c r="CUR110" s="1"/>
      <c r="CUS110" s="1"/>
      <c r="CUT110" s="1"/>
      <c r="CUU110" s="1"/>
      <c r="CUV110" s="1"/>
      <c r="CUW110" s="1"/>
      <c r="CUX110" s="1"/>
      <c r="CUY110" s="1"/>
      <c r="CUZ110" s="1"/>
      <c r="CVA110" s="1"/>
      <c r="CVB110" s="1"/>
      <c r="CVC110" s="1"/>
      <c r="CVD110" s="1"/>
      <c r="CVE110" s="1"/>
      <c r="CVF110" s="1"/>
      <c r="CVG110" s="1"/>
      <c r="CVH110" s="1"/>
      <c r="CVI110" s="1"/>
      <c r="CVJ110" s="1"/>
      <c r="CVK110" s="1"/>
      <c r="CVL110" s="1"/>
      <c r="CVM110" s="1"/>
      <c r="CVN110" s="1"/>
      <c r="CVO110" s="1"/>
      <c r="CVP110" s="1"/>
      <c r="CVQ110" s="1"/>
      <c r="CVR110" s="1"/>
      <c r="CVS110" s="1"/>
      <c r="CVT110" s="1"/>
      <c r="CVU110" s="1"/>
      <c r="CVV110" s="1"/>
      <c r="CVW110" s="1"/>
      <c r="CVX110" s="1"/>
      <c r="CVY110" s="1"/>
      <c r="CVZ110" s="1"/>
      <c r="CWA110" s="1"/>
      <c r="CWB110" s="1"/>
      <c r="CWC110" s="1"/>
      <c r="CWD110" s="1"/>
      <c r="CWE110" s="1"/>
      <c r="CWF110" s="1"/>
      <c r="CWG110" s="1"/>
      <c r="CWH110" s="1"/>
      <c r="CWI110" s="1"/>
      <c r="CWJ110" s="1"/>
      <c r="CWK110" s="1"/>
      <c r="CWL110" s="1"/>
      <c r="CWM110" s="1"/>
      <c r="CWN110" s="1"/>
      <c r="CWO110" s="1"/>
      <c r="CWP110" s="1"/>
      <c r="CWQ110" s="1"/>
      <c r="CWR110" s="1"/>
      <c r="CWS110" s="1"/>
      <c r="CWT110" s="1"/>
      <c r="CWU110" s="1"/>
      <c r="CWV110" s="1"/>
      <c r="CWW110" s="1"/>
      <c r="CWX110" s="1"/>
      <c r="CWY110" s="1"/>
      <c r="CWZ110" s="1"/>
      <c r="CXA110" s="1"/>
      <c r="CXB110" s="1"/>
      <c r="CXC110" s="1"/>
      <c r="CXD110" s="1"/>
      <c r="CXE110" s="1"/>
      <c r="CXF110" s="1"/>
      <c r="CXG110" s="1"/>
      <c r="CXH110" s="1"/>
      <c r="CXI110" s="1"/>
      <c r="CXJ110" s="1"/>
      <c r="CXK110" s="1"/>
      <c r="CXL110" s="1"/>
      <c r="CXM110" s="1"/>
      <c r="CXN110" s="1"/>
      <c r="CXO110" s="1"/>
      <c r="CXP110" s="1"/>
      <c r="CXQ110" s="1"/>
      <c r="CXR110" s="1"/>
      <c r="CXS110" s="1"/>
      <c r="CXT110" s="1"/>
      <c r="CXU110" s="1"/>
      <c r="CXV110" s="1"/>
      <c r="CXW110" s="1"/>
      <c r="CXX110" s="1"/>
      <c r="CXY110" s="1"/>
      <c r="CXZ110" s="1"/>
      <c r="CYA110" s="1"/>
      <c r="CYB110" s="1"/>
      <c r="CYC110" s="1"/>
      <c r="CYD110" s="1"/>
      <c r="CYE110" s="1"/>
      <c r="CYF110" s="1"/>
      <c r="CYG110" s="1"/>
      <c r="CYH110" s="1"/>
      <c r="CYI110" s="1"/>
      <c r="CYJ110" s="1"/>
      <c r="CYK110" s="1"/>
      <c r="CYL110" s="1"/>
      <c r="CYM110" s="1"/>
      <c r="CYN110" s="1"/>
      <c r="CYO110" s="1"/>
      <c r="CYP110" s="1"/>
      <c r="CYQ110" s="1"/>
      <c r="CYR110" s="1"/>
      <c r="CYS110" s="1"/>
      <c r="CYT110" s="1"/>
      <c r="CYU110" s="1"/>
      <c r="CYV110" s="1"/>
      <c r="CYW110" s="1"/>
      <c r="CYX110" s="1"/>
      <c r="CYY110" s="1"/>
      <c r="CYZ110" s="1"/>
      <c r="CZA110" s="1"/>
      <c r="CZB110" s="1"/>
      <c r="CZC110" s="1"/>
      <c r="CZD110" s="1"/>
      <c r="CZE110" s="1"/>
      <c r="CZF110" s="1"/>
      <c r="CZG110" s="1"/>
      <c r="CZH110" s="1"/>
      <c r="CZI110" s="1"/>
      <c r="CZJ110" s="1"/>
      <c r="CZK110" s="1"/>
      <c r="CZL110" s="1"/>
      <c r="CZM110" s="1"/>
      <c r="CZN110" s="1"/>
      <c r="CZO110" s="1"/>
      <c r="CZP110" s="1"/>
      <c r="CZQ110" s="1"/>
      <c r="CZR110" s="1"/>
      <c r="CZS110" s="1"/>
      <c r="CZT110" s="1"/>
      <c r="CZU110" s="1"/>
      <c r="CZV110" s="1"/>
      <c r="CZW110" s="1"/>
      <c r="CZX110" s="1"/>
      <c r="CZY110" s="1"/>
      <c r="CZZ110" s="1"/>
      <c r="DAA110" s="1"/>
      <c r="DAB110" s="1"/>
      <c r="DAC110" s="1"/>
      <c r="DAD110" s="1"/>
      <c r="DAE110" s="1"/>
      <c r="DAF110" s="1"/>
      <c r="DAG110" s="1"/>
      <c r="DAH110" s="1"/>
      <c r="DAI110" s="1"/>
      <c r="DAJ110" s="1"/>
      <c r="DAK110" s="1"/>
      <c r="DAL110" s="1"/>
      <c r="DAM110" s="1"/>
      <c r="DAN110" s="1"/>
      <c r="DAO110" s="1"/>
      <c r="DAP110" s="1"/>
      <c r="DAQ110" s="1"/>
      <c r="DAR110" s="1"/>
      <c r="DAS110" s="1"/>
      <c r="DAT110" s="1"/>
      <c r="DAU110" s="1"/>
      <c r="DAV110" s="1"/>
      <c r="DAW110" s="1"/>
      <c r="DAX110" s="1"/>
      <c r="DAY110" s="1"/>
      <c r="DAZ110" s="1"/>
      <c r="DBA110" s="1"/>
      <c r="DBB110" s="1"/>
      <c r="DBC110" s="1"/>
      <c r="DBD110" s="1"/>
      <c r="DBE110" s="1"/>
      <c r="DBF110" s="1"/>
      <c r="DBG110" s="1"/>
      <c r="DBH110" s="1"/>
      <c r="DBI110" s="1"/>
      <c r="DBJ110" s="1"/>
      <c r="DBK110" s="1"/>
      <c r="DBL110" s="1"/>
      <c r="DBM110" s="1"/>
      <c r="DBN110" s="1"/>
      <c r="DBO110" s="1"/>
      <c r="DBP110" s="1"/>
      <c r="DBQ110" s="1"/>
      <c r="DBR110" s="1"/>
      <c r="DBS110" s="1"/>
      <c r="DBT110" s="1"/>
      <c r="DBU110" s="1"/>
      <c r="DBV110" s="1"/>
      <c r="DBW110" s="1"/>
      <c r="DBX110" s="1"/>
      <c r="DBY110" s="1"/>
      <c r="DBZ110" s="1"/>
      <c r="DCA110" s="1"/>
      <c r="DCB110" s="1"/>
      <c r="DCC110" s="1"/>
      <c r="DCD110" s="1"/>
      <c r="DCE110" s="1"/>
      <c r="DCF110" s="1"/>
      <c r="DCG110" s="1"/>
      <c r="DCH110" s="1"/>
      <c r="DCI110" s="1"/>
      <c r="DCJ110" s="1"/>
      <c r="DCK110" s="1"/>
      <c r="DCL110" s="1"/>
      <c r="DCM110" s="1"/>
      <c r="DCN110" s="1"/>
      <c r="DCO110" s="1"/>
      <c r="DCP110" s="1"/>
      <c r="DCQ110" s="1"/>
      <c r="DCR110" s="1"/>
      <c r="DCS110" s="1"/>
      <c r="DCT110" s="1"/>
      <c r="DCU110" s="1"/>
      <c r="DCV110" s="1"/>
      <c r="DCW110" s="1"/>
      <c r="DCX110" s="1"/>
      <c r="DCY110" s="1"/>
      <c r="DCZ110" s="1"/>
      <c r="DDA110" s="1"/>
      <c r="DDB110" s="1"/>
      <c r="DDC110" s="1"/>
      <c r="DDD110" s="1"/>
      <c r="DDE110" s="1"/>
      <c r="DDF110" s="1"/>
      <c r="DDG110" s="1"/>
      <c r="DDH110" s="1"/>
      <c r="DDI110" s="1"/>
      <c r="DDJ110" s="1"/>
      <c r="DDK110" s="1"/>
      <c r="DDL110" s="1"/>
      <c r="DDM110" s="1"/>
      <c r="DDN110" s="1"/>
      <c r="DDO110" s="1"/>
      <c r="DDP110" s="1"/>
      <c r="DDQ110" s="1"/>
      <c r="DDR110" s="1"/>
      <c r="DDS110" s="1"/>
      <c r="DDT110" s="1"/>
      <c r="DDU110" s="1"/>
      <c r="DDV110" s="1"/>
      <c r="DDW110" s="1"/>
      <c r="DDX110" s="1"/>
      <c r="DDY110" s="1"/>
      <c r="DDZ110" s="1"/>
      <c r="DEA110" s="1"/>
      <c r="DEB110" s="1"/>
      <c r="DEC110" s="1"/>
      <c r="DED110" s="1"/>
      <c r="DEE110" s="1"/>
      <c r="DEF110" s="1"/>
      <c r="DEG110" s="1"/>
      <c r="DEH110" s="1"/>
      <c r="DEI110" s="1"/>
      <c r="DEJ110" s="1"/>
      <c r="DEK110" s="1"/>
      <c r="DEL110" s="1"/>
      <c r="DEM110" s="1"/>
      <c r="DEN110" s="1"/>
      <c r="DEO110" s="1"/>
      <c r="DEP110" s="1"/>
      <c r="DEQ110" s="1"/>
      <c r="DER110" s="1"/>
      <c r="DES110" s="1"/>
      <c r="DET110" s="1"/>
      <c r="DEU110" s="1"/>
      <c r="DEV110" s="1"/>
      <c r="DEW110" s="1"/>
      <c r="DEX110" s="1"/>
      <c r="DEY110" s="1"/>
      <c r="DEZ110" s="1"/>
      <c r="DFA110" s="1"/>
      <c r="DFB110" s="1"/>
      <c r="DFC110" s="1"/>
      <c r="DFD110" s="1"/>
      <c r="DFE110" s="1"/>
      <c r="DFF110" s="1"/>
      <c r="DFG110" s="1"/>
      <c r="DFH110" s="1"/>
      <c r="DFI110" s="1"/>
      <c r="DFJ110" s="1"/>
      <c r="DFK110" s="1"/>
      <c r="DFL110" s="1"/>
      <c r="DFM110" s="1"/>
      <c r="DFN110" s="1"/>
      <c r="DFO110" s="1"/>
      <c r="DFP110" s="1"/>
      <c r="DFQ110" s="1"/>
      <c r="DFR110" s="1"/>
      <c r="DFS110" s="1"/>
      <c r="DFT110" s="1"/>
      <c r="DFU110" s="1"/>
      <c r="DFV110" s="1"/>
      <c r="DFW110" s="1"/>
      <c r="DFX110" s="1"/>
      <c r="DFY110" s="1"/>
      <c r="DFZ110" s="1"/>
      <c r="DGA110" s="1"/>
      <c r="DGB110" s="1"/>
      <c r="DGC110" s="1"/>
      <c r="DGD110" s="1"/>
      <c r="DGE110" s="1"/>
      <c r="DGF110" s="1"/>
      <c r="DGG110" s="1"/>
      <c r="DGH110" s="1"/>
      <c r="DGI110" s="1"/>
      <c r="DGJ110" s="1"/>
      <c r="DGK110" s="1"/>
      <c r="DGL110" s="1"/>
      <c r="DGM110" s="1"/>
      <c r="DGN110" s="1"/>
      <c r="DGO110" s="1"/>
      <c r="DGP110" s="1"/>
      <c r="DGQ110" s="1"/>
      <c r="DGR110" s="1"/>
      <c r="DGS110" s="1"/>
      <c r="DGT110" s="1"/>
      <c r="DGU110" s="1"/>
      <c r="DGV110" s="1"/>
      <c r="DGW110" s="1"/>
      <c r="DGX110" s="1"/>
      <c r="DGY110" s="1"/>
      <c r="DGZ110" s="1"/>
      <c r="DHA110" s="1"/>
      <c r="DHB110" s="1"/>
      <c r="DHC110" s="1"/>
      <c r="DHD110" s="1"/>
      <c r="DHE110" s="1"/>
      <c r="DHF110" s="1"/>
      <c r="DHG110" s="1"/>
      <c r="DHH110" s="1"/>
      <c r="DHI110" s="1"/>
      <c r="DHJ110" s="1"/>
      <c r="DHK110" s="1"/>
      <c r="DHL110" s="1"/>
      <c r="DHM110" s="1"/>
      <c r="DHN110" s="1"/>
      <c r="DHO110" s="1"/>
      <c r="DHP110" s="1"/>
      <c r="DHQ110" s="1"/>
      <c r="DHR110" s="1"/>
      <c r="DHS110" s="1"/>
      <c r="DHT110" s="1"/>
      <c r="DHU110" s="1"/>
      <c r="DHV110" s="1"/>
      <c r="DHW110" s="1"/>
      <c r="DHX110" s="1"/>
      <c r="DHY110" s="1"/>
      <c r="DHZ110" s="1"/>
      <c r="DIA110" s="1"/>
      <c r="DIB110" s="1"/>
      <c r="DIC110" s="1"/>
      <c r="DID110" s="1"/>
      <c r="DIE110" s="1"/>
      <c r="DIF110" s="1"/>
      <c r="DIG110" s="1"/>
      <c r="DIH110" s="1"/>
      <c r="DII110" s="1"/>
      <c r="DIJ110" s="1"/>
      <c r="DIK110" s="1"/>
      <c r="DIL110" s="1"/>
      <c r="DIM110" s="1"/>
      <c r="DIN110" s="1"/>
      <c r="DIO110" s="1"/>
      <c r="DIP110" s="1"/>
      <c r="DIQ110" s="1"/>
      <c r="DIR110" s="1"/>
      <c r="DIS110" s="1"/>
      <c r="DIT110" s="1"/>
      <c r="DIU110" s="1"/>
      <c r="DIV110" s="1"/>
      <c r="DIW110" s="1"/>
      <c r="DIX110" s="1"/>
      <c r="DIY110" s="1"/>
      <c r="DIZ110" s="1"/>
      <c r="DJA110" s="1"/>
      <c r="DJB110" s="1"/>
      <c r="DJC110" s="1"/>
      <c r="DJD110" s="1"/>
      <c r="DJE110" s="1"/>
      <c r="DJF110" s="1"/>
      <c r="DJG110" s="1"/>
      <c r="DJH110" s="1"/>
      <c r="DJI110" s="1"/>
      <c r="DJJ110" s="1"/>
      <c r="DJK110" s="1"/>
      <c r="DJL110" s="1"/>
      <c r="DJM110" s="1"/>
      <c r="DJN110" s="1"/>
      <c r="DJO110" s="1"/>
      <c r="DJP110" s="1"/>
      <c r="DJQ110" s="1"/>
      <c r="DJR110" s="1"/>
      <c r="DJS110" s="1"/>
      <c r="DJT110" s="1"/>
      <c r="DJU110" s="1"/>
      <c r="DJV110" s="1"/>
      <c r="DJW110" s="1"/>
      <c r="DJX110" s="1"/>
      <c r="DJY110" s="1"/>
      <c r="DJZ110" s="1"/>
      <c r="DKA110" s="1"/>
      <c r="DKB110" s="1"/>
      <c r="DKC110" s="1"/>
      <c r="DKD110" s="1"/>
      <c r="DKE110" s="1"/>
      <c r="DKF110" s="1"/>
      <c r="DKG110" s="1"/>
      <c r="DKH110" s="1"/>
      <c r="DKI110" s="1"/>
      <c r="DKJ110" s="1"/>
      <c r="DKK110" s="1"/>
      <c r="DKL110" s="1"/>
      <c r="DKM110" s="1"/>
      <c r="DKN110" s="1"/>
      <c r="DKO110" s="1"/>
      <c r="DKP110" s="1"/>
      <c r="DKQ110" s="1"/>
      <c r="DKR110" s="1"/>
      <c r="DKS110" s="1"/>
      <c r="DKT110" s="1"/>
      <c r="DKU110" s="1"/>
      <c r="DKV110" s="1"/>
      <c r="DKW110" s="1"/>
      <c r="DKX110" s="1"/>
      <c r="DKY110" s="1"/>
      <c r="DKZ110" s="1"/>
      <c r="DLA110" s="1"/>
      <c r="DLB110" s="1"/>
      <c r="DLC110" s="1"/>
      <c r="DLD110" s="1"/>
      <c r="DLE110" s="1"/>
      <c r="DLF110" s="1"/>
      <c r="DLG110" s="1"/>
      <c r="DLH110" s="1"/>
      <c r="DLI110" s="1"/>
      <c r="DLJ110" s="1"/>
      <c r="DLK110" s="1"/>
      <c r="DLL110" s="1"/>
      <c r="DLM110" s="1"/>
      <c r="DLN110" s="1"/>
      <c r="DLO110" s="1"/>
      <c r="DLP110" s="1"/>
      <c r="DLQ110" s="1"/>
      <c r="DLR110" s="1"/>
      <c r="DLS110" s="1"/>
      <c r="DLT110" s="1"/>
      <c r="DLU110" s="1"/>
      <c r="DLV110" s="1"/>
      <c r="DLW110" s="1"/>
      <c r="DLX110" s="1"/>
      <c r="DLY110" s="1"/>
      <c r="DLZ110" s="1"/>
      <c r="DMA110" s="1"/>
      <c r="DMB110" s="1"/>
      <c r="DMC110" s="1"/>
      <c r="DMD110" s="1"/>
      <c r="DME110" s="1"/>
      <c r="DMF110" s="1"/>
      <c r="DMG110" s="1"/>
      <c r="DMH110" s="1"/>
      <c r="DMI110" s="1"/>
      <c r="DMJ110" s="1"/>
      <c r="DMK110" s="1"/>
      <c r="DML110" s="1"/>
      <c r="DMM110" s="1"/>
      <c r="DMN110" s="1"/>
      <c r="DMO110" s="1"/>
      <c r="DMP110" s="1"/>
      <c r="DMQ110" s="1"/>
      <c r="DMR110" s="1"/>
      <c r="DMS110" s="1"/>
      <c r="DMT110" s="1"/>
      <c r="DMU110" s="1"/>
      <c r="DMV110" s="1"/>
      <c r="DMW110" s="1"/>
      <c r="DMX110" s="1"/>
      <c r="DMY110" s="1"/>
      <c r="DMZ110" s="1"/>
      <c r="DNA110" s="1"/>
      <c r="DNB110" s="1"/>
      <c r="DNC110" s="1"/>
      <c r="DND110" s="1"/>
      <c r="DNE110" s="1"/>
      <c r="DNF110" s="1"/>
      <c r="DNG110" s="1"/>
      <c r="DNH110" s="1"/>
      <c r="DNI110" s="1"/>
      <c r="DNJ110" s="1"/>
      <c r="DNK110" s="1"/>
      <c r="DNL110" s="1"/>
      <c r="DNM110" s="1"/>
      <c r="DNN110" s="1"/>
      <c r="DNO110" s="1"/>
      <c r="DNP110" s="1"/>
      <c r="DNQ110" s="1"/>
      <c r="DNR110" s="1"/>
      <c r="DNS110" s="1"/>
      <c r="DNT110" s="1"/>
      <c r="DNU110" s="1"/>
      <c r="DNV110" s="1"/>
      <c r="DNW110" s="1"/>
      <c r="DNX110" s="1"/>
      <c r="DNY110" s="1"/>
      <c r="DNZ110" s="1"/>
      <c r="DOA110" s="1"/>
      <c r="DOB110" s="1"/>
      <c r="DOC110" s="1"/>
      <c r="DOD110" s="1"/>
      <c r="DOE110" s="1"/>
      <c r="DOF110" s="1"/>
      <c r="DOG110" s="1"/>
      <c r="DOH110" s="1"/>
      <c r="DOI110" s="1"/>
      <c r="DOJ110" s="1"/>
      <c r="DOK110" s="1"/>
      <c r="DOL110" s="1"/>
      <c r="DOM110" s="1"/>
      <c r="DON110" s="1"/>
      <c r="DOO110" s="1"/>
      <c r="DOP110" s="1"/>
      <c r="DOQ110" s="1"/>
      <c r="DOR110" s="1"/>
      <c r="DOS110" s="1"/>
      <c r="DOT110" s="1"/>
      <c r="DOU110" s="1"/>
      <c r="DOV110" s="1"/>
      <c r="DOW110" s="1"/>
      <c r="DOX110" s="1"/>
      <c r="DOY110" s="1"/>
      <c r="DOZ110" s="1"/>
      <c r="DPA110" s="1"/>
      <c r="DPB110" s="1"/>
      <c r="DPC110" s="1"/>
      <c r="DPD110" s="1"/>
      <c r="DPE110" s="1"/>
      <c r="DPF110" s="1"/>
      <c r="DPG110" s="1"/>
      <c r="DPH110" s="1"/>
      <c r="DPI110" s="1"/>
      <c r="DPJ110" s="1"/>
      <c r="DPK110" s="1"/>
      <c r="DPL110" s="1"/>
      <c r="DPM110" s="1"/>
      <c r="DPN110" s="1"/>
      <c r="DPO110" s="1"/>
      <c r="DPP110" s="1"/>
      <c r="DPQ110" s="1"/>
      <c r="DPR110" s="1"/>
      <c r="DPS110" s="1"/>
      <c r="DPT110" s="1"/>
      <c r="DPU110" s="1"/>
      <c r="DPV110" s="1"/>
      <c r="DPW110" s="1"/>
      <c r="DPX110" s="1"/>
      <c r="DPY110" s="1"/>
      <c r="DPZ110" s="1"/>
      <c r="DQA110" s="1"/>
      <c r="DQB110" s="1"/>
      <c r="DQC110" s="1"/>
      <c r="DQD110" s="1"/>
      <c r="DQE110" s="1"/>
      <c r="DQF110" s="1"/>
      <c r="DQG110" s="1"/>
      <c r="DQH110" s="1"/>
      <c r="DQI110" s="1"/>
      <c r="DQJ110" s="1"/>
      <c r="DQK110" s="1"/>
      <c r="DQL110" s="1"/>
      <c r="DQM110" s="1"/>
      <c r="DQN110" s="1"/>
      <c r="DQO110" s="1"/>
      <c r="DQP110" s="1"/>
      <c r="DQQ110" s="1"/>
      <c r="DQR110" s="1"/>
      <c r="DQS110" s="1"/>
      <c r="DQT110" s="1"/>
      <c r="DQU110" s="1"/>
      <c r="DQV110" s="1"/>
      <c r="DQW110" s="1"/>
      <c r="DQX110" s="1"/>
      <c r="DQY110" s="1"/>
      <c r="DQZ110" s="1"/>
      <c r="DRA110" s="1"/>
      <c r="DRB110" s="1"/>
      <c r="DRC110" s="1"/>
      <c r="DRD110" s="1"/>
      <c r="DRE110" s="1"/>
      <c r="DRF110" s="1"/>
      <c r="DRG110" s="1"/>
      <c r="DRH110" s="1"/>
      <c r="DRI110" s="1"/>
      <c r="DRJ110" s="1"/>
      <c r="DRK110" s="1"/>
      <c r="DRL110" s="1"/>
      <c r="DRM110" s="1"/>
      <c r="DRN110" s="1"/>
      <c r="DRO110" s="1"/>
      <c r="DRP110" s="1"/>
      <c r="DRQ110" s="1"/>
      <c r="DRR110" s="1"/>
      <c r="DRS110" s="1"/>
      <c r="DRT110" s="1"/>
      <c r="DRU110" s="1"/>
      <c r="DRV110" s="1"/>
      <c r="DRW110" s="1"/>
      <c r="DRX110" s="1"/>
      <c r="DRY110" s="1"/>
      <c r="DRZ110" s="1"/>
      <c r="DSA110" s="1"/>
      <c r="DSB110" s="1"/>
      <c r="DSC110" s="1"/>
      <c r="DSD110" s="1"/>
      <c r="DSE110" s="1"/>
      <c r="DSF110" s="1"/>
      <c r="DSG110" s="1"/>
      <c r="DSH110" s="1"/>
      <c r="DSI110" s="1"/>
      <c r="DSJ110" s="1"/>
      <c r="DSK110" s="1"/>
      <c r="DSL110" s="1"/>
      <c r="DSM110" s="1"/>
      <c r="DSN110" s="1"/>
      <c r="DSO110" s="1"/>
      <c r="DSP110" s="1"/>
      <c r="DSQ110" s="1"/>
      <c r="DSR110" s="1"/>
      <c r="DSS110" s="1"/>
      <c r="DST110" s="1"/>
      <c r="DSU110" s="1"/>
      <c r="DSV110" s="1"/>
      <c r="DSW110" s="1"/>
      <c r="DSX110" s="1"/>
      <c r="DSY110" s="1"/>
      <c r="DSZ110" s="1"/>
      <c r="DTA110" s="1"/>
      <c r="DTB110" s="1"/>
      <c r="DTC110" s="1"/>
      <c r="DTD110" s="1"/>
      <c r="DTE110" s="1"/>
      <c r="DTF110" s="1"/>
      <c r="DTG110" s="1"/>
      <c r="DTH110" s="1"/>
      <c r="DTI110" s="1"/>
      <c r="DTJ110" s="1"/>
      <c r="DTK110" s="1"/>
      <c r="DTL110" s="1"/>
      <c r="DTM110" s="1"/>
      <c r="DTN110" s="1"/>
      <c r="DTO110" s="1"/>
      <c r="DTP110" s="1"/>
      <c r="DTQ110" s="1"/>
      <c r="DTR110" s="1"/>
      <c r="DTS110" s="1"/>
      <c r="DTT110" s="1"/>
      <c r="DTU110" s="1"/>
      <c r="DTV110" s="1"/>
      <c r="DTW110" s="1"/>
      <c r="DTX110" s="1"/>
      <c r="DTY110" s="1"/>
      <c r="DTZ110" s="1"/>
      <c r="DUA110" s="1"/>
      <c r="DUB110" s="1"/>
      <c r="DUC110" s="1"/>
      <c r="DUD110" s="1"/>
      <c r="DUE110" s="1"/>
      <c r="DUF110" s="1"/>
      <c r="DUG110" s="1"/>
      <c r="DUH110" s="1"/>
      <c r="DUI110" s="1"/>
      <c r="DUJ110" s="1"/>
      <c r="DUK110" s="1"/>
      <c r="DUL110" s="1"/>
      <c r="DUM110" s="1"/>
      <c r="DUN110" s="1"/>
      <c r="DUO110" s="1"/>
      <c r="DUP110" s="1"/>
      <c r="DUQ110" s="1"/>
      <c r="DUR110" s="1"/>
      <c r="DUS110" s="1"/>
      <c r="DUT110" s="1"/>
      <c r="DUU110" s="1"/>
      <c r="DUV110" s="1"/>
      <c r="DUW110" s="1"/>
      <c r="DUX110" s="1"/>
      <c r="DUY110" s="1"/>
      <c r="DUZ110" s="1"/>
      <c r="DVA110" s="1"/>
      <c r="DVB110" s="1"/>
      <c r="DVC110" s="1"/>
      <c r="DVD110" s="1"/>
      <c r="DVE110" s="1"/>
      <c r="DVF110" s="1"/>
      <c r="DVG110" s="1"/>
      <c r="DVH110" s="1"/>
      <c r="DVI110" s="1"/>
      <c r="DVJ110" s="1"/>
      <c r="DVK110" s="1"/>
      <c r="DVL110" s="1"/>
      <c r="DVM110" s="1"/>
      <c r="DVN110" s="1"/>
      <c r="DVO110" s="1"/>
      <c r="DVP110" s="1"/>
      <c r="DVQ110" s="1"/>
      <c r="DVR110" s="1"/>
      <c r="DVS110" s="1"/>
      <c r="DVT110" s="1"/>
      <c r="DVU110" s="1"/>
      <c r="DVV110" s="1"/>
      <c r="DVW110" s="1"/>
      <c r="DVX110" s="1"/>
      <c r="DVY110" s="1"/>
      <c r="DVZ110" s="1"/>
      <c r="DWA110" s="1"/>
      <c r="DWB110" s="1"/>
      <c r="DWC110" s="1"/>
      <c r="DWD110" s="1"/>
      <c r="DWE110" s="1"/>
      <c r="DWF110" s="1"/>
      <c r="DWG110" s="1"/>
      <c r="DWH110" s="1"/>
      <c r="DWI110" s="1"/>
      <c r="DWJ110" s="1"/>
      <c r="DWK110" s="1"/>
      <c r="DWL110" s="1"/>
      <c r="DWM110" s="1"/>
      <c r="DWN110" s="1"/>
      <c r="DWO110" s="1"/>
      <c r="DWP110" s="1"/>
      <c r="DWQ110" s="1"/>
      <c r="DWR110" s="1"/>
      <c r="DWS110" s="1"/>
      <c r="DWT110" s="1"/>
      <c r="DWU110" s="1"/>
      <c r="DWV110" s="1"/>
      <c r="DWW110" s="1"/>
      <c r="DWX110" s="1"/>
      <c r="DWY110" s="1"/>
      <c r="DWZ110" s="1"/>
      <c r="DXA110" s="1"/>
      <c r="DXB110" s="1"/>
      <c r="DXC110" s="1"/>
      <c r="DXD110" s="1"/>
      <c r="DXE110" s="1"/>
      <c r="DXF110" s="1"/>
      <c r="DXG110" s="1"/>
      <c r="DXH110" s="1"/>
      <c r="DXI110" s="1"/>
      <c r="DXJ110" s="1"/>
      <c r="DXK110" s="1"/>
      <c r="DXL110" s="1"/>
      <c r="DXM110" s="1"/>
      <c r="DXN110" s="1"/>
      <c r="DXO110" s="1"/>
      <c r="DXP110" s="1"/>
      <c r="DXQ110" s="1"/>
      <c r="DXR110" s="1"/>
      <c r="DXS110" s="1"/>
      <c r="DXT110" s="1"/>
      <c r="DXU110" s="1"/>
      <c r="DXV110" s="1"/>
      <c r="DXW110" s="1"/>
      <c r="DXX110" s="1"/>
      <c r="DXY110" s="1"/>
      <c r="DXZ110" s="1"/>
      <c r="DYA110" s="1"/>
      <c r="DYB110" s="1"/>
      <c r="DYC110" s="1"/>
      <c r="DYD110" s="1"/>
      <c r="DYE110" s="1"/>
      <c r="DYF110" s="1"/>
      <c r="DYG110" s="1"/>
      <c r="DYH110" s="1"/>
      <c r="DYI110" s="1"/>
      <c r="DYJ110" s="1"/>
      <c r="DYK110" s="1"/>
      <c r="DYL110" s="1"/>
      <c r="DYM110" s="1"/>
      <c r="DYN110" s="1"/>
      <c r="DYO110" s="1"/>
      <c r="DYP110" s="1"/>
      <c r="DYQ110" s="1"/>
      <c r="DYR110" s="1"/>
      <c r="DYS110" s="1"/>
      <c r="DYT110" s="1"/>
      <c r="DYU110" s="1"/>
      <c r="DYV110" s="1"/>
      <c r="DYW110" s="1"/>
      <c r="DYX110" s="1"/>
      <c r="DYY110" s="1"/>
      <c r="DYZ110" s="1"/>
      <c r="DZA110" s="1"/>
      <c r="DZB110" s="1"/>
      <c r="DZC110" s="1"/>
      <c r="DZD110" s="1"/>
      <c r="DZE110" s="1"/>
      <c r="DZF110" s="1"/>
      <c r="DZG110" s="1"/>
      <c r="DZH110" s="1"/>
      <c r="DZI110" s="1"/>
      <c r="DZJ110" s="1"/>
      <c r="DZK110" s="1"/>
      <c r="DZL110" s="1"/>
      <c r="DZM110" s="1"/>
      <c r="DZN110" s="1"/>
      <c r="DZO110" s="1"/>
      <c r="DZP110" s="1"/>
      <c r="DZQ110" s="1"/>
      <c r="DZR110" s="1"/>
      <c r="DZS110" s="1"/>
      <c r="DZT110" s="1"/>
      <c r="DZU110" s="1"/>
      <c r="DZV110" s="1"/>
      <c r="DZW110" s="1"/>
      <c r="DZX110" s="1"/>
      <c r="DZY110" s="1"/>
      <c r="DZZ110" s="1"/>
      <c r="EAA110" s="1"/>
      <c r="EAB110" s="1"/>
      <c r="EAC110" s="1"/>
      <c r="EAD110" s="1"/>
      <c r="EAE110" s="1"/>
      <c r="EAF110" s="1"/>
      <c r="EAG110" s="1"/>
      <c r="EAH110" s="1"/>
      <c r="EAI110" s="1"/>
      <c r="EAJ110" s="1"/>
      <c r="EAK110" s="1"/>
      <c r="EAL110" s="1"/>
      <c r="EAM110" s="1"/>
      <c r="EAN110" s="1"/>
      <c r="EAO110" s="1"/>
      <c r="EAP110" s="1"/>
      <c r="EAQ110" s="1"/>
      <c r="EAR110" s="1"/>
      <c r="EAS110" s="1"/>
      <c r="EAT110" s="1"/>
      <c r="EAU110" s="1"/>
      <c r="EAV110" s="1"/>
      <c r="EAW110" s="1"/>
      <c r="EAX110" s="1"/>
      <c r="EAY110" s="1"/>
      <c r="EAZ110" s="1"/>
      <c r="EBA110" s="1"/>
      <c r="EBB110" s="1"/>
      <c r="EBC110" s="1"/>
      <c r="EBD110" s="1"/>
      <c r="EBE110" s="1"/>
      <c r="EBF110" s="1"/>
      <c r="EBG110" s="1"/>
      <c r="EBH110" s="1"/>
      <c r="EBI110" s="1"/>
      <c r="EBJ110" s="1"/>
      <c r="EBK110" s="1"/>
      <c r="EBL110" s="1"/>
      <c r="EBM110" s="1"/>
      <c r="EBN110" s="1"/>
      <c r="EBO110" s="1"/>
      <c r="EBP110" s="1"/>
      <c r="EBQ110" s="1"/>
      <c r="EBR110" s="1"/>
      <c r="EBS110" s="1"/>
      <c r="EBT110" s="1"/>
      <c r="EBU110" s="1"/>
      <c r="EBV110" s="1"/>
      <c r="EBW110" s="1"/>
      <c r="EBX110" s="1"/>
      <c r="EBY110" s="1"/>
      <c r="EBZ110" s="1"/>
      <c r="ECA110" s="1"/>
      <c r="ECB110" s="1"/>
      <c r="ECC110" s="1"/>
      <c r="ECD110" s="1"/>
      <c r="ECE110" s="1"/>
      <c r="ECF110" s="1"/>
      <c r="ECG110" s="1"/>
      <c r="ECH110" s="1"/>
      <c r="ECI110" s="1"/>
      <c r="ECJ110" s="1"/>
      <c r="ECK110" s="1"/>
      <c r="ECL110" s="1"/>
      <c r="ECM110" s="1"/>
      <c r="ECN110" s="1"/>
      <c r="ECO110" s="1"/>
      <c r="ECP110" s="1"/>
      <c r="ECQ110" s="1"/>
      <c r="ECR110" s="1"/>
      <c r="ECS110" s="1"/>
      <c r="ECT110" s="1"/>
      <c r="ECU110" s="1"/>
      <c r="ECV110" s="1"/>
      <c r="ECW110" s="1"/>
      <c r="ECX110" s="1"/>
      <c r="ECY110" s="1"/>
      <c r="ECZ110" s="1"/>
      <c r="EDA110" s="1"/>
      <c r="EDB110" s="1"/>
      <c r="EDC110" s="1"/>
      <c r="EDD110" s="1"/>
      <c r="EDE110" s="1"/>
      <c r="EDF110" s="1"/>
      <c r="EDG110" s="1"/>
      <c r="EDH110" s="1"/>
      <c r="EDI110" s="1"/>
      <c r="EDJ110" s="1"/>
      <c r="EDK110" s="1"/>
      <c r="EDL110" s="1"/>
      <c r="EDM110" s="1"/>
      <c r="EDN110" s="1"/>
      <c r="EDO110" s="1"/>
      <c r="EDP110" s="1"/>
      <c r="EDQ110" s="1"/>
      <c r="EDR110" s="1"/>
      <c r="EDS110" s="1"/>
      <c r="EDT110" s="1"/>
      <c r="EDU110" s="1"/>
      <c r="EDV110" s="1"/>
      <c r="EDW110" s="1"/>
      <c r="EDX110" s="1"/>
      <c r="EDY110" s="1"/>
      <c r="EDZ110" s="1"/>
      <c r="EEA110" s="1"/>
      <c r="EEB110" s="1"/>
      <c r="EEC110" s="1"/>
      <c r="EED110" s="1"/>
      <c r="EEE110" s="1"/>
      <c r="EEF110" s="1"/>
      <c r="EEG110" s="1"/>
      <c r="EEH110" s="1"/>
      <c r="EEI110" s="1"/>
      <c r="EEJ110" s="1"/>
      <c r="EEK110" s="1"/>
      <c r="EEL110" s="1"/>
      <c r="EEM110" s="1"/>
      <c r="EEN110" s="1"/>
      <c r="EEO110" s="1"/>
      <c r="EEP110" s="1"/>
      <c r="EEQ110" s="1"/>
      <c r="EER110" s="1"/>
      <c r="EES110" s="1"/>
      <c r="EET110" s="1"/>
      <c r="EEU110" s="1"/>
      <c r="EEV110" s="1"/>
      <c r="EEW110" s="1"/>
      <c r="EEX110" s="1"/>
      <c r="EEY110" s="1"/>
      <c r="EEZ110" s="1"/>
      <c r="EFA110" s="1"/>
      <c r="EFB110" s="1"/>
      <c r="EFC110" s="1"/>
      <c r="EFD110" s="1"/>
      <c r="EFE110" s="1"/>
      <c r="EFF110" s="1"/>
      <c r="EFG110" s="1"/>
      <c r="EFH110" s="1"/>
      <c r="EFI110" s="1"/>
      <c r="EFJ110" s="1"/>
      <c r="EFK110" s="1"/>
      <c r="EFL110" s="1"/>
      <c r="EFM110" s="1"/>
      <c r="EFN110" s="1"/>
      <c r="EFO110" s="1"/>
      <c r="EFP110" s="1"/>
      <c r="EFQ110" s="1"/>
      <c r="EFR110" s="1"/>
      <c r="EFS110" s="1"/>
      <c r="EFT110" s="1"/>
      <c r="EFU110" s="1"/>
      <c r="EFV110" s="1"/>
      <c r="EFW110" s="1"/>
      <c r="EFX110" s="1"/>
      <c r="EFY110" s="1"/>
      <c r="EFZ110" s="1"/>
      <c r="EGA110" s="1"/>
      <c r="EGB110" s="1"/>
      <c r="EGC110" s="1"/>
      <c r="EGD110" s="1"/>
      <c r="EGE110" s="1"/>
      <c r="EGF110" s="1"/>
      <c r="EGG110" s="1"/>
      <c r="EGH110" s="1"/>
      <c r="EGI110" s="1"/>
      <c r="EGJ110" s="1"/>
      <c r="EGK110" s="1"/>
      <c r="EGL110" s="1"/>
      <c r="EGM110" s="1"/>
      <c r="EGN110" s="1"/>
      <c r="EGO110" s="1"/>
      <c r="EGP110" s="1"/>
      <c r="EGQ110" s="1"/>
      <c r="EGR110" s="1"/>
      <c r="EGS110" s="1"/>
      <c r="EGT110" s="1"/>
      <c r="EGU110" s="1"/>
      <c r="EGV110" s="1"/>
      <c r="EGW110" s="1"/>
      <c r="EGX110" s="1"/>
      <c r="EGY110" s="1"/>
      <c r="EGZ110" s="1"/>
      <c r="EHA110" s="1"/>
      <c r="EHB110" s="1"/>
      <c r="EHC110" s="1"/>
      <c r="EHD110" s="1"/>
      <c r="EHE110" s="1"/>
      <c r="EHF110" s="1"/>
      <c r="EHG110" s="1"/>
      <c r="EHH110" s="1"/>
      <c r="EHI110" s="1"/>
      <c r="EHJ110" s="1"/>
      <c r="EHK110" s="1"/>
      <c r="EHL110" s="1"/>
      <c r="EHM110" s="1"/>
      <c r="EHN110" s="1"/>
      <c r="EHO110" s="1"/>
      <c r="EHP110" s="1"/>
      <c r="EHQ110" s="1"/>
      <c r="EHR110" s="1"/>
      <c r="EHS110" s="1"/>
      <c r="EHT110" s="1"/>
      <c r="EHU110" s="1"/>
      <c r="EHV110" s="1"/>
      <c r="EHW110" s="1"/>
      <c r="EHX110" s="1"/>
      <c r="EHY110" s="1"/>
      <c r="EHZ110" s="1"/>
      <c r="EIA110" s="1"/>
      <c r="EIB110" s="1"/>
      <c r="EIC110" s="1"/>
      <c r="EID110" s="1"/>
      <c r="EIE110" s="1"/>
      <c r="EIF110" s="1"/>
      <c r="EIG110" s="1"/>
      <c r="EIH110" s="1"/>
      <c r="EII110" s="1"/>
      <c r="EIJ110" s="1"/>
      <c r="EIK110" s="1"/>
      <c r="EIL110" s="1"/>
      <c r="EIM110" s="1"/>
      <c r="EIN110" s="1"/>
      <c r="EIO110" s="1"/>
      <c r="EIP110" s="1"/>
      <c r="EIQ110" s="1"/>
      <c r="EIR110" s="1"/>
      <c r="EIS110" s="1"/>
      <c r="EIT110" s="1"/>
      <c r="EIU110" s="1"/>
      <c r="EIV110" s="1"/>
      <c r="EIW110" s="1"/>
      <c r="EIX110" s="1"/>
      <c r="EIY110" s="1"/>
      <c r="EIZ110" s="1"/>
      <c r="EJA110" s="1"/>
      <c r="EJB110" s="1"/>
      <c r="EJC110" s="1"/>
      <c r="EJD110" s="1"/>
      <c r="EJE110" s="1"/>
      <c r="EJF110" s="1"/>
      <c r="EJG110" s="1"/>
      <c r="EJH110" s="1"/>
      <c r="EJI110" s="1"/>
      <c r="EJJ110" s="1"/>
      <c r="EJK110" s="1"/>
      <c r="EJL110" s="1"/>
      <c r="EJM110" s="1"/>
      <c r="EJN110" s="1"/>
      <c r="EJO110" s="1"/>
      <c r="EJP110" s="1"/>
      <c r="EJQ110" s="1"/>
      <c r="EJR110" s="1"/>
      <c r="EJS110" s="1"/>
      <c r="EJT110" s="1"/>
      <c r="EJU110" s="1"/>
      <c r="EJV110" s="1"/>
      <c r="EJW110" s="1"/>
      <c r="EJX110" s="1"/>
      <c r="EJY110" s="1"/>
      <c r="EJZ110" s="1"/>
      <c r="EKA110" s="1"/>
      <c r="EKB110" s="1"/>
      <c r="EKC110" s="1"/>
      <c r="EKD110" s="1"/>
      <c r="EKE110" s="1"/>
      <c r="EKF110" s="1"/>
      <c r="EKG110" s="1"/>
      <c r="EKH110" s="1"/>
      <c r="EKI110" s="1"/>
      <c r="EKJ110" s="1"/>
      <c r="EKK110" s="1"/>
      <c r="EKL110" s="1"/>
      <c r="EKM110" s="1"/>
      <c r="EKN110" s="1"/>
      <c r="EKO110" s="1"/>
      <c r="EKP110" s="1"/>
      <c r="EKQ110" s="1"/>
      <c r="EKR110" s="1"/>
      <c r="EKS110" s="1"/>
      <c r="EKT110" s="1"/>
      <c r="EKU110" s="1"/>
      <c r="EKV110" s="1"/>
      <c r="EKW110" s="1"/>
      <c r="EKX110" s="1"/>
      <c r="EKY110" s="1"/>
      <c r="EKZ110" s="1"/>
      <c r="ELA110" s="1"/>
      <c r="ELB110" s="1"/>
      <c r="ELC110" s="1"/>
      <c r="ELD110" s="1"/>
      <c r="ELE110" s="1"/>
      <c r="ELF110" s="1"/>
      <c r="ELG110" s="1"/>
      <c r="ELH110" s="1"/>
      <c r="ELI110" s="1"/>
      <c r="ELJ110" s="1"/>
      <c r="ELK110" s="1"/>
      <c r="ELL110" s="1"/>
      <c r="ELM110" s="1"/>
      <c r="ELN110" s="1"/>
      <c r="ELO110" s="1"/>
      <c r="ELP110" s="1"/>
      <c r="ELQ110" s="1"/>
      <c r="ELR110" s="1"/>
      <c r="ELS110" s="1"/>
      <c r="ELT110" s="1"/>
      <c r="ELU110" s="1"/>
      <c r="ELV110" s="1"/>
      <c r="ELW110" s="1"/>
      <c r="ELX110" s="1"/>
      <c r="ELY110" s="1"/>
      <c r="ELZ110" s="1"/>
      <c r="EMA110" s="1"/>
      <c r="EMB110" s="1"/>
      <c r="EMC110" s="1"/>
      <c r="EMD110" s="1"/>
      <c r="EME110" s="1"/>
      <c r="EMF110" s="1"/>
      <c r="EMG110" s="1"/>
      <c r="EMH110" s="1"/>
      <c r="EMI110" s="1"/>
      <c r="EMJ110" s="1"/>
      <c r="EMK110" s="1"/>
      <c r="EML110" s="1"/>
      <c r="EMM110" s="1"/>
      <c r="EMN110" s="1"/>
      <c r="EMO110" s="1"/>
      <c r="EMP110" s="1"/>
      <c r="EMQ110" s="1"/>
      <c r="EMR110" s="1"/>
      <c r="EMS110" s="1"/>
      <c r="EMT110" s="1"/>
      <c r="EMU110" s="1"/>
      <c r="EMV110" s="1"/>
      <c r="EMW110" s="1"/>
      <c r="EMX110" s="1"/>
      <c r="EMY110" s="1"/>
      <c r="EMZ110" s="1"/>
      <c r="ENA110" s="1"/>
      <c r="ENB110" s="1"/>
      <c r="ENC110" s="1"/>
      <c r="END110" s="1"/>
      <c r="ENE110" s="1"/>
      <c r="ENF110" s="1"/>
      <c r="ENG110" s="1"/>
      <c r="ENH110" s="1"/>
      <c r="ENI110" s="1"/>
      <c r="ENJ110" s="1"/>
      <c r="ENK110" s="1"/>
      <c r="ENL110" s="1"/>
      <c r="ENM110" s="1"/>
      <c r="ENN110" s="1"/>
      <c r="ENO110" s="1"/>
      <c r="ENP110" s="1"/>
      <c r="ENQ110" s="1"/>
      <c r="ENR110" s="1"/>
      <c r="ENS110" s="1"/>
      <c r="ENT110" s="1"/>
      <c r="ENU110" s="1"/>
      <c r="ENV110" s="1"/>
      <c r="ENW110" s="1"/>
      <c r="ENX110" s="1"/>
      <c r="ENY110" s="1"/>
      <c r="ENZ110" s="1"/>
      <c r="EOA110" s="1"/>
      <c r="EOB110" s="1"/>
      <c r="EOC110" s="1"/>
      <c r="EOD110" s="1"/>
      <c r="EOE110" s="1"/>
      <c r="EOF110" s="1"/>
      <c r="EOG110" s="1"/>
      <c r="EOH110" s="1"/>
      <c r="EOI110" s="1"/>
      <c r="EOJ110" s="1"/>
      <c r="EOK110" s="1"/>
      <c r="EOL110" s="1"/>
      <c r="EOM110" s="1"/>
      <c r="EON110" s="1"/>
      <c r="EOO110" s="1"/>
      <c r="EOP110" s="1"/>
      <c r="EOQ110" s="1"/>
      <c r="EOR110" s="1"/>
      <c r="EOS110" s="1"/>
      <c r="EOT110" s="1"/>
      <c r="EOU110" s="1"/>
      <c r="EOV110" s="1"/>
      <c r="EOW110" s="1"/>
      <c r="EOX110" s="1"/>
      <c r="EOY110" s="1"/>
      <c r="EOZ110" s="1"/>
      <c r="EPA110" s="1"/>
      <c r="EPB110" s="1"/>
      <c r="EPC110" s="1"/>
      <c r="EPD110" s="1"/>
      <c r="EPE110" s="1"/>
      <c r="EPF110" s="1"/>
      <c r="EPG110" s="1"/>
      <c r="EPH110" s="1"/>
      <c r="EPI110" s="1"/>
      <c r="EPJ110" s="1"/>
      <c r="EPK110" s="1"/>
      <c r="EPL110" s="1"/>
      <c r="EPM110" s="1"/>
      <c r="EPN110" s="1"/>
      <c r="EPO110" s="1"/>
      <c r="EPP110" s="1"/>
      <c r="EPQ110" s="1"/>
      <c r="EPR110" s="1"/>
      <c r="EPS110" s="1"/>
      <c r="EPT110" s="1"/>
      <c r="EPU110" s="1"/>
      <c r="EPV110" s="1"/>
      <c r="EPW110" s="1"/>
      <c r="EPX110" s="1"/>
      <c r="EPY110" s="1"/>
      <c r="EPZ110" s="1"/>
      <c r="EQA110" s="1"/>
      <c r="EQB110" s="1"/>
      <c r="EQC110" s="1"/>
      <c r="EQD110" s="1"/>
      <c r="EQE110" s="1"/>
      <c r="EQF110" s="1"/>
      <c r="EQG110" s="1"/>
      <c r="EQH110" s="1"/>
      <c r="EQI110" s="1"/>
      <c r="EQJ110" s="1"/>
      <c r="EQK110" s="1"/>
      <c r="EQL110" s="1"/>
      <c r="EQM110" s="1"/>
      <c r="EQN110" s="1"/>
      <c r="EQO110" s="1"/>
      <c r="EQP110" s="1"/>
      <c r="EQQ110" s="1"/>
      <c r="EQR110" s="1"/>
      <c r="EQS110" s="1"/>
      <c r="EQT110" s="1"/>
      <c r="EQU110" s="1"/>
      <c r="EQV110" s="1"/>
      <c r="EQW110" s="1"/>
      <c r="EQX110" s="1"/>
      <c r="EQY110" s="1"/>
      <c r="EQZ110" s="1"/>
      <c r="ERA110" s="1"/>
      <c r="ERB110" s="1"/>
      <c r="ERC110" s="1"/>
      <c r="ERD110" s="1"/>
      <c r="ERE110" s="1"/>
      <c r="ERF110" s="1"/>
      <c r="ERG110" s="1"/>
      <c r="ERH110" s="1"/>
      <c r="ERI110" s="1"/>
      <c r="ERJ110" s="1"/>
      <c r="ERK110" s="1"/>
      <c r="ERL110" s="1"/>
      <c r="ERM110" s="1"/>
      <c r="ERN110" s="1"/>
      <c r="ERO110" s="1"/>
      <c r="ERP110" s="1"/>
      <c r="ERQ110" s="1"/>
      <c r="ERR110" s="1"/>
      <c r="ERS110" s="1"/>
      <c r="ERT110" s="1"/>
      <c r="ERU110" s="1"/>
      <c r="ERV110" s="1"/>
      <c r="ERW110" s="1"/>
      <c r="ERX110" s="1"/>
      <c r="ERY110" s="1"/>
      <c r="ERZ110" s="1"/>
      <c r="ESA110" s="1"/>
      <c r="ESB110" s="1"/>
      <c r="ESC110" s="1"/>
      <c r="ESD110" s="1"/>
      <c r="ESE110" s="1"/>
      <c r="ESF110" s="1"/>
      <c r="ESG110" s="1"/>
      <c r="ESH110" s="1"/>
      <c r="ESI110" s="1"/>
      <c r="ESJ110" s="1"/>
      <c r="ESK110" s="1"/>
      <c r="ESL110" s="1"/>
      <c r="ESM110" s="1"/>
      <c r="ESN110" s="1"/>
      <c r="ESO110" s="1"/>
      <c r="ESP110" s="1"/>
      <c r="ESQ110" s="1"/>
      <c r="ESR110" s="1"/>
      <c r="ESS110" s="1"/>
      <c r="EST110" s="1"/>
      <c r="ESU110" s="1"/>
      <c r="ESV110" s="1"/>
      <c r="ESW110" s="1"/>
      <c r="ESX110" s="1"/>
      <c r="ESY110" s="1"/>
      <c r="ESZ110" s="1"/>
      <c r="ETA110" s="1"/>
      <c r="ETB110" s="1"/>
      <c r="ETC110" s="1"/>
      <c r="ETD110" s="1"/>
      <c r="ETE110" s="1"/>
      <c r="ETF110" s="1"/>
      <c r="ETG110" s="1"/>
      <c r="ETH110" s="1"/>
      <c r="ETI110" s="1"/>
      <c r="ETJ110" s="1"/>
      <c r="ETK110" s="1"/>
      <c r="ETL110" s="1"/>
      <c r="ETM110" s="1"/>
      <c r="ETN110" s="1"/>
      <c r="ETO110" s="1"/>
      <c r="ETP110" s="1"/>
      <c r="ETQ110" s="1"/>
      <c r="ETR110" s="1"/>
      <c r="ETS110" s="1"/>
      <c r="ETT110" s="1"/>
      <c r="ETU110" s="1"/>
      <c r="ETV110" s="1"/>
      <c r="ETW110" s="1"/>
      <c r="ETX110" s="1"/>
      <c r="ETY110" s="1"/>
      <c r="ETZ110" s="1"/>
      <c r="EUA110" s="1"/>
      <c r="EUB110" s="1"/>
      <c r="EUC110" s="1"/>
      <c r="EUD110" s="1"/>
      <c r="EUE110" s="1"/>
      <c r="EUF110" s="1"/>
      <c r="EUG110" s="1"/>
      <c r="EUH110" s="1"/>
      <c r="EUI110" s="1"/>
      <c r="EUJ110" s="1"/>
      <c r="EUK110" s="1"/>
      <c r="EUL110" s="1"/>
      <c r="EUM110" s="1"/>
      <c r="EUN110" s="1"/>
      <c r="EUO110" s="1"/>
      <c r="EUP110" s="1"/>
      <c r="EUQ110" s="1"/>
      <c r="EUR110" s="1"/>
      <c r="EUS110" s="1"/>
      <c r="EUT110" s="1"/>
      <c r="EUU110" s="1"/>
      <c r="EUV110" s="1"/>
      <c r="EUW110" s="1"/>
      <c r="EUX110" s="1"/>
      <c r="EUY110" s="1"/>
      <c r="EUZ110" s="1"/>
      <c r="EVA110" s="1"/>
      <c r="EVB110" s="1"/>
      <c r="EVC110" s="1"/>
      <c r="EVD110" s="1"/>
      <c r="EVE110" s="1"/>
      <c r="EVF110" s="1"/>
      <c r="EVG110" s="1"/>
      <c r="EVH110" s="1"/>
      <c r="EVI110" s="1"/>
      <c r="EVJ110" s="1"/>
      <c r="EVK110" s="1"/>
      <c r="EVL110" s="1"/>
      <c r="EVM110" s="1"/>
      <c r="EVN110" s="1"/>
      <c r="EVO110" s="1"/>
      <c r="EVP110" s="1"/>
      <c r="EVQ110" s="1"/>
      <c r="EVR110" s="1"/>
      <c r="EVS110" s="1"/>
      <c r="EVT110" s="1"/>
      <c r="EVU110" s="1"/>
      <c r="EVV110" s="1"/>
      <c r="EVW110" s="1"/>
      <c r="EVX110" s="1"/>
      <c r="EVY110" s="1"/>
      <c r="EVZ110" s="1"/>
      <c r="EWA110" s="1"/>
      <c r="EWB110" s="1"/>
      <c r="EWC110" s="1"/>
      <c r="EWD110" s="1"/>
      <c r="EWE110" s="1"/>
      <c r="EWF110" s="1"/>
      <c r="EWG110" s="1"/>
      <c r="EWH110" s="1"/>
      <c r="EWI110" s="1"/>
      <c r="EWJ110" s="1"/>
      <c r="EWK110" s="1"/>
      <c r="EWL110" s="1"/>
      <c r="EWM110" s="1"/>
      <c r="EWN110" s="1"/>
      <c r="EWO110" s="1"/>
      <c r="EWP110" s="1"/>
      <c r="EWQ110" s="1"/>
      <c r="EWR110" s="1"/>
      <c r="EWS110" s="1"/>
      <c r="EWT110" s="1"/>
      <c r="EWU110" s="1"/>
      <c r="EWV110" s="1"/>
      <c r="EWW110" s="1"/>
      <c r="EWX110" s="1"/>
      <c r="EWY110" s="1"/>
      <c r="EWZ110" s="1"/>
      <c r="EXA110" s="1"/>
      <c r="EXB110" s="1"/>
      <c r="EXC110" s="1"/>
      <c r="EXD110" s="1"/>
      <c r="EXE110" s="1"/>
      <c r="EXF110" s="1"/>
      <c r="EXG110" s="1"/>
      <c r="EXH110" s="1"/>
      <c r="EXI110" s="1"/>
      <c r="EXJ110" s="1"/>
      <c r="EXK110" s="1"/>
      <c r="EXL110" s="1"/>
      <c r="EXM110" s="1"/>
      <c r="EXN110" s="1"/>
      <c r="EXO110" s="1"/>
      <c r="EXP110" s="1"/>
      <c r="EXQ110" s="1"/>
      <c r="EXR110" s="1"/>
      <c r="EXS110" s="1"/>
      <c r="EXT110" s="1"/>
      <c r="EXU110" s="1"/>
      <c r="EXV110" s="1"/>
      <c r="EXW110" s="1"/>
      <c r="EXX110" s="1"/>
      <c r="EXY110" s="1"/>
      <c r="EXZ110" s="1"/>
      <c r="EYA110" s="1"/>
      <c r="EYB110" s="1"/>
      <c r="EYC110" s="1"/>
      <c r="EYD110" s="1"/>
      <c r="EYE110" s="1"/>
      <c r="EYF110" s="1"/>
      <c r="EYG110" s="1"/>
      <c r="EYH110" s="1"/>
      <c r="EYI110" s="1"/>
      <c r="EYJ110" s="1"/>
      <c r="EYK110" s="1"/>
      <c r="EYL110" s="1"/>
      <c r="EYM110" s="1"/>
      <c r="EYN110" s="1"/>
      <c r="EYO110" s="1"/>
      <c r="EYP110" s="1"/>
      <c r="EYQ110" s="1"/>
      <c r="EYR110" s="1"/>
      <c r="EYS110" s="1"/>
      <c r="EYT110" s="1"/>
      <c r="EYU110" s="1"/>
      <c r="EYV110" s="1"/>
      <c r="EYW110" s="1"/>
      <c r="EYX110" s="1"/>
      <c r="EYY110" s="1"/>
      <c r="EYZ110" s="1"/>
      <c r="EZA110" s="1"/>
      <c r="EZB110" s="1"/>
      <c r="EZC110" s="1"/>
      <c r="EZD110" s="1"/>
      <c r="EZE110" s="1"/>
      <c r="EZF110" s="1"/>
      <c r="EZG110" s="1"/>
      <c r="EZH110" s="1"/>
      <c r="EZI110" s="1"/>
      <c r="EZJ110" s="1"/>
      <c r="EZK110" s="1"/>
      <c r="EZL110" s="1"/>
      <c r="EZM110" s="1"/>
      <c r="EZN110" s="1"/>
      <c r="EZO110" s="1"/>
      <c r="EZP110" s="1"/>
      <c r="EZQ110" s="1"/>
      <c r="EZR110" s="1"/>
      <c r="EZS110" s="1"/>
      <c r="EZT110" s="1"/>
      <c r="EZU110" s="1"/>
      <c r="EZV110" s="1"/>
      <c r="EZW110" s="1"/>
      <c r="EZX110" s="1"/>
      <c r="EZY110" s="1"/>
      <c r="EZZ110" s="1"/>
      <c r="FAA110" s="1"/>
      <c r="FAB110" s="1"/>
      <c r="FAC110" s="1"/>
      <c r="FAD110" s="1"/>
      <c r="FAE110" s="1"/>
      <c r="FAF110" s="1"/>
      <c r="FAG110" s="1"/>
      <c r="FAH110" s="1"/>
      <c r="FAI110" s="1"/>
      <c r="FAJ110" s="1"/>
      <c r="FAK110" s="1"/>
      <c r="FAL110" s="1"/>
      <c r="FAM110" s="1"/>
      <c r="FAN110" s="1"/>
      <c r="FAO110" s="1"/>
      <c r="FAP110" s="1"/>
      <c r="FAQ110" s="1"/>
      <c r="FAR110" s="1"/>
      <c r="FAS110" s="1"/>
      <c r="FAT110" s="1"/>
      <c r="FAU110" s="1"/>
      <c r="FAV110" s="1"/>
      <c r="FAW110" s="1"/>
      <c r="FAX110" s="1"/>
      <c r="FAY110" s="1"/>
      <c r="FAZ110" s="1"/>
      <c r="FBA110" s="1"/>
      <c r="FBB110" s="1"/>
      <c r="FBC110" s="1"/>
      <c r="FBD110" s="1"/>
      <c r="FBE110" s="1"/>
      <c r="FBF110" s="1"/>
      <c r="FBG110" s="1"/>
      <c r="FBH110" s="1"/>
      <c r="FBI110" s="1"/>
      <c r="FBJ110" s="1"/>
      <c r="FBK110" s="1"/>
      <c r="FBL110" s="1"/>
      <c r="FBM110" s="1"/>
      <c r="FBN110" s="1"/>
      <c r="FBO110" s="1"/>
      <c r="FBP110" s="1"/>
      <c r="FBQ110" s="1"/>
      <c r="FBR110" s="1"/>
      <c r="FBS110" s="1"/>
      <c r="FBT110" s="1"/>
      <c r="FBU110" s="1"/>
      <c r="FBV110" s="1"/>
      <c r="FBW110" s="1"/>
      <c r="FBX110" s="1"/>
      <c r="FBY110" s="1"/>
      <c r="FBZ110" s="1"/>
      <c r="FCA110" s="1"/>
      <c r="FCB110" s="1"/>
      <c r="FCC110" s="1"/>
      <c r="FCD110" s="1"/>
      <c r="FCE110" s="1"/>
      <c r="FCF110" s="1"/>
      <c r="FCG110" s="1"/>
      <c r="FCH110" s="1"/>
      <c r="FCI110" s="1"/>
      <c r="FCJ110" s="1"/>
      <c r="FCK110" s="1"/>
      <c r="FCL110" s="1"/>
      <c r="FCM110" s="1"/>
      <c r="FCN110" s="1"/>
      <c r="FCO110" s="1"/>
      <c r="FCP110" s="1"/>
      <c r="FCQ110" s="1"/>
      <c r="FCR110" s="1"/>
      <c r="FCS110" s="1"/>
      <c r="FCT110" s="1"/>
      <c r="FCU110" s="1"/>
      <c r="FCV110" s="1"/>
      <c r="FCW110" s="1"/>
      <c r="FCX110" s="1"/>
      <c r="FCY110" s="1"/>
      <c r="FCZ110" s="1"/>
      <c r="FDA110" s="1"/>
      <c r="FDB110" s="1"/>
      <c r="FDC110" s="1"/>
      <c r="FDD110" s="1"/>
      <c r="FDE110" s="1"/>
      <c r="FDF110" s="1"/>
      <c r="FDG110" s="1"/>
      <c r="FDH110" s="1"/>
      <c r="FDI110" s="1"/>
      <c r="FDJ110" s="1"/>
      <c r="FDK110" s="1"/>
      <c r="FDL110" s="1"/>
      <c r="FDM110" s="1"/>
      <c r="FDN110" s="1"/>
      <c r="FDO110" s="1"/>
      <c r="FDP110" s="1"/>
      <c r="FDQ110" s="1"/>
      <c r="FDR110" s="1"/>
      <c r="FDS110" s="1"/>
      <c r="FDT110" s="1"/>
      <c r="FDU110" s="1"/>
      <c r="FDV110" s="1"/>
      <c r="FDW110" s="1"/>
      <c r="FDX110" s="1"/>
      <c r="FDY110" s="1"/>
      <c r="FDZ110" s="1"/>
      <c r="FEA110" s="1"/>
      <c r="FEB110" s="1"/>
      <c r="FEC110" s="1"/>
      <c r="FED110" s="1"/>
      <c r="FEE110" s="1"/>
      <c r="FEF110" s="1"/>
      <c r="FEG110" s="1"/>
      <c r="FEH110" s="1"/>
      <c r="FEI110" s="1"/>
      <c r="FEJ110" s="1"/>
      <c r="FEK110" s="1"/>
      <c r="FEL110" s="1"/>
      <c r="FEM110" s="1"/>
      <c r="FEN110" s="1"/>
      <c r="FEO110" s="1"/>
      <c r="FEP110" s="1"/>
      <c r="FEQ110" s="1"/>
      <c r="FER110" s="1"/>
      <c r="FES110" s="1"/>
      <c r="FET110" s="1"/>
      <c r="FEU110" s="1"/>
      <c r="FEV110" s="1"/>
      <c r="FEW110" s="1"/>
      <c r="FEX110" s="1"/>
      <c r="FEY110" s="1"/>
      <c r="FEZ110" s="1"/>
      <c r="FFA110" s="1"/>
      <c r="FFB110" s="1"/>
      <c r="FFC110" s="1"/>
      <c r="FFD110" s="1"/>
      <c r="FFE110" s="1"/>
      <c r="FFF110" s="1"/>
      <c r="FFG110" s="1"/>
      <c r="FFH110" s="1"/>
      <c r="FFI110" s="1"/>
      <c r="FFJ110" s="1"/>
      <c r="FFK110" s="1"/>
      <c r="FFL110" s="1"/>
      <c r="FFM110" s="1"/>
      <c r="FFN110" s="1"/>
      <c r="FFO110" s="1"/>
      <c r="FFP110" s="1"/>
      <c r="FFQ110" s="1"/>
      <c r="FFR110" s="1"/>
      <c r="FFS110" s="1"/>
      <c r="FFT110" s="1"/>
      <c r="FFU110" s="1"/>
      <c r="FFV110" s="1"/>
      <c r="FFW110" s="1"/>
      <c r="FFX110" s="1"/>
      <c r="FFY110" s="1"/>
      <c r="FFZ110" s="1"/>
      <c r="FGA110" s="1"/>
      <c r="FGB110" s="1"/>
      <c r="FGC110" s="1"/>
      <c r="FGD110" s="1"/>
      <c r="FGE110" s="1"/>
      <c r="FGF110" s="1"/>
      <c r="FGG110" s="1"/>
      <c r="FGH110" s="1"/>
      <c r="FGI110" s="1"/>
      <c r="FGJ110" s="1"/>
      <c r="FGK110" s="1"/>
      <c r="FGL110" s="1"/>
      <c r="FGM110" s="1"/>
      <c r="FGN110" s="1"/>
      <c r="FGO110" s="1"/>
      <c r="FGP110" s="1"/>
      <c r="FGQ110" s="1"/>
      <c r="FGR110" s="1"/>
      <c r="FGS110" s="1"/>
      <c r="FGT110" s="1"/>
      <c r="FGU110" s="1"/>
      <c r="FGV110" s="1"/>
      <c r="FGW110" s="1"/>
      <c r="FGX110" s="1"/>
      <c r="FGY110" s="1"/>
      <c r="FGZ110" s="1"/>
      <c r="FHA110" s="1"/>
      <c r="FHB110" s="1"/>
      <c r="FHC110" s="1"/>
      <c r="FHD110" s="1"/>
      <c r="FHE110" s="1"/>
      <c r="FHF110" s="1"/>
      <c r="FHG110" s="1"/>
      <c r="FHH110" s="1"/>
      <c r="FHI110" s="1"/>
      <c r="FHJ110" s="1"/>
      <c r="FHK110" s="1"/>
      <c r="FHL110" s="1"/>
      <c r="FHM110" s="1"/>
      <c r="FHN110" s="1"/>
      <c r="FHO110" s="1"/>
      <c r="FHP110" s="1"/>
      <c r="FHQ110" s="1"/>
      <c r="FHR110" s="1"/>
      <c r="FHS110" s="1"/>
      <c r="FHT110" s="1"/>
      <c r="FHU110" s="1"/>
      <c r="FHV110" s="1"/>
      <c r="FHW110" s="1"/>
      <c r="FHX110" s="1"/>
      <c r="FHY110" s="1"/>
      <c r="FHZ110" s="1"/>
      <c r="FIA110" s="1"/>
      <c r="FIB110" s="1"/>
      <c r="FIC110" s="1"/>
      <c r="FID110" s="1"/>
      <c r="FIE110" s="1"/>
      <c r="FIF110" s="1"/>
      <c r="FIG110" s="1"/>
      <c r="FIH110" s="1"/>
      <c r="FII110" s="1"/>
      <c r="FIJ110" s="1"/>
      <c r="FIK110" s="1"/>
      <c r="FIL110" s="1"/>
      <c r="FIM110" s="1"/>
      <c r="FIN110" s="1"/>
      <c r="FIO110" s="1"/>
      <c r="FIP110" s="1"/>
      <c r="FIQ110" s="1"/>
      <c r="FIR110" s="1"/>
      <c r="FIS110" s="1"/>
      <c r="FIT110" s="1"/>
      <c r="FIU110" s="1"/>
      <c r="FIV110" s="1"/>
      <c r="FIW110" s="1"/>
      <c r="FIX110" s="1"/>
      <c r="FIY110" s="1"/>
      <c r="FIZ110" s="1"/>
      <c r="FJA110" s="1"/>
      <c r="FJB110" s="1"/>
      <c r="FJC110" s="1"/>
      <c r="FJD110" s="1"/>
      <c r="FJE110" s="1"/>
      <c r="FJF110" s="1"/>
      <c r="FJG110" s="1"/>
      <c r="FJH110" s="1"/>
      <c r="FJI110" s="1"/>
      <c r="FJJ110" s="1"/>
      <c r="FJK110" s="1"/>
      <c r="FJL110" s="1"/>
      <c r="FJM110" s="1"/>
      <c r="FJN110" s="1"/>
      <c r="FJO110" s="1"/>
      <c r="FJP110" s="1"/>
      <c r="FJQ110" s="1"/>
      <c r="FJR110" s="1"/>
      <c r="FJS110" s="1"/>
      <c r="FJT110" s="1"/>
      <c r="FJU110" s="1"/>
      <c r="FJV110" s="1"/>
      <c r="FJW110" s="1"/>
      <c r="FJX110" s="1"/>
      <c r="FJY110" s="1"/>
      <c r="FJZ110" s="1"/>
      <c r="FKA110" s="1"/>
      <c r="FKB110" s="1"/>
      <c r="FKC110" s="1"/>
      <c r="FKD110" s="1"/>
      <c r="FKE110" s="1"/>
      <c r="FKF110" s="1"/>
      <c r="FKG110" s="1"/>
      <c r="FKH110" s="1"/>
      <c r="FKI110" s="1"/>
      <c r="FKJ110" s="1"/>
      <c r="FKK110" s="1"/>
      <c r="FKL110" s="1"/>
      <c r="FKM110" s="1"/>
      <c r="FKN110" s="1"/>
      <c r="FKO110" s="1"/>
      <c r="FKP110" s="1"/>
      <c r="FKQ110" s="1"/>
      <c r="FKR110" s="1"/>
      <c r="FKS110" s="1"/>
      <c r="FKT110" s="1"/>
      <c r="FKU110" s="1"/>
      <c r="FKV110" s="1"/>
      <c r="FKW110" s="1"/>
      <c r="FKX110" s="1"/>
      <c r="FKY110" s="1"/>
      <c r="FKZ110" s="1"/>
      <c r="FLA110" s="1"/>
      <c r="FLB110" s="1"/>
      <c r="FLC110" s="1"/>
      <c r="FLD110" s="1"/>
      <c r="FLE110" s="1"/>
      <c r="FLF110" s="1"/>
      <c r="FLG110" s="1"/>
      <c r="FLH110" s="1"/>
      <c r="FLI110" s="1"/>
      <c r="FLJ110" s="1"/>
      <c r="FLK110" s="1"/>
      <c r="FLL110" s="1"/>
      <c r="FLM110" s="1"/>
      <c r="FLN110" s="1"/>
      <c r="FLO110" s="1"/>
      <c r="FLP110" s="1"/>
      <c r="FLQ110" s="1"/>
      <c r="FLR110" s="1"/>
      <c r="FLS110" s="1"/>
      <c r="FLT110" s="1"/>
      <c r="FLU110" s="1"/>
      <c r="FLV110" s="1"/>
      <c r="FLW110" s="1"/>
      <c r="FLX110" s="1"/>
      <c r="FLY110" s="1"/>
      <c r="FLZ110" s="1"/>
      <c r="FMA110" s="1"/>
      <c r="FMB110" s="1"/>
      <c r="FMC110" s="1"/>
      <c r="FMD110" s="1"/>
      <c r="FME110" s="1"/>
      <c r="FMF110" s="1"/>
      <c r="FMG110" s="1"/>
      <c r="FMH110" s="1"/>
      <c r="FMI110" s="1"/>
      <c r="FMJ110" s="1"/>
      <c r="FMK110" s="1"/>
      <c r="FML110" s="1"/>
      <c r="FMM110" s="1"/>
      <c r="FMN110" s="1"/>
      <c r="FMO110" s="1"/>
      <c r="FMP110" s="1"/>
      <c r="FMQ110" s="1"/>
      <c r="FMR110" s="1"/>
      <c r="FMS110" s="1"/>
      <c r="FMT110" s="1"/>
      <c r="FMU110" s="1"/>
      <c r="FMV110" s="1"/>
      <c r="FMW110" s="1"/>
      <c r="FMX110" s="1"/>
      <c r="FMY110" s="1"/>
      <c r="FMZ110" s="1"/>
      <c r="FNA110" s="1"/>
      <c r="FNB110" s="1"/>
      <c r="FNC110" s="1"/>
      <c r="FND110" s="1"/>
      <c r="FNE110" s="1"/>
      <c r="FNF110" s="1"/>
      <c r="FNG110" s="1"/>
      <c r="FNH110" s="1"/>
      <c r="FNI110" s="1"/>
      <c r="FNJ110" s="1"/>
      <c r="FNK110" s="1"/>
      <c r="FNL110" s="1"/>
      <c r="FNM110" s="1"/>
      <c r="FNN110" s="1"/>
      <c r="FNO110" s="1"/>
      <c r="FNP110" s="1"/>
      <c r="FNQ110" s="1"/>
      <c r="FNR110" s="1"/>
      <c r="FNS110" s="1"/>
      <c r="FNT110" s="1"/>
      <c r="FNU110" s="1"/>
      <c r="FNV110" s="1"/>
      <c r="FNW110" s="1"/>
      <c r="FNX110" s="1"/>
      <c r="FNY110" s="1"/>
      <c r="FNZ110" s="1"/>
      <c r="FOA110" s="1"/>
      <c r="FOB110" s="1"/>
      <c r="FOC110" s="1"/>
      <c r="FOD110" s="1"/>
      <c r="FOE110" s="1"/>
      <c r="FOF110" s="1"/>
      <c r="FOG110" s="1"/>
      <c r="FOH110" s="1"/>
      <c r="FOI110" s="1"/>
      <c r="FOJ110" s="1"/>
      <c r="FOK110" s="1"/>
      <c r="FOL110" s="1"/>
      <c r="FOM110" s="1"/>
      <c r="FON110" s="1"/>
      <c r="FOO110" s="1"/>
      <c r="FOP110" s="1"/>
      <c r="FOQ110" s="1"/>
      <c r="FOR110" s="1"/>
      <c r="FOS110" s="1"/>
      <c r="FOT110" s="1"/>
      <c r="FOU110" s="1"/>
      <c r="FOV110" s="1"/>
      <c r="FOW110" s="1"/>
      <c r="FOX110" s="1"/>
      <c r="FOY110" s="1"/>
      <c r="FOZ110" s="1"/>
      <c r="FPA110" s="1"/>
      <c r="FPB110" s="1"/>
      <c r="FPC110" s="1"/>
      <c r="FPD110" s="1"/>
      <c r="FPE110" s="1"/>
      <c r="FPF110" s="1"/>
      <c r="FPG110" s="1"/>
      <c r="FPH110" s="1"/>
      <c r="FPI110" s="1"/>
      <c r="FPJ110" s="1"/>
      <c r="FPK110" s="1"/>
      <c r="FPL110" s="1"/>
      <c r="FPM110" s="1"/>
      <c r="FPN110" s="1"/>
      <c r="FPO110" s="1"/>
      <c r="FPP110" s="1"/>
      <c r="FPQ110" s="1"/>
      <c r="FPR110" s="1"/>
      <c r="FPS110" s="1"/>
      <c r="FPT110" s="1"/>
      <c r="FPU110" s="1"/>
      <c r="FPV110" s="1"/>
      <c r="FPW110" s="1"/>
      <c r="FPX110" s="1"/>
      <c r="FPY110" s="1"/>
      <c r="FPZ110" s="1"/>
      <c r="FQA110" s="1"/>
      <c r="FQB110" s="1"/>
      <c r="FQC110" s="1"/>
      <c r="FQD110" s="1"/>
      <c r="FQE110" s="1"/>
      <c r="FQF110" s="1"/>
      <c r="FQG110" s="1"/>
      <c r="FQH110" s="1"/>
      <c r="FQI110" s="1"/>
      <c r="FQJ110" s="1"/>
      <c r="FQK110" s="1"/>
      <c r="FQL110" s="1"/>
      <c r="FQM110" s="1"/>
      <c r="FQN110" s="1"/>
      <c r="FQO110" s="1"/>
      <c r="FQP110" s="1"/>
      <c r="FQQ110" s="1"/>
      <c r="FQR110" s="1"/>
      <c r="FQS110" s="1"/>
      <c r="FQT110" s="1"/>
      <c r="FQU110" s="1"/>
      <c r="FQV110" s="1"/>
      <c r="FQW110" s="1"/>
      <c r="FQX110" s="1"/>
      <c r="FQY110" s="1"/>
      <c r="FQZ110" s="1"/>
      <c r="FRA110" s="1"/>
      <c r="FRB110" s="1"/>
      <c r="FRC110" s="1"/>
      <c r="FRD110" s="1"/>
      <c r="FRE110" s="1"/>
      <c r="FRF110" s="1"/>
      <c r="FRG110" s="1"/>
      <c r="FRH110" s="1"/>
      <c r="FRI110" s="1"/>
      <c r="FRJ110" s="1"/>
      <c r="FRK110" s="1"/>
      <c r="FRL110" s="1"/>
      <c r="FRM110" s="1"/>
      <c r="FRN110" s="1"/>
      <c r="FRO110" s="1"/>
      <c r="FRP110" s="1"/>
      <c r="FRQ110" s="1"/>
      <c r="FRR110" s="1"/>
      <c r="FRS110" s="1"/>
      <c r="FRT110" s="1"/>
      <c r="FRU110" s="1"/>
      <c r="FRV110" s="1"/>
      <c r="FRW110" s="1"/>
      <c r="FRX110" s="1"/>
      <c r="FRY110" s="1"/>
      <c r="FRZ110" s="1"/>
      <c r="FSA110" s="1"/>
      <c r="FSB110" s="1"/>
      <c r="FSC110" s="1"/>
      <c r="FSD110" s="1"/>
      <c r="FSE110" s="1"/>
      <c r="FSF110" s="1"/>
      <c r="FSG110" s="1"/>
      <c r="FSH110" s="1"/>
      <c r="FSI110" s="1"/>
      <c r="FSJ110" s="1"/>
      <c r="FSK110" s="1"/>
      <c r="FSL110" s="1"/>
      <c r="FSM110" s="1"/>
      <c r="FSN110" s="1"/>
      <c r="FSO110" s="1"/>
      <c r="FSP110" s="1"/>
      <c r="FSQ110" s="1"/>
      <c r="FSR110" s="1"/>
      <c r="FSS110" s="1"/>
      <c r="FST110" s="1"/>
      <c r="FSU110" s="1"/>
      <c r="FSV110" s="1"/>
      <c r="FSW110" s="1"/>
      <c r="FSX110" s="1"/>
      <c r="FSY110" s="1"/>
      <c r="FSZ110" s="1"/>
      <c r="FTA110" s="1"/>
      <c r="FTB110" s="1"/>
      <c r="FTC110" s="1"/>
      <c r="FTD110" s="1"/>
      <c r="FTE110" s="1"/>
      <c r="FTF110" s="1"/>
      <c r="FTG110" s="1"/>
      <c r="FTH110" s="1"/>
      <c r="FTI110" s="1"/>
      <c r="FTJ110" s="1"/>
      <c r="FTK110" s="1"/>
      <c r="FTL110" s="1"/>
      <c r="FTM110" s="1"/>
      <c r="FTN110" s="1"/>
      <c r="FTO110" s="1"/>
      <c r="FTP110" s="1"/>
      <c r="FTQ110" s="1"/>
      <c r="FTR110" s="1"/>
      <c r="FTS110" s="1"/>
      <c r="FTT110" s="1"/>
      <c r="FTU110" s="1"/>
      <c r="FTV110" s="1"/>
      <c r="FTW110" s="1"/>
      <c r="FTX110" s="1"/>
      <c r="FTY110" s="1"/>
      <c r="FTZ110" s="1"/>
      <c r="FUA110" s="1"/>
      <c r="FUB110" s="1"/>
      <c r="FUC110" s="1"/>
      <c r="FUD110" s="1"/>
      <c r="FUE110" s="1"/>
      <c r="FUF110" s="1"/>
      <c r="FUG110" s="1"/>
      <c r="FUH110" s="1"/>
      <c r="FUI110" s="1"/>
      <c r="FUJ110" s="1"/>
      <c r="FUK110" s="1"/>
      <c r="FUL110" s="1"/>
      <c r="FUM110" s="1"/>
      <c r="FUN110" s="1"/>
      <c r="FUO110" s="1"/>
      <c r="FUP110" s="1"/>
      <c r="FUQ110" s="1"/>
      <c r="FUR110" s="1"/>
      <c r="FUS110" s="1"/>
      <c r="FUT110" s="1"/>
      <c r="FUU110" s="1"/>
      <c r="FUV110" s="1"/>
      <c r="FUW110" s="1"/>
      <c r="FUX110" s="1"/>
      <c r="FUY110" s="1"/>
      <c r="FUZ110" s="1"/>
      <c r="FVA110" s="1"/>
      <c r="FVB110" s="1"/>
      <c r="FVC110" s="1"/>
      <c r="FVD110" s="1"/>
      <c r="FVE110" s="1"/>
      <c r="FVF110" s="1"/>
      <c r="FVG110" s="1"/>
      <c r="FVH110" s="1"/>
      <c r="FVI110" s="1"/>
      <c r="FVJ110" s="1"/>
      <c r="FVK110" s="1"/>
      <c r="FVL110" s="1"/>
      <c r="FVM110" s="1"/>
      <c r="FVN110" s="1"/>
      <c r="FVO110" s="1"/>
      <c r="FVP110" s="1"/>
      <c r="FVQ110" s="1"/>
      <c r="FVR110" s="1"/>
      <c r="FVS110" s="1"/>
      <c r="FVT110" s="1"/>
      <c r="FVU110" s="1"/>
      <c r="FVV110" s="1"/>
      <c r="FVW110" s="1"/>
      <c r="FVX110" s="1"/>
      <c r="FVY110" s="1"/>
      <c r="FVZ110" s="1"/>
      <c r="FWA110" s="1"/>
      <c r="FWB110" s="1"/>
      <c r="FWC110" s="1"/>
      <c r="FWD110" s="1"/>
      <c r="FWE110" s="1"/>
      <c r="FWF110" s="1"/>
      <c r="FWG110" s="1"/>
      <c r="FWH110" s="1"/>
      <c r="FWI110" s="1"/>
      <c r="FWJ110" s="1"/>
      <c r="FWK110" s="1"/>
      <c r="FWL110" s="1"/>
      <c r="FWM110" s="1"/>
      <c r="FWN110" s="1"/>
      <c r="FWO110" s="1"/>
      <c r="FWP110" s="1"/>
      <c r="FWQ110" s="1"/>
      <c r="FWR110" s="1"/>
      <c r="FWS110" s="1"/>
      <c r="FWT110" s="1"/>
      <c r="FWU110" s="1"/>
      <c r="FWV110" s="1"/>
      <c r="FWW110" s="1"/>
      <c r="FWX110" s="1"/>
      <c r="FWY110" s="1"/>
      <c r="FWZ110" s="1"/>
      <c r="FXA110" s="1"/>
      <c r="FXB110" s="1"/>
      <c r="FXC110" s="1"/>
      <c r="FXD110" s="1"/>
      <c r="FXE110" s="1"/>
      <c r="FXF110" s="1"/>
      <c r="FXG110" s="1"/>
      <c r="FXH110" s="1"/>
      <c r="FXI110" s="1"/>
      <c r="FXJ110" s="1"/>
      <c r="FXK110" s="1"/>
      <c r="FXL110" s="1"/>
      <c r="FXM110" s="1"/>
      <c r="FXN110" s="1"/>
      <c r="FXO110" s="1"/>
      <c r="FXP110" s="1"/>
      <c r="FXQ110" s="1"/>
      <c r="FXR110" s="1"/>
      <c r="FXS110" s="1"/>
      <c r="FXT110" s="1"/>
      <c r="FXU110" s="1"/>
      <c r="FXV110" s="1"/>
      <c r="FXW110" s="1"/>
      <c r="FXX110" s="1"/>
      <c r="FXY110" s="1"/>
      <c r="FXZ110" s="1"/>
      <c r="FYA110" s="1"/>
      <c r="FYB110" s="1"/>
      <c r="FYC110" s="1"/>
      <c r="FYD110" s="1"/>
      <c r="FYE110" s="1"/>
      <c r="FYF110" s="1"/>
      <c r="FYG110" s="1"/>
      <c r="FYH110" s="1"/>
      <c r="FYI110" s="1"/>
      <c r="FYJ110" s="1"/>
      <c r="FYK110" s="1"/>
      <c r="FYL110" s="1"/>
      <c r="FYM110" s="1"/>
      <c r="FYN110" s="1"/>
      <c r="FYO110" s="1"/>
      <c r="FYP110" s="1"/>
      <c r="FYQ110" s="1"/>
      <c r="FYR110" s="1"/>
      <c r="FYS110" s="1"/>
      <c r="FYT110" s="1"/>
      <c r="FYU110" s="1"/>
      <c r="FYV110" s="1"/>
      <c r="FYW110" s="1"/>
      <c r="FYX110" s="1"/>
      <c r="FYY110" s="1"/>
      <c r="FYZ110" s="1"/>
      <c r="FZA110" s="1"/>
      <c r="FZB110" s="1"/>
      <c r="FZC110" s="1"/>
      <c r="FZD110" s="1"/>
      <c r="FZE110" s="1"/>
      <c r="FZF110" s="1"/>
      <c r="FZG110" s="1"/>
      <c r="FZH110" s="1"/>
      <c r="FZI110" s="1"/>
      <c r="FZJ110" s="1"/>
      <c r="FZK110" s="1"/>
      <c r="FZL110" s="1"/>
      <c r="FZM110" s="1"/>
      <c r="FZN110" s="1"/>
      <c r="FZO110" s="1"/>
      <c r="FZP110" s="1"/>
      <c r="FZQ110" s="1"/>
      <c r="FZR110" s="1"/>
      <c r="FZS110" s="1"/>
      <c r="FZT110" s="1"/>
      <c r="FZU110" s="1"/>
      <c r="FZV110" s="1"/>
      <c r="FZW110" s="1"/>
      <c r="FZX110" s="1"/>
      <c r="FZY110" s="1"/>
      <c r="FZZ110" s="1"/>
      <c r="GAA110" s="1"/>
      <c r="GAB110" s="1"/>
      <c r="GAC110" s="1"/>
      <c r="GAD110" s="1"/>
      <c r="GAE110" s="1"/>
      <c r="GAF110" s="1"/>
      <c r="GAG110" s="1"/>
      <c r="GAH110" s="1"/>
      <c r="GAI110" s="1"/>
      <c r="GAJ110" s="1"/>
      <c r="GAK110" s="1"/>
      <c r="GAL110" s="1"/>
      <c r="GAM110" s="1"/>
      <c r="GAN110" s="1"/>
      <c r="GAO110" s="1"/>
      <c r="GAP110" s="1"/>
      <c r="GAQ110" s="1"/>
      <c r="GAR110" s="1"/>
      <c r="GAS110" s="1"/>
      <c r="GAT110" s="1"/>
      <c r="GAU110" s="1"/>
      <c r="GAV110" s="1"/>
      <c r="GAW110" s="1"/>
      <c r="GAX110" s="1"/>
      <c r="GAY110" s="1"/>
      <c r="GAZ110" s="1"/>
      <c r="GBA110" s="1"/>
      <c r="GBB110" s="1"/>
      <c r="GBC110" s="1"/>
      <c r="GBD110" s="1"/>
      <c r="GBE110" s="1"/>
      <c r="GBF110" s="1"/>
      <c r="GBG110" s="1"/>
      <c r="GBH110" s="1"/>
      <c r="GBI110" s="1"/>
      <c r="GBJ110" s="1"/>
      <c r="GBK110" s="1"/>
      <c r="GBL110" s="1"/>
      <c r="GBM110" s="1"/>
      <c r="GBN110" s="1"/>
      <c r="GBO110" s="1"/>
      <c r="GBP110" s="1"/>
      <c r="GBQ110" s="1"/>
      <c r="GBR110" s="1"/>
      <c r="GBS110" s="1"/>
      <c r="GBT110" s="1"/>
      <c r="GBU110" s="1"/>
      <c r="GBV110" s="1"/>
      <c r="GBW110" s="1"/>
      <c r="GBX110" s="1"/>
      <c r="GBY110" s="1"/>
      <c r="GBZ110" s="1"/>
      <c r="GCA110" s="1"/>
      <c r="GCB110" s="1"/>
      <c r="GCC110" s="1"/>
      <c r="GCD110" s="1"/>
      <c r="GCE110" s="1"/>
      <c r="GCF110" s="1"/>
      <c r="GCG110" s="1"/>
      <c r="GCH110" s="1"/>
      <c r="GCI110" s="1"/>
      <c r="GCJ110" s="1"/>
      <c r="GCK110" s="1"/>
      <c r="GCL110" s="1"/>
      <c r="GCM110" s="1"/>
      <c r="GCN110" s="1"/>
      <c r="GCO110" s="1"/>
      <c r="GCP110" s="1"/>
      <c r="GCQ110" s="1"/>
      <c r="GCR110" s="1"/>
      <c r="GCS110" s="1"/>
      <c r="GCT110" s="1"/>
      <c r="GCU110" s="1"/>
      <c r="GCV110" s="1"/>
      <c r="GCW110" s="1"/>
      <c r="GCX110" s="1"/>
      <c r="GCY110" s="1"/>
      <c r="GCZ110" s="1"/>
      <c r="GDA110" s="1"/>
      <c r="GDB110" s="1"/>
      <c r="GDC110" s="1"/>
      <c r="GDD110" s="1"/>
      <c r="GDE110" s="1"/>
      <c r="GDF110" s="1"/>
      <c r="GDG110" s="1"/>
      <c r="GDH110" s="1"/>
      <c r="GDI110" s="1"/>
      <c r="GDJ110" s="1"/>
      <c r="GDK110" s="1"/>
      <c r="GDL110" s="1"/>
      <c r="GDM110" s="1"/>
      <c r="GDN110" s="1"/>
      <c r="GDO110" s="1"/>
      <c r="GDP110" s="1"/>
      <c r="GDQ110" s="1"/>
      <c r="GDR110" s="1"/>
      <c r="GDS110" s="1"/>
      <c r="GDT110" s="1"/>
      <c r="GDU110" s="1"/>
      <c r="GDV110" s="1"/>
      <c r="GDW110" s="1"/>
      <c r="GDX110" s="1"/>
      <c r="GDY110" s="1"/>
      <c r="GDZ110" s="1"/>
      <c r="GEA110" s="1"/>
      <c r="GEB110" s="1"/>
      <c r="GEC110" s="1"/>
      <c r="GED110" s="1"/>
      <c r="GEE110" s="1"/>
      <c r="GEF110" s="1"/>
      <c r="GEG110" s="1"/>
      <c r="GEH110" s="1"/>
      <c r="GEI110" s="1"/>
      <c r="GEJ110" s="1"/>
      <c r="GEK110" s="1"/>
      <c r="GEL110" s="1"/>
      <c r="GEM110" s="1"/>
      <c r="GEN110" s="1"/>
      <c r="GEO110" s="1"/>
      <c r="GEP110" s="1"/>
      <c r="GEQ110" s="1"/>
      <c r="GER110" s="1"/>
      <c r="GES110" s="1"/>
      <c r="GET110" s="1"/>
      <c r="GEU110" s="1"/>
      <c r="GEV110" s="1"/>
      <c r="GEW110" s="1"/>
      <c r="GEX110" s="1"/>
      <c r="GEY110" s="1"/>
      <c r="GEZ110" s="1"/>
      <c r="GFA110" s="1"/>
      <c r="GFB110" s="1"/>
      <c r="GFC110" s="1"/>
      <c r="GFD110" s="1"/>
      <c r="GFE110" s="1"/>
      <c r="GFF110" s="1"/>
      <c r="GFG110" s="1"/>
      <c r="GFH110" s="1"/>
      <c r="GFI110" s="1"/>
      <c r="GFJ110" s="1"/>
      <c r="GFK110" s="1"/>
      <c r="GFL110" s="1"/>
      <c r="GFM110" s="1"/>
      <c r="GFN110" s="1"/>
      <c r="GFO110" s="1"/>
      <c r="GFP110" s="1"/>
      <c r="GFQ110" s="1"/>
      <c r="GFR110" s="1"/>
      <c r="GFS110" s="1"/>
      <c r="GFT110" s="1"/>
      <c r="GFU110" s="1"/>
      <c r="GFV110" s="1"/>
      <c r="GFW110" s="1"/>
      <c r="GFX110" s="1"/>
      <c r="GFY110" s="1"/>
      <c r="GFZ110" s="1"/>
      <c r="GGA110" s="1"/>
      <c r="GGB110" s="1"/>
      <c r="GGC110" s="1"/>
      <c r="GGD110" s="1"/>
      <c r="GGE110" s="1"/>
      <c r="GGF110" s="1"/>
      <c r="GGG110" s="1"/>
      <c r="GGH110" s="1"/>
      <c r="GGI110" s="1"/>
      <c r="GGJ110" s="1"/>
      <c r="GGK110" s="1"/>
      <c r="GGL110" s="1"/>
      <c r="GGM110" s="1"/>
      <c r="GGN110" s="1"/>
      <c r="GGO110" s="1"/>
      <c r="GGP110" s="1"/>
      <c r="GGQ110" s="1"/>
      <c r="GGR110" s="1"/>
      <c r="GGS110" s="1"/>
      <c r="GGT110" s="1"/>
      <c r="GGU110" s="1"/>
      <c r="GGV110" s="1"/>
      <c r="GGW110" s="1"/>
      <c r="GGX110" s="1"/>
      <c r="GGY110" s="1"/>
      <c r="GGZ110" s="1"/>
      <c r="GHA110" s="1"/>
      <c r="GHB110" s="1"/>
      <c r="GHC110" s="1"/>
      <c r="GHD110" s="1"/>
      <c r="GHE110" s="1"/>
      <c r="GHF110" s="1"/>
      <c r="GHG110" s="1"/>
      <c r="GHH110" s="1"/>
      <c r="GHI110" s="1"/>
      <c r="GHJ110" s="1"/>
      <c r="GHK110" s="1"/>
      <c r="GHL110" s="1"/>
      <c r="GHM110" s="1"/>
      <c r="GHN110" s="1"/>
      <c r="GHO110" s="1"/>
      <c r="GHP110" s="1"/>
      <c r="GHQ110" s="1"/>
      <c r="GHR110" s="1"/>
      <c r="GHS110" s="1"/>
      <c r="GHT110" s="1"/>
      <c r="GHU110" s="1"/>
      <c r="GHV110" s="1"/>
      <c r="GHW110" s="1"/>
      <c r="GHX110" s="1"/>
      <c r="GHY110" s="1"/>
      <c r="GHZ110" s="1"/>
      <c r="GIA110" s="1"/>
      <c r="GIB110" s="1"/>
      <c r="GIC110" s="1"/>
      <c r="GID110" s="1"/>
      <c r="GIE110" s="1"/>
      <c r="GIF110" s="1"/>
      <c r="GIG110" s="1"/>
      <c r="GIH110" s="1"/>
      <c r="GII110" s="1"/>
      <c r="GIJ110" s="1"/>
      <c r="GIK110" s="1"/>
      <c r="GIL110" s="1"/>
      <c r="GIM110" s="1"/>
      <c r="GIN110" s="1"/>
      <c r="GIO110" s="1"/>
      <c r="GIP110" s="1"/>
      <c r="GIQ110" s="1"/>
      <c r="GIR110" s="1"/>
      <c r="GIS110" s="1"/>
      <c r="GIT110" s="1"/>
      <c r="GIU110" s="1"/>
      <c r="GIV110" s="1"/>
      <c r="GIW110" s="1"/>
      <c r="GIX110" s="1"/>
      <c r="GIY110" s="1"/>
      <c r="GIZ110" s="1"/>
      <c r="GJA110" s="1"/>
      <c r="GJB110" s="1"/>
      <c r="GJC110" s="1"/>
      <c r="GJD110" s="1"/>
      <c r="GJE110" s="1"/>
      <c r="GJF110" s="1"/>
      <c r="GJG110" s="1"/>
      <c r="GJH110" s="1"/>
      <c r="GJI110" s="1"/>
      <c r="GJJ110" s="1"/>
      <c r="GJK110" s="1"/>
      <c r="GJL110" s="1"/>
      <c r="GJM110" s="1"/>
      <c r="GJN110" s="1"/>
      <c r="GJO110" s="1"/>
      <c r="GJP110" s="1"/>
      <c r="GJQ110" s="1"/>
      <c r="GJR110" s="1"/>
      <c r="GJS110" s="1"/>
      <c r="GJT110" s="1"/>
      <c r="GJU110" s="1"/>
      <c r="GJV110" s="1"/>
      <c r="GJW110" s="1"/>
      <c r="GJX110" s="1"/>
      <c r="GJY110" s="1"/>
      <c r="GJZ110" s="1"/>
      <c r="GKA110" s="1"/>
      <c r="GKB110" s="1"/>
      <c r="GKC110" s="1"/>
      <c r="GKD110" s="1"/>
      <c r="GKE110" s="1"/>
      <c r="GKF110" s="1"/>
      <c r="GKG110" s="1"/>
      <c r="GKH110" s="1"/>
      <c r="GKI110" s="1"/>
      <c r="GKJ110" s="1"/>
      <c r="GKK110" s="1"/>
      <c r="GKL110" s="1"/>
      <c r="GKM110" s="1"/>
      <c r="GKN110" s="1"/>
      <c r="GKO110" s="1"/>
      <c r="GKP110" s="1"/>
      <c r="GKQ110" s="1"/>
      <c r="GKR110" s="1"/>
      <c r="GKS110" s="1"/>
      <c r="GKT110" s="1"/>
      <c r="GKU110" s="1"/>
      <c r="GKV110" s="1"/>
      <c r="GKW110" s="1"/>
      <c r="GKX110" s="1"/>
      <c r="GKY110" s="1"/>
      <c r="GKZ110" s="1"/>
      <c r="GLA110" s="1"/>
      <c r="GLB110" s="1"/>
      <c r="GLC110" s="1"/>
      <c r="GLD110" s="1"/>
      <c r="GLE110" s="1"/>
      <c r="GLF110" s="1"/>
      <c r="GLG110" s="1"/>
      <c r="GLH110" s="1"/>
      <c r="GLI110" s="1"/>
      <c r="GLJ110" s="1"/>
      <c r="GLK110" s="1"/>
      <c r="GLL110" s="1"/>
      <c r="GLM110" s="1"/>
      <c r="GLN110" s="1"/>
      <c r="GLO110" s="1"/>
      <c r="GLP110" s="1"/>
      <c r="GLQ110" s="1"/>
      <c r="GLR110" s="1"/>
      <c r="GLS110" s="1"/>
      <c r="GLT110" s="1"/>
      <c r="GLU110" s="1"/>
      <c r="GLV110" s="1"/>
      <c r="GLW110" s="1"/>
      <c r="GLX110" s="1"/>
      <c r="GLY110" s="1"/>
      <c r="GLZ110" s="1"/>
      <c r="GMA110" s="1"/>
      <c r="GMB110" s="1"/>
      <c r="GMC110" s="1"/>
      <c r="GMD110" s="1"/>
      <c r="GME110" s="1"/>
      <c r="GMF110" s="1"/>
      <c r="GMG110" s="1"/>
      <c r="GMH110" s="1"/>
      <c r="GMI110" s="1"/>
      <c r="GMJ110" s="1"/>
      <c r="GMK110" s="1"/>
      <c r="GML110" s="1"/>
      <c r="GMM110" s="1"/>
      <c r="GMN110" s="1"/>
      <c r="GMO110" s="1"/>
      <c r="GMP110" s="1"/>
      <c r="GMQ110" s="1"/>
      <c r="GMR110" s="1"/>
      <c r="GMS110" s="1"/>
      <c r="GMT110" s="1"/>
      <c r="GMU110" s="1"/>
      <c r="GMV110" s="1"/>
      <c r="GMW110" s="1"/>
      <c r="GMX110" s="1"/>
      <c r="GMY110" s="1"/>
      <c r="GMZ110" s="1"/>
      <c r="GNA110" s="1"/>
      <c r="GNB110" s="1"/>
      <c r="GNC110" s="1"/>
      <c r="GND110" s="1"/>
      <c r="GNE110" s="1"/>
      <c r="GNF110" s="1"/>
      <c r="GNG110" s="1"/>
      <c r="GNH110" s="1"/>
      <c r="GNI110" s="1"/>
      <c r="GNJ110" s="1"/>
      <c r="GNK110" s="1"/>
      <c r="GNL110" s="1"/>
      <c r="GNM110" s="1"/>
      <c r="GNN110" s="1"/>
      <c r="GNO110" s="1"/>
      <c r="GNP110" s="1"/>
      <c r="GNQ110" s="1"/>
      <c r="GNR110" s="1"/>
      <c r="GNS110" s="1"/>
      <c r="GNT110" s="1"/>
      <c r="GNU110" s="1"/>
      <c r="GNV110" s="1"/>
      <c r="GNW110" s="1"/>
      <c r="GNX110" s="1"/>
      <c r="GNY110" s="1"/>
      <c r="GNZ110" s="1"/>
      <c r="GOA110" s="1"/>
      <c r="GOB110" s="1"/>
      <c r="GOC110" s="1"/>
      <c r="GOD110" s="1"/>
      <c r="GOE110" s="1"/>
      <c r="GOF110" s="1"/>
      <c r="GOG110" s="1"/>
      <c r="GOH110" s="1"/>
      <c r="GOI110" s="1"/>
      <c r="GOJ110" s="1"/>
      <c r="GOK110" s="1"/>
      <c r="GOL110" s="1"/>
      <c r="GOM110" s="1"/>
      <c r="GON110" s="1"/>
      <c r="GOO110" s="1"/>
      <c r="GOP110" s="1"/>
      <c r="GOQ110" s="1"/>
      <c r="GOR110" s="1"/>
      <c r="GOS110" s="1"/>
      <c r="GOT110" s="1"/>
      <c r="GOU110" s="1"/>
      <c r="GOV110" s="1"/>
      <c r="GOW110" s="1"/>
      <c r="GOX110" s="1"/>
      <c r="GOY110" s="1"/>
      <c r="GOZ110" s="1"/>
      <c r="GPA110" s="1"/>
      <c r="GPB110" s="1"/>
      <c r="GPC110" s="1"/>
      <c r="GPD110" s="1"/>
      <c r="GPE110" s="1"/>
      <c r="GPF110" s="1"/>
      <c r="GPG110" s="1"/>
      <c r="GPH110" s="1"/>
      <c r="GPI110" s="1"/>
      <c r="GPJ110" s="1"/>
      <c r="GPK110" s="1"/>
      <c r="GPL110" s="1"/>
      <c r="GPM110" s="1"/>
      <c r="GPN110" s="1"/>
      <c r="GPO110" s="1"/>
      <c r="GPP110" s="1"/>
      <c r="GPQ110" s="1"/>
      <c r="GPR110" s="1"/>
      <c r="GPS110" s="1"/>
      <c r="GPT110" s="1"/>
      <c r="GPU110" s="1"/>
      <c r="GPV110" s="1"/>
      <c r="GPW110" s="1"/>
      <c r="GPX110" s="1"/>
      <c r="GPY110" s="1"/>
      <c r="GPZ110" s="1"/>
      <c r="GQA110" s="1"/>
      <c r="GQB110" s="1"/>
      <c r="GQC110" s="1"/>
      <c r="GQD110" s="1"/>
      <c r="GQE110" s="1"/>
      <c r="GQF110" s="1"/>
      <c r="GQG110" s="1"/>
      <c r="GQH110" s="1"/>
      <c r="GQI110" s="1"/>
      <c r="GQJ110" s="1"/>
      <c r="GQK110" s="1"/>
      <c r="GQL110" s="1"/>
      <c r="GQM110" s="1"/>
      <c r="GQN110" s="1"/>
      <c r="GQO110" s="1"/>
      <c r="GQP110" s="1"/>
      <c r="GQQ110" s="1"/>
      <c r="GQR110" s="1"/>
      <c r="GQS110" s="1"/>
      <c r="GQT110" s="1"/>
      <c r="GQU110" s="1"/>
      <c r="GQV110" s="1"/>
      <c r="GQW110" s="1"/>
      <c r="GQX110" s="1"/>
      <c r="GQY110" s="1"/>
      <c r="GQZ110" s="1"/>
      <c r="GRA110" s="1"/>
      <c r="GRB110" s="1"/>
      <c r="GRC110" s="1"/>
      <c r="GRD110" s="1"/>
      <c r="GRE110" s="1"/>
      <c r="GRF110" s="1"/>
      <c r="GRG110" s="1"/>
      <c r="GRH110" s="1"/>
      <c r="GRI110" s="1"/>
      <c r="GRJ110" s="1"/>
      <c r="GRK110" s="1"/>
      <c r="GRL110" s="1"/>
      <c r="GRM110" s="1"/>
      <c r="GRN110" s="1"/>
      <c r="GRO110" s="1"/>
      <c r="GRP110" s="1"/>
      <c r="GRQ110" s="1"/>
      <c r="GRR110" s="1"/>
      <c r="GRS110" s="1"/>
      <c r="GRT110" s="1"/>
      <c r="GRU110" s="1"/>
      <c r="GRV110" s="1"/>
      <c r="GRW110" s="1"/>
      <c r="GRX110" s="1"/>
      <c r="GRY110" s="1"/>
      <c r="GRZ110" s="1"/>
      <c r="GSA110" s="1"/>
      <c r="GSB110" s="1"/>
      <c r="GSC110" s="1"/>
      <c r="GSD110" s="1"/>
      <c r="GSE110" s="1"/>
      <c r="GSF110" s="1"/>
      <c r="GSG110" s="1"/>
      <c r="GSH110" s="1"/>
      <c r="GSI110" s="1"/>
      <c r="GSJ110" s="1"/>
      <c r="GSK110" s="1"/>
      <c r="GSL110" s="1"/>
      <c r="GSM110" s="1"/>
      <c r="GSN110" s="1"/>
      <c r="GSO110" s="1"/>
      <c r="GSP110" s="1"/>
      <c r="GSQ110" s="1"/>
      <c r="GSR110" s="1"/>
      <c r="GSS110" s="1"/>
      <c r="GST110" s="1"/>
      <c r="GSU110" s="1"/>
      <c r="GSV110" s="1"/>
      <c r="GSW110" s="1"/>
      <c r="GSX110" s="1"/>
      <c r="GSY110" s="1"/>
      <c r="GSZ110" s="1"/>
      <c r="GTA110" s="1"/>
      <c r="GTB110" s="1"/>
      <c r="GTC110" s="1"/>
      <c r="GTD110" s="1"/>
      <c r="GTE110" s="1"/>
      <c r="GTF110" s="1"/>
      <c r="GTG110" s="1"/>
      <c r="GTH110" s="1"/>
      <c r="GTI110" s="1"/>
      <c r="GTJ110" s="1"/>
      <c r="GTK110" s="1"/>
      <c r="GTL110" s="1"/>
      <c r="GTM110" s="1"/>
      <c r="GTN110" s="1"/>
      <c r="GTO110" s="1"/>
      <c r="GTP110" s="1"/>
      <c r="GTQ110" s="1"/>
      <c r="GTR110" s="1"/>
      <c r="GTS110" s="1"/>
      <c r="GTT110" s="1"/>
      <c r="GTU110" s="1"/>
      <c r="GTV110" s="1"/>
      <c r="GTW110" s="1"/>
      <c r="GTX110" s="1"/>
      <c r="GTY110" s="1"/>
      <c r="GTZ110" s="1"/>
      <c r="GUA110" s="1"/>
      <c r="GUB110" s="1"/>
      <c r="GUC110" s="1"/>
      <c r="GUD110" s="1"/>
      <c r="GUE110" s="1"/>
      <c r="GUF110" s="1"/>
      <c r="GUG110" s="1"/>
      <c r="GUH110" s="1"/>
      <c r="GUI110" s="1"/>
      <c r="GUJ110" s="1"/>
      <c r="GUK110" s="1"/>
      <c r="GUL110" s="1"/>
      <c r="GUM110" s="1"/>
      <c r="GUN110" s="1"/>
      <c r="GUO110" s="1"/>
      <c r="GUP110" s="1"/>
      <c r="GUQ110" s="1"/>
      <c r="GUR110" s="1"/>
      <c r="GUS110" s="1"/>
      <c r="GUT110" s="1"/>
      <c r="GUU110" s="1"/>
      <c r="GUV110" s="1"/>
      <c r="GUW110" s="1"/>
      <c r="GUX110" s="1"/>
      <c r="GUY110" s="1"/>
      <c r="GUZ110" s="1"/>
      <c r="GVA110" s="1"/>
      <c r="GVB110" s="1"/>
      <c r="GVC110" s="1"/>
      <c r="GVD110" s="1"/>
      <c r="GVE110" s="1"/>
      <c r="GVF110" s="1"/>
      <c r="GVG110" s="1"/>
      <c r="GVH110" s="1"/>
      <c r="GVI110" s="1"/>
      <c r="GVJ110" s="1"/>
      <c r="GVK110" s="1"/>
      <c r="GVL110" s="1"/>
      <c r="GVM110" s="1"/>
      <c r="GVN110" s="1"/>
      <c r="GVO110" s="1"/>
      <c r="GVP110" s="1"/>
      <c r="GVQ110" s="1"/>
      <c r="GVR110" s="1"/>
      <c r="GVS110" s="1"/>
      <c r="GVT110" s="1"/>
      <c r="GVU110" s="1"/>
      <c r="GVV110" s="1"/>
      <c r="GVW110" s="1"/>
      <c r="GVX110" s="1"/>
      <c r="GVY110" s="1"/>
      <c r="GVZ110" s="1"/>
      <c r="GWA110" s="1"/>
      <c r="GWB110" s="1"/>
      <c r="GWC110" s="1"/>
      <c r="GWD110" s="1"/>
      <c r="GWE110" s="1"/>
      <c r="GWF110" s="1"/>
      <c r="GWG110" s="1"/>
      <c r="GWH110" s="1"/>
      <c r="GWI110" s="1"/>
      <c r="GWJ110" s="1"/>
      <c r="GWK110" s="1"/>
      <c r="GWL110" s="1"/>
      <c r="GWM110" s="1"/>
      <c r="GWN110" s="1"/>
      <c r="GWO110" s="1"/>
      <c r="GWP110" s="1"/>
      <c r="GWQ110" s="1"/>
      <c r="GWR110" s="1"/>
      <c r="GWS110" s="1"/>
      <c r="GWT110" s="1"/>
      <c r="GWU110" s="1"/>
      <c r="GWV110" s="1"/>
      <c r="GWW110" s="1"/>
      <c r="GWX110" s="1"/>
      <c r="GWY110" s="1"/>
      <c r="GWZ110" s="1"/>
      <c r="GXA110" s="1"/>
      <c r="GXB110" s="1"/>
      <c r="GXC110" s="1"/>
      <c r="GXD110" s="1"/>
      <c r="GXE110" s="1"/>
      <c r="GXF110" s="1"/>
      <c r="GXG110" s="1"/>
      <c r="GXH110" s="1"/>
      <c r="GXI110" s="1"/>
      <c r="GXJ110" s="1"/>
      <c r="GXK110" s="1"/>
      <c r="GXL110" s="1"/>
      <c r="GXM110" s="1"/>
      <c r="GXN110" s="1"/>
      <c r="GXO110" s="1"/>
      <c r="GXP110" s="1"/>
      <c r="GXQ110" s="1"/>
      <c r="GXR110" s="1"/>
      <c r="GXS110" s="1"/>
      <c r="GXT110" s="1"/>
      <c r="GXU110" s="1"/>
      <c r="GXV110" s="1"/>
      <c r="GXW110" s="1"/>
      <c r="GXX110" s="1"/>
      <c r="GXY110" s="1"/>
      <c r="GXZ110" s="1"/>
      <c r="GYA110" s="1"/>
      <c r="GYB110" s="1"/>
      <c r="GYC110" s="1"/>
      <c r="GYD110" s="1"/>
      <c r="GYE110" s="1"/>
      <c r="GYF110" s="1"/>
      <c r="GYG110" s="1"/>
      <c r="GYH110" s="1"/>
      <c r="GYI110" s="1"/>
      <c r="GYJ110" s="1"/>
      <c r="GYK110" s="1"/>
      <c r="GYL110" s="1"/>
      <c r="GYM110" s="1"/>
      <c r="GYN110" s="1"/>
      <c r="GYO110" s="1"/>
      <c r="GYP110" s="1"/>
      <c r="GYQ110" s="1"/>
      <c r="GYR110" s="1"/>
      <c r="GYS110" s="1"/>
      <c r="GYT110" s="1"/>
      <c r="GYU110" s="1"/>
      <c r="GYV110" s="1"/>
      <c r="GYW110" s="1"/>
      <c r="GYX110" s="1"/>
      <c r="GYY110" s="1"/>
      <c r="GYZ110" s="1"/>
      <c r="GZA110" s="1"/>
      <c r="GZB110" s="1"/>
      <c r="GZC110" s="1"/>
      <c r="GZD110" s="1"/>
      <c r="GZE110" s="1"/>
      <c r="GZF110" s="1"/>
      <c r="GZG110" s="1"/>
      <c r="GZH110" s="1"/>
      <c r="GZI110" s="1"/>
      <c r="GZJ110" s="1"/>
      <c r="GZK110" s="1"/>
      <c r="GZL110" s="1"/>
      <c r="GZM110" s="1"/>
      <c r="GZN110" s="1"/>
      <c r="GZO110" s="1"/>
      <c r="GZP110" s="1"/>
      <c r="GZQ110" s="1"/>
      <c r="GZR110" s="1"/>
      <c r="GZS110" s="1"/>
      <c r="GZT110" s="1"/>
      <c r="GZU110" s="1"/>
      <c r="GZV110" s="1"/>
      <c r="GZW110" s="1"/>
      <c r="GZX110" s="1"/>
      <c r="GZY110" s="1"/>
      <c r="GZZ110" s="1"/>
      <c r="HAA110" s="1"/>
      <c r="HAB110" s="1"/>
      <c r="HAC110" s="1"/>
      <c r="HAD110" s="1"/>
      <c r="HAE110" s="1"/>
      <c r="HAF110" s="1"/>
      <c r="HAG110" s="1"/>
      <c r="HAH110" s="1"/>
      <c r="HAI110" s="1"/>
      <c r="HAJ110" s="1"/>
      <c r="HAK110" s="1"/>
      <c r="HAL110" s="1"/>
      <c r="HAM110" s="1"/>
      <c r="HAN110" s="1"/>
      <c r="HAO110" s="1"/>
      <c r="HAP110" s="1"/>
      <c r="HAQ110" s="1"/>
      <c r="HAR110" s="1"/>
      <c r="HAS110" s="1"/>
      <c r="HAT110" s="1"/>
      <c r="HAU110" s="1"/>
      <c r="HAV110" s="1"/>
      <c r="HAW110" s="1"/>
      <c r="HAX110" s="1"/>
      <c r="HAY110" s="1"/>
      <c r="HAZ110" s="1"/>
      <c r="HBA110" s="1"/>
      <c r="HBB110" s="1"/>
      <c r="HBC110" s="1"/>
      <c r="HBD110" s="1"/>
      <c r="HBE110" s="1"/>
      <c r="HBF110" s="1"/>
      <c r="HBG110" s="1"/>
      <c r="HBH110" s="1"/>
      <c r="HBI110" s="1"/>
      <c r="HBJ110" s="1"/>
      <c r="HBK110" s="1"/>
      <c r="HBL110" s="1"/>
      <c r="HBM110" s="1"/>
      <c r="HBN110" s="1"/>
      <c r="HBO110" s="1"/>
      <c r="HBP110" s="1"/>
      <c r="HBQ110" s="1"/>
      <c r="HBR110" s="1"/>
      <c r="HBS110" s="1"/>
      <c r="HBT110" s="1"/>
      <c r="HBU110" s="1"/>
      <c r="HBV110" s="1"/>
      <c r="HBW110" s="1"/>
      <c r="HBX110" s="1"/>
      <c r="HBY110" s="1"/>
      <c r="HBZ110" s="1"/>
      <c r="HCA110" s="1"/>
      <c r="HCB110" s="1"/>
      <c r="HCC110" s="1"/>
      <c r="HCD110" s="1"/>
      <c r="HCE110" s="1"/>
      <c r="HCF110" s="1"/>
      <c r="HCG110" s="1"/>
      <c r="HCH110" s="1"/>
      <c r="HCI110" s="1"/>
      <c r="HCJ110" s="1"/>
      <c r="HCK110" s="1"/>
      <c r="HCL110" s="1"/>
      <c r="HCM110" s="1"/>
      <c r="HCN110" s="1"/>
      <c r="HCO110" s="1"/>
      <c r="HCP110" s="1"/>
      <c r="HCQ110" s="1"/>
      <c r="HCR110" s="1"/>
      <c r="HCS110" s="1"/>
      <c r="HCT110" s="1"/>
      <c r="HCU110" s="1"/>
      <c r="HCV110" s="1"/>
      <c r="HCW110" s="1"/>
      <c r="HCX110" s="1"/>
      <c r="HCY110" s="1"/>
      <c r="HCZ110" s="1"/>
      <c r="HDA110" s="1"/>
      <c r="HDB110" s="1"/>
      <c r="HDC110" s="1"/>
      <c r="HDD110" s="1"/>
      <c r="HDE110" s="1"/>
      <c r="HDF110" s="1"/>
      <c r="HDG110" s="1"/>
      <c r="HDH110" s="1"/>
      <c r="HDI110" s="1"/>
      <c r="HDJ110" s="1"/>
      <c r="HDK110" s="1"/>
      <c r="HDL110" s="1"/>
      <c r="HDM110" s="1"/>
      <c r="HDN110" s="1"/>
      <c r="HDO110" s="1"/>
      <c r="HDP110" s="1"/>
      <c r="HDQ110" s="1"/>
      <c r="HDR110" s="1"/>
      <c r="HDS110" s="1"/>
      <c r="HDT110" s="1"/>
      <c r="HDU110" s="1"/>
      <c r="HDV110" s="1"/>
      <c r="HDW110" s="1"/>
      <c r="HDX110" s="1"/>
      <c r="HDY110" s="1"/>
      <c r="HDZ110" s="1"/>
      <c r="HEA110" s="1"/>
      <c r="HEB110" s="1"/>
      <c r="HEC110" s="1"/>
      <c r="HED110" s="1"/>
      <c r="HEE110" s="1"/>
      <c r="HEF110" s="1"/>
      <c r="HEG110" s="1"/>
      <c r="HEH110" s="1"/>
      <c r="HEI110" s="1"/>
      <c r="HEJ110" s="1"/>
      <c r="HEK110" s="1"/>
      <c r="HEL110" s="1"/>
      <c r="HEM110" s="1"/>
      <c r="HEN110" s="1"/>
      <c r="HEO110" s="1"/>
      <c r="HEP110" s="1"/>
      <c r="HEQ110" s="1"/>
      <c r="HER110" s="1"/>
      <c r="HES110" s="1"/>
      <c r="HET110" s="1"/>
      <c r="HEU110" s="1"/>
      <c r="HEV110" s="1"/>
      <c r="HEW110" s="1"/>
      <c r="HEX110" s="1"/>
      <c r="HEY110" s="1"/>
      <c r="HEZ110" s="1"/>
      <c r="HFA110" s="1"/>
      <c r="HFB110" s="1"/>
      <c r="HFC110" s="1"/>
      <c r="HFD110" s="1"/>
      <c r="HFE110" s="1"/>
      <c r="HFF110" s="1"/>
      <c r="HFG110" s="1"/>
      <c r="HFH110" s="1"/>
      <c r="HFI110" s="1"/>
      <c r="HFJ110" s="1"/>
      <c r="HFK110" s="1"/>
      <c r="HFL110" s="1"/>
      <c r="HFM110" s="1"/>
      <c r="HFN110" s="1"/>
      <c r="HFO110" s="1"/>
      <c r="HFP110" s="1"/>
      <c r="HFQ110" s="1"/>
      <c r="HFR110" s="1"/>
      <c r="HFS110" s="1"/>
      <c r="HFT110" s="1"/>
      <c r="HFU110" s="1"/>
      <c r="HFV110" s="1"/>
      <c r="HFW110" s="1"/>
      <c r="HFX110" s="1"/>
      <c r="HFY110" s="1"/>
      <c r="HFZ110" s="1"/>
      <c r="HGA110" s="1"/>
      <c r="HGB110" s="1"/>
      <c r="HGC110" s="1"/>
      <c r="HGD110" s="1"/>
      <c r="HGE110" s="1"/>
      <c r="HGF110" s="1"/>
      <c r="HGG110" s="1"/>
      <c r="HGH110" s="1"/>
      <c r="HGI110" s="1"/>
      <c r="HGJ110" s="1"/>
      <c r="HGK110" s="1"/>
      <c r="HGL110" s="1"/>
      <c r="HGM110" s="1"/>
      <c r="HGN110" s="1"/>
      <c r="HGO110" s="1"/>
      <c r="HGP110" s="1"/>
      <c r="HGQ110" s="1"/>
      <c r="HGR110" s="1"/>
      <c r="HGS110" s="1"/>
      <c r="HGT110" s="1"/>
      <c r="HGU110" s="1"/>
      <c r="HGV110" s="1"/>
      <c r="HGW110" s="1"/>
      <c r="HGX110" s="1"/>
      <c r="HGY110" s="1"/>
      <c r="HGZ110" s="1"/>
      <c r="HHA110" s="1"/>
      <c r="HHB110" s="1"/>
      <c r="HHC110" s="1"/>
      <c r="HHD110" s="1"/>
      <c r="HHE110" s="1"/>
      <c r="HHF110" s="1"/>
      <c r="HHG110" s="1"/>
      <c r="HHH110" s="1"/>
      <c r="HHI110" s="1"/>
      <c r="HHJ110" s="1"/>
      <c r="HHK110" s="1"/>
      <c r="HHL110" s="1"/>
      <c r="HHM110" s="1"/>
      <c r="HHN110" s="1"/>
      <c r="HHO110" s="1"/>
      <c r="HHP110" s="1"/>
      <c r="HHQ110" s="1"/>
      <c r="HHR110" s="1"/>
      <c r="HHS110" s="1"/>
      <c r="HHT110" s="1"/>
      <c r="HHU110" s="1"/>
      <c r="HHV110" s="1"/>
      <c r="HHW110" s="1"/>
      <c r="HHX110" s="1"/>
      <c r="HHY110" s="1"/>
      <c r="HHZ110" s="1"/>
      <c r="HIA110" s="1"/>
      <c r="HIB110" s="1"/>
      <c r="HIC110" s="1"/>
      <c r="HID110" s="1"/>
      <c r="HIE110" s="1"/>
      <c r="HIF110" s="1"/>
      <c r="HIG110" s="1"/>
      <c r="HIH110" s="1"/>
      <c r="HII110" s="1"/>
      <c r="HIJ110" s="1"/>
      <c r="HIK110" s="1"/>
      <c r="HIL110" s="1"/>
      <c r="HIM110" s="1"/>
      <c r="HIN110" s="1"/>
      <c r="HIO110" s="1"/>
      <c r="HIP110" s="1"/>
      <c r="HIQ110" s="1"/>
      <c r="HIR110" s="1"/>
      <c r="HIS110" s="1"/>
      <c r="HIT110" s="1"/>
      <c r="HIU110" s="1"/>
      <c r="HIV110" s="1"/>
      <c r="HIW110" s="1"/>
      <c r="HIX110" s="1"/>
      <c r="HIY110" s="1"/>
      <c r="HIZ110" s="1"/>
      <c r="HJA110" s="1"/>
      <c r="HJB110" s="1"/>
      <c r="HJC110" s="1"/>
      <c r="HJD110" s="1"/>
      <c r="HJE110" s="1"/>
      <c r="HJF110" s="1"/>
      <c r="HJG110" s="1"/>
      <c r="HJH110" s="1"/>
      <c r="HJI110" s="1"/>
      <c r="HJJ110" s="1"/>
      <c r="HJK110" s="1"/>
      <c r="HJL110" s="1"/>
      <c r="HJM110" s="1"/>
      <c r="HJN110" s="1"/>
      <c r="HJO110" s="1"/>
      <c r="HJP110" s="1"/>
      <c r="HJQ110" s="1"/>
      <c r="HJR110" s="1"/>
      <c r="HJS110" s="1"/>
      <c r="HJT110" s="1"/>
      <c r="HJU110" s="1"/>
      <c r="HJV110" s="1"/>
      <c r="HJW110" s="1"/>
      <c r="HJX110" s="1"/>
      <c r="HJY110" s="1"/>
      <c r="HJZ110" s="1"/>
      <c r="HKA110" s="1"/>
      <c r="HKB110" s="1"/>
      <c r="HKC110" s="1"/>
      <c r="HKD110" s="1"/>
      <c r="HKE110" s="1"/>
      <c r="HKF110" s="1"/>
      <c r="HKG110" s="1"/>
      <c r="HKH110" s="1"/>
      <c r="HKI110" s="1"/>
      <c r="HKJ110" s="1"/>
      <c r="HKK110" s="1"/>
      <c r="HKL110" s="1"/>
      <c r="HKM110" s="1"/>
      <c r="HKN110" s="1"/>
      <c r="HKO110" s="1"/>
      <c r="HKP110" s="1"/>
      <c r="HKQ110" s="1"/>
      <c r="HKR110" s="1"/>
      <c r="HKS110" s="1"/>
      <c r="HKT110" s="1"/>
      <c r="HKU110" s="1"/>
      <c r="HKV110" s="1"/>
      <c r="HKW110" s="1"/>
      <c r="HKX110" s="1"/>
      <c r="HKY110" s="1"/>
      <c r="HKZ110" s="1"/>
      <c r="HLA110" s="1"/>
      <c r="HLB110" s="1"/>
      <c r="HLC110" s="1"/>
      <c r="HLD110" s="1"/>
      <c r="HLE110" s="1"/>
      <c r="HLF110" s="1"/>
      <c r="HLG110" s="1"/>
      <c r="HLH110" s="1"/>
      <c r="HLI110" s="1"/>
      <c r="HLJ110" s="1"/>
      <c r="HLK110" s="1"/>
      <c r="HLL110" s="1"/>
      <c r="HLM110" s="1"/>
      <c r="HLN110" s="1"/>
      <c r="HLO110" s="1"/>
      <c r="HLP110" s="1"/>
      <c r="HLQ110" s="1"/>
      <c r="HLR110" s="1"/>
      <c r="HLS110" s="1"/>
      <c r="HLT110" s="1"/>
      <c r="HLU110" s="1"/>
      <c r="HLV110" s="1"/>
      <c r="HLW110" s="1"/>
      <c r="HLX110" s="1"/>
      <c r="HLY110" s="1"/>
      <c r="HLZ110" s="1"/>
      <c r="HMA110" s="1"/>
      <c r="HMB110" s="1"/>
      <c r="HMC110" s="1"/>
      <c r="HMD110" s="1"/>
      <c r="HME110" s="1"/>
      <c r="HMF110" s="1"/>
      <c r="HMG110" s="1"/>
      <c r="HMH110" s="1"/>
      <c r="HMI110" s="1"/>
      <c r="HMJ110" s="1"/>
      <c r="HMK110" s="1"/>
      <c r="HML110" s="1"/>
      <c r="HMM110" s="1"/>
      <c r="HMN110" s="1"/>
      <c r="HMO110" s="1"/>
      <c r="HMP110" s="1"/>
      <c r="HMQ110" s="1"/>
      <c r="HMR110" s="1"/>
      <c r="HMS110" s="1"/>
      <c r="HMT110" s="1"/>
      <c r="HMU110" s="1"/>
      <c r="HMV110" s="1"/>
      <c r="HMW110" s="1"/>
      <c r="HMX110" s="1"/>
      <c r="HMY110" s="1"/>
      <c r="HMZ110" s="1"/>
      <c r="HNA110" s="1"/>
      <c r="HNB110" s="1"/>
      <c r="HNC110" s="1"/>
      <c r="HND110" s="1"/>
      <c r="HNE110" s="1"/>
      <c r="HNF110" s="1"/>
      <c r="HNG110" s="1"/>
      <c r="HNH110" s="1"/>
      <c r="HNI110" s="1"/>
      <c r="HNJ110" s="1"/>
      <c r="HNK110" s="1"/>
      <c r="HNL110" s="1"/>
      <c r="HNM110" s="1"/>
      <c r="HNN110" s="1"/>
      <c r="HNO110" s="1"/>
      <c r="HNP110" s="1"/>
      <c r="HNQ110" s="1"/>
      <c r="HNR110" s="1"/>
      <c r="HNS110" s="1"/>
      <c r="HNT110" s="1"/>
      <c r="HNU110" s="1"/>
      <c r="HNV110" s="1"/>
      <c r="HNW110" s="1"/>
      <c r="HNX110" s="1"/>
      <c r="HNY110" s="1"/>
      <c r="HNZ110" s="1"/>
      <c r="HOA110" s="1"/>
      <c r="HOB110" s="1"/>
      <c r="HOC110" s="1"/>
      <c r="HOD110" s="1"/>
      <c r="HOE110" s="1"/>
      <c r="HOF110" s="1"/>
      <c r="HOG110" s="1"/>
      <c r="HOH110" s="1"/>
      <c r="HOI110" s="1"/>
      <c r="HOJ110" s="1"/>
      <c r="HOK110" s="1"/>
      <c r="HOL110" s="1"/>
      <c r="HOM110" s="1"/>
      <c r="HON110" s="1"/>
      <c r="HOO110" s="1"/>
      <c r="HOP110" s="1"/>
      <c r="HOQ110" s="1"/>
      <c r="HOR110" s="1"/>
      <c r="HOS110" s="1"/>
      <c r="HOT110" s="1"/>
      <c r="HOU110" s="1"/>
      <c r="HOV110" s="1"/>
      <c r="HOW110" s="1"/>
      <c r="HOX110" s="1"/>
      <c r="HOY110" s="1"/>
      <c r="HOZ110" s="1"/>
      <c r="HPA110" s="1"/>
      <c r="HPB110" s="1"/>
      <c r="HPC110" s="1"/>
      <c r="HPD110" s="1"/>
      <c r="HPE110" s="1"/>
      <c r="HPF110" s="1"/>
      <c r="HPG110" s="1"/>
      <c r="HPH110" s="1"/>
      <c r="HPI110" s="1"/>
      <c r="HPJ110" s="1"/>
      <c r="HPK110" s="1"/>
      <c r="HPL110" s="1"/>
      <c r="HPM110" s="1"/>
      <c r="HPN110" s="1"/>
      <c r="HPO110" s="1"/>
      <c r="HPP110" s="1"/>
      <c r="HPQ110" s="1"/>
      <c r="HPR110" s="1"/>
      <c r="HPS110" s="1"/>
      <c r="HPT110" s="1"/>
      <c r="HPU110" s="1"/>
      <c r="HPV110" s="1"/>
      <c r="HPW110" s="1"/>
      <c r="HPX110" s="1"/>
      <c r="HPY110" s="1"/>
      <c r="HPZ110" s="1"/>
      <c r="HQA110" s="1"/>
      <c r="HQB110" s="1"/>
      <c r="HQC110" s="1"/>
      <c r="HQD110" s="1"/>
      <c r="HQE110" s="1"/>
      <c r="HQF110" s="1"/>
      <c r="HQG110" s="1"/>
      <c r="HQH110" s="1"/>
      <c r="HQI110" s="1"/>
      <c r="HQJ110" s="1"/>
      <c r="HQK110" s="1"/>
      <c r="HQL110" s="1"/>
      <c r="HQM110" s="1"/>
      <c r="HQN110" s="1"/>
      <c r="HQO110" s="1"/>
      <c r="HQP110" s="1"/>
      <c r="HQQ110" s="1"/>
      <c r="HQR110" s="1"/>
      <c r="HQS110" s="1"/>
      <c r="HQT110" s="1"/>
      <c r="HQU110" s="1"/>
      <c r="HQV110" s="1"/>
      <c r="HQW110" s="1"/>
      <c r="HQX110" s="1"/>
      <c r="HQY110" s="1"/>
      <c r="HQZ110" s="1"/>
      <c r="HRA110" s="1"/>
      <c r="HRB110" s="1"/>
      <c r="HRC110" s="1"/>
      <c r="HRD110" s="1"/>
      <c r="HRE110" s="1"/>
      <c r="HRF110" s="1"/>
      <c r="HRG110" s="1"/>
      <c r="HRH110" s="1"/>
      <c r="HRI110" s="1"/>
      <c r="HRJ110" s="1"/>
      <c r="HRK110" s="1"/>
      <c r="HRL110" s="1"/>
      <c r="HRM110" s="1"/>
      <c r="HRN110" s="1"/>
      <c r="HRO110" s="1"/>
      <c r="HRP110" s="1"/>
      <c r="HRQ110" s="1"/>
      <c r="HRR110" s="1"/>
      <c r="HRS110" s="1"/>
      <c r="HRT110" s="1"/>
      <c r="HRU110" s="1"/>
      <c r="HRV110" s="1"/>
      <c r="HRW110" s="1"/>
      <c r="HRX110" s="1"/>
      <c r="HRY110" s="1"/>
      <c r="HRZ110" s="1"/>
      <c r="HSA110" s="1"/>
      <c r="HSB110" s="1"/>
      <c r="HSC110" s="1"/>
      <c r="HSD110" s="1"/>
      <c r="HSE110" s="1"/>
      <c r="HSF110" s="1"/>
      <c r="HSG110" s="1"/>
      <c r="HSH110" s="1"/>
      <c r="HSI110" s="1"/>
      <c r="HSJ110" s="1"/>
      <c r="HSK110" s="1"/>
      <c r="HSL110" s="1"/>
      <c r="HSM110" s="1"/>
      <c r="HSN110" s="1"/>
      <c r="HSO110" s="1"/>
      <c r="HSP110" s="1"/>
      <c r="HSQ110" s="1"/>
      <c r="HSR110" s="1"/>
      <c r="HSS110" s="1"/>
      <c r="HST110" s="1"/>
      <c r="HSU110" s="1"/>
      <c r="HSV110" s="1"/>
      <c r="HSW110" s="1"/>
      <c r="HSX110" s="1"/>
      <c r="HSY110" s="1"/>
      <c r="HSZ110" s="1"/>
      <c r="HTA110" s="1"/>
      <c r="HTB110" s="1"/>
      <c r="HTC110" s="1"/>
      <c r="HTD110" s="1"/>
      <c r="HTE110" s="1"/>
      <c r="HTF110" s="1"/>
      <c r="HTG110" s="1"/>
      <c r="HTH110" s="1"/>
      <c r="HTI110" s="1"/>
      <c r="HTJ110" s="1"/>
      <c r="HTK110" s="1"/>
      <c r="HTL110" s="1"/>
      <c r="HTM110" s="1"/>
      <c r="HTN110" s="1"/>
      <c r="HTO110" s="1"/>
      <c r="HTP110" s="1"/>
      <c r="HTQ110" s="1"/>
      <c r="HTR110" s="1"/>
      <c r="HTS110" s="1"/>
      <c r="HTT110" s="1"/>
      <c r="HTU110" s="1"/>
      <c r="HTV110" s="1"/>
      <c r="HTW110" s="1"/>
      <c r="HTX110" s="1"/>
      <c r="HTY110" s="1"/>
      <c r="HTZ110" s="1"/>
      <c r="HUA110" s="1"/>
      <c r="HUB110" s="1"/>
      <c r="HUC110" s="1"/>
      <c r="HUD110" s="1"/>
      <c r="HUE110" s="1"/>
      <c r="HUF110" s="1"/>
      <c r="HUG110" s="1"/>
      <c r="HUH110" s="1"/>
      <c r="HUI110" s="1"/>
      <c r="HUJ110" s="1"/>
      <c r="HUK110" s="1"/>
      <c r="HUL110" s="1"/>
      <c r="HUM110" s="1"/>
      <c r="HUN110" s="1"/>
      <c r="HUO110" s="1"/>
      <c r="HUP110" s="1"/>
      <c r="HUQ110" s="1"/>
      <c r="HUR110" s="1"/>
      <c r="HUS110" s="1"/>
      <c r="HUT110" s="1"/>
      <c r="HUU110" s="1"/>
      <c r="HUV110" s="1"/>
      <c r="HUW110" s="1"/>
      <c r="HUX110" s="1"/>
      <c r="HUY110" s="1"/>
      <c r="HUZ110" s="1"/>
      <c r="HVA110" s="1"/>
      <c r="HVB110" s="1"/>
      <c r="HVC110" s="1"/>
      <c r="HVD110" s="1"/>
      <c r="HVE110" s="1"/>
      <c r="HVF110" s="1"/>
      <c r="HVG110" s="1"/>
      <c r="HVH110" s="1"/>
      <c r="HVI110" s="1"/>
      <c r="HVJ110" s="1"/>
      <c r="HVK110" s="1"/>
      <c r="HVL110" s="1"/>
      <c r="HVM110" s="1"/>
      <c r="HVN110" s="1"/>
      <c r="HVO110" s="1"/>
      <c r="HVP110" s="1"/>
      <c r="HVQ110" s="1"/>
      <c r="HVR110" s="1"/>
      <c r="HVS110" s="1"/>
      <c r="HVT110" s="1"/>
      <c r="HVU110" s="1"/>
      <c r="HVV110" s="1"/>
      <c r="HVW110" s="1"/>
      <c r="HVX110" s="1"/>
      <c r="HVY110" s="1"/>
      <c r="HVZ110" s="1"/>
      <c r="HWA110" s="1"/>
      <c r="HWB110" s="1"/>
      <c r="HWC110" s="1"/>
      <c r="HWD110" s="1"/>
      <c r="HWE110" s="1"/>
      <c r="HWF110" s="1"/>
      <c r="HWG110" s="1"/>
      <c r="HWH110" s="1"/>
      <c r="HWI110" s="1"/>
      <c r="HWJ110" s="1"/>
      <c r="HWK110" s="1"/>
      <c r="HWL110" s="1"/>
      <c r="HWM110" s="1"/>
      <c r="HWN110" s="1"/>
      <c r="HWO110" s="1"/>
      <c r="HWP110" s="1"/>
      <c r="HWQ110" s="1"/>
      <c r="HWR110" s="1"/>
      <c r="HWS110" s="1"/>
      <c r="HWT110" s="1"/>
      <c r="HWU110" s="1"/>
      <c r="HWV110" s="1"/>
      <c r="HWW110" s="1"/>
      <c r="HWX110" s="1"/>
      <c r="HWY110" s="1"/>
      <c r="HWZ110" s="1"/>
      <c r="HXA110" s="1"/>
      <c r="HXB110" s="1"/>
      <c r="HXC110" s="1"/>
      <c r="HXD110" s="1"/>
      <c r="HXE110" s="1"/>
      <c r="HXF110" s="1"/>
      <c r="HXG110" s="1"/>
      <c r="HXH110" s="1"/>
      <c r="HXI110" s="1"/>
      <c r="HXJ110" s="1"/>
      <c r="HXK110" s="1"/>
      <c r="HXL110" s="1"/>
      <c r="HXM110" s="1"/>
      <c r="HXN110" s="1"/>
      <c r="HXO110" s="1"/>
      <c r="HXP110" s="1"/>
      <c r="HXQ110" s="1"/>
      <c r="HXR110" s="1"/>
      <c r="HXS110" s="1"/>
      <c r="HXT110" s="1"/>
      <c r="HXU110" s="1"/>
      <c r="HXV110" s="1"/>
      <c r="HXW110" s="1"/>
      <c r="HXX110" s="1"/>
      <c r="HXY110" s="1"/>
      <c r="HXZ110" s="1"/>
      <c r="HYA110" s="1"/>
      <c r="HYB110" s="1"/>
      <c r="HYC110" s="1"/>
      <c r="HYD110" s="1"/>
      <c r="HYE110" s="1"/>
      <c r="HYF110" s="1"/>
      <c r="HYG110" s="1"/>
      <c r="HYH110" s="1"/>
      <c r="HYI110" s="1"/>
      <c r="HYJ110" s="1"/>
      <c r="HYK110" s="1"/>
      <c r="HYL110" s="1"/>
      <c r="HYM110" s="1"/>
      <c r="HYN110" s="1"/>
      <c r="HYO110" s="1"/>
      <c r="HYP110" s="1"/>
      <c r="HYQ110" s="1"/>
      <c r="HYR110" s="1"/>
      <c r="HYS110" s="1"/>
      <c r="HYT110" s="1"/>
      <c r="HYU110" s="1"/>
      <c r="HYV110" s="1"/>
      <c r="HYW110" s="1"/>
      <c r="HYX110" s="1"/>
      <c r="HYY110" s="1"/>
      <c r="HYZ110" s="1"/>
      <c r="HZA110" s="1"/>
      <c r="HZB110" s="1"/>
      <c r="HZC110" s="1"/>
      <c r="HZD110" s="1"/>
      <c r="HZE110" s="1"/>
      <c r="HZF110" s="1"/>
      <c r="HZG110" s="1"/>
      <c r="HZH110" s="1"/>
      <c r="HZI110" s="1"/>
      <c r="HZJ110" s="1"/>
      <c r="HZK110" s="1"/>
      <c r="HZL110" s="1"/>
      <c r="HZM110" s="1"/>
      <c r="HZN110" s="1"/>
      <c r="HZO110" s="1"/>
      <c r="HZP110" s="1"/>
      <c r="HZQ110" s="1"/>
      <c r="HZR110" s="1"/>
      <c r="HZS110" s="1"/>
      <c r="HZT110" s="1"/>
      <c r="HZU110" s="1"/>
      <c r="HZV110" s="1"/>
      <c r="HZW110" s="1"/>
      <c r="HZX110" s="1"/>
      <c r="HZY110" s="1"/>
      <c r="HZZ110" s="1"/>
      <c r="IAA110" s="1"/>
      <c r="IAB110" s="1"/>
      <c r="IAC110" s="1"/>
      <c r="IAD110" s="1"/>
      <c r="IAE110" s="1"/>
      <c r="IAF110" s="1"/>
      <c r="IAG110" s="1"/>
      <c r="IAH110" s="1"/>
      <c r="IAI110" s="1"/>
      <c r="IAJ110" s="1"/>
      <c r="IAK110" s="1"/>
      <c r="IAL110" s="1"/>
      <c r="IAM110" s="1"/>
      <c r="IAN110" s="1"/>
      <c r="IAO110" s="1"/>
      <c r="IAP110" s="1"/>
      <c r="IAQ110" s="1"/>
      <c r="IAR110" s="1"/>
      <c r="IAS110" s="1"/>
      <c r="IAT110" s="1"/>
      <c r="IAU110" s="1"/>
      <c r="IAV110" s="1"/>
      <c r="IAW110" s="1"/>
      <c r="IAX110" s="1"/>
      <c r="IAY110" s="1"/>
      <c r="IAZ110" s="1"/>
      <c r="IBA110" s="1"/>
      <c r="IBB110" s="1"/>
      <c r="IBC110" s="1"/>
      <c r="IBD110" s="1"/>
      <c r="IBE110" s="1"/>
      <c r="IBF110" s="1"/>
      <c r="IBG110" s="1"/>
      <c r="IBH110" s="1"/>
      <c r="IBI110" s="1"/>
      <c r="IBJ110" s="1"/>
      <c r="IBK110" s="1"/>
      <c r="IBL110" s="1"/>
      <c r="IBM110" s="1"/>
      <c r="IBN110" s="1"/>
      <c r="IBO110" s="1"/>
      <c r="IBP110" s="1"/>
      <c r="IBQ110" s="1"/>
      <c r="IBR110" s="1"/>
      <c r="IBS110" s="1"/>
      <c r="IBT110" s="1"/>
      <c r="IBU110" s="1"/>
      <c r="IBV110" s="1"/>
      <c r="IBW110" s="1"/>
      <c r="IBX110" s="1"/>
      <c r="IBY110" s="1"/>
      <c r="IBZ110" s="1"/>
      <c r="ICA110" s="1"/>
      <c r="ICB110" s="1"/>
      <c r="ICC110" s="1"/>
      <c r="ICD110" s="1"/>
      <c r="ICE110" s="1"/>
      <c r="ICF110" s="1"/>
      <c r="ICG110" s="1"/>
      <c r="ICH110" s="1"/>
      <c r="ICI110" s="1"/>
      <c r="ICJ110" s="1"/>
      <c r="ICK110" s="1"/>
      <c r="ICL110" s="1"/>
      <c r="ICM110" s="1"/>
      <c r="ICN110" s="1"/>
      <c r="ICO110" s="1"/>
      <c r="ICP110" s="1"/>
      <c r="ICQ110" s="1"/>
      <c r="ICR110" s="1"/>
      <c r="ICS110" s="1"/>
      <c r="ICT110" s="1"/>
      <c r="ICU110" s="1"/>
      <c r="ICV110" s="1"/>
      <c r="ICW110" s="1"/>
      <c r="ICX110" s="1"/>
      <c r="ICY110" s="1"/>
      <c r="ICZ110" s="1"/>
      <c r="IDA110" s="1"/>
      <c r="IDB110" s="1"/>
      <c r="IDC110" s="1"/>
      <c r="IDD110" s="1"/>
      <c r="IDE110" s="1"/>
      <c r="IDF110" s="1"/>
      <c r="IDG110" s="1"/>
      <c r="IDH110" s="1"/>
      <c r="IDI110" s="1"/>
      <c r="IDJ110" s="1"/>
      <c r="IDK110" s="1"/>
      <c r="IDL110" s="1"/>
      <c r="IDM110" s="1"/>
      <c r="IDN110" s="1"/>
      <c r="IDO110" s="1"/>
      <c r="IDP110" s="1"/>
      <c r="IDQ110" s="1"/>
      <c r="IDR110" s="1"/>
      <c r="IDS110" s="1"/>
      <c r="IDT110" s="1"/>
      <c r="IDU110" s="1"/>
      <c r="IDV110" s="1"/>
      <c r="IDW110" s="1"/>
      <c r="IDX110" s="1"/>
      <c r="IDY110" s="1"/>
      <c r="IDZ110" s="1"/>
      <c r="IEA110" s="1"/>
      <c r="IEB110" s="1"/>
      <c r="IEC110" s="1"/>
      <c r="IED110" s="1"/>
      <c r="IEE110" s="1"/>
      <c r="IEF110" s="1"/>
      <c r="IEG110" s="1"/>
      <c r="IEH110" s="1"/>
      <c r="IEI110" s="1"/>
      <c r="IEJ110" s="1"/>
      <c r="IEK110" s="1"/>
      <c r="IEL110" s="1"/>
      <c r="IEM110" s="1"/>
      <c r="IEN110" s="1"/>
      <c r="IEO110" s="1"/>
      <c r="IEP110" s="1"/>
      <c r="IEQ110" s="1"/>
      <c r="IER110" s="1"/>
      <c r="IES110" s="1"/>
      <c r="IET110" s="1"/>
      <c r="IEU110" s="1"/>
      <c r="IEV110" s="1"/>
      <c r="IEW110" s="1"/>
      <c r="IEX110" s="1"/>
      <c r="IEY110" s="1"/>
      <c r="IEZ110" s="1"/>
      <c r="IFA110" s="1"/>
      <c r="IFB110" s="1"/>
      <c r="IFC110" s="1"/>
      <c r="IFD110" s="1"/>
      <c r="IFE110" s="1"/>
      <c r="IFF110" s="1"/>
      <c r="IFG110" s="1"/>
      <c r="IFH110" s="1"/>
      <c r="IFI110" s="1"/>
      <c r="IFJ110" s="1"/>
      <c r="IFK110" s="1"/>
      <c r="IFL110" s="1"/>
      <c r="IFM110" s="1"/>
      <c r="IFN110" s="1"/>
      <c r="IFO110" s="1"/>
      <c r="IFP110" s="1"/>
      <c r="IFQ110" s="1"/>
      <c r="IFR110" s="1"/>
      <c r="IFS110" s="1"/>
      <c r="IFT110" s="1"/>
      <c r="IFU110" s="1"/>
      <c r="IFV110" s="1"/>
      <c r="IFW110" s="1"/>
      <c r="IFX110" s="1"/>
      <c r="IFY110" s="1"/>
      <c r="IFZ110" s="1"/>
      <c r="IGA110" s="1"/>
      <c r="IGB110" s="1"/>
      <c r="IGC110" s="1"/>
      <c r="IGD110" s="1"/>
      <c r="IGE110" s="1"/>
      <c r="IGF110" s="1"/>
      <c r="IGG110" s="1"/>
      <c r="IGH110" s="1"/>
      <c r="IGI110" s="1"/>
      <c r="IGJ110" s="1"/>
      <c r="IGK110" s="1"/>
      <c r="IGL110" s="1"/>
      <c r="IGM110" s="1"/>
      <c r="IGN110" s="1"/>
      <c r="IGO110" s="1"/>
      <c r="IGP110" s="1"/>
      <c r="IGQ110" s="1"/>
      <c r="IGR110" s="1"/>
      <c r="IGS110" s="1"/>
      <c r="IGT110" s="1"/>
      <c r="IGU110" s="1"/>
      <c r="IGV110" s="1"/>
      <c r="IGW110" s="1"/>
      <c r="IGX110" s="1"/>
      <c r="IGY110" s="1"/>
      <c r="IGZ110" s="1"/>
      <c r="IHA110" s="1"/>
      <c r="IHB110" s="1"/>
      <c r="IHC110" s="1"/>
      <c r="IHD110" s="1"/>
      <c r="IHE110" s="1"/>
      <c r="IHF110" s="1"/>
      <c r="IHG110" s="1"/>
      <c r="IHH110" s="1"/>
      <c r="IHI110" s="1"/>
      <c r="IHJ110" s="1"/>
      <c r="IHK110" s="1"/>
      <c r="IHL110" s="1"/>
      <c r="IHM110" s="1"/>
      <c r="IHN110" s="1"/>
      <c r="IHO110" s="1"/>
      <c r="IHP110" s="1"/>
      <c r="IHQ110" s="1"/>
      <c r="IHR110" s="1"/>
      <c r="IHS110" s="1"/>
      <c r="IHT110" s="1"/>
      <c r="IHU110" s="1"/>
      <c r="IHV110" s="1"/>
      <c r="IHW110" s="1"/>
      <c r="IHX110" s="1"/>
      <c r="IHY110" s="1"/>
      <c r="IHZ110" s="1"/>
      <c r="IIA110" s="1"/>
      <c r="IIB110" s="1"/>
      <c r="IIC110" s="1"/>
      <c r="IID110" s="1"/>
      <c r="IIE110" s="1"/>
      <c r="IIF110" s="1"/>
      <c r="IIG110" s="1"/>
      <c r="IIH110" s="1"/>
      <c r="III110" s="1"/>
      <c r="IIJ110" s="1"/>
      <c r="IIK110" s="1"/>
      <c r="IIL110" s="1"/>
      <c r="IIM110" s="1"/>
      <c r="IIN110" s="1"/>
      <c r="IIO110" s="1"/>
      <c r="IIP110" s="1"/>
      <c r="IIQ110" s="1"/>
      <c r="IIR110" s="1"/>
      <c r="IIS110" s="1"/>
      <c r="IIT110" s="1"/>
      <c r="IIU110" s="1"/>
      <c r="IIV110" s="1"/>
      <c r="IIW110" s="1"/>
      <c r="IIX110" s="1"/>
      <c r="IIY110" s="1"/>
      <c r="IIZ110" s="1"/>
      <c r="IJA110" s="1"/>
      <c r="IJB110" s="1"/>
      <c r="IJC110" s="1"/>
      <c r="IJD110" s="1"/>
      <c r="IJE110" s="1"/>
      <c r="IJF110" s="1"/>
      <c r="IJG110" s="1"/>
      <c r="IJH110" s="1"/>
      <c r="IJI110" s="1"/>
      <c r="IJJ110" s="1"/>
      <c r="IJK110" s="1"/>
      <c r="IJL110" s="1"/>
      <c r="IJM110" s="1"/>
      <c r="IJN110" s="1"/>
      <c r="IJO110" s="1"/>
      <c r="IJP110" s="1"/>
      <c r="IJQ110" s="1"/>
      <c r="IJR110" s="1"/>
      <c r="IJS110" s="1"/>
      <c r="IJT110" s="1"/>
      <c r="IJU110" s="1"/>
      <c r="IJV110" s="1"/>
      <c r="IJW110" s="1"/>
      <c r="IJX110" s="1"/>
      <c r="IJY110" s="1"/>
      <c r="IJZ110" s="1"/>
      <c r="IKA110" s="1"/>
      <c r="IKB110" s="1"/>
      <c r="IKC110" s="1"/>
      <c r="IKD110" s="1"/>
      <c r="IKE110" s="1"/>
      <c r="IKF110" s="1"/>
      <c r="IKG110" s="1"/>
      <c r="IKH110" s="1"/>
      <c r="IKI110" s="1"/>
      <c r="IKJ110" s="1"/>
      <c r="IKK110" s="1"/>
      <c r="IKL110" s="1"/>
      <c r="IKM110" s="1"/>
      <c r="IKN110" s="1"/>
      <c r="IKO110" s="1"/>
      <c r="IKP110" s="1"/>
      <c r="IKQ110" s="1"/>
      <c r="IKR110" s="1"/>
      <c r="IKS110" s="1"/>
      <c r="IKT110" s="1"/>
      <c r="IKU110" s="1"/>
      <c r="IKV110" s="1"/>
      <c r="IKW110" s="1"/>
      <c r="IKX110" s="1"/>
      <c r="IKY110" s="1"/>
      <c r="IKZ110" s="1"/>
      <c r="ILA110" s="1"/>
      <c r="ILB110" s="1"/>
      <c r="ILC110" s="1"/>
      <c r="ILD110" s="1"/>
      <c r="ILE110" s="1"/>
      <c r="ILF110" s="1"/>
      <c r="ILG110" s="1"/>
      <c r="ILH110" s="1"/>
      <c r="ILI110" s="1"/>
      <c r="ILJ110" s="1"/>
      <c r="ILK110" s="1"/>
      <c r="ILL110" s="1"/>
      <c r="ILM110" s="1"/>
      <c r="ILN110" s="1"/>
      <c r="ILO110" s="1"/>
      <c r="ILP110" s="1"/>
      <c r="ILQ110" s="1"/>
      <c r="ILR110" s="1"/>
      <c r="ILS110" s="1"/>
      <c r="ILT110" s="1"/>
      <c r="ILU110" s="1"/>
      <c r="ILV110" s="1"/>
      <c r="ILW110" s="1"/>
      <c r="ILX110" s="1"/>
      <c r="ILY110" s="1"/>
      <c r="ILZ110" s="1"/>
      <c r="IMA110" s="1"/>
      <c r="IMB110" s="1"/>
      <c r="IMC110" s="1"/>
      <c r="IMD110" s="1"/>
      <c r="IME110" s="1"/>
      <c r="IMF110" s="1"/>
      <c r="IMG110" s="1"/>
      <c r="IMH110" s="1"/>
      <c r="IMI110" s="1"/>
      <c r="IMJ110" s="1"/>
      <c r="IMK110" s="1"/>
      <c r="IML110" s="1"/>
      <c r="IMM110" s="1"/>
      <c r="IMN110" s="1"/>
      <c r="IMO110" s="1"/>
      <c r="IMP110" s="1"/>
      <c r="IMQ110" s="1"/>
      <c r="IMR110" s="1"/>
      <c r="IMS110" s="1"/>
      <c r="IMT110" s="1"/>
      <c r="IMU110" s="1"/>
      <c r="IMV110" s="1"/>
      <c r="IMW110" s="1"/>
      <c r="IMX110" s="1"/>
      <c r="IMY110" s="1"/>
      <c r="IMZ110" s="1"/>
      <c r="INA110" s="1"/>
      <c r="INB110" s="1"/>
      <c r="INC110" s="1"/>
      <c r="IND110" s="1"/>
      <c r="INE110" s="1"/>
      <c r="INF110" s="1"/>
      <c r="ING110" s="1"/>
      <c r="INH110" s="1"/>
      <c r="INI110" s="1"/>
      <c r="INJ110" s="1"/>
      <c r="INK110" s="1"/>
      <c r="INL110" s="1"/>
      <c r="INM110" s="1"/>
      <c r="INN110" s="1"/>
      <c r="INO110" s="1"/>
      <c r="INP110" s="1"/>
      <c r="INQ110" s="1"/>
      <c r="INR110" s="1"/>
      <c r="INS110" s="1"/>
      <c r="INT110" s="1"/>
      <c r="INU110" s="1"/>
      <c r="INV110" s="1"/>
      <c r="INW110" s="1"/>
      <c r="INX110" s="1"/>
      <c r="INY110" s="1"/>
      <c r="INZ110" s="1"/>
      <c r="IOA110" s="1"/>
      <c r="IOB110" s="1"/>
      <c r="IOC110" s="1"/>
      <c r="IOD110" s="1"/>
      <c r="IOE110" s="1"/>
      <c r="IOF110" s="1"/>
      <c r="IOG110" s="1"/>
      <c r="IOH110" s="1"/>
      <c r="IOI110" s="1"/>
      <c r="IOJ110" s="1"/>
      <c r="IOK110" s="1"/>
      <c r="IOL110" s="1"/>
      <c r="IOM110" s="1"/>
      <c r="ION110" s="1"/>
      <c r="IOO110" s="1"/>
      <c r="IOP110" s="1"/>
      <c r="IOQ110" s="1"/>
      <c r="IOR110" s="1"/>
      <c r="IOS110" s="1"/>
      <c r="IOT110" s="1"/>
      <c r="IOU110" s="1"/>
      <c r="IOV110" s="1"/>
      <c r="IOW110" s="1"/>
      <c r="IOX110" s="1"/>
      <c r="IOY110" s="1"/>
      <c r="IOZ110" s="1"/>
      <c r="IPA110" s="1"/>
      <c r="IPB110" s="1"/>
      <c r="IPC110" s="1"/>
      <c r="IPD110" s="1"/>
      <c r="IPE110" s="1"/>
      <c r="IPF110" s="1"/>
      <c r="IPG110" s="1"/>
      <c r="IPH110" s="1"/>
      <c r="IPI110" s="1"/>
      <c r="IPJ110" s="1"/>
      <c r="IPK110" s="1"/>
      <c r="IPL110" s="1"/>
      <c r="IPM110" s="1"/>
      <c r="IPN110" s="1"/>
      <c r="IPO110" s="1"/>
      <c r="IPP110" s="1"/>
      <c r="IPQ110" s="1"/>
      <c r="IPR110" s="1"/>
      <c r="IPS110" s="1"/>
      <c r="IPT110" s="1"/>
      <c r="IPU110" s="1"/>
      <c r="IPV110" s="1"/>
      <c r="IPW110" s="1"/>
      <c r="IPX110" s="1"/>
      <c r="IPY110" s="1"/>
      <c r="IPZ110" s="1"/>
      <c r="IQA110" s="1"/>
      <c r="IQB110" s="1"/>
      <c r="IQC110" s="1"/>
      <c r="IQD110" s="1"/>
      <c r="IQE110" s="1"/>
      <c r="IQF110" s="1"/>
      <c r="IQG110" s="1"/>
      <c r="IQH110" s="1"/>
      <c r="IQI110" s="1"/>
      <c r="IQJ110" s="1"/>
      <c r="IQK110" s="1"/>
      <c r="IQL110" s="1"/>
      <c r="IQM110" s="1"/>
      <c r="IQN110" s="1"/>
      <c r="IQO110" s="1"/>
      <c r="IQP110" s="1"/>
      <c r="IQQ110" s="1"/>
      <c r="IQR110" s="1"/>
      <c r="IQS110" s="1"/>
      <c r="IQT110" s="1"/>
      <c r="IQU110" s="1"/>
      <c r="IQV110" s="1"/>
      <c r="IQW110" s="1"/>
      <c r="IQX110" s="1"/>
      <c r="IQY110" s="1"/>
      <c r="IQZ110" s="1"/>
      <c r="IRA110" s="1"/>
      <c r="IRB110" s="1"/>
      <c r="IRC110" s="1"/>
      <c r="IRD110" s="1"/>
      <c r="IRE110" s="1"/>
      <c r="IRF110" s="1"/>
      <c r="IRG110" s="1"/>
      <c r="IRH110" s="1"/>
      <c r="IRI110" s="1"/>
      <c r="IRJ110" s="1"/>
      <c r="IRK110" s="1"/>
      <c r="IRL110" s="1"/>
      <c r="IRM110" s="1"/>
      <c r="IRN110" s="1"/>
      <c r="IRO110" s="1"/>
      <c r="IRP110" s="1"/>
      <c r="IRQ110" s="1"/>
      <c r="IRR110" s="1"/>
      <c r="IRS110" s="1"/>
      <c r="IRT110" s="1"/>
      <c r="IRU110" s="1"/>
      <c r="IRV110" s="1"/>
      <c r="IRW110" s="1"/>
      <c r="IRX110" s="1"/>
      <c r="IRY110" s="1"/>
      <c r="IRZ110" s="1"/>
      <c r="ISA110" s="1"/>
      <c r="ISB110" s="1"/>
      <c r="ISC110" s="1"/>
      <c r="ISD110" s="1"/>
      <c r="ISE110" s="1"/>
      <c r="ISF110" s="1"/>
      <c r="ISG110" s="1"/>
      <c r="ISH110" s="1"/>
      <c r="ISI110" s="1"/>
      <c r="ISJ110" s="1"/>
      <c r="ISK110" s="1"/>
      <c r="ISL110" s="1"/>
      <c r="ISM110" s="1"/>
      <c r="ISN110" s="1"/>
      <c r="ISO110" s="1"/>
      <c r="ISP110" s="1"/>
      <c r="ISQ110" s="1"/>
      <c r="ISR110" s="1"/>
      <c r="ISS110" s="1"/>
      <c r="IST110" s="1"/>
      <c r="ISU110" s="1"/>
      <c r="ISV110" s="1"/>
      <c r="ISW110" s="1"/>
      <c r="ISX110" s="1"/>
      <c r="ISY110" s="1"/>
      <c r="ISZ110" s="1"/>
      <c r="ITA110" s="1"/>
      <c r="ITB110" s="1"/>
      <c r="ITC110" s="1"/>
      <c r="ITD110" s="1"/>
      <c r="ITE110" s="1"/>
      <c r="ITF110" s="1"/>
      <c r="ITG110" s="1"/>
      <c r="ITH110" s="1"/>
      <c r="ITI110" s="1"/>
      <c r="ITJ110" s="1"/>
      <c r="ITK110" s="1"/>
      <c r="ITL110" s="1"/>
      <c r="ITM110" s="1"/>
      <c r="ITN110" s="1"/>
      <c r="ITO110" s="1"/>
      <c r="ITP110" s="1"/>
      <c r="ITQ110" s="1"/>
      <c r="ITR110" s="1"/>
      <c r="ITS110" s="1"/>
      <c r="ITT110" s="1"/>
      <c r="ITU110" s="1"/>
      <c r="ITV110" s="1"/>
      <c r="ITW110" s="1"/>
      <c r="ITX110" s="1"/>
      <c r="ITY110" s="1"/>
      <c r="ITZ110" s="1"/>
      <c r="IUA110" s="1"/>
      <c r="IUB110" s="1"/>
      <c r="IUC110" s="1"/>
      <c r="IUD110" s="1"/>
      <c r="IUE110" s="1"/>
      <c r="IUF110" s="1"/>
      <c r="IUG110" s="1"/>
      <c r="IUH110" s="1"/>
      <c r="IUI110" s="1"/>
      <c r="IUJ110" s="1"/>
      <c r="IUK110" s="1"/>
      <c r="IUL110" s="1"/>
      <c r="IUM110" s="1"/>
      <c r="IUN110" s="1"/>
      <c r="IUO110" s="1"/>
      <c r="IUP110" s="1"/>
      <c r="IUQ110" s="1"/>
      <c r="IUR110" s="1"/>
      <c r="IUS110" s="1"/>
      <c r="IUT110" s="1"/>
      <c r="IUU110" s="1"/>
      <c r="IUV110" s="1"/>
      <c r="IUW110" s="1"/>
      <c r="IUX110" s="1"/>
      <c r="IUY110" s="1"/>
      <c r="IUZ110" s="1"/>
      <c r="IVA110" s="1"/>
      <c r="IVB110" s="1"/>
      <c r="IVC110" s="1"/>
      <c r="IVD110" s="1"/>
      <c r="IVE110" s="1"/>
      <c r="IVF110" s="1"/>
      <c r="IVG110" s="1"/>
      <c r="IVH110" s="1"/>
      <c r="IVI110" s="1"/>
      <c r="IVJ110" s="1"/>
      <c r="IVK110" s="1"/>
      <c r="IVL110" s="1"/>
      <c r="IVM110" s="1"/>
      <c r="IVN110" s="1"/>
      <c r="IVO110" s="1"/>
      <c r="IVP110" s="1"/>
      <c r="IVQ110" s="1"/>
      <c r="IVR110" s="1"/>
      <c r="IVS110" s="1"/>
      <c r="IVT110" s="1"/>
      <c r="IVU110" s="1"/>
      <c r="IVV110" s="1"/>
      <c r="IVW110" s="1"/>
      <c r="IVX110" s="1"/>
      <c r="IVY110" s="1"/>
      <c r="IVZ110" s="1"/>
      <c r="IWA110" s="1"/>
      <c r="IWB110" s="1"/>
      <c r="IWC110" s="1"/>
      <c r="IWD110" s="1"/>
      <c r="IWE110" s="1"/>
      <c r="IWF110" s="1"/>
      <c r="IWG110" s="1"/>
      <c r="IWH110" s="1"/>
      <c r="IWI110" s="1"/>
      <c r="IWJ110" s="1"/>
      <c r="IWK110" s="1"/>
      <c r="IWL110" s="1"/>
      <c r="IWM110" s="1"/>
      <c r="IWN110" s="1"/>
      <c r="IWO110" s="1"/>
      <c r="IWP110" s="1"/>
      <c r="IWQ110" s="1"/>
      <c r="IWR110" s="1"/>
      <c r="IWS110" s="1"/>
      <c r="IWT110" s="1"/>
      <c r="IWU110" s="1"/>
      <c r="IWV110" s="1"/>
      <c r="IWW110" s="1"/>
      <c r="IWX110" s="1"/>
      <c r="IWY110" s="1"/>
      <c r="IWZ110" s="1"/>
      <c r="IXA110" s="1"/>
      <c r="IXB110" s="1"/>
      <c r="IXC110" s="1"/>
      <c r="IXD110" s="1"/>
      <c r="IXE110" s="1"/>
      <c r="IXF110" s="1"/>
      <c r="IXG110" s="1"/>
      <c r="IXH110" s="1"/>
      <c r="IXI110" s="1"/>
      <c r="IXJ110" s="1"/>
      <c r="IXK110" s="1"/>
      <c r="IXL110" s="1"/>
      <c r="IXM110" s="1"/>
      <c r="IXN110" s="1"/>
      <c r="IXO110" s="1"/>
      <c r="IXP110" s="1"/>
      <c r="IXQ110" s="1"/>
      <c r="IXR110" s="1"/>
      <c r="IXS110" s="1"/>
      <c r="IXT110" s="1"/>
      <c r="IXU110" s="1"/>
      <c r="IXV110" s="1"/>
      <c r="IXW110" s="1"/>
      <c r="IXX110" s="1"/>
      <c r="IXY110" s="1"/>
      <c r="IXZ110" s="1"/>
      <c r="IYA110" s="1"/>
      <c r="IYB110" s="1"/>
      <c r="IYC110" s="1"/>
      <c r="IYD110" s="1"/>
      <c r="IYE110" s="1"/>
      <c r="IYF110" s="1"/>
      <c r="IYG110" s="1"/>
      <c r="IYH110" s="1"/>
      <c r="IYI110" s="1"/>
      <c r="IYJ110" s="1"/>
      <c r="IYK110" s="1"/>
      <c r="IYL110" s="1"/>
      <c r="IYM110" s="1"/>
      <c r="IYN110" s="1"/>
      <c r="IYO110" s="1"/>
      <c r="IYP110" s="1"/>
      <c r="IYQ110" s="1"/>
      <c r="IYR110" s="1"/>
      <c r="IYS110" s="1"/>
      <c r="IYT110" s="1"/>
      <c r="IYU110" s="1"/>
      <c r="IYV110" s="1"/>
      <c r="IYW110" s="1"/>
      <c r="IYX110" s="1"/>
      <c r="IYY110" s="1"/>
      <c r="IYZ110" s="1"/>
      <c r="IZA110" s="1"/>
      <c r="IZB110" s="1"/>
      <c r="IZC110" s="1"/>
      <c r="IZD110" s="1"/>
      <c r="IZE110" s="1"/>
      <c r="IZF110" s="1"/>
      <c r="IZG110" s="1"/>
      <c r="IZH110" s="1"/>
      <c r="IZI110" s="1"/>
      <c r="IZJ110" s="1"/>
      <c r="IZK110" s="1"/>
      <c r="IZL110" s="1"/>
      <c r="IZM110" s="1"/>
      <c r="IZN110" s="1"/>
      <c r="IZO110" s="1"/>
      <c r="IZP110" s="1"/>
      <c r="IZQ110" s="1"/>
      <c r="IZR110" s="1"/>
      <c r="IZS110" s="1"/>
      <c r="IZT110" s="1"/>
      <c r="IZU110" s="1"/>
      <c r="IZV110" s="1"/>
      <c r="IZW110" s="1"/>
      <c r="IZX110" s="1"/>
      <c r="IZY110" s="1"/>
      <c r="IZZ110" s="1"/>
      <c r="JAA110" s="1"/>
      <c r="JAB110" s="1"/>
      <c r="JAC110" s="1"/>
      <c r="JAD110" s="1"/>
      <c r="JAE110" s="1"/>
      <c r="JAF110" s="1"/>
      <c r="JAG110" s="1"/>
      <c r="JAH110" s="1"/>
      <c r="JAI110" s="1"/>
      <c r="JAJ110" s="1"/>
      <c r="JAK110" s="1"/>
      <c r="JAL110" s="1"/>
      <c r="JAM110" s="1"/>
      <c r="JAN110" s="1"/>
      <c r="JAO110" s="1"/>
      <c r="JAP110" s="1"/>
      <c r="JAQ110" s="1"/>
      <c r="JAR110" s="1"/>
      <c r="JAS110" s="1"/>
      <c r="JAT110" s="1"/>
      <c r="JAU110" s="1"/>
      <c r="JAV110" s="1"/>
      <c r="JAW110" s="1"/>
      <c r="JAX110" s="1"/>
      <c r="JAY110" s="1"/>
      <c r="JAZ110" s="1"/>
      <c r="JBA110" s="1"/>
      <c r="JBB110" s="1"/>
      <c r="JBC110" s="1"/>
      <c r="JBD110" s="1"/>
      <c r="JBE110" s="1"/>
      <c r="JBF110" s="1"/>
      <c r="JBG110" s="1"/>
      <c r="JBH110" s="1"/>
      <c r="JBI110" s="1"/>
      <c r="JBJ110" s="1"/>
      <c r="JBK110" s="1"/>
      <c r="JBL110" s="1"/>
      <c r="JBM110" s="1"/>
      <c r="JBN110" s="1"/>
      <c r="JBO110" s="1"/>
      <c r="JBP110" s="1"/>
      <c r="JBQ110" s="1"/>
      <c r="JBR110" s="1"/>
      <c r="JBS110" s="1"/>
      <c r="JBT110" s="1"/>
      <c r="JBU110" s="1"/>
      <c r="JBV110" s="1"/>
      <c r="JBW110" s="1"/>
      <c r="JBX110" s="1"/>
      <c r="JBY110" s="1"/>
      <c r="JBZ110" s="1"/>
      <c r="JCA110" s="1"/>
      <c r="JCB110" s="1"/>
      <c r="JCC110" s="1"/>
      <c r="JCD110" s="1"/>
      <c r="JCE110" s="1"/>
      <c r="JCF110" s="1"/>
      <c r="JCG110" s="1"/>
      <c r="JCH110" s="1"/>
      <c r="JCI110" s="1"/>
      <c r="JCJ110" s="1"/>
      <c r="JCK110" s="1"/>
      <c r="JCL110" s="1"/>
      <c r="JCM110" s="1"/>
      <c r="JCN110" s="1"/>
      <c r="JCO110" s="1"/>
      <c r="JCP110" s="1"/>
      <c r="JCQ110" s="1"/>
      <c r="JCR110" s="1"/>
      <c r="JCS110" s="1"/>
      <c r="JCT110" s="1"/>
      <c r="JCU110" s="1"/>
      <c r="JCV110" s="1"/>
      <c r="JCW110" s="1"/>
      <c r="JCX110" s="1"/>
      <c r="JCY110" s="1"/>
      <c r="JCZ110" s="1"/>
      <c r="JDA110" s="1"/>
      <c r="JDB110" s="1"/>
      <c r="JDC110" s="1"/>
      <c r="JDD110" s="1"/>
      <c r="JDE110" s="1"/>
      <c r="JDF110" s="1"/>
      <c r="JDG110" s="1"/>
      <c r="JDH110" s="1"/>
      <c r="JDI110" s="1"/>
      <c r="JDJ110" s="1"/>
      <c r="JDK110" s="1"/>
      <c r="JDL110" s="1"/>
      <c r="JDM110" s="1"/>
      <c r="JDN110" s="1"/>
      <c r="JDO110" s="1"/>
      <c r="JDP110" s="1"/>
      <c r="JDQ110" s="1"/>
      <c r="JDR110" s="1"/>
      <c r="JDS110" s="1"/>
      <c r="JDT110" s="1"/>
      <c r="JDU110" s="1"/>
      <c r="JDV110" s="1"/>
      <c r="JDW110" s="1"/>
      <c r="JDX110" s="1"/>
      <c r="JDY110" s="1"/>
      <c r="JDZ110" s="1"/>
      <c r="JEA110" s="1"/>
      <c r="JEB110" s="1"/>
      <c r="JEC110" s="1"/>
      <c r="JED110" s="1"/>
      <c r="JEE110" s="1"/>
      <c r="JEF110" s="1"/>
      <c r="JEG110" s="1"/>
      <c r="JEH110" s="1"/>
      <c r="JEI110" s="1"/>
      <c r="JEJ110" s="1"/>
      <c r="JEK110" s="1"/>
      <c r="JEL110" s="1"/>
      <c r="JEM110" s="1"/>
      <c r="JEN110" s="1"/>
      <c r="JEO110" s="1"/>
      <c r="JEP110" s="1"/>
      <c r="JEQ110" s="1"/>
      <c r="JER110" s="1"/>
      <c r="JES110" s="1"/>
      <c r="JET110" s="1"/>
      <c r="JEU110" s="1"/>
      <c r="JEV110" s="1"/>
      <c r="JEW110" s="1"/>
      <c r="JEX110" s="1"/>
      <c r="JEY110" s="1"/>
      <c r="JEZ110" s="1"/>
      <c r="JFA110" s="1"/>
      <c r="JFB110" s="1"/>
      <c r="JFC110" s="1"/>
      <c r="JFD110" s="1"/>
      <c r="JFE110" s="1"/>
      <c r="JFF110" s="1"/>
      <c r="JFG110" s="1"/>
      <c r="JFH110" s="1"/>
      <c r="JFI110" s="1"/>
      <c r="JFJ110" s="1"/>
      <c r="JFK110" s="1"/>
      <c r="JFL110" s="1"/>
      <c r="JFM110" s="1"/>
      <c r="JFN110" s="1"/>
      <c r="JFO110" s="1"/>
      <c r="JFP110" s="1"/>
      <c r="JFQ110" s="1"/>
      <c r="JFR110" s="1"/>
      <c r="JFS110" s="1"/>
      <c r="JFT110" s="1"/>
      <c r="JFU110" s="1"/>
      <c r="JFV110" s="1"/>
      <c r="JFW110" s="1"/>
      <c r="JFX110" s="1"/>
      <c r="JFY110" s="1"/>
      <c r="JFZ110" s="1"/>
      <c r="JGA110" s="1"/>
      <c r="JGB110" s="1"/>
      <c r="JGC110" s="1"/>
      <c r="JGD110" s="1"/>
      <c r="JGE110" s="1"/>
      <c r="JGF110" s="1"/>
      <c r="JGG110" s="1"/>
      <c r="JGH110" s="1"/>
      <c r="JGI110" s="1"/>
      <c r="JGJ110" s="1"/>
      <c r="JGK110" s="1"/>
      <c r="JGL110" s="1"/>
      <c r="JGM110" s="1"/>
      <c r="JGN110" s="1"/>
      <c r="JGO110" s="1"/>
      <c r="JGP110" s="1"/>
      <c r="JGQ110" s="1"/>
      <c r="JGR110" s="1"/>
      <c r="JGS110" s="1"/>
      <c r="JGT110" s="1"/>
      <c r="JGU110" s="1"/>
      <c r="JGV110" s="1"/>
      <c r="JGW110" s="1"/>
      <c r="JGX110" s="1"/>
      <c r="JGY110" s="1"/>
      <c r="JGZ110" s="1"/>
      <c r="JHA110" s="1"/>
      <c r="JHB110" s="1"/>
      <c r="JHC110" s="1"/>
      <c r="JHD110" s="1"/>
      <c r="JHE110" s="1"/>
      <c r="JHF110" s="1"/>
      <c r="JHG110" s="1"/>
      <c r="JHH110" s="1"/>
      <c r="JHI110" s="1"/>
      <c r="JHJ110" s="1"/>
      <c r="JHK110" s="1"/>
      <c r="JHL110" s="1"/>
      <c r="JHM110" s="1"/>
      <c r="JHN110" s="1"/>
      <c r="JHO110" s="1"/>
      <c r="JHP110" s="1"/>
      <c r="JHQ110" s="1"/>
      <c r="JHR110" s="1"/>
      <c r="JHS110" s="1"/>
      <c r="JHT110" s="1"/>
      <c r="JHU110" s="1"/>
      <c r="JHV110" s="1"/>
      <c r="JHW110" s="1"/>
      <c r="JHX110" s="1"/>
      <c r="JHY110" s="1"/>
      <c r="JHZ110" s="1"/>
      <c r="JIA110" s="1"/>
      <c r="JIB110" s="1"/>
      <c r="JIC110" s="1"/>
      <c r="JID110" s="1"/>
      <c r="JIE110" s="1"/>
      <c r="JIF110" s="1"/>
      <c r="JIG110" s="1"/>
      <c r="JIH110" s="1"/>
      <c r="JII110" s="1"/>
      <c r="JIJ110" s="1"/>
      <c r="JIK110" s="1"/>
      <c r="JIL110" s="1"/>
      <c r="JIM110" s="1"/>
      <c r="JIN110" s="1"/>
      <c r="JIO110" s="1"/>
      <c r="JIP110" s="1"/>
      <c r="JIQ110" s="1"/>
      <c r="JIR110" s="1"/>
      <c r="JIS110" s="1"/>
      <c r="JIT110" s="1"/>
      <c r="JIU110" s="1"/>
      <c r="JIV110" s="1"/>
      <c r="JIW110" s="1"/>
      <c r="JIX110" s="1"/>
      <c r="JIY110" s="1"/>
      <c r="JIZ110" s="1"/>
      <c r="JJA110" s="1"/>
      <c r="JJB110" s="1"/>
      <c r="JJC110" s="1"/>
      <c r="JJD110" s="1"/>
      <c r="JJE110" s="1"/>
      <c r="JJF110" s="1"/>
      <c r="JJG110" s="1"/>
      <c r="JJH110" s="1"/>
      <c r="JJI110" s="1"/>
      <c r="JJJ110" s="1"/>
      <c r="JJK110" s="1"/>
      <c r="JJL110" s="1"/>
      <c r="JJM110" s="1"/>
      <c r="JJN110" s="1"/>
      <c r="JJO110" s="1"/>
      <c r="JJP110" s="1"/>
      <c r="JJQ110" s="1"/>
      <c r="JJR110" s="1"/>
      <c r="JJS110" s="1"/>
      <c r="JJT110" s="1"/>
      <c r="JJU110" s="1"/>
      <c r="JJV110" s="1"/>
      <c r="JJW110" s="1"/>
      <c r="JJX110" s="1"/>
      <c r="JJY110" s="1"/>
      <c r="JJZ110" s="1"/>
      <c r="JKA110" s="1"/>
      <c r="JKB110" s="1"/>
      <c r="JKC110" s="1"/>
      <c r="JKD110" s="1"/>
      <c r="JKE110" s="1"/>
      <c r="JKF110" s="1"/>
      <c r="JKG110" s="1"/>
      <c r="JKH110" s="1"/>
      <c r="JKI110" s="1"/>
      <c r="JKJ110" s="1"/>
      <c r="JKK110" s="1"/>
      <c r="JKL110" s="1"/>
      <c r="JKM110" s="1"/>
      <c r="JKN110" s="1"/>
      <c r="JKO110" s="1"/>
      <c r="JKP110" s="1"/>
      <c r="JKQ110" s="1"/>
      <c r="JKR110" s="1"/>
      <c r="JKS110" s="1"/>
      <c r="JKT110" s="1"/>
      <c r="JKU110" s="1"/>
      <c r="JKV110" s="1"/>
      <c r="JKW110" s="1"/>
      <c r="JKX110" s="1"/>
      <c r="JKY110" s="1"/>
      <c r="JKZ110" s="1"/>
      <c r="JLA110" s="1"/>
      <c r="JLB110" s="1"/>
      <c r="JLC110" s="1"/>
      <c r="JLD110" s="1"/>
      <c r="JLE110" s="1"/>
      <c r="JLF110" s="1"/>
      <c r="JLG110" s="1"/>
      <c r="JLH110" s="1"/>
      <c r="JLI110" s="1"/>
      <c r="JLJ110" s="1"/>
      <c r="JLK110" s="1"/>
      <c r="JLL110" s="1"/>
      <c r="JLM110" s="1"/>
      <c r="JLN110" s="1"/>
      <c r="JLO110" s="1"/>
      <c r="JLP110" s="1"/>
      <c r="JLQ110" s="1"/>
      <c r="JLR110" s="1"/>
      <c r="JLS110" s="1"/>
      <c r="JLT110" s="1"/>
      <c r="JLU110" s="1"/>
      <c r="JLV110" s="1"/>
      <c r="JLW110" s="1"/>
      <c r="JLX110" s="1"/>
      <c r="JLY110" s="1"/>
      <c r="JLZ110" s="1"/>
      <c r="JMA110" s="1"/>
      <c r="JMB110" s="1"/>
      <c r="JMC110" s="1"/>
      <c r="JMD110" s="1"/>
      <c r="JME110" s="1"/>
      <c r="JMF110" s="1"/>
      <c r="JMG110" s="1"/>
      <c r="JMH110" s="1"/>
      <c r="JMI110" s="1"/>
      <c r="JMJ110" s="1"/>
      <c r="JMK110" s="1"/>
      <c r="JML110" s="1"/>
      <c r="JMM110" s="1"/>
      <c r="JMN110" s="1"/>
      <c r="JMO110" s="1"/>
      <c r="JMP110" s="1"/>
      <c r="JMQ110" s="1"/>
      <c r="JMR110" s="1"/>
      <c r="JMS110" s="1"/>
      <c r="JMT110" s="1"/>
      <c r="JMU110" s="1"/>
      <c r="JMV110" s="1"/>
      <c r="JMW110" s="1"/>
      <c r="JMX110" s="1"/>
      <c r="JMY110" s="1"/>
      <c r="JMZ110" s="1"/>
      <c r="JNA110" s="1"/>
      <c r="JNB110" s="1"/>
      <c r="JNC110" s="1"/>
      <c r="JND110" s="1"/>
      <c r="JNE110" s="1"/>
      <c r="JNF110" s="1"/>
      <c r="JNG110" s="1"/>
      <c r="JNH110" s="1"/>
      <c r="JNI110" s="1"/>
      <c r="JNJ110" s="1"/>
      <c r="JNK110" s="1"/>
      <c r="JNL110" s="1"/>
      <c r="JNM110" s="1"/>
      <c r="JNN110" s="1"/>
      <c r="JNO110" s="1"/>
      <c r="JNP110" s="1"/>
      <c r="JNQ110" s="1"/>
      <c r="JNR110" s="1"/>
      <c r="JNS110" s="1"/>
      <c r="JNT110" s="1"/>
      <c r="JNU110" s="1"/>
      <c r="JNV110" s="1"/>
      <c r="JNW110" s="1"/>
      <c r="JNX110" s="1"/>
      <c r="JNY110" s="1"/>
      <c r="JNZ110" s="1"/>
      <c r="JOA110" s="1"/>
      <c r="JOB110" s="1"/>
      <c r="JOC110" s="1"/>
      <c r="JOD110" s="1"/>
      <c r="JOE110" s="1"/>
      <c r="JOF110" s="1"/>
      <c r="JOG110" s="1"/>
      <c r="JOH110" s="1"/>
      <c r="JOI110" s="1"/>
      <c r="JOJ110" s="1"/>
      <c r="JOK110" s="1"/>
      <c r="JOL110" s="1"/>
      <c r="JOM110" s="1"/>
      <c r="JON110" s="1"/>
      <c r="JOO110" s="1"/>
      <c r="JOP110" s="1"/>
      <c r="JOQ110" s="1"/>
      <c r="JOR110" s="1"/>
      <c r="JOS110" s="1"/>
      <c r="JOT110" s="1"/>
      <c r="JOU110" s="1"/>
      <c r="JOV110" s="1"/>
      <c r="JOW110" s="1"/>
      <c r="JOX110" s="1"/>
      <c r="JOY110" s="1"/>
      <c r="JOZ110" s="1"/>
      <c r="JPA110" s="1"/>
      <c r="JPB110" s="1"/>
      <c r="JPC110" s="1"/>
      <c r="JPD110" s="1"/>
      <c r="JPE110" s="1"/>
      <c r="JPF110" s="1"/>
      <c r="JPG110" s="1"/>
      <c r="JPH110" s="1"/>
      <c r="JPI110" s="1"/>
      <c r="JPJ110" s="1"/>
      <c r="JPK110" s="1"/>
      <c r="JPL110" s="1"/>
      <c r="JPM110" s="1"/>
      <c r="JPN110" s="1"/>
      <c r="JPO110" s="1"/>
      <c r="JPP110" s="1"/>
      <c r="JPQ110" s="1"/>
      <c r="JPR110" s="1"/>
      <c r="JPS110" s="1"/>
      <c r="JPT110" s="1"/>
      <c r="JPU110" s="1"/>
      <c r="JPV110" s="1"/>
      <c r="JPW110" s="1"/>
      <c r="JPX110" s="1"/>
      <c r="JPY110" s="1"/>
      <c r="JPZ110" s="1"/>
      <c r="JQA110" s="1"/>
      <c r="JQB110" s="1"/>
      <c r="JQC110" s="1"/>
      <c r="JQD110" s="1"/>
      <c r="JQE110" s="1"/>
      <c r="JQF110" s="1"/>
      <c r="JQG110" s="1"/>
      <c r="JQH110" s="1"/>
      <c r="JQI110" s="1"/>
      <c r="JQJ110" s="1"/>
      <c r="JQK110" s="1"/>
      <c r="JQL110" s="1"/>
      <c r="JQM110" s="1"/>
      <c r="JQN110" s="1"/>
      <c r="JQO110" s="1"/>
      <c r="JQP110" s="1"/>
      <c r="JQQ110" s="1"/>
      <c r="JQR110" s="1"/>
      <c r="JQS110" s="1"/>
      <c r="JQT110" s="1"/>
      <c r="JQU110" s="1"/>
      <c r="JQV110" s="1"/>
      <c r="JQW110" s="1"/>
      <c r="JQX110" s="1"/>
      <c r="JQY110" s="1"/>
      <c r="JQZ110" s="1"/>
      <c r="JRA110" s="1"/>
      <c r="JRB110" s="1"/>
      <c r="JRC110" s="1"/>
      <c r="JRD110" s="1"/>
      <c r="JRE110" s="1"/>
      <c r="JRF110" s="1"/>
      <c r="JRG110" s="1"/>
      <c r="JRH110" s="1"/>
      <c r="JRI110" s="1"/>
      <c r="JRJ110" s="1"/>
      <c r="JRK110" s="1"/>
      <c r="JRL110" s="1"/>
      <c r="JRM110" s="1"/>
      <c r="JRN110" s="1"/>
      <c r="JRO110" s="1"/>
      <c r="JRP110" s="1"/>
      <c r="JRQ110" s="1"/>
      <c r="JRR110" s="1"/>
      <c r="JRS110" s="1"/>
      <c r="JRT110" s="1"/>
      <c r="JRU110" s="1"/>
      <c r="JRV110" s="1"/>
      <c r="JRW110" s="1"/>
      <c r="JRX110" s="1"/>
      <c r="JRY110" s="1"/>
      <c r="JRZ110" s="1"/>
      <c r="JSA110" s="1"/>
      <c r="JSB110" s="1"/>
      <c r="JSC110" s="1"/>
      <c r="JSD110" s="1"/>
      <c r="JSE110" s="1"/>
      <c r="JSF110" s="1"/>
      <c r="JSG110" s="1"/>
      <c r="JSH110" s="1"/>
      <c r="JSI110" s="1"/>
      <c r="JSJ110" s="1"/>
      <c r="JSK110" s="1"/>
      <c r="JSL110" s="1"/>
      <c r="JSM110" s="1"/>
      <c r="JSN110" s="1"/>
      <c r="JSO110" s="1"/>
      <c r="JSP110" s="1"/>
      <c r="JSQ110" s="1"/>
      <c r="JSR110" s="1"/>
      <c r="JSS110" s="1"/>
      <c r="JST110" s="1"/>
      <c r="JSU110" s="1"/>
      <c r="JSV110" s="1"/>
      <c r="JSW110" s="1"/>
      <c r="JSX110" s="1"/>
      <c r="JSY110" s="1"/>
      <c r="JSZ110" s="1"/>
      <c r="JTA110" s="1"/>
      <c r="JTB110" s="1"/>
      <c r="JTC110" s="1"/>
      <c r="JTD110" s="1"/>
      <c r="JTE110" s="1"/>
      <c r="JTF110" s="1"/>
      <c r="JTG110" s="1"/>
      <c r="JTH110" s="1"/>
      <c r="JTI110" s="1"/>
      <c r="JTJ110" s="1"/>
      <c r="JTK110" s="1"/>
      <c r="JTL110" s="1"/>
      <c r="JTM110" s="1"/>
      <c r="JTN110" s="1"/>
      <c r="JTO110" s="1"/>
      <c r="JTP110" s="1"/>
      <c r="JTQ110" s="1"/>
      <c r="JTR110" s="1"/>
      <c r="JTS110" s="1"/>
      <c r="JTT110" s="1"/>
      <c r="JTU110" s="1"/>
      <c r="JTV110" s="1"/>
      <c r="JTW110" s="1"/>
      <c r="JTX110" s="1"/>
      <c r="JTY110" s="1"/>
      <c r="JTZ110" s="1"/>
      <c r="JUA110" s="1"/>
      <c r="JUB110" s="1"/>
      <c r="JUC110" s="1"/>
      <c r="JUD110" s="1"/>
      <c r="JUE110" s="1"/>
      <c r="JUF110" s="1"/>
      <c r="JUG110" s="1"/>
      <c r="JUH110" s="1"/>
      <c r="JUI110" s="1"/>
      <c r="JUJ110" s="1"/>
      <c r="JUK110" s="1"/>
      <c r="JUL110" s="1"/>
      <c r="JUM110" s="1"/>
      <c r="JUN110" s="1"/>
      <c r="JUO110" s="1"/>
      <c r="JUP110" s="1"/>
      <c r="JUQ110" s="1"/>
      <c r="JUR110" s="1"/>
      <c r="JUS110" s="1"/>
      <c r="JUT110" s="1"/>
      <c r="JUU110" s="1"/>
      <c r="JUV110" s="1"/>
      <c r="JUW110" s="1"/>
      <c r="JUX110" s="1"/>
      <c r="JUY110" s="1"/>
      <c r="JUZ110" s="1"/>
      <c r="JVA110" s="1"/>
      <c r="JVB110" s="1"/>
      <c r="JVC110" s="1"/>
      <c r="JVD110" s="1"/>
      <c r="JVE110" s="1"/>
      <c r="JVF110" s="1"/>
      <c r="JVG110" s="1"/>
      <c r="JVH110" s="1"/>
      <c r="JVI110" s="1"/>
      <c r="JVJ110" s="1"/>
      <c r="JVK110" s="1"/>
      <c r="JVL110" s="1"/>
      <c r="JVM110" s="1"/>
      <c r="JVN110" s="1"/>
      <c r="JVO110" s="1"/>
      <c r="JVP110" s="1"/>
      <c r="JVQ110" s="1"/>
      <c r="JVR110" s="1"/>
      <c r="JVS110" s="1"/>
      <c r="JVT110" s="1"/>
      <c r="JVU110" s="1"/>
      <c r="JVV110" s="1"/>
      <c r="JVW110" s="1"/>
      <c r="JVX110" s="1"/>
      <c r="JVY110" s="1"/>
      <c r="JVZ110" s="1"/>
      <c r="JWA110" s="1"/>
      <c r="JWB110" s="1"/>
      <c r="JWC110" s="1"/>
      <c r="JWD110" s="1"/>
      <c r="JWE110" s="1"/>
      <c r="JWF110" s="1"/>
      <c r="JWG110" s="1"/>
      <c r="JWH110" s="1"/>
      <c r="JWI110" s="1"/>
      <c r="JWJ110" s="1"/>
      <c r="JWK110" s="1"/>
      <c r="JWL110" s="1"/>
      <c r="JWM110" s="1"/>
      <c r="JWN110" s="1"/>
      <c r="JWO110" s="1"/>
      <c r="JWP110" s="1"/>
      <c r="JWQ110" s="1"/>
      <c r="JWR110" s="1"/>
      <c r="JWS110" s="1"/>
      <c r="JWT110" s="1"/>
      <c r="JWU110" s="1"/>
      <c r="JWV110" s="1"/>
      <c r="JWW110" s="1"/>
      <c r="JWX110" s="1"/>
      <c r="JWY110" s="1"/>
      <c r="JWZ110" s="1"/>
      <c r="JXA110" s="1"/>
      <c r="JXB110" s="1"/>
      <c r="JXC110" s="1"/>
      <c r="JXD110" s="1"/>
      <c r="JXE110" s="1"/>
      <c r="JXF110" s="1"/>
      <c r="JXG110" s="1"/>
      <c r="JXH110" s="1"/>
      <c r="JXI110" s="1"/>
      <c r="JXJ110" s="1"/>
      <c r="JXK110" s="1"/>
      <c r="JXL110" s="1"/>
      <c r="JXM110" s="1"/>
      <c r="JXN110" s="1"/>
      <c r="JXO110" s="1"/>
      <c r="JXP110" s="1"/>
      <c r="JXQ110" s="1"/>
      <c r="JXR110" s="1"/>
      <c r="JXS110" s="1"/>
      <c r="JXT110" s="1"/>
      <c r="JXU110" s="1"/>
      <c r="JXV110" s="1"/>
      <c r="JXW110" s="1"/>
      <c r="JXX110" s="1"/>
      <c r="JXY110" s="1"/>
      <c r="JXZ110" s="1"/>
      <c r="JYA110" s="1"/>
      <c r="JYB110" s="1"/>
      <c r="JYC110" s="1"/>
      <c r="JYD110" s="1"/>
      <c r="JYE110" s="1"/>
      <c r="JYF110" s="1"/>
      <c r="JYG110" s="1"/>
      <c r="JYH110" s="1"/>
      <c r="JYI110" s="1"/>
      <c r="JYJ110" s="1"/>
      <c r="JYK110" s="1"/>
      <c r="JYL110" s="1"/>
      <c r="JYM110" s="1"/>
      <c r="JYN110" s="1"/>
      <c r="JYO110" s="1"/>
      <c r="JYP110" s="1"/>
      <c r="JYQ110" s="1"/>
      <c r="JYR110" s="1"/>
      <c r="JYS110" s="1"/>
      <c r="JYT110" s="1"/>
      <c r="JYU110" s="1"/>
      <c r="JYV110" s="1"/>
      <c r="JYW110" s="1"/>
      <c r="JYX110" s="1"/>
      <c r="JYY110" s="1"/>
      <c r="JYZ110" s="1"/>
      <c r="JZA110" s="1"/>
      <c r="JZB110" s="1"/>
      <c r="JZC110" s="1"/>
      <c r="JZD110" s="1"/>
      <c r="JZE110" s="1"/>
      <c r="JZF110" s="1"/>
      <c r="JZG110" s="1"/>
      <c r="JZH110" s="1"/>
      <c r="JZI110" s="1"/>
      <c r="JZJ110" s="1"/>
      <c r="JZK110" s="1"/>
      <c r="JZL110" s="1"/>
      <c r="JZM110" s="1"/>
      <c r="JZN110" s="1"/>
      <c r="JZO110" s="1"/>
      <c r="JZP110" s="1"/>
      <c r="JZQ110" s="1"/>
      <c r="JZR110" s="1"/>
      <c r="JZS110" s="1"/>
      <c r="JZT110" s="1"/>
      <c r="JZU110" s="1"/>
      <c r="JZV110" s="1"/>
      <c r="JZW110" s="1"/>
      <c r="JZX110" s="1"/>
      <c r="JZY110" s="1"/>
      <c r="JZZ110" s="1"/>
      <c r="KAA110" s="1"/>
      <c r="KAB110" s="1"/>
      <c r="KAC110" s="1"/>
      <c r="KAD110" s="1"/>
      <c r="KAE110" s="1"/>
      <c r="KAF110" s="1"/>
      <c r="KAG110" s="1"/>
      <c r="KAH110" s="1"/>
      <c r="KAI110" s="1"/>
      <c r="KAJ110" s="1"/>
      <c r="KAK110" s="1"/>
      <c r="KAL110" s="1"/>
      <c r="KAM110" s="1"/>
      <c r="KAN110" s="1"/>
      <c r="KAO110" s="1"/>
      <c r="KAP110" s="1"/>
      <c r="KAQ110" s="1"/>
      <c r="KAR110" s="1"/>
      <c r="KAS110" s="1"/>
      <c r="KAT110" s="1"/>
      <c r="KAU110" s="1"/>
      <c r="KAV110" s="1"/>
      <c r="KAW110" s="1"/>
      <c r="KAX110" s="1"/>
      <c r="KAY110" s="1"/>
      <c r="KAZ110" s="1"/>
      <c r="KBA110" s="1"/>
      <c r="KBB110" s="1"/>
      <c r="KBC110" s="1"/>
      <c r="KBD110" s="1"/>
      <c r="KBE110" s="1"/>
      <c r="KBF110" s="1"/>
      <c r="KBG110" s="1"/>
      <c r="KBH110" s="1"/>
      <c r="KBI110" s="1"/>
      <c r="KBJ110" s="1"/>
      <c r="KBK110" s="1"/>
      <c r="KBL110" s="1"/>
      <c r="KBM110" s="1"/>
      <c r="KBN110" s="1"/>
      <c r="KBO110" s="1"/>
      <c r="KBP110" s="1"/>
      <c r="KBQ110" s="1"/>
      <c r="KBR110" s="1"/>
      <c r="KBS110" s="1"/>
      <c r="KBT110" s="1"/>
      <c r="KBU110" s="1"/>
      <c r="KBV110" s="1"/>
      <c r="KBW110" s="1"/>
      <c r="KBX110" s="1"/>
      <c r="KBY110" s="1"/>
      <c r="KBZ110" s="1"/>
      <c r="KCA110" s="1"/>
      <c r="KCB110" s="1"/>
      <c r="KCC110" s="1"/>
      <c r="KCD110" s="1"/>
      <c r="KCE110" s="1"/>
      <c r="KCF110" s="1"/>
      <c r="KCG110" s="1"/>
      <c r="KCH110" s="1"/>
      <c r="KCI110" s="1"/>
      <c r="KCJ110" s="1"/>
      <c r="KCK110" s="1"/>
      <c r="KCL110" s="1"/>
      <c r="KCM110" s="1"/>
      <c r="KCN110" s="1"/>
      <c r="KCO110" s="1"/>
      <c r="KCP110" s="1"/>
      <c r="KCQ110" s="1"/>
      <c r="KCR110" s="1"/>
      <c r="KCS110" s="1"/>
      <c r="KCT110" s="1"/>
      <c r="KCU110" s="1"/>
      <c r="KCV110" s="1"/>
      <c r="KCW110" s="1"/>
      <c r="KCX110" s="1"/>
      <c r="KCY110" s="1"/>
      <c r="KCZ110" s="1"/>
      <c r="KDA110" s="1"/>
      <c r="KDB110" s="1"/>
      <c r="KDC110" s="1"/>
      <c r="KDD110" s="1"/>
      <c r="KDE110" s="1"/>
      <c r="KDF110" s="1"/>
      <c r="KDG110" s="1"/>
      <c r="KDH110" s="1"/>
      <c r="KDI110" s="1"/>
      <c r="KDJ110" s="1"/>
      <c r="KDK110" s="1"/>
      <c r="KDL110" s="1"/>
      <c r="KDM110" s="1"/>
      <c r="KDN110" s="1"/>
      <c r="KDO110" s="1"/>
      <c r="KDP110" s="1"/>
      <c r="KDQ110" s="1"/>
      <c r="KDR110" s="1"/>
      <c r="KDS110" s="1"/>
      <c r="KDT110" s="1"/>
      <c r="KDU110" s="1"/>
      <c r="KDV110" s="1"/>
      <c r="KDW110" s="1"/>
      <c r="KDX110" s="1"/>
      <c r="KDY110" s="1"/>
      <c r="KDZ110" s="1"/>
      <c r="KEA110" s="1"/>
      <c r="KEB110" s="1"/>
      <c r="KEC110" s="1"/>
      <c r="KED110" s="1"/>
      <c r="KEE110" s="1"/>
      <c r="KEF110" s="1"/>
      <c r="KEG110" s="1"/>
      <c r="KEH110" s="1"/>
      <c r="KEI110" s="1"/>
      <c r="KEJ110" s="1"/>
      <c r="KEK110" s="1"/>
      <c r="KEL110" s="1"/>
      <c r="KEM110" s="1"/>
      <c r="KEN110" s="1"/>
      <c r="KEO110" s="1"/>
      <c r="KEP110" s="1"/>
      <c r="KEQ110" s="1"/>
      <c r="KER110" s="1"/>
      <c r="KES110" s="1"/>
      <c r="KET110" s="1"/>
      <c r="KEU110" s="1"/>
      <c r="KEV110" s="1"/>
      <c r="KEW110" s="1"/>
      <c r="KEX110" s="1"/>
      <c r="KEY110" s="1"/>
      <c r="KEZ110" s="1"/>
      <c r="KFA110" s="1"/>
      <c r="KFB110" s="1"/>
      <c r="KFC110" s="1"/>
      <c r="KFD110" s="1"/>
      <c r="KFE110" s="1"/>
      <c r="KFF110" s="1"/>
      <c r="KFG110" s="1"/>
      <c r="KFH110" s="1"/>
      <c r="KFI110" s="1"/>
      <c r="KFJ110" s="1"/>
      <c r="KFK110" s="1"/>
      <c r="KFL110" s="1"/>
      <c r="KFM110" s="1"/>
      <c r="KFN110" s="1"/>
      <c r="KFO110" s="1"/>
      <c r="KFP110" s="1"/>
      <c r="KFQ110" s="1"/>
      <c r="KFR110" s="1"/>
      <c r="KFS110" s="1"/>
      <c r="KFT110" s="1"/>
      <c r="KFU110" s="1"/>
      <c r="KFV110" s="1"/>
      <c r="KFW110" s="1"/>
      <c r="KFX110" s="1"/>
      <c r="KFY110" s="1"/>
      <c r="KFZ110" s="1"/>
      <c r="KGA110" s="1"/>
      <c r="KGB110" s="1"/>
      <c r="KGC110" s="1"/>
      <c r="KGD110" s="1"/>
      <c r="KGE110" s="1"/>
      <c r="KGF110" s="1"/>
      <c r="KGG110" s="1"/>
      <c r="KGH110" s="1"/>
      <c r="KGI110" s="1"/>
      <c r="KGJ110" s="1"/>
      <c r="KGK110" s="1"/>
      <c r="KGL110" s="1"/>
      <c r="KGM110" s="1"/>
      <c r="KGN110" s="1"/>
      <c r="KGO110" s="1"/>
      <c r="KGP110" s="1"/>
      <c r="KGQ110" s="1"/>
      <c r="KGR110" s="1"/>
      <c r="KGS110" s="1"/>
      <c r="KGT110" s="1"/>
      <c r="KGU110" s="1"/>
      <c r="KGV110" s="1"/>
      <c r="KGW110" s="1"/>
      <c r="KGX110" s="1"/>
      <c r="KGY110" s="1"/>
      <c r="KGZ110" s="1"/>
      <c r="KHA110" s="1"/>
      <c r="KHB110" s="1"/>
      <c r="KHC110" s="1"/>
      <c r="KHD110" s="1"/>
      <c r="KHE110" s="1"/>
      <c r="KHF110" s="1"/>
      <c r="KHG110" s="1"/>
      <c r="KHH110" s="1"/>
      <c r="KHI110" s="1"/>
      <c r="KHJ110" s="1"/>
      <c r="KHK110" s="1"/>
      <c r="KHL110" s="1"/>
      <c r="KHM110" s="1"/>
      <c r="KHN110" s="1"/>
      <c r="KHO110" s="1"/>
      <c r="KHP110" s="1"/>
      <c r="KHQ110" s="1"/>
      <c r="KHR110" s="1"/>
      <c r="KHS110" s="1"/>
      <c r="KHT110" s="1"/>
      <c r="KHU110" s="1"/>
      <c r="KHV110" s="1"/>
      <c r="KHW110" s="1"/>
      <c r="KHX110" s="1"/>
      <c r="KHY110" s="1"/>
      <c r="KHZ110" s="1"/>
      <c r="KIA110" s="1"/>
      <c r="KIB110" s="1"/>
      <c r="KIC110" s="1"/>
      <c r="KID110" s="1"/>
      <c r="KIE110" s="1"/>
      <c r="KIF110" s="1"/>
      <c r="KIG110" s="1"/>
      <c r="KIH110" s="1"/>
      <c r="KII110" s="1"/>
      <c r="KIJ110" s="1"/>
      <c r="KIK110" s="1"/>
      <c r="KIL110" s="1"/>
      <c r="KIM110" s="1"/>
      <c r="KIN110" s="1"/>
      <c r="KIO110" s="1"/>
      <c r="KIP110" s="1"/>
      <c r="KIQ110" s="1"/>
      <c r="KIR110" s="1"/>
      <c r="KIS110" s="1"/>
      <c r="KIT110" s="1"/>
      <c r="KIU110" s="1"/>
      <c r="KIV110" s="1"/>
      <c r="KIW110" s="1"/>
      <c r="KIX110" s="1"/>
      <c r="KIY110" s="1"/>
      <c r="KIZ110" s="1"/>
      <c r="KJA110" s="1"/>
      <c r="KJB110" s="1"/>
      <c r="KJC110" s="1"/>
      <c r="KJD110" s="1"/>
      <c r="KJE110" s="1"/>
      <c r="KJF110" s="1"/>
      <c r="KJG110" s="1"/>
      <c r="KJH110" s="1"/>
      <c r="KJI110" s="1"/>
      <c r="KJJ110" s="1"/>
      <c r="KJK110" s="1"/>
      <c r="KJL110" s="1"/>
      <c r="KJM110" s="1"/>
      <c r="KJN110" s="1"/>
      <c r="KJO110" s="1"/>
      <c r="KJP110" s="1"/>
      <c r="KJQ110" s="1"/>
      <c r="KJR110" s="1"/>
      <c r="KJS110" s="1"/>
      <c r="KJT110" s="1"/>
      <c r="KJU110" s="1"/>
      <c r="KJV110" s="1"/>
      <c r="KJW110" s="1"/>
      <c r="KJX110" s="1"/>
      <c r="KJY110" s="1"/>
      <c r="KJZ110" s="1"/>
      <c r="KKA110" s="1"/>
      <c r="KKB110" s="1"/>
      <c r="KKC110" s="1"/>
      <c r="KKD110" s="1"/>
      <c r="KKE110" s="1"/>
      <c r="KKF110" s="1"/>
      <c r="KKG110" s="1"/>
      <c r="KKH110" s="1"/>
      <c r="KKI110" s="1"/>
      <c r="KKJ110" s="1"/>
      <c r="KKK110" s="1"/>
      <c r="KKL110" s="1"/>
      <c r="KKM110" s="1"/>
      <c r="KKN110" s="1"/>
      <c r="KKO110" s="1"/>
      <c r="KKP110" s="1"/>
      <c r="KKQ110" s="1"/>
      <c r="KKR110" s="1"/>
      <c r="KKS110" s="1"/>
      <c r="KKT110" s="1"/>
      <c r="KKU110" s="1"/>
      <c r="KKV110" s="1"/>
      <c r="KKW110" s="1"/>
      <c r="KKX110" s="1"/>
      <c r="KKY110" s="1"/>
      <c r="KKZ110" s="1"/>
      <c r="KLA110" s="1"/>
      <c r="KLB110" s="1"/>
      <c r="KLC110" s="1"/>
      <c r="KLD110" s="1"/>
      <c r="KLE110" s="1"/>
      <c r="KLF110" s="1"/>
      <c r="KLG110" s="1"/>
      <c r="KLH110" s="1"/>
      <c r="KLI110" s="1"/>
      <c r="KLJ110" s="1"/>
      <c r="KLK110" s="1"/>
      <c r="KLL110" s="1"/>
      <c r="KLM110" s="1"/>
      <c r="KLN110" s="1"/>
      <c r="KLO110" s="1"/>
      <c r="KLP110" s="1"/>
      <c r="KLQ110" s="1"/>
      <c r="KLR110" s="1"/>
      <c r="KLS110" s="1"/>
      <c r="KLT110" s="1"/>
      <c r="KLU110" s="1"/>
      <c r="KLV110" s="1"/>
      <c r="KLW110" s="1"/>
      <c r="KLX110" s="1"/>
      <c r="KLY110" s="1"/>
      <c r="KLZ110" s="1"/>
      <c r="KMA110" s="1"/>
      <c r="KMB110" s="1"/>
      <c r="KMC110" s="1"/>
      <c r="KMD110" s="1"/>
      <c r="KME110" s="1"/>
      <c r="KMF110" s="1"/>
      <c r="KMG110" s="1"/>
      <c r="KMH110" s="1"/>
      <c r="KMI110" s="1"/>
      <c r="KMJ110" s="1"/>
      <c r="KMK110" s="1"/>
      <c r="KML110" s="1"/>
      <c r="KMM110" s="1"/>
      <c r="KMN110" s="1"/>
      <c r="KMO110" s="1"/>
      <c r="KMP110" s="1"/>
      <c r="KMQ110" s="1"/>
      <c r="KMR110" s="1"/>
      <c r="KMS110" s="1"/>
      <c r="KMT110" s="1"/>
      <c r="KMU110" s="1"/>
      <c r="KMV110" s="1"/>
      <c r="KMW110" s="1"/>
      <c r="KMX110" s="1"/>
      <c r="KMY110" s="1"/>
      <c r="KMZ110" s="1"/>
      <c r="KNA110" s="1"/>
      <c r="KNB110" s="1"/>
      <c r="KNC110" s="1"/>
      <c r="KND110" s="1"/>
      <c r="KNE110" s="1"/>
      <c r="KNF110" s="1"/>
      <c r="KNG110" s="1"/>
      <c r="KNH110" s="1"/>
      <c r="KNI110" s="1"/>
      <c r="KNJ110" s="1"/>
      <c r="KNK110" s="1"/>
      <c r="KNL110" s="1"/>
      <c r="KNM110" s="1"/>
      <c r="KNN110" s="1"/>
      <c r="KNO110" s="1"/>
      <c r="KNP110" s="1"/>
      <c r="KNQ110" s="1"/>
      <c r="KNR110" s="1"/>
      <c r="KNS110" s="1"/>
      <c r="KNT110" s="1"/>
      <c r="KNU110" s="1"/>
      <c r="KNV110" s="1"/>
      <c r="KNW110" s="1"/>
      <c r="KNX110" s="1"/>
      <c r="KNY110" s="1"/>
      <c r="KNZ110" s="1"/>
      <c r="KOA110" s="1"/>
      <c r="KOB110" s="1"/>
      <c r="KOC110" s="1"/>
      <c r="KOD110" s="1"/>
      <c r="KOE110" s="1"/>
      <c r="KOF110" s="1"/>
      <c r="KOG110" s="1"/>
      <c r="KOH110" s="1"/>
      <c r="KOI110" s="1"/>
      <c r="KOJ110" s="1"/>
      <c r="KOK110" s="1"/>
      <c r="KOL110" s="1"/>
      <c r="KOM110" s="1"/>
      <c r="KON110" s="1"/>
      <c r="KOO110" s="1"/>
      <c r="KOP110" s="1"/>
      <c r="KOQ110" s="1"/>
      <c r="KOR110" s="1"/>
      <c r="KOS110" s="1"/>
      <c r="KOT110" s="1"/>
      <c r="KOU110" s="1"/>
      <c r="KOV110" s="1"/>
      <c r="KOW110" s="1"/>
      <c r="KOX110" s="1"/>
      <c r="KOY110" s="1"/>
      <c r="KOZ110" s="1"/>
      <c r="KPA110" s="1"/>
      <c r="KPB110" s="1"/>
      <c r="KPC110" s="1"/>
      <c r="KPD110" s="1"/>
      <c r="KPE110" s="1"/>
      <c r="KPF110" s="1"/>
      <c r="KPG110" s="1"/>
      <c r="KPH110" s="1"/>
      <c r="KPI110" s="1"/>
      <c r="KPJ110" s="1"/>
      <c r="KPK110" s="1"/>
      <c r="KPL110" s="1"/>
      <c r="KPM110" s="1"/>
      <c r="KPN110" s="1"/>
      <c r="KPO110" s="1"/>
      <c r="KPP110" s="1"/>
      <c r="KPQ110" s="1"/>
      <c r="KPR110" s="1"/>
      <c r="KPS110" s="1"/>
      <c r="KPT110" s="1"/>
      <c r="KPU110" s="1"/>
      <c r="KPV110" s="1"/>
      <c r="KPW110" s="1"/>
      <c r="KPX110" s="1"/>
      <c r="KPY110" s="1"/>
      <c r="KPZ110" s="1"/>
      <c r="KQA110" s="1"/>
      <c r="KQB110" s="1"/>
      <c r="KQC110" s="1"/>
      <c r="KQD110" s="1"/>
      <c r="KQE110" s="1"/>
      <c r="KQF110" s="1"/>
      <c r="KQG110" s="1"/>
      <c r="KQH110" s="1"/>
      <c r="KQI110" s="1"/>
      <c r="KQJ110" s="1"/>
      <c r="KQK110" s="1"/>
      <c r="KQL110" s="1"/>
      <c r="KQM110" s="1"/>
      <c r="KQN110" s="1"/>
      <c r="KQO110" s="1"/>
      <c r="KQP110" s="1"/>
      <c r="KQQ110" s="1"/>
      <c r="KQR110" s="1"/>
      <c r="KQS110" s="1"/>
      <c r="KQT110" s="1"/>
      <c r="KQU110" s="1"/>
      <c r="KQV110" s="1"/>
      <c r="KQW110" s="1"/>
      <c r="KQX110" s="1"/>
      <c r="KQY110" s="1"/>
      <c r="KQZ110" s="1"/>
      <c r="KRA110" s="1"/>
      <c r="KRB110" s="1"/>
      <c r="KRC110" s="1"/>
      <c r="KRD110" s="1"/>
      <c r="KRE110" s="1"/>
      <c r="KRF110" s="1"/>
      <c r="KRG110" s="1"/>
      <c r="KRH110" s="1"/>
      <c r="KRI110" s="1"/>
      <c r="KRJ110" s="1"/>
      <c r="KRK110" s="1"/>
      <c r="KRL110" s="1"/>
      <c r="KRM110" s="1"/>
      <c r="KRN110" s="1"/>
      <c r="KRO110" s="1"/>
      <c r="KRP110" s="1"/>
      <c r="KRQ110" s="1"/>
      <c r="KRR110" s="1"/>
      <c r="KRS110" s="1"/>
      <c r="KRT110" s="1"/>
      <c r="KRU110" s="1"/>
      <c r="KRV110" s="1"/>
      <c r="KRW110" s="1"/>
      <c r="KRX110" s="1"/>
      <c r="KRY110" s="1"/>
      <c r="KRZ110" s="1"/>
      <c r="KSA110" s="1"/>
      <c r="KSB110" s="1"/>
      <c r="KSC110" s="1"/>
      <c r="KSD110" s="1"/>
      <c r="KSE110" s="1"/>
      <c r="KSF110" s="1"/>
      <c r="KSG110" s="1"/>
      <c r="KSH110" s="1"/>
      <c r="KSI110" s="1"/>
      <c r="KSJ110" s="1"/>
      <c r="KSK110" s="1"/>
      <c r="KSL110" s="1"/>
      <c r="KSM110" s="1"/>
      <c r="KSN110" s="1"/>
      <c r="KSO110" s="1"/>
      <c r="KSP110" s="1"/>
      <c r="KSQ110" s="1"/>
      <c r="KSR110" s="1"/>
      <c r="KSS110" s="1"/>
      <c r="KST110" s="1"/>
      <c r="KSU110" s="1"/>
      <c r="KSV110" s="1"/>
      <c r="KSW110" s="1"/>
      <c r="KSX110" s="1"/>
      <c r="KSY110" s="1"/>
      <c r="KSZ110" s="1"/>
      <c r="KTA110" s="1"/>
      <c r="KTB110" s="1"/>
      <c r="KTC110" s="1"/>
      <c r="KTD110" s="1"/>
      <c r="KTE110" s="1"/>
      <c r="KTF110" s="1"/>
      <c r="KTG110" s="1"/>
      <c r="KTH110" s="1"/>
      <c r="KTI110" s="1"/>
      <c r="KTJ110" s="1"/>
      <c r="KTK110" s="1"/>
      <c r="KTL110" s="1"/>
      <c r="KTM110" s="1"/>
      <c r="KTN110" s="1"/>
      <c r="KTO110" s="1"/>
      <c r="KTP110" s="1"/>
      <c r="KTQ110" s="1"/>
      <c r="KTR110" s="1"/>
      <c r="KTS110" s="1"/>
      <c r="KTT110" s="1"/>
      <c r="KTU110" s="1"/>
      <c r="KTV110" s="1"/>
      <c r="KTW110" s="1"/>
      <c r="KTX110" s="1"/>
      <c r="KTY110" s="1"/>
      <c r="KTZ110" s="1"/>
      <c r="KUA110" s="1"/>
      <c r="KUB110" s="1"/>
      <c r="KUC110" s="1"/>
      <c r="KUD110" s="1"/>
      <c r="KUE110" s="1"/>
      <c r="KUF110" s="1"/>
      <c r="KUG110" s="1"/>
      <c r="KUH110" s="1"/>
      <c r="KUI110" s="1"/>
      <c r="KUJ110" s="1"/>
      <c r="KUK110" s="1"/>
      <c r="KUL110" s="1"/>
      <c r="KUM110" s="1"/>
      <c r="KUN110" s="1"/>
      <c r="KUO110" s="1"/>
      <c r="KUP110" s="1"/>
      <c r="KUQ110" s="1"/>
      <c r="KUR110" s="1"/>
      <c r="KUS110" s="1"/>
      <c r="KUT110" s="1"/>
      <c r="KUU110" s="1"/>
      <c r="KUV110" s="1"/>
      <c r="KUW110" s="1"/>
      <c r="KUX110" s="1"/>
      <c r="KUY110" s="1"/>
      <c r="KUZ110" s="1"/>
      <c r="KVA110" s="1"/>
      <c r="KVB110" s="1"/>
      <c r="KVC110" s="1"/>
      <c r="KVD110" s="1"/>
      <c r="KVE110" s="1"/>
      <c r="KVF110" s="1"/>
      <c r="KVG110" s="1"/>
      <c r="KVH110" s="1"/>
      <c r="KVI110" s="1"/>
      <c r="KVJ110" s="1"/>
      <c r="KVK110" s="1"/>
      <c r="KVL110" s="1"/>
      <c r="KVM110" s="1"/>
      <c r="KVN110" s="1"/>
      <c r="KVO110" s="1"/>
      <c r="KVP110" s="1"/>
      <c r="KVQ110" s="1"/>
      <c r="KVR110" s="1"/>
      <c r="KVS110" s="1"/>
      <c r="KVT110" s="1"/>
      <c r="KVU110" s="1"/>
      <c r="KVV110" s="1"/>
      <c r="KVW110" s="1"/>
      <c r="KVX110" s="1"/>
      <c r="KVY110" s="1"/>
      <c r="KVZ110" s="1"/>
      <c r="KWA110" s="1"/>
      <c r="KWB110" s="1"/>
      <c r="KWC110" s="1"/>
      <c r="KWD110" s="1"/>
      <c r="KWE110" s="1"/>
      <c r="KWF110" s="1"/>
      <c r="KWG110" s="1"/>
      <c r="KWH110" s="1"/>
      <c r="KWI110" s="1"/>
      <c r="KWJ110" s="1"/>
      <c r="KWK110" s="1"/>
      <c r="KWL110" s="1"/>
      <c r="KWM110" s="1"/>
      <c r="KWN110" s="1"/>
      <c r="KWO110" s="1"/>
      <c r="KWP110" s="1"/>
      <c r="KWQ110" s="1"/>
      <c r="KWR110" s="1"/>
      <c r="KWS110" s="1"/>
      <c r="KWT110" s="1"/>
      <c r="KWU110" s="1"/>
      <c r="KWV110" s="1"/>
      <c r="KWW110" s="1"/>
      <c r="KWX110" s="1"/>
      <c r="KWY110" s="1"/>
      <c r="KWZ110" s="1"/>
      <c r="KXA110" s="1"/>
      <c r="KXB110" s="1"/>
      <c r="KXC110" s="1"/>
      <c r="KXD110" s="1"/>
      <c r="KXE110" s="1"/>
      <c r="KXF110" s="1"/>
      <c r="KXG110" s="1"/>
      <c r="KXH110" s="1"/>
      <c r="KXI110" s="1"/>
      <c r="KXJ110" s="1"/>
      <c r="KXK110" s="1"/>
      <c r="KXL110" s="1"/>
      <c r="KXM110" s="1"/>
      <c r="KXN110" s="1"/>
      <c r="KXO110" s="1"/>
      <c r="KXP110" s="1"/>
      <c r="KXQ110" s="1"/>
      <c r="KXR110" s="1"/>
      <c r="KXS110" s="1"/>
      <c r="KXT110" s="1"/>
      <c r="KXU110" s="1"/>
      <c r="KXV110" s="1"/>
      <c r="KXW110" s="1"/>
      <c r="KXX110" s="1"/>
      <c r="KXY110" s="1"/>
      <c r="KXZ110" s="1"/>
      <c r="KYA110" s="1"/>
      <c r="KYB110" s="1"/>
      <c r="KYC110" s="1"/>
      <c r="KYD110" s="1"/>
      <c r="KYE110" s="1"/>
      <c r="KYF110" s="1"/>
      <c r="KYG110" s="1"/>
      <c r="KYH110" s="1"/>
      <c r="KYI110" s="1"/>
      <c r="KYJ110" s="1"/>
      <c r="KYK110" s="1"/>
      <c r="KYL110" s="1"/>
      <c r="KYM110" s="1"/>
      <c r="KYN110" s="1"/>
      <c r="KYO110" s="1"/>
      <c r="KYP110" s="1"/>
      <c r="KYQ110" s="1"/>
      <c r="KYR110" s="1"/>
      <c r="KYS110" s="1"/>
      <c r="KYT110" s="1"/>
      <c r="KYU110" s="1"/>
      <c r="KYV110" s="1"/>
      <c r="KYW110" s="1"/>
      <c r="KYX110" s="1"/>
      <c r="KYY110" s="1"/>
      <c r="KYZ110" s="1"/>
      <c r="KZA110" s="1"/>
      <c r="KZB110" s="1"/>
      <c r="KZC110" s="1"/>
      <c r="KZD110" s="1"/>
      <c r="KZE110" s="1"/>
      <c r="KZF110" s="1"/>
      <c r="KZG110" s="1"/>
      <c r="KZH110" s="1"/>
      <c r="KZI110" s="1"/>
      <c r="KZJ110" s="1"/>
      <c r="KZK110" s="1"/>
      <c r="KZL110" s="1"/>
      <c r="KZM110" s="1"/>
      <c r="KZN110" s="1"/>
      <c r="KZO110" s="1"/>
      <c r="KZP110" s="1"/>
      <c r="KZQ110" s="1"/>
      <c r="KZR110" s="1"/>
      <c r="KZS110" s="1"/>
      <c r="KZT110" s="1"/>
      <c r="KZU110" s="1"/>
      <c r="KZV110" s="1"/>
      <c r="KZW110" s="1"/>
      <c r="KZX110" s="1"/>
      <c r="KZY110" s="1"/>
      <c r="KZZ110" s="1"/>
      <c r="LAA110" s="1"/>
      <c r="LAB110" s="1"/>
      <c r="LAC110" s="1"/>
      <c r="LAD110" s="1"/>
      <c r="LAE110" s="1"/>
      <c r="LAF110" s="1"/>
      <c r="LAG110" s="1"/>
      <c r="LAH110" s="1"/>
      <c r="LAI110" s="1"/>
      <c r="LAJ110" s="1"/>
      <c r="LAK110" s="1"/>
      <c r="LAL110" s="1"/>
      <c r="LAM110" s="1"/>
      <c r="LAN110" s="1"/>
      <c r="LAO110" s="1"/>
      <c r="LAP110" s="1"/>
      <c r="LAQ110" s="1"/>
      <c r="LAR110" s="1"/>
      <c r="LAS110" s="1"/>
      <c r="LAT110" s="1"/>
      <c r="LAU110" s="1"/>
      <c r="LAV110" s="1"/>
      <c r="LAW110" s="1"/>
      <c r="LAX110" s="1"/>
      <c r="LAY110" s="1"/>
      <c r="LAZ110" s="1"/>
      <c r="LBA110" s="1"/>
      <c r="LBB110" s="1"/>
      <c r="LBC110" s="1"/>
      <c r="LBD110" s="1"/>
      <c r="LBE110" s="1"/>
      <c r="LBF110" s="1"/>
      <c r="LBG110" s="1"/>
      <c r="LBH110" s="1"/>
      <c r="LBI110" s="1"/>
      <c r="LBJ110" s="1"/>
      <c r="LBK110" s="1"/>
      <c r="LBL110" s="1"/>
      <c r="LBM110" s="1"/>
      <c r="LBN110" s="1"/>
      <c r="LBO110" s="1"/>
      <c r="LBP110" s="1"/>
      <c r="LBQ110" s="1"/>
      <c r="LBR110" s="1"/>
      <c r="LBS110" s="1"/>
      <c r="LBT110" s="1"/>
      <c r="LBU110" s="1"/>
      <c r="LBV110" s="1"/>
      <c r="LBW110" s="1"/>
      <c r="LBX110" s="1"/>
      <c r="LBY110" s="1"/>
      <c r="LBZ110" s="1"/>
      <c r="LCA110" s="1"/>
      <c r="LCB110" s="1"/>
      <c r="LCC110" s="1"/>
      <c r="LCD110" s="1"/>
      <c r="LCE110" s="1"/>
      <c r="LCF110" s="1"/>
      <c r="LCG110" s="1"/>
      <c r="LCH110" s="1"/>
      <c r="LCI110" s="1"/>
      <c r="LCJ110" s="1"/>
      <c r="LCK110" s="1"/>
      <c r="LCL110" s="1"/>
      <c r="LCM110" s="1"/>
      <c r="LCN110" s="1"/>
      <c r="LCO110" s="1"/>
      <c r="LCP110" s="1"/>
      <c r="LCQ110" s="1"/>
      <c r="LCR110" s="1"/>
      <c r="LCS110" s="1"/>
      <c r="LCT110" s="1"/>
      <c r="LCU110" s="1"/>
      <c r="LCV110" s="1"/>
      <c r="LCW110" s="1"/>
      <c r="LCX110" s="1"/>
      <c r="LCY110" s="1"/>
      <c r="LCZ110" s="1"/>
      <c r="LDA110" s="1"/>
      <c r="LDB110" s="1"/>
      <c r="LDC110" s="1"/>
      <c r="LDD110" s="1"/>
      <c r="LDE110" s="1"/>
      <c r="LDF110" s="1"/>
      <c r="LDG110" s="1"/>
      <c r="LDH110" s="1"/>
      <c r="LDI110" s="1"/>
      <c r="LDJ110" s="1"/>
      <c r="LDK110" s="1"/>
      <c r="LDL110" s="1"/>
      <c r="LDM110" s="1"/>
      <c r="LDN110" s="1"/>
      <c r="LDO110" s="1"/>
      <c r="LDP110" s="1"/>
      <c r="LDQ110" s="1"/>
      <c r="LDR110" s="1"/>
      <c r="LDS110" s="1"/>
      <c r="LDT110" s="1"/>
      <c r="LDU110" s="1"/>
      <c r="LDV110" s="1"/>
      <c r="LDW110" s="1"/>
      <c r="LDX110" s="1"/>
      <c r="LDY110" s="1"/>
      <c r="LDZ110" s="1"/>
      <c r="LEA110" s="1"/>
      <c r="LEB110" s="1"/>
      <c r="LEC110" s="1"/>
      <c r="LED110" s="1"/>
      <c r="LEE110" s="1"/>
      <c r="LEF110" s="1"/>
      <c r="LEG110" s="1"/>
      <c r="LEH110" s="1"/>
      <c r="LEI110" s="1"/>
      <c r="LEJ110" s="1"/>
      <c r="LEK110" s="1"/>
      <c r="LEL110" s="1"/>
      <c r="LEM110" s="1"/>
      <c r="LEN110" s="1"/>
      <c r="LEO110" s="1"/>
      <c r="LEP110" s="1"/>
      <c r="LEQ110" s="1"/>
      <c r="LER110" s="1"/>
      <c r="LES110" s="1"/>
      <c r="LET110" s="1"/>
      <c r="LEU110" s="1"/>
      <c r="LEV110" s="1"/>
      <c r="LEW110" s="1"/>
      <c r="LEX110" s="1"/>
      <c r="LEY110" s="1"/>
      <c r="LEZ110" s="1"/>
      <c r="LFA110" s="1"/>
      <c r="LFB110" s="1"/>
      <c r="LFC110" s="1"/>
      <c r="LFD110" s="1"/>
      <c r="LFE110" s="1"/>
      <c r="LFF110" s="1"/>
      <c r="LFG110" s="1"/>
      <c r="LFH110" s="1"/>
      <c r="LFI110" s="1"/>
      <c r="LFJ110" s="1"/>
      <c r="LFK110" s="1"/>
      <c r="LFL110" s="1"/>
      <c r="LFM110" s="1"/>
      <c r="LFN110" s="1"/>
      <c r="LFO110" s="1"/>
      <c r="LFP110" s="1"/>
      <c r="LFQ110" s="1"/>
      <c r="LFR110" s="1"/>
      <c r="LFS110" s="1"/>
      <c r="LFT110" s="1"/>
      <c r="LFU110" s="1"/>
      <c r="LFV110" s="1"/>
      <c r="LFW110" s="1"/>
      <c r="LFX110" s="1"/>
      <c r="LFY110" s="1"/>
      <c r="LFZ110" s="1"/>
      <c r="LGA110" s="1"/>
      <c r="LGB110" s="1"/>
      <c r="LGC110" s="1"/>
      <c r="LGD110" s="1"/>
      <c r="LGE110" s="1"/>
      <c r="LGF110" s="1"/>
      <c r="LGG110" s="1"/>
      <c r="LGH110" s="1"/>
      <c r="LGI110" s="1"/>
      <c r="LGJ110" s="1"/>
      <c r="LGK110" s="1"/>
      <c r="LGL110" s="1"/>
      <c r="LGM110" s="1"/>
      <c r="LGN110" s="1"/>
      <c r="LGO110" s="1"/>
      <c r="LGP110" s="1"/>
      <c r="LGQ110" s="1"/>
      <c r="LGR110" s="1"/>
      <c r="LGS110" s="1"/>
      <c r="LGT110" s="1"/>
      <c r="LGU110" s="1"/>
      <c r="LGV110" s="1"/>
      <c r="LGW110" s="1"/>
      <c r="LGX110" s="1"/>
      <c r="LGY110" s="1"/>
      <c r="LGZ110" s="1"/>
      <c r="LHA110" s="1"/>
      <c r="LHB110" s="1"/>
      <c r="LHC110" s="1"/>
      <c r="LHD110" s="1"/>
      <c r="LHE110" s="1"/>
      <c r="LHF110" s="1"/>
      <c r="LHG110" s="1"/>
      <c r="LHH110" s="1"/>
      <c r="LHI110" s="1"/>
      <c r="LHJ110" s="1"/>
      <c r="LHK110" s="1"/>
      <c r="LHL110" s="1"/>
      <c r="LHM110" s="1"/>
      <c r="LHN110" s="1"/>
      <c r="LHO110" s="1"/>
      <c r="LHP110" s="1"/>
      <c r="LHQ110" s="1"/>
      <c r="LHR110" s="1"/>
      <c r="LHS110" s="1"/>
      <c r="LHT110" s="1"/>
      <c r="LHU110" s="1"/>
      <c r="LHV110" s="1"/>
      <c r="LHW110" s="1"/>
      <c r="LHX110" s="1"/>
      <c r="LHY110" s="1"/>
      <c r="LHZ110" s="1"/>
      <c r="LIA110" s="1"/>
      <c r="LIB110" s="1"/>
      <c r="LIC110" s="1"/>
      <c r="LID110" s="1"/>
      <c r="LIE110" s="1"/>
      <c r="LIF110" s="1"/>
      <c r="LIG110" s="1"/>
      <c r="LIH110" s="1"/>
      <c r="LII110" s="1"/>
      <c r="LIJ110" s="1"/>
      <c r="LIK110" s="1"/>
      <c r="LIL110" s="1"/>
      <c r="LIM110" s="1"/>
      <c r="LIN110" s="1"/>
      <c r="LIO110" s="1"/>
      <c r="LIP110" s="1"/>
      <c r="LIQ110" s="1"/>
      <c r="LIR110" s="1"/>
      <c r="LIS110" s="1"/>
      <c r="LIT110" s="1"/>
      <c r="LIU110" s="1"/>
      <c r="LIV110" s="1"/>
      <c r="LIW110" s="1"/>
      <c r="LIX110" s="1"/>
      <c r="LIY110" s="1"/>
      <c r="LIZ110" s="1"/>
      <c r="LJA110" s="1"/>
      <c r="LJB110" s="1"/>
      <c r="LJC110" s="1"/>
      <c r="LJD110" s="1"/>
      <c r="LJE110" s="1"/>
      <c r="LJF110" s="1"/>
      <c r="LJG110" s="1"/>
      <c r="LJH110" s="1"/>
      <c r="LJI110" s="1"/>
      <c r="LJJ110" s="1"/>
      <c r="LJK110" s="1"/>
      <c r="LJL110" s="1"/>
      <c r="LJM110" s="1"/>
      <c r="LJN110" s="1"/>
      <c r="LJO110" s="1"/>
      <c r="LJP110" s="1"/>
      <c r="LJQ110" s="1"/>
      <c r="LJR110" s="1"/>
      <c r="LJS110" s="1"/>
      <c r="LJT110" s="1"/>
      <c r="LJU110" s="1"/>
      <c r="LJV110" s="1"/>
      <c r="LJW110" s="1"/>
      <c r="LJX110" s="1"/>
      <c r="LJY110" s="1"/>
      <c r="LJZ110" s="1"/>
      <c r="LKA110" s="1"/>
      <c r="LKB110" s="1"/>
      <c r="LKC110" s="1"/>
      <c r="LKD110" s="1"/>
      <c r="LKE110" s="1"/>
      <c r="LKF110" s="1"/>
      <c r="LKG110" s="1"/>
      <c r="LKH110" s="1"/>
      <c r="LKI110" s="1"/>
      <c r="LKJ110" s="1"/>
      <c r="LKK110" s="1"/>
      <c r="LKL110" s="1"/>
      <c r="LKM110" s="1"/>
      <c r="LKN110" s="1"/>
      <c r="LKO110" s="1"/>
      <c r="LKP110" s="1"/>
      <c r="LKQ110" s="1"/>
      <c r="LKR110" s="1"/>
      <c r="LKS110" s="1"/>
      <c r="LKT110" s="1"/>
      <c r="LKU110" s="1"/>
      <c r="LKV110" s="1"/>
      <c r="LKW110" s="1"/>
      <c r="LKX110" s="1"/>
      <c r="LKY110" s="1"/>
      <c r="LKZ110" s="1"/>
      <c r="LLA110" s="1"/>
      <c r="LLB110" s="1"/>
      <c r="LLC110" s="1"/>
      <c r="LLD110" s="1"/>
      <c r="LLE110" s="1"/>
      <c r="LLF110" s="1"/>
      <c r="LLG110" s="1"/>
      <c r="LLH110" s="1"/>
      <c r="LLI110" s="1"/>
      <c r="LLJ110" s="1"/>
      <c r="LLK110" s="1"/>
      <c r="LLL110" s="1"/>
      <c r="LLM110" s="1"/>
      <c r="LLN110" s="1"/>
      <c r="LLO110" s="1"/>
      <c r="LLP110" s="1"/>
      <c r="LLQ110" s="1"/>
      <c r="LLR110" s="1"/>
      <c r="LLS110" s="1"/>
      <c r="LLT110" s="1"/>
      <c r="LLU110" s="1"/>
      <c r="LLV110" s="1"/>
      <c r="LLW110" s="1"/>
      <c r="LLX110" s="1"/>
      <c r="LLY110" s="1"/>
      <c r="LLZ110" s="1"/>
      <c r="LMA110" s="1"/>
      <c r="LMB110" s="1"/>
      <c r="LMC110" s="1"/>
      <c r="LMD110" s="1"/>
      <c r="LME110" s="1"/>
      <c r="LMF110" s="1"/>
      <c r="LMG110" s="1"/>
      <c r="LMH110" s="1"/>
      <c r="LMI110" s="1"/>
      <c r="LMJ110" s="1"/>
      <c r="LMK110" s="1"/>
      <c r="LML110" s="1"/>
      <c r="LMM110" s="1"/>
      <c r="LMN110" s="1"/>
      <c r="LMO110" s="1"/>
      <c r="LMP110" s="1"/>
      <c r="LMQ110" s="1"/>
      <c r="LMR110" s="1"/>
      <c r="LMS110" s="1"/>
      <c r="LMT110" s="1"/>
      <c r="LMU110" s="1"/>
      <c r="LMV110" s="1"/>
      <c r="LMW110" s="1"/>
      <c r="LMX110" s="1"/>
      <c r="LMY110" s="1"/>
      <c r="LMZ110" s="1"/>
      <c r="LNA110" s="1"/>
      <c r="LNB110" s="1"/>
      <c r="LNC110" s="1"/>
      <c r="LND110" s="1"/>
      <c r="LNE110" s="1"/>
      <c r="LNF110" s="1"/>
      <c r="LNG110" s="1"/>
      <c r="LNH110" s="1"/>
      <c r="LNI110" s="1"/>
      <c r="LNJ110" s="1"/>
      <c r="LNK110" s="1"/>
      <c r="LNL110" s="1"/>
      <c r="LNM110" s="1"/>
      <c r="LNN110" s="1"/>
      <c r="LNO110" s="1"/>
      <c r="LNP110" s="1"/>
      <c r="LNQ110" s="1"/>
      <c r="LNR110" s="1"/>
      <c r="LNS110" s="1"/>
      <c r="LNT110" s="1"/>
      <c r="LNU110" s="1"/>
      <c r="LNV110" s="1"/>
      <c r="LNW110" s="1"/>
      <c r="LNX110" s="1"/>
      <c r="LNY110" s="1"/>
      <c r="LNZ110" s="1"/>
      <c r="LOA110" s="1"/>
      <c r="LOB110" s="1"/>
      <c r="LOC110" s="1"/>
      <c r="LOD110" s="1"/>
      <c r="LOE110" s="1"/>
      <c r="LOF110" s="1"/>
      <c r="LOG110" s="1"/>
      <c r="LOH110" s="1"/>
      <c r="LOI110" s="1"/>
      <c r="LOJ110" s="1"/>
      <c r="LOK110" s="1"/>
      <c r="LOL110" s="1"/>
      <c r="LOM110" s="1"/>
      <c r="LON110" s="1"/>
      <c r="LOO110" s="1"/>
      <c r="LOP110" s="1"/>
      <c r="LOQ110" s="1"/>
      <c r="LOR110" s="1"/>
      <c r="LOS110" s="1"/>
      <c r="LOT110" s="1"/>
      <c r="LOU110" s="1"/>
      <c r="LOV110" s="1"/>
      <c r="LOW110" s="1"/>
      <c r="LOX110" s="1"/>
      <c r="LOY110" s="1"/>
      <c r="LOZ110" s="1"/>
      <c r="LPA110" s="1"/>
      <c r="LPB110" s="1"/>
      <c r="LPC110" s="1"/>
      <c r="LPD110" s="1"/>
      <c r="LPE110" s="1"/>
      <c r="LPF110" s="1"/>
      <c r="LPG110" s="1"/>
      <c r="LPH110" s="1"/>
      <c r="LPI110" s="1"/>
      <c r="LPJ110" s="1"/>
      <c r="LPK110" s="1"/>
      <c r="LPL110" s="1"/>
      <c r="LPM110" s="1"/>
      <c r="LPN110" s="1"/>
      <c r="LPO110" s="1"/>
      <c r="LPP110" s="1"/>
      <c r="LPQ110" s="1"/>
      <c r="LPR110" s="1"/>
      <c r="LPS110" s="1"/>
      <c r="LPT110" s="1"/>
      <c r="LPU110" s="1"/>
      <c r="LPV110" s="1"/>
      <c r="LPW110" s="1"/>
      <c r="LPX110" s="1"/>
      <c r="LPY110" s="1"/>
      <c r="LPZ110" s="1"/>
      <c r="LQA110" s="1"/>
      <c r="LQB110" s="1"/>
      <c r="LQC110" s="1"/>
      <c r="LQD110" s="1"/>
      <c r="LQE110" s="1"/>
      <c r="LQF110" s="1"/>
      <c r="LQG110" s="1"/>
      <c r="LQH110" s="1"/>
      <c r="LQI110" s="1"/>
      <c r="LQJ110" s="1"/>
      <c r="LQK110" s="1"/>
      <c r="LQL110" s="1"/>
      <c r="LQM110" s="1"/>
      <c r="LQN110" s="1"/>
      <c r="LQO110" s="1"/>
      <c r="LQP110" s="1"/>
      <c r="LQQ110" s="1"/>
      <c r="LQR110" s="1"/>
      <c r="LQS110" s="1"/>
      <c r="LQT110" s="1"/>
      <c r="LQU110" s="1"/>
      <c r="LQV110" s="1"/>
      <c r="LQW110" s="1"/>
      <c r="LQX110" s="1"/>
      <c r="LQY110" s="1"/>
      <c r="LQZ110" s="1"/>
      <c r="LRA110" s="1"/>
      <c r="LRB110" s="1"/>
      <c r="LRC110" s="1"/>
      <c r="LRD110" s="1"/>
      <c r="LRE110" s="1"/>
      <c r="LRF110" s="1"/>
      <c r="LRG110" s="1"/>
      <c r="LRH110" s="1"/>
      <c r="LRI110" s="1"/>
      <c r="LRJ110" s="1"/>
      <c r="LRK110" s="1"/>
      <c r="LRL110" s="1"/>
      <c r="LRM110" s="1"/>
      <c r="LRN110" s="1"/>
      <c r="LRO110" s="1"/>
      <c r="LRP110" s="1"/>
      <c r="LRQ110" s="1"/>
      <c r="LRR110" s="1"/>
      <c r="LRS110" s="1"/>
      <c r="LRT110" s="1"/>
      <c r="LRU110" s="1"/>
      <c r="LRV110" s="1"/>
      <c r="LRW110" s="1"/>
      <c r="LRX110" s="1"/>
      <c r="LRY110" s="1"/>
      <c r="LRZ110" s="1"/>
      <c r="LSA110" s="1"/>
      <c r="LSB110" s="1"/>
      <c r="LSC110" s="1"/>
      <c r="LSD110" s="1"/>
      <c r="LSE110" s="1"/>
      <c r="LSF110" s="1"/>
      <c r="LSG110" s="1"/>
      <c r="LSH110" s="1"/>
      <c r="LSI110" s="1"/>
      <c r="LSJ110" s="1"/>
      <c r="LSK110" s="1"/>
      <c r="LSL110" s="1"/>
      <c r="LSM110" s="1"/>
      <c r="LSN110" s="1"/>
      <c r="LSO110" s="1"/>
      <c r="LSP110" s="1"/>
      <c r="LSQ110" s="1"/>
      <c r="LSR110" s="1"/>
      <c r="LSS110" s="1"/>
      <c r="LST110" s="1"/>
      <c r="LSU110" s="1"/>
      <c r="LSV110" s="1"/>
      <c r="LSW110" s="1"/>
      <c r="LSX110" s="1"/>
      <c r="LSY110" s="1"/>
      <c r="LSZ110" s="1"/>
      <c r="LTA110" s="1"/>
      <c r="LTB110" s="1"/>
      <c r="LTC110" s="1"/>
      <c r="LTD110" s="1"/>
      <c r="LTE110" s="1"/>
      <c r="LTF110" s="1"/>
      <c r="LTG110" s="1"/>
      <c r="LTH110" s="1"/>
      <c r="LTI110" s="1"/>
      <c r="LTJ110" s="1"/>
      <c r="LTK110" s="1"/>
      <c r="LTL110" s="1"/>
      <c r="LTM110" s="1"/>
      <c r="LTN110" s="1"/>
      <c r="LTO110" s="1"/>
      <c r="LTP110" s="1"/>
      <c r="LTQ110" s="1"/>
      <c r="LTR110" s="1"/>
      <c r="LTS110" s="1"/>
      <c r="LTT110" s="1"/>
      <c r="LTU110" s="1"/>
      <c r="LTV110" s="1"/>
      <c r="LTW110" s="1"/>
      <c r="LTX110" s="1"/>
      <c r="LTY110" s="1"/>
      <c r="LTZ110" s="1"/>
      <c r="LUA110" s="1"/>
      <c r="LUB110" s="1"/>
      <c r="LUC110" s="1"/>
      <c r="LUD110" s="1"/>
      <c r="LUE110" s="1"/>
      <c r="LUF110" s="1"/>
      <c r="LUG110" s="1"/>
      <c r="LUH110" s="1"/>
      <c r="LUI110" s="1"/>
      <c r="LUJ110" s="1"/>
      <c r="LUK110" s="1"/>
      <c r="LUL110" s="1"/>
      <c r="LUM110" s="1"/>
      <c r="LUN110" s="1"/>
      <c r="LUO110" s="1"/>
      <c r="LUP110" s="1"/>
      <c r="LUQ110" s="1"/>
      <c r="LUR110" s="1"/>
      <c r="LUS110" s="1"/>
      <c r="LUT110" s="1"/>
      <c r="LUU110" s="1"/>
      <c r="LUV110" s="1"/>
      <c r="LUW110" s="1"/>
      <c r="LUX110" s="1"/>
      <c r="LUY110" s="1"/>
      <c r="LUZ110" s="1"/>
      <c r="LVA110" s="1"/>
      <c r="LVB110" s="1"/>
      <c r="LVC110" s="1"/>
      <c r="LVD110" s="1"/>
      <c r="LVE110" s="1"/>
      <c r="LVF110" s="1"/>
      <c r="LVG110" s="1"/>
      <c r="LVH110" s="1"/>
      <c r="LVI110" s="1"/>
      <c r="LVJ110" s="1"/>
      <c r="LVK110" s="1"/>
      <c r="LVL110" s="1"/>
      <c r="LVM110" s="1"/>
      <c r="LVN110" s="1"/>
      <c r="LVO110" s="1"/>
      <c r="LVP110" s="1"/>
      <c r="LVQ110" s="1"/>
      <c r="LVR110" s="1"/>
      <c r="LVS110" s="1"/>
      <c r="LVT110" s="1"/>
      <c r="LVU110" s="1"/>
      <c r="LVV110" s="1"/>
      <c r="LVW110" s="1"/>
      <c r="LVX110" s="1"/>
      <c r="LVY110" s="1"/>
      <c r="LVZ110" s="1"/>
      <c r="LWA110" s="1"/>
      <c r="LWB110" s="1"/>
      <c r="LWC110" s="1"/>
      <c r="LWD110" s="1"/>
      <c r="LWE110" s="1"/>
      <c r="LWF110" s="1"/>
      <c r="LWG110" s="1"/>
      <c r="LWH110" s="1"/>
      <c r="LWI110" s="1"/>
      <c r="LWJ110" s="1"/>
      <c r="LWK110" s="1"/>
      <c r="LWL110" s="1"/>
      <c r="LWM110" s="1"/>
      <c r="LWN110" s="1"/>
      <c r="LWO110" s="1"/>
      <c r="LWP110" s="1"/>
      <c r="LWQ110" s="1"/>
      <c r="LWR110" s="1"/>
      <c r="LWS110" s="1"/>
      <c r="LWT110" s="1"/>
      <c r="LWU110" s="1"/>
      <c r="LWV110" s="1"/>
      <c r="LWW110" s="1"/>
      <c r="LWX110" s="1"/>
      <c r="LWY110" s="1"/>
      <c r="LWZ110" s="1"/>
      <c r="LXA110" s="1"/>
      <c r="LXB110" s="1"/>
      <c r="LXC110" s="1"/>
      <c r="LXD110" s="1"/>
      <c r="LXE110" s="1"/>
      <c r="LXF110" s="1"/>
      <c r="LXG110" s="1"/>
      <c r="LXH110" s="1"/>
      <c r="LXI110" s="1"/>
      <c r="LXJ110" s="1"/>
      <c r="LXK110" s="1"/>
      <c r="LXL110" s="1"/>
      <c r="LXM110" s="1"/>
      <c r="LXN110" s="1"/>
      <c r="LXO110" s="1"/>
      <c r="LXP110" s="1"/>
      <c r="LXQ110" s="1"/>
      <c r="LXR110" s="1"/>
      <c r="LXS110" s="1"/>
      <c r="LXT110" s="1"/>
      <c r="LXU110" s="1"/>
      <c r="LXV110" s="1"/>
      <c r="LXW110" s="1"/>
      <c r="LXX110" s="1"/>
      <c r="LXY110" s="1"/>
      <c r="LXZ110" s="1"/>
      <c r="LYA110" s="1"/>
      <c r="LYB110" s="1"/>
      <c r="LYC110" s="1"/>
      <c r="LYD110" s="1"/>
      <c r="LYE110" s="1"/>
      <c r="LYF110" s="1"/>
      <c r="LYG110" s="1"/>
      <c r="LYH110" s="1"/>
      <c r="LYI110" s="1"/>
      <c r="LYJ110" s="1"/>
      <c r="LYK110" s="1"/>
      <c r="LYL110" s="1"/>
      <c r="LYM110" s="1"/>
      <c r="LYN110" s="1"/>
      <c r="LYO110" s="1"/>
      <c r="LYP110" s="1"/>
      <c r="LYQ110" s="1"/>
      <c r="LYR110" s="1"/>
      <c r="LYS110" s="1"/>
      <c r="LYT110" s="1"/>
      <c r="LYU110" s="1"/>
      <c r="LYV110" s="1"/>
      <c r="LYW110" s="1"/>
      <c r="LYX110" s="1"/>
      <c r="LYY110" s="1"/>
      <c r="LYZ110" s="1"/>
      <c r="LZA110" s="1"/>
      <c r="LZB110" s="1"/>
      <c r="LZC110" s="1"/>
      <c r="LZD110" s="1"/>
      <c r="LZE110" s="1"/>
      <c r="LZF110" s="1"/>
      <c r="LZG110" s="1"/>
      <c r="LZH110" s="1"/>
      <c r="LZI110" s="1"/>
      <c r="LZJ110" s="1"/>
      <c r="LZK110" s="1"/>
      <c r="LZL110" s="1"/>
      <c r="LZM110" s="1"/>
      <c r="LZN110" s="1"/>
      <c r="LZO110" s="1"/>
      <c r="LZP110" s="1"/>
      <c r="LZQ110" s="1"/>
      <c r="LZR110" s="1"/>
      <c r="LZS110" s="1"/>
      <c r="LZT110" s="1"/>
      <c r="LZU110" s="1"/>
      <c r="LZV110" s="1"/>
      <c r="LZW110" s="1"/>
      <c r="LZX110" s="1"/>
      <c r="LZY110" s="1"/>
      <c r="LZZ110" s="1"/>
      <c r="MAA110" s="1"/>
      <c r="MAB110" s="1"/>
      <c r="MAC110" s="1"/>
      <c r="MAD110" s="1"/>
      <c r="MAE110" s="1"/>
      <c r="MAF110" s="1"/>
      <c r="MAG110" s="1"/>
      <c r="MAH110" s="1"/>
      <c r="MAI110" s="1"/>
      <c r="MAJ110" s="1"/>
      <c r="MAK110" s="1"/>
      <c r="MAL110" s="1"/>
      <c r="MAM110" s="1"/>
      <c r="MAN110" s="1"/>
      <c r="MAO110" s="1"/>
      <c r="MAP110" s="1"/>
      <c r="MAQ110" s="1"/>
      <c r="MAR110" s="1"/>
      <c r="MAS110" s="1"/>
      <c r="MAT110" s="1"/>
      <c r="MAU110" s="1"/>
      <c r="MAV110" s="1"/>
      <c r="MAW110" s="1"/>
      <c r="MAX110" s="1"/>
      <c r="MAY110" s="1"/>
      <c r="MAZ110" s="1"/>
      <c r="MBA110" s="1"/>
      <c r="MBB110" s="1"/>
      <c r="MBC110" s="1"/>
      <c r="MBD110" s="1"/>
      <c r="MBE110" s="1"/>
      <c r="MBF110" s="1"/>
      <c r="MBG110" s="1"/>
      <c r="MBH110" s="1"/>
      <c r="MBI110" s="1"/>
      <c r="MBJ110" s="1"/>
      <c r="MBK110" s="1"/>
      <c r="MBL110" s="1"/>
      <c r="MBM110" s="1"/>
      <c r="MBN110" s="1"/>
      <c r="MBO110" s="1"/>
      <c r="MBP110" s="1"/>
      <c r="MBQ110" s="1"/>
      <c r="MBR110" s="1"/>
      <c r="MBS110" s="1"/>
      <c r="MBT110" s="1"/>
      <c r="MBU110" s="1"/>
      <c r="MBV110" s="1"/>
      <c r="MBW110" s="1"/>
      <c r="MBX110" s="1"/>
      <c r="MBY110" s="1"/>
      <c r="MBZ110" s="1"/>
      <c r="MCA110" s="1"/>
      <c r="MCB110" s="1"/>
      <c r="MCC110" s="1"/>
      <c r="MCD110" s="1"/>
      <c r="MCE110" s="1"/>
      <c r="MCF110" s="1"/>
      <c r="MCG110" s="1"/>
      <c r="MCH110" s="1"/>
      <c r="MCI110" s="1"/>
      <c r="MCJ110" s="1"/>
      <c r="MCK110" s="1"/>
      <c r="MCL110" s="1"/>
      <c r="MCM110" s="1"/>
      <c r="MCN110" s="1"/>
      <c r="MCO110" s="1"/>
      <c r="MCP110" s="1"/>
      <c r="MCQ110" s="1"/>
      <c r="MCR110" s="1"/>
      <c r="MCS110" s="1"/>
      <c r="MCT110" s="1"/>
      <c r="MCU110" s="1"/>
      <c r="MCV110" s="1"/>
      <c r="MCW110" s="1"/>
      <c r="MCX110" s="1"/>
      <c r="MCY110" s="1"/>
      <c r="MCZ110" s="1"/>
      <c r="MDA110" s="1"/>
      <c r="MDB110" s="1"/>
      <c r="MDC110" s="1"/>
      <c r="MDD110" s="1"/>
      <c r="MDE110" s="1"/>
      <c r="MDF110" s="1"/>
      <c r="MDG110" s="1"/>
      <c r="MDH110" s="1"/>
      <c r="MDI110" s="1"/>
      <c r="MDJ110" s="1"/>
      <c r="MDK110" s="1"/>
      <c r="MDL110" s="1"/>
      <c r="MDM110" s="1"/>
      <c r="MDN110" s="1"/>
      <c r="MDO110" s="1"/>
      <c r="MDP110" s="1"/>
      <c r="MDQ110" s="1"/>
      <c r="MDR110" s="1"/>
      <c r="MDS110" s="1"/>
      <c r="MDT110" s="1"/>
      <c r="MDU110" s="1"/>
      <c r="MDV110" s="1"/>
      <c r="MDW110" s="1"/>
      <c r="MDX110" s="1"/>
      <c r="MDY110" s="1"/>
      <c r="MDZ110" s="1"/>
      <c r="MEA110" s="1"/>
      <c r="MEB110" s="1"/>
      <c r="MEC110" s="1"/>
      <c r="MED110" s="1"/>
      <c r="MEE110" s="1"/>
      <c r="MEF110" s="1"/>
      <c r="MEG110" s="1"/>
      <c r="MEH110" s="1"/>
      <c r="MEI110" s="1"/>
      <c r="MEJ110" s="1"/>
      <c r="MEK110" s="1"/>
      <c r="MEL110" s="1"/>
      <c r="MEM110" s="1"/>
      <c r="MEN110" s="1"/>
      <c r="MEO110" s="1"/>
      <c r="MEP110" s="1"/>
      <c r="MEQ110" s="1"/>
      <c r="MER110" s="1"/>
      <c r="MES110" s="1"/>
      <c r="MET110" s="1"/>
      <c r="MEU110" s="1"/>
      <c r="MEV110" s="1"/>
      <c r="MEW110" s="1"/>
      <c r="MEX110" s="1"/>
      <c r="MEY110" s="1"/>
      <c r="MEZ110" s="1"/>
      <c r="MFA110" s="1"/>
      <c r="MFB110" s="1"/>
      <c r="MFC110" s="1"/>
      <c r="MFD110" s="1"/>
      <c r="MFE110" s="1"/>
      <c r="MFF110" s="1"/>
      <c r="MFG110" s="1"/>
      <c r="MFH110" s="1"/>
      <c r="MFI110" s="1"/>
      <c r="MFJ110" s="1"/>
      <c r="MFK110" s="1"/>
      <c r="MFL110" s="1"/>
      <c r="MFM110" s="1"/>
      <c r="MFN110" s="1"/>
      <c r="MFO110" s="1"/>
      <c r="MFP110" s="1"/>
      <c r="MFQ110" s="1"/>
      <c r="MFR110" s="1"/>
      <c r="MFS110" s="1"/>
      <c r="MFT110" s="1"/>
      <c r="MFU110" s="1"/>
      <c r="MFV110" s="1"/>
      <c r="MFW110" s="1"/>
      <c r="MFX110" s="1"/>
      <c r="MFY110" s="1"/>
      <c r="MFZ110" s="1"/>
      <c r="MGA110" s="1"/>
      <c r="MGB110" s="1"/>
      <c r="MGC110" s="1"/>
      <c r="MGD110" s="1"/>
      <c r="MGE110" s="1"/>
      <c r="MGF110" s="1"/>
      <c r="MGG110" s="1"/>
      <c r="MGH110" s="1"/>
      <c r="MGI110" s="1"/>
      <c r="MGJ110" s="1"/>
      <c r="MGK110" s="1"/>
      <c r="MGL110" s="1"/>
      <c r="MGM110" s="1"/>
      <c r="MGN110" s="1"/>
      <c r="MGO110" s="1"/>
      <c r="MGP110" s="1"/>
      <c r="MGQ110" s="1"/>
      <c r="MGR110" s="1"/>
      <c r="MGS110" s="1"/>
      <c r="MGT110" s="1"/>
      <c r="MGU110" s="1"/>
      <c r="MGV110" s="1"/>
      <c r="MGW110" s="1"/>
      <c r="MGX110" s="1"/>
      <c r="MGY110" s="1"/>
      <c r="MGZ110" s="1"/>
      <c r="MHA110" s="1"/>
      <c r="MHB110" s="1"/>
      <c r="MHC110" s="1"/>
      <c r="MHD110" s="1"/>
      <c r="MHE110" s="1"/>
      <c r="MHF110" s="1"/>
      <c r="MHG110" s="1"/>
      <c r="MHH110" s="1"/>
      <c r="MHI110" s="1"/>
      <c r="MHJ110" s="1"/>
      <c r="MHK110" s="1"/>
      <c r="MHL110" s="1"/>
      <c r="MHM110" s="1"/>
      <c r="MHN110" s="1"/>
      <c r="MHO110" s="1"/>
      <c r="MHP110" s="1"/>
      <c r="MHQ110" s="1"/>
      <c r="MHR110" s="1"/>
      <c r="MHS110" s="1"/>
      <c r="MHT110" s="1"/>
      <c r="MHU110" s="1"/>
      <c r="MHV110" s="1"/>
      <c r="MHW110" s="1"/>
      <c r="MHX110" s="1"/>
      <c r="MHY110" s="1"/>
      <c r="MHZ110" s="1"/>
      <c r="MIA110" s="1"/>
      <c r="MIB110" s="1"/>
      <c r="MIC110" s="1"/>
      <c r="MID110" s="1"/>
      <c r="MIE110" s="1"/>
      <c r="MIF110" s="1"/>
      <c r="MIG110" s="1"/>
      <c r="MIH110" s="1"/>
      <c r="MII110" s="1"/>
      <c r="MIJ110" s="1"/>
      <c r="MIK110" s="1"/>
      <c r="MIL110" s="1"/>
      <c r="MIM110" s="1"/>
      <c r="MIN110" s="1"/>
      <c r="MIO110" s="1"/>
      <c r="MIP110" s="1"/>
      <c r="MIQ110" s="1"/>
      <c r="MIR110" s="1"/>
      <c r="MIS110" s="1"/>
      <c r="MIT110" s="1"/>
      <c r="MIU110" s="1"/>
      <c r="MIV110" s="1"/>
      <c r="MIW110" s="1"/>
      <c r="MIX110" s="1"/>
      <c r="MIY110" s="1"/>
      <c r="MIZ110" s="1"/>
      <c r="MJA110" s="1"/>
      <c r="MJB110" s="1"/>
      <c r="MJC110" s="1"/>
      <c r="MJD110" s="1"/>
      <c r="MJE110" s="1"/>
      <c r="MJF110" s="1"/>
      <c r="MJG110" s="1"/>
      <c r="MJH110" s="1"/>
      <c r="MJI110" s="1"/>
      <c r="MJJ110" s="1"/>
      <c r="MJK110" s="1"/>
      <c r="MJL110" s="1"/>
      <c r="MJM110" s="1"/>
      <c r="MJN110" s="1"/>
      <c r="MJO110" s="1"/>
      <c r="MJP110" s="1"/>
      <c r="MJQ110" s="1"/>
      <c r="MJR110" s="1"/>
      <c r="MJS110" s="1"/>
      <c r="MJT110" s="1"/>
      <c r="MJU110" s="1"/>
      <c r="MJV110" s="1"/>
      <c r="MJW110" s="1"/>
      <c r="MJX110" s="1"/>
      <c r="MJY110" s="1"/>
      <c r="MJZ110" s="1"/>
      <c r="MKA110" s="1"/>
      <c r="MKB110" s="1"/>
      <c r="MKC110" s="1"/>
      <c r="MKD110" s="1"/>
      <c r="MKE110" s="1"/>
      <c r="MKF110" s="1"/>
      <c r="MKG110" s="1"/>
      <c r="MKH110" s="1"/>
      <c r="MKI110" s="1"/>
      <c r="MKJ110" s="1"/>
      <c r="MKK110" s="1"/>
      <c r="MKL110" s="1"/>
      <c r="MKM110" s="1"/>
      <c r="MKN110" s="1"/>
      <c r="MKO110" s="1"/>
      <c r="MKP110" s="1"/>
      <c r="MKQ110" s="1"/>
      <c r="MKR110" s="1"/>
      <c r="MKS110" s="1"/>
      <c r="MKT110" s="1"/>
      <c r="MKU110" s="1"/>
      <c r="MKV110" s="1"/>
      <c r="MKW110" s="1"/>
      <c r="MKX110" s="1"/>
      <c r="MKY110" s="1"/>
      <c r="MKZ110" s="1"/>
      <c r="MLA110" s="1"/>
      <c r="MLB110" s="1"/>
      <c r="MLC110" s="1"/>
      <c r="MLD110" s="1"/>
      <c r="MLE110" s="1"/>
      <c r="MLF110" s="1"/>
      <c r="MLG110" s="1"/>
      <c r="MLH110" s="1"/>
      <c r="MLI110" s="1"/>
      <c r="MLJ110" s="1"/>
      <c r="MLK110" s="1"/>
      <c r="MLL110" s="1"/>
      <c r="MLM110" s="1"/>
      <c r="MLN110" s="1"/>
      <c r="MLO110" s="1"/>
      <c r="MLP110" s="1"/>
      <c r="MLQ110" s="1"/>
      <c r="MLR110" s="1"/>
      <c r="MLS110" s="1"/>
      <c r="MLT110" s="1"/>
      <c r="MLU110" s="1"/>
      <c r="MLV110" s="1"/>
      <c r="MLW110" s="1"/>
      <c r="MLX110" s="1"/>
      <c r="MLY110" s="1"/>
      <c r="MLZ110" s="1"/>
      <c r="MMA110" s="1"/>
      <c r="MMB110" s="1"/>
      <c r="MMC110" s="1"/>
      <c r="MMD110" s="1"/>
      <c r="MME110" s="1"/>
      <c r="MMF110" s="1"/>
      <c r="MMG110" s="1"/>
      <c r="MMH110" s="1"/>
      <c r="MMI110" s="1"/>
      <c r="MMJ110" s="1"/>
      <c r="MMK110" s="1"/>
      <c r="MML110" s="1"/>
      <c r="MMM110" s="1"/>
      <c r="MMN110" s="1"/>
      <c r="MMO110" s="1"/>
      <c r="MMP110" s="1"/>
      <c r="MMQ110" s="1"/>
      <c r="MMR110" s="1"/>
      <c r="MMS110" s="1"/>
      <c r="MMT110" s="1"/>
      <c r="MMU110" s="1"/>
      <c r="MMV110" s="1"/>
      <c r="MMW110" s="1"/>
      <c r="MMX110" s="1"/>
      <c r="MMY110" s="1"/>
      <c r="MMZ110" s="1"/>
      <c r="MNA110" s="1"/>
      <c r="MNB110" s="1"/>
      <c r="MNC110" s="1"/>
      <c r="MND110" s="1"/>
      <c r="MNE110" s="1"/>
      <c r="MNF110" s="1"/>
      <c r="MNG110" s="1"/>
      <c r="MNH110" s="1"/>
      <c r="MNI110" s="1"/>
      <c r="MNJ110" s="1"/>
      <c r="MNK110" s="1"/>
      <c r="MNL110" s="1"/>
      <c r="MNM110" s="1"/>
      <c r="MNN110" s="1"/>
      <c r="MNO110" s="1"/>
      <c r="MNP110" s="1"/>
      <c r="MNQ110" s="1"/>
      <c r="MNR110" s="1"/>
      <c r="MNS110" s="1"/>
      <c r="MNT110" s="1"/>
      <c r="MNU110" s="1"/>
      <c r="MNV110" s="1"/>
      <c r="MNW110" s="1"/>
      <c r="MNX110" s="1"/>
      <c r="MNY110" s="1"/>
      <c r="MNZ110" s="1"/>
      <c r="MOA110" s="1"/>
      <c r="MOB110" s="1"/>
      <c r="MOC110" s="1"/>
      <c r="MOD110" s="1"/>
      <c r="MOE110" s="1"/>
      <c r="MOF110" s="1"/>
      <c r="MOG110" s="1"/>
      <c r="MOH110" s="1"/>
      <c r="MOI110" s="1"/>
      <c r="MOJ110" s="1"/>
      <c r="MOK110" s="1"/>
      <c r="MOL110" s="1"/>
      <c r="MOM110" s="1"/>
      <c r="MON110" s="1"/>
      <c r="MOO110" s="1"/>
      <c r="MOP110" s="1"/>
      <c r="MOQ110" s="1"/>
      <c r="MOR110" s="1"/>
      <c r="MOS110" s="1"/>
      <c r="MOT110" s="1"/>
      <c r="MOU110" s="1"/>
      <c r="MOV110" s="1"/>
      <c r="MOW110" s="1"/>
      <c r="MOX110" s="1"/>
      <c r="MOY110" s="1"/>
      <c r="MOZ110" s="1"/>
      <c r="MPA110" s="1"/>
      <c r="MPB110" s="1"/>
      <c r="MPC110" s="1"/>
      <c r="MPD110" s="1"/>
      <c r="MPE110" s="1"/>
      <c r="MPF110" s="1"/>
      <c r="MPG110" s="1"/>
      <c r="MPH110" s="1"/>
      <c r="MPI110" s="1"/>
      <c r="MPJ110" s="1"/>
      <c r="MPK110" s="1"/>
      <c r="MPL110" s="1"/>
      <c r="MPM110" s="1"/>
      <c r="MPN110" s="1"/>
      <c r="MPO110" s="1"/>
      <c r="MPP110" s="1"/>
      <c r="MPQ110" s="1"/>
      <c r="MPR110" s="1"/>
      <c r="MPS110" s="1"/>
      <c r="MPT110" s="1"/>
      <c r="MPU110" s="1"/>
      <c r="MPV110" s="1"/>
      <c r="MPW110" s="1"/>
      <c r="MPX110" s="1"/>
      <c r="MPY110" s="1"/>
      <c r="MPZ110" s="1"/>
      <c r="MQA110" s="1"/>
      <c r="MQB110" s="1"/>
      <c r="MQC110" s="1"/>
      <c r="MQD110" s="1"/>
      <c r="MQE110" s="1"/>
      <c r="MQF110" s="1"/>
      <c r="MQG110" s="1"/>
      <c r="MQH110" s="1"/>
      <c r="MQI110" s="1"/>
      <c r="MQJ110" s="1"/>
      <c r="MQK110" s="1"/>
      <c r="MQL110" s="1"/>
      <c r="MQM110" s="1"/>
      <c r="MQN110" s="1"/>
      <c r="MQO110" s="1"/>
      <c r="MQP110" s="1"/>
      <c r="MQQ110" s="1"/>
      <c r="MQR110" s="1"/>
      <c r="MQS110" s="1"/>
      <c r="MQT110" s="1"/>
      <c r="MQU110" s="1"/>
      <c r="MQV110" s="1"/>
      <c r="MQW110" s="1"/>
      <c r="MQX110" s="1"/>
      <c r="MQY110" s="1"/>
      <c r="MQZ110" s="1"/>
      <c r="MRA110" s="1"/>
      <c r="MRB110" s="1"/>
      <c r="MRC110" s="1"/>
      <c r="MRD110" s="1"/>
      <c r="MRE110" s="1"/>
      <c r="MRF110" s="1"/>
      <c r="MRG110" s="1"/>
      <c r="MRH110" s="1"/>
      <c r="MRI110" s="1"/>
      <c r="MRJ110" s="1"/>
      <c r="MRK110" s="1"/>
      <c r="MRL110" s="1"/>
      <c r="MRM110" s="1"/>
      <c r="MRN110" s="1"/>
      <c r="MRO110" s="1"/>
      <c r="MRP110" s="1"/>
      <c r="MRQ110" s="1"/>
      <c r="MRR110" s="1"/>
      <c r="MRS110" s="1"/>
      <c r="MRT110" s="1"/>
      <c r="MRU110" s="1"/>
      <c r="MRV110" s="1"/>
      <c r="MRW110" s="1"/>
      <c r="MRX110" s="1"/>
      <c r="MRY110" s="1"/>
      <c r="MRZ110" s="1"/>
      <c r="MSA110" s="1"/>
      <c r="MSB110" s="1"/>
      <c r="MSC110" s="1"/>
      <c r="MSD110" s="1"/>
      <c r="MSE110" s="1"/>
      <c r="MSF110" s="1"/>
      <c r="MSG110" s="1"/>
      <c r="MSH110" s="1"/>
      <c r="MSI110" s="1"/>
      <c r="MSJ110" s="1"/>
      <c r="MSK110" s="1"/>
      <c r="MSL110" s="1"/>
      <c r="MSM110" s="1"/>
      <c r="MSN110" s="1"/>
      <c r="MSO110" s="1"/>
      <c r="MSP110" s="1"/>
      <c r="MSQ110" s="1"/>
      <c r="MSR110" s="1"/>
      <c r="MSS110" s="1"/>
      <c r="MST110" s="1"/>
      <c r="MSU110" s="1"/>
      <c r="MSV110" s="1"/>
      <c r="MSW110" s="1"/>
      <c r="MSX110" s="1"/>
      <c r="MSY110" s="1"/>
      <c r="MSZ110" s="1"/>
      <c r="MTA110" s="1"/>
      <c r="MTB110" s="1"/>
      <c r="MTC110" s="1"/>
      <c r="MTD110" s="1"/>
      <c r="MTE110" s="1"/>
      <c r="MTF110" s="1"/>
      <c r="MTG110" s="1"/>
      <c r="MTH110" s="1"/>
      <c r="MTI110" s="1"/>
      <c r="MTJ110" s="1"/>
      <c r="MTK110" s="1"/>
      <c r="MTL110" s="1"/>
      <c r="MTM110" s="1"/>
      <c r="MTN110" s="1"/>
      <c r="MTO110" s="1"/>
      <c r="MTP110" s="1"/>
      <c r="MTQ110" s="1"/>
      <c r="MTR110" s="1"/>
      <c r="MTS110" s="1"/>
      <c r="MTT110" s="1"/>
      <c r="MTU110" s="1"/>
      <c r="MTV110" s="1"/>
      <c r="MTW110" s="1"/>
      <c r="MTX110" s="1"/>
      <c r="MTY110" s="1"/>
      <c r="MTZ110" s="1"/>
      <c r="MUA110" s="1"/>
      <c r="MUB110" s="1"/>
      <c r="MUC110" s="1"/>
      <c r="MUD110" s="1"/>
      <c r="MUE110" s="1"/>
      <c r="MUF110" s="1"/>
      <c r="MUG110" s="1"/>
      <c r="MUH110" s="1"/>
      <c r="MUI110" s="1"/>
      <c r="MUJ110" s="1"/>
      <c r="MUK110" s="1"/>
      <c r="MUL110" s="1"/>
      <c r="MUM110" s="1"/>
      <c r="MUN110" s="1"/>
      <c r="MUO110" s="1"/>
      <c r="MUP110" s="1"/>
      <c r="MUQ110" s="1"/>
      <c r="MUR110" s="1"/>
      <c r="MUS110" s="1"/>
      <c r="MUT110" s="1"/>
      <c r="MUU110" s="1"/>
      <c r="MUV110" s="1"/>
      <c r="MUW110" s="1"/>
      <c r="MUX110" s="1"/>
      <c r="MUY110" s="1"/>
      <c r="MUZ110" s="1"/>
      <c r="MVA110" s="1"/>
      <c r="MVB110" s="1"/>
      <c r="MVC110" s="1"/>
      <c r="MVD110" s="1"/>
      <c r="MVE110" s="1"/>
      <c r="MVF110" s="1"/>
      <c r="MVG110" s="1"/>
      <c r="MVH110" s="1"/>
      <c r="MVI110" s="1"/>
      <c r="MVJ110" s="1"/>
      <c r="MVK110" s="1"/>
      <c r="MVL110" s="1"/>
      <c r="MVM110" s="1"/>
      <c r="MVN110" s="1"/>
      <c r="MVO110" s="1"/>
      <c r="MVP110" s="1"/>
      <c r="MVQ110" s="1"/>
      <c r="MVR110" s="1"/>
      <c r="MVS110" s="1"/>
      <c r="MVT110" s="1"/>
      <c r="MVU110" s="1"/>
      <c r="MVV110" s="1"/>
      <c r="MVW110" s="1"/>
      <c r="MVX110" s="1"/>
      <c r="MVY110" s="1"/>
      <c r="MVZ110" s="1"/>
      <c r="MWA110" s="1"/>
      <c r="MWB110" s="1"/>
      <c r="MWC110" s="1"/>
      <c r="MWD110" s="1"/>
      <c r="MWE110" s="1"/>
      <c r="MWF110" s="1"/>
      <c r="MWG110" s="1"/>
      <c r="MWH110" s="1"/>
      <c r="MWI110" s="1"/>
      <c r="MWJ110" s="1"/>
      <c r="MWK110" s="1"/>
      <c r="MWL110" s="1"/>
      <c r="MWM110" s="1"/>
      <c r="MWN110" s="1"/>
      <c r="MWO110" s="1"/>
      <c r="MWP110" s="1"/>
      <c r="MWQ110" s="1"/>
      <c r="MWR110" s="1"/>
      <c r="MWS110" s="1"/>
      <c r="MWT110" s="1"/>
      <c r="MWU110" s="1"/>
      <c r="MWV110" s="1"/>
      <c r="MWW110" s="1"/>
      <c r="MWX110" s="1"/>
      <c r="MWY110" s="1"/>
      <c r="MWZ110" s="1"/>
      <c r="MXA110" s="1"/>
      <c r="MXB110" s="1"/>
      <c r="MXC110" s="1"/>
      <c r="MXD110" s="1"/>
      <c r="MXE110" s="1"/>
      <c r="MXF110" s="1"/>
      <c r="MXG110" s="1"/>
      <c r="MXH110" s="1"/>
      <c r="MXI110" s="1"/>
      <c r="MXJ110" s="1"/>
      <c r="MXK110" s="1"/>
      <c r="MXL110" s="1"/>
      <c r="MXM110" s="1"/>
      <c r="MXN110" s="1"/>
      <c r="MXO110" s="1"/>
      <c r="MXP110" s="1"/>
      <c r="MXQ110" s="1"/>
      <c r="MXR110" s="1"/>
      <c r="MXS110" s="1"/>
      <c r="MXT110" s="1"/>
      <c r="MXU110" s="1"/>
      <c r="MXV110" s="1"/>
      <c r="MXW110" s="1"/>
      <c r="MXX110" s="1"/>
      <c r="MXY110" s="1"/>
      <c r="MXZ110" s="1"/>
      <c r="MYA110" s="1"/>
      <c r="MYB110" s="1"/>
      <c r="MYC110" s="1"/>
      <c r="MYD110" s="1"/>
      <c r="MYE110" s="1"/>
      <c r="MYF110" s="1"/>
      <c r="MYG110" s="1"/>
      <c r="MYH110" s="1"/>
      <c r="MYI110" s="1"/>
      <c r="MYJ110" s="1"/>
      <c r="MYK110" s="1"/>
      <c r="MYL110" s="1"/>
      <c r="MYM110" s="1"/>
      <c r="MYN110" s="1"/>
      <c r="MYO110" s="1"/>
      <c r="MYP110" s="1"/>
      <c r="MYQ110" s="1"/>
      <c r="MYR110" s="1"/>
      <c r="MYS110" s="1"/>
      <c r="MYT110" s="1"/>
      <c r="MYU110" s="1"/>
      <c r="MYV110" s="1"/>
      <c r="MYW110" s="1"/>
      <c r="MYX110" s="1"/>
      <c r="MYY110" s="1"/>
      <c r="MYZ110" s="1"/>
      <c r="MZA110" s="1"/>
      <c r="MZB110" s="1"/>
      <c r="MZC110" s="1"/>
      <c r="MZD110" s="1"/>
      <c r="MZE110" s="1"/>
      <c r="MZF110" s="1"/>
      <c r="MZG110" s="1"/>
      <c r="MZH110" s="1"/>
      <c r="MZI110" s="1"/>
      <c r="MZJ110" s="1"/>
      <c r="MZK110" s="1"/>
      <c r="MZL110" s="1"/>
      <c r="MZM110" s="1"/>
      <c r="MZN110" s="1"/>
      <c r="MZO110" s="1"/>
      <c r="MZP110" s="1"/>
      <c r="MZQ110" s="1"/>
      <c r="MZR110" s="1"/>
      <c r="MZS110" s="1"/>
      <c r="MZT110" s="1"/>
      <c r="MZU110" s="1"/>
      <c r="MZV110" s="1"/>
      <c r="MZW110" s="1"/>
      <c r="MZX110" s="1"/>
      <c r="MZY110" s="1"/>
      <c r="MZZ110" s="1"/>
      <c r="NAA110" s="1"/>
      <c r="NAB110" s="1"/>
      <c r="NAC110" s="1"/>
      <c r="NAD110" s="1"/>
      <c r="NAE110" s="1"/>
      <c r="NAF110" s="1"/>
      <c r="NAG110" s="1"/>
      <c r="NAH110" s="1"/>
      <c r="NAI110" s="1"/>
      <c r="NAJ110" s="1"/>
      <c r="NAK110" s="1"/>
      <c r="NAL110" s="1"/>
      <c r="NAM110" s="1"/>
      <c r="NAN110" s="1"/>
      <c r="NAO110" s="1"/>
      <c r="NAP110" s="1"/>
      <c r="NAQ110" s="1"/>
      <c r="NAR110" s="1"/>
      <c r="NAS110" s="1"/>
      <c r="NAT110" s="1"/>
      <c r="NAU110" s="1"/>
      <c r="NAV110" s="1"/>
      <c r="NAW110" s="1"/>
      <c r="NAX110" s="1"/>
      <c r="NAY110" s="1"/>
      <c r="NAZ110" s="1"/>
      <c r="NBA110" s="1"/>
      <c r="NBB110" s="1"/>
      <c r="NBC110" s="1"/>
      <c r="NBD110" s="1"/>
      <c r="NBE110" s="1"/>
      <c r="NBF110" s="1"/>
      <c r="NBG110" s="1"/>
      <c r="NBH110" s="1"/>
      <c r="NBI110" s="1"/>
      <c r="NBJ110" s="1"/>
      <c r="NBK110" s="1"/>
      <c r="NBL110" s="1"/>
      <c r="NBM110" s="1"/>
      <c r="NBN110" s="1"/>
      <c r="NBO110" s="1"/>
      <c r="NBP110" s="1"/>
      <c r="NBQ110" s="1"/>
      <c r="NBR110" s="1"/>
      <c r="NBS110" s="1"/>
      <c r="NBT110" s="1"/>
      <c r="NBU110" s="1"/>
      <c r="NBV110" s="1"/>
      <c r="NBW110" s="1"/>
      <c r="NBX110" s="1"/>
      <c r="NBY110" s="1"/>
      <c r="NBZ110" s="1"/>
      <c r="NCA110" s="1"/>
      <c r="NCB110" s="1"/>
      <c r="NCC110" s="1"/>
      <c r="NCD110" s="1"/>
      <c r="NCE110" s="1"/>
      <c r="NCF110" s="1"/>
      <c r="NCG110" s="1"/>
      <c r="NCH110" s="1"/>
      <c r="NCI110" s="1"/>
      <c r="NCJ110" s="1"/>
      <c r="NCK110" s="1"/>
      <c r="NCL110" s="1"/>
      <c r="NCM110" s="1"/>
      <c r="NCN110" s="1"/>
      <c r="NCO110" s="1"/>
      <c r="NCP110" s="1"/>
      <c r="NCQ110" s="1"/>
      <c r="NCR110" s="1"/>
      <c r="NCS110" s="1"/>
      <c r="NCT110" s="1"/>
      <c r="NCU110" s="1"/>
      <c r="NCV110" s="1"/>
      <c r="NCW110" s="1"/>
      <c r="NCX110" s="1"/>
      <c r="NCY110" s="1"/>
      <c r="NCZ110" s="1"/>
      <c r="NDA110" s="1"/>
      <c r="NDB110" s="1"/>
      <c r="NDC110" s="1"/>
      <c r="NDD110" s="1"/>
      <c r="NDE110" s="1"/>
      <c r="NDF110" s="1"/>
      <c r="NDG110" s="1"/>
      <c r="NDH110" s="1"/>
      <c r="NDI110" s="1"/>
      <c r="NDJ110" s="1"/>
      <c r="NDK110" s="1"/>
      <c r="NDL110" s="1"/>
      <c r="NDM110" s="1"/>
      <c r="NDN110" s="1"/>
      <c r="NDO110" s="1"/>
      <c r="NDP110" s="1"/>
      <c r="NDQ110" s="1"/>
      <c r="NDR110" s="1"/>
      <c r="NDS110" s="1"/>
      <c r="NDT110" s="1"/>
      <c r="NDU110" s="1"/>
      <c r="NDV110" s="1"/>
      <c r="NDW110" s="1"/>
      <c r="NDX110" s="1"/>
      <c r="NDY110" s="1"/>
      <c r="NDZ110" s="1"/>
      <c r="NEA110" s="1"/>
      <c r="NEB110" s="1"/>
      <c r="NEC110" s="1"/>
      <c r="NED110" s="1"/>
      <c r="NEE110" s="1"/>
      <c r="NEF110" s="1"/>
      <c r="NEG110" s="1"/>
      <c r="NEH110" s="1"/>
      <c r="NEI110" s="1"/>
      <c r="NEJ110" s="1"/>
      <c r="NEK110" s="1"/>
      <c r="NEL110" s="1"/>
      <c r="NEM110" s="1"/>
      <c r="NEN110" s="1"/>
      <c r="NEO110" s="1"/>
      <c r="NEP110" s="1"/>
      <c r="NEQ110" s="1"/>
      <c r="NER110" s="1"/>
      <c r="NES110" s="1"/>
      <c r="NET110" s="1"/>
      <c r="NEU110" s="1"/>
      <c r="NEV110" s="1"/>
      <c r="NEW110" s="1"/>
      <c r="NEX110" s="1"/>
      <c r="NEY110" s="1"/>
      <c r="NEZ110" s="1"/>
      <c r="NFA110" s="1"/>
      <c r="NFB110" s="1"/>
      <c r="NFC110" s="1"/>
      <c r="NFD110" s="1"/>
      <c r="NFE110" s="1"/>
      <c r="NFF110" s="1"/>
      <c r="NFG110" s="1"/>
      <c r="NFH110" s="1"/>
      <c r="NFI110" s="1"/>
      <c r="NFJ110" s="1"/>
      <c r="NFK110" s="1"/>
      <c r="NFL110" s="1"/>
      <c r="NFM110" s="1"/>
      <c r="NFN110" s="1"/>
      <c r="NFO110" s="1"/>
      <c r="NFP110" s="1"/>
      <c r="NFQ110" s="1"/>
      <c r="NFR110" s="1"/>
      <c r="NFS110" s="1"/>
      <c r="NFT110" s="1"/>
      <c r="NFU110" s="1"/>
      <c r="NFV110" s="1"/>
      <c r="NFW110" s="1"/>
      <c r="NFX110" s="1"/>
      <c r="NFY110" s="1"/>
      <c r="NFZ110" s="1"/>
      <c r="NGA110" s="1"/>
      <c r="NGB110" s="1"/>
      <c r="NGC110" s="1"/>
      <c r="NGD110" s="1"/>
      <c r="NGE110" s="1"/>
      <c r="NGF110" s="1"/>
      <c r="NGG110" s="1"/>
      <c r="NGH110" s="1"/>
      <c r="NGI110" s="1"/>
      <c r="NGJ110" s="1"/>
      <c r="NGK110" s="1"/>
      <c r="NGL110" s="1"/>
      <c r="NGM110" s="1"/>
      <c r="NGN110" s="1"/>
      <c r="NGO110" s="1"/>
      <c r="NGP110" s="1"/>
      <c r="NGQ110" s="1"/>
      <c r="NGR110" s="1"/>
      <c r="NGS110" s="1"/>
      <c r="NGT110" s="1"/>
      <c r="NGU110" s="1"/>
      <c r="NGV110" s="1"/>
      <c r="NGW110" s="1"/>
      <c r="NGX110" s="1"/>
      <c r="NGY110" s="1"/>
      <c r="NGZ110" s="1"/>
      <c r="NHA110" s="1"/>
      <c r="NHB110" s="1"/>
      <c r="NHC110" s="1"/>
      <c r="NHD110" s="1"/>
      <c r="NHE110" s="1"/>
      <c r="NHF110" s="1"/>
      <c r="NHG110" s="1"/>
      <c r="NHH110" s="1"/>
      <c r="NHI110" s="1"/>
      <c r="NHJ110" s="1"/>
      <c r="NHK110" s="1"/>
      <c r="NHL110" s="1"/>
      <c r="NHM110" s="1"/>
      <c r="NHN110" s="1"/>
      <c r="NHO110" s="1"/>
      <c r="NHP110" s="1"/>
      <c r="NHQ110" s="1"/>
      <c r="NHR110" s="1"/>
      <c r="NHS110" s="1"/>
      <c r="NHT110" s="1"/>
      <c r="NHU110" s="1"/>
      <c r="NHV110" s="1"/>
      <c r="NHW110" s="1"/>
      <c r="NHX110" s="1"/>
      <c r="NHY110" s="1"/>
      <c r="NHZ110" s="1"/>
      <c r="NIA110" s="1"/>
      <c r="NIB110" s="1"/>
      <c r="NIC110" s="1"/>
      <c r="NID110" s="1"/>
      <c r="NIE110" s="1"/>
      <c r="NIF110" s="1"/>
      <c r="NIG110" s="1"/>
      <c r="NIH110" s="1"/>
      <c r="NII110" s="1"/>
      <c r="NIJ110" s="1"/>
      <c r="NIK110" s="1"/>
      <c r="NIL110" s="1"/>
      <c r="NIM110" s="1"/>
      <c r="NIN110" s="1"/>
      <c r="NIO110" s="1"/>
      <c r="NIP110" s="1"/>
      <c r="NIQ110" s="1"/>
      <c r="NIR110" s="1"/>
      <c r="NIS110" s="1"/>
      <c r="NIT110" s="1"/>
      <c r="NIU110" s="1"/>
      <c r="NIV110" s="1"/>
      <c r="NIW110" s="1"/>
      <c r="NIX110" s="1"/>
      <c r="NIY110" s="1"/>
      <c r="NIZ110" s="1"/>
      <c r="NJA110" s="1"/>
      <c r="NJB110" s="1"/>
      <c r="NJC110" s="1"/>
      <c r="NJD110" s="1"/>
      <c r="NJE110" s="1"/>
      <c r="NJF110" s="1"/>
      <c r="NJG110" s="1"/>
      <c r="NJH110" s="1"/>
      <c r="NJI110" s="1"/>
      <c r="NJJ110" s="1"/>
      <c r="NJK110" s="1"/>
      <c r="NJL110" s="1"/>
      <c r="NJM110" s="1"/>
      <c r="NJN110" s="1"/>
      <c r="NJO110" s="1"/>
      <c r="NJP110" s="1"/>
      <c r="NJQ110" s="1"/>
      <c r="NJR110" s="1"/>
      <c r="NJS110" s="1"/>
      <c r="NJT110" s="1"/>
      <c r="NJU110" s="1"/>
      <c r="NJV110" s="1"/>
      <c r="NJW110" s="1"/>
      <c r="NJX110" s="1"/>
      <c r="NJY110" s="1"/>
      <c r="NJZ110" s="1"/>
      <c r="NKA110" s="1"/>
      <c r="NKB110" s="1"/>
      <c r="NKC110" s="1"/>
      <c r="NKD110" s="1"/>
      <c r="NKE110" s="1"/>
      <c r="NKF110" s="1"/>
      <c r="NKG110" s="1"/>
      <c r="NKH110" s="1"/>
      <c r="NKI110" s="1"/>
      <c r="NKJ110" s="1"/>
      <c r="NKK110" s="1"/>
      <c r="NKL110" s="1"/>
      <c r="NKM110" s="1"/>
      <c r="NKN110" s="1"/>
      <c r="NKO110" s="1"/>
      <c r="NKP110" s="1"/>
      <c r="NKQ110" s="1"/>
      <c r="NKR110" s="1"/>
      <c r="NKS110" s="1"/>
      <c r="NKT110" s="1"/>
      <c r="NKU110" s="1"/>
      <c r="NKV110" s="1"/>
      <c r="NKW110" s="1"/>
      <c r="NKX110" s="1"/>
      <c r="NKY110" s="1"/>
      <c r="NKZ110" s="1"/>
      <c r="NLA110" s="1"/>
      <c r="NLB110" s="1"/>
      <c r="NLC110" s="1"/>
      <c r="NLD110" s="1"/>
      <c r="NLE110" s="1"/>
      <c r="NLF110" s="1"/>
      <c r="NLG110" s="1"/>
      <c r="NLH110" s="1"/>
      <c r="NLI110" s="1"/>
      <c r="NLJ110" s="1"/>
      <c r="NLK110" s="1"/>
      <c r="NLL110" s="1"/>
      <c r="NLM110" s="1"/>
      <c r="NLN110" s="1"/>
      <c r="NLO110" s="1"/>
      <c r="NLP110" s="1"/>
      <c r="NLQ110" s="1"/>
      <c r="NLR110" s="1"/>
      <c r="NLS110" s="1"/>
      <c r="NLT110" s="1"/>
      <c r="NLU110" s="1"/>
      <c r="NLV110" s="1"/>
      <c r="NLW110" s="1"/>
      <c r="NLX110" s="1"/>
      <c r="NLY110" s="1"/>
      <c r="NLZ110" s="1"/>
      <c r="NMA110" s="1"/>
      <c r="NMB110" s="1"/>
      <c r="NMC110" s="1"/>
      <c r="NMD110" s="1"/>
      <c r="NME110" s="1"/>
      <c r="NMF110" s="1"/>
      <c r="NMG110" s="1"/>
      <c r="NMH110" s="1"/>
      <c r="NMI110" s="1"/>
      <c r="NMJ110" s="1"/>
      <c r="NMK110" s="1"/>
      <c r="NML110" s="1"/>
      <c r="NMM110" s="1"/>
      <c r="NMN110" s="1"/>
      <c r="NMO110" s="1"/>
      <c r="NMP110" s="1"/>
      <c r="NMQ110" s="1"/>
      <c r="NMR110" s="1"/>
      <c r="NMS110" s="1"/>
      <c r="NMT110" s="1"/>
      <c r="NMU110" s="1"/>
      <c r="NMV110" s="1"/>
      <c r="NMW110" s="1"/>
      <c r="NMX110" s="1"/>
      <c r="NMY110" s="1"/>
      <c r="NMZ110" s="1"/>
      <c r="NNA110" s="1"/>
      <c r="NNB110" s="1"/>
      <c r="NNC110" s="1"/>
      <c r="NND110" s="1"/>
      <c r="NNE110" s="1"/>
      <c r="NNF110" s="1"/>
      <c r="NNG110" s="1"/>
      <c r="NNH110" s="1"/>
      <c r="NNI110" s="1"/>
      <c r="NNJ110" s="1"/>
      <c r="NNK110" s="1"/>
      <c r="NNL110" s="1"/>
      <c r="NNM110" s="1"/>
      <c r="NNN110" s="1"/>
      <c r="NNO110" s="1"/>
      <c r="NNP110" s="1"/>
      <c r="NNQ110" s="1"/>
      <c r="NNR110" s="1"/>
      <c r="NNS110" s="1"/>
      <c r="NNT110" s="1"/>
      <c r="NNU110" s="1"/>
      <c r="NNV110" s="1"/>
      <c r="NNW110" s="1"/>
      <c r="NNX110" s="1"/>
      <c r="NNY110" s="1"/>
      <c r="NNZ110" s="1"/>
      <c r="NOA110" s="1"/>
      <c r="NOB110" s="1"/>
      <c r="NOC110" s="1"/>
      <c r="NOD110" s="1"/>
      <c r="NOE110" s="1"/>
      <c r="NOF110" s="1"/>
      <c r="NOG110" s="1"/>
      <c r="NOH110" s="1"/>
      <c r="NOI110" s="1"/>
      <c r="NOJ110" s="1"/>
      <c r="NOK110" s="1"/>
      <c r="NOL110" s="1"/>
      <c r="NOM110" s="1"/>
      <c r="NON110" s="1"/>
      <c r="NOO110" s="1"/>
      <c r="NOP110" s="1"/>
      <c r="NOQ110" s="1"/>
      <c r="NOR110" s="1"/>
      <c r="NOS110" s="1"/>
      <c r="NOT110" s="1"/>
      <c r="NOU110" s="1"/>
      <c r="NOV110" s="1"/>
      <c r="NOW110" s="1"/>
      <c r="NOX110" s="1"/>
      <c r="NOY110" s="1"/>
      <c r="NOZ110" s="1"/>
      <c r="NPA110" s="1"/>
      <c r="NPB110" s="1"/>
      <c r="NPC110" s="1"/>
      <c r="NPD110" s="1"/>
      <c r="NPE110" s="1"/>
      <c r="NPF110" s="1"/>
      <c r="NPG110" s="1"/>
      <c r="NPH110" s="1"/>
      <c r="NPI110" s="1"/>
      <c r="NPJ110" s="1"/>
      <c r="NPK110" s="1"/>
      <c r="NPL110" s="1"/>
      <c r="NPM110" s="1"/>
      <c r="NPN110" s="1"/>
      <c r="NPO110" s="1"/>
      <c r="NPP110" s="1"/>
      <c r="NPQ110" s="1"/>
      <c r="NPR110" s="1"/>
      <c r="NPS110" s="1"/>
      <c r="NPT110" s="1"/>
      <c r="NPU110" s="1"/>
      <c r="NPV110" s="1"/>
      <c r="NPW110" s="1"/>
      <c r="NPX110" s="1"/>
      <c r="NPY110" s="1"/>
      <c r="NPZ110" s="1"/>
      <c r="NQA110" s="1"/>
      <c r="NQB110" s="1"/>
      <c r="NQC110" s="1"/>
      <c r="NQD110" s="1"/>
      <c r="NQE110" s="1"/>
      <c r="NQF110" s="1"/>
      <c r="NQG110" s="1"/>
      <c r="NQH110" s="1"/>
      <c r="NQI110" s="1"/>
      <c r="NQJ110" s="1"/>
      <c r="NQK110" s="1"/>
      <c r="NQL110" s="1"/>
      <c r="NQM110" s="1"/>
      <c r="NQN110" s="1"/>
      <c r="NQO110" s="1"/>
      <c r="NQP110" s="1"/>
      <c r="NQQ110" s="1"/>
      <c r="NQR110" s="1"/>
      <c r="NQS110" s="1"/>
      <c r="NQT110" s="1"/>
      <c r="NQU110" s="1"/>
      <c r="NQV110" s="1"/>
      <c r="NQW110" s="1"/>
      <c r="NQX110" s="1"/>
      <c r="NQY110" s="1"/>
      <c r="NQZ110" s="1"/>
      <c r="NRA110" s="1"/>
      <c r="NRB110" s="1"/>
      <c r="NRC110" s="1"/>
      <c r="NRD110" s="1"/>
      <c r="NRE110" s="1"/>
      <c r="NRF110" s="1"/>
      <c r="NRG110" s="1"/>
      <c r="NRH110" s="1"/>
      <c r="NRI110" s="1"/>
      <c r="NRJ110" s="1"/>
      <c r="NRK110" s="1"/>
      <c r="NRL110" s="1"/>
      <c r="NRM110" s="1"/>
      <c r="NRN110" s="1"/>
      <c r="NRO110" s="1"/>
      <c r="NRP110" s="1"/>
      <c r="NRQ110" s="1"/>
      <c r="NRR110" s="1"/>
      <c r="NRS110" s="1"/>
      <c r="NRT110" s="1"/>
      <c r="NRU110" s="1"/>
      <c r="NRV110" s="1"/>
      <c r="NRW110" s="1"/>
      <c r="NRX110" s="1"/>
      <c r="NRY110" s="1"/>
      <c r="NRZ110" s="1"/>
      <c r="NSA110" s="1"/>
      <c r="NSB110" s="1"/>
      <c r="NSC110" s="1"/>
      <c r="NSD110" s="1"/>
      <c r="NSE110" s="1"/>
      <c r="NSF110" s="1"/>
      <c r="NSG110" s="1"/>
      <c r="NSH110" s="1"/>
      <c r="NSI110" s="1"/>
      <c r="NSJ110" s="1"/>
      <c r="NSK110" s="1"/>
      <c r="NSL110" s="1"/>
      <c r="NSM110" s="1"/>
      <c r="NSN110" s="1"/>
      <c r="NSO110" s="1"/>
      <c r="NSP110" s="1"/>
      <c r="NSQ110" s="1"/>
      <c r="NSR110" s="1"/>
      <c r="NSS110" s="1"/>
      <c r="NST110" s="1"/>
      <c r="NSU110" s="1"/>
      <c r="NSV110" s="1"/>
      <c r="NSW110" s="1"/>
      <c r="NSX110" s="1"/>
      <c r="NSY110" s="1"/>
      <c r="NSZ110" s="1"/>
      <c r="NTA110" s="1"/>
      <c r="NTB110" s="1"/>
      <c r="NTC110" s="1"/>
      <c r="NTD110" s="1"/>
      <c r="NTE110" s="1"/>
      <c r="NTF110" s="1"/>
      <c r="NTG110" s="1"/>
      <c r="NTH110" s="1"/>
      <c r="NTI110" s="1"/>
      <c r="NTJ110" s="1"/>
      <c r="NTK110" s="1"/>
      <c r="NTL110" s="1"/>
      <c r="NTM110" s="1"/>
      <c r="NTN110" s="1"/>
      <c r="NTO110" s="1"/>
      <c r="NTP110" s="1"/>
      <c r="NTQ110" s="1"/>
      <c r="NTR110" s="1"/>
      <c r="NTS110" s="1"/>
      <c r="NTT110" s="1"/>
      <c r="NTU110" s="1"/>
      <c r="NTV110" s="1"/>
      <c r="NTW110" s="1"/>
      <c r="NTX110" s="1"/>
      <c r="NTY110" s="1"/>
      <c r="NTZ110" s="1"/>
      <c r="NUA110" s="1"/>
      <c r="NUB110" s="1"/>
      <c r="NUC110" s="1"/>
      <c r="NUD110" s="1"/>
      <c r="NUE110" s="1"/>
      <c r="NUF110" s="1"/>
      <c r="NUG110" s="1"/>
      <c r="NUH110" s="1"/>
      <c r="NUI110" s="1"/>
      <c r="NUJ110" s="1"/>
      <c r="NUK110" s="1"/>
      <c r="NUL110" s="1"/>
      <c r="NUM110" s="1"/>
      <c r="NUN110" s="1"/>
      <c r="NUO110" s="1"/>
      <c r="NUP110" s="1"/>
      <c r="NUQ110" s="1"/>
      <c r="NUR110" s="1"/>
      <c r="NUS110" s="1"/>
      <c r="NUT110" s="1"/>
      <c r="NUU110" s="1"/>
      <c r="NUV110" s="1"/>
      <c r="NUW110" s="1"/>
      <c r="NUX110" s="1"/>
      <c r="NUY110" s="1"/>
      <c r="NUZ110" s="1"/>
      <c r="NVA110" s="1"/>
      <c r="NVB110" s="1"/>
      <c r="NVC110" s="1"/>
      <c r="NVD110" s="1"/>
      <c r="NVE110" s="1"/>
      <c r="NVF110" s="1"/>
      <c r="NVG110" s="1"/>
      <c r="NVH110" s="1"/>
      <c r="NVI110" s="1"/>
      <c r="NVJ110" s="1"/>
      <c r="NVK110" s="1"/>
      <c r="NVL110" s="1"/>
      <c r="NVM110" s="1"/>
      <c r="NVN110" s="1"/>
      <c r="NVO110" s="1"/>
      <c r="NVP110" s="1"/>
      <c r="NVQ110" s="1"/>
      <c r="NVR110" s="1"/>
      <c r="NVS110" s="1"/>
      <c r="NVT110" s="1"/>
      <c r="NVU110" s="1"/>
      <c r="NVV110" s="1"/>
      <c r="NVW110" s="1"/>
      <c r="NVX110" s="1"/>
      <c r="NVY110" s="1"/>
      <c r="NVZ110" s="1"/>
      <c r="NWA110" s="1"/>
      <c r="NWB110" s="1"/>
      <c r="NWC110" s="1"/>
      <c r="NWD110" s="1"/>
      <c r="NWE110" s="1"/>
      <c r="NWF110" s="1"/>
      <c r="NWG110" s="1"/>
      <c r="NWH110" s="1"/>
      <c r="NWI110" s="1"/>
      <c r="NWJ110" s="1"/>
      <c r="NWK110" s="1"/>
      <c r="NWL110" s="1"/>
      <c r="NWM110" s="1"/>
      <c r="NWN110" s="1"/>
      <c r="NWO110" s="1"/>
      <c r="NWP110" s="1"/>
      <c r="NWQ110" s="1"/>
      <c r="NWR110" s="1"/>
      <c r="NWS110" s="1"/>
      <c r="NWT110" s="1"/>
      <c r="NWU110" s="1"/>
      <c r="NWV110" s="1"/>
      <c r="NWW110" s="1"/>
      <c r="NWX110" s="1"/>
      <c r="NWY110" s="1"/>
      <c r="NWZ110" s="1"/>
      <c r="NXA110" s="1"/>
      <c r="NXB110" s="1"/>
      <c r="NXC110" s="1"/>
      <c r="NXD110" s="1"/>
      <c r="NXE110" s="1"/>
      <c r="NXF110" s="1"/>
      <c r="NXG110" s="1"/>
      <c r="NXH110" s="1"/>
      <c r="NXI110" s="1"/>
      <c r="NXJ110" s="1"/>
      <c r="NXK110" s="1"/>
      <c r="NXL110" s="1"/>
      <c r="NXM110" s="1"/>
      <c r="NXN110" s="1"/>
      <c r="NXO110" s="1"/>
      <c r="NXP110" s="1"/>
      <c r="NXQ110" s="1"/>
      <c r="NXR110" s="1"/>
      <c r="NXS110" s="1"/>
      <c r="NXT110" s="1"/>
      <c r="NXU110" s="1"/>
      <c r="NXV110" s="1"/>
      <c r="NXW110" s="1"/>
      <c r="NXX110" s="1"/>
      <c r="NXY110" s="1"/>
      <c r="NXZ110" s="1"/>
      <c r="NYA110" s="1"/>
      <c r="NYB110" s="1"/>
      <c r="NYC110" s="1"/>
      <c r="NYD110" s="1"/>
      <c r="NYE110" s="1"/>
      <c r="NYF110" s="1"/>
      <c r="NYG110" s="1"/>
      <c r="NYH110" s="1"/>
      <c r="NYI110" s="1"/>
      <c r="NYJ110" s="1"/>
      <c r="NYK110" s="1"/>
      <c r="NYL110" s="1"/>
      <c r="NYM110" s="1"/>
      <c r="NYN110" s="1"/>
      <c r="NYO110" s="1"/>
      <c r="NYP110" s="1"/>
      <c r="NYQ110" s="1"/>
      <c r="NYR110" s="1"/>
      <c r="NYS110" s="1"/>
      <c r="NYT110" s="1"/>
      <c r="NYU110" s="1"/>
      <c r="NYV110" s="1"/>
      <c r="NYW110" s="1"/>
      <c r="NYX110" s="1"/>
      <c r="NYY110" s="1"/>
      <c r="NYZ110" s="1"/>
      <c r="NZA110" s="1"/>
      <c r="NZB110" s="1"/>
      <c r="NZC110" s="1"/>
      <c r="NZD110" s="1"/>
      <c r="NZE110" s="1"/>
      <c r="NZF110" s="1"/>
      <c r="NZG110" s="1"/>
      <c r="NZH110" s="1"/>
      <c r="NZI110" s="1"/>
      <c r="NZJ110" s="1"/>
      <c r="NZK110" s="1"/>
      <c r="NZL110" s="1"/>
      <c r="NZM110" s="1"/>
      <c r="NZN110" s="1"/>
      <c r="NZO110" s="1"/>
      <c r="NZP110" s="1"/>
      <c r="NZQ110" s="1"/>
      <c r="NZR110" s="1"/>
      <c r="NZS110" s="1"/>
      <c r="NZT110" s="1"/>
      <c r="NZU110" s="1"/>
      <c r="NZV110" s="1"/>
      <c r="NZW110" s="1"/>
      <c r="NZX110" s="1"/>
      <c r="NZY110" s="1"/>
      <c r="NZZ110" s="1"/>
      <c r="OAA110" s="1"/>
      <c r="OAB110" s="1"/>
      <c r="OAC110" s="1"/>
      <c r="OAD110" s="1"/>
      <c r="OAE110" s="1"/>
      <c r="OAF110" s="1"/>
      <c r="OAG110" s="1"/>
      <c r="OAH110" s="1"/>
      <c r="OAI110" s="1"/>
      <c r="OAJ110" s="1"/>
      <c r="OAK110" s="1"/>
      <c r="OAL110" s="1"/>
      <c r="OAM110" s="1"/>
      <c r="OAN110" s="1"/>
      <c r="OAO110" s="1"/>
      <c r="OAP110" s="1"/>
      <c r="OAQ110" s="1"/>
      <c r="OAR110" s="1"/>
      <c r="OAS110" s="1"/>
      <c r="OAT110" s="1"/>
      <c r="OAU110" s="1"/>
      <c r="OAV110" s="1"/>
      <c r="OAW110" s="1"/>
      <c r="OAX110" s="1"/>
      <c r="OAY110" s="1"/>
      <c r="OAZ110" s="1"/>
      <c r="OBA110" s="1"/>
      <c r="OBB110" s="1"/>
      <c r="OBC110" s="1"/>
      <c r="OBD110" s="1"/>
      <c r="OBE110" s="1"/>
      <c r="OBF110" s="1"/>
      <c r="OBG110" s="1"/>
      <c r="OBH110" s="1"/>
      <c r="OBI110" s="1"/>
      <c r="OBJ110" s="1"/>
      <c r="OBK110" s="1"/>
      <c r="OBL110" s="1"/>
      <c r="OBM110" s="1"/>
      <c r="OBN110" s="1"/>
      <c r="OBO110" s="1"/>
      <c r="OBP110" s="1"/>
      <c r="OBQ110" s="1"/>
      <c r="OBR110" s="1"/>
      <c r="OBS110" s="1"/>
      <c r="OBT110" s="1"/>
      <c r="OBU110" s="1"/>
      <c r="OBV110" s="1"/>
      <c r="OBW110" s="1"/>
      <c r="OBX110" s="1"/>
      <c r="OBY110" s="1"/>
      <c r="OBZ110" s="1"/>
      <c r="OCA110" s="1"/>
      <c r="OCB110" s="1"/>
      <c r="OCC110" s="1"/>
      <c r="OCD110" s="1"/>
      <c r="OCE110" s="1"/>
      <c r="OCF110" s="1"/>
      <c r="OCG110" s="1"/>
      <c r="OCH110" s="1"/>
      <c r="OCI110" s="1"/>
      <c r="OCJ110" s="1"/>
      <c r="OCK110" s="1"/>
      <c r="OCL110" s="1"/>
      <c r="OCM110" s="1"/>
      <c r="OCN110" s="1"/>
      <c r="OCO110" s="1"/>
      <c r="OCP110" s="1"/>
      <c r="OCQ110" s="1"/>
      <c r="OCR110" s="1"/>
      <c r="OCS110" s="1"/>
      <c r="OCT110" s="1"/>
      <c r="OCU110" s="1"/>
      <c r="OCV110" s="1"/>
      <c r="OCW110" s="1"/>
      <c r="OCX110" s="1"/>
      <c r="OCY110" s="1"/>
      <c r="OCZ110" s="1"/>
      <c r="ODA110" s="1"/>
      <c r="ODB110" s="1"/>
      <c r="ODC110" s="1"/>
      <c r="ODD110" s="1"/>
      <c r="ODE110" s="1"/>
      <c r="ODF110" s="1"/>
      <c r="ODG110" s="1"/>
      <c r="ODH110" s="1"/>
      <c r="ODI110" s="1"/>
      <c r="ODJ110" s="1"/>
      <c r="ODK110" s="1"/>
      <c r="ODL110" s="1"/>
      <c r="ODM110" s="1"/>
      <c r="ODN110" s="1"/>
      <c r="ODO110" s="1"/>
      <c r="ODP110" s="1"/>
      <c r="ODQ110" s="1"/>
      <c r="ODR110" s="1"/>
      <c r="ODS110" s="1"/>
      <c r="ODT110" s="1"/>
      <c r="ODU110" s="1"/>
      <c r="ODV110" s="1"/>
      <c r="ODW110" s="1"/>
      <c r="ODX110" s="1"/>
      <c r="ODY110" s="1"/>
      <c r="ODZ110" s="1"/>
      <c r="OEA110" s="1"/>
      <c r="OEB110" s="1"/>
      <c r="OEC110" s="1"/>
      <c r="OED110" s="1"/>
      <c r="OEE110" s="1"/>
      <c r="OEF110" s="1"/>
      <c r="OEG110" s="1"/>
      <c r="OEH110" s="1"/>
      <c r="OEI110" s="1"/>
      <c r="OEJ110" s="1"/>
      <c r="OEK110" s="1"/>
      <c r="OEL110" s="1"/>
      <c r="OEM110" s="1"/>
      <c r="OEN110" s="1"/>
      <c r="OEO110" s="1"/>
      <c r="OEP110" s="1"/>
      <c r="OEQ110" s="1"/>
      <c r="OER110" s="1"/>
      <c r="OES110" s="1"/>
      <c r="OET110" s="1"/>
      <c r="OEU110" s="1"/>
      <c r="OEV110" s="1"/>
      <c r="OEW110" s="1"/>
      <c r="OEX110" s="1"/>
      <c r="OEY110" s="1"/>
      <c r="OEZ110" s="1"/>
      <c r="OFA110" s="1"/>
      <c r="OFB110" s="1"/>
      <c r="OFC110" s="1"/>
      <c r="OFD110" s="1"/>
      <c r="OFE110" s="1"/>
      <c r="OFF110" s="1"/>
      <c r="OFG110" s="1"/>
      <c r="OFH110" s="1"/>
      <c r="OFI110" s="1"/>
      <c r="OFJ110" s="1"/>
      <c r="OFK110" s="1"/>
      <c r="OFL110" s="1"/>
      <c r="OFM110" s="1"/>
      <c r="OFN110" s="1"/>
      <c r="OFO110" s="1"/>
      <c r="OFP110" s="1"/>
      <c r="OFQ110" s="1"/>
      <c r="OFR110" s="1"/>
      <c r="OFS110" s="1"/>
      <c r="OFT110" s="1"/>
      <c r="OFU110" s="1"/>
      <c r="OFV110" s="1"/>
      <c r="OFW110" s="1"/>
      <c r="OFX110" s="1"/>
      <c r="OFY110" s="1"/>
      <c r="OFZ110" s="1"/>
      <c r="OGA110" s="1"/>
      <c r="OGB110" s="1"/>
      <c r="OGC110" s="1"/>
      <c r="OGD110" s="1"/>
      <c r="OGE110" s="1"/>
      <c r="OGF110" s="1"/>
      <c r="OGG110" s="1"/>
      <c r="OGH110" s="1"/>
      <c r="OGI110" s="1"/>
      <c r="OGJ110" s="1"/>
      <c r="OGK110" s="1"/>
      <c r="OGL110" s="1"/>
      <c r="OGM110" s="1"/>
      <c r="OGN110" s="1"/>
      <c r="OGO110" s="1"/>
      <c r="OGP110" s="1"/>
      <c r="OGQ110" s="1"/>
      <c r="OGR110" s="1"/>
      <c r="OGS110" s="1"/>
      <c r="OGT110" s="1"/>
      <c r="OGU110" s="1"/>
      <c r="OGV110" s="1"/>
      <c r="OGW110" s="1"/>
      <c r="OGX110" s="1"/>
      <c r="OGY110" s="1"/>
      <c r="OGZ110" s="1"/>
      <c r="OHA110" s="1"/>
      <c r="OHB110" s="1"/>
      <c r="OHC110" s="1"/>
      <c r="OHD110" s="1"/>
      <c r="OHE110" s="1"/>
      <c r="OHF110" s="1"/>
      <c r="OHG110" s="1"/>
      <c r="OHH110" s="1"/>
      <c r="OHI110" s="1"/>
      <c r="OHJ110" s="1"/>
      <c r="OHK110" s="1"/>
      <c r="OHL110" s="1"/>
      <c r="OHM110" s="1"/>
      <c r="OHN110" s="1"/>
      <c r="OHO110" s="1"/>
      <c r="OHP110" s="1"/>
      <c r="OHQ110" s="1"/>
      <c r="OHR110" s="1"/>
      <c r="OHS110" s="1"/>
      <c r="OHT110" s="1"/>
      <c r="OHU110" s="1"/>
      <c r="OHV110" s="1"/>
      <c r="OHW110" s="1"/>
      <c r="OHX110" s="1"/>
      <c r="OHY110" s="1"/>
      <c r="OHZ110" s="1"/>
      <c r="OIA110" s="1"/>
      <c r="OIB110" s="1"/>
      <c r="OIC110" s="1"/>
      <c r="OID110" s="1"/>
      <c r="OIE110" s="1"/>
      <c r="OIF110" s="1"/>
      <c r="OIG110" s="1"/>
      <c r="OIH110" s="1"/>
      <c r="OII110" s="1"/>
      <c r="OIJ110" s="1"/>
      <c r="OIK110" s="1"/>
      <c r="OIL110" s="1"/>
      <c r="OIM110" s="1"/>
      <c r="OIN110" s="1"/>
      <c r="OIO110" s="1"/>
      <c r="OIP110" s="1"/>
      <c r="OIQ110" s="1"/>
      <c r="OIR110" s="1"/>
      <c r="OIS110" s="1"/>
      <c r="OIT110" s="1"/>
      <c r="OIU110" s="1"/>
      <c r="OIV110" s="1"/>
      <c r="OIW110" s="1"/>
      <c r="OIX110" s="1"/>
      <c r="OIY110" s="1"/>
      <c r="OIZ110" s="1"/>
      <c r="OJA110" s="1"/>
      <c r="OJB110" s="1"/>
      <c r="OJC110" s="1"/>
      <c r="OJD110" s="1"/>
      <c r="OJE110" s="1"/>
      <c r="OJF110" s="1"/>
      <c r="OJG110" s="1"/>
      <c r="OJH110" s="1"/>
      <c r="OJI110" s="1"/>
      <c r="OJJ110" s="1"/>
      <c r="OJK110" s="1"/>
      <c r="OJL110" s="1"/>
      <c r="OJM110" s="1"/>
      <c r="OJN110" s="1"/>
      <c r="OJO110" s="1"/>
      <c r="OJP110" s="1"/>
      <c r="OJQ110" s="1"/>
      <c r="OJR110" s="1"/>
      <c r="OJS110" s="1"/>
      <c r="OJT110" s="1"/>
      <c r="OJU110" s="1"/>
      <c r="OJV110" s="1"/>
      <c r="OJW110" s="1"/>
      <c r="OJX110" s="1"/>
      <c r="OJY110" s="1"/>
      <c r="OJZ110" s="1"/>
      <c r="OKA110" s="1"/>
      <c r="OKB110" s="1"/>
      <c r="OKC110" s="1"/>
      <c r="OKD110" s="1"/>
      <c r="OKE110" s="1"/>
      <c r="OKF110" s="1"/>
      <c r="OKG110" s="1"/>
      <c r="OKH110" s="1"/>
      <c r="OKI110" s="1"/>
      <c r="OKJ110" s="1"/>
      <c r="OKK110" s="1"/>
      <c r="OKL110" s="1"/>
      <c r="OKM110" s="1"/>
      <c r="OKN110" s="1"/>
      <c r="OKO110" s="1"/>
      <c r="OKP110" s="1"/>
      <c r="OKQ110" s="1"/>
      <c r="OKR110" s="1"/>
      <c r="OKS110" s="1"/>
      <c r="OKT110" s="1"/>
      <c r="OKU110" s="1"/>
      <c r="OKV110" s="1"/>
      <c r="OKW110" s="1"/>
      <c r="OKX110" s="1"/>
      <c r="OKY110" s="1"/>
      <c r="OKZ110" s="1"/>
      <c r="OLA110" s="1"/>
      <c r="OLB110" s="1"/>
      <c r="OLC110" s="1"/>
      <c r="OLD110" s="1"/>
      <c r="OLE110" s="1"/>
      <c r="OLF110" s="1"/>
      <c r="OLG110" s="1"/>
      <c r="OLH110" s="1"/>
      <c r="OLI110" s="1"/>
      <c r="OLJ110" s="1"/>
      <c r="OLK110" s="1"/>
      <c r="OLL110" s="1"/>
      <c r="OLM110" s="1"/>
      <c r="OLN110" s="1"/>
      <c r="OLO110" s="1"/>
      <c r="OLP110" s="1"/>
      <c r="OLQ110" s="1"/>
      <c r="OLR110" s="1"/>
      <c r="OLS110" s="1"/>
      <c r="OLT110" s="1"/>
      <c r="OLU110" s="1"/>
      <c r="OLV110" s="1"/>
      <c r="OLW110" s="1"/>
      <c r="OLX110" s="1"/>
      <c r="OLY110" s="1"/>
      <c r="OLZ110" s="1"/>
      <c r="OMA110" s="1"/>
      <c r="OMB110" s="1"/>
      <c r="OMC110" s="1"/>
      <c r="OMD110" s="1"/>
      <c r="OME110" s="1"/>
      <c r="OMF110" s="1"/>
      <c r="OMG110" s="1"/>
      <c r="OMH110" s="1"/>
      <c r="OMI110" s="1"/>
      <c r="OMJ110" s="1"/>
      <c r="OMK110" s="1"/>
      <c r="OML110" s="1"/>
      <c r="OMM110" s="1"/>
      <c r="OMN110" s="1"/>
      <c r="OMO110" s="1"/>
      <c r="OMP110" s="1"/>
      <c r="OMQ110" s="1"/>
      <c r="OMR110" s="1"/>
      <c r="OMS110" s="1"/>
      <c r="OMT110" s="1"/>
      <c r="OMU110" s="1"/>
      <c r="OMV110" s="1"/>
      <c r="OMW110" s="1"/>
      <c r="OMX110" s="1"/>
      <c r="OMY110" s="1"/>
      <c r="OMZ110" s="1"/>
      <c r="ONA110" s="1"/>
      <c r="ONB110" s="1"/>
      <c r="ONC110" s="1"/>
      <c r="OND110" s="1"/>
      <c r="ONE110" s="1"/>
      <c r="ONF110" s="1"/>
      <c r="ONG110" s="1"/>
      <c r="ONH110" s="1"/>
      <c r="ONI110" s="1"/>
      <c r="ONJ110" s="1"/>
      <c r="ONK110" s="1"/>
      <c r="ONL110" s="1"/>
      <c r="ONM110" s="1"/>
      <c r="ONN110" s="1"/>
      <c r="ONO110" s="1"/>
      <c r="ONP110" s="1"/>
      <c r="ONQ110" s="1"/>
      <c r="ONR110" s="1"/>
      <c r="ONS110" s="1"/>
      <c r="ONT110" s="1"/>
      <c r="ONU110" s="1"/>
      <c r="ONV110" s="1"/>
      <c r="ONW110" s="1"/>
      <c r="ONX110" s="1"/>
      <c r="ONY110" s="1"/>
      <c r="ONZ110" s="1"/>
      <c r="OOA110" s="1"/>
      <c r="OOB110" s="1"/>
      <c r="OOC110" s="1"/>
      <c r="OOD110" s="1"/>
      <c r="OOE110" s="1"/>
      <c r="OOF110" s="1"/>
      <c r="OOG110" s="1"/>
      <c r="OOH110" s="1"/>
      <c r="OOI110" s="1"/>
      <c r="OOJ110" s="1"/>
      <c r="OOK110" s="1"/>
      <c r="OOL110" s="1"/>
      <c r="OOM110" s="1"/>
      <c r="OON110" s="1"/>
      <c r="OOO110" s="1"/>
      <c r="OOP110" s="1"/>
      <c r="OOQ110" s="1"/>
      <c r="OOR110" s="1"/>
      <c r="OOS110" s="1"/>
      <c r="OOT110" s="1"/>
      <c r="OOU110" s="1"/>
      <c r="OOV110" s="1"/>
      <c r="OOW110" s="1"/>
      <c r="OOX110" s="1"/>
      <c r="OOY110" s="1"/>
      <c r="OOZ110" s="1"/>
      <c r="OPA110" s="1"/>
      <c r="OPB110" s="1"/>
      <c r="OPC110" s="1"/>
      <c r="OPD110" s="1"/>
      <c r="OPE110" s="1"/>
      <c r="OPF110" s="1"/>
      <c r="OPG110" s="1"/>
      <c r="OPH110" s="1"/>
      <c r="OPI110" s="1"/>
      <c r="OPJ110" s="1"/>
      <c r="OPK110" s="1"/>
      <c r="OPL110" s="1"/>
      <c r="OPM110" s="1"/>
      <c r="OPN110" s="1"/>
      <c r="OPO110" s="1"/>
      <c r="OPP110" s="1"/>
      <c r="OPQ110" s="1"/>
      <c r="OPR110" s="1"/>
      <c r="OPS110" s="1"/>
      <c r="OPT110" s="1"/>
      <c r="OPU110" s="1"/>
      <c r="OPV110" s="1"/>
      <c r="OPW110" s="1"/>
      <c r="OPX110" s="1"/>
      <c r="OPY110" s="1"/>
      <c r="OPZ110" s="1"/>
      <c r="OQA110" s="1"/>
      <c r="OQB110" s="1"/>
      <c r="OQC110" s="1"/>
      <c r="OQD110" s="1"/>
      <c r="OQE110" s="1"/>
      <c r="OQF110" s="1"/>
      <c r="OQG110" s="1"/>
      <c r="OQH110" s="1"/>
      <c r="OQI110" s="1"/>
      <c r="OQJ110" s="1"/>
      <c r="OQK110" s="1"/>
      <c r="OQL110" s="1"/>
      <c r="OQM110" s="1"/>
      <c r="OQN110" s="1"/>
      <c r="OQO110" s="1"/>
      <c r="OQP110" s="1"/>
      <c r="OQQ110" s="1"/>
      <c r="OQR110" s="1"/>
      <c r="OQS110" s="1"/>
      <c r="OQT110" s="1"/>
      <c r="OQU110" s="1"/>
      <c r="OQV110" s="1"/>
      <c r="OQW110" s="1"/>
      <c r="OQX110" s="1"/>
      <c r="OQY110" s="1"/>
      <c r="OQZ110" s="1"/>
      <c r="ORA110" s="1"/>
      <c r="ORB110" s="1"/>
      <c r="ORC110" s="1"/>
      <c r="ORD110" s="1"/>
      <c r="ORE110" s="1"/>
      <c r="ORF110" s="1"/>
      <c r="ORG110" s="1"/>
      <c r="ORH110" s="1"/>
      <c r="ORI110" s="1"/>
      <c r="ORJ110" s="1"/>
      <c r="ORK110" s="1"/>
      <c r="ORL110" s="1"/>
      <c r="ORM110" s="1"/>
      <c r="ORN110" s="1"/>
      <c r="ORO110" s="1"/>
      <c r="ORP110" s="1"/>
      <c r="ORQ110" s="1"/>
      <c r="ORR110" s="1"/>
      <c r="ORS110" s="1"/>
      <c r="ORT110" s="1"/>
      <c r="ORU110" s="1"/>
      <c r="ORV110" s="1"/>
      <c r="ORW110" s="1"/>
      <c r="ORX110" s="1"/>
      <c r="ORY110" s="1"/>
      <c r="ORZ110" s="1"/>
      <c r="OSA110" s="1"/>
      <c r="OSB110" s="1"/>
      <c r="OSC110" s="1"/>
      <c r="OSD110" s="1"/>
      <c r="OSE110" s="1"/>
      <c r="OSF110" s="1"/>
      <c r="OSG110" s="1"/>
      <c r="OSH110" s="1"/>
      <c r="OSI110" s="1"/>
      <c r="OSJ110" s="1"/>
      <c r="OSK110" s="1"/>
      <c r="OSL110" s="1"/>
      <c r="OSM110" s="1"/>
      <c r="OSN110" s="1"/>
      <c r="OSO110" s="1"/>
      <c r="OSP110" s="1"/>
      <c r="OSQ110" s="1"/>
      <c r="OSR110" s="1"/>
      <c r="OSS110" s="1"/>
      <c r="OST110" s="1"/>
      <c r="OSU110" s="1"/>
      <c r="OSV110" s="1"/>
      <c r="OSW110" s="1"/>
      <c r="OSX110" s="1"/>
      <c r="OSY110" s="1"/>
      <c r="OSZ110" s="1"/>
      <c r="OTA110" s="1"/>
      <c r="OTB110" s="1"/>
      <c r="OTC110" s="1"/>
      <c r="OTD110" s="1"/>
      <c r="OTE110" s="1"/>
      <c r="OTF110" s="1"/>
      <c r="OTG110" s="1"/>
      <c r="OTH110" s="1"/>
      <c r="OTI110" s="1"/>
      <c r="OTJ110" s="1"/>
      <c r="OTK110" s="1"/>
      <c r="OTL110" s="1"/>
      <c r="OTM110" s="1"/>
      <c r="OTN110" s="1"/>
      <c r="OTO110" s="1"/>
      <c r="OTP110" s="1"/>
      <c r="OTQ110" s="1"/>
      <c r="OTR110" s="1"/>
      <c r="OTS110" s="1"/>
      <c r="OTT110" s="1"/>
      <c r="OTU110" s="1"/>
      <c r="OTV110" s="1"/>
      <c r="OTW110" s="1"/>
      <c r="OTX110" s="1"/>
      <c r="OTY110" s="1"/>
      <c r="OTZ110" s="1"/>
      <c r="OUA110" s="1"/>
      <c r="OUB110" s="1"/>
      <c r="OUC110" s="1"/>
      <c r="OUD110" s="1"/>
      <c r="OUE110" s="1"/>
      <c r="OUF110" s="1"/>
      <c r="OUG110" s="1"/>
      <c r="OUH110" s="1"/>
      <c r="OUI110" s="1"/>
      <c r="OUJ110" s="1"/>
      <c r="OUK110" s="1"/>
      <c r="OUL110" s="1"/>
      <c r="OUM110" s="1"/>
      <c r="OUN110" s="1"/>
      <c r="OUO110" s="1"/>
      <c r="OUP110" s="1"/>
      <c r="OUQ110" s="1"/>
      <c r="OUR110" s="1"/>
      <c r="OUS110" s="1"/>
      <c r="OUT110" s="1"/>
      <c r="OUU110" s="1"/>
      <c r="OUV110" s="1"/>
      <c r="OUW110" s="1"/>
      <c r="OUX110" s="1"/>
      <c r="OUY110" s="1"/>
      <c r="OUZ110" s="1"/>
      <c r="OVA110" s="1"/>
      <c r="OVB110" s="1"/>
      <c r="OVC110" s="1"/>
      <c r="OVD110" s="1"/>
      <c r="OVE110" s="1"/>
      <c r="OVF110" s="1"/>
      <c r="OVG110" s="1"/>
      <c r="OVH110" s="1"/>
      <c r="OVI110" s="1"/>
      <c r="OVJ110" s="1"/>
      <c r="OVK110" s="1"/>
      <c r="OVL110" s="1"/>
      <c r="OVM110" s="1"/>
      <c r="OVN110" s="1"/>
      <c r="OVO110" s="1"/>
      <c r="OVP110" s="1"/>
      <c r="OVQ110" s="1"/>
      <c r="OVR110" s="1"/>
      <c r="OVS110" s="1"/>
      <c r="OVT110" s="1"/>
      <c r="OVU110" s="1"/>
      <c r="OVV110" s="1"/>
      <c r="OVW110" s="1"/>
      <c r="OVX110" s="1"/>
      <c r="OVY110" s="1"/>
      <c r="OVZ110" s="1"/>
      <c r="OWA110" s="1"/>
      <c r="OWB110" s="1"/>
      <c r="OWC110" s="1"/>
      <c r="OWD110" s="1"/>
      <c r="OWE110" s="1"/>
      <c r="OWF110" s="1"/>
      <c r="OWG110" s="1"/>
      <c r="OWH110" s="1"/>
      <c r="OWI110" s="1"/>
      <c r="OWJ110" s="1"/>
      <c r="OWK110" s="1"/>
      <c r="OWL110" s="1"/>
      <c r="OWM110" s="1"/>
      <c r="OWN110" s="1"/>
      <c r="OWO110" s="1"/>
      <c r="OWP110" s="1"/>
      <c r="OWQ110" s="1"/>
      <c r="OWR110" s="1"/>
      <c r="OWS110" s="1"/>
      <c r="OWT110" s="1"/>
      <c r="OWU110" s="1"/>
      <c r="OWV110" s="1"/>
      <c r="OWW110" s="1"/>
      <c r="OWX110" s="1"/>
      <c r="OWY110" s="1"/>
      <c r="OWZ110" s="1"/>
      <c r="OXA110" s="1"/>
      <c r="OXB110" s="1"/>
      <c r="OXC110" s="1"/>
      <c r="OXD110" s="1"/>
      <c r="OXE110" s="1"/>
      <c r="OXF110" s="1"/>
      <c r="OXG110" s="1"/>
      <c r="OXH110" s="1"/>
      <c r="OXI110" s="1"/>
      <c r="OXJ110" s="1"/>
      <c r="OXK110" s="1"/>
      <c r="OXL110" s="1"/>
      <c r="OXM110" s="1"/>
      <c r="OXN110" s="1"/>
      <c r="OXO110" s="1"/>
      <c r="OXP110" s="1"/>
      <c r="OXQ110" s="1"/>
      <c r="OXR110" s="1"/>
      <c r="OXS110" s="1"/>
      <c r="OXT110" s="1"/>
      <c r="OXU110" s="1"/>
      <c r="OXV110" s="1"/>
      <c r="OXW110" s="1"/>
      <c r="OXX110" s="1"/>
      <c r="OXY110" s="1"/>
      <c r="OXZ110" s="1"/>
      <c r="OYA110" s="1"/>
      <c r="OYB110" s="1"/>
      <c r="OYC110" s="1"/>
      <c r="OYD110" s="1"/>
      <c r="OYE110" s="1"/>
      <c r="OYF110" s="1"/>
      <c r="OYG110" s="1"/>
      <c r="OYH110" s="1"/>
      <c r="OYI110" s="1"/>
      <c r="OYJ110" s="1"/>
      <c r="OYK110" s="1"/>
      <c r="OYL110" s="1"/>
      <c r="OYM110" s="1"/>
      <c r="OYN110" s="1"/>
      <c r="OYO110" s="1"/>
      <c r="OYP110" s="1"/>
      <c r="OYQ110" s="1"/>
      <c r="OYR110" s="1"/>
      <c r="OYS110" s="1"/>
      <c r="OYT110" s="1"/>
      <c r="OYU110" s="1"/>
      <c r="OYV110" s="1"/>
      <c r="OYW110" s="1"/>
      <c r="OYX110" s="1"/>
      <c r="OYY110" s="1"/>
      <c r="OYZ110" s="1"/>
      <c r="OZA110" s="1"/>
      <c r="OZB110" s="1"/>
      <c r="OZC110" s="1"/>
      <c r="OZD110" s="1"/>
      <c r="OZE110" s="1"/>
      <c r="OZF110" s="1"/>
      <c r="OZG110" s="1"/>
      <c r="OZH110" s="1"/>
      <c r="OZI110" s="1"/>
      <c r="OZJ110" s="1"/>
      <c r="OZK110" s="1"/>
      <c r="OZL110" s="1"/>
      <c r="OZM110" s="1"/>
      <c r="OZN110" s="1"/>
      <c r="OZO110" s="1"/>
      <c r="OZP110" s="1"/>
      <c r="OZQ110" s="1"/>
      <c r="OZR110" s="1"/>
      <c r="OZS110" s="1"/>
      <c r="OZT110" s="1"/>
      <c r="OZU110" s="1"/>
      <c r="OZV110" s="1"/>
      <c r="OZW110" s="1"/>
      <c r="OZX110" s="1"/>
      <c r="OZY110" s="1"/>
      <c r="OZZ110" s="1"/>
      <c r="PAA110" s="1"/>
      <c r="PAB110" s="1"/>
      <c r="PAC110" s="1"/>
      <c r="PAD110" s="1"/>
      <c r="PAE110" s="1"/>
      <c r="PAF110" s="1"/>
      <c r="PAG110" s="1"/>
      <c r="PAH110" s="1"/>
      <c r="PAI110" s="1"/>
      <c r="PAJ110" s="1"/>
      <c r="PAK110" s="1"/>
      <c r="PAL110" s="1"/>
      <c r="PAM110" s="1"/>
      <c r="PAN110" s="1"/>
      <c r="PAO110" s="1"/>
      <c r="PAP110" s="1"/>
      <c r="PAQ110" s="1"/>
      <c r="PAR110" s="1"/>
      <c r="PAS110" s="1"/>
      <c r="PAT110" s="1"/>
      <c r="PAU110" s="1"/>
      <c r="PAV110" s="1"/>
      <c r="PAW110" s="1"/>
      <c r="PAX110" s="1"/>
      <c r="PAY110" s="1"/>
      <c r="PAZ110" s="1"/>
      <c r="PBA110" s="1"/>
      <c r="PBB110" s="1"/>
      <c r="PBC110" s="1"/>
      <c r="PBD110" s="1"/>
      <c r="PBE110" s="1"/>
      <c r="PBF110" s="1"/>
      <c r="PBG110" s="1"/>
      <c r="PBH110" s="1"/>
      <c r="PBI110" s="1"/>
      <c r="PBJ110" s="1"/>
      <c r="PBK110" s="1"/>
      <c r="PBL110" s="1"/>
      <c r="PBM110" s="1"/>
      <c r="PBN110" s="1"/>
      <c r="PBO110" s="1"/>
      <c r="PBP110" s="1"/>
      <c r="PBQ110" s="1"/>
      <c r="PBR110" s="1"/>
      <c r="PBS110" s="1"/>
      <c r="PBT110" s="1"/>
      <c r="PBU110" s="1"/>
      <c r="PBV110" s="1"/>
      <c r="PBW110" s="1"/>
      <c r="PBX110" s="1"/>
      <c r="PBY110" s="1"/>
      <c r="PBZ110" s="1"/>
      <c r="PCA110" s="1"/>
      <c r="PCB110" s="1"/>
      <c r="PCC110" s="1"/>
      <c r="PCD110" s="1"/>
      <c r="PCE110" s="1"/>
      <c r="PCF110" s="1"/>
      <c r="PCG110" s="1"/>
      <c r="PCH110" s="1"/>
      <c r="PCI110" s="1"/>
      <c r="PCJ110" s="1"/>
      <c r="PCK110" s="1"/>
      <c r="PCL110" s="1"/>
      <c r="PCM110" s="1"/>
      <c r="PCN110" s="1"/>
      <c r="PCO110" s="1"/>
      <c r="PCP110" s="1"/>
      <c r="PCQ110" s="1"/>
      <c r="PCR110" s="1"/>
      <c r="PCS110" s="1"/>
      <c r="PCT110" s="1"/>
      <c r="PCU110" s="1"/>
      <c r="PCV110" s="1"/>
      <c r="PCW110" s="1"/>
      <c r="PCX110" s="1"/>
      <c r="PCY110" s="1"/>
      <c r="PCZ110" s="1"/>
      <c r="PDA110" s="1"/>
      <c r="PDB110" s="1"/>
      <c r="PDC110" s="1"/>
      <c r="PDD110" s="1"/>
      <c r="PDE110" s="1"/>
      <c r="PDF110" s="1"/>
      <c r="PDG110" s="1"/>
      <c r="PDH110" s="1"/>
      <c r="PDI110" s="1"/>
      <c r="PDJ110" s="1"/>
      <c r="PDK110" s="1"/>
      <c r="PDL110" s="1"/>
      <c r="PDM110" s="1"/>
      <c r="PDN110" s="1"/>
      <c r="PDO110" s="1"/>
      <c r="PDP110" s="1"/>
      <c r="PDQ110" s="1"/>
      <c r="PDR110" s="1"/>
      <c r="PDS110" s="1"/>
      <c r="PDT110" s="1"/>
      <c r="PDU110" s="1"/>
      <c r="PDV110" s="1"/>
      <c r="PDW110" s="1"/>
      <c r="PDX110" s="1"/>
      <c r="PDY110" s="1"/>
      <c r="PDZ110" s="1"/>
      <c r="PEA110" s="1"/>
      <c r="PEB110" s="1"/>
      <c r="PEC110" s="1"/>
      <c r="PED110" s="1"/>
      <c r="PEE110" s="1"/>
      <c r="PEF110" s="1"/>
      <c r="PEG110" s="1"/>
      <c r="PEH110" s="1"/>
      <c r="PEI110" s="1"/>
      <c r="PEJ110" s="1"/>
      <c r="PEK110" s="1"/>
      <c r="PEL110" s="1"/>
      <c r="PEM110" s="1"/>
      <c r="PEN110" s="1"/>
      <c r="PEO110" s="1"/>
      <c r="PEP110" s="1"/>
      <c r="PEQ110" s="1"/>
      <c r="PER110" s="1"/>
      <c r="PES110" s="1"/>
      <c r="PET110" s="1"/>
      <c r="PEU110" s="1"/>
      <c r="PEV110" s="1"/>
      <c r="PEW110" s="1"/>
      <c r="PEX110" s="1"/>
      <c r="PEY110" s="1"/>
      <c r="PEZ110" s="1"/>
      <c r="PFA110" s="1"/>
      <c r="PFB110" s="1"/>
      <c r="PFC110" s="1"/>
      <c r="PFD110" s="1"/>
      <c r="PFE110" s="1"/>
      <c r="PFF110" s="1"/>
      <c r="PFG110" s="1"/>
      <c r="PFH110" s="1"/>
      <c r="PFI110" s="1"/>
      <c r="PFJ110" s="1"/>
      <c r="PFK110" s="1"/>
      <c r="PFL110" s="1"/>
      <c r="PFM110" s="1"/>
      <c r="PFN110" s="1"/>
      <c r="PFO110" s="1"/>
      <c r="PFP110" s="1"/>
      <c r="PFQ110" s="1"/>
      <c r="PFR110" s="1"/>
      <c r="PFS110" s="1"/>
      <c r="PFT110" s="1"/>
      <c r="PFU110" s="1"/>
      <c r="PFV110" s="1"/>
      <c r="PFW110" s="1"/>
      <c r="PFX110" s="1"/>
      <c r="PFY110" s="1"/>
      <c r="PFZ110" s="1"/>
      <c r="PGA110" s="1"/>
      <c r="PGB110" s="1"/>
      <c r="PGC110" s="1"/>
      <c r="PGD110" s="1"/>
      <c r="PGE110" s="1"/>
      <c r="PGF110" s="1"/>
      <c r="PGG110" s="1"/>
      <c r="PGH110" s="1"/>
      <c r="PGI110" s="1"/>
      <c r="PGJ110" s="1"/>
      <c r="PGK110" s="1"/>
      <c r="PGL110" s="1"/>
      <c r="PGM110" s="1"/>
      <c r="PGN110" s="1"/>
      <c r="PGO110" s="1"/>
      <c r="PGP110" s="1"/>
      <c r="PGQ110" s="1"/>
      <c r="PGR110" s="1"/>
      <c r="PGS110" s="1"/>
      <c r="PGT110" s="1"/>
      <c r="PGU110" s="1"/>
      <c r="PGV110" s="1"/>
      <c r="PGW110" s="1"/>
      <c r="PGX110" s="1"/>
      <c r="PGY110" s="1"/>
      <c r="PGZ110" s="1"/>
      <c r="PHA110" s="1"/>
      <c r="PHB110" s="1"/>
      <c r="PHC110" s="1"/>
      <c r="PHD110" s="1"/>
      <c r="PHE110" s="1"/>
      <c r="PHF110" s="1"/>
      <c r="PHG110" s="1"/>
      <c r="PHH110" s="1"/>
      <c r="PHI110" s="1"/>
      <c r="PHJ110" s="1"/>
      <c r="PHK110" s="1"/>
      <c r="PHL110" s="1"/>
      <c r="PHM110" s="1"/>
      <c r="PHN110" s="1"/>
      <c r="PHO110" s="1"/>
      <c r="PHP110" s="1"/>
      <c r="PHQ110" s="1"/>
      <c r="PHR110" s="1"/>
      <c r="PHS110" s="1"/>
      <c r="PHT110" s="1"/>
      <c r="PHU110" s="1"/>
      <c r="PHV110" s="1"/>
      <c r="PHW110" s="1"/>
      <c r="PHX110" s="1"/>
      <c r="PHY110" s="1"/>
      <c r="PHZ110" s="1"/>
      <c r="PIA110" s="1"/>
      <c r="PIB110" s="1"/>
      <c r="PIC110" s="1"/>
      <c r="PID110" s="1"/>
      <c r="PIE110" s="1"/>
      <c r="PIF110" s="1"/>
      <c r="PIG110" s="1"/>
      <c r="PIH110" s="1"/>
      <c r="PII110" s="1"/>
      <c r="PIJ110" s="1"/>
      <c r="PIK110" s="1"/>
      <c r="PIL110" s="1"/>
      <c r="PIM110" s="1"/>
      <c r="PIN110" s="1"/>
      <c r="PIO110" s="1"/>
      <c r="PIP110" s="1"/>
      <c r="PIQ110" s="1"/>
      <c r="PIR110" s="1"/>
      <c r="PIS110" s="1"/>
      <c r="PIT110" s="1"/>
      <c r="PIU110" s="1"/>
      <c r="PIV110" s="1"/>
      <c r="PIW110" s="1"/>
      <c r="PIX110" s="1"/>
      <c r="PIY110" s="1"/>
      <c r="PIZ110" s="1"/>
      <c r="PJA110" s="1"/>
      <c r="PJB110" s="1"/>
      <c r="PJC110" s="1"/>
      <c r="PJD110" s="1"/>
      <c r="PJE110" s="1"/>
      <c r="PJF110" s="1"/>
      <c r="PJG110" s="1"/>
      <c r="PJH110" s="1"/>
      <c r="PJI110" s="1"/>
      <c r="PJJ110" s="1"/>
      <c r="PJK110" s="1"/>
      <c r="PJL110" s="1"/>
      <c r="PJM110" s="1"/>
      <c r="PJN110" s="1"/>
      <c r="PJO110" s="1"/>
      <c r="PJP110" s="1"/>
      <c r="PJQ110" s="1"/>
      <c r="PJR110" s="1"/>
      <c r="PJS110" s="1"/>
      <c r="PJT110" s="1"/>
      <c r="PJU110" s="1"/>
      <c r="PJV110" s="1"/>
      <c r="PJW110" s="1"/>
      <c r="PJX110" s="1"/>
      <c r="PJY110" s="1"/>
      <c r="PJZ110" s="1"/>
      <c r="PKA110" s="1"/>
      <c r="PKB110" s="1"/>
      <c r="PKC110" s="1"/>
      <c r="PKD110" s="1"/>
      <c r="PKE110" s="1"/>
      <c r="PKF110" s="1"/>
      <c r="PKG110" s="1"/>
      <c r="PKH110" s="1"/>
      <c r="PKI110" s="1"/>
      <c r="PKJ110" s="1"/>
      <c r="PKK110" s="1"/>
      <c r="PKL110" s="1"/>
      <c r="PKM110" s="1"/>
      <c r="PKN110" s="1"/>
      <c r="PKO110" s="1"/>
      <c r="PKP110" s="1"/>
      <c r="PKQ110" s="1"/>
      <c r="PKR110" s="1"/>
      <c r="PKS110" s="1"/>
      <c r="PKT110" s="1"/>
      <c r="PKU110" s="1"/>
      <c r="PKV110" s="1"/>
      <c r="PKW110" s="1"/>
      <c r="PKX110" s="1"/>
      <c r="PKY110" s="1"/>
      <c r="PKZ110" s="1"/>
      <c r="PLA110" s="1"/>
      <c r="PLB110" s="1"/>
      <c r="PLC110" s="1"/>
      <c r="PLD110" s="1"/>
      <c r="PLE110" s="1"/>
      <c r="PLF110" s="1"/>
      <c r="PLG110" s="1"/>
      <c r="PLH110" s="1"/>
      <c r="PLI110" s="1"/>
      <c r="PLJ110" s="1"/>
      <c r="PLK110" s="1"/>
      <c r="PLL110" s="1"/>
      <c r="PLM110" s="1"/>
      <c r="PLN110" s="1"/>
      <c r="PLO110" s="1"/>
      <c r="PLP110" s="1"/>
      <c r="PLQ110" s="1"/>
      <c r="PLR110" s="1"/>
      <c r="PLS110" s="1"/>
      <c r="PLT110" s="1"/>
      <c r="PLU110" s="1"/>
      <c r="PLV110" s="1"/>
      <c r="PLW110" s="1"/>
      <c r="PLX110" s="1"/>
      <c r="PLY110" s="1"/>
      <c r="PLZ110" s="1"/>
      <c r="PMA110" s="1"/>
      <c r="PMB110" s="1"/>
      <c r="PMC110" s="1"/>
      <c r="PMD110" s="1"/>
      <c r="PME110" s="1"/>
      <c r="PMF110" s="1"/>
      <c r="PMG110" s="1"/>
      <c r="PMH110" s="1"/>
      <c r="PMI110" s="1"/>
      <c r="PMJ110" s="1"/>
      <c r="PMK110" s="1"/>
      <c r="PML110" s="1"/>
      <c r="PMM110" s="1"/>
      <c r="PMN110" s="1"/>
      <c r="PMO110" s="1"/>
      <c r="PMP110" s="1"/>
      <c r="PMQ110" s="1"/>
      <c r="PMR110" s="1"/>
      <c r="PMS110" s="1"/>
      <c r="PMT110" s="1"/>
      <c r="PMU110" s="1"/>
      <c r="PMV110" s="1"/>
      <c r="PMW110" s="1"/>
      <c r="PMX110" s="1"/>
      <c r="PMY110" s="1"/>
      <c r="PMZ110" s="1"/>
      <c r="PNA110" s="1"/>
      <c r="PNB110" s="1"/>
      <c r="PNC110" s="1"/>
      <c r="PND110" s="1"/>
      <c r="PNE110" s="1"/>
      <c r="PNF110" s="1"/>
      <c r="PNG110" s="1"/>
      <c r="PNH110" s="1"/>
      <c r="PNI110" s="1"/>
      <c r="PNJ110" s="1"/>
      <c r="PNK110" s="1"/>
      <c r="PNL110" s="1"/>
      <c r="PNM110" s="1"/>
      <c r="PNN110" s="1"/>
      <c r="PNO110" s="1"/>
      <c r="PNP110" s="1"/>
      <c r="PNQ110" s="1"/>
      <c r="PNR110" s="1"/>
      <c r="PNS110" s="1"/>
      <c r="PNT110" s="1"/>
      <c r="PNU110" s="1"/>
      <c r="PNV110" s="1"/>
      <c r="PNW110" s="1"/>
      <c r="PNX110" s="1"/>
      <c r="PNY110" s="1"/>
      <c r="PNZ110" s="1"/>
      <c r="POA110" s="1"/>
      <c r="POB110" s="1"/>
      <c r="POC110" s="1"/>
      <c r="POD110" s="1"/>
      <c r="POE110" s="1"/>
      <c r="POF110" s="1"/>
      <c r="POG110" s="1"/>
      <c r="POH110" s="1"/>
      <c r="POI110" s="1"/>
      <c r="POJ110" s="1"/>
      <c r="POK110" s="1"/>
      <c r="POL110" s="1"/>
      <c r="POM110" s="1"/>
      <c r="PON110" s="1"/>
      <c r="POO110" s="1"/>
      <c r="POP110" s="1"/>
      <c r="POQ110" s="1"/>
      <c r="POR110" s="1"/>
      <c r="POS110" s="1"/>
      <c r="POT110" s="1"/>
      <c r="POU110" s="1"/>
      <c r="POV110" s="1"/>
      <c r="POW110" s="1"/>
      <c r="POX110" s="1"/>
      <c r="POY110" s="1"/>
      <c r="POZ110" s="1"/>
      <c r="PPA110" s="1"/>
      <c r="PPB110" s="1"/>
      <c r="PPC110" s="1"/>
      <c r="PPD110" s="1"/>
      <c r="PPE110" s="1"/>
      <c r="PPF110" s="1"/>
      <c r="PPG110" s="1"/>
      <c r="PPH110" s="1"/>
      <c r="PPI110" s="1"/>
      <c r="PPJ110" s="1"/>
      <c r="PPK110" s="1"/>
      <c r="PPL110" s="1"/>
      <c r="PPM110" s="1"/>
      <c r="PPN110" s="1"/>
      <c r="PPO110" s="1"/>
      <c r="PPP110" s="1"/>
      <c r="PPQ110" s="1"/>
      <c r="PPR110" s="1"/>
      <c r="PPS110" s="1"/>
      <c r="PPT110" s="1"/>
      <c r="PPU110" s="1"/>
      <c r="PPV110" s="1"/>
      <c r="PPW110" s="1"/>
      <c r="PPX110" s="1"/>
      <c r="PPY110" s="1"/>
      <c r="PPZ110" s="1"/>
      <c r="PQA110" s="1"/>
      <c r="PQB110" s="1"/>
      <c r="PQC110" s="1"/>
      <c r="PQD110" s="1"/>
      <c r="PQE110" s="1"/>
      <c r="PQF110" s="1"/>
      <c r="PQG110" s="1"/>
      <c r="PQH110" s="1"/>
      <c r="PQI110" s="1"/>
      <c r="PQJ110" s="1"/>
      <c r="PQK110" s="1"/>
      <c r="PQL110" s="1"/>
      <c r="PQM110" s="1"/>
      <c r="PQN110" s="1"/>
      <c r="PQO110" s="1"/>
      <c r="PQP110" s="1"/>
      <c r="PQQ110" s="1"/>
      <c r="PQR110" s="1"/>
      <c r="PQS110" s="1"/>
      <c r="PQT110" s="1"/>
      <c r="PQU110" s="1"/>
      <c r="PQV110" s="1"/>
      <c r="PQW110" s="1"/>
      <c r="PQX110" s="1"/>
      <c r="PQY110" s="1"/>
      <c r="PQZ110" s="1"/>
      <c r="PRA110" s="1"/>
      <c r="PRB110" s="1"/>
      <c r="PRC110" s="1"/>
      <c r="PRD110" s="1"/>
      <c r="PRE110" s="1"/>
      <c r="PRF110" s="1"/>
      <c r="PRG110" s="1"/>
      <c r="PRH110" s="1"/>
      <c r="PRI110" s="1"/>
      <c r="PRJ110" s="1"/>
      <c r="PRK110" s="1"/>
      <c r="PRL110" s="1"/>
      <c r="PRM110" s="1"/>
      <c r="PRN110" s="1"/>
      <c r="PRO110" s="1"/>
      <c r="PRP110" s="1"/>
      <c r="PRQ110" s="1"/>
      <c r="PRR110" s="1"/>
      <c r="PRS110" s="1"/>
      <c r="PRT110" s="1"/>
      <c r="PRU110" s="1"/>
      <c r="PRV110" s="1"/>
      <c r="PRW110" s="1"/>
      <c r="PRX110" s="1"/>
      <c r="PRY110" s="1"/>
      <c r="PRZ110" s="1"/>
      <c r="PSA110" s="1"/>
      <c r="PSB110" s="1"/>
      <c r="PSC110" s="1"/>
      <c r="PSD110" s="1"/>
      <c r="PSE110" s="1"/>
      <c r="PSF110" s="1"/>
      <c r="PSG110" s="1"/>
      <c r="PSH110" s="1"/>
      <c r="PSI110" s="1"/>
      <c r="PSJ110" s="1"/>
      <c r="PSK110" s="1"/>
      <c r="PSL110" s="1"/>
      <c r="PSM110" s="1"/>
      <c r="PSN110" s="1"/>
      <c r="PSO110" s="1"/>
      <c r="PSP110" s="1"/>
      <c r="PSQ110" s="1"/>
      <c r="PSR110" s="1"/>
      <c r="PSS110" s="1"/>
      <c r="PST110" s="1"/>
      <c r="PSU110" s="1"/>
      <c r="PSV110" s="1"/>
      <c r="PSW110" s="1"/>
      <c r="PSX110" s="1"/>
      <c r="PSY110" s="1"/>
      <c r="PSZ110" s="1"/>
      <c r="PTA110" s="1"/>
      <c r="PTB110" s="1"/>
      <c r="PTC110" s="1"/>
      <c r="PTD110" s="1"/>
      <c r="PTE110" s="1"/>
      <c r="PTF110" s="1"/>
      <c r="PTG110" s="1"/>
      <c r="PTH110" s="1"/>
      <c r="PTI110" s="1"/>
      <c r="PTJ110" s="1"/>
      <c r="PTK110" s="1"/>
      <c r="PTL110" s="1"/>
      <c r="PTM110" s="1"/>
      <c r="PTN110" s="1"/>
      <c r="PTO110" s="1"/>
      <c r="PTP110" s="1"/>
      <c r="PTQ110" s="1"/>
      <c r="PTR110" s="1"/>
      <c r="PTS110" s="1"/>
      <c r="PTT110" s="1"/>
      <c r="PTU110" s="1"/>
      <c r="PTV110" s="1"/>
      <c r="PTW110" s="1"/>
      <c r="PTX110" s="1"/>
      <c r="PTY110" s="1"/>
      <c r="PTZ110" s="1"/>
      <c r="PUA110" s="1"/>
      <c r="PUB110" s="1"/>
      <c r="PUC110" s="1"/>
      <c r="PUD110" s="1"/>
      <c r="PUE110" s="1"/>
      <c r="PUF110" s="1"/>
      <c r="PUG110" s="1"/>
      <c r="PUH110" s="1"/>
      <c r="PUI110" s="1"/>
      <c r="PUJ110" s="1"/>
      <c r="PUK110" s="1"/>
      <c r="PUL110" s="1"/>
      <c r="PUM110" s="1"/>
      <c r="PUN110" s="1"/>
      <c r="PUO110" s="1"/>
      <c r="PUP110" s="1"/>
      <c r="PUQ110" s="1"/>
      <c r="PUR110" s="1"/>
      <c r="PUS110" s="1"/>
      <c r="PUT110" s="1"/>
      <c r="PUU110" s="1"/>
      <c r="PUV110" s="1"/>
      <c r="PUW110" s="1"/>
      <c r="PUX110" s="1"/>
      <c r="PUY110" s="1"/>
      <c r="PUZ110" s="1"/>
      <c r="PVA110" s="1"/>
      <c r="PVB110" s="1"/>
      <c r="PVC110" s="1"/>
      <c r="PVD110" s="1"/>
      <c r="PVE110" s="1"/>
      <c r="PVF110" s="1"/>
      <c r="PVG110" s="1"/>
      <c r="PVH110" s="1"/>
      <c r="PVI110" s="1"/>
      <c r="PVJ110" s="1"/>
      <c r="PVK110" s="1"/>
      <c r="PVL110" s="1"/>
      <c r="PVM110" s="1"/>
      <c r="PVN110" s="1"/>
      <c r="PVO110" s="1"/>
      <c r="PVP110" s="1"/>
      <c r="PVQ110" s="1"/>
      <c r="PVR110" s="1"/>
      <c r="PVS110" s="1"/>
      <c r="PVT110" s="1"/>
      <c r="PVU110" s="1"/>
      <c r="PVV110" s="1"/>
      <c r="PVW110" s="1"/>
      <c r="PVX110" s="1"/>
      <c r="PVY110" s="1"/>
      <c r="PVZ110" s="1"/>
      <c r="PWA110" s="1"/>
      <c r="PWB110" s="1"/>
      <c r="PWC110" s="1"/>
      <c r="PWD110" s="1"/>
      <c r="PWE110" s="1"/>
      <c r="PWF110" s="1"/>
      <c r="PWG110" s="1"/>
      <c r="PWH110" s="1"/>
      <c r="PWI110" s="1"/>
      <c r="PWJ110" s="1"/>
      <c r="PWK110" s="1"/>
      <c r="PWL110" s="1"/>
      <c r="PWM110" s="1"/>
      <c r="PWN110" s="1"/>
      <c r="PWO110" s="1"/>
      <c r="PWP110" s="1"/>
      <c r="PWQ110" s="1"/>
      <c r="PWR110" s="1"/>
      <c r="PWS110" s="1"/>
      <c r="PWT110" s="1"/>
      <c r="PWU110" s="1"/>
      <c r="PWV110" s="1"/>
      <c r="PWW110" s="1"/>
      <c r="PWX110" s="1"/>
      <c r="PWY110" s="1"/>
      <c r="PWZ110" s="1"/>
      <c r="PXA110" s="1"/>
      <c r="PXB110" s="1"/>
      <c r="PXC110" s="1"/>
      <c r="PXD110" s="1"/>
      <c r="PXE110" s="1"/>
      <c r="PXF110" s="1"/>
      <c r="PXG110" s="1"/>
      <c r="PXH110" s="1"/>
      <c r="PXI110" s="1"/>
      <c r="PXJ110" s="1"/>
      <c r="PXK110" s="1"/>
      <c r="PXL110" s="1"/>
      <c r="PXM110" s="1"/>
      <c r="PXN110" s="1"/>
      <c r="PXO110" s="1"/>
      <c r="PXP110" s="1"/>
      <c r="PXQ110" s="1"/>
      <c r="PXR110" s="1"/>
      <c r="PXS110" s="1"/>
      <c r="PXT110" s="1"/>
      <c r="PXU110" s="1"/>
      <c r="PXV110" s="1"/>
      <c r="PXW110" s="1"/>
      <c r="PXX110" s="1"/>
      <c r="PXY110" s="1"/>
      <c r="PXZ110" s="1"/>
      <c r="PYA110" s="1"/>
      <c r="PYB110" s="1"/>
      <c r="PYC110" s="1"/>
      <c r="PYD110" s="1"/>
      <c r="PYE110" s="1"/>
      <c r="PYF110" s="1"/>
      <c r="PYG110" s="1"/>
      <c r="PYH110" s="1"/>
      <c r="PYI110" s="1"/>
      <c r="PYJ110" s="1"/>
      <c r="PYK110" s="1"/>
      <c r="PYL110" s="1"/>
      <c r="PYM110" s="1"/>
      <c r="PYN110" s="1"/>
      <c r="PYO110" s="1"/>
      <c r="PYP110" s="1"/>
      <c r="PYQ110" s="1"/>
      <c r="PYR110" s="1"/>
      <c r="PYS110" s="1"/>
      <c r="PYT110" s="1"/>
      <c r="PYU110" s="1"/>
      <c r="PYV110" s="1"/>
      <c r="PYW110" s="1"/>
      <c r="PYX110" s="1"/>
      <c r="PYY110" s="1"/>
      <c r="PYZ110" s="1"/>
      <c r="PZA110" s="1"/>
      <c r="PZB110" s="1"/>
      <c r="PZC110" s="1"/>
      <c r="PZD110" s="1"/>
      <c r="PZE110" s="1"/>
      <c r="PZF110" s="1"/>
      <c r="PZG110" s="1"/>
      <c r="PZH110" s="1"/>
      <c r="PZI110" s="1"/>
      <c r="PZJ110" s="1"/>
      <c r="PZK110" s="1"/>
      <c r="PZL110" s="1"/>
      <c r="PZM110" s="1"/>
      <c r="PZN110" s="1"/>
      <c r="PZO110" s="1"/>
      <c r="PZP110" s="1"/>
      <c r="PZQ110" s="1"/>
      <c r="PZR110" s="1"/>
      <c r="PZS110" s="1"/>
      <c r="PZT110" s="1"/>
      <c r="PZU110" s="1"/>
      <c r="PZV110" s="1"/>
      <c r="PZW110" s="1"/>
      <c r="PZX110" s="1"/>
      <c r="PZY110" s="1"/>
      <c r="PZZ110" s="1"/>
      <c r="QAA110" s="1"/>
      <c r="QAB110" s="1"/>
      <c r="QAC110" s="1"/>
      <c r="QAD110" s="1"/>
      <c r="QAE110" s="1"/>
      <c r="QAF110" s="1"/>
      <c r="QAG110" s="1"/>
      <c r="QAH110" s="1"/>
      <c r="QAI110" s="1"/>
      <c r="QAJ110" s="1"/>
      <c r="QAK110" s="1"/>
      <c r="QAL110" s="1"/>
      <c r="QAM110" s="1"/>
      <c r="QAN110" s="1"/>
      <c r="QAO110" s="1"/>
      <c r="QAP110" s="1"/>
      <c r="QAQ110" s="1"/>
      <c r="QAR110" s="1"/>
      <c r="QAS110" s="1"/>
      <c r="QAT110" s="1"/>
      <c r="QAU110" s="1"/>
      <c r="QAV110" s="1"/>
      <c r="QAW110" s="1"/>
      <c r="QAX110" s="1"/>
      <c r="QAY110" s="1"/>
      <c r="QAZ110" s="1"/>
      <c r="QBA110" s="1"/>
      <c r="QBB110" s="1"/>
      <c r="QBC110" s="1"/>
      <c r="QBD110" s="1"/>
      <c r="QBE110" s="1"/>
      <c r="QBF110" s="1"/>
      <c r="QBG110" s="1"/>
      <c r="QBH110" s="1"/>
      <c r="QBI110" s="1"/>
      <c r="QBJ110" s="1"/>
      <c r="QBK110" s="1"/>
      <c r="QBL110" s="1"/>
      <c r="QBM110" s="1"/>
      <c r="QBN110" s="1"/>
      <c r="QBO110" s="1"/>
      <c r="QBP110" s="1"/>
      <c r="QBQ110" s="1"/>
      <c r="QBR110" s="1"/>
      <c r="QBS110" s="1"/>
      <c r="QBT110" s="1"/>
      <c r="QBU110" s="1"/>
      <c r="QBV110" s="1"/>
      <c r="QBW110" s="1"/>
      <c r="QBX110" s="1"/>
      <c r="QBY110" s="1"/>
      <c r="QBZ110" s="1"/>
      <c r="QCA110" s="1"/>
      <c r="QCB110" s="1"/>
      <c r="QCC110" s="1"/>
      <c r="QCD110" s="1"/>
      <c r="QCE110" s="1"/>
      <c r="QCF110" s="1"/>
      <c r="QCG110" s="1"/>
      <c r="QCH110" s="1"/>
      <c r="QCI110" s="1"/>
      <c r="QCJ110" s="1"/>
      <c r="QCK110" s="1"/>
      <c r="QCL110" s="1"/>
      <c r="QCM110" s="1"/>
      <c r="QCN110" s="1"/>
      <c r="QCO110" s="1"/>
      <c r="QCP110" s="1"/>
      <c r="QCQ110" s="1"/>
      <c r="QCR110" s="1"/>
      <c r="QCS110" s="1"/>
      <c r="QCT110" s="1"/>
      <c r="QCU110" s="1"/>
      <c r="QCV110" s="1"/>
      <c r="QCW110" s="1"/>
      <c r="QCX110" s="1"/>
      <c r="QCY110" s="1"/>
      <c r="QCZ110" s="1"/>
      <c r="QDA110" s="1"/>
      <c r="QDB110" s="1"/>
      <c r="QDC110" s="1"/>
      <c r="QDD110" s="1"/>
      <c r="QDE110" s="1"/>
      <c r="QDF110" s="1"/>
      <c r="QDG110" s="1"/>
      <c r="QDH110" s="1"/>
      <c r="QDI110" s="1"/>
      <c r="QDJ110" s="1"/>
      <c r="QDK110" s="1"/>
      <c r="QDL110" s="1"/>
      <c r="QDM110" s="1"/>
      <c r="QDN110" s="1"/>
      <c r="QDO110" s="1"/>
      <c r="QDP110" s="1"/>
      <c r="QDQ110" s="1"/>
      <c r="QDR110" s="1"/>
      <c r="QDS110" s="1"/>
      <c r="QDT110" s="1"/>
      <c r="QDU110" s="1"/>
      <c r="QDV110" s="1"/>
      <c r="QDW110" s="1"/>
      <c r="QDX110" s="1"/>
      <c r="QDY110" s="1"/>
      <c r="QDZ110" s="1"/>
      <c r="QEA110" s="1"/>
      <c r="QEB110" s="1"/>
      <c r="QEC110" s="1"/>
      <c r="QED110" s="1"/>
      <c r="QEE110" s="1"/>
      <c r="QEF110" s="1"/>
      <c r="QEG110" s="1"/>
      <c r="QEH110" s="1"/>
      <c r="QEI110" s="1"/>
      <c r="QEJ110" s="1"/>
      <c r="QEK110" s="1"/>
      <c r="QEL110" s="1"/>
      <c r="QEM110" s="1"/>
      <c r="QEN110" s="1"/>
      <c r="QEO110" s="1"/>
      <c r="QEP110" s="1"/>
      <c r="QEQ110" s="1"/>
      <c r="QER110" s="1"/>
      <c r="QES110" s="1"/>
      <c r="QET110" s="1"/>
      <c r="QEU110" s="1"/>
      <c r="QEV110" s="1"/>
      <c r="QEW110" s="1"/>
      <c r="QEX110" s="1"/>
      <c r="QEY110" s="1"/>
      <c r="QEZ110" s="1"/>
      <c r="QFA110" s="1"/>
      <c r="QFB110" s="1"/>
      <c r="QFC110" s="1"/>
      <c r="QFD110" s="1"/>
      <c r="QFE110" s="1"/>
      <c r="QFF110" s="1"/>
      <c r="QFG110" s="1"/>
      <c r="QFH110" s="1"/>
      <c r="QFI110" s="1"/>
      <c r="QFJ110" s="1"/>
      <c r="QFK110" s="1"/>
      <c r="QFL110" s="1"/>
      <c r="QFM110" s="1"/>
      <c r="QFN110" s="1"/>
      <c r="QFO110" s="1"/>
      <c r="QFP110" s="1"/>
      <c r="QFQ110" s="1"/>
      <c r="QFR110" s="1"/>
      <c r="QFS110" s="1"/>
      <c r="QFT110" s="1"/>
      <c r="QFU110" s="1"/>
      <c r="QFV110" s="1"/>
      <c r="QFW110" s="1"/>
      <c r="QFX110" s="1"/>
      <c r="QFY110" s="1"/>
      <c r="QFZ110" s="1"/>
      <c r="QGA110" s="1"/>
      <c r="QGB110" s="1"/>
      <c r="QGC110" s="1"/>
      <c r="QGD110" s="1"/>
      <c r="QGE110" s="1"/>
      <c r="QGF110" s="1"/>
      <c r="QGG110" s="1"/>
      <c r="QGH110" s="1"/>
      <c r="QGI110" s="1"/>
      <c r="QGJ110" s="1"/>
      <c r="QGK110" s="1"/>
      <c r="QGL110" s="1"/>
      <c r="QGM110" s="1"/>
      <c r="QGN110" s="1"/>
      <c r="QGO110" s="1"/>
      <c r="QGP110" s="1"/>
      <c r="QGQ110" s="1"/>
      <c r="QGR110" s="1"/>
      <c r="QGS110" s="1"/>
      <c r="QGT110" s="1"/>
      <c r="QGU110" s="1"/>
      <c r="QGV110" s="1"/>
      <c r="QGW110" s="1"/>
      <c r="QGX110" s="1"/>
      <c r="QGY110" s="1"/>
      <c r="QGZ110" s="1"/>
      <c r="QHA110" s="1"/>
      <c r="QHB110" s="1"/>
      <c r="QHC110" s="1"/>
      <c r="QHD110" s="1"/>
      <c r="QHE110" s="1"/>
      <c r="QHF110" s="1"/>
      <c r="QHG110" s="1"/>
      <c r="QHH110" s="1"/>
      <c r="QHI110" s="1"/>
      <c r="QHJ110" s="1"/>
      <c r="QHK110" s="1"/>
      <c r="QHL110" s="1"/>
      <c r="QHM110" s="1"/>
      <c r="QHN110" s="1"/>
      <c r="QHO110" s="1"/>
      <c r="QHP110" s="1"/>
      <c r="QHQ110" s="1"/>
      <c r="QHR110" s="1"/>
      <c r="QHS110" s="1"/>
      <c r="QHT110" s="1"/>
      <c r="QHU110" s="1"/>
      <c r="QHV110" s="1"/>
      <c r="QHW110" s="1"/>
      <c r="QHX110" s="1"/>
      <c r="QHY110" s="1"/>
      <c r="QHZ110" s="1"/>
      <c r="QIA110" s="1"/>
      <c r="QIB110" s="1"/>
      <c r="QIC110" s="1"/>
      <c r="QID110" s="1"/>
      <c r="QIE110" s="1"/>
      <c r="QIF110" s="1"/>
      <c r="QIG110" s="1"/>
      <c r="QIH110" s="1"/>
      <c r="QII110" s="1"/>
      <c r="QIJ110" s="1"/>
      <c r="QIK110" s="1"/>
      <c r="QIL110" s="1"/>
      <c r="QIM110" s="1"/>
      <c r="QIN110" s="1"/>
      <c r="QIO110" s="1"/>
      <c r="QIP110" s="1"/>
      <c r="QIQ110" s="1"/>
      <c r="QIR110" s="1"/>
      <c r="QIS110" s="1"/>
      <c r="QIT110" s="1"/>
      <c r="QIU110" s="1"/>
      <c r="QIV110" s="1"/>
      <c r="QIW110" s="1"/>
      <c r="QIX110" s="1"/>
      <c r="QIY110" s="1"/>
      <c r="QIZ110" s="1"/>
      <c r="QJA110" s="1"/>
      <c r="QJB110" s="1"/>
      <c r="QJC110" s="1"/>
      <c r="QJD110" s="1"/>
      <c r="QJE110" s="1"/>
      <c r="QJF110" s="1"/>
      <c r="QJG110" s="1"/>
      <c r="QJH110" s="1"/>
      <c r="QJI110" s="1"/>
      <c r="QJJ110" s="1"/>
      <c r="QJK110" s="1"/>
      <c r="QJL110" s="1"/>
      <c r="QJM110" s="1"/>
      <c r="QJN110" s="1"/>
      <c r="QJO110" s="1"/>
      <c r="QJP110" s="1"/>
      <c r="QJQ110" s="1"/>
      <c r="QJR110" s="1"/>
      <c r="QJS110" s="1"/>
      <c r="QJT110" s="1"/>
      <c r="QJU110" s="1"/>
      <c r="QJV110" s="1"/>
      <c r="QJW110" s="1"/>
      <c r="QJX110" s="1"/>
      <c r="QJY110" s="1"/>
      <c r="QJZ110" s="1"/>
      <c r="QKA110" s="1"/>
      <c r="QKB110" s="1"/>
      <c r="QKC110" s="1"/>
      <c r="QKD110" s="1"/>
      <c r="QKE110" s="1"/>
      <c r="QKF110" s="1"/>
      <c r="QKG110" s="1"/>
      <c r="QKH110" s="1"/>
      <c r="QKI110" s="1"/>
      <c r="QKJ110" s="1"/>
      <c r="QKK110" s="1"/>
      <c r="QKL110" s="1"/>
      <c r="QKM110" s="1"/>
      <c r="QKN110" s="1"/>
      <c r="QKO110" s="1"/>
      <c r="QKP110" s="1"/>
      <c r="QKQ110" s="1"/>
      <c r="QKR110" s="1"/>
      <c r="QKS110" s="1"/>
      <c r="QKT110" s="1"/>
      <c r="QKU110" s="1"/>
      <c r="QKV110" s="1"/>
      <c r="QKW110" s="1"/>
      <c r="QKX110" s="1"/>
      <c r="QKY110" s="1"/>
      <c r="QKZ110" s="1"/>
      <c r="QLA110" s="1"/>
      <c r="QLB110" s="1"/>
      <c r="QLC110" s="1"/>
      <c r="QLD110" s="1"/>
      <c r="QLE110" s="1"/>
      <c r="QLF110" s="1"/>
      <c r="QLG110" s="1"/>
      <c r="QLH110" s="1"/>
      <c r="QLI110" s="1"/>
      <c r="QLJ110" s="1"/>
      <c r="QLK110" s="1"/>
      <c r="QLL110" s="1"/>
      <c r="QLM110" s="1"/>
      <c r="QLN110" s="1"/>
      <c r="QLO110" s="1"/>
      <c r="QLP110" s="1"/>
      <c r="QLQ110" s="1"/>
      <c r="QLR110" s="1"/>
      <c r="QLS110" s="1"/>
      <c r="QLT110" s="1"/>
      <c r="QLU110" s="1"/>
      <c r="QLV110" s="1"/>
      <c r="QLW110" s="1"/>
      <c r="QLX110" s="1"/>
      <c r="QLY110" s="1"/>
      <c r="QLZ110" s="1"/>
      <c r="QMA110" s="1"/>
      <c r="QMB110" s="1"/>
      <c r="QMC110" s="1"/>
      <c r="QMD110" s="1"/>
      <c r="QME110" s="1"/>
      <c r="QMF110" s="1"/>
      <c r="QMG110" s="1"/>
      <c r="QMH110" s="1"/>
      <c r="QMI110" s="1"/>
      <c r="QMJ110" s="1"/>
      <c r="QMK110" s="1"/>
      <c r="QML110" s="1"/>
      <c r="QMM110" s="1"/>
      <c r="QMN110" s="1"/>
      <c r="QMO110" s="1"/>
      <c r="QMP110" s="1"/>
      <c r="QMQ110" s="1"/>
      <c r="QMR110" s="1"/>
      <c r="QMS110" s="1"/>
      <c r="QMT110" s="1"/>
      <c r="QMU110" s="1"/>
      <c r="QMV110" s="1"/>
      <c r="QMW110" s="1"/>
      <c r="QMX110" s="1"/>
      <c r="QMY110" s="1"/>
      <c r="QMZ110" s="1"/>
      <c r="QNA110" s="1"/>
      <c r="QNB110" s="1"/>
      <c r="QNC110" s="1"/>
      <c r="QND110" s="1"/>
      <c r="QNE110" s="1"/>
      <c r="QNF110" s="1"/>
      <c r="QNG110" s="1"/>
      <c r="QNH110" s="1"/>
      <c r="QNI110" s="1"/>
      <c r="QNJ110" s="1"/>
      <c r="QNK110" s="1"/>
      <c r="QNL110" s="1"/>
      <c r="QNM110" s="1"/>
      <c r="QNN110" s="1"/>
      <c r="QNO110" s="1"/>
      <c r="QNP110" s="1"/>
      <c r="QNQ110" s="1"/>
      <c r="QNR110" s="1"/>
      <c r="QNS110" s="1"/>
      <c r="QNT110" s="1"/>
      <c r="QNU110" s="1"/>
      <c r="QNV110" s="1"/>
      <c r="QNW110" s="1"/>
      <c r="QNX110" s="1"/>
      <c r="QNY110" s="1"/>
      <c r="QNZ110" s="1"/>
      <c r="QOA110" s="1"/>
      <c r="QOB110" s="1"/>
      <c r="QOC110" s="1"/>
      <c r="QOD110" s="1"/>
      <c r="QOE110" s="1"/>
      <c r="QOF110" s="1"/>
      <c r="QOG110" s="1"/>
      <c r="QOH110" s="1"/>
      <c r="QOI110" s="1"/>
      <c r="QOJ110" s="1"/>
      <c r="QOK110" s="1"/>
      <c r="QOL110" s="1"/>
      <c r="QOM110" s="1"/>
      <c r="QON110" s="1"/>
      <c r="QOO110" s="1"/>
      <c r="QOP110" s="1"/>
      <c r="QOQ110" s="1"/>
      <c r="QOR110" s="1"/>
      <c r="QOS110" s="1"/>
      <c r="QOT110" s="1"/>
      <c r="QOU110" s="1"/>
      <c r="QOV110" s="1"/>
      <c r="QOW110" s="1"/>
      <c r="QOX110" s="1"/>
      <c r="QOY110" s="1"/>
      <c r="QOZ110" s="1"/>
      <c r="QPA110" s="1"/>
      <c r="QPB110" s="1"/>
      <c r="QPC110" s="1"/>
      <c r="QPD110" s="1"/>
      <c r="QPE110" s="1"/>
      <c r="QPF110" s="1"/>
      <c r="QPG110" s="1"/>
      <c r="QPH110" s="1"/>
      <c r="QPI110" s="1"/>
      <c r="QPJ110" s="1"/>
      <c r="QPK110" s="1"/>
      <c r="QPL110" s="1"/>
      <c r="QPM110" s="1"/>
      <c r="QPN110" s="1"/>
      <c r="QPO110" s="1"/>
      <c r="QPP110" s="1"/>
      <c r="QPQ110" s="1"/>
      <c r="QPR110" s="1"/>
      <c r="QPS110" s="1"/>
      <c r="QPT110" s="1"/>
      <c r="QPU110" s="1"/>
      <c r="QPV110" s="1"/>
      <c r="QPW110" s="1"/>
      <c r="QPX110" s="1"/>
      <c r="QPY110" s="1"/>
      <c r="QPZ110" s="1"/>
      <c r="QQA110" s="1"/>
      <c r="QQB110" s="1"/>
      <c r="QQC110" s="1"/>
      <c r="QQD110" s="1"/>
      <c r="QQE110" s="1"/>
      <c r="QQF110" s="1"/>
      <c r="QQG110" s="1"/>
      <c r="QQH110" s="1"/>
      <c r="QQI110" s="1"/>
      <c r="QQJ110" s="1"/>
      <c r="QQK110" s="1"/>
      <c r="QQL110" s="1"/>
      <c r="QQM110" s="1"/>
      <c r="QQN110" s="1"/>
      <c r="QQO110" s="1"/>
      <c r="QQP110" s="1"/>
      <c r="QQQ110" s="1"/>
      <c r="QQR110" s="1"/>
      <c r="QQS110" s="1"/>
      <c r="QQT110" s="1"/>
      <c r="QQU110" s="1"/>
      <c r="QQV110" s="1"/>
      <c r="QQW110" s="1"/>
      <c r="QQX110" s="1"/>
      <c r="QQY110" s="1"/>
      <c r="QQZ110" s="1"/>
      <c r="QRA110" s="1"/>
      <c r="QRB110" s="1"/>
      <c r="QRC110" s="1"/>
      <c r="QRD110" s="1"/>
      <c r="QRE110" s="1"/>
      <c r="QRF110" s="1"/>
      <c r="QRG110" s="1"/>
      <c r="QRH110" s="1"/>
      <c r="QRI110" s="1"/>
      <c r="QRJ110" s="1"/>
      <c r="QRK110" s="1"/>
      <c r="QRL110" s="1"/>
      <c r="QRM110" s="1"/>
      <c r="QRN110" s="1"/>
      <c r="QRO110" s="1"/>
      <c r="QRP110" s="1"/>
      <c r="QRQ110" s="1"/>
      <c r="QRR110" s="1"/>
      <c r="QRS110" s="1"/>
      <c r="QRT110" s="1"/>
      <c r="QRU110" s="1"/>
      <c r="QRV110" s="1"/>
      <c r="QRW110" s="1"/>
      <c r="QRX110" s="1"/>
      <c r="QRY110" s="1"/>
      <c r="QRZ110" s="1"/>
      <c r="QSA110" s="1"/>
      <c r="QSB110" s="1"/>
      <c r="QSC110" s="1"/>
      <c r="QSD110" s="1"/>
      <c r="QSE110" s="1"/>
      <c r="QSF110" s="1"/>
      <c r="QSG110" s="1"/>
      <c r="QSH110" s="1"/>
      <c r="QSI110" s="1"/>
      <c r="QSJ110" s="1"/>
      <c r="QSK110" s="1"/>
      <c r="QSL110" s="1"/>
      <c r="QSM110" s="1"/>
      <c r="QSN110" s="1"/>
      <c r="QSO110" s="1"/>
      <c r="QSP110" s="1"/>
      <c r="QSQ110" s="1"/>
      <c r="QSR110" s="1"/>
      <c r="QSS110" s="1"/>
      <c r="QST110" s="1"/>
      <c r="QSU110" s="1"/>
      <c r="QSV110" s="1"/>
      <c r="QSW110" s="1"/>
      <c r="QSX110" s="1"/>
      <c r="QSY110" s="1"/>
      <c r="QSZ110" s="1"/>
      <c r="QTA110" s="1"/>
      <c r="QTB110" s="1"/>
      <c r="QTC110" s="1"/>
      <c r="QTD110" s="1"/>
      <c r="QTE110" s="1"/>
      <c r="QTF110" s="1"/>
      <c r="QTG110" s="1"/>
      <c r="QTH110" s="1"/>
      <c r="QTI110" s="1"/>
      <c r="QTJ110" s="1"/>
      <c r="QTK110" s="1"/>
      <c r="QTL110" s="1"/>
      <c r="QTM110" s="1"/>
      <c r="QTN110" s="1"/>
      <c r="QTO110" s="1"/>
      <c r="QTP110" s="1"/>
      <c r="QTQ110" s="1"/>
      <c r="QTR110" s="1"/>
      <c r="QTS110" s="1"/>
      <c r="QTT110" s="1"/>
      <c r="QTU110" s="1"/>
      <c r="QTV110" s="1"/>
      <c r="QTW110" s="1"/>
      <c r="QTX110" s="1"/>
      <c r="QTY110" s="1"/>
      <c r="QTZ110" s="1"/>
      <c r="QUA110" s="1"/>
      <c r="QUB110" s="1"/>
      <c r="QUC110" s="1"/>
      <c r="QUD110" s="1"/>
      <c r="QUE110" s="1"/>
      <c r="QUF110" s="1"/>
      <c r="QUG110" s="1"/>
      <c r="QUH110" s="1"/>
      <c r="QUI110" s="1"/>
      <c r="QUJ110" s="1"/>
      <c r="QUK110" s="1"/>
      <c r="QUL110" s="1"/>
      <c r="QUM110" s="1"/>
      <c r="QUN110" s="1"/>
      <c r="QUO110" s="1"/>
      <c r="QUP110" s="1"/>
      <c r="QUQ110" s="1"/>
      <c r="QUR110" s="1"/>
      <c r="QUS110" s="1"/>
      <c r="QUT110" s="1"/>
      <c r="QUU110" s="1"/>
      <c r="QUV110" s="1"/>
      <c r="QUW110" s="1"/>
      <c r="QUX110" s="1"/>
      <c r="QUY110" s="1"/>
      <c r="QUZ110" s="1"/>
      <c r="QVA110" s="1"/>
      <c r="QVB110" s="1"/>
      <c r="QVC110" s="1"/>
      <c r="QVD110" s="1"/>
      <c r="QVE110" s="1"/>
      <c r="QVF110" s="1"/>
      <c r="QVG110" s="1"/>
      <c r="QVH110" s="1"/>
      <c r="QVI110" s="1"/>
      <c r="QVJ110" s="1"/>
      <c r="QVK110" s="1"/>
      <c r="QVL110" s="1"/>
      <c r="QVM110" s="1"/>
      <c r="QVN110" s="1"/>
      <c r="QVO110" s="1"/>
      <c r="QVP110" s="1"/>
      <c r="QVQ110" s="1"/>
      <c r="QVR110" s="1"/>
      <c r="QVS110" s="1"/>
      <c r="QVT110" s="1"/>
      <c r="QVU110" s="1"/>
      <c r="QVV110" s="1"/>
      <c r="QVW110" s="1"/>
      <c r="QVX110" s="1"/>
      <c r="QVY110" s="1"/>
      <c r="QVZ110" s="1"/>
      <c r="QWA110" s="1"/>
      <c r="QWB110" s="1"/>
      <c r="QWC110" s="1"/>
      <c r="QWD110" s="1"/>
      <c r="QWE110" s="1"/>
      <c r="QWF110" s="1"/>
      <c r="QWG110" s="1"/>
      <c r="QWH110" s="1"/>
      <c r="QWI110" s="1"/>
      <c r="QWJ110" s="1"/>
      <c r="QWK110" s="1"/>
      <c r="QWL110" s="1"/>
      <c r="QWM110" s="1"/>
      <c r="QWN110" s="1"/>
      <c r="QWO110" s="1"/>
      <c r="QWP110" s="1"/>
      <c r="QWQ110" s="1"/>
      <c r="QWR110" s="1"/>
      <c r="QWS110" s="1"/>
      <c r="QWT110" s="1"/>
      <c r="QWU110" s="1"/>
      <c r="QWV110" s="1"/>
      <c r="QWW110" s="1"/>
      <c r="QWX110" s="1"/>
      <c r="QWY110" s="1"/>
      <c r="QWZ110" s="1"/>
      <c r="QXA110" s="1"/>
      <c r="QXB110" s="1"/>
      <c r="QXC110" s="1"/>
      <c r="QXD110" s="1"/>
      <c r="QXE110" s="1"/>
      <c r="QXF110" s="1"/>
      <c r="QXG110" s="1"/>
      <c r="QXH110" s="1"/>
      <c r="QXI110" s="1"/>
      <c r="QXJ110" s="1"/>
      <c r="QXK110" s="1"/>
      <c r="QXL110" s="1"/>
      <c r="QXM110" s="1"/>
      <c r="QXN110" s="1"/>
      <c r="QXO110" s="1"/>
      <c r="QXP110" s="1"/>
      <c r="QXQ110" s="1"/>
      <c r="QXR110" s="1"/>
      <c r="QXS110" s="1"/>
      <c r="QXT110" s="1"/>
      <c r="QXU110" s="1"/>
      <c r="QXV110" s="1"/>
      <c r="QXW110" s="1"/>
      <c r="QXX110" s="1"/>
      <c r="QXY110" s="1"/>
      <c r="QXZ110" s="1"/>
      <c r="QYA110" s="1"/>
      <c r="QYB110" s="1"/>
      <c r="QYC110" s="1"/>
      <c r="QYD110" s="1"/>
      <c r="QYE110" s="1"/>
      <c r="QYF110" s="1"/>
      <c r="QYG110" s="1"/>
      <c r="QYH110" s="1"/>
      <c r="QYI110" s="1"/>
      <c r="QYJ110" s="1"/>
      <c r="QYK110" s="1"/>
      <c r="QYL110" s="1"/>
      <c r="QYM110" s="1"/>
      <c r="QYN110" s="1"/>
      <c r="QYO110" s="1"/>
      <c r="QYP110" s="1"/>
      <c r="QYQ110" s="1"/>
      <c r="QYR110" s="1"/>
      <c r="QYS110" s="1"/>
      <c r="QYT110" s="1"/>
      <c r="QYU110" s="1"/>
      <c r="QYV110" s="1"/>
      <c r="QYW110" s="1"/>
      <c r="QYX110" s="1"/>
      <c r="QYY110" s="1"/>
      <c r="QYZ110" s="1"/>
      <c r="QZA110" s="1"/>
      <c r="QZB110" s="1"/>
      <c r="QZC110" s="1"/>
      <c r="QZD110" s="1"/>
      <c r="QZE110" s="1"/>
      <c r="QZF110" s="1"/>
      <c r="QZG110" s="1"/>
      <c r="QZH110" s="1"/>
      <c r="QZI110" s="1"/>
      <c r="QZJ110" s="1"/>
      <c r="QZK110" s="1"/>
      <c r="QZL110" s="1"/>
      <c r="QZM110" s="1"/>
      <c r="QZN110" s="1"/>
      <c r="QZO110" s="1"/>
      <c r="QZP110" s="1"/>
      <c r="QZQ110" s="1"/>
      <c r="QZR110" s="1"/>
      <c r="QZS110" s="1"/>
      <c r="QZT110" s="1"/>
      <c r="QZU110" s="1"/>
      <c r="QZV110" s="1"/>
      <c r="QZW110" s="1"/>
      <c r="QZX110" s="1"/>
      <c r="QZY110" s="1"/>
      <c r="QZZ110" s="1"/>
      <c r="RAA110" s="1"/>
      <c r="RAB110" s="1"/>
      <c r="RAC110" s="1"/>
      <c r="RAD110" s="1"/>
      <c r="RAE110" s="1"/>
      <c r="RAF110" s="1"/>
      <c r="RAG110" s="1"/>
      <c r="RAH110" s="1"/>
      <c r="RAI110" s="1"/>
      <c r="RAJ110" s="1"/>
      <c r="RAK110" s="1"/>
      <c r="RAL110" s="1"/>
      <c r="RAM110" s="1"/>
      <c r="RAN110" s="1"/>
      <c r="RAO110" s="1"/>
      <c r="RAP110" s="1"/>
      <c r="RAQ110" s="1"/>
      <c r="RAR110" s="1"/>
      <c r="RAS110" s="1"/>
      <c r="RAT110" s="1"/>
      <c r="RAU110" s="1"/>
      <c r="RAV110" s="1"/>
      <c r="RAW110" s="1"/>
      <c r="RAX110" s="1"/>
      <c r="RAY110" s="1"/>
      <c r="RAZ110" s="1"/>
      <c r="RBA110" s="1"/>
      <c r="RBB110" s="1"/>
      <c r="RBC110" s="1"/>
      <c r="RBD110" s="1"/>
      <c r="RBE110" s="1"/>
      <c r="RBF110" s="1"/>
      <c r="RBG110" s="1"/>
      <c r="RBH110" s="1"/>
      <c r="RBI110" s="1"/>
      <c r="RBJ110" s="1"/>
      <c r="RBK110" s="1"/>
      <c r="RBL110" s="1"/>
      <c r="RBM110" s="1"/>
      <c r="RBN110" s="1"/>
      <c r="RBO110" s="1"/>
      <c r="RBP110" s="1"/>
      <c r="RBQ110" s="1"/>
      <c r="RBR110" s="1"/>
      <c r="RBS110" s="1"/>
      <c r="RBT110" s="1"/>
      <c r="RBU110" s="1"/>
      <c r="RBV110" s="1"/>
      <c r="RBW110" s="1"/>
      <c r="RBX110" s="1"/>
      <c r="RBY110" s="1"/>
      <c r="RBZ110" s="1"/>
      <c r="RCA110" s="1"/>
      <c r="RCB110" s="1"/>
      <c r="RCC110" s="1"/>
      <c r="RCD110" s="1"/>
      <c r="RCE110" s="1"/>
      <c r="RCF110" s="1"/>
      <c r="RCG110" s="1"/>
      <c r="RCH110" s="1"/>
      <c r="RCI110" s="1"/>
      <c r="RCJ110" s="1"/>
      <c r="RCK110" s="1"/>
      <c r="RCL110" s="1"/>
      <c r="RCM110" s="1"/>
      <c r="RCN110" s="1"/>
      <c r="RCO110" s="1"/>
      <c r="RCP110" s="1"/>
      <c r="RCQ110" s="1"/>
      <c r="RCR110" s="1"/>
      <c r="RCS110" s="1"/>
      <c r="RCT110" s="1"/>
      <c r="RCU110" s="1"/>
      <c r="RCV110" s="1"/>
      <c r="RCW110" s="1"/>
      <c r="RCX110" s="1"/>
      <c r="RCY110" s="1"/>
      <c r="RCZ110" s="1"/>
      <c r="RDA110" s="1"/>
      <c r="RDB110" s="1"/>
      <c r="RDC110" s="1"/>
      <c r="RDD110" s="1"/>
      <c r="RDE110" s="1"/>
      <c r="RDF110" s="1"/>
      <c r="RDG110" s="1"/>
      <c r="RDH110" s="1"/>
      <c r="RDI110" s="1"/>
      <c r="RDJ110" s="1"/>
      <c r="RDK110" s="1"/>
      <c r="RDL110" s="1"/>
      <c r="RDM110" s="1"/>
      <c r="RDN110" s="1"/>
      <c r="RDO110" s="1"/>
      <c r="RDP110" s="1"/>
      <c r="RDQ110" s="1"/>
      <c r="RDR110" s="1"/>
      <c r="RDS110" s="1"/>
      <c r="RDT110" s="1"/>
      <c r="RDU110" s="1"/>
      <c r="RDV110" s="1"/>
      <c r="RDW110" s="1"/>
      <c r="RDX110" s="1"/>
      <c r="RDY110" s="1"/>
      <c r="RDZ110" s="1"/>
      <c r="REA110" s="1"/>
      <c r="REB110" s="1"/>
      <c r="REC110" s="1"/>
      <c r="RED110" s="1"/>
      <c r="REE110" s="1"/>
      <c r="REF110" s="1"/>
      <c r="REG110" s="1"/>
      <c r="REH110" s="1"/>
      <c r="REI110" s="1"/>
      <c r="REJ110" s="1"/>
      <c r="REK110" s="1"/>
      <c r="REL110" s="1"/>
      <c r="REM110" s="1"/>
      <c r="REN110" s="1"/>
      <c r="REO110" s="1"/>
      <c r="REP110" s="1"/>
      <c r="REQ110" s="1"/>
      <c r="RER110" s="1"/>
      <c r="RES110" s="1"/>
      <c r="RET110" s="1"/>
      <c r="REU110" s="1"/>
      <c r="REV110" s="1"/>
      <c r="REW110" s="1"/>
      <c r="REX110" s="1"/>
      <c r="REY110" s="1"/>
      <c r="REZ110" s="1"/>
      <c r="RFA110" s="1"/>
      <c r="RFB110" s="1"/>
      <c r="RFC110" s="1"/>
      <c r="RFD110" s="1"/>
      <c r="RFE110" s="1"/>
      <c r="RFF110" s="1"/>
      <c r="RFG110" s="1"/>
      <c r="RFH110" s="1"/>
      <c r="RFI110" s="1"/>
      <c r="RFJ110" s="1"/>
      <c r="RFK110" s="1"/>
      <c r="RFL110" s="1"/>
      <c r="RFM110" s="1"/>
      <c r="RFN110" s="1"/>
      <c r="RFO110" s="1"/>
      <c r="RFP110" s="1"/>
      <c r="RFQ110" s="1"/>
      <c r="RFR110" s="1"/>
      <c r="RFS110" s="1"/>
      <c r="RFT110" s="1"/>
      <c r="RFU110" s="1"/>
      <c r="RFV110" s="1"/>
      <c r="RFW110" s="1"/>
      <c r="RFX110" s="1"/>
      <c r="RFY110" s="1"/>
      <c r="RFZ110" s="1"/>
      <c r="RGA110" s="1"/>
      <c r="RGB110" s="1"/>
      <c r="RGC110" s="1"/>
      <c r="RGD110" s="1"/>
      <c r="RGE110" s="1"/>
      <c r="RGF110" s="1"/>
      <c r="RGG110" s="1"/>
      <c r="RGH110" s="1"/>
      <c r="RGI110" s="1"/>
      <c r="RGJ110" s="1"/>
      <c r="RGK110" s="1"/>
      <c r="RGL110" s="1"/>
      <c r="RGM110" s="1"/>
      <c r="RGN110" s="1"/>
      <c r="RGO110" s="1"/>
      <c r="RGP110" s="1"/>
      <c r="RGQ110" s="1"/>
      <c r="RGR110" s="1"/>
      <c r="RGS110" s="1"/>
      <c r="RGT110" s="1"/>
      <c r="RGU110" s="1"/>
      <c r="RGV110" s="1"/>
      <c r="RGW110" s="1"/>
      <c r="RGX110" s="1"/>
      <c r="RGY110" s="1"/>
      <c r="RGZ110" s="1"/>
      <c r="RHA110" s="1"/>
      <c r="RHB110" s="1"/>
      <c r="RHC110" s="1"/>
      <c r="RHD110" s="1"/>
      <c r="RHE110" s="1"/>
      <c r="RHF110" s="1"/>
      <c r="RHG110" s="1"/>
      <c r="RHH110" s="1"/>
      <c r="RHI110" s="1"/>
      <c r="RHJ110" s="1"/>
      <c r="RHK110" s="1"/>
      <c r="RHL110" s="1"/>
      <c r="RHM110" s="1"/>
      <c r="RHN110" s="1"/>
      <c r="RHO110" s="1"/>
      <c r="RHP110" s="1"/>
      <c r="RHQ110" s="1"/>
      <c r="RHR110" s="1"/>
      <c r="RHS110" s="1"/>
      <c r="RHT110" s="1"/>
      <c r="RHU110" s="1"/>
      <c r="RHV110" s="1"/>
      <c r="RHW110" s="1"/>
      <c r="RHX110" s="1"/>
      <c r="RHY110" s="1"/>
      <c r="RHZ110" s="1"/>
      <c r="RIA110" s="1"/>
      <c r="RIB110" s="1"/>
      <c r="RIC110" s="1"/>
      <c r="RID110" s="1"/>
      <c r="RIE110" s="1"/>
      <c r="RIF110" s="1"/>
      <c r="RIG110" s="1"/>
      <c r="RIH110" s="1"/>
      <c r="RII110" s="1"/>
      <c r="RIJ110" s="1"/>
      <c r="RIK110" s="1"/>
      <c r="RIL110" s="1"/>
      <c r="RIM110" s="1"/>
      <c r="RIN110" s="1"/>
      <c r="RIO110" s="1"/>
      <c r="RIP110" s="1"/>
      <c r="RIQ110" s="1"/>
      <c r="RIR110" s="1"/>
      <c r="RIS110" s="1"/>
      <c r="RIT110" s="1"/>
      <c r="RIU110" s="1"/>
      <c r="RIV110" s="1"/>
      <c r="RIW110" s="1"/>
      <c r="RIX110" s="1"/>
      <c r="RIY110" s="1"/>
      <c r="RIZ110" s="1"/>
      <c r="RJA110" s="1"/>
      <c r="RJB110" s="1"/>
      <c r="RJC110" s="1"/>
      <c r="RJD110" s="1"/>
      <c r="RJE110" s="1"/>
      <c r="RJF110" s="1"/>
      <c r="RJG110" s="1"/>
      <c r="RJH110" s="1"/>
      <c r="RJI110" s="1"/>
      <c r="RJJ110" s="1"/>
      <c r="RJK110" s="1"/>
      <c r="RJL110" s="1"/>
      <c r="RJM110" s="1"/>
      <c r="RJN110" s="1"/>
      <c r="RJO110" s="1"/>
      <c r="RJP110" s="1"/>
      <c r="RJQ110" s="1"/>
      <c r="RJR110" s="1"/>
      <c r="RJS110" s="1"/>
      <c r="RJT110" s="1"/>
      <c r="RJU110" s="1"/>
      <c r="RJV110" s="1"/>
      <c r="RJW110" s="1"/>
      <c r="RJX110" s="1"/>
      <c r="RJY110" s="1"/>
      <c r="RJZ110" s="1"/>
      <c r="RKA110" s="1"/>
      <c r="RKB110" s="1"/>
      <c r="RKC110" s="1"/>
      <c r="RKD110" s="1"/>
      <c r="RKE110" s="1"/>
      <c r="RKF110" s="1"/>
      <c r="RKG110" s="1"/>
      <c r="RKH110" s="1"/>
      <c r="RKI110" s="1"/>
      <c r="RKJ110" s="1"/>
      <c r="RKK110" s="1"/>
      <c r="RKL110" s="1"/>
      <c r="RKM110" s="1"/>
      <c r="RKN110" s="1"/>
      <c r="RKO110" s="1"/>
      <c r="RKP110" s="1"/>
      <c r="RKQ110" s="1"/>
      <c r="RKR110" s="1"/>
      <c r="RKS110" s="1"/>
      <c r="RKT110" s="1"/>
      <c r="RKU110" s="1"/>
      <c r="RKV110" s="1"/>
      <c r="RKW110" s="1"/>
      <c r="RKX110" s="1"/>
      <c r="RKY110" s="1"/>
      <c r="RKZ110" s="1"/>
      <c r="RLA110" s="1"/>
      <c r="RLB110" s="1"/>
      <c r="RLC110" s="1"/>
      <c r="RLD110" s="1"/>
      <c r="RLE110" s="1"/>
      <c r="RLF110" s="1"/>
      <c r="RLG110" s="1"/>
      <c r="RLH110" s="1"/>
      <c r="RLI110" s="1"/>
      <c r="RLJ110" s="1"/>
      <c r="RLK110" s="1"/>
      <c r="RLL110" s="1"/>
      <c r="RLM110" s="1"/>
      <c r="RLN110" s="1"/>
      <c r="RLO110" s="1"/>
      <c r="RLP110" s="1"/>
      <c r="RLQ110" s="1"/>
      <c r="RLR110" s="1"/>
      <c r="RLS110" s="1"/>
      <c r="RLT110" s="1"/>
      <c r="RLU110" s="1"/>
      <c r="RLV110" s="1"/>
      <c r="RLW110" s="1"/>
      <c r="RLX110" s="1"/>
      <c r="RLY110" s="1"/>
      <c r="RLZ110" s="1"/>
      <c r="RMA110" s="1"/>
      <c r="RMB110" s="1"/>
      <c r="RMC110" s="1"/>
      <c r="RMD110" s="1"/>
      <c r="RME110" s="1"/>
      <c r="RMF110" s="1"/>
      <c r="RMG110" s="1"/>
      <c r="RMH110" s="1"/>
      <c r="RMI110" s="1"/>
      <c r="RMJ110" s="1"/>
      <c r="RMK110" s="1"/>
      <c r="RML110" s="1"/>
      <c r="RMM110" s="1"/>
      <c r="RMN110" s="1"/>
      <c r="RMO110" s="1"/>
      <c r="RMP110" s="1"/>
      <c r="RMQ110" s="1"/>
      <c r="RMR110" s="1"/>
      <c r="RMS110" s="1"/>
      <c r="RMT110" s="1"/>
      <c r="RMU110" s="1"/>
      <c r="RMV110" s="1"/>
      <c r="RMW110" s="1"/>
      <c r="RMX110" s="1"/>
      <c r="RMY110" s="1"/>
      <c r="RMZ110" s="1"/>
      <c r="RNA110" s="1"/>
      <c r="RNB110" s="1"/>
      <c r="RNC110" s="1"/>
      <c r="RND110" s="1"/>
      <c r="RNE110" s="1"/>
      <c r="RNF110" s="1"/>
      <c r="RNG110" s="1"/>
      <c r="RNH110" s="1"/>
      <c r="RNI110" s="1"/>
      <c r="RNJ110" s="1"/>
      <c r="RNK110" s="1"/>
      <c r="RNL110" s="1"/>
      <c r="RNM110" s="1"/>
      <c r="RNN110" s="1"/>
      <c r="RNO110" s="1"/>
      <c r="RNP110" s="1"/>
      <c r="RNQ110" s="1"/>
      <c r="RNR110" s="1"/>
      <c r="RNS110" s="1"/>
      <c r="RNT110" s="1"/>
      <c r="RNU110" s="1"/>
      <c r="RNV110" s="1"/>
      <c r="RNW110" s="1"/>
      <c r="RNX110" s="1"/>
      <c r="RNY110" s="1"/>
      <c r="RNZ110" s="1"/>
      <c r="ROA110" s="1"/>
      <c r="ROB110" s="1"/>
      <c r="ROC110" s="1"/>
      <c r="ROD110" s="1"/>
      <c r="ROE110" s="1"/>
      <c r="ROF110" s="1"/>
      <c r="ROG110" s="1"/>
      <c r="ROH110" s="1"/>
      <c r="ROI110" s="1"/>
      <c r="ROJ110" s="1"/>
      <c r="ROK110" s="1"/>
      <c r="ROL110" s="1"/>
      <c r="ROM110" s="1"/>
      <c r="RON110" s="1"/>
      <c r="ROO110" s="1"/>
      <c r="ROP110" s="1"/>
      <c r="ROQ110" s="1"/>
      <c r="ROR110" s="1"/>
      <c r="ROS110" s="1"/>
      <c r="ROT110" s="1"/>
      <c r="ROU110" s="1"/>
      <c r="ROV110" s="1"/>
      <c r="ROW110" s="1"/>
      <c r="ROX110" s="1"/>
      <c r="ROY110" s="1"/>
      <c r="ROZ110" s="1"/>
      <c r="RPA110" s="1"/>
      <c r="RPB110" s="1"/>
      <c r="RPC110" s="1"/>
      <c r="RPD110" s="1"/>
      <c r="RPE110" s="1"/>
      <c r="RPF110" s="1"/>
      <c r="RPG110" s="1"/>
      <c r="RPH110" s="1"/>
      <c r="RPI110" s="1"/>
      <c r="RPJ110" s="1"/>
      <c r="RPK110" s="1"/>
      <c r="RPL110" s="1"/>
      <c r="RPM110" s="1"/>
      <c r="RPN110" s="1"/>
      <c r="RPO110" s="1"/>
      <c r="RPP110" s="1"/>
      <c r="RPQ110" s="1"/>
      <c r="RPR110" s="1"/>
      <c r="RPS110" s="1"/>
      <c r="RPT110" s="1"/>
      <c r="RPU110" s="1"/>
      <c r="RPV110" s="1"/>
      <c r="RPW110" s="1"/>
      <c r="RPX110" s="1"/>
      <c r="RPY110" s="1"/>
      <c r="RPZ110" s="1"/>
      <c r="RQA110" s="1"/>
      <c r="RQB110" s="1"/>
      <c r="RQC110" s="1"/>
      <c r="RQD110" s="1"/>
      <c r="RQE110" s="1"/>
      <c r="RQF110" s="1"/>
      <c r="RQG110" s="1"/>
      <c r="RQH110" s="1"/>
      <c r="RQI110" s="1"/>
      <c r="RQJ110" s="1"/>
      <c r="RQK110" s="1"/>
      <c r="RQL110" s="1"/>
      <c r="RQM110" s="1"/>
      <c r="RQN110" s="1"/>
      <c r="RQO110" s="1"/>
      <c r="RQP110" s="1"/>
      <c r="RQQ110" s="1"/>
      <c r="RQR110" s="1"/>
      <c r="RQS110" s="1"/>
      <c r="RQT110" s="1"/>
      <c r="RQU110" s="1"/>
      <c r="RQV110" s="1"/>
      <c r="RQW110" s="1"/>
      <c r="RQX110" s="1"/>
      <c r="RQY110" s="1"/>
      <c r="RQZ110" s="1"/>
      <c r="RRA110" s="1"/>
      <c r="RRB110" s="1"/>
      <c r="RRC110" s="1"/>
      <c r="RRD110" s="1"/>
      <c r="RRE110" s="1"/>
      <c r="RRF110" s="1"/>
      <c r="RRG110" s="1"/>
      <c r="RRH110" s="1"/>
      <c r="RRI110" s="1"/>
      <c r="RRJ110" s="1"/>
      <c r="RRK110" s="1"/>
      <c r="RRL110" s="1"/>
      <c r="RRM110" s="1"/>
      <c r="RRN110" s="1"/>
      <c r="RRO110" s="1"/>
      <c r="RRP110" s="1"/>
      <c r="RRQ110" s="1"/>
      <c r="RRR110" s="1"/>
      <c r="RRS110" s="1"/>
      <c r="RRT110" s="1"/>
      <c r="RRU110" s="1"/>
      <c r="RRV110" s="1"/>
      <c r="RRW110" s="1"/>
      <c r="RRX110" s="1"/>
      <c r="RRY110" s="1"/>
      <c r="RRZ110" s="1"/>
      <c r="RSA110" s="1"/>
      <c r="RSB110" s="1"/>
      <c r="RSC110" s="1"/>
      <c r="RSD110" s="1"/>
      <c r="RSE110" s="1"/>
      <c r="RSF110" s="1"/>
      <c r="RSG110" s="1"/>
      <c r="RSH110" s="1"/>
      <c r="RSI110" s="1"/>
      <c r="RSJ110" s="1"/>
      <c r="RSK110" s="1"/>
      <c r="RSL110" s="1"/>
      <c r="RSM110" s="1"/>
      <c r="RSN110" s="1"/>
      <c r="RSO110" s="1"/>
      <c r="RSP110" s="1"/>
      <c r="RSQ110" s="1"/>
      <c r="RSR110" s="1"/>
      <c r="RSS110" s="1"/>
      <c r="RST110" s="1"/>
      <c r="RSU110" s="1"/>
      <c r="RSV110" s="1"/>
      <c r="RSW110" s="1"/>
      <c r="RSX110" s="1"/>
      <c r="RSY110" s="1"/>
      <c r="RSZ110" s="1"/>
      <c r="RTA110" s="1"/>
      <c r="RTB110" s="1"/>
      <c r="RTC110" s="1"/>
      <c r="RTD110" s="1"/>
      <c r="RTE110" s="1"/>
      <c r="RTF110" s="1"/>
      <c r="RTG110" s="1"/>
      <c r="RTH110" s="1"/>
      <c r="RTI110" s="1"/>
      <c r="RTJ110" s="1"/>
      <c r="RTK110" s="1"/>
      <c r="RTL110" s="1"/>
      <c r="RTM110" s="1"/>
      <c r="RTN110" s="1"/>
      <c r="RTO110" s="1"/>
      <c r="RTP110" s="1"/>
      <c r="RTQ110" s="1"/>
      <c r="RTR110" s="1"/>
      <c r="RTS110" s="1"/>
      <c r="RTT110" s="1"/>
      <c r="RTU110" s="1"/>
      <c r="RTV110" s="1"/>
      <c r="RTW110" s="1"/>
      <c r="RTX110" s="1"/>
      <c r="RTY110" s="1"/>
      <c r="RTZ110" s="1"/>
      <c r="RUA110" s="1"/>
      <c r="RUB110" s="1"/>
      <c r="RUC110" s="1"/>
      <c r="RUD110" s="1"/>
      <c r="RUE110" s="1"/>
      <c r="RUF110" s="1"/>
      <c r="RUG110" s="1"/>
      <c r="RUH110" s="1"/>
      <c r="RUI110" s="1"/>
      <c r="RUJ110" s="1"/>
      <c r="RUK110" s="1"/>
      <c r="RUL110" s="1"/>
      <c r="RUM110" s="1"/>
      <c r="RUN110" s="1"/>
      <c r="RUO110" s="1"/>
      <c r="RUP110" s="1"/>
      <c r="RUQ110" s="1"/>
      <c r="RUR110" s="1"/>
      <c r="RUS110" s="1"/>
      <c r="RUT110" s="1"/>
      <c r="RUU110" s="1"/>
      <c r="RUV110" s="1"/>
      <c r="RUW110" s="1"/>
      <c r="RUX110" s="1"/>
      <c r="RUY110" s="1"/>
      <c r="RUZ110" s="1"/>
      <c r="RVA110" s="1"/>
      <c r="RVB110" s="1"/>
      <c r="RVC110" s="1"/>
      <c r="RVD110" s="1"/>
      <c r="RVE110" s="1"/>
      <c r="RVF110" s="1"/>
      <c r="RVG110" s="1"/>
      <c r="RVH110" s="1"/>
      <c r="RVI110" s="1"/>
      <c r="RVJ110" s="1"/>
      <c r="RVK110" s="1"/>
      <c r="RVL110" s="1"/>
      <c r="RVM110" s="1"/>
      <c r="RVN110" s="1"/>
      <c r="RVO110" s="1"/>
      <c r="RVP110" s="1"/>
      <c r="RVQ110" s="1"/>
      <c r="RVR110" s="1"/>
      <c r="RVS110" s="1"/>
      <c r="RVT110" s="1"/>
      <c r="RVU110" s="1"/>
      <c r="RVV110" s="1"/>
      <c r="RVW110" s="1"/>
      <c r="RVX110" s="1"/>
      <c r="RVY110" s="1"/>
      <c r="RVZ110" s="1"/>
      <c r="RWA110" s="1"/>
      <c r="RWB110" s="1"/>
      <c r="RWC110" s="1"/>
      <c r="RWD110" s="1"/>
      <c r="RWE110" s="1"/>
      <c r="RWF110" s="1"/>
      <c r="RWG110" s="1"/>
      <c r="RWH110" s="1"/>
      <c r="RWI110" s="1"/>
      <c r="RWJ110" s="1"/>
      <c r="RWK110" s="1"/>
      <c r="RWL110" s="1"/>
      <c r="RWM110" s="1"/>
      <c r="RWN110" s="1"/>
      <c r="RWO110" s="1"/>
      <c r="RWP110" s="1"/>
      <c r="RWQ110" s="1"/>
      <c r="RWR110" s="1"/>
      <c r="RWS110" s="1"/>
      <c r="RWT110" s="1"/>
      <c r="RWU110" s="1"/>
      <c r="RWV110" s="1"/>
      <c r="RWW110" s="1"/>
      <c r="RWX110" s="1"/>
      <c r="RWY110" s="1"/>
      <c r="RWZ110" s="1"/>
      <c r="RXA110" s="1"/>
      <c r="RXB110" s="1"/>
      <c r="RXC110" s="1"/>
      <c r="RXD110" s="1"/>
      <c r="RXE110" s="1"/>
      <c r="RXF110" s="1"/>
      <c r="RXG110" s="1"/>
      <c r="RXH110" s="1"/>
      <c r="RXI110" s="1"/>
      <c r="RXJ110" s="1"/>
      <c r="RXK110" s="1"/>
      <c r="RXL110" s="1"/>
      <c r="RXM110" s="1"/>
      <c r="RXN110" s="1"/>
      <c r="RXO110" s="1"/>
      <c r="RXP110" s="1"/>
      <c r="RXQ110" s="1"/>
      <c r="RXR110" s="1"/>
      <c r="RXS110" s="1"/>
      <c r="RXT110" s="1"/>
      <c r="RXU110" s="1"/>
      <c r="RXV110" s="1"/>
      <c r="RXW110" s="1"/>
      <c r="RXX110" s="1"/>
      <c r="RXY110" s="1"/>
      <c r="RXZ110" s="1"/>
      <c r="RYA110" s="1"/>
      <c r="RYB110" s="1"/>
      <c r="RYC110" s="1"/>
      <c r="RYD110" s="1"/>
      <c r="RYE110" s="1"/>
      <c r="RYF110" s="1"/>
      <c r="RYG110" s="1"/>
      <c r="RYH110" s="1"/>
      <c r="RYI110" s="1"/>
      <c r="RYJ110" s="1"/>
      <c r="RYK110" s="1"/>
      <c r="RYL110" s="1"/>
      <c r="RYM110" s="1"/>
      <c r="RYN110" s="1"/>
      <c r="RYO110" s="1"/>
      <c r="RYP110" s="1"/>
      <c r="RYQ110" s="1"/>
      <c r="RYR110" s="1"/>
      <c r="RYS110" s="1"/>
      <c r="RYT110" s="1"/>
      <c r="RYU110" s="1"/>
      <c r="RYV110" s="1"/>
      <c r="RYW110" s="1"/>
      <c r="RYX110" s="1"/>
      <c r="RYY110" s="1"/>
      <c r="RYZ110" s="1"/>
      <c r="RZA110" s="1"/>
      <c r="RZB110" s="1"/>
      <c r="RZC110" s="1"/>
      <c r="RZD110" s="1"/>
      <c r="RZE110" s="1"/>
      <c r="RZF110" s="1"/>
      <c r="RZG110" s="1"/>
      <c r="RZH110" s="1"/>
      <c r="RZI110" s="1"/>
      <c r="RZJ110" s="1"/>
      <c r="RZK110" s="1"/>
      <c r="RZL110" s="1"/>
      <c r="RZM110" s="1"/>
      <c r="RZN110" s="1"/>
      <c r="RZO110" s="1"/>
      <c r="RZP110" s="1"/>
      <c r="RZQ110" s="1"/>
      <c r="RZR110" s="1"/>
      <c r="RZS110" s="1"/>
      <c r="RZT110" s="1"/>
      <c r="RZU110" s="1"/>
      <c r="RZV110" s="1"/>
      <c r="RZW110" s="1"/>
      <c r="RZX110" s="1"/>
      <c r="RZY110" s="1"/>
      <c r="RZZ110" s="1"/>
      <c r="SAA110" s="1"/>
      <c r="SAB110" s="1"/>
      <c r="SAC110" s="1"/>
      <c r="SAD110" s="1"/>
      <c r="SAE110" s="1"/>
      <c r="SAF110" s="1"/>
      <c r="SAG110" s="1"/>
      <c r="SAH110" s="1"/>
      <c r="SAI110" s="1"/>
      <c r="SAJ110" s="1"/>
      <c r="SAK110" s="1"/>
      <c r="SAL110" s="1"/>
      <c r="SAM110" s="1"/>
      <c r="SAN110" s="1"/>
      <c r="SAO110" s="1"/>
      <c r="SAP110" s="1"/>
      <c r="SAQ110" s="1"/>
      <c r="SAR110" s="1"/>
      <c r="SAS110" s="1"/>
      <c r="SAT110" s="1"/>
      <c r="SAU110" s="1"/>
      <c r="SAV110" s="1"/>
      <c r="SAW110" s="1"/>
      <c r="SAX110" s="1"/>
      <c r="SAY110" s="1"/>
      <c r="SAZ110" s="1"/>
      <c r="SBA110" s="1"/>
      <c r="SBB110" s="1"/>
      <c r="SBC110" s="1"/>
      <c r="SBD110" s="1"/>
      <c r="SBE110" s="1"/>
      <c r="SBF110" s="1"/>
      <c r="SBG110" s="1"/>
      <c r="SBH110" s="1"/>
      <c r="SBI110" s="1"/>
      <c r="SBJ110" s="1"/>
      <c r="SBK110" s="1"/>
      <c r="SBL110" s="1"/>
      <c r="SBM110" s="1"/>
      <c r="SBN110" s="1"/>
      <c r="SBO110" s="1"/>
      <c r="SBP110" s="1"/>
      <c r="SBQ110" s="1"/>
      <c r="SBR110" s="1"/>
      <c r="SBS110" s="1"/>
      <c r="SBT110" s="1"/>
      <c r="SBU110" s="1"/>
      <c r="SBV110" s="1"/>
      <c r="SBW110" s="1"/>
      <c r="SBX110" s="1"/>
      <c r="SBY110" s="1"/>
      <c r="SBZ110" s="1"/>
      <c r="SCA110" s="1"/>
      <c r="SCB110" s="1"/>
      <c r="SCC110" s="1"/>
      <c r="SCD110" s="1"/>
      <c r="SCE110" s="1"/>
      <c r="SCF110" s="1"/>
      <c r="SCG110" s="1"/>
      <c r="SCH110" s="1"/>
      <c r="SCI110" s="1"/>
      <c r="SCJ110" s="1"/>
      <c r="SCK110" s="1"/>
      <c r="SCL110" s="1"/>
      <c r="SCM110" s="1"/>
      <c r="SCN110" s="1"/>
      <c r="SCO110" s="1"/>
      <c r="SCP110" s="1"/>
      <c r="SCQ110" s="1"/>
      <c r="SCR110" s="1"/>
      <c r="SCS110" s="1"/>
      <c r="SCT110" s="1"/>
      <c r="SCU110" s="1"/>
      <c r="SCV110" s="1"/>
      <c r="SCW110" s="1"/>
      <c r="SCX110" s="1"/>
      <c r="SCY110" s="1"/>
      <c r="SCZ110" s="1"/>
      <c r="SDA110" s="1"/>
      <c r="SDB110" s="1"/>
      <c r="SDC110" s="1"/>
      <c r="SDD110" s="1"/>
      <c r="SDE110" s="1"/>
      <c r="SDF110" s="1"/>
      <c r="SDG110" s="1"/>
      <c r="SDH110" s="1"/>
      <c r="SDI110" s="1"/>
      <c r="SDJ110" s="1"/>
      <c r="SDK110" s="1"/>
      <c r="SDL110" s="1"/>
      <c r="SDM110" s="1"/>
      <c r="SDN110" s="1"/>
      <c r="SDO110" s="1"/>
      <c r="SDP110" s="1"/>
      <c r="SDQ110" s="1"/>
      <c r="SDR110" s="1"/>
      <c r="SDS110" s="1"/>
      <c r="SDT110" s="1"/>
      <c r="SDU110" s="1"/>
      <c r="SDV110" s="1"/>
      <c r="SDW110" s="1"/>
      <c r="SDX110" s="1"/>
      <c r="SDY110" s="1"/>
      <c r="SDZ110" s="1"/>
      <c r="SEA110" s="1"/>
      <c r="SEB110" s="1"/>
      <c r="SEC110" s="1"/>
      <c r="SED110" s="1"/>
      <c r="SEE110" s="1"/>
      <c r="SEF110" s="1"/>
      <c r="SEG110" s="1"/>
      <c r="SEH110" s="1"/>
      <c r="SEI110" s="1"/>
      <c r="SEJ110" s="1"/>
      <c r="SEK110" s="1"/>
      <c r="SEL110" s="1"/>
      <c r="SEM110" s="1"/>
      <c r="SEN110" s="1"/>
      <c r="SEO110" s="1"/>
      <c r="SEP110" s="1"/>
      <c r="SEQ110" s="1"/>
      <c r="SER110" s="1"/>
      <c r="SES110" s="1"/>
      <c r="SET110" s="1"/>
      <c r="SEU110" s="1"/>
      <c r="SEV110" s="1"/>
      <c r="SEW110" s="1"/>
      <c r="SEX110" s="1"/>
      <c r="SEY110" s="1"/>
      <c r="SEZ110" s="1"/>
      <c r="SFA110" s="1"/>
      <c r="SFB110" s="1"/>
      <c r="SFC110" s="1"/>
      <c r="SFD110" s="1"/>
      <c r="SFE110" s="1"/>
      <c r="SFF110" s="1"/>
      <c r="SFG110" s="1"/>
      <c r="SFH110" s="1"/>
      <c r="SFI110" s="1"/>
      <c r="SFJ110" s="1"/>
      <c r="SFK110" s="1"/>
      <c r="SFL110" s="1"/>
      <c r="SFM110" s="1"/>
      <c r="SFN110" s="1"/>
      <c r="SFO110" s="1"/>
      <c r="SFP110" s="1"/>
      <c r="SFQ110" s="1"/>
      <c r="SFR110" s="1"/>
      <c r="SFS110" s="1"/>
      <c r="SFT110" s="1"/>
      <c r="SFU110" s="1"/>
      <c r="SFV110" s="1"/>
      <c r="SFW110" s="1"/>
      <c r="SFX110" s="1"/>
      <c r="SFY110" s="1"/>
      <c r="SFZ110" s="1"/>
      <c r="SGA110" s="1"/>
      <c r="SGB110" s="1"/>
      <c r="SGC110" s="1"/>
      <c r="SGD110" s="1"/>
      <c r="SGE110" s="1"/>
      <c r="SGF110" s="1"/>
      <c r="SGG110" s="1"/>
      <c r="SGH110" s="1"/>
      <c r="SGI110" s="1"/>
      <c r="SGJ110" s="1"/>
      <c r="SGK110" s="1"/>
      <c r="SGL110" s="1"/>
      <c r="SGM110" s="1"/>
      <c r="SGN110" s="1"/>
      <c r="SGO110" s="1"/>
      <c r="SGP110" s="1"/>
      <c r="SGQ110" s="1"/>
      <c r="SGR110" s="1"/>
      <c r="SGS110" s="1"/>
      <c r="SGT110" s="1"/>
      <c r="SGU110" s="1"/>
      <c r="SGV110" s="1"/>
      <c r="SGW110" s="1"/>
      <c r="SGX110" s="1"/>
      <c r="SGY110" s="1"/>
      <c r="SGZ110" s="1"/>
      <c r="SHA110" s="1"/>
      <c r="SHB110" s="1"/>
      <c r="SHC110" s="1"/>
      <c r="SHD110" s="1"/>
      <c r="SHE110" s="1"/>
      <c r="SHF110" s="1"/>
      <c r="SHG110" s="1"/>
      <c r="SHH110" s="1"/>
      <c r="SHI110" s="1"/>
      <c r="SHJ110" s="1"/>
      <c r="SHK110" s="1"/>
      <c r="SHL110" s="1"/>
      <c r="SHM110" s="1"/>
      <c r="SHN110" s="1"/>
      <c r="SHO110" s="1"/>
      <c r="SHP110" s="1"/>
      <c r="SHQ110" s="1"/>
      <c r="SHR110" s="1"/>
      <c r="SHS110" s="1"/>
      <c r="SHT110" s="1"/>
      <c r="SHU110" s="1"/>
      <c r="SHV110" s="1"/>
      <c r="SHW110" s="1"/>
      <c r="SHX110" s="1"/>
      <c r="SHY110" s="1"/>
      <c r="SHZ110" s="1"/>
      <c r="SIA110" s="1"/>
      <c r="SIB110" s="1"/>
      <c r="SIC110" s="1"/>
      <c r="SID110" s="1"/>
      <c r="SIE110" s="1"/>
      <c r="SIF110" s="1"/>
      <c r="SIG110" s="1"/>
      <c r="SIH110" s="1"/>
      <c r="SII110" s="1"/>
      <c r="SIJ110" s="1"/>
      <c r="SIK110" s="1"/>
      <c r="SIL110" s="1"/>
      <c r="SIM110" s="1"/>
      <c r="SIN110" s="1"/>
      <c r="SIO110" s="1"/>
      <c r="SIP110" s="1"/>
      <c r="SIQ110" s="1"/>
      <c r="SIR110" s="1"/>
      <c r="SIS110" s="1"/>
      <c r="SIT110" s="1"/>
      <c r="SIU110" s="1"/>
      <c r="SIV110" s="1"/>
      <c r="SIW110" s="1"/>
      <c r="SIX110" s="1"/>
      <c r="SIY110" s="1"/>
      <c r="SIZ110" s="1"/>
      <c r="SJA110" s="1"/>
      <c r="SJB110" s="1"/>
      <c r="SJC110" s="1"/>
      <c r="SJD110" s="1"/>
      <c r="SJE110" s="1"/>
      <c r="SJF110" s="1"/>
      <c r="SJG110" s="1"/>
      <c r="SJH110" s="1"/>
      <c r="SJI110" s="1"/>
      <c r="SJJ110" s="1"/>
      <c r="SJK110" s="1"/>
      <c r="SJL110" s="1"/>
      <c r="SJM110" s="1"/>
      <c r="SJN110" s="1"/>
      <c r="SJO110" s="1"/>
      <c r="SJP110" s="1"/>
      <c r="SJQ110" s="1"/>
      <c r="SJR110" s="1"/>
      <c r="SJS110" s="1"/>
      <c r="SJT110" s="1"/>
      <c r="SJU110" s="1"/>
      <c r="SJV110" s="1"/>
      <c r="SJW110" s="1"/>
      <c r="SJX110" s="1"/>
      <c r="SJY110" s="1"/>
      <c r="SJZ110" s="1"/>
      <c r="SKA110" s="1"/>
      <c r="SKB110" s="1"/>
      <c r="SKC110" s="1"/>
      <c r="SKD110" s="1"/>
      <c r="SKE110" s="1"/>
      <c r="SKF110" s="1"/>
      <c r="SKG110" s="1"/>
      <c r="SKH110" s="1"/>
      <c r="SKI110" s="1"/>
      <c r="SKJ110" s="1"/>
      <c r="SKK110" s="1"/>
      <c r="SKL110" s="1"/>
      <c r="SKM110" s="1"/>
      <c r="SKN110" s="1"/>
      <c r="SKO110" s="1"/>
      <c r="SKP110" s="1"/>
      <c r="SKQ110" s="1"/>
      <c r="SKR110" s="1"/>
      <c r="SKS110" s="1"/>
      <c r="SKT110" s="1"/>
      <c r="SKU110" s="1"/>
      <c r="SKV110" s="1"/>
      <c r="SKW110" s="1"/>
      <c r="SKX110" s="1"/>
      <c r="SKY110" s="1"/>
      <c r="SKZ110" s="1"/>
      <c r="SLA110" s="1"/>
      <c r="SLB110" s="1"/>
      <c r="SLC110" s="1"/>
      <c r="SLD110" s="1"/>
      <c r="SLE110" s="1"/>
      <c r="SLF110" s="1"/>
      <c r="SLG110" s="1"/>
      <c r="SLH110" s="1"/>
      <c r="SLI110" s="1"/>
      <c r="SLJ110" s="1"/>
      <c r="SLK110" s="1"/>
      <c r="SLL110" s="1"/>
      <c r="SLM110" s="1"/>
      <c r="SLN110" s="1"/>
      <c r="SLO110" s="1"/>
      <c r="SLP110" s="1"/>
      <c r="SLQ110" s="1"/>
      <c r="SLR110" s="1"/>
      <c r="SLS110" s="1"/>
      <c r="SLT110" s="1"/>
      <c r="SLU110" s="1"/>
      <c r="SLV110" s="1"/>
      <c r="SLW110" s="1"/>
      <c r="SLX110" s="1"/>
      <c r="SLY110" s="1"/>
      <c r="SLZ110" s="1"/>
      <c r="SMA110" s="1"/>
      <c r="SMB110" s="1"/>
      <c r="SMC110" s="1"/>
      <c r="SMD110" s="1"/>
      <c r="SME110" s="1"/>
      <c r="SMF110" s="1"/>
      <c r="SMG110" s="1"/>
      <c r="SMH110" s="1"/>
      <c r="SMI110" s="1"/>
      <c r="SMJ110" s="1"/>
      <c r="SMK110" s="1"/>
      <c r="SML110" s="1"/>
      <c r="SMM110" s="1"/>
      <c r="SMN110" s="1"/>
      <c r="SMO110" s="1"/>
      <c r="SMP110" s="1"/>
      <c r="SMQ110" s="1"/>
      <c r="SMR110" s="1"/>
      <c r="SMS110" s="1"/>
      <c r="SMT110" s="1"/>
      <c r="SMU110" s="1"/>
      <c r="SMV110" s="1"/>
      <c r="SMW110" s="1"/>
      <c r="SMX110" s="1"/>
      <c r="SMY110" s="1"/>
      <c r="SMZ110" s="1"/>
      <c r="SNA110" s="1"/>
      <c r="SNB110" s="1"/>
      <c r="SNC110" s="1"/>
      <c r="SND110" s="1"/>
      <c r="SNE110" s="1"/>
      <c r="SNF110" s="1"/>
      <c r="SNG110" s="1"/>
      <c r="SNH110" s="1"/>
      <c r="SNI110" s="1"/>
      <c r="SNJ110" s="1"/>
      <c r="SNK110" s="1"/>
      <c r="SNL110" s="1"/>
      <c r="SNM110" s="1"/>
      <c r="SNN110" s="1"/>
      <c r="SNO110" s="1"/>
      <c r="SNP110" s="1"/>
      <c r="SNQ110" s="1"/>
      <c r="SNR110" s="1"/>
      <c r="SNS110" s="1"/>
      <c r="SNT110" s="1"/>
      <c r="SNU110" s="1"/>
      <c r="SNV110" s="1"/>
      <c r="SNW110" s="1"/>
      <c r="SNX110" s="1"/>
      <c r="SNY110" s="1"/>
      <c r="SNZ110" s="1"/>
      <c r="SOA110" s="1"/>
      <c r="SOB110" s="1"/>
      <c r="SOC110" s="1"/>
      <c r="SOD110" s="1"/>
      <c r="SOE110" s="1"/>
      <c r="SOF110" s="1"/>
      <c r="SOG110" s="1"/>
      <c r="SOH110" s="1"/>
      <c r="SOI110" s="1"/>
      <c r="SOJ110" s="1"/>
      <c r="SOK110" s="1"/>
      <c r="SOL110" s="1"/>
      <c r="SOM110" s="1"/>
      <c r="SON110" s="1"/>
      <c r="SOO110" s="1"/>
      <c r="SOP110" s="1"/>
      <c r="SOQ110" s="1"/>
      <c r="SOR110" s="1"/>
      <c r="SOS110" s="1"/>
      <c r="SOT110" s="1"/>
      <c r="SOU110" s="1"/>
      <c r="SOV110" s="1"/>
      <c r="SOW110" s="1"/>
      <c r="SOX110" s="1"/>
      <c r="SOY110" s="1"/>
      <c r="SOZ110" s="1"/>
      <c r="SPA110" s="1"/>
      <c r="SPB110" s="1"/>
      <c r="SPC110" s="1"/>
      <c r="SPD110" s="1"/>
      <c r="SPE110" s="1"/>
      <c r="SPF110" s="1"/>
      <c r="SPG110" s="1"/>
      <c r="SPH110" s="1"/>
      <c r="SPI110" s="1"/>
      <c r="SPJ110" s="1"/>
      <c r="SPK110" s="1"/>
      <c r="SPL110" s="1"/>
      <c r="SPM110" s="1"/>
      <c r="SPN110" s="1"/>
      <c r="SPO110" s="1"/>
      <c r="SPP110" s="1"/>
      <c r="SPQ110" s="1"/>
      <c r="SPR110" s="1"/>
      <c r="SPS110" s="1"/>
      <c r="SPT110" s="1"/>
      <c r="SPU110" s="1"/>
      <c r="SPV110" s="1"/>
      <c r="SPW110" s="1"/>
      <c r="SPX110" s="1"/>
      <c r="SPY110" s="1"/>
      <c r="SPZ110" s="1"/>
      <c r="SQA110" s="1"/>
      <c r="SQB110" s="1"/>
      <c r="SQC110" s="1"/>
      <c r="SQD110" s="1"/>
      <c r="SQE110" s="1"/>
      <c r="SQF110" s="1"/>
      <c r="SQG110" s="1"/>
      <c r="SQH110" s="1"/>
      <c r="SQI110" s="1"/>
      <c r="SQJ110" s="1"/>
      <c r="SQK110" s="1"/>
      <c r="SQL110" s="1"/>
      <c r="SQM110" s="1"/>
      <c r="SQN110" s="1"/>
      <c r="SQO110" s="1"/>
      <c r="SQP110" s="1"/>
      <c r="SQQ110" s="1"/>
      <c r="SQR110" s="1"/>
      <c r="SQS110" s="1"/>
      <c r="SQT110" s="1"/>
      <c r="SQU110" s="1"/>
      <c r="SQV110" s="1"/>
      <c r="SQW110" s="1"/>
      <c r="SQX110" s="1"/>
      <c r="SQY110" s="1"/>
      <c r="SQZ110" s="1"/>
      <c r="SRA110" s="1"/>
      <c r="SRB110" s="1"/>
      <c r="SRC110" s="1"/>
      <c r="SRD110" s="1"/>
      <c r="SRE110" s="1"/>
      <c r="SRF110" s="1"/>
      <c r="SRG110" s="1"/>
      <c r="SRH110" s="1"/>
      <c r="SRI110" s="1"/>
      <c r="SRJ110" s="1"/>
      <c r="SRK110" s="1"/>
      <c r="SRL110" s="1"/>
      <c r="SRM110" s="1"/>
      <c r="SRN110" s="1"/>
      <c r="SRO110" s="1"/>
      <c r="SRP110" s="1"/>
      <c r="SRQ110" s="1"/>
      <c r="SRR110" s="1"/>
      <c r="SRS110" s="1"/>
      <c r="SRT110" s="1"/>
      <c r="SRU110" s="1"/>
      <c r="SRV110" s="1"/>
      <c r="SRW110" s="1"/>
      <c r="SRX110" s="1"/>
      <c r="SRY110" s="1"/>
      <c r="SRZ110" s="1"/>
      <c r="SSA110" s="1"/>
      <c r="SSB110" s="1"/>
      <c r="SSC110" s="1"/>
      <c r="SSD110" s="1"/>
      <c r="SSE110" s="1"/>
      <c r="SSF110" s="1"/>
      <c r="SSG110" s="1"/>
      <c r="SSH110" s="1"/>
      <c r="SSI110" s="1"/>
      <c r="SSJ110" s="1"/>
      <c r="SSK110" s="1"/>
      <c r="SSL110" s="1"/>
      <c r="SSM110" s="1"/>
      <c r="SSN110" s="1"/>
      <c r="SSO110" s="1"/>
      <c r="SSP110" s="1"/>
      <c r="SSQ110" s="1"/>
      <c r="SSR110" s="1"/>
      <c r="SSS110" s="1"/>
      <c r="SST110" s="1"/>
      <c r="SSU110" s="1"/>
      <c r="SSV110" s="1"/>
      <c r="SSW110" s="1"/>
      <c r="SSX110" s="1"/>
      <c r="SSY110" s="1"/>
      <c r="SSZ110" s="1"/>
      <c r="STA110" s="1"/>
      <c r="STB110" s="1"/>
      <c r="STC110" s="1"/>
      <c r="STD110" s="1"/>
      <c r="STE110" s="1"/>
      <c r="STF110" s="1"/>
      <c r="STG110" s="1"/>
      <c r="STH110" s="1"/>
      <c r="STI110" s="1"/>
      <c r="STJ110" s="1"/>
      <c r="STK110" s="1"/>
      <c r="STL110" s="1"/>
      <c r="STM110" s="1"/>
      <c r="STN110" s="1"/>
      <c r="STO110" s="1"/>
      <c r="STP110" s="1"/>
      <c r="STQ110" s="1"/>
      <c r="STR110" s="1"/>
      <c r="STS110" s="1"/>
      <c r="STT110" s="1"/>
      <c r="STU110" s="1"/>
      <c r="STV110" s="1"/>
      <c r="STW110" s="1"/>
      <c r="STX110" s="1"/>
      <c r="STY110" s="1"/>
      <c r="STZ110" s="1"/>
      <c r="SUA110" s="1"/>
      <c r="SUB110" s="1"/>
      <c r="SUC110" s="1"/>
      <c r="SUD110" s="1"/>
      <c r="SUE110" s="1"/>
      <c r="SUF110" s="1"/>
      <c r="SUG110" s="1"/>
      <c r="SUH110" s="1"/>
      <c r="SUI110" s="1"/>
      <c r="SUJ110" s="1"/>
      <c r="SUK110" s="1"/>
      <c r="SUL110" s="1"/>
      <c r="SUM110" s="1"/>
      <c r="SUN110" s="1"/>
      <c r="SUO110" s="1"/>
      <c r="SUP110" s="1"/>
      <c r="SUQ110" s="1"/>
      <c r="SUR110" s="1"/>
      <c r="SUS110" s="1"/>
      <c r="SUT110" s="1"/>
      <c r="SUU110" s="1"/>
      <c r="SUV110" s="1"/>
      <c r="SUW110" s="1"/>
      <c r="SUX110" s="1"/>
      <c r="SUY110" s="1"/>
      <c r="SUZ110" s="1"/>
      <c r="SVA110" s="1"/>
      <c r="SVB110" s="1"/>
      <c r="SVC110" s="1"/>
      <c r="SVD110" s="1"/>
      <c r="SVE110" s="1"/>
      <c r="SVF110" s="1"/>
      <c r="SVG110" s="1"/>
      <c r="SVH110" s="1"/>
      <c r="SVI110" s="1"/>
      <c r="SVJ110" s="1"/>
      <c r="SVK110" s="1"/>
      <c r="SVL110" s="1"/>
      <c r="SVM110" s="1"/>
      <c r="SVN110" s="1"/>
      <c r="SVO110" s="1"/>
      <c r="SVP110" s="1"/>
      <c r="SVQ110" s="1"/>
      <c r="SVR110" s="1"/>
      <c r="SVS110" s="1"/>
      <c r="SVT110" s="1"/>
      <c r="SVU110" s="1"/>
      <c r="SVV110" s="1"/>
      <c r="SVW110" s="1"/>
      <c r="SVX110" s="1"/>
      <c r="SVY110" s="1"/>
      <c r="SVZ110" s="1"/>
      <c r="SWA110" s="1"/>
      <c r="SWB110" s="1"/>
      <c r="SWC110" s="1"/>
      <c r="SWD110" s="1"/>
      <c r="SWE110" s="1"/>
      <c r="SWF110" s="1"/>
      <c r="SWG110" s="1"/>
      <c r="SWH110" s="1"/>
      <c r="SWI110" s="1"/>
      <c r="SWJ110" s="1"/>
      <c r="SWK110" s="1"/>
      <c r="SWL110" s="1"/>
      <c r="SWM110" s="1"/>
      <c r="SWN110" s="1"/>
      <c r="SWO110" s="1"/>
      <c r="SWP110" s="1"/>
      <c r="SWQ110" s="1"/>
      <c r="SWR110" s="1"/>
      <c r="SWS110" s="1"/>
      <c r="SWT110" s="1"/>
      <c r="SWU110" s="1"/>
      <c r="SWV110" s="1"/>
      <c r="SWW110" s="1"/>
      <c r="SWX110" s="1"/>
      <c r="SWY110" s="1"/>
      <c r="SWZ110" s="1"/>
      <c r="SXA110" s="1"/>
      <c r="SXB110" s="1"/>
      <c r="SXC110" s="1"/>
      <c r="SXD110" s="1"/>
      <c r="SXE110" s="1"/>
      <c r="SXF110" s="1"/>
      <c r="SXG110" s="1"/>
      <c r="SXH110" s="1"/>
      <c r="SXI110" s="1"/>
      <c r="SXJ110" s="1"/>
      <c r="SXK110" s="1"/>
      <c r="SXL110" s="1"/>
      <c r="SXM110" s="1"/>
      <c r="SXN110" s="1"/>
      <c r="SXO110" s="1"/>
      <c r="SXP110" s="1"/>
      <c r="SXQ110" s="1"/>
      <c r="SXR110" s="1"/>
      <c r="SXS110" s="1"/>
      <c r="SXT110" s="1"/>
      <c r="SXU110" s="1"/>
      <c r="SXV110" s="1"/>
      <c r="SXW110" s="1"/>
      <c r="SXX110" s="1"/>
      <c r="SXY110" s="1"/>
      <c r="SXZ110" s="1"/>
      <c r="SYA110" s="1"/>
      <c r="SYB110" s="1"/>
      <c r="SYC110" s="1"/>
      <c r="SYD110" s="1"/>
      <c r="SYE110" s="1"/>
      <c r="SYF110" s="1"/>
      <c r="SYG110" s="1"/>
      <c r="SYH110" s="1"/>
      <c r="SYI110" s="1"/>
      <c r="SYJ110" s="1"/>
      <c r="SYK110" s="1"/>
      <c r="SYL110" s="1"/>
      <c r="SYM110" s="1"/>
      <c r="SYN110" s="1"/>
      <c r="SYO110" s="1"/>
      <c r="SYP110" s="1"/>
      <c r="SYQ110" s="1"/>
      <c r="SYR110" s="1"/>
      <c r="SYS110" s="1"/>
      <c r="SYT110" s="1"/>
      <c r="SYU110" s="1"/>
      <c r="SYV110" s="1"/>
      <c r="SYW110" s="1"/>
      <c r="SYX110" s="1"/>
      <c r="SYY110" s="1"/>
      <c r="SYZ110" s="1"/>
      <c r="SZA110" s="1"/>
      <c r="SZB110" s="1"/>
      <c r="SZC110" s="1"/>
      <c r="SZD110" s="1"/>
      <c r="SZE110" s="1"/>
      <c r="SZF110" s="1"/>
      <c r="SZG110" s="1"/>
      <c r="SZH110" s="1"/>
      <c r="SZI110" s="1"/>
      <c r="SZJ110" s="1"/>
      <c r="SZK110" s="1"/>
      <c r="SZL110" s="1"/>
      <c r="SZM110" s="1"/>
      <c r="SZN110" s="1"/>
      <c r="SZO110" s="1"/>
      <c r="SZP110" s="1"/>
      <c r="SZQ110" s="1"/>
      <c r="SZR110" s="1"/>
      <c r="SZS110" s="1"/>
      <c r="SZT110" s="1"/>
      <c r="SZU110" s="1"/>
      <c r="SZV110" s="1"/>
      <c r="SZW110" s="1"/>
      <c r="SZX110" s="1"/>
      <c r="SZY110" s="1"/>
      <c r="SZZ110" s="1"/>
      <c r="TAA110" s="1"/>
      <c r="TAB110" s="1"/>
      <c r="TAC110" s="1"/>
      <c r="TAD110" s="1"/>
      <c r="TAE110" s="1"/>
      <c r="TAF110" s="1"/>
      <c r="TAG110" s="1"/>
      <c r="TAH110" s="1"/>
      <c r="TAI110" s="1"/>
      <c r="TAJ110" s="1"/>
      <c r="TAK110" s="1"/>
      <c r="TAL110" s="1"/>
      <c r="TAM110" s="1"/>
      <c r="TAN110" s="1"/>
      <c r="TAO110" s="1"/>
      <c r="TAP110" s="1"/>
      <c r="TAQ110" s="1"/>
      <c r="TAR110" s="1"/>
      <c r="TAS110" s="1"/>
      <c r="TAT110" s="1"/>
      <c r="TAU110" s="1"/>
      <c r="TAV110" s="1"/>
      <c r="TAW110" s="1"/>
      <c r="TAX110" s="1"/>
      <c r="TAY110" s="1"/>
      <c r="TAZ110" s="1"/>
      <c r="TBA110" s="1"/>
      <c r="TBB110" s="1"/>
      <c r="TBC110" s="1"/>
      <c r="TBD110" s="1"/>
      <c r="TBE110" s="1"/>
      <c r="TBF110" s="1"/>
      <c r="TBG110" s="1"/>
      <c r="TBH110" s="1"/>
      <c r="TBI110" s="1"/>
      <c r="TBJ110" s="1"/>
      <c r="TBK110" s="1"/>
      <c r="TBL110" s="1"/>
      <c r="TBM110" s="1"/>
      <c r="TBN110" s="1"/>
      <c r="TBO110" s="1"/>
      <c r="TBP110" s="1"/>
      <c r="TBQ110" s="1"/>
      <c r="TBR110" s="1"/>
      <c r="TBS110" s="1"/>
      <c r="TBT110" s="1"/>
      <c r="TBU110" s="1"/>
      <c r="TBV110" s="1"/>
      <c r="TBW110" s="1"/>
      <c r="TBX110" s="1"/>
      <c r="TBY110" s="1"/>
      <c r="TBZ110" s="1"/>
      <c r="TCA110" s="1"/>
      <c r="TCB110" s="1"/>
      <c r="TCC110" s="1"/>
      <c r="TCD110" s="1"/>
      <c r="TCE110" s="1"/>
      <c r="TCF110" s="1"/>
      <c r="TCG110" s="1"/>
      <c r="TCH110" s="1"/>
      <c r="TCI110" s="1"/>
      <c r="TCJ110" s="1"/>
      <c r="TCK110" s="1"/>
      <c r="TCL110" s="1"/>
      <c r="TCM110" s="1"/>
      <c r="TCN110" s="1"/>
      <c r="TCO110" s="1"/>
      <c r="TCP110" s="1"/>
      <c r="TCQ110" s="1"/>
      <c r="TCR110" s="1"/>
      <c r="TCS110" s="1"/>
      <c r="TCT110" s="1"/>
      <c r="TCU110" s="1"/>
      <c r="TCV110" s="1"/>
      <c r="TCW110" s="1"/>
      <c r="TCX110" s="1"/>
      <c r="TCY110" s="1"/>
      <c r="TCZ110" s="1"/>
      <c r="TDA110" s="1"/>
      <c r="TDB110" s="1"/>
      <c r="TDC110" s="1"/>
      <c r="TDD110" s="1"/>
      <c r="TDE110" s="1"/>
      <c r="TDF110" s="1"/>
      <c r="TDG110" s="1"/>
      <c r="TDH110" s="1"/>
      <c r="TDI110" s="1"/>
      <c r="TDJ110" s="1"/>
      <c r="TDK110" s="1"/>
      <c r="TDL110" s="1"/>
      <c r="TDM110" s="1"/>
      <c r="TDN110" s="1"/>
      <c r="TDO110" s="1"/>
      <c r="TDP110" s="1"/>
      <c r="TDQ110" s="1"/>
      <c r="TDR110" s="1"/>
      <c r="TDS110" s="1"/>
      <c r="TDT110" s="1"/>
      <c r="TDU110" s="1"/>
      <c r="TDV110" s="1"/>
      <c r="TDW110" s="1"/>
      <c r="TDX110" s="1"/>
      <c r="TDY110" s="1"/>
      <c r="TDZ110" s="1"/>
      <c r="TEA110" s="1"/>
      <c r="TEB110" s="1"/>
      <c r="TEC110" s="1"/>
      <c r="TED110" s="1"/>
      <c r="TEE110" s="1"/>
      <c r="TEF110" s="1"/>
      <c r="TEG110" s="1"/>
      <c r="TEH110" s="1"/>
      <c r="TEI110" s="1"/>
      <c r="TEJ110" s="1"/>
      <c r="TEK110" s="1"/>
      <c r="TEL110" s="1"/>
      <c r="TEM110" s="1"/>
      <c r="TEN110" s="1"/>
      <c r="TEO110" s="1"/>
      <c r="TEP110" s="1"/>
      <c r="TEQ110" s="1"/>
      <c r="TER110" s="1"/>
      <c r="TES110" s="1"/>
      <c r="TET110" s="1"/>
      <c r="TEU110" s="1"/>
      <c r="TEV110" s="1"/>
      <c r="TEW110" s="1"/>
      <c r="TEX110" s="1"/>
      <c r="TEY110" s="1"/>
      <c r="TEZ110" s="1"/>
      <c r="TFA110" s="1"/>
      <c r="TFB110" s="1"/>
      <c r="TFC110" s="1"/>
      <c r="TFD110" s="1"/>
      <c r="TFE110" s="1"/>
      <c r="TFF110" s="1"/>
      <c r="TFG110" s="1"/>
      <c r="TFH110" s="1"/>
      <c r="TFI110" s="1"/>
      <c r="TFJ110" s="1"/>
      <c r="TFK110" s="1"/>
      <c r="TFL110" s="1"/>
      <c r="TFM110" s="1"/>
      <c r="TFN110" s="1"/>
      <c r="TFO110" s="1"/>
      <c r="TFP110" s="1"/>
      <c r="TFQ110" s="1"/>
      <c r="TFR110" s="1"/>
      <c r="TFS110" s="1"/>
      <c r="TFT110" s="1"/>
      <c r="TFU110" s="1"/>
      <c r="TFV110" s="1"/>
      <c r="TFW110" s="1"/>
      <c r="TFX110" s="1"/>
      <c r="TFY110" s="1"/>
      <c r="TFZ110" s="1"/>
      <c r="TGA110" s="1"/>
      <c r="TGB110" s="1"/>
      <c r="TGC110" s="1"/>
      <c r="TGD110" s="1"/>
      <c r="TGE110" s="1"/>
      <c r="TGF110" s="1"/>
      <c r="TGG110" s="1"/>
      <c r="TGH110" s="1"/>
      <c r="TGI110" s="1"/>
      <c r="TGJ110" s="1"/>
      <c r="TGK110" s="1"/>
      <c r="TGL110" s="1"/>
      <c r="TGM110" s="1"/>
      <c r="TGN110" s="1"/>
      <c r="TGO110" s="1"/>
      <c r="TGP110" s="1"/>
      <c r="TGQ110" s="1"/>
      <c r="TGR110" s="1"/>
      <c r="TGS110" s="1"/>
      <c r="TGT110" s="1"/>
      <c r="TGU110" s="1"/>
      <c r="TGV110" s="1"/>
      <c r="TGW110" s="1"/>
      <c r="TGX110" s="1"/>
      <c r="TGY110" s="1"/>
      <c r="TGZ110" s="1"/>
      <c r="THA110" s="1"/>
      <c r="THB110" s="1"/>
      <c r="THC110" s="1"/>
      <c r="THD110" s="1"/>
      <c r="THE110" s="1"/>
      <c r="THF110" s="1"/>
      <c r="THG110" s="1"/>
      <c r="THH110" s="1"/>
      <c r="THI110" s="1"/>
      <c r="THJ110" s="1"/>
      <c r="THK110" s="1"/>
      <c r="THL110" s="1"/>
      <c r="THM110" s="1"/>
      <c r="THN110" s="1"/>
      <c r="THO110" s="1"/>
      <c r="THP110" s="1"/>
      <c r="THQ110" s="1"/>
      <c r="THR110" s="1"/>
      <c r="THS110" s="1"/>
      <c r="THT110" s="1"/>
      <c r="THU110" s="1"/>
      <c r="THV110" s="1"/>
      <c r="THW110" s="1"/>
      <c r="THX110" s="1"/>
      <c r="THY110" s="1"/>
      <c r="THZ110" s="1"/>
      <c r="TIA110" s="1"/>
      <c r="TIB110" s="1"/>
      <c r="TIC110" s="1"/>
      <c r="TID110" s="1"/>
      <c r="TIE110" s="1"/>
      <c r="TIF110" s="1"/>
      <c r="TIG110" s="1"/>
      <c r="TIH110" s="1"/>
      <c r="TII110" s="1"/>
      <c r="TIJ110" s="1"/>
      <c r="TIK110" s="1"/>
      <c r="TIL110" s="1"/>
      <c r="TIM110" s="1"/>
      <c r="TIN110" s="1"/>
      <c r="TIO110" s="1"/>
      <c r="TIP110" s="1"/>
      <c r="TIQ110" s="1"/>
      <c r="TIR110" s="1"/>
      <c r="TIS110" s="1"/>
      <c r="TIT110" s="1"/>
      <c r="TIU110" s="1"/>
      <c r="TIV110" s="1"/>
      <c r="TIW110" s="1"/>
      <c r="TIX110" s="1"/>
      <c r="TIY110" s="1"/>
      <c r="TIZ110" s="1"/>
      <c r="TJA110" s="1"/>
      <c r="TJB110" s="1"/>
      <c r="TJC110" s="1"/>
      <c r="TJD110" s="1"/>
      <c r="TJE110" s="1"/>
      <c r="TJF110" s="1"/>
      <c r="TJG110" s="1"/>
      <c r="TJH110" s="1"/>
      <c r="TJI110" s="1"/>
      <c r="TJJ110" s="1"/>
      <c r="TJK110" s="1"/>
      <c r="TJL110" s="1"/>
      <c r="TJM110" s="1"/>
      <c r="TJN110" s="1"/>
      <c r="TJO110" s="1"/>
      <c r="TJP110" s="1"/>
      <c r="TJQ110" s="1"/>
      <c r="TJR110" s="1"/>
      <c r="TJS110" s="1"/>
      <c r="TJT110" s="1"/>
      <c r="TJU110" s="1"/>
      <c r="TJV110" s="1"/>
      <c r="TJW110" s="1"/>
      <c r="TJX110" s="1"/>
      <c r="TJY110" s="1"/>
      <c r="TJZ110" s="1"/>
      <c r="TKA110" s="1"/>
      <c r="TKB110" s="1"/>
      <c r="TKC110" s="1"/>
      <c r="TKD110" s="1"/>
      <c r="TKE110" s="1"/>
      <c r="TKF110" s="1"/>
      <c r="TKG110" s="1"/>
      <c r="TKH110" s="1"/>
      <c r="TKI110" s="1"/>
      <c r="TKJ110" s="1"/>
      <c r="TKK110" s="1"/>
      <c r="TKL110" s="1"/>
      <c r="TKM110" s="1"/>
      <c r="TKN110" s="1"/>
      <c r="TKO110" s="1"/>
      <c r="TKP110" s="1"/>
      <c r="TKQ110" s="1"/>
      <c r="TKR110" s="1"/>
      <c r="TKS110" s="1"/>
      <c r="TKT110" s="1"/>
      <c r="TKU110" s="1"/>
      <c r="TKV110" s="1"/>
      <c r="TKW110" s="1"/>
      <c r="TKX110" s="1"/>
      <c r="TKY110" s="1"/>
      <c r="TKZ110" s="1"/>
      <c r="TLA110" s="1"/>
      <c r="TLB110" s="1"/>
      <c r="TLC110" s="1"/>
      <c r="TLD110" s="1"/>
      <c r="TLE110" s="1"/>
      <c r="TLF110" s="1"/>
      <c r="TLG110" s="1"/>
      <c r="TLH110" s="1"/>
      <c r="TLI110" s="1"/>
      <c r="TLJ110" s="1"/>
      <c r="TLK110" s="1"/>
      <c r="TLL110" s="1"/>
      <c r="TLM110" s="1"/>
      <c r="TLN110" s="1"/>
      <c r="TLO110" s="1"/>
      <c r="TLP110" s="1"/>
      <c r="TLQ110" s="1"/>
      <c r="TLR110" s="1"/>
      <c r="TLS110" s="1"/>
      <c r="TLT110" s="1"/>
      <c r="TLU110" s="1"/>
      <c r="TLV110" s="1"/>
      <c r="TLW110" s="1"/>
      <c r="TLX110" s="1"/>
      <c r="TLY110" s="1"/>
      <c r="TLZ110" s="1"/>
      <c r="TMA110" s="1"/>
      <c r="TMB110" s="1"/>
      <c r="TMC110" s="1"/>
      <c r="TMD110" s="1"/>
      <c r="TME110" s="1"/>
      <c r="TMF110" s="1"/>
      <c r="TMG110" s="1"/>
      <c r="TMH110" s="1"/>
      <c r="TMI110" s="1"/>
      <c r="TMJ110" s="1"/>
      <c r="TMK110" s="1"/>
      <c r="TML110" s="1"/>
      <c r="TMM110" s="1"/>
      <c r="TMN110" s="1"/>
      <c r="TMO110" s="1"/>
      <c r="TMP110" s="1"/>
      <c r="TMQ110" s="1"/>
      <c r="TMR110" s="1"/>
      <c r="TMS110" s="1"/>
      <c r="TMT110" s="1"/>
      <c r="TMU110" s="1"/>
      <c r="TMV110" s="1"/>
      <c r="TMW110" s="1"/>
      <c r="TMX110" s="1"/>
      <c r="TMY110" s="1"/>
      <c r="TMZ110" s="1"/>
      <c r="TNA110" s="1"/>
      <c r="TNB110" s="1"/>
      <c r="TNC110" s="1"/>
      <c r="TND110" s="1"/>
      <c r="TNE110" s="1"/>
      <c r="TNF110" s="1"/>
      <c r="TNG110" s="1"/>
      <c r="TNH110" s="1"/>
      <c r="TNI110" s="1"/>
      <c r="TNJ110" s="1"/>
      <c r="TNK110" s="1"/>
      <c r="TNL110" s="1"/>
      <c r="TNM110" s="1"/>
      <c r="TNN110" s="1"/>
      <c r="TNO110" s="1"/>
      <c r="TNP110" s="1"/>
      <c r="TNQ110" s="1"/>
      <c r="TNR110" s="1"/>
      <c r="TNS110" s="1"/>
      <c r="TNT110" s="1"/>
      <c r="TNU110" s="1"/>
      <c r="TNV110" s="1"/>
      <c r="TNW110" s="1"/>
      <c r="TNX110" s="1"/>
      <c r="TNY110" s="1"/>
      <c r="TNZ110" s="1"/>
      <c r="TOA110" s="1"/>
      <c r="TOB110" s="1"/>
      <c r="TOC110" s="1"/>
      <c r="TOD110" s="1"/>
      <c r="TOE110" s="1"/>
      <c r="TOF110" s="1"/>
      <c r="TOG110" s="1"/>
      <c r="TOH110" s="1"/>
      <c r="TOI110" s="1"/>
      <c r="TOJ110" s="1"/>
      <c r="TOK110" s="1"/>
      <c r="TOL110" s="1"/>
      <c r="TOM110" s="1"/>
      <c r="TON110" s="1"/>
      <c r="TOO110" s="1"/>
      <c r="TOP110" s="1"/>
      <c r="TOQ110" s="1"/>
      <c r="TOR110" s="1"/>
      <c r="TOS110" s="1"/>
      <c r="TOT110" s="1"/>
      <c r="TOU110" s="1"/>
      <c r="TOV110" s="1"/>
      <c r="TOW110" s="1"/>
      <c r="TOX110" s="1"/>
      <c r="TOY110" s="1"/>
      <c r="TOZ110" s="1"/>
      <c r="TPA110" s="1"/>
      <c r="TPB110" s="1"/>
      <c r="TPC110" s="1"/>
      <c r="TPD110" s="1"/>
      <c r="TPE110" s="1"/>
      <c r="TPF110" s="1"/>
      <c r="TPG110" s="1"/>
      <c r="TPH110" s="1"/>
      <c r="TPI110" s="1"/>
      <c r="TPJ110" s="1"/>
      <c r="TPK110" s="1"/>
      <c r="TPL110" s="1"/>
      <c r="TPM110" s="1"/>
      <c r="TPN110" s="1"/>
      <c r="TPO110" s="1"/>
      <c r="TPP110" s="1"/>
      <c r="TPQ110" s="1"/>
      <c r="TPR110" s="1"/>
      <c r="TPS110" s="1"/>
      <c r="TPT110" s="1"/>
      <c r="TPU110" s="1"/>
      <c r="TPV110" s="1"/>
      <c r="TPW110" s="1"/>
      <c r="TPX110" s="1"/>
      <c r="TPY110" s="1"/>
      <c r="TPZ110" s="1"/>
      <c r="TQA110" s="1"/>
      <c r="TQB110" s="1"/>
      <c r="TQC110" s="1"/>
      <c r="TQD110" s="1"/>
      <c r="TQE110" s="1"/>
      <c r="TQF110" s="1"/>
      <c r="TQG110" s="1"/>
      <c r="TQH110" s="1"/>
      <c r="TQI110" s="1"/>
      <c r="TQJ110" s="1"/>
      <c r="TQK110" s="1"/>
      <c r="TQL110" s="1"/>
      <c r="TQM110" s="1"/>
      <c r="TQN110" s="1"/>
      <c r="TQO110" s="1"/>
      <c r="TQP110" s="1"/>
      <c r="TQQ110" s="1"/>
      <c r="TQR110" s="1"/>
      <c r="TQS110" s="1"/>
      <c r="TQT110" s="1"/>
      <c r="TQU110" s="1"/>
      <c r="TQV110" s="1"/>
      <c r="TQW110" s="1"/>
      <c r="TQX110" s="1"/>
      <c r="TQY110" s="1"/>
      <c r="TQZ110" s="1"/>
      <c r="TRA110" s="1"/>
      <c r="TRB110" s="1"/>
      <c r="TRC110" s="1"/>
      <c r="TRD110" s="1"/>
      <c r="TRE110" s="1"/>
      <c r="TRF110" s="1"/>
      <c r="TRG110" s="1"/>
      <c r="TRH110" s="1"/>
      <c r="TRI110" s="1"/>
      <c r="TRJ110" s="1"/>
      <c r="TRK110" s="1"/>
      <c r="TRL110" s="1"/>
      <c r="TRM110" s="1"/>
      <c r="TRN110" s="1"/>
      <c r="TRO110" s="1"/>
      <c r="TRP110" s="1"/>
      <c r="TRQ110" s="1"/>
      <c r="TRR110" s="1"/>
      <c r="TRS110" s="1"/>
      <c r="TRT110" s="1"/>
      <c r="TRU110" s="1"/>
      <c r="TRV110" s="1"/>
      <c r="TRW110" s="1"/>
      <c r="TRX110" s="1"/>
      <c r="TRY110" s="1"/>
      <c r="TRZ110" s="1"/>
      <c r="TSA110" s="1"/>
      <c r="TSB110" s="1"/>
      <c r="TSC110" s="1"/>
      <c r="TSD110" s="1"/>
      <c r="TSE110" s="1"/>
      <c r="TSF110" s="1"/>
      <c r="TSG110" s="1"/>
      <c r="TSH110" s="1"/>
      <c r="TSI110" s="1"/>
      <c r="TSJ110" s="1"/>
      <c r="TSK110" s="1"/>
      <c r="TSL110" s="1"/>
      <c r="TSM110" s="1"/>
      <c r="TSN110" s="1"/>
      <c r="TSO110" s="1"/>
      <c r="TSP110" s="1"/>
      <c r="TSQ110" s="1"/>
      <c r="TSR110" s="1"/>
      <c r="TSS110" s="1"/>
      <c r="TST110" s="1"/>
      <c r="TSU110" s="1"/>
      <c r="TSV110" s="1"/>
      <c r="TSW110" s="1"/>
      <c r="TSX110" s="1"/>
      <c r="TSY110" s="1"/>
      <c r="TSZ110" s="1"/>
      <c r="TTA110" s="1"/>
      <c r="TTB110" s="1"/>
      <c r="TTC110" s="1"/>
      <c r="TTD110" s="1"/>
      <c r="TTE110" s="1"/>
      <c r="TTF110" s="1"/>
      <c r="TTG110" s="1"/>
      <c r="TTH110" s="1"/>
      <c r="TTI110" s="1"/>
      <c r="TTJ110" s="1"/>
      <c r="TTK110" s="1"/>
      <c r="TTL110" s="1"/>
      <c r="TTM110" s="1"/>
      <c r="TTN110" s="1"/>
      <c r="TTO110" s="1"/>
      <c r="TTP110" s="1"/>
      <c r="TTQ110" s="1"/>
      <c r="TTR110" s="1"/>
      <c r="TTS110" s="1"/>
      <c r="TTT110" s="1"/>
      <c r="TTU110" s="1"/>
      <c r="TTV110" s="1"/>
      <c r="TTW110" s="1"/>
      <c r="TTX110" s="1"/>
      <c r="TTY110" s="1"/>
      <c r="TTZ110" s="1"/>
      <c r="TUA110" s="1"/>
      <c r="TUB110" s="1"/>
      <c r="TUC110" s="1"/>
      <c r="TUD110" s="1"/>
      <c r="TUE110" s="1"/>
      <c r="TUF110" s="1"/>
      <c r="TUG110" s="1"/>
      <c r="TUH110" s="1"/>
      <c r="TUI110" s="1"/>
      <c r="TUJ110" s="1"/>
      <c r="TUK110" s="1"/>
      <c r="TUL110" s="1"/>
      <c r="TUM110" s="1"/>
      <c r="TUN110" s="1"/>
      <c r="TUO110" s="1"/>
      <c r="TUP110" s="1"/>
      <c r="TUQ110" s="1"/>
      <c r="TUR110" s="1"/>
      <c r="TUS110" s="1"/>
      <c r="TUT110" s="1"/>
      <c r="TUU110" s="1"/>
      <c r="TUV110" s="1"/>
      <c r="TUW110" s="1"/>
      <c r="TUX110" s="1"/>
      <c r="TUY110" s="1"/>
      <c r="TUZ110" s="1"/>
      <c r="TVA110" s="1"/>
      <c r="TVB110" s="1"/>
      <c r="TVC110" s="1"/>
      <c r="TVD110" s="1"/>
      <c r="TVE110" s="1"/>
      <c r="TVF110" s="1"/>
      <c r="TVG110" s="1"/>
      <c r="TVH110" s="1"/>
      <c r="TVI110" s="1"/>
      <c r="TVJ110" s="1"/>
      <c r="TVK110" s="1"/>
      <c r="TVL110" s="1"/>
      <c r="TVM110" s="1"/>
      <c r="TVN110" s="1"/>
      <c r="TVO110" s="1"/>
      <c r="TVP110" s="1"/>
      <c r="TVQ110" s="1"/>
      <c r="TVR110" s="1"/>
      <c r="TVS110" s="1"/>
      <c r="TVT110" s="1"/>
      <c r="TVU110" s="1"/>
      <c r="TVV110" s="1"/>
      <c r="TVW110" s="1"/>
      <c r="TVX110" s="1"/>
      <c r="TVY110" s="1"/>
      <c r="TVZ110" s="1"/>
      <c r="TWA110" s="1"/>
      <c r="TWB110" s="1"/>
      <c r="TWC110" s="1"/>
      <c r="TWD110" s="1"/>
      <c r="TWE110" s="1"/>
      <c r="TWF110" s="1"/>
      <c r="TWG110" s="1"/>
      <c r="TWH110" s="1"/>
      <c r="TWI110" s="1"/>
      <c r="TWJ110" s="1"/>
      <c r="TWK110" s="1"/>
      <c r="TWL110" s="1"/>
      <c r="TWM110" s="1"/>
      <c r="TWN110" s="1"/>
      <c r="TWO110" s="1"/>
      <c r="TWP110" s="1"/>
      <c r="TWQ110" s="1"/>
      <c r="TWR110" s="1"/>
      <c r="TWS110" s="1"/>
      <c r="TWT110" s="1"/>
      <c r="TWU110" s="1"/>
      <c r="TWV110" s="1"/>
      <c r="TWW110" s="1"/>
      <c r="TWX110" s="1"/>
      <c r="TWY110" s="1"/>
      <c r="TWZ110" s="1"/>
      <c r="TXA110" s="1"/>
      <c r="TXB110" s="1"/>
      <c r="TXC110" s="1"/>
      <c r="TXD110" s="1"/>
      <c r="TXE110" s="1"/>
      <c r="TXF110" s="1"/>
      <c r="TXG110" s="1"/>
      <c r="TXH110" s="1"/>
      <c r="TXI110" s="1"/>
      <c r="TXJ110" s="1"/>
      <c r="TXK110" s="1"/>
      <c r="TXL110" s="1"/>
      <c r="TXM110" s="1"/>
      <c r="TXN110" s="1"/>
      <c r="TXO110" s="1"/>
      <c r="TXP110" s="1"/>
      <c r="TXQ110" s="1"/>
      <c r="TXR110" s="1"/>
      <c r="TXS110" s="1"/>
      <c r="TXT110" s="1"/>
      <c r="TXU110" s="1"/>
      <c r="TXV110" s="1"/>
      <c r="TXW110" s="1"/>
      <c r="TXX110" s="1"/>
      <c r="TXY110" s="1"/>
      <c r="TXZ110" s="1"/>
      <c r="TYA110" s="1"/>
      <c r="TYB110" s="1"/>
      <c r="TYC110" s="1"/>
      <c r="TYD110" s="1"/>
      <c r="TYE110" s="1"/>
      <c r="TYF110" s="1"/>
      <c r="TYG110" s="1"/>
      <c r="TYH110" s="1"/>
      <c r="TYI110" s="1"/>
      <c r="TYJ110" s="1"/>
      <c r="TYK110" s="1"/>
      <c r="TYL110" s="1"/>
      <c r="TYM110" s="1"/>
      <c r="TYN110" s="1"/>
      <c r="TYO110" s="1"/>
      <c r="TYP110" s="1"/>
      <c r="TYQ110" s="1"/>
      <c r="TYR110" s="1"/>
      <c r="TYS110" s="1"/>
      <c r="TYT110" s="1"/>
      <c r="TYU110" s="1"/>
      <c r="TYV110" s="1"/>
      <c r="TYW110" s="1"/>
      <c r="TYX110" s="1"/>
      <c r="TYY110" s="1"/>
      <c r="TYZ110" s="1"/>
      <c r="TZA110" s="1"/>
      <c r="TZB110" s="1"/>
      <c r="TZC110" s="1"/>
      <c r="TZD110" s="1"/>
      <c r="TZE110" s="1"/>
      <c r="TZF110" s="1"/>
      <c r="TZG110" s="1"/>
      <c r="TZH110" s="1"/>
      <c r="TZI110" s="1"/>
      <c r="TZJ110" s="1"/>
      <c r="TZK110" s="1"/>
      <c r="TZL110" s="1"/>
      <c r="TZM110" s="1"/>
      <c r="TZN110" s="1"/>
      <c r="TZO110" s="1"/>
      <c r="TZP110" s="1"/>
      <c r="TZQ110" s="1"/>
      <c r="TZR110" s="1"/>
      <c r="TZS110" s="1"/>
      <c r="TZT110" s="1"/>
      <c r="TZU110" s="1"/>
      <c r="TZV110" s="1"/>
      <c r="TZW110" s="1"/>
      <c r="TZX110" s="1"/>
      <c r="TZY110" s="1"/>
      <c r="TZZ110" s="1"/>
      <c r="UAA110" s="1"/>
      <c r="UAB110" s="1"/>
      <c r="UAC110" s="1"/>
      <c r="UAD110" s="1"/>
      <c r="UAE110" s="1"/>
      <c r="UAF110" s="1"/>
      <c r="UAG110" s="1"/>
      <c r="UAH110" s="1"/>
      <c r="UAI110" s="1"/>
      <c r="UAJ110" s="1"/>
      <c r="UAK110" s="1"/>
      <c r="UAL110" s="1"/>
      <c r="UAM110" s="1"/>
      <c r="UAN110" s="1"/>
      <c r="UAO110" s="1"/>
      <c r="UAP110" s="1"/>
      <c r="UAQ110" s="1"/>
      <c r="UAR110" s="1"/>
      <c r="UAS110" s="1"/>
      <c r="UAT110" s="1"/>
      <c r="UAU110" s="1"/>
      <c r="UAV110" s="1"/>
      <c r="UAW110" s="1"/>
      <c r="UAX110" s="1"/>
      <c r="UAY110" s="1"/>
      <c r="UAZ110" s="1"/>
      <c r="UBA110" s="1"/>
      <c r="UBB110" s="1"/>
      <c r="UBC110" s="1"/>
      <c r="UBD110" s="1"/>
      <c r="UBE110" s="1"/>
      <c r="UBF110" s="1"/>
      <c r="UBG110" s="1"/>
      <c r="UBH110" s="1"/>
      <c r="UBI110" s="1"/>
      <c r="UBJ110" s="1"/>
      <c r="UBK110" s="1"/>
      <c r="UBL110" s="1"/>
      <c r="UBM110" s="1"/>
      <c r="UBN110" s="1"/>
      <c r="UBO110" s="1"/>
      <c r="UBP110" s="1"/>
      <c r="UBQ110" s="1"/>
      <c r="UBR110" s="1"/>
      <c r="UBS110" s="1"/>
      <c r="UBT110" s="1"/>
      <c r="UBU110" s="1"/>
      <c r="UBV110" s="1"/>
      <c r="UBW110" s="1"/>
      <c r="UBX110" s="1"/>
      <c r="UBY110" s="1"/>
      <c r="UBZ110" s="1"/>
      <c r="UCA110" s="1"/>
      <c r="UCB110" s="1"/>
      <c r="UCC110" s="1"/>
      <c r="UCD110" s="1"/>
      <c r="UCE110" s="1"/>
      <c r="UCF110" s="1"/>
      <c r="UCG110" s="1"/>
      <c r="UCH110" s="1"/>
      <c r="UCI110" s="1"/>
      <c r="UCJ110" s="1"/>
      <c r="UCK110" s="1"/>
      <c r="UCL110" s="1"/>
      <c r="UCM110" s="1"/>
      <c r="UCN110" s="1"/>
      <c r="UCO110" s="1"/>
      <c r="UCP110" s="1"/>
      <c r="UCQ110" s="1"/>
      <c r="UCR110" s="1"/>
      <c r="UCS110" s="1"/>
      <c r="UCT110" s="1"/>
      <c r="UCU110" s="1"/>
      <c r="UCV110" s="1"/>
      <c r="UCW110" s="1"/>
      <c r="UCX110" s="1"/>
      <c r="UCY110" s="1"/>
      <c r="UCZ110" s="1"/>
      <c r="UDA110" s="1"/>
      <c r="UDB110" s="1"/>
      <c r="UDC110" s="1"/>
      <c r="UDD110" s="1"/>
      <c r="UDE110" s="1"/>
      <c r="UDF110" s="1"/>
      <c r="UDG110" s="1"/>
      <c r="UDH110" s="1"/>
      <c r="UDI110" s="1"/>
      <c r="UDJ110" s="1"/>
      <c r="UDK110" s="1"/>
      <c r="UDL110" s="1"/>
      <c r="UDM110" s="1"/>
      <c r="UDN110" s="1"/>
      <c r="UDO110" s="1"/>
      <c r="UDP110" s="1"/>
      <c r="UDQ110" s="1"/>
      <c r="UDR110" s="1"/>
      <c r="UDS110" s="1"/>
      <c r="UDT110" s="1"/>
      <c r="UDU110" s="1"/>
      <c r="UDV110" s="1"/>
      <c r="UDW110" s="1"/>
      <c r="UDX110" s="1"/>
      <c r="UDY110" s="1"/>
      <c r="UDZ110" s="1"/>
      <c r="UEA110" s="1"/>
      <c r="UEB110" s="1"/>
      <c r="UEC110" s="1"/>
      <c r="UED110" s="1"/>
      <c r="UEE110" s="1"/>
      <c r="UEF110" s="1"/>
      <c r="UEG110" s="1"/>
      <c r="UEH110" s="1"/>
      <c r="UEI110" s="1"/>
      <c r="UEJ110" s="1"/>
      <c r="UEK110" s="1"/>
      <c r="UEL110" s="1"/>
      <c r="UEM110" s="1"/>
      <c r="UEN110" s="1"/>
      <c r="UEO110" s="1"/>
      <c r="UEP110" s="1"/>
      <c r="UEQ110" s="1"/>
      <c r="UER110" s="1"/>
      <c r="UES110" s="1"/>
      <c r="UET110" s="1"/>
      <c r="UEU110" s="1"/>
      <c r="UEV110" s="1"/>
      <c r="UEW110" s="1"/>
      <c r="UEX110" s="1"/>
      <c r="UEY110" s="1"/>
      <c r="UEZ110" s="1"/>
      <c r="UFA110" s="1"/>
      <c r="UFB110" s="1"/>
      <c r="UFC110" s="1"/>
      <c r="UFD110" s="1"/>
      <c r="UFE110" s="1"/>
      <c r="UFF110" s="1"/>
      <c r="UFG110" s="1"/>
      <c r="UFH110" s="1"/>
      <c r="UFI110" s="1"/>
      <c r="UFJ110" s="1"/>
      <c r="UFK110" s="1"/>
      <c r="UFL110" s="1"/>
      <c r="UFM110" s="1"/>
      <c r="UFN110" s="1"/>
      <c r="UFO110" s="1"/>
      <c r="UFP110" s="1"/>
      <c r="UFQ110" s="1"/>
      <c r="UFR110" s="1"/>
      <c r="UFS110" s="1"/>
      <c r="UFT110" s="1"/>
      <c r="UFU110" s="1"/>
      <c r="UFV110" s="1"/>
      <c r="UFW110" s="1"/>
      <c r="UFX110" s="1"/>
      <c r="UFY110" s="1"/>
      <c r="UFZ110" s="1"/>
      <c r="UGA110" s="1"/>
      <c r="UGB110" s="1"/>
      <c r="UGC110" s="1"/>
      <c r="UGD110" s="1"/>
      <c r="UGE110" s="1"/>
      <c r="UGF110" s="1"/>
      <c r="UGG110" s="1"/>
      <c r="UGH110" s="1"/>
      <c r="UGI110" s="1"/>
      <c r="UGJ110" s="1"/>
      <c r="UGK110" s="1"/>
      <c r="UGL110" s="1"/>
      <c r="UGM110" s="1"/>
      <c r="UGN110" s="1"/>
      <c r="UGO110" s="1"/>
      <c r="UGP110" s="1"/>
      <c r="UGQ110" s="1"/>
      <c r="UGR110" s="1"/>
      <c r="UGS110" s="1"/>
      <c r="UGT110" s="1"/>
      <c r="UGU110" s="1"/>
      <c r="UGV110" s="1"/>
      <c r="UGW110" s="1"/>
      <c r="UGX110" s="1"/>
      <c r="UGY110" s="1"/>
      <c r="UGZ110" s="1"/>
      <c r="UHA110" s="1"/>
      <c r="UHB110" s="1"/>
      <c r="UHC110" s="1"/>
      <c r="UHD110" s="1"/>
      <c r="UHE110" s="1"/>
      <c r="UHF110" s="1"/>
      <c r="UHG110" s="1"/>
      <c r="UHH110" s="1"/>
      <c r="UHI110" s="1"/>
      <c r="UHJ110" s="1"/>
      <c r="UHK110" s="1"/>
      <c r="UHL110" s="1"/>
      <c r="UHM110" s="1"/>
      <c r="UHN110" s="1"/>
      <c r="UHO110" s="1"/>
      <c r="UHP110" s="1"/>
      <c r="UHQ110" s="1"/>
      <c r="UHR110" s="1"/>
      <c r="UHS110" s="1"/>
      <c r="UHT110" s="1"/>
      <c r="UHU110" s="1"/>
      <c r="UHV110" s="1"/>
      <c r="UHW110" s="1"/>
      <c r="UHX110" s="1"/>
      <c r="UHY110" s="1"/>
      <c r="UHZ110" s="1"/>
      <c r="UIA110" s="1"/>
      <c r="UIB110" s="1"/>
      <c r="UIC110" s="1"/>
      <c r="UID110" s="1"/>
      <c r="UIE110" s="1"/>
      <c r="UIF110" s="1"/>
      <c r="UIG110" s="1"/>
      <c r="UIH110" s="1"/>
      <c r="UII110" s="1"/>
      <c r="UIJ110" s="1"/>
      <c r="UIK110" s="1"/>
      <c r="UIL110" s="1"/>
      <c r="UIM110" s="1"/>
      <c r="UIN110" s="1"/>
      <c r="UIO110" s="1"/>
      <c r="UIP110" s="1"/>
      <c r="UIQ110" s="1"/>
      <c r="UIR110" s="1"/>
      <c r="UIS110" s="1"/>
      <c r="UIT110" s="1"/>
      <c r="UIU110" s="1"/>
      <c r="UIV110" s="1"/>
      <c r="UIW110" s="1"/>
      <c r="UIX110" s="1"/>
      <c r="UIY110" s="1"/>
      <c r="UIZ110" s="1"/>
      <c r="UJA110" s="1"/>
      <c r="UJB110" s="1"/>
      <c r="UJC110" s="1"/>
      <c r="UJD110" s="1"/>
      <c r="UJE110" s="1"/>
      <c r="UJF110" s="1"/>
      <c r="UJG110" s="1"/>
      <c r="UJH110" s="1"/>
      <c r="UJI110" s="1"/>
      <c r="UJJ110" s="1"/>
      <c r="UJK110" s="1"/>
      <c r="UJL110" s="1"/>
      <c r="UJM110" s="1"/>
      <c r="UJN110" s="1"/>
      <c r="UJO110" s="1"/>
      <c r="UJP110" s="1"/>
      <c r="UJQ110" s="1"/>
      <c r="UJR110" s="1"/>
      <c r="UJS110" s="1"/>
      <c r="UJT110" s="1"/>
      <c r="UJU110" s="1"/>
      <c r="UJV110" s="1"/>
      <c r="UJW110" s="1"/>
      <c r="UJX110" s="1"/>
      <c r="UJY110" s="1"/>
      <c r="UJZ110" s="1"/>
      <c r="UKA110" s="1"/>
      <c r="UKB110" s="1"/>
      <c r="UKC110" s="1"/>
      <c r="UKD110" s="1"/>
      <c r="UKE110" s="1"/>
      <c r="UKF110" s="1"/>
      <c r="UKG110" s="1"/>
      <c r="UKH110" s="1"/>
      <c r="UKI110" s="1"/>
      <c r="UKJ110" s="1"/>
      <c r="UKK110" s="1"/>
      <c r="UKL110" s="1"/>
      <c r="UKM110" s="1"/>
      <c r="UKN110" s="1"/>
      <c r="UKO110" s="1"/>
      <c r="UKP110" s="1"/>
      <c r="UKQ110" s="1"/>
      <c r="UKR110" s="1"/>
      <c r="UKS110" s="1"/>
      <c r="UKT110" s="1"/>
      <c r="UKU110" s="1"/>
      <c r="UKV110" s="1"/>
      <c r="UKW110" s="1"/>
      <c r="UKX110" s="1"/>
      <c r="UKY110" s="1"/>
      <c r="UKZ110" s="1"/>
      <c r="ULA110" s="1"/>
      <c r="ULB110" s="1"/>
      <c r="ULC110" s="1"/>
      <c r="ULD110" s="1"/>
      <c r="ULE110" s="1"/>
      <c r="ULF110" s="1"/>
      <c r="ULG110" s="1"/>
      <c r="ULH110" s="1"/>
      <c r="ULI110" s="1"/>
      <c r="ULJ110" s="1"/>
      <c r="ULK110" s="1"/>
      <c r="ULL110" s="1"/>
      <c r="ULM110" s="1"/>
      <c r="ULN110" s="1"/>
      <c r="ULO110" s="1"/>
      <c r="ULP110" s="1"/>
      <c r="ULQ110" s="1"/>
      <c r="ULR110" s="1"/>
      <c r="ULS110" s="1"/>
      <c r="ULT110" s="1"/>
      <c r="ULU110" s="1"/>
      <c r="ULV110" s="1"/>
      <c r="ULW110" s="1"/>
      <c r="ULX110" s="1"/>
      <c r="ULY110" s="1"/>
      <c r="ULZ110" s="1"/>
      <c r="UMA110" s="1"/>
      <c r="UMB110" s="1"/>
      <c r="UMC110" s="1"/>
      <c r="UMD110" s="1"/>
      <c r="UME110" s="1"/>
      <c r="UMF110" s="1"/>
      <c r="UMG110" s="1"/>
      <c r="UMH110" s="1"/>
      <c r="UMI110" s="1"/>
      <c r="UMJ110" s="1"/>
      <c r="UMK110" s="1"/>
      <c r="UML110" s="1"/>
      <c r="UMM110" s="1"/>
      <c r="UMN110" s="1"/>
      <c r="UMO110" s="1"/>
      <c r="UMP110" s="1"/>
      <c r="UMQ110" s="1"/>
      <c r="UMR110" s="1"/>
      <c r="UMS110" s="1"/>
      <c r="UMT110" s="1"/>
      <c r="UMU110" s="1"/>
      <c r="UMV110" s="1"/>
      <c r="UMW110" s="1"/>
      <c r="UMX110" s="1"/>
      <c r="UMY110" s="1"/>
      <c r="UMZ110" s="1"/>
      <c r="UNA110" s="1"/>
      <c r="UNB110" s="1"/>
      <c r="UNC110" s="1"/>
      <c r="UND110" s="1"/>
      <c r="UNE110" s="1"/>
      <c r="UNF110" s="1"/>
      <c r="UNG110" s="1"/>
      <c r="UNH110" s="1"/>
      <c r="UNI110" s="1"/>
      <c r="UNJ110" s="1"/>
      <c r="UNK110" s="1"/>
      <c r="UNL110" s="1"/>
      <c r="UNM110" s="1"/>
      <c r="UNN110" s="1"/>
      <c r="UNO110" s="1"/>
      <c r="UNP110" s="1"/>
      <c r="UNQ110" s="1"/>
      <c r="UNR110" s="1"/>
      <c r="UNS110" s="1"/>
      <c r="UNT110" s="1"/>
      <c r="UNU110" s="1"/>
      <c r="UNV110" s="1"/>
      <c r="UNW110" s="1"/>
      <c r="UNX110" s="1"/>
      <c r="UNY110" s="1"/>
      <c r="UNZ110" s="1"/>
      <c r="UOA110" s="1"/>
      <c r="UOB110" s="1"/>
      <c r="UOC110" s="1"/>
      <c r="UOD110" s="1"/>
      <c r="UOE110" s="1"/>
      <c r="UOF110" s="1"/>
      <c r="UOG110" s="1"/>
      <c r="UOH110" s="1"/>
      <c r="UOI110" s="1"/>
      <c r="UOJ110" s="1"/>
      <c r="UOK110" s="1"/>
      <c r="UOL110" s="1"/>
      <c r="UOM110" s="1"/>
      <c r="UON110" s="1"/>
      <c r="UOO110" s="1"/>
      <c r="UOP110" s="1"/>
      <c r="UOQ110" s="1"/>
      <c r="UOR110" s="1"/>
      <c r="UOS110" s="1"/>
      <c r="UOT110" s="1"/>
      <c r="UOU110" s="1"/>
      <c r="UOV110" s="1"/>
      <c r="UOW110" s="1"/>
      <c r="UOX110" s="1"/>
      <c r="UOY110" s="1"/>
      <c r="UOZ110" s="1"/>
      <c r="UPA110" s="1"/>
      <c r="UPB110" s="1"/>
      <c r="UPC110" s="1"/>
      <c r="UPD110" s="1"/>
      <c r="UPE110" s="1"/>
      <c r="UPF110" s="1"/>
      <c r="UPG110" s="1"/>
      <c r="UPH110" s="1"/>
      <c r="UPI110" s="1"/>
      <c r="UPJ110" s="1"/>
      <c r="UPK110" s="1"/>
      <c r="UPL110" s="1"/>
      <c r="UPM110" s="1"/>
      <c r="UPN110" s="1"/>
      <c r="UPO110" s="1"/>
      <c r="UPP110" s="1"/>
      <c r="UPQ110" s="1"/>
      <c r="UPR110" s="1"/>
      <c r="UPS110" s="1"/>
      <c r="UPT110" s="1"/>
      <c r="UPU110" s="1"/>
      <c r="UPV110" s="1"/>
      <c r="UPW110" s="1"/>
      <c r="UPX110" s="1"/>
      <c r="UPY110" s="1"/>
      <c r="UPZ110" s="1"/>
      <c r="UQA110" s="1"/>
      <c r="UQB110" s="1"/>
      <c r="UQC110" s="1"/>
      <c r="UQD110" s="1"/>
      <c r="UQE110" s="1"/>
      <c r="UQF110" s="1"/>
      <c r="UQG110" s="1"/>
      <c r="UQH110" s="1"/>
      <c r="UQI110" s="1"/>
      <c r="UQJ110" s="1"/>
      <c r="UQK110" s="1"/>
      <c r="UQL110" s="1"/>
      <c r="UQM110" s="1"/>
      <c r="UQN110" s="1"/>
      <c r="UQO110" s="1"/>
      <c r="UQP110" s="1"/>
      <c r="UQQ110" s="1"/>
      <c r="UQR110" s="1"/>
      <c r="UQS110" s="1"/>
      <c r="UQT110" s="1"/>
      <c r="UQU110" s="1"/>
      <c r="UQV110" s="1"/>
      <c r="UQW110" s="1"/>
      <c r="UQX110" s="1"/>
      <c r="UQY110" s="1"/>
      <c r="UQZ110" s="1"/>
      <c r="URA110" s="1"/>
      <c r="URB110" s="1"/>
      <c r="URC110" s="1"/>
      <c r="URD110" s="1"/>
      <c r="URE110" s="1"/>
      <c r="URF110" s="1"/>
      <c r="URG110" s="1"/>
      <c r="URH110" s="1"/>
      <c r="URI110" s="1"/>
      <c r="URJ110" s="1"/>
      <c r="URK110" s="1"/>
      <c r="URL110" s="1"/>
      <c r="URM110" s="1"/>
      <c r="URN110" s="1"/>
      <c r="URO110" s="1"/>
      <c r="URP110" s="1"/>
      <c r="URQ110" s="1"/>
      <c r="URR110" s="1"/>
      <c r="URS110" s="1"/>
      <c r="URT110" s="1"/>
      <c r="URU110" s="1"/>
      <c r="URV110" s="1"/>
      <c r="URW110" s="1"/>
      <c r="URX110" s="1"/>
      <c r="URY110" s="1"/>
      <c r="URZ110" s="1"/>
      <c r="USA110" s="1"/>
      <c r="USB110" s="1"/>
      <c r="USC110" s="1"/>
      <c r="USD110" s="1"/>
      <c r="USE110" s="1"/>
      <c r="USF110" s="1"/>
      <c r="USG110" s="1"/>
      <c r="USH110" s="1"/>
      <c r="USI110" s="1"/>
      <c r="USJ110" s="1"/>
      <c r="USK110" s="1"/>
      <c r="USL110" s="1"/>
      <c r="USM110" s="1"/>
      <c r="USN110" s="1"/>
      <c r="USO110" s="1"/>
      <c r="USP110" s="1"/>
      <c r="USQ110" s="1"/>
      <c r="USR110" s="1"/>
      <c r="USS110" s="1"/>
      <c r="UST110" s="1"/>
      <c r="USU110" s="1"/>
      <c r="USV110" s="1"/>
      <c r="USW110" s="1"/>
      <c r="USX110" s="1"/>
      <c r="USY110" s="1"/>
      <c r="USZ110" s="1"/>
      <c r="UTA110" s="1"/>
      <c r="UTB110" s="1"/>
      <c r="UTC110" s="1"/>
      <c r="UTD110" s="1"/>
      <c r="UTE110" s="1"/>
      <c r="UTF110" s="1"/>
      <c r="UTG110" s="1"/>
      <c r="UTH110" s="1"/>
      <c r="UTI110" s="1"/>
      <c r="UTJ110" s="1"/>
      <c r="UTK110" s="1"/>
      <c r="UTL110" s="1"/>
      <c r="UTM110" s="1"/>
      <c r="UTN110" s="1"/>
      <c r="UTO110" s="1"/>
      <c r="UTP110" s="1"/>
      <c r="UTQ110" s="1"/>
      <c r="UTR110" s="1"/>
      <c r="UTS110" s="1"/>
      <c r="UTT110" s="1"/>
      <c r="UTU110" s="1"/>
      <c r="UTV110" s="1"/>
      <c r="UTW110" s="1"/>
      <c r="UTX110" s="1"/>
      <c r="UTY110" s="1"/>
      <c r="UTZ110" s="1"/>
      <c r="UUA110" s="1"/>
      <c r="UUB110" s="1"/>
      <c r="UUC110" s="1"/>
      <c r="UUD110" s="1"/>
      <c r="UUE110" s="1"/>
      <c r="UUF110" s="1"/>
      <c r="UUG110" s="1"/>
      <c r="UUH110" s="1"/>
      <c r="UUI110" s="1"/>
      <c r="UUJ110" s="1"/>
      <c r="UUK110" s="1"/>
      <c r="UUL110" s="1"/>
      <c r="UUM110" s="1"/>
      <c r="UUN110" s="1"/>
      <c r="UUO110" s="1"/>
      <c r="UUP110" s="1"/>
      <c r="UUQ110" s="1"/>
      <c r="UUR110" s="1"/>
      <c r="UUS110" s="1"/>
      <c r="UUT110" s="1"/>
      <c r="UUU110" s="1"/>
      <c r="UUV110" s="1"/>
      <c r="UUW110" s="1"/>
      <c r="UUX110" s="1"/>
      <c r="UUY110" s="1"/>
      <c r="UUZ110" s="1"/>
      <c r="UVA110" s="1"/>
      <c r="UVB110" s="1"/>
      <c r="UVC110" s="1"/>
      <c r="UVD110" s="1"/>
      <c r="UVE110" s="1"/>
      <c r="UVF110" s="1"/>
      <c r="UVG110" s="1"/>
      <c r="UVH110" s="1"/>
      <c r="UVI110" s="1"/>
      <c r="UVJ110" s="1"/>
      <c r="UVK110" s="1"/>
      <c r="UVL110" s="1"/>
      <c r="UVM110" s="1"/>
      <c r="UVN110" s="1"/>
      <c r="UVO110" s="1"/>
      <c r="UVP110" s="1"/>
      <c r="UVQ110" s="1"/>
      <c r="UVR110" s="1"/>
      <c r="UVS110" s="1"/>
      <c r="UVT110" s="1"/>
      <c r="UVU110" s="1"/>
      <c r="UVV110" s="1"/>
      <c r="UVW110" s="1"/>
      <c r="UVX110" s="1"/>
      <c r="UVY110" s="1"/>
      <c r="UVZ110" s="1"/>
      <c r="UWA110" s="1"/>
      <c r="UWB110" s="1"/>
      <c r="UWC110" s="1"/>
      <c r="UWD110" s="1"/>
      <c r="UWE110" s="1"/>
      <c r="UWF110" s="1"/>
      <c r="UWG110" s="1"/>
      <c r="UWH110" s="1"/>
      <c r="UWI110" s="1"/>
      <c r="UWJ110" s="1"/>
      <c r="UWK110" s="1"/>
      <c r="UWL110" s="1"/>
      <c r="UWM110" s="1"/>
      <c r="UWN110" s="1"/>
      <c r="UWO110" s="1"/>
      <c r="UWP110" s="1"/>
      <c r="UWQ110" s="1"/>
      <c r="UWR110" s="1"/>
      <c r="UWS110" s="1"/>
      <c r="UWT110" s="1"/>
      <c r="UWU110" s="1"/>
      <c r="UWV110" s="1"/>
      <c r="UWW110" s="1"/>
      <c r="UWX110" s="1"/>
      <c r="UWY110" s="1"/>
      <c r="UWZ110" s="1"/>
      <c r="UXA110" s="1"/>
      <c r="UXB110" s="1"/>
      <c r="UXC110" s="1"/>
      <c r="UXD110" s="1"/>
      <c r="UXE110" s="1"/>
      <c r="UXF110" s="1"/>
      <c r="UXG110" s="1"/>
      <c r="UXH110" s="1"/>
      <c r="UXI110" s="1"/>
      <c r="UXJ110" s="1"/>
      <c r="UXK110" s="1"/>
      <c r="UXL110" s="1"/>
      <c r="UXM110" s="1"/>
      <c r="UXN110" s="1"/>
      <c r="UXO110" s="1"/>
      <c r="UXP110" s="1"/>
      <c r="UXQ110" s="1"/>
      <c r="UXR110" s="1"/>
      <c r="UXS110" s="1"/>
      <c r="UXT110" s="1"/>
      <c r="UXU110" s="1"/>
      <c r="UXV110" s="1"/>
      <c r="UXW110" s="1"/>
      <c r="UXX110" s="1"/>
      <c r="UXY110" s="1"/>
      <c r="UXZ110" s="1"/>
      <c r="UYA110" s="1"/>
      <c r="UYB110" s="1"/>
      <c r="UYC110" s="1"/>
      <c r="UYD110" s="1"/>
      <c r="UYE110" s="1"/>
      <c r="UYF110" s="1"/>
      <c r="UYG110" s="1"/>
      <c r="UYH110" s="1"/>
      <c r="UYI110" s="1"/>
      <c r="UYJ110" s="1"/>
      <c r="UYK110" s="1"/>
      <c r="UYL110" s="1"/>
      <c r="UYM110" s="1"/>
      <c r="UYN110" s="1"/>
      <c r="UYO110" s="1"/>
      <c r="UYP110" s="1"/>
      <c r="UYQ110" s="1"/>
      <c r="UYR110" s="1"/>
      <c r="UYS110" s="1"/>
      <c r="UYT110" s="1"/>
      <c r="UYU110" s="1"/>
      <c r="UYV110" s="1"/>
      <c r="UYW110" s="1"/>
      <c r="UYX110" s="1"/>
      <c r="UYY110" s="1"/>
      <c r="UYZ110" s="1"/>
      <c r="UZA110" s="1"/>
      <c r="UZB110" s="1"/>
      <c r="UZC110" s="1"/>
      <c r="UZD110" s="1"/>
      <c r="UZE110" s="1"/>
      <c r="UZF110" s="1"/>
      <c r="UZG110" s="1"/>
      <c r="UZH110" s="1"/>
      <c r="UZI110" s="1"/>
      <c r="UZJ110" s="1"/>
      <c r="UZK110" s="1"/>
      <c r="UZL110" s="1"/>
      <c r="UZM110" s="1"/>
      <c r="UZN110" s="1"/>
      <c r="UZO110" s="1"/>
      <c r="UZP110" s="1"/>
      <c r="UZQ110" s="1"/>
      <c r="UZR110" s="1"/>
      <c r="UZS110" s="1"/>
      <c r="UZT110" s="1"/>
      <c r="UZU110" s="1"/>
      <c r="UZV110" s="1"/>
      <c r="UZW110" s="1"/>
      <c r="UZX110" s="1"/>
      <c r="UZY110" s="1"/>
      <c r="UZZ110" s="1"/>
      <c r="VAA110" s="1"/>
      <c r="VAB110" s="1"/>
      <c r="VAC110" s="1"/>
      <c r="VAD110" s="1"/>
      <c r="VAE110" s="1"/>
      <c r="VAF110" s="1"/>
      <c r="VAG110" s="1"/>
      <c r="VAH110" s="1"/>
      <c r="VAI110" s="1"/>
      <c r="VAJ110" s="1"/>
      <c r="VAK110" s="1"/>
      <c r="VAL110" s="1"/>
      <c r="VAM110" s="1"/>
      <c r="VAN110" s="1"/>
      <c r="VAO110" s="1"/>
      <c r="VAP110" s="1"/>
      <c r="VAQ110" s="1"/>
      <c r="VAR110" s="1"/>
      <c r="VAS110" s="1"/>
      <c r="VAT110" s="1"/>
      <c r="VAU110" s="1"/>
      <c r="VAV110" s="1"/>
      <c r="VAW110" s="1"/>
      <c r="VAX110" s="1"/>
      <c r="VAY110" s="1"/>
      <c r="VAZ110" s="1"/>
      <c r="VBA110" s="1"/>
      <c r="VBB110" s="1"/>
      <c r="VBC110" s="1"/>
      <c r="VBD110" s="1"/>
      <c r="VBE110" s="1"/>
      <c r="VBF110" s="1"/>
      <c r="VBG110" s="1"/>
      <c r="VBH110" s="1"/>
      <c r="VBI110" s="1"/>
      <c r="VBJ110" s="1"/>
      <c r="VBK110" s="1"/>
      <c r="VBL110" s="1"/>
      <c r="VBM110" s="1"/>
      <c r="VBN110" s="1"/>
      <c r="VBO110" s="1"/>
      <c r="VBP110" s="1"/>
      <c r="VBQ110" s="1"/>
      <c r="VBR110" s="1"/>
      <c r="VBS110" s="1"/>
      <c r="VBT110" s="1"/>
      <c r="VBU110" s="1"/>
      <c r="VBV110" s="1"/>
      <c r="VBW110" s="1"/>
      <c r="VBX110" s="1"/>
      <c r="VBY110" s="1"/>
      <c r="VBZ110" s="1"/>
      <c r="VCA110" s="1"/>
      <c r="VCB110" s="1"/>
      <c r="VCC110" s="1"/>
      <c r="VCD110" s="1"/>
      <c r="VCE110" s="1"/>
      <c r="VCF110" s="1"/>
      <c r="VCG110" s="1"/>
      <c r="VCH110" s="1"/>
      <c r="VCI110" s="1"/>
      <c r="VCJ110" s="1"/>
      <c r="VCK110" s="1"/>
      <c r="VCL110" s="1"/>
      <c r="VCM110" s="1"/>
      <c r="VCN110" s="1"/>
      <c r="VCO110" s="1"/>
      <c r="VCP110" s="1"/>
      <c r="VCQ110" s="1"/>
      <c r="VCR110" s="1"/>
      <c r="VCS110" s="1"/>
      <c r="VCT110" s="1"/>
      <c r="VCU110" s="1"/>
      <c r="VCV110" s="1"/>
      <c r="VCW110" s="1"/>
      <c r="VCX110" s="1"/>
      <c r="VCY110" s="1"/>
      <c r="VCZ110" s="1"/>
      <c r="VDA110" s="1"/>
      <c r="VDB110" s="1"/>
      <c r="VDC110" s="1"/>
      <c r="VDD110" s="1"/>
      <c r="VDE110" s="1"/>
      <c r="VDF110" s="1"/>
      <c r="VDG110" s="1"/>
      <c r="VDH110" s="1"/>
      <c r="VDI110" s="1"/>
      <c r="VDJ110" s="1"/>
      <c r="VDK110" s="1"/>
      <c r="VDL110" s="1"/>
      <c r="VDM110" s="1"/>
      <c r="VDN110" s="1"/>
      <c r="VDO110" s="1"/>
      <c r="VDP110" s="1"/>
      <c r="VDQ110" s="1"/>
      <c r="VDR110" s="1"/>
      <c r="VDS110" s="1"/>
      <c r="VDT110" s="1"/>
      <c r="VDU110" s="1"/>
      <c r="VDV110" s="1"/>
      <c r="VDW110" s="1"/>
      <c r="VDX110" s="1"/>
      <c r="VDY110" s="1"/>
      <c r="VDZ110" s="1"/>
      <c r="VEA110" s="1"/>
      <c r="VEB110" s="1"/>
      <c r="VEC110" s="1"/>
      <c r="VED110" s="1"/>
      <c r="VEE110" s="1"/>
      <c r="VEF110" s="1"/>
      <c r="VEG110" s="1"/>
      <c r="VEH110" s="1"/>
      <c r="VEI110" s="1"/>
      <c r="VEJ110" s="1"/>
      <c r="VEK110" s="1"/>
      <c r="VEL110" s="1"/>
      <c r="VEM110" s="1"/>
      <c r="VEN110" s="1"/>
      <c r="VEO110" s="1"/>
      <c r="VEP110" s="1"/>
      <c r="VEQ110" s="1"/>
      <c r="VER110" s="1"/>
      <c r="VES110" s="1"/>
      <c r="VET110" s="1"/>
      <c r="VEU110" s="1"/>
      <c r="VEV110" s="1"/>
      <c r="VEW110" s="1"/>
      <c r="VEX110" s="1"/>
      <c r="VEY110" s="1"/>
      <c r="VEZ110" s="1"/>
      <c r="VFA110" s="1"/>
      <c r="VFB110" s="1"/>
      <c r="VFC110" s="1"/>
      <c r="VFD110" s="1"/>
      <c r="VFE110" s="1"/>
      <c r="VFF110" s="1"/>
      <c r="VFG110" s="1"/>
      <c r="VFH110" s="1"/>
      <c r="VFI110" s="1"/>
      <c r="VFJ110" s="1"/>
      <c r="VFK110" s="1"/>
      <c r="VFL110" s="1"/>
      <c r="VFM110" s="1"/>
      <c r="VFN110" s="1"/>
      <c r="VFO110" s="1"/>
      <c r="VFP110" s="1"/>
      <c r="VFQ110" s="1"/>
      <c r="VFR110" s="1"/>
      <c r="VFS110" s="1"/>
      <c r="VFT110" s="1"/>
      <c r="VFU110" s="1"/>
      <c r="VFV110" s="1"/>
      <c r="VFW110" s="1"/>
      <c r="VFX110" s="1"/>
      <c r="VFY110" s="1"/>
      <c r="VFZ110" s="1"/>
      <c r="VGA110" s="1"/>
      <c r="VGB110" s="1"/>
      <c r="VGC110" s="1"/>
      <c r="VGD110" s="1"/>
      <c r="VGE110" s="1"/>
      <c r="VGF110" s="1"/>
      <c r="VGG110" s="1"/>
      <c r="VGH110" s="1"/>
      <c r="VGI110" s="1"/>
      <c r="VGJ110" s="1"/>
      <c r="VGK110" s="1"/>
      <c r="VGL110" s="1"/>
      <c r="VGM110" s="1"/>
      <c r="VGN110" s="1"/>
      <c r="VGO110" s="1"/>
      <c r="VGP110" s="1"/>
      <c r="VGQ110" s="1"/>
      <c r="VGR110" s="1"/>
      <c r="VGS110" s="1"/>
      <c r="VGT110" s="1"/>
      <c r="VGU110" s="1"/>
      <c r="VGV110" s="1"/>
      <c r="VGW110" s="1"/>
      <c r="VGX110" s="1"/>
      <c r="VGY110" s="1"/>
      <c r="VGZ110" s="1"/>
      <c r="VHA110" s="1"/>
      <c r="VHB110" s="1"/>
      <c r="VHC110" s="1"/>
      <c r="VHD110" s="1"/>
      <c r="VHE110" s="1"/>
      <c r="VHF110" s="1"/>
      <c r="VHG110" s="1"/>
      <c r="VHH110" s="1"/>
      <c r="VHI110" s="1"/>
      <c r="VHJ110" s="1"/>
      <c r="VHK110" s="1"/>
      <c r="VHL110" s="1"/>
      <c r="VHM110" s="1"/>
      <c r="VHN110" s="1"/>
      <c r="VHO110" s="1"/>
      <c r="VHP110" s="1"/>
      <c r="VHQ110" s="1"/>
      <c r="VHR110" s="1"/>
      <c r="VHS110" s="1"/>
      <c r="VHT110" s="1"/>
      <c r="VHU110" s="1"/>
      <c r="VHV110" s="1"/>
      <c r="VHW110" s="1"/>
      <c r="VHX110" s="1"/>
      <c r="VHY110" s="1"/>
      <c r="VHZ110" s="1"/>
      <c r="VIA110" s="1"/>
      <c r="VIB110" s="1"/>
      <c r="VIC110" s="1"/>
      <c r="VID110" s="1"/>
      <c r="VIE110" s="1"/>
      <c r="VIF110" s="1"/>
      <c r="VIG110" s="1"/>
      <c r="VIH110" s="1"/>
      <c r="VII110" s="1"/>
      <c r="VIJ110" s="1"/>
      <c r="VIK110" s="1"/>
      <c r="VIL110" s="1"/>
      <c r="VIM110" s="1"/>
      <c r="VIN110" s="1"/>
      <c r="VIO110" s="1"/>
      <c r="VIP110" s="1"/>
      <c r="VIQ110" s="1"/>
      <c r="VIR110" s="1"/>
      <c r="VIS110" s="1"/>
      <c r="VIT110" s="1"/>
      <c r="VIU110" s="1"/>
      <c r="VIV110" s="1"/>
      <c r="VIW110" s="1"/>
      <c r="VIX110" s="1"/>
      <c r="VIY110" s="1"/>
      <c r="VIZ110" s="1"/>
      <c r="VJA110" s="1"/>
      <c r="VJB110" s="1"/>
      <c r="VJC110" s="1"/>
      <c r="VJD110" s="1"/>
      <c r="VJE110" s="1"/>
      <c r="VJF110" s="1"/>
      <c r="VJG110" s="1"/>
      <c r="VJH110" s="1"/>
      <c r="VJI110" s="1"/>
      <c r="VJJ110" s="1"/>
      <c r="VJK110" s="1"/>
      <c r="VJL110" s="1"/>
      <c r="VJM110" s="1"/>
      <c r="VJN110" s="1"/>
      <c r="VJO110" s="1"/>
      <c r="VJP110" s="1"/>
      <c r="VJQ110" s="1"/>
      <c r="VJR110" s="1"/>
      <c r="VJS110" s="1"/>
      <c r="VJT110" s="1"/>
      <c r="VJU110" s="1"/>
      <c r="VJV110" s="1"/>
      <c r="VJW110" s="1"/>
      <c r="VJX110" s="1"/>
      <c r="VJY110" s="1"/>
      <c r="VJZ110" s="1"/>
      <c r="VKA110" s="1"/>
      <c r="VKB110" s="1"/>
      <c r="VKC110" s="1"/>
      <c r="VKD110" s="1"/>
      <c r="VKE110" s="1"/>
      <c r="VKF110" s="1"/>
      <c r="VKG110" s="1"/>
      <c r="VKH110" s="1"/>
      <c r="VKI110" s="1"/>
      <c r="VKJ110" s="1"/>
      <c r="VKK110" s="1"/>
      <c r="VKL110" s="1"/>
      <c r="VKM110" s="1"/>
      <c r="VKN110" s="1"/>
      <c r="VKO110" s="1"/>
      <c r="VKP110" s="1"/>
      <c r="VKQ110" s="1"/>
      <c r="VKR110" s="1"/>
      <c r="VKS110" s="1"/>
      <c r="VKT110" s="1"/>
      <c r="VKU110" s="1"/>
      <c r="VKV110" s="1"/>
      <c r="VKW110" s="1"/>
      <c r="VKX110" s="1"/>
      <c r="VKY110" s="1"/>
      <c r="VKZ110" s="1"/>
      <c r="VLA110" s="1"/>
      <c r="VLB110" s="1"/>
      <c r="VLC110" s="1"/>
      <c r="VLD110" s="1"/>
      <c r="VLE110" s="1"/>
      <c r="VLF110" s="1"/>
      <c r="VLG110" s="1"/>
      <c r="VLH110" s="1"/>
      <c r="VLI110" s="1"/>
      <c r="VLJ110" s="1"/>
      <c r="VLK110" s="1"/>
      <c r="VLL110" s="1"/>
      <c r="VLM110" s="1"/>
      <c r="VLN110" s="1"/>
      <c r="VLO110" s="1"/>
      <c r="VLP110" s="1"/>
      <c r="VLQ110" s="1"/>
      <c r="VLR110" s="1"/>
      <c r="VLS110" s="1"/>
      <c r="VLT110" s="1"/>
      <c r="VLU110" s="1"/>
      <c r="VLV110" s="1"/>
      <c r="VLW110" s="1"/>
      <c r="VLX110" s="1"/>
      <c r="VLY110" s="1"/>
      <c r="VLZ110" s="1"/>
      <c r="VMA110" s="1"/>
      <c r="VMB110" s="1"/>
      <c r="VMC110" s="1"/>
      <c r="VMD110" s="1"/>
      <c r="VME110" s="1"/>
      <c r="VMF110" s="1"/>
      <c r="VMG110" s="1"/>
      <c r="VMH110" s="1"/>
      <c r="VMI110" s="1"/>
      <c r="VMJ110" s="1"/>
      <c r="VMK110" s="1"/>
      <c r="VML110" s="1"/>
      <c r="VMM110" s="1"/>
      <c r="VMN110" s="1"/>
      <c r="VMO110" s="1"/>
      <c r="VMP110" s="1"/>
      <c r="VMQ110" s="1"/>
      <c r="VMR110" s="1"/>
      <c r="VMS110" s="1"/>
      <c r="VMT110" s="1"/>
      <c r="VMU110" s="1"/>
      <c r="VMV110" s="1"/>
      <c r="VMW110" s="1"/>
      <c r="VMX110" s="1"/>
      <c r="VMY110" s="1"/>
      <c r="VMZ110" s="1"/>
      <c r="VNA110" s="1"/>
      <c r="VNB110" s="1"/>
      <c r="VNC110" s="1"/>
      <c r="VND110" s="1"/>
      <c r="VNE110" s="1"/>
      <c r="VNF110" s="1"/>
      <c r="VNG110" s="1"/>
      <c r="VNH110" s="1"/>
      <c r="VNI110" s="1"/>
      <c r="VNJ110" s="1"/>
      <c r="VNK110" s="1"/>
      <c r="VNL110" s="1"/>
      <c r="VNM110" s="1"/>
      <c r="VNN110" s="1"/>
      <c r="VNO110" s="1"/>
      <c r="VNP110" s="1"/>
      <c r="VNQ110" s="1"/>
      <c r="VNR110" s="1"/>
      <c r="VNS110" s="1"/>
      <c r="VNT110" s="1"/>
      <c r="VNU110" s="1"/>
      <c r="VNV110" s="1"/>
      <c r="VNW110" s="1"/>
      <c r="VNX110" s="1"/>
      <c r="VNY110" s="1"/>
      <c r="VNZ110" s="1"/>
      <c r="VOA110" s="1"/>
      <c r="VOB110" s="1"/>
      <c r="VOC110" s="1"/>
      <c r="VOD110" s="1"/>
      <c r="VOE110" s="1"/>
      <c r="VOF110" s="1"/>
      <c r="VOG110" s="1"/>
      <c r="VOH110" s="1"/>
      <c r="VOI110" s="1"/>
      <c r="VOJ110" s="1"/>
      <c r="VOK110" s="1"/>
      <c r="VOL110" s="1"/>
      <c r="VOM110" s="1"/>
      <c r="VON110" s="1"/>
      <c r="VOO110" s="1"/>
      <c r="VOP110" s="1"/>
      <c r="VOQ110" s="1"/>
      <c r="VOR110" s="1"/>
      <c r="VOS110" s="1"/>
      <c r="VOT110" s="1"/>
      <c r="VOU110" s="1"/>
      <c r="VOV110" s="1"/>
      <c r="VOW110" s="1"/>
      <c r="VOX110" s="1"/>
      <c r="VOY110" s="1"/>
      <c r="VOZ110" s="1"/>
      <c r="VPA110" s="1"/>
      <c r="VPB110" s="1"/>
      <c r="VPC110" s="1"/>
      <c r="VPD110" s="1"/>
      <c r="VPE110" s="1"/>
      <c r="VPF110" s="1"/>
      <c r="VPG110" s="1"/>
      <c r="VPH110" s="1"/>
      <c r="VPI110" s="1"/>
      <c r="VPJ110" s="1"/>
      <c r="VPK110" s="1"/>
      <c r="VPL110" s="1"/>
      <c r="VPM110" s="1"/>
      <c r="VPN110" s="1"/>
      <c r="VPO110" s="1"/>
      <c r="VPP110" s="1"/>
      <c r="VPQ110" s="1"/>
      <c r="VPR110" s="1"/>
      <c r="VPS110" s="1"/>
      <c r="VPT110" s="1"/>
      <c r="VPU110" s="1"/>
      <c r="VPV110" s="1"/>
      <c r="VPW110" s="1"/>
      <c r="VPX110" s="1"/>
      <c r="VPY110" s="1"/>
      <c r="VPZ110" s="1"/>
      <c r="VQA110" s="1"/>
      <c r="VQB110" s="1"/>
      <c r="VQC110" s="1"/>
      <c r="VQD110" s="1"/>
      <c r="VQE110" s="1"/>
      <c r="VQF110" s="1"/>
      <c r="VQG110" s="1"/>
      <c r="VQH110" s="1"/>
      <c r="VQI110" s="1"/>
      <c r="VQJ110" s="1"/>
      <c r="VQK110" s="1"/>
      <c r="VQL110" s="1"/>
      <c r="VQM110" s="1"/>
      <c r="VQN110" s="1"/>
      <c r="VQO110" s="1"/>
      <c r="VQP110" s="1"/>
      <c r="VQQ110" s="1"/>
      <c r="VQR110" s="1"/>
      <c r="VQS110" s="1"/>
      <c r="VQT110" s="1"/>
      <c r="VQU110" s="1"/>
      <c r="VQV110" s="1"/>
      <c r="VQW110" s="1"/>
      <c r="VQX110" s="1"/>
      <c r="VQY110" s="1"/>
      <c r="VQZ110" s="1"/>
      <c r="VRA110" s="1"/>
      <c r="VRB110" s="1"/>
      <c r="VRC110" s="1"/>
      <c r="VRD110" s="1"/>
      <c r="VRE110" s="1"/>
      <c r="VRF110" s="1"/>
      <c r="VRG110" s="1"/>
      <c r="VRH110" s="1"/>
      <c r="VRI110" s="1"/>
      <c r="VRJ110" s="1"/>
      <c r="VRK110" s="1"/>
      <c r="VRL110" s="1"/>
      <c r="VRM110" s="1"/>
      <c r="VRN110" s="1"/>
      <c r="VRO110" s="1"/>
      <c r="VRP110" s="1"/>
      <c r="VRQ110" s="1"/>
      <c r="VRR110" s="1"/>
      <c r="VRS110" s="1"/>
      <c r="VRT110" s="1"/>
      <c r="VRU110" s="1"/>
      <c r="VRV110" s="1"/>
      <c r="VRW110" s="1"/>
      <c r="VRX110" s="1"/>
      <c r="VRY110" s="1"/>
      <c r="VRZ110" s="1"/>
      <c r="VSA110" s="1"/>
      <c r="VSB110" s="1"/>
      <c r="VSC110" s="1"/>
      <c r="VSD110" s="1"/>
      <c r="VSE110" s="1"/>
      <c r="VSF110" s="1"/>
      <c r="VSG110" s="1"/>
      <c r="VSH110" s="1"/>
      <c r="VSI110" s="1"/>
      <c r="VSJ110" s="1"/>
      <c r="VSK110" s="1"/>
      <c r="VSL110" s="1"/>
      <c r="VSM110" s="1"/>
      <c r="VSN110" s="1"/>
      <c r="VSO110" s="1"/>
      <c r="VSP110" s="1"/>
      <c r="VSQ110" s="1"/>
      <c r="VSR110" s="1"/>
      <c r="VSS110" s="1"/>
      <c r="VST110" s="1"/>
      <c r="VSU110" s="1"/>
      <c r="VSV110" s="1"/>
      <c r="VSW110" s="1"/>
      <c r="VSX110" s="1"/>
      <c r="VSY110" s="1"/>
      <c r="VSZ110" s="1"/>
      <c r="VTA110" s="1"/>
      <c r="VTB110" s="1"/>
      <c r="VTC110" s="1"/>
      <c r="VTD110" s="1"/>
      <c r="VTE110" s="1"/>
      <c r="VTF110" s="1"/>
      <c r="VTG110" s="1"/>
      <c r="VTH110" s="1"/>
      <c r="VTI110" s="1"/>
      <c r="VTJ110" s="1"/>
      <c r="VTK110" s="1"/>
      <c r="VTL110" s="1"/>
      <c r="VTM110" s="1"/>
      <c r="VTN110" s="1"/>
      <c r="VTO110" s="1"/>
      <c r="VTP110" s="1"/>
      <c r="VTQ110" s="1"/>
      <c r="VTR110" s="1"/>
      <c r="VTS110" s="1"/>
      <c r="VTT110" s="1"/>
      <c r="VTU110" s="1"/>
      <c r="VTV110" s="1"/>
      <c r="VTW110" s="1"/>
      <c r="VTX110" s="1"/>
      <c r="VTY110" s="1"/>
      <c r="VTZ110" s="1"/>
      <c r="VUA110" s="1"/>
      <c r="VUB110" s="1"/>
      <c r="VUC110" s="1"/>
      <c r="VUD110" s="1"/>
      <c r="VUE110" s="1"/>
      <c r="VUF110" s="1"/>
      <c r="VUG110" s="1"/>
      <c r="VUH110" s="1"/>
      <c r="VUI110" s="1"/>
      <c r="VUJ110" s="1"/>
      <c r="VUK110" s="1"/>
      <c r="VUL110" s="1"/>
      <c r="VUM110" s="1"/>
      <c r="VUN110" s="1"/>
      <c r="VUO110" s="1"/>
      <c r="VUP110" s="1"/>
      <c r="VUQ110" s="1"/>
      <c r="VUR110" s="1"/>
      <c r="VUS110" s="1"/>
      <c r="VUT110" s="1"/>
      <c r="VUU110" s="1"/>
      <c r="VUV110" s="1"/>
      <c r="VUW110" s="1"/>
      <c r="VUX110" s="1"/>
      <c r="VUY110" s="1"/>
      <c r="VUZ110" s="1"/>
      <c r="VVA110" s="1"/>
      <c r="VVB110" s="1"/>
      <c r="VVC110" s="1"/>
      <c r="VVD110" s="1"/>
      <c r="VVE110" s="1"/>
      <c r="VVF110" s="1"/>
      <c r="VVG110" s="1"/>
      <c r="VVH110" s="1"/>
      <c r="VVI110" s="1"/>
      <c r="VVJ110" s="1"/>
      <c r="VVK110" s="1"/>
      <c r="VVL110" s="1"/>
      <c r="VVM110" s="1"/>
      <c r="VVN110" s="1"/>
      <c r="VVO110" s="1"/>
      <c r="VVP110" s="1"/>
      <c r="VVQ110" s="1"/>
      <c r="VVR110" s="1"/>
      <c r="VVS110" s="1"/>
      <c r="VVT110" s="1"/>
      <c r="VVU110" s="1"/>
      <c r="VVV110" s="1"/>
      <c r="VVW110" s="1"/>
      <c r="VVX110" s="1"/>
      <c r="VVY110" s="1"/>
      <c r="VVZ110" s="1"/>
      <c r="VWA110" s="1"/>
      <c r="VWB110" s="1"/>
      <c r="VWC110" s="1"/>
      <c r="VWD110" s="1"/>
      <c r="VWE110" s="1"/>
      <c r="VWF110" s="1"/>
      <c r="VWG110" s="1"/>
      <c r="VWH110" s="1"/>
      <c r="VWI110" s="1"/>
      <c r="VWJ110" s="1"/>
      <c r="VWK110" s="1"/>
      <c r="VWL110" s="1"/>
      <c r="VWM110" s="1"/>
      <c r="VWN110" s="1"/>
      <c r="VWO110" s="1"/>
      <c r="VWP110" s="1"/>
      <c r="VWQ110" s="1"/>
      <c r="VWR110" s="1"/>
      <c r="VWS110" s="1"/>
      <c r="VWT110" s="1"/>
      <c r="VWU110" s="1"/>
      <c r="VWV110" s="1"/>
      <c r="VWW110" s="1"/>
      <c r="VWX110" s="1"/>
      <c r="VWY110" s="1"/>
      <c r="VWZ110" s="1"/>
      <c r="VXA110" s="1"/>
      <c r="VXB110" s="1"/>
      <c r="VXC110" s="1"/>
      <c r="VXD110" s="1"/>
      <c r="VXE110" s="1"/>
      <c r="VXF110" s="1"/>
      <c r="VXG110" s="1"/>
      <c r="VXH110" s="1"/>
      <c r="VXI110" s="1"/>
      <c r="VXJ110" s="1"/>
      <c r="VXK110" s="1"/>
      <c r="VXL110" s="1"/>
      <c r="VXM110" s="1"/>
      <c r="VXN110" s="1"/>
      <c r="VXO110" s="1"/>
      <c r="VXP110" s="1"/>
      <c r="VXQ110" s="1"/>
      <c r="VXR110" s="1"/>
      <c r="VXS110" s="1"/>
      <c r="VXT110" s="1"/>
      <c r="VXU110" s="1"/>
      <c r="VXV110" s="1"/>
      <c r="VXW110" s="1"/>
      <c r="VXX110" s="1"/>
      <c r="VXY110" s="1"/>
      <c r="VXZ110" s="1"/>
      <c r="VYA110" s="1"/>
      <c r="VYB110" s="1"/>
      <c r="VYC110" s="1"/>
      <c r="VYD110" s="1"/>
      <c r="VYE110" s="1"/>
      <c r="VYF110" s="1"/>
      <c r="VYG110" s="1"/>
      <c r="VYH110" s="1"/>
      <c r="VYI110" s="1"/>
      <c r="VYJ110" s="1"/>
      <c r="VYK110" s="1"/>
      <c r="VYL110" s="1"/>
      <c r="VYM110" s="1"/>
      <c r="VYN110" s="1"/>
      <c r="VYO110" s="1"/>
      <c r="VYP110" s="1"/>
      <c r="VYQ110" s="1"/>
      <c r="VYR110" s="1"/>
      <c r="VYS110" s="1"/>
      <c r="VYT110" s="1"/>
      <c r="VYU110" s="1"/>
      <c r="VYV110" s="1"/>
      <c r="VYW110" s="1"/>
      <c r="VYX110" s="1"/>
      <c r="VYY110" s="1"/>
      <c r="VYZ110" s="1"/>
      <c r="VZA110" s="1"/>
      <c r="VZB110" s="1"/>
      <c r="VZC110" s="1"/>
      <c r="VZD110" s="1"/>
      <c r="VZE110" s="1"/>
      <c r="VZF110" s="1"/>
      <c r="VZG110" s="1"/>
      <c r="VZH110" s="1"/>
      <c r="VZI110" s="1"/>
      <c r="VZJ110" s="1"/>
      <c r="VZK110" s="1"/>
      <c r="VZL110" s="1"/>
      <c r="VZM110" s="1"/>
      <c r="VZN110" s="1"/>
      <c r="VZO110" s="1"/>
      <c r="VZP110" s="1"/>
      <c r="VZQ110" s="1"/>
      <c r="VZR110" s="1"/>
      <c r="VZS110" s="1"/>
      <c r="VZT110" s="1"/>
      <c r="VZU110" s="1"/>
      <c r="VZV110" s="1"/>
      <c r="VZW110" s="1"/>
      <c r="VZX110" s="1"/>
      <c r="VZY110" s="1"/>
      <c r="VZZ110" s="1"/>
      <c r="WAA110" s="1"/>
      <c r="WAB110" s="1"/>
      <c r="WAC110" s="1"/>
      <c r="WAD110" s="1"/>
      <c r="WAE110" s="1"/>
      <c r="WAF110" s="1"/>
      <c r="WAG110" s="1"/>
      <c r="WAH110" s="1"/>
      <c r="WAI110" s="1"/>
      <c r="WAJ110" s="1"/>
      <c r="WAK110" s="1"/>
      <c r="WAL110" s="1"/>
      <c r="WAM110" s="1"/>
      <c r="WAN110" s="1"/>
      <c r="WAO110" s="1"/>
      <c r="WAP110" s="1"/>
      <c r="WAQ110" s="1"/>
      <c r="WAR110" s="1"/>
      <c r="WAS110" s="1"/>
      <c r="WAT110" s="1"/>
      <c r="WAU110" s="1"/>
      <c r="WAV110" s="1"/>
      <c r="WAW110" s="1"/>
      <c r="WAX110" s="1"/>
      <c r="WAY110" s="1"/>
      <c r="WAZ110" s="1"/>
      <c r="WBA110" s="1"/>
      <c r="WBB110" s="1"/>
      <c r="WBC110" s="1"/>
      <c r="WBD110" s="1"/>
      <c r="WBE110" s="1"/>
      <c r="WBF110" s="1"/>
      <c r="WBG110" s="1"/>
      <c r="WBH110" s="1"/>
      <c r="WBI110" s="1"/>
      <c r="WBJ110" s="1"/>
      <c r="WBK110" s="1"/>
      <c r="WBL110" s="1"/>
      <c r="WBM110" s="1"/>
      <c r="WBN110" s="1"/>
      <c r="WBO110" s="1"/>
      <c r="WBP110" s="1"/>
      <c r="WBQ110" s="1"/>
      <c r="WBR110" s="1"/>
      <c r="WBS110" s="1"/>
      <c r="WBT110" s="1"/>
      <c r="WBU110" s="1"/>
      <c r="WBV110" s="1"/>
      <c r="WBW110" s="1"/>
      <c r="WBX110" s="1"/>
      <c r="WBY110" s="1"/>
      <c r="WBZ110" s="1"/>
      <c r="WCA110" s="1"/>
      <c r="WCB110" s="1"/>
      <c r="WCC110" s="1"/>
      <c r="WCD110" s="1"/>
      <c r="WCE110" s="1"/>
      <c r="WCF110" s="1"/>
      <c r="WCG110" s="1"/>
      <c r="WCH110" s="1"/>
      <c r="WCI110" s="1"/>
      <c r="WCJ110" s="1"/>
      <c r="WCK110" s="1"/>
      <c r="WCL110" s="1"/>
      <c r="WCM110" s="1"/>
      <c r="WCN110" s="1"/>
      <c r="WCO110" s="1"/>
      <c r="WCP110" s="1"/>
      <c r="WCQ110" s="1"/>
      <c r="WCR110" s="1"/>
      <c r="WCS110" s="1"/>
      <c r="WCT110" s="1"/>
      <c r="WCU110" s="1"/>
      <c r="WCV110" s="1"/>
      <c r="WCW110" s="1"/>
      <c r="WCX110" s="1"/>
      <c r="WCY110" s="1"/>
      <c r="WCZ110" s="1"/>
      <c r="WDA110" s="1"/>
      <c r="WDB110" s="1"/>
      <c r="WDC110" s="1"/>
      <c r="WDD110" s="1"/>
      <c r="WDE110" s="1"/>
      <c r="WDF110" s="1"/>
      <c r="WDG110" s="1"/>
      <c r="WDH110" s="1"/>
      <c r="WDI110" s="1"/>
      <c r="WDJ110" s="1"/>
      <c r="WDK110" s="1"/>
      <c r="WDL110" s="1"/>
      <c r="WDM110" s="1"/>
      <c r="WDN110" s="1"/>
      <c r="WDO110" s="1"/>
      <c r="WDP110" s="1"/>
      <c r="WDQ110" s="1"/>
      <c r="WDR110" s="1"/>
      <c r="WDS110" s="1"/>
      <c r="WDT110" s="1"/>
      <c r="WDU110" s="1"/>
      <c r="WDV110" s="1"/>
      <c r="WDW110" s="1"/>
      <c r="WDX110" s="1"/>
      <c r="WDY110" s="1"/>
      <c r="WDZ110" s="1"/>
      <c r="WEA110" s="1"/>
      <c r="WEB110" s="1"/>
      <c r="WEC110" s="1"/>
      <c r="WED110" s="1"/>
      <c r="WEE110" s="1"/>
      <c r="WEF110" s="1"/>
      <c r="WEG110" s="1"/>
      <c r="WEH110" s="1"/>
      <c r="WEI110" s="1"/>
      <c r="WEJ110" s="1"/>
      <c r="WEK110" s="1"/>
      <c r="WEL110" s="1"/>
      <c r="WEM110" s="1"/>
      <c r="WEN110" s="1"/>
      <c r="WEO110" s="1"/>
      <c r="WEP110" s="1"/>
      <c r="WEQ110" s="1"/>
      <c r="WER110" s="1"/>
      <c r="WES110" s="1"/>
      <c r="WET110" s="1"/>
      <c r="WEU110" s="1"/>
      <c r="WEV110" s="1"/>
      <c r="WEW110" s="1"/>
      <c r="WEX110" s="1"/>
      <c r="WEY110" s="1"/>
      <c r="WEZ110" s="1"/>
      <c r="WFA110" s="1"/>
      <c r="WFB110" s="1"/>
      <c r="WFC110" s="1"/>
      <c r="WFD110" s="1"/>
      <c r="WFE110" s="1"/>
      <c r="WFF110" s="1"/>
      <c r="WFG110" s="1"/>
      <c r="WFH110" s="1"/>
      <c r="WFI110" s="1"/>
      <c r="WFJ110" s="1"/>
      <c r="WFK110" s="1"/>
      <c r="WFL110" s="1"/>
      <c r="WFM110" s="1"/>
      <c r="WFN110" s="1"/>
      <c r="WFO110" s="1"/>
      <c r="WFP110" s="1"/>
      <c r="WFQ110" s="1"/>
      <c r="WFR110" s="1"/>
      <c r="WFS110" s="1"/>
      <c r="WFT110" s="1"/>
      <c r="WFU110" s="1"/>
      <c r="WFV110" s="1"/>
      <c r="WFW110" s="1"/>
      <c r="WFX110" s="1"/>
      <c r="WFY110" s="1"/>
      <c r="WFZ110" s="1"/>
      <c r="WGA110" s="1"/>
      <c r="WGB110" s="1"/>
      <c r="WGC110" s="1"/>
      <c r="WGD110" s="1"/>
      <c r="WGE110" s="1"/>
      <c r="WGF110" s="1"/>
      <c r="WGG110" s="1"/>
      <c r="WGH110" s="1"/>
      <c r="WGI110" s="1"/>
      <c r="WGJ110" s="1"/>
      <c r="WGK110" s="1"/>
      <c r="WGL110" s="1"/>
      <c r="WGM110" s="1"/>
      <c r="WGN110" s="1"/>
      <c r="WGO110" s="1"/>
      <c r="WGP110" s="1"/>
      <c r="WGQ110" s="1"/>
      <c r="WGR110" s="1"/>
      <c r="WGS110" s="1"/>
      <c r="WGT110" s="1"/>
      <c r="WGU110" s="1"/>
      <c r="WGV110" s="1"/>
      <c r="WGW110" s="1"/>
      <c r="WGX110" s="1"/>
      <c r="WGY110" s="1"/>
      <c r="WGZ110" s="1"/>
      <c r="WHA110" s="1"/>
      <c r="WHB110" s="1"/>
      <c r="WHC110" s="1"/>
      <c r="WHD110" s="1"/>
      <c r="WHE110" s="1"/>
      <c r="WHF110" s="1"/>
      <c r="WHG110" s="1"/>
      <c r="WHH110" s="1"/>
      <c r="WHI110" s="1"/>
      <c r="WHJ110" s="1"/>
      <c r="WHK110" s="1"/>
      <c r="WHL110" s="1"/>
      <c r="WHM110" s="1"/>
      <c r="WHN110" s="1"/>
      <c r="WHO110" s="1"/>
      <c r="WHP110" s="1"/>
      <c r="WHQ110" s="1"/>
      <c r="WHR110" s="1"/>
      <c r="WHS110" s="1"/>
      <c r="WHT110" s="1"/>
      <c r="WHU110" s="1"/>
      <c r="WHV110" s="1"/>
      <c r="WHW110" s="1"/>
      <c r="WHX110" s="1"/>
      <c r="WHY110" s="1"/>
      <c r="WHZ110" s="1"/>
      <c r="WIA110" s="1"/>
      <c r="WIB110" s="1"/>
      <c r="WIC110" s="1"/>
      <c r="WID110" s="1"/>
      <c r="WIE110" s="1"/>
      <c r="WIF110" s="1"/>
      <c r="WIG110" s="1"/>
      <c r="WIH110" s="1"/>
      <c r="WII110" s="1"/>
      <c r="WIJ110" s="1"/>
      <c r="WIK110" s="1"/>
      <c r="WIL110" s="1"/>
      <c r="WIM110" s="1"/>
      <c r="WIN110" s="1"/>
      <c r="WIO110" s="1"/>
      <c r="WIP110" s="1"/>
      <c r="WIQ110" s="1"/>
      <c r="WIR110" s="1"/>
      <c r="WIS110" s="1"/>
      <c r="WIT110" s="1"/>
      <c r="WIU110" s="1"/>
      <c r="WIV110" s="1"/>
      <c r="WIW110" s="1"/>
      <c r="WIX110" s="1"/>
      <c r="WIY110" s="1"/>
      <c r="WIZ110" s="1"/>
      <c r="WJA110" s="1"/>
      <c r="WJB110" s="1"/>
      <c r="WJC110" s="1"/>
      <c r="WJD110" s="1"/>
      <c r="WJE110" s="1"/>
      <c r="WJF110" s="1"/>
      <c r="WJG110" s="1"/>
      <c r="WJH110" s="1"/>
      <c r="WJI110" s="1"/>
      <c r="WJJ110" s="1"/>
      <c r="WJK110" s="1"/>
      <c r="WJL110" s="1"/>
      <c r="WJM110" s="1"/>
      <c r="WJN110" s="1"/>
      <c r="WJO110" s="1"/>
      <c r="WJP110" s="1"/>
      <c r="WJQ110" s="1"/>
      <c r="WJR110" s="1"/>
      <c r="WJS110" s="1"/>
      <c r="WJT110" s="1"/>
      <c r="WJU110" s="1"/>
      <c r="WJV110" s="1"/>
      <c r="WJW110" s="1"/>
      <c r="WJX110" s="1"/>
      <c r="WJY110" s="1"/>
      <c r="WJZ110" s="1"/>
      <c r="WKA110" s="1"/>
      <c r="WKB110" s="1"/>
      <c r="WKC110" s="1"/>
      <c r="WKD110" s="1"/>
      <c r="WKE110" s="1"/>
      <c r="WKF110" s="1"/>
      <c r="WKG110" s="1"/>
      <c r="WKH110" s="1"/>
      <c r="WKI110" s="1"/>
      <c r="WKJ110" s="1"/>
      <c r="WKK110" s="1"/>
      <c r="WKL110" s="1"/>
      <c r="WKM110" s="1"/>
      <c r="WKN110" s="1"/>
      <c r="WKO110" s="1"/>
      <c r="WKP110" s="1"/>
      <c r="WKQ110" s="1"/>
      <c r="WKR110" s="1"/>
      <c r="WKS110" s="1"/>
      <c r="WKT110" s="1"/>
      <c r="WKU110" s="1"/>
      <c r="WKV110" s="1"/>
      <c r="WKW110" s="1"/>
      <c r="WKX110" s="1"/>
      <c r="WKY110" s="1"/>
      <c r="WKZ110" s="1"/>
      <c r="WLA110" s="1"/>
      <c r="WLB110" s="1"/>
      <c r="WLC110" s="1"/>
      <c r="WLD110" s="1"/>
      <c r="WLE110" s="1"/>
      <c r="WLF110" s="1"/>
      <c r="WLG110" s="1"/>
      <c r="WLH110" s="1"/>
      <c r="WLI110" s="1"/>
      <c r="WLJ110" s="1"/>
      <c r="WLK110" s="1"/>
      <c r="WLL110" s="1"/>
      <c r="WLM110" s="1"/>
      <c r="WLN110" s="1"/>
      <c r="WLO110" s="1"/>
      <c r="WLP110" s="1"/>
      <c r="WLQ110" s="1"/>
      <c r="WLR110" s="1"/>
      <c r="WLS110" s="1"/>
      <c r="WLT110" s="1"/>
      <c r="WLU110" s="1"/>
      <c r="WLV110" s="1"/>
      <c r="WLW110" s="1"/>
      <c r="WLX110" s="1"/>
      <c r="WLY110" s="1"/>
      <c r="WLZ110" s="1"/>
      <c r="WMA110" s="1"/>
      <c r="WMB110" s="1"/>
      <c r="WMC110" s="1"/>
      <c r="WMD110" s="1"/>
      <c r="WME110" s="1"/>
      <c r="WMF110" s="1"/>
      <c r="WMG110" s="1"/>
      <c r="WMH110" s="1"/>
      <c r="WMI110" s="1"/>
      <c r="WMJ110" s="1"/>
      <c r="WMK110" s="1"/>
      <c r="WML110" s="1"/>
      <c r="WMM110" s="1"/>
      <c r="WMN110" s="1"/>
      <c r="WMO110" s="1"/>
      <c r="WMP110" s="1"/>
      <c r="WMQ110" s="1"/>
      <c r="WMR110" s="1"/>
      <c r="WMS110" s="1"/>
      <c r="WMT110" s="1"/>
      <c r="WMU110" s="1"/>
      <c r="WMV110" s="1"/>
      <c r="WMW110" s="1"/>
      <c r="WMX110" s="1"/>
      <c r="WMY110" s="1"/>
      <c r="WMZ110" s="1"/>
      <c r="WNA110" s="1"/>
      <c r="WNB110" s="1"/>
      <c r="WNC110" s="1"/>
      <c r="WND110" s="1"/>
      <c r="WNE110" s="1"/>
      <c r="WNF110" s="1"/>
      <c r="WNG110" s="1"/>
      <c r="WNH110" s="1"/>
      <c r="WNI110" s="1"/>
      <c r="WNJ110" s="1"/>
      <c r="WNK110" s="1"/>
      <c r="WNL110" s="1"/>
      <c r="WNM110" s="1"/>
      <c r="WNN110" s="1"/>
      <c r="WNO110" s="1"/>
      <c r="WNP110" s="1"/>
      <c r="WNQ110" s="1"/>
      <c r="WNR110" s="1"/>
      <c r="WNS110" s="1"/>
      <c r="WNT110" s="1"/>
      <c r="WNU110" s="1"/>
      <c r="WNV110" s="1"/>
      <c r="WNW110" s="1"/>
      <c r="WNX110" s="1"/>
      <c r="WNY110" s="1"/>
      <c r="WNZ110" s="1"/>
      <c r="WOA110" s="1"/>
      <c r="WOB110" s="1"/>
      <c r="WOC110" s="1"/>
      <c r="WOD110" s="1"/>
      <c r="WOE110" s="1"/>
      <c r="WOF110" s="1"/>
      <c r="WOG110" s="1"/>
      <c r="WOH110" s="1"/>
      <c r="WOI110" s="1"/>
      <c r="WOJ110" s="1"/>
      <c r="WOK110" s="1"/>
      <c r="WOL110" s="1"/>
      <c r="WOM110" s="1"/>
      <c r="WON110" s="1"/>
      <c r="WOO110" s="1"/>
      <c r="WOP110" s="1"/>
      <c r="WOQ110" s="1"/>
      <c r="WOR110" s="1"/>
      <c r="WOS110" s="1"/>
      <c r="WOT110" s="1"/>
      <c r="WOU110" s="1"/>
      <c r="WOV110" s="1"/>
      <c r="WOW110" s="1"/>
      <c r="WOX110" s="1"/>
      <c r="WOY110" s="1"/>
      <c r="WOZ110" s="1"/>
      <c r="WPA110" s="1"/>
      <c r="WPB110" s="1"/>
      <c r="WPC110" s="1"/>
      <c r="WPD110" s="1"/>
      <c r="WPE110" s="1"/>
      <c r="WPF110" s="1"/>
      <c r="WPG110" s="1"/>
      <c r="WPH110" s="1"/>
      <c r="WPI110" s="1"/>
      <c r="WPJ110" s="1"/>
      <c r="WPK110" s="1"/>
      <c r="WPL110" s="1"/>
      <c r="WPM110" s="1"/>
      <c r="WPN110" s="1"/>
      <c r="WPO110" s="1"/>
      <c r="WPP110" s="1"/>
      <c r="WPQ110" s="1"/>
      <c r="WPR110" s="1"/>
      <c r="WPS110" s="1"/>
      <c r="WPT110" s="1"/>
      <c r="WPU110" s="1"/>
      <c r="WPV110" s="1"/>
      <c r="WPW110" s="1"/>
      <c r="WPX110" s="1"/>
      <c r="WPY110" s="1"/>
      <c r="WPZ110" s="1"/>
      <c r="WQA110" s="1"/>
      <c r="WQB110" s="1"/>
      <c r="WQC110" s="1"/>
      <c r="WQD110" s="1"/>
      <c r="WQE110" s="1"/>
      <c r="WQF110" s="1"/>
      <c r="WQG110" s="1"/>
      <c r="WQH110" s="1"/>
      <c r="WQI110" s="1"/>
      <c r="WQJ110" s="1"/>
      <c r="WQK110" s="1"/>
      <c r="WQL110" s="1"/>
      <c r="WQM110" s="1"/>
      <c r="WQN110" s="1"/>
      <c r="WQO110" s="1"/>
      <c r="WQP110" s="1"/>
      <c r="WQQ110" s="1"/>
      <c r="WQR110" s="1"/>
      <c r="WQS110" s="1"/>
      <c r="WQT110" s="1"/>
      <c r="WQU110" s="1"/>
      <c r="WQV110" s="1"/>
      <c r="WQW110" s="1"/>
      <c r="WQX110" s="1"/>
      <c r="WQY110" s="1"/>
      <c r="WQZ110" s="1"/>
      <c r="WRA110" s="1"/>
      <c r="WRB110" s="1"/>
      <c r="WRC110" s="1"/>
      <c r="WRD110" s="1"/>
      <c r="WRE110" s="1"/>
      <c r="WRF110" s="1"/>
      <c r="WRG110" s="1"/>
      <c r="WRH110" s="1"/>
      <c r="WRI110" s="1"/>
      <c r="WRJ110" s="1"/>
      <c r="WRK110" s="1"/>
      <c r="WRL110" s="1"/>
      <c r="WRM110" s="1"/>
      <c r="WRN110" s="1"/>
      <c r="WRO110" s="1"/>
      <c r="WRP110" s="1"/>
      <c r="WRQ110" s="1"/>
      <c r="WRR110" s="1"/>
      <c r="WRS110" s="1"/>
      <c r="WRT110" s="1"/>
      <c r="WRU110" s="1"/>
      <c r="WRV110" s="1"/>
      <c r="WRW110" s="1"/>
      <c r="WRX110" s="1"/>
      <c r="WRY110" s="1"/>
      <c r="WRZ110" s="1"/>
      <c r="WSA110" s="1"/>
      <c r="WSB110" s="1"/>
      <c r="WSC110" s="1"/>
      <c r="WSD110" s="1"/>
      <c r="WSE110" s="1"/>
      <c r="WSF110" s="1"/>
      <c r="WSG110" s="1"/>
      <c r="WSH110" s="1"/>
      <c r="WSI110" s="1"/>
      <c r="WSJ110" s="1"/>
      <c r="WSK110" s="1"/>
      <c r="WSL110" s="1"/>
      <c r="WSM110" s="1"/>
      <c r="WSN110" s="1"/>
      <c r="WSO110" s="1"/>
      <c r="WSP110" s="1"/>
      <c r="WSQ110" s="1"/>
      <c r="WSR110" s="1"/>
      <c r="WSS110" s="1"/>
      <c r="WST110" s="1"/>
      <c r="WSU110" s="1"/>
      <c r="WSV110" s="1"/>
      <c r="WSW110" s="1"/>
      <c r="WSX110" s="1"/>
      <c r="WSY110" s="1"/>
      <c r="WSZ110" s="1"/>
      <c r="WTA110" s="1"/>
      <c r="WTB110" s="1"/>
      <c r="WTC110" s="1"/>
      <c r="WTD110" s="1"/>
      <c r="WTE110" s="1"/>
      <c r="WTF110" s="1"/>
      <c r="WTG110" s="1"/>
      <c r="WTH110" s="1"/>
      <c r="WTI110" s="1"/>
      <c r="WTJ110" s="1"/>
      <c r="WTK110" s="1"/>
      <c r="WTL110" s="1"/>
      <c r="WTM110" s="1"/>
      <c r="WTN110" s="1"/>
      <c r="WTO110" s="1"/>
      <c r="WTP110" s="1"/>
      <c r="WTQ110" s="1"/>
      <c r="WTR110" s="1"/>
      <c r="WTS110" s="1"/>
      <c r="WTT110" s="1"/>
      <c r="WTU110" s="1"/>
      <c r="WTV110" s="1"/>
      <c r="WTW110" s="1"/>
      <c r="WTX110" s="1"/>
      <c r="WTY110" s="1"/>
      <c r="WTZ110" s="1"/>
      <c r="WUA110" s="1"/>
      <c r="WUB110" s="1"/>
      <c r="WUC110" s="1"/>
      <c r="WUD110" s="1"/>
      <c r="WUE110" s="1"/>
      <c r="WUF110" s="1"/>
      <c r="WUG110" s="1"/>
      <c r="WUH110" s="1"/>
      <c r="WUI110" s="1"/>
      <c r="WUJ110" s="1"/>
      <c r="WUK110" s="1"/>
      <c r="WUL110" s="1"/>
      <c r="WUM110" s="1"/>
      <c r="WUN110" s="1"/>
      <c r="WUO110" s="1"/>
      <c r="WUP110" s="1"/>
      <c r="WUQ110" s="1"/>
      <c r="WUR110" s="1"/>
      <c r="WUS110" s="1"/>
      <c r="WUT110" s="1"/>
      <c r="WUU110" s="1"/>
      <c r="WUV110" s="1"/>
      <c r="WUW110" s="1"/>
      <c r="WUX110" s="1"/>
      <c r="WUY110" s="1"/>
      <c r="WUZ110" s="1"/>
      <c r="WVA110" s="1"/>
      <c r="WVB110" s="1"/>
      <c r="WVC110" s="1"/>
      <c r="WVD110" s="1"/>
      <c r="WVE110" s="1"/>
      <c r="WVF110" s="1"/>
      <c r="WVG110" s="1"/>
      <c r="WVH110" s="1"/>
      <c r="WVI110" s="1"/>
      <c r="WVJ110" s="1"/>
      <c r="WVK110" s="1"/>
      <c r="WVL110" s="1"/>
      <c r="WVM110" s="1"/>
      <c r="WVN110" s="1"/>
      <c r="WVO110" s="1"/>
      <c r="WVP110" s="1"/>
      <c r="WVQ110" s="1"/>
      <c r="WVR110" s="1"/>
      <c r="WVS110" s="1"/>
      <c r="WVT110" s="1"/>
      <c r="WVU110" s="1"/>
      <c r="WVV110" s="1"/>
      <c r="WVW110" s="1"/>
      <c r="WVX110" s="1"/>
      <c r="WVY110" s="1"/>
      <c r="WVZ110" s="1"/>
      <c r="WWA110" s="1"/>
      <c r="WWB110" s="1"/>
      <c r="WWC110" s="1"/>
      <c r="WWD110" s="1"/>
      <c r="WWE110" s="1"/>
      <c r="WWF110" s="1"/>
      <c r="WWG110" s="1"/>
      <c r="WWH110" s="1"/>
      <c r="WWI110" s="1"/>
      <c r="WWJ110" s="1"/>
      <c r="WWK110" s="1"/>
      <c r="WWL110" s="1"/>
      <c r="WWM110" s="1"/>
      <c r="WWN110" s="1"/>
      <c r="WWO110" s="1"/>
      <c r="WWP110" s="1"/>
      <c r="WWQ110" s="1"/>
      <c r="WWR110" s="1"/>
      <c r="WWS110" s="1"/>
      <c r="WWT110" s="1"/>
      <c r="WWU110" s="1"/>
      <c r="WWV110" s="1"/>
      <c r="WWW110" s="1"/>
      <c r="WWX110" s="1"/>
      <c r="WWY110" s="1"/>
      <c r="WWZ110" s="1"/>
      <c r="WXA110" s="1"/>
      <c r="WXB110" s="1"/>
      <c r="WXC110" s="1"/>
      <c r="WXD110" s="1"/>
      <c r="WXE110" s="1"/>
      <c r="WXF110" s="1"/>
      <c r="WXG110" s="1"/>
      <c r="WXH110" s="1"/>
      <c r="WXI110" s="1"/>
      <c r="WXJ110" s="1"/>
      <c r="WXK110" s="1"/>
      <c r="WXL110" s="1"/>
      <c r="WXM110" s="1"/>
      <c r="WXN110" s="1"/>
      <c r="WXO110" s="1"/>
      <c r="WXP110" s="1"/>
      <c r="WXQ110" s="1"/>
      <c r="WXR110" s="1"/>
      <c r="WXS110" s="1"/>
      <c r="WXT110" s="1"/>
      <c r="WXU110" s="1"/>
      <c r="WXV110" s="1"/>
      <c r="WXW110" s="1"/>
      <c r="WXX110" s="1"/>
      <c r="WXY110" s="1"/>
      <c r="WXZ110" s="1"/>
      <c r="WYA110" s="1"/>
      <c r="WYB110" s="1"/>
      <c r="WYC110" s="1"/>
      <c r="WYD110" s="1"/>
      <c r="WYE110" s="1"/>
      <c r="WYF110" s="1"/>
      <c r="WYG110" s="1"/>
      <c r="WYH110" s="1"/>
      <c r="WYI110" s="1"/>
      <c r="WYJ110" s="1"/>
      <c r="WYK110" s="1"/>
      <c r="WYL110" s="1"/>
      <c r="WYM110" s="1"/>
      <c r="WYN110" s="1"/>
      <c r="WYO110" s="1"/>
      <c r="WYP110" s="1"/>
      <c r="WYQ110" s="1"/>
      <c r="WYR110" s="1"/>
      <c r="WYS110" s="1"/>
      <c r="WYT110" s="1"/>
      <c r="WYU110" s="1"/>
      <c r="WYV110" s="1"/>
      <c r="WYW110" s="1"/>
      <c r="WYX110" s="1"/>
      <c r="WYY110" s="1"/>
      <c r="WYZ110" s="1"/>
      <c r="WZA110" s="1"/>
      <c r="WZB110" s="1"/>
      <c r="WZC110" s="1"/>
      <c r="WZD110" s="1"/>
      <c r="WZE110" s="1"/>
      <c r="WZF110" s="1"/>
      <c r="WZG110" s="1"/>
      <c r="WZH110" s="1"/>
      <c r="WZI110" s="1"/>
      <c r="WZJ110" s="1"/>
      <c r="WZK110" s="1"/>
      <c r="WZL110" s="1"/>
      <c r="WZM110" s="1"/>
      <c r="WZN110" s="1"/>
      <c r="WZO110" s="1"/>
      <c r="WZP110" s="1"/>
      <c r="WZQ110" s="1"/>
      <c r="WZR110" s="1"/>
      <c r="WZS110" s="1"/>
      <c r="WZT110" s="1"/>
      <c r="WZU110" s="1"/>
      <c r="WZV110" s="1"/>
      <c r="WZW110" s="1"/>
      <c r="WZX110" s="1"/>
      <c r="WZY110" s="1"/>
      <c r="WZZ110" s="1"/>
      <c r="XAA110" s="1"/>
      <c r="XAB110" s="1"/>
      <c r="XAC110" s="1"/>
      <c r="XAD110" s="1"/>
      <c r="XAE110" s="1"/>
      <c r="XAF110" s="1"/>
      <c r="XAG110" s="1"/>
      <c r="XAH110" s="1"/>
      <c r="XAI110" s="1"/>
      <c r="XAJ110" s="1"/>
      <c r="XAK110" s="1"/>
      <c r="XAL110" s="1"/>
      <c r="XAM110" s="1"/>
      <c r="XAN110" s="1"/>
      <c r="XAO110" s="1"/>
      <c r="XAP110" s="1"/>
      <c r="XAQ110" s="1"/>
      <c r="XAR110" s="1"/>
      <c r="XAS110" s="1"/>
      <c r="XAT110" s="1"/>
      <c r="XAU110" s="1"/>
      <c r="XAV110" s="1"/>
      <c r="XAW110" s="1"/>
      <c r="XAX110" s="1"/>
      <c r="XAY110" s="1"/>
      <c r="XAZ110" s="1"/>
      <c r="XBA110" s="1"/>
      <c r="XBB110" s="1"/>
      <c r="XBC110" s="1"/>
      <c r="XBD110" s="1"/>
      <c r="XBE110" s="1"/>
      <c r="XBF110" s="1"/>
      <c r="XBG110" s="1"/>
      <c r="XBH110" s="1"/>
      <c r="XBI110" s="1"/>
      <c r="XBJ110" s="1"/>
      <c r="XBK110" s="1"/>
      <c r="XBL110" s="1"/>
      <c r="XBM110" s="1"/>
      <c r="XBN110" s="1"/>
      <c r="XBO110" s="1"/>
      <c r="XBP110" s="1"/>
      <c r="XBQ110" s="1"/>
      <c r="XBR110" s="1"/>
      <c r="XBS110" s="1"/>
      <c r="XBT110" s="1"/>
      <c r="XBU110" s="1"/>
      <c r="XBV110" s="1"/>
      <c r="XBW110" s="1"/>
      <c r="XBX110" s="1"/>
      <c r="XBY110" s="1"/>
      <c r="XBZ110" s="1"/>
      <c r="XCA110" s="1"/>
      <c r="XCB110" s="1"/>
      <c r="XCC110" s="1"/>
      <c r="XCD110" s="1"/>
      <c r="XCE110" s="1"/>
      <c r="XCF110" s="1"/>
      <c r="XCG110" s="1"/>
      <c r="XCH110" s="1"/>
      <c r="XCI110" s="1"/>
      <c r="XCJ110" s="1"/>
      <c r="XCK110" s="1"/>
      <c r="XCL110" s="1"/>
      <c r="XCM110" s="1"/>
      <c r="XCN110" s="1"/>
      <c r="XCO110" s="1"/>
      <c r="XCP110" s="1"/>
      <c r="XCQ110" s="1"/>
      <c r="XCR110" s="1"/>
      <c r="XCS110" s="1"/>
      <c r="XCT110" s="1"/>
      <c r="XCU110" s="1"/>
      <c r="XCV110" s="1"/>
      <c r="XCW110" s="1"/>
      <c r="XCX110" s="1"/>
      <c r="XCY110" s="1"/>
      <c r="XCZ110" s="1"/>
      <c r="XDA110" s="1"/>
      <c r="XDB110" s="1"/>
      <c r="XDC110" s="1"/>
      <c r="XDD110" s="1"/>
      <c r="XDE110" s="1"/>
      <c r="XDF110" s="1"/>
      <c r="XDG110" s="1"/>
      <c r="XDH110" s="1"/>
      <c r="XDI110" s="1"/>
      <c r="XDJ110" s="1"/>
      <c r="XDK110" s="1"/>
      <c r="XDL110" s="1"/>
      <c r="XDM110" s="1"/>
      <c r="XDN110" s="1"/>
      <c r="XDO110" s="1"/>
      <c r="XDP110" s="1"/>
      <c r="XDQ110" s="1"/>
      <c r="XDR110" s="1"/>
      <c r="XDS110" s="1"/>
      <c r="XDT110" s="1"/>
      <c r="XDU110" s="1"/>
      <c r="XDV110" s="1"/>
      <c r="XDW110" s="1"/>
      <c r="XDX110" s="1"/>
      <c r="XDY110" s="1"/>
      <c r="XDZ110" s="1"/>
      <c r="XEA110" s="1"/>
      <c r="XEB110" s="1"/>
      <c r="XEC110" s="1"/>
      <c r="XED110" s="1"/>
      <c r="XEE110" s="1"/>
      <c r="XEF110" s="1"/>
      <c r="XEG110" s="1"/>
      <c r="XEH110" s="1"/>
      <c r="XEI110" s="1"/>
      <c r="XEJ110" s="1"/>
      <c r="XEK110" s="1"/>
      <c r="XEL110" s="1"/>
      <c r="XEM110" s="1"/>
      <c r="XEN110" s="1"/>
      <c r="XEO110" s="1"/>
      <c r="XEP110" s="1"/>
      <c r="XEQ110" s="1"/>
      <c r="XER110" s="1"/>
      <c r="XES110" s="1"/>
      <c r="XET110" s="1"/>
      <c r="XEU110" s="1"/>
      <c r="XEV110" s="1"/>
      <c r="XEW110" s="1"/>
    </row>
    <row r="111" spans="1:16377" x14ac:dyDescent="0.3">
      <c r="A111" s="1" t="s">
        <v>266</v>
      </c>
      <c r="B111" s="1" t="s">
        <v>236</v>
      </c>
      <c r="C111" t="s">
        <v>400</v>
      </c>
      <c r="D111" s="1" t="s">
        <v>66</v>
      </c>
      <c r="E111" s="1" t="s">
        <v>393</v>
      </c>
      <c r="F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J111" s="1"/>
      <c r="KK111" s="1"/>
      <c r="KL111" s="1"/>
      <c r="KM111" s="1"/>
      <c r="KN111" s="1"/>
      <c r="KO111" s="1"/>
      <c r="KP111" s="1"/>
      <c r="KQ111" s="1"/>
      <c r="KR111" s="1"/>
      <c r="KS111" s="1"/>
      <c r="KT111" s="1"/>
      <c r="KU111" s="1"/>
      <c r="KV111" s="1"/>
      <c r="KW111" s="1"/>
      <c r="KX111" s="1"/>
      <c r="KY111" s="1"/>
      <c r="KZ111" s="1"/>
      <c r="LA111" s="1"/>
      <c r="LB111" s="1"/>
      <c r="LC111" s="1"/>
      <c r="LD111" s="1"/>
      <c r="LE111" s="1"/>
      <c r="LF111" s="1"/>
      <c r="LG111" s="1"/>
      <c r="LH111" s="1"/>
      <c r="LI111" s="1"/>
      <c r="LJ111" s="1"/>
      <c r="LK111" s="1"/>
      <c r="LL111" s="1"/>
      <c r="LM111" s="1"/>
      <c r="LN111" s="1"/>
      <c r="LO111" s="1"/>
      <c r="LP111" s="1"/>
      <c r="LQ111" s="1"/>
      <c r="LR111" s="1"/>
      <c r="LS111" s="1"/>
      <c r="LT111" s="1"/>
      <c r="LU111" s="1"/>
      <c r="LV111" s="1"/>
      <c r="LW111" s="1"/>
      <c r="LX111" s="1"/>
      <c r="LY111" s="1"/>
      <c r="LZ111" s="1"/>
      <c r="MA111" s="1"/>
      <c r="MB111" s="1"/>
      <c r="MC111" s="1"/>
      <c r="MD111" s="1"/>
      <c r="ME111" s="1"/>
      <c r="MF111" s="1"/>
      <c r="MG111" s="1"/>
      <c r="MH111" s="1"/>
      <c r="MI111" s="1"/>
      <c r="MJ111" s="1"/>
      <c r="MK111" s="1"/>
      <c r="ML111" s="1"/>
      <c r="MM111" s="1"/>
      <c r="MN111" s="1"/>
      <c r="MO111" s="1"/>
      <c r="MP111" s="1"/>
      <c r="MQ111" s="1"/>
      <c r="MR111" s="1"/>
      <c r="MS111" s="1"/>
      <c r="MT111" s="1"/>
      <c r="MU111" s="1"/>
      <c r="MV111" s="1"/>
      <c r="MW111" s="1"/>
      <c r="MX111" s="1"/>
      <c r="MY111" s="1"/>
      <c r="MZ111" s="1"/>
      <c r="NA111" s="1"/>
      <c r="NB111" s="1"/>
      <c r="NC111" s="1"/>
      <c r="ND111" s="1"/>
      <c r="NE111" s="1"/>
      <c r="NF111" s="1"/>
      <c r="NG111" s="1"/>
      <c r="NH111" s="1"/>
      <c r="NI111" s="1"/>
      <c r="NJ111" s="1"/>
      <c r="NK111" s="1"/>
      <c r="NL111" s="1"/>
      <c r="NM111" s="1"/>
      <c r="NN111" s="1"/>
      <c r="NO111" s="1"/>
      <c r="NP111" s="1"/>
      <c r="NQ111" s="1"/>
      <c r="NR111" s="1"/>
      <c r="NS111" s="1"/>
      <c r="NT111" s="1"/>
      <c r="NU111" s="1"/>
      <c r="NV111" s="1"/>
      <c r="NW111" s="1"/>
      <c r="NX111" s="1"/>
      <c r="NY111" s="1"/>
      <c r="NZ111" s="1"/>
      <c r="OA111" s="1"/>
      <c r="OB111" s="1"/>
      <c r="OC111" s="1"/>
      <c r="OD111" s="1"/>
      <c r="OE111" s="1"/>
      <c r="OF111" s="1"/>
      <c r="OG111" s="1"/>
      <c r="OH111" s="1"/>
      <c r="OI111" s="1"/>
      <c r="OJ111" s="1"/>
      <c r="OK111" s="1"/>
      <c r="OL111" s="1"/>
      <c r="OM111" s="1"/>
      <c r="ON111" s="1"/>
      <c r="OO111" s="1"/>
      <c r="OP111" s="1"/>
      <c r="OQ111" s="1"/>
      <c r="OR111" s="1"/>
      <c r="OS111" s="1"/>
      <c r="OT111" s="1"/>
      <c r="OU111" s="1"/>
      <c r="OV111" s="1"/>
      <c r="OW111" s="1"/>
      <c r="OX111" s="1"/>
      <c r="OY111" s="1"/>
      <c r="OZ111" s="1"/>
      <c r="PA111" s="1"/>
      <c r="PB111" s="1"/>
      <c r="PC111" s="1"/>
      <c r="PD111" s="1"/>
      <c r="PE111" s="1"/>
      <c r="PF111" s="1"/>
      <c r="PG111" s="1"/>
      <c r="PH111" s="1"/>
      <c r="PI111" s="1"/>
      <c r="PJ111" s="1"/>
      <c r="PK111" s="1"/>
      <c r="PL111" s="1"/>
      <c r="PM111" s="1"/>
      <c r="PN111" s="1"/>
      <c r="PO111" s="1"/>
      <c r="PP111" s="1"/>
      <c r="PQ111" s="1"/>
      <c r="PR111" s="1"/>
      <c r="PS111" s="1"/>
      <c r="PT111" s="1"/>
      <c r="PU111" s="1"/>
      <c r="PV111" s="1"/>
      <c r="PW111" s="1"/>
      <c r="PX111" s="1"/>
      <c r="PY111" s="1"/>
      <c r="PZ111" s="1"/>
      <c r="QA111" s="1"/>
      <c r="QB111" s="1"/>
      <c r="QC111" s="1"/>
      <c r="QD111" s="1"/>
      <c r="QE111" s="1"/>
      <c r="QF111" s="1"/>
      <c r="QG111" s="1"/>
      <c r="QH111" s="1"/>
      <c r="QI111" s="1"/>
      <c r="QJ111" s="1"/>
      <c r="QK111" s="1"/>
      <c r="QL111" s="1"/>
      <c r="QM111" s="1"/>
      <c r="QN111" s="1"/>
      <c r="QO111" s="1"/>
      <c r="QP111" s="1"/>
      <c r="QQ111" s="1"/>
      <c r="QR111" s="1"/>
      <c r="QS111" s="1"/>
      <c r="QT111" s="1"/>
      <c r="QU111" s="1"/>
      <c r="QV111" s="1"/>
      <c r="QW111" s="1"/>
      <c r="QX111" s="1"/>
      <c r="QY111" s="1"/>
      <c r="QZ111" s="1"/>
      <c r="RA111" s="1"/>
      <c r="RB111" s="1"/>
      <c r="RC111" s="1"/>
      <c r="RD111" s="1"/>
      <c r="RE111" s="1"/>
      <c r="RF111" s="1"/>
      <c r="RG111" s="1"/>
      <c r="RH111" s="1"/>
      <c r="RI111" s="1"/>
      <c r="RJ111" s="1"/>
      <c r="RK111" s="1"/>
      <c r="RL111" s="1"/>
      <c r="RM111" s="1"/>
      <c r="RN111" s="1"/>
      <c r="RO111" s="1"/>
      <c r="RP111" s="1"/>
      <c r="RQ111" s="1"/>
      <c r="RR111" s="1"/>
      <c r="RS111" s="1"/>
      <c r="RT111" s="1"/>
      <c r="RU111" s="1"/>
      <c r="RV111" s="1"/>
      <c r="RW111" s="1"/>
      <c r="RX111" s="1"/>
      <c r="RY111" s="1"/>
      <c r="RZ111" s="1"/>
      <c r="SA111" s="1"/>
      <c r="SB111" s="1"/>
      <c r="SC111" s="1"/>
      <c r="SD111" s="1"/>
      <c r="SE111" s="1"/>
      <c r="SF111" s="1"/>
      <c r="SG111" s="1"/>
      <c r="SH111" s="1"/>
      <c r="SI111" s="1"/>
      <c r="SJ111" s="1"/>
      <c r="SK111" s="1"/>
      <c r="SL111" s="1"/>
      <c r="SM111" s="1"/>
      <c r="SN111" s="1"/>
      <c r="SO111" s="1"/>
      <c r="SP111" s="1"/>
      <c r="SQ111" s="1"/>
      <c r="SR111" s="1"/>
      <c r="SS111" s="1"/>
      <c r="ST111" s="1"/>
      <c r="SU111" s="1"/>
      <c r="SV111" s="1"/>
      <c r="SW111" s="1"/>
      <c r="SX111" s="1"/>
      <c r="SY111" s="1"/>
      <c r="SZ111" s="1"/>
      <c r="TA111" s="1"/>
      <c r="TB111" s="1"/>
      <c r="TC111" s="1"/>
      <c r="TD111" s="1"/>
      <c r="TE111" s="1"/>
      <c r="TF111" s="1"/>
      <c r="TG111" s="1"/>
      <c r="TH111" s="1"/>
      <c r="TI111" s="1"/>
      <c r="TJ111" s="1"/>
      <c r="TK111" s="1"/>
      <c r="TL111" s="1"/>
      <c r="TM111" s="1"/>
      <c r="TN111" s="1"/>
      <c r="TO111" s="1"/>
      <c r="TP111" s="1"/>
      <c r="TQ111" s="1"/>
      <c r="TR111" s="1"/>
      <c r="TS111" s="1"/>
      <c r="TT111" s="1"/>
      <c r="TU111" s="1"/>
      <c r="TV111" s="1"/>
      <c r="TW111" s="1"/>
      <c r="TX111" s="1"/>
      <c r="TY111" s="1"/>
      <c r="TZ111" s="1"/>
      <c r="UA111" s="1"/>
      <c r="UB111" s="1"/>
      <c r="UC111" s="1"/>
      <c r="UD111" s="1"/>
      <c r="UE111" s="1"/>
      <c r="UF111" s="1"/>
      <c r="UG111" s="1"/>
      <c r="UH111" s="1"/>
      <c r="UI111" s="1"/>
      <c r="UJ111" s="1"/>
      <c r="UK111" s="1"/>
      <c r="UL111" s="1"/>
      <c r="UM111" s="1"/>
      <c r="UN111" s="1"/>
      <c r="UO111" s="1"/>
      <c r="UP111" s="1"/>
      <c r="UQ111" s="1"/>
      <c r="UR111" s="1"/>
      <c r="US111" s="1"/>
      <c r="UT111" s="1"/>
      <c r="UU111" s="1"/>
      <c r="UV111" s="1"/>
      <c r="UW111" s="1"/>
      <c r="UX111" s="1"/>
      <c r="UY111" s="1"/>
      <c r="UZ111" s="1"/>
      <c r="VA111" s="1"/>
      <c r="VB111" s="1"/>
      <c r="VC111" s="1"/>
      <c r="VD111" s="1"/>
      <c r="VE111" s="1"/>
      <c r="VF111" s="1"/>
      <c r="VG111" s="1"/>
      <c r="VH111" s="1"/>
      <c r="VI111" s="1"/>
      <c r="VJ111" s="1"/>
      <c r="VK111" s="1"/>
      <c r="VL111" s="1"/>
      <c r="VM111" s="1"/>
      <c r="VN111" s="1"/>
      <c r="VO111" s="1"/>
      <c r="VP111" s="1"/>
      <c r="VQ111" s="1"/>
      <c r="VR111" s="1"/>
      <c r="VS111" s="1"/>
      <c r="VT111" s="1"/>
      <c r="VU111" s="1"/>
      <c r="VV111" s="1"/>
      <c r="VW111" s="1"/>
      <c r="VX111" s="1"/>
      <c r="VY111" s="1"/>
      <c r="VZ111" s="1"/>
      <c r="WA111" s="1"/>
      <c r="WB111" s="1"/>
      <c r="WC111" s="1"/>
      <c r="WD111" s="1"/>
      <c r="WE111" s="1"/>
      <c r="WF111" s="1"/>
      <c r="WG111" s="1"/>
      <c r="WH111" s="1"/>
      <c r="WI111" s="1"/>
      <c r="WJ111" s="1"/>
      <c r="WK111" s="1"/>
      <c r="WL111" s="1"/>
      <c r="WM111" s="1"/>
      <c r="WN111" s="1"/>
      <c r="WO111" s="1"/>
      <c r="WP111" s="1"/>
      <c r="WQ111" s="1"/>
      <c r="WR111" s="1"/>
      <c r="WS111" s="1"/>
      <c r="WT111" s="1"/>
      <c r="WU111" s="1"/>
      <c r="WV111" s="1"/>
      <c r="WW111" s="1"/>
      <c r="WX111" s="1"/>
      <c r="WY111" s="1"/>
      <c r="WZ111" s="1"/>
      <c r="XA111" s="1"/>
      <c r="XB111" s="1"/>
      <c r="XC111" s="1"/>
      <c r="XD111" s="1"/>
      <c r="XE111" s="1"/>
      <c r="XF111" s="1"/>
      <c r="XG111" s="1"/>
      <c r="XH111" s="1"/>
      <c r="XI111" s="1"/>
      <c r="XJ111" s="1"/>
      <c r="XK111" s="1"/>
      <c r="XL111" s="1"/>
      <c r="XM111" s="1"/>
      <c r="XN111" s="1"/>
      <c r="XO111" s="1"/>
      <c r="XP111" s="1"/>
      <c r="XQ111" s="1"/>
      <c r="XR111" s="1"/>
      <c r="XS111" s="1"/>
      <c r="XT111" s="1"/>
      <c r="XU111" s="1"/>
      <c r="XV111" s="1"/>
      <c r="XW111" s="1"/>
      <c r="XX111" s="1"/>
      <c r="XY111" s="1"/>
      <c r="XZ111" s="1"/>
      <c r="YA111" s="1"/>
      <c r="YB111" s="1"/>
      <c r="YC111" s="1"/>
      <c r="YD111" s="1"/>
      <c r="YE111" s="1"/>
      <c r="YF111" s="1"/>
      <c r="YG111" s="1"/>
      <c r="YH111" s="1"/>
      <c r="YI111" s="1"/>
      <c r="YJ111" s="1"/>
      <c r="YK111" s="1"/>
      <c r="YL111" s="1"/>
      <c r="YM111" s="1"/>
      <c r="YN111" s="1"/>
      <c r="YO111" s="1"/>
      <c r="YP111" s="1"/>
      <c r="YQ111" s="1"/>
      <c r="YR111" s="1"/>
      <c r="YS111" s="1"/>
      <c r="YT111" s="1"/>
      <c r="YU111" s="1"/>
      <c r="YV111" s="1"/>
      <c r="YW111" s="1"/>
      <c r="YX111" s="1"/>
      <c r="YY111" s="1"/>
      <c r="YZ111" s="1"/>
      <c r="ZA111" s="1"/>
      <c r="ZB111" s="1"/>
      <c r="ZC111" s="1"/>
      <c r="ZD111" s="1"/>
      <c r="ZE111" s="1"/>
      <c r="ZF111" s="1"/>
      <c r="ZG111" s="1"/>
      <c r="ZH111" s="1"/>
      <c r="ZI111" s="1"/>
      <c r="ZJ111" s="1"/>
      <c r="ZK111" s="1"/>
      <c r="ZL111" s="1"/>
      <c r="ZM111" s="1"/>
      <c r="ZN111" s="1"/>
      <c r="ZO111" s="1"/>
      <c r="ZP111" s="1"/>
      <c r="ZQ111" s="1"/>
      <c r="ZR111" s="1"/>
      <c r="ZS111" s="1"/>
      <c r="ZT111" s="1"/>
      <c r="ZU111" s="1"/>
      <c r="ZV111" s="1"/>
      <c r="ZW111" s="1"/>
      <c r="ZX111" s="1"/>
      <c r="ZY111" s="1"/>
      <c r="ZZ111" s="1"/>
      <c r="AAA111" s="1"/>
      <c r="AAB111" s="1"/>
      <c r="AAC111" s="1"/>
      <c r="AAD111" s="1"/>
      <c r="AAE111" s="1"/>
      <c r="AAF111" s="1"/>
      <c r="AAG111" s="1"/>
      <c r="AAH111" s="1"/>
      <c r="AAI111" s="1"/>
      <c r="AAJ111" s="1"/>
      <c r="AAK111" s="1"/>
      <c r="AAL111" s="1"/>
      <c r="AAM111" s="1"/>
      <c r="AAN111" s="1"/>
      <c r="AAO111" s="1"/>
      <c r="AAP111" s="1"/>
      <c r="AAQ111" s="1"/>
      <c r="AAR111" s="1"/>
      <c r="AAS111" s="1"/>
      <c r="AAT111" s="1"/>
      <c r="AAU111" s="1"/>
      <c r="AAV111" s="1"/>
      <c r="AAW111" s="1"/>
      <c r="AAX111" s="1"/>
      <c r="AAY111" s="1"/>
      <c r="AAZ111" s="1"/>
      <c r="ABA111" s="1"/>
      <c r="ABB111" s="1"/>
      <c r="ABC111" s="1"/>
      <c r="ABD111" s="1"/>
      <c r="ABE111" s="1"/>
      <c r="ABF111" s="1"/>
      <c r="ABG111" s="1"/>
      <c r="ABH111" s="1"/>
      <c r="ABI111" s="1"/>
      <c r="ABJ111" s="1"/>
      <c r="ABK111" s="1"/>
      <c r="ABL111" s="1"/>
      <c r="ABM111" s="1"/>
      <c r="ABN111" s="1"/>
      <c r="ABO111" s="1"/>
      <c r="ABP111" s="1"/>
      <c r="ABQ111" s="1"/>
      <c r="ABR111" s="1"/>
      <c r="ABS111" s="1"/>
      <c r="ABT111" s="1"/>
      <c r="ABU111" s="1"/>
      <c r="ABV111" s="1"/>
      <c r="ABW111" s="1"/>
      <c r="ABX111" s="1"/>
      <c r="ABY111" s="1"/>
      <c r="ABZ111" s="1"/>
      <c r="ACA111" s="1"/>
      <c r="ACB111" s="1"/>
      <c r="ACC111" s="1"/>
      <c r="ACD111" s="1"/>
      <c r="ACE111" s="1"/>
      <c r="ACF111" s="1"/>
      <c r="ACG111" s="1"/>
      <c r="ACH111" s="1"/>
      <c r="ACI111" s="1"/>
      <c r="ACJ111" s="1"/>
      <c r="ACK111" s="1"/>
      <c r="ACL111" s="1"/>
      <c r="ACM111" s="1"/>
      <c r="ACN111" s="1"/>
      <c r="ACO111" s="1"/>
      <c r="ACP111" s="1"/>
      <c r="ACQ111" s="1"/>
      <c r="ACR111" s="1"/>
      <c r="ACS111" s="1"/>
      <c r="ACT111" s="1"/>
      <c r="ACU111" s="1"/>
      <c r="ACV111" s="1"/>
      <c r="ACW111" s="1"/>
      <c r="ACX111" s="1"/>
      <c r="ACY111" s="1"/>
      <c r="ACZ111" s="1"/>
      <c r="ADA111" s="1"/>
      <c r="ADB111" s="1"/>
      <c r="ADC111" s="1"/>
      <c r="ADD111" s="1"/>
      <c r="ADE111" s="1"/>
      <c r="ADF111" s="1"/>
      <c r="ADG111" s="1"/>
      <c r="ADH111" s="1"/>
      <c r="ADI111" s="1"/>
      <c r="ADJ111" s="1"/>
      <c r="ADK111" s="1"/>
      <c r="ADL111" s="1"/>
      <c r="ADM111" s="1"/>
      <c r="ADN111" s="1"/>
      <c r="ADO111" s="1"/>
      <c r="ADP111" s="1"/>
      <c r="ADQ111" s="1"/>
      <c r="ADR111" s="1"/>
      <c r="ADS111" s="1"/>
      <c r="ADT111" s="1"/>
      <c r="ADU111" s="1"/>
      <c r="ADV111" s="1"/>
      <c r="ADW111" s="1"/>
      <c r="ADX111" s="1"/>
      <c r="ADY111" s="1"/>
      <c r="ADZ111" s="1"/>
      <c r="AEA111" s="1"/>
      <c r="AEB111" s="1"/>
      <c r="AEC111" s="1"/>
      <c r="AED111" s="1"/>
      <c r="AEE111" s="1"/>
      <c r="AEF111" s="1"/>
      <c r="AEG111" s="1"/>
      <c r="AEH111" s="1"/>
      <c r="AEI111" s="1"/>
      <c r="AEJ111" s="1"/>
      <c r="AEK111" s="1"/>
      <c r="AEL111" s="1"/>
      <c r="AEM111" s="1"/>
      <c r="AEN111" s="1"/>
      <c r="AEO111" s="1"/>
      <c r="AEP111" s="1"/>
      <c r="AEQ111" s="1"/>
      <c r="AER111" s="1"/>
      <c r="AES111" s="1"/>
      <c r="AET111" s="1"/>
      <c r="AEU111" s="1"/>
      <c r="AEV111" s="1"/>
      <c r="AEW111" s="1"/>
      <c r="AEX111" s="1"/>
      <c r="AEY111" s="1"/>
      <c r="AEZ111" s="1"/>
      <c r="AFA111" s="1"/>
      <c r="AFB111" s="1"/>
      <c r="AFC111" s="1"/>
      <c r="AFD111" s="1"/>
      <c r="AFE111" s="1"/>
      <c r="AFF111" s="1"/>
      <c r="AFG111" s="1"/>
      <c r="AFH111" s="1"/>
      <c r="AFI111" s="1"/>
      <c r="AFJ111" s="1"/>
      <c r="AFK111" s="1"/>
      <c r="AFL111" s="1"/>
      <c r="AFM111" s="1"/>
      <c r="AFN111" s="1"/>
      <c r="AFO111" s="1"/>
      <c r="AFP111" s="1"/>
      <c r="AFQ111" s="1"/>
      <c r="AFR111" s="1"/>
      <c r="AFS111" s="1"/>
      <c r="AFT111" s="1"/>
      <c r="AFU111" s="1"/>
      <c r="AFV111" s="1"/>
      <c r="AFW111" s="1"/>
      <c r="AFX111" s="1"/>
      <c r="AFY111" s="1"/>
      <c r="AFZ111" s="1"/>
      <c r="AGA111" s="1"/>
      <c r="AGB111" s="1"/>
      <c r="AGC111" s="1"/>
      <c r="AGD111" s="1"/>
      <c r="AGE111" s="1"/>
      <c r="AGF111" s="1"/>
      <c r="AGG111" s="1"/>
      <c r="AGH111" s="1"/>
      <c r="AGI111" s="1"/>
      <c r="AGJ111" s="1"/>
      <c r="AGK111" s="1"/>
      <c r="AGL111" s="1"/>
      <c r="AGM111" s="1"/>
      <c r="AGN111" s="1"/>
      <c r="AGO111" s="1"/>
      <c r="AGP111" s="1"/>
      <c r="AGQ111" s="1"/>
      <c r="AGR111" s="1"/>
      <c r="AGS111" s="1"/>
      <c r="AGT111" s="1"/>
      <c r="AGU111" s="1"/>
      <c r="AGV111" s="1"/>
      <c r="AGW111" s="1"/>
      <c r="AGX111" s="1"/>
      <c r="AGY111" s="1"/>
      <c r="AGZ111" s="1"/>
      <c r="AHA111" s="1"/>
      <c r="AHB111" s="1"/>
      <c r="AHC111" s="1"/>
      <c r="AHD111" s="1"/>
      <c r="AHE111" s="1"/>
      <c r="AHF111" s="1"/>
      <c r="AHG111" s="1"/>
      <c r="AHH111" s="1"/>
      <c r="AHI111" s="1"/>
      <c r="AHJ111" s="1"/>
      <c r="AHK111" s="1"/>
      <c r="AHL111" s="1"/>
      <c r="AHM111" s="1"/>
      <c r="AHN111" s="1"/>
      <c r="AHO111" s="1"/>
      <c r="AHP111" s="1"/>
      <c r="AHQ111" s="1"/>
      <c r="AHR111" s="1"/>
      <c r="AHS111" s="1"/>
      <c r="AHT111" s="1"/>
      <c r="AHU111" s="1"/>
      <c r="AHV111" s="1"/>
      <c r="AHW111" s="1"/>
      <c r="AHX111" s="1"/>
      <c r="AHY111" s="1"/>
      <c r="AHZ111" s="1"/>
      <c r="AIA111" s="1"/>
      <c r="AIB111" s="1"/>
      <c r="AIC111" s="1"/>
      <c r="AID111" s="1"/>
      <c r="AIE111" s="1"/>
      <c r="AIF111" s="1"/>
      <c r="AIG111" s="1"/>
      <c r="AIH111" s="1"/>
      <c r="AII111" s="1"/>
      <c r="AIJ111" s="1"/>
      <c r="AIK111" s="1"/>
      <c r="AIL111" s="1"/>
      <c r="AIM111" s="1"/>
      <c r="AIN111" s="1"/>
      <c r="AIO111" s="1"/>
      <c r="AIP111" s="1"/>
      <c r="AIQ111" s="1"/>
      <c r="AIR111" s="1"/>
      <c r="AIS111" s="1"/>
      <c r="AIT111" s="1"/>
      <c r="AIU111" s="1"/>
      <c r="AIV111" s="1"/>
      <c r="AIW111" s="1"/>
      <c r="AIX111" s="1"/>
      <c r="AIY111" s="1"/>
      <c r="AIZ111" s="1"/>
      <c r="AJA111" s="1"/>
      <c r="AJB111" s="1"/>
      <c r="AJC111" s="1"/>
      <c r="AJD111" s="1"/>
      <c r="AJE111" s="1"/>
      <c r="AJF111" s="1"/>
      <c r="AJG111" s="1"/>
      <c r="AJH111" s="1"/>
      <c r="AJI111" s="1"/>
      <c r="AJJ111" s="1"/>
      <c r="AJK111" s="1"/>
      <c r="AJL111" s="1"/>
      <c r="AJM111" s="1"/>
      <c r="AJN111" s="1"/>
      <c r="AJO111" s="1"/>
      <c r="AJP111" s="1"/>
      <c r="AJQ111" s="1"/>
      <c r="AJR111" s="1"/>
      <c r="AJS111" s="1"/>
      <c r="AJT111" s="1"/>
      <c r="AJU111" s="1"/>
      <c r="AJV111" s="1"/>
      <c r="AJW111" s="1"/>
      <c r="AJX111" s="1"/>
      <c r="AJY111" s="1"/>
      <c r="AJZ111" s="1"/>
      <c r="AKA111" s="1"/>
      <c r="AKB111" s="1"/>
      <c r="AKC111" s="1"/>
      <c r="AKD111" s="1"/>
      <c r="AKE111" s="1"/>
      <c r="AKF111" s="1"/>
      <c r="AKG111" s="1"/>
      <c r="AKH111" s="1"/>
      <c r="AKI111" s="1"/>
      <c r="AKJ111" s="1"/>
      <c r="AKK111" s="1"/>
      <c r="AKL111" s="1"/>
      <c r="AKM111" s="1"/>
      <c r="AKN111" s="1"/>
      <c r="AKO111" s="1"/>
      <c r="AKP111" s="1"/>
      <c r="AKQ111" s="1"/>
      <c r="AKR111" s="1"/>
      <c r="AKS111" s="1"/>
      <c r="AKT111" s="1"/>
      <c r="AKU111" s="1"/>
      <c r="AKV111" s="1"/>
      <c r="AKW111" s="1"/>
      <c r="AKX111" s="1"/>
      <c r="AKY111" s="1"/>
      <c r="AKZ111" s="1"/>
      <c r="ALA111" s="1"/>
      <c r="ALB111" s="1"/>
      <c r="ALC111" s="1"/>
      <c r="ALD111" s="1"/>
      <c r="ALE111" s="1"/>
      <c r="ALF111" s="1"/>
      <c r="ALG111" s="1"/>
      <c r="ALH111" s="1"/>
      <c r="ALI111" s="1"/>
      <c r="ALJ111" s="1"/>
      <c r="ALK111" s="1"/>
      <c r="ALL111" s="1"/>
      <c r="ALM111" s="1"/>
      <c r="ALN111" s="1"/>
      <c r="ALO111" s="1"/>
      <c r="ALP111" s="1"/>
      <c r="ALQ111" s="1"/>
      <c r="ALR111" s="1"/>
      <c r="ALS111" s="1"/>
      <c r="ALT111" s="1"/>
      <c r="ALU111" s="1"/>
      <c r="ALV111" s="1"/>
      <c r="ALW111" s="1"/>
      <c r="ALX111" s="1"/>
      <c r="ALY111" s="1"/>
      <c r="ALZ111" s="1"/>
      <c r="AMA111" s="1"/>
      <c r="AMB111" s="1"/>
      <c r="AMC111" s="1"/>
      <c r="AMD111" s="1"/>
      <c r="AME111" s="1"/>
      <c r="AMF111" s="1"/>
      <c r="AMG111" s="1"/>
      <c r="AMH111" s="1"/>
      <c r="AMI111" s="1"/>
      <c r="AMJ111" s="1"/>
      <c r="AMK111" s="1"/>
      <c r="AML111" s="1"/>
      <c r="AMM111" s="1"/>
      <c r="AMN111" s="1"/>
      <c r="AMO111" s="1"/>
      <c r="AMP111" s="1"/>
      <c r="AMQ111" s="1"/>
      <c r="AMR111" s="1"/>
      <c r="AMS111" s="1"/>
      <c r="AMT111" s="1"/>
      <c r="AMU111" s="1"/>
      <c r="AMV111" s="1"/>
      <c r="AMW111" s="1"/>
      <c r="AMX111" s="1"/>
      <c r="AMY111" s="1"/>
      <c r="AMZ111" s="1"/>
      <c r="ANA111" s="1"/>
      <c r="ANB111" s="1"/>
      <c r="ANC111" s="1"/>
      <c r="AND111" s="1"/>
      <c r="ANE111" s="1"/>
      <c r="ANF111" s="1"/>
      <c r="ANG111" s="1"/>
      <c r="ANH111" s="1"/>
      <c r="ANI111" s="1"/>
      <c r="ANJ111" s="1"/>
      <c r="ANK111" s="1"/>
      <c r="ANL111" s="1"/>
      <c r="ANM111" s="1"/>
      <c r="ANN111" s="1"/>
      <c r="ANO111" s="1"/>
      <c r="ANP111" s="1"/>
      <c r="ANQ111" s="1"/>
      <c r="ANR111" s="1"/>
      <c r="ANS111" s="1"/>
      <c r="ANT111" s="1"/>
      <c r="ANU111" s="1"/>
      <c r="ANV111" s="1"/>
      <c r="ANW111" s="1"/>
      <c r="ANX111" s="1"/>
      <c r="ANY111" s="1"/>
      <c r="ANZ111" s="1"/>
      <c r="AOA111" s="1"/>
      <c r="AOB111" s="1"/>
      <c r="AOC111" s="1"/>
      <c r="AOD111" s="1"/>
      <c r="AOE111" s="1"/>
      <c r="AOF111" s="1"/>
      <c r="AOG111" s="1"/>
      <c r="AOH111" s="1"/>
      <c r="AOI111" s="1"/>
      <c r="AOJ111" s="1"/>
      <c r="AOK111" s="1"/>
      <c r="AOL111" s="1"/>
      <c r="AOM111" s="1"/>
      <c r="AON111" s="1"/>
      <c r="AOO111" s="1"/>
      <c r="AOP111" s="1"/>
      <c r="AOQ111" s="1"/>
      <c r="AOR111" s="1"/>
      <c r="AOS111" s="1"/>
      <c r="AOT111" s="1"/>
      <c r="AOU111" s="1"/>
      <c r="AOV111" s="1"/>
      <c r="AOW111" s="1"/>
      <c r="AOX111" s="1"/>
      <c r="AOY111" s="1"/>
      <c r="AOZ111" s="1"/>
      <c r="APA111" s="1"/>
      <c r="APB111" s="1"/>
      <c r="APC111" s="1"/>
      <c r="APD111" s="1"/>
      <c r="APE111" s="1"/>
      <c r="APF111" s="1"/>
      <c r="APG111" s="1"/>
      <c r="APH111" s="1"/>
      <c r="API111" s="1"/>
      <c r="APJ111" s="1"/>
      <c r="APK111" s="1"/>
      <c r="APL111" s="1"/>
      <c r="APM111" s="1"/>
      <c r="APN111" s="1"/>
      <c r="APO111" s="1"/>
      <c r="APP111" s="1"/>
      <c r="APQ111" s="1"/>
      <c r="APR111" s="1"/>
      <c r="APS111" s="1"/>
      <c r="APT111" s="1"/>
      <c r="APU111" s="1"/>
      <c r="APV111" s="1"/>
      <c r="APW111" s="1"/>
      <c r="APX111" s="1"/>
      <c r="APY111" s="1"/>
      <c r="APZ111" s="1"/>
      <c r="AQA111" s="1"/>
      <c r="AQB111" s="1"/>
      <c r="AQC111" s="1"/>
      <c r="AQD111" s="1"/>
      <c r="AQE111" s="1"/>
      <c r="AQF111" s="1"/>
      <c r="AQG111" s="1"/>
      <c r="AQH111" s="1"/>
      <c r="AQI111" s="1"/>
      <c r="AQJ111" s="1"/>
      <c r="AQK111" s="1"/>
      <c r="AQL111" s="1"/>
      <c r="AQM111" s="1"/>
      <c r="AQN111" s="1"/>
      <c r="AQO111" s="1"/>
      <c r="AQP111" s="1"/>
      <c r="AQQ111" s="1"/>
      <c r="AQR111" s="1"/>
      <c r="AQS111" s="1"/>
      <c r="AQT111" s="1"/>
      <c r="AQU111" s="1"/>
      <c r="AQV111" s="1"/>
      <c r="AQW111" s="1"/>
      <c r="AQX111" s="1"/>
      <c r="AQY111" s="1"/>
      <c r="AQZ111" s="1"/>
      <c r="ARA111" s="1"/>
      <c r="ARB111" s="1"/>
      <c r="ARC111" s="1"/>
      <c r="ARD111" s="1"/>
      <c r="ARE111" s="1"/>
      <c r="ARF111" s="1"/>
      <c r="ARG111" s="1"/>
      <c r="ARH111" s="1"/>
      <c r="ARI111" s="1"/>
      <c r="ARJ111" s="1"/>
      <c r="ARK111" s="1"/>
      <c r="ARL111" s="1"/>
      <c r="ARM111" s="1"/>
      <c r="ARN111" s="1"/>
      <c r="ARO111" s="1"/>
      <c r="ARP111" s="1"/>
      <c r="ARQ111" s="1"/>
      <c r="ARR111" s="1"/>
      <c r="ARS111" s="1"/>
      <c r="ART111" s="1"/>
      <c r="ARU111" s="1"/>
      <c r="ARV111" s="1"/>
      <c r="ARW111" s="1"/>
      <c r="ARX111" s="1"/>
      <c r="ARY111" s="1"/>
      <c r="ARZ111" s="1"/>
      <c r="ASA111" s="1"/>
      <c r="ASB111" s="1"/>
      <c r="ASC111" s="1"/>
      <c r="ASD111" s="1"/>
      <c r="ASE111" s="1"/>
      <c r="ASF111" s="1"/>
      <c r="ASG111" s="1"/>
      <c r="ASH111" s="1"/>
      <c r="ASI111" s="1"/>
      <c r="ASJ111" s="1"/>
      <c r="ASK111" s="1"/>
      <c r="ASL111" s="1"/>
      <c r="ASM111" s="1"/>
      <c r="ASN111" s="1"/>
      <c r="ASO111" s="1"/>
      <c r="ASP111" s="1"/>
      <c r="ASQ111" s="1"/>
      <c r="ASR111" s="1"/>
      <c r="ASS111" s="1"/>
      <c r="AST111" s="1"/>
      <c r="ASU111" s="1"/>
      <c r="ASV111" s="1"/>
      <c r="ASW111" s="1"/>
      <c r="ASX111" s="1"/>
      <c r="ASY111" s="1"/>
      <c r="ASZ111" s="1"/>
      <c r="ATA111" s="1"/>
      <c r="ATB111" s="1"/>
      <c r="ATC111" s="1"/>
      <c r="ATD111" s="1"/>
      <c r="ATE111" s="1"/>
      <c r="ATF111" s="1"/>
      <c r="ATG111" s="1"/>
      <c r="ATH111" s="1"/>
      <c r="ATI111" s="1"/>
      <c r="ATJ111" s="1"/>
      <c r="ATK111" s="1"/>
      <c r="ATL111" s="1"/>
      <c r="ATM111" s="1"/>
      <c r="ATN111" s="1"/>
      <c r="ATO111" s="1"/>
      <c r="ATP111" s="1"/>
      <c r="ATQ111" s="1"/>
      <c r="ATR111" s="1"/>
      <c r="ATS111" s="1"/>
      <c r="ATT111" s="1"/>
      <c r="ATU111" s="1"/>
      <c r="ATV111" s="1"/>
      <c r="ATW111" s="1"/>
      <c r="ATX111" s="1"/>
      <c r="ATY111" s="1"/>
      <c r="ATZ111" s="1"/>
      <c r="AUA111" s="1"/>
      <c r="AUB111" s="1"/>
      <c r="AUC111" s="1"/>
      <c r="AUD111" s="1"/>
      <c r="AUE111" s="1"/>
      <c r="AUF111" s="1"/>
      <c r="AUG111" s="1"/>
      <c r="AUH111" s="1"/>
      <c r="AUI111" s="1"/>
      <c r="AUJ111" s="1"/>
      <c r="AUK111" s="1"/>
      <c r="AUL111" s="1"/>
      <c r="AUM111" s="1"/>
      <c r="AUN111" s="1"/>
      <c r="AUO111" s="1"/>
      <c r="AUP111" s="1"/>
      <c r="AUQ111" s="1"/>
      <c r="AUR111" s="1"/>
      <c r="AUS111" s="1"/>
      <c r="AUT111" s="1"/>
      <c r="AUU111" s="1"/>
      <c r="AUV111" s="1"/>
      <c r="AUW111" s="1"/>
      <c r="AUX111" s="1"/>
      <c r="AUY111" s="1"/>
      <c r="AUZ111" s="1"/>
      <c r="AVA111" s="1"/>
      <c r="AVB111" s="1"/>
      <c r="AVC111" s="1"/>
      <c r="AVD111" s="1"/>
      <c r="AVE111" s="1"/>
      <c r="AVF111" s="1"/>
      <c r="AVG111" s="1"/>
      <c r="AVH111" s="1"/>
      <c r="AVI111" s="1"/>
      <c r="AVJ111" s="1"/>
      <c r="AVK111" s="1"/>
      <c r="AVL111" s="1"/>
      <c r="AVM111" s="1"/>
      <c r="AVN111" s="1"/>
      <c r="AVO111" s="1"/>
      <c r="AVP111" s="1"/>
      <c r="AVQ111" s="1"/>
      <c r="AVR111" s="1"/>
      <c r="AVS111" s="1"/>
      <c r="AVT111" s="1"/>
      <c r="AVU111" s="1"/>
      <c r="AVV111" s="1"/>
      <c r="AVW111" s="1"/>
      <c r="AVX111" s="1"/>
      <c r="AVY111" s="1"/>
      <c r="AVZ111" s="1"/>
      <c r="AWA111" s="1"/>
      <c r="AWB111" s="1"/>
      <c r="AWC111" s="1"/>
      <c r="AWD111" s="1"/>
      <c r="AWE111" s="1"/>
      <c r="AWF111" s="1"/>
      <c r="AWG111" s="1"/>
      <c r="AWH111" s="1"/>
      <c r="AWI111" s="1"/>
      <c r="AWJ111" s="1"/>
      <c r="AWK111" s="1"/>
      <c r="AWL111" s="1"/>
      <c r="AWM111" s="1"/>
      <c r="AWN111" s="1"/>
      <c r="AWO111" s="1"/>
      <c r="AWP111" s="1"/>
      <c r="AWQ111" s="1"/>
      <c r="AWR111" s="1"/>
      <c r="AWS111" s="1"/>
      <c r="AWT111" s="1"/>
      <c r="AWU111" s="1"/>
      <c r="AWV111" s="1"/>
      <c r="AWW111" s="1"/>
      <c r="AWX111" s="1"/>
      <c r="AWY111" s="1"/>
      <c r="AWZ111" s="1"/>
      <c r="AXA111" s="1"/>
      <c r="AXB111" s="1"/>
      <c r="AXC111" s="1"/>
      <c r="AXD111" s="1"/>
      <c r="AXE111" s="1"/>
      <c r="AXF111" s="1"/>
      <c r="AXG111" s="1"/>
      <c r="AXH111" s="1"/>
      <c r="AXI111" s="1"/>
      <c r="AXJ111" s="1"/>
      <c r="AXK111" s="1"/>
      <c r="AXL111" s="1"/>
      <c r="AXM111" s="1"/>
      <c r="AXN111" s="1"/>
      <c r="AXO111" s="1"/>
      <c r="AXP111" s="1"/>
      <c r="AXQ111" s="1"/>
      <c r="AXR111" s="1"/>
      <c r="AXS111" s="1"/>
      <c r="AXT111" s="1"/>
      <c r="AXU111" s="1"/>
      <c r="AXV111" s="1"/>
      <c r="AXW111" s="1"/>
      <c r="AXX111" s="1"/>
      <c r="AXY111" s="1"/>
      <c r="AXZ111" s="1"/>
      <c r="AYA111" s="1"/>
      <c r="AYB111" s="1"/>
      <c r="AYC111" s="1"/>
      <c r="AYD111" s="1"/>
      <c r="AYE111" s="1"/>
      <c r="AYF111" s="1"/>
      <c r="AYG111" s="1"/>
      <c r="AYH111" s="1"/>
      <c r="AYI111" s="1"/>
      <c r="AYJ111" s="1"/>
      <c r="AYK111" s="1"/>
      <c r="AYL111" s="1"/>
      <c r="AYM111" s="1"/>
      <c r="AYN111" s="1"/>
      <c r="AYO111" s="1"/>
      <c r="AYP111" s="1"/>
      <c r="AYQ111" s="1"/>
      <c r="AYR111" s="1"/>
      <c r="AYS111" s="1"/>
      <c r="AYT111" s="1"/>
      <c r="AYU111" s="1"/>
      <c r="AYV111" s="1"/>
      <c r="AYW111" s="1"/>
      <c r="AYX111" s="1"/>
      <c r="AYY111" s="1"/>
      <c r="AYZ111" s="1"/>
      <c r="AZA111" s="1"/>
      <c r="AZB111" s="1"/>
      <c r="AZC111" s="1"/>
      <c r="AZD111" s="1"/>
      <c r="AZE111" s="1"/>
      <c r="AZF111" s="1"/>
      <c r="AZG111" s="1"/>
      <c r="AZH111" s="1"/>
      <c r="AZI111" s="1"/>
      <c r="AZJ111" s="1"/>
      <c r="AZK111" s="1"/>
      <c r="AZL111" s="1"/>
      <c r="AZM111" s="1"/>
      <c r="AZN111" s="1"/>
      <c r="AZO111" s="1"/>
      <c r="AZP111" s="1"/>
      <c r="AZQ111" s="1"/>
      <c r="AZR111" s="1"/>
      <c r="AZS111" s="1"/>
      <c r="AZT111" s="1"/>
      <c r="AZU111" s="1"/>
      <c r="AZV111" s="1"/>
      <c r="AZW111" s="1"/>
      <c r="AZX111" s="1"/>
      <c r="AZY111" s="1"/>
      <c r="AZZ111" s="1"/>
      <c r="BAA111" s="1"/>
      <c r="BAB111" s="1"/>
      <c r="BAC111" s="1"/>
      <c r="BAD111" s="1"/>
      <c r="BAE111" s="1"/>
      <c r="BAF111" s="1"/>
      <c r="BAG111" s="1"/>
      <c r="BAH111" s="1"/>
      <c r="BAI111" s="1"/>
      <c r="BAJ111" s="1"/>
      <c r="BAK111" s="1"/>
      <c r="BAL111" s="1"/>
      <c r="BAM111" s="1"/>
      <c r="BAN111" s="1"/>
      <c r="BAO111" s="1"/>
      <c r="BAP111" s="1"/>
      <c r="BAQ111" s="1"/>
      <c r="BAR111" s="1"/>
      <c r="BAS111" s="1"/>
      <c r="BAT111" s="1"/>
      <c r="BAU111" s="1"/>
      <c r="BAV111" s="1"/>
      <c r="BAW111" s="1"/>
      <c r="BAX111" s="1"/>
      <c r="BAY111" s="1"/>
      <c r="BAZ111" s="1"/>
      <c r="BBA111" s="1"/>
      <c r="BBB111" s="1"/>
      <c r="BBC111" s="1"/>
      <c r="BBD111" s="1"/>
      <c r="BBE111" s="1"/>
      <c r="BBF111" s="1"/>
      <c r="BBG111" s="1"/>
      <c r="BBH111" s="1"/>
      <c r="BBI111" s="1"/>
      <c r="BBJ111" s="1"/>
      <c r="BBK111" s="1"/>
      <c r="BBL111" s="1"/>
      <c r="BBM111" s="1"/>
      <c r="BBN111" s="1"/>
      <c r="BBO111" s="1"/>
      <c r="BBP111" s="1"/>
      <c r="BBQ111" s="1"/>
      <c r="BBR111" s="1"/>
      <c r="BBS111" s="1"/>
      <c r="BBT111" s="1"/>
      <c r="BBU111" s="1"/>
      <c r="BBV111" s="1"/>
      <c r="BBW111" s="1"/>
      <c r="BBX111" s="1"/>
      <c r="BBY111" s="1"/>
      <c r="BBZ111" s="1"/>
      <c r="BCA111" s="1"/>
      <c r="BCB111" s="1"/>
      <c r="BCC111" s="1"/>
      <c r="BCD111" s="1"/>
      <c r="BCE111" s="1"/>
      <c r="BCF111" s="1"/>
      <c r="BCG111" s="1"/>
      <c r="BCH111" s="1"/>
      <c r="BCI111" s="1"/>
      <c r="BCJ111" s="1"/>
      <c r="BCK111" s="1"/>
      <c r="BCL111" s="1"/>
      <c r="BCM111" s="1"/>
      <c r="BCN111" s="1"/>
      <c r="BCO111" s="1"/>
      <c r="BCP111" s="1"/>
      <c r="BCQ111" s="1"/>
      <c r="BCR111" s="1"/>
      <c r="BCS111" s="1"/>
      <c r="BCT111" s="1"/>
      <c r="BCU111" s="1"/>
      <c r="BCV111" s="1"/>
      <c r="BCW111" s="1"/>
      <c r="BCX111" s="1"/>
      <c r="BCY111" s="1"/>
      <c r="BCZ111" s="1"/>
      <c r="BDA111" s="1"/>
      <c r="BDB111" s="1"/>
      <c r="BDC111" s="1"/>
      <c r="BDD111" s="1"/>
      <c r="BDE111" s="1"/>
      <c r="BDF111" s="1"/>
      <c r="BDG111" s="1"/>
      <c r="BDH111" s="1"/>
      <c r="BDI111" s="1"/>
      <c r="BDJ111" s="1"/>
      <c r="BDK111" s="1"/>
      <c r="BDL111" s="1"/>
      <c r="BDM111" s="1"/>
      <c r="BDN111" s="1"/>
      <c r="BDO111" s="1"/>
      <c r="BDP111" s="1"/>
      <c r="BDQ111" s="1"/>
      <c r="BDR111" s="1"/>
      <c r="BDS111" s="1"/>
      <c r="BDT111" s="1"/>
      <c r="BDU111" s="1"/>
      <c r="BDV111" s="1"/>
      <c r="BDW111" s="1"/>
      <c r="BDX111" s="1"/>
      <c r="BDY111" s="1"/>
      <c r="BDZ111" s="1"/>
      <c r="BEA111" s="1"/>
      <c r="BEB111" s="1"/>
      <c r="BEC111" s="1"/>
      <c r="BED111" s="1"/>
      <c r="BEE111" s="1"/>
      <c r="BEF111" s="1"/>
      <c r="BEG111" s="1"/>
      <c r="BEH111" s="1"/>
      <c r="BEI111" s="1"/>
      <c r="BEJ111" s="1"/>
      <c r="BEK111" s="1"/>
      <c r="BEL111" s="1"/>
      <c r="BEM111" s="1"/>
      <c r="BEN111" s="1"/>
      <c r="BEO111" s="1"/>
      <c r="BEP111" s="1"/>
      <c r="BEQ111" s="1"/>
      <c r="BER111" s="1"/>
      <c r="BES111" s="1"/>
      <c r="BET111" s="1"/>
      <c r="BEU111" s="1"/>
      <c r="BEV111" s="1"/>
      <c r="BEW111" s="1"/>
      <c r="BEX111" s="1"/>
      <c r="BEY111" s="1"/>
      <c r="BEZ111" s="1"/>
      <c r="BFA111" s="1"/>
      <c r="BFB111" s="1"/>
      <c r="BFC111" s="1"/>
      <c r="BFD111" s="1"/>
      <c r="BFE111" s="1"/>
      <c r="BFF111" s="1"/>
      <c r="BFG111" s="1"/>
      <c r="BFH111" s="1"/>
      <c r="BFI111" s="1"/>
      <c r="BFJ111" s="1"/>
      <c r="BFK111" s="1"/>
      <c r="BFL111" s="1"/>
      <c r="BFM111" s="1"/>
      <c r="BFN111" s="1"/>
      <c r="BFO111" s="1"/>
      <c r="BFP111" s="1"/>
      <c r="BFQ111" s="1"/>
      <c r="BFR111" s="1"/>
      <c r="BFS111" s="1"/>
      <c r="BFT111" s="1"/>
      <c r="BFU111" s="1"/>
      <c r="BFV111" s="1"/>
      <c r="BFW111" s="1"/>
      <c r="BFX111" s="1"/>
      <c r="BFY111" s="1"/>
      <c r="BFZ111" s="1"/>
      <c r="BGA111" s="1"/>
      <c r="BGB111" s="1"/>
      <c r="BGC111" s="1"/>
      <c r="BGD111" s="1"/>
      <c r="BGE111" s="1"/>
      <c r="BGF111" s="1"/>
      <c r="BGG111" s="1"/>
      <c r="BGH111" s="1"/>
      <c r="BGI111" s="1"/>
      <c r="BGJ111" s="1"/>
      <c r="BGK111" s="1"/>
      <c r="BGL111" s="1"/>
      <c r="BGM111" s="1"/>
      <c r="BGN111" s="1"/>
      <c r="BGO111" s="1"/>
      <c r="BGP111" s="1"/>
      <c r="BGQ111" s="1"/>
      <c r="BGR111" s="1"/>
      <c r="BGS111" s="1"/>
      <c r="BGT111" s="1"/>
      <c r="BGU111" s="1"/>
      <c r="BGV111" s="1"/>
      <c r="BGW111" s="1"/>
      <c r="BGX111" s="1"/>
      <c r="BGY111" s="1"/>
      <c r="BGZ111" s="1"/>
      <c r="BHA111" s="1"/>
      <c r="BHB111" s="1"/>
      <c r="BHC111" s="1"/>
      <c r="BHD111" s="1"/>
      <c r="BHE111" s="1"/>
      <c r="BHF111" s="1"/>
      <c r="BHG111" s="1"/>
      <c r="BHH111" s="1"/>
      <c r="BHI111" s="1"/>
      <c r="BHJ111" s="1"/>
      <c r="BHK111" s="1"/>
      <c r="BHL111" s="1"/>
      <c r="BHM111" s="1"/>
      <c r="BHN111" s="1"/>
      <c r="BHO111" s="1"/>
      <c r="BHP111" s="1"/>
      <c r="BHQ111" s="1"/>
      <c r="BHR111" s="1"/>
      <c r="BHS111" s="1"/>
      <c r="BHT111" s="1"/>
      <c r="BHU111" s="1"/>
      <c r="BHV111" s="1"/>
      <c r="BHW111" s="1"/>
      <c r="BHX111" s="1"/>
      <c r="BHY111" s="1"/>
      <c r="BHZ111" s="1"/>
      <c r="BIA111" s="1"/>
      <c r="BIB111" s="1"/>
      <c r="BIC111" s="1"/>
      <c r="BID111" s="1"/>
      <c r="BIE111" s="1"/>
      <c r="BIF111" s="1"/>
      <c r="BIG111" s="1"/>
      <c r="BIH111" s="1"/>
      <c r="BII111" s="1"/>
      <c r="BIJ111" s="1"/>
      <c r="BIK111" s="1"/>
      <c r="BIL111" s="1"/>
      <c r="BIM111" s="1"/>
      <c r="BIN111" s="1"/>
      <c r="BIO111" s="1"/>
      <c r="BIP111" s="1"/>
      <c r="BIQ111" s="1"/>
      <c r="BIR111" s="1"/>
      <c r="BIS111" s="1"/>
      <c r="BIT111" s="1"/>
      <c r="BIU111" s="1"/>
      <c r="BIV111" s="1"/>
      <c r="BIW111" s="1"/>
      <c r="BIX111" s="1"/>
      <c r="BIY111" s="1"/>
      <c r="BIZ111" s="1"/>
      <c r="BJA111" s="1"/>
      <c r="BJB111" s="1"/>
      <c r="BJC111" s="1"/>
      <c r="BJD111" s="1"/>
      <c r="BJE111" s="1"/>
      <c r="BJF111" s="1"/>
      <c r="BJG111" s="1"/>
      <c r="BJH111" s="1"/>
      <c r="BJI111" s="1"/>
      <c r="BJJ111" s="1"/>
      <c r="BJK111" s="1"/>
      <c r="BJL111" s="1"/>
      <c r="BJM111" s="1"/>
      <c r="BJN111" s="1"/>
      <c r="BJO111" s="1"/>
      <c r="BJP111" s="1"/>
      <c r="BJQ111" s="1"/>
      <c r="BJR111" s="1"/>
      <c r="BJS111" s="1"/>
      <c r="BJT111" s="1"/>
      <c r="BJU111" s="1"/>
      <c r="BJV111" s="1"/>
      <c r="BJW111" s="1"/>
      <c r="BJX111" s="1"/>
      <c r="BJY111" s="1"/>
      <c r="BJZ111" s="1"/>
      <c r="BKA111" s="1"/>
      <c r="BKB111" s="1"/>
      <c r="BKC111" s="1"/>
      <c r="BKD111" s="1"/>
      <c r="BKE111" s="1"/>
      <c r="BKF111" s="1"/>
      <c r="BKG111" s="1"/>
      <c r="BKH111" s="1"/>
      <c r="BKI111" s="1"/>
      <c r="BKJ111" s="1"/>
      <c r="BKK111" s="1"/>
      <c r="BKL111" s="1"/>
      <c r="BKM111" s="1"/>
      <c r="BKN111" s="1"/>
      <c r="BKO111" s="1"/>
      <c r="BKP111" s="1"/>
      <c r="BKQ111" s="1"/>
      <c r="BKR111" s="1"/>
      <c r="BKS111" s="1"/>
      <c r="BKT111" s="1"/>
      <c r="BKU111" s="1"/>
      <c r="BKV111" s="1"/>
      <c r="BKW111" s="1"/>
      <c r="BKX111" s="1"/>
      <c r="BKY111" s="1"/>
      <c r="BKZ111" s="1"/>
      <c r="BLA111" s="1"/>
      <c r="BLB111" s="1"/>
      <c r="BLC111" s="1"/>
      <c r="BLD111" s="1"/>
      <c r="BLE111" s="1"/>
      <c r="BLF111" s="1"/>
      <c r="BLG111" s="1"/>
      <c r="BLH111" s="1"/>
      <c r="BLI111" s="1"/>
      <c r="BLJ111" s="1"/>
      <c r="BLK111" s="1"/>
      <c r="BLL111" s="1"/>
      <c r="BLM111" s="1"/>
      <c r="BLN111" s="1"/>
      <c r="BLO111" s="1"/>
      <c r="BLP111" s="1"/>
      <c r="BLQ111" s="1"/>
      <c r="BLR111" s="1"/>
      <c r="BLS111" s="1"/>
      <c r="BLT111" s="1"/>
      <c r="BLU111" s="1"/>
      <c r="BLV111" s="1"/>
      <c r="BLW111" s="1"/>
      <c r="BLX111" s="1"/>
      <c r="BLY111" s="1"/>
      <c r="BLZ111" s="1"/>
      <c r="BMA111" s="1"/>
      <c r="BMB111" s="1"/>
      <c r="BMC111" s="1"/>
      <c r="BMD111" s="1"/>
      <c r="BME111" s="1"/>
      <c r="BMF111" s="1"/>
      <c r="BMG111" s="1"/>
      <c r="BMH111" s="1"/>
      <c r="BMI111" s="1"/>
      <c r="BMJ111" s="1"/>
      <c r="BMK111" s="1"/>
      <c r="BML111" s="1"/>
      <c r="BMM111" s="1"/>
      <c r="BMN111" s="1"/>
      <c r="BMO111" s="1"/>
      <c r="BMP111" s="1"/>
      <c r="BMQ111" s="1"/>
      <c r="BMR111" s="1"/>
      <c r="BMS111" s="1"/>
      <c r="BMT111" s="1"/>
      <c r="BMU111" s="1"/>
      <c r="BMV111" s="1"/>
      <c r="BMW111" s="1"/>
      <c r="BMX111" s="1"/>
      <c r="BMY111" s="1"/>
      <c r="BMZ111" s="1"/>
      <c r="BNA111" s="1"/>
      <c r="BNB111" s="1"/>
      <c r="BNC111" s="1"/>
      <c r="BND111" s="1"/>
      <c r="BNE111" s="1"/>
      <c r="BNF111" s="1"/>
      <c r="BNG111" s="1"/>
      <c r="BNH111" s="1"/>
      <c r="BNI111" s="1"/>
      <c r="BNJ111" s="1"/>
      <c r="BNK111" s="1"/>
      <c r="BNL111" s="1"/>
      <c r="BNM111" s="1"/>
      <c r="BNN111" s="1"/>
      <c r="BNO111" s="1"/>
      <c r="BNP111" s="1"/>
      <c r="BNQ111" s="1"/>
      <c r="BNR111" s="1"/>
      <c r="BNS111" s="1"/>
      <c r="BNT111" s="1"/>
      <c r="BNU111" s="1"/>
      <c r="BNV111" s="1"/>
      <c r="BNW111" s="1"/>
      <c r="BNX111" s="1"/>
      <c r="BNY111" s="1"/>
      <c r="BNZ111" s="1"/>
      <c r="BOA111" s="1"/>
      <c r="BOB111" s="1"/>
      <c r="BOC111" s="1"/>
      <c r="BOD111" s="1"/>
      <c r="BOE111" s="1"/>
      <c r="BOF111" s="1"/>
      <c r="BOG111" s="1"/>
      <c r="BOH111" s="1"/>
      <c r="BOI111" s="1"/>
      <c r="BOJ111" s="1"/>
      <c r="BOK111" s="1"/>
      <c r="BOL111" s="1"/>
      <c r="BOM111" s="1"/>
      <c r="BON111" s="1"/>
      <c r="BOO111" s="1"/>
      <c r="BOP111" s="1"/>
      <c r="BOQ111" s="1"/>
      <c r="BOR111" s="1"/>
      <c r="BOS111" s="1"/>
      <c r="BOT111" s="1"/>
      <c r="BOU111" s="1"/>
      <c r="BOV111" s="1"/>
      <c r="BOW111" s="1"/>
      <c r="BOX111" s="1"/>
      <c r="BOY111" s="1"/>
      <c r="BOZ111" s="1"/>
      <c r="BPA111" s="1"/>
      <c r="BPB111" s="1"/>
      <c r="BPC111" s="1"/>
      <c r="BPD111" s="1"/>
      <c r="BPE111" s="1"/>
      <c r="BPF111" s="1"/>
      <c r="BPG111" s="1"/>
      <c r="BPH111" s="1"/>
      <c r="BPI111" s="1"/>
      <c r="BPJ111" s="1"/>
      <c r="BPK111" s="1"/>
      <c r="BPL111" s="1"/>
      <c r="BPM111" s="1"/>
      <c r="BPN111" s="1"/>
      <c r="BPO111" s="1"/>
      <c r="BPP111" s="1"/>
      <c r="BPQ111" s="1"/>
      <c r="BPR111" s="1"/>
      <c r="BPS111" s="1"/>
      <c r="BPT111" s="1"/>
      <c r="BPU111" s="1"/>
      <c r="BPV111" s="1"/>
      <c r="BPW111" s="1"/>
      <c r="BPX111" s="1"/>
      <c r="BPY111" s="1"/>
      <c r="BPZ111" s="1"/>
      <c r="BQA111" s="1"/>
      <c r="BQB111" s="1"/>
      <c r="BQC111" s="1"/>
      <c r="BQD111" s="1"/>
      <c r="BQE111" s="1"/>
      <c r="BQF111" s="1"/>
      <c r="BQG111" s="1"/>
      <c r="BQH111" s="1"/>
      <c r="BQI111" s="1"/>
      <c r="BQJ111" s="1"/>
      <c r="BQK111" s="1"/>
      <c r="BQL111" s="1"/>
      <c r="BQM111" s="1"/>
      <c r="BQN111" s="1"/>
      <c r="BQO111" s="1"/>
      <c r="BQP111" s="1"/>
      <c r="BQQ111" s="1"/>
      <c r="BQR111" s="1"/>
      <c r="BQS111" s="1"/>
      <c r="BQT111" s="1"/>
      <c r="BQU111" s="1"/>
      <c r="BQV111" s="1"/>
      <c r="BQW111" s="1"/>
      <c r="BQX111" s="1"/>
      <c r="BQY111" s="1"/>
      <c r="BQZ111" s="1"/>
      <c r="BRA111" s="1"/>
      <c r="BRB111" s="1"/>
      <c r="BRC111" s="1"/>
      <c r="BRD111" s="1"/>
      <c r="BRE111" s="1"/>
      <c r="BRF111" s="1"/>
      <c r="BRG111" s="1"/>
      <c r="BRH111" s="1"/>
      <c r="BRI111" s="1"/>
      <c r="BRJ111" s="1"/>
      <c r="BRK111" s="1"/>
      <c r="BRL111" s="1"/>
      <c r="BRM111" s="1"/>
      <c r="BRN111" s="1"/>
      <c r="BRO111" s="1"/>
      <c r="BRP111" s="1"/>
      <c r="BRQ111" s="1"/>
      <c r="BRR111" s="1"/>
      <c r="BRS111" s="1"/>
      <c r="BRT111" s="1"/>
      <c r="BRU111" s="1"/>
      <c r="BRV111" s="1"/>
      <c r="BRW111" s="1"/>
      <c r="BRX111" s="1"/>
      <c r="BRY111" s="1"/>
      <c r="BRZ111" s="1"/>
      <c r="BSA111" s="1"/>
      <c r="BSB111" s="1"/>
      <c r="BSC111" s="1"/>
      <c r="BSD111" s="1"/>
      <c r="BSE111" s="1"/>
      <c r="BSF111" s="1"/>
      <c r="BSG111" s="1"/>
      <c r="BSH111" s="1"/>
      <c r="BSI111" s="1"/>
      <c r="BSJ111" s="1"/>
      <c r="BSK111" s="1"/>
      <c r="BSL111" s="1"/>
      <c r="BSM111" s="1"/>
      <c r="BSN111" s="1"/>
      <c r="BSO111" s="1"/>
      <c r="BSP111" s="1"/>
      <c r="BSQ111" s="1"/>
      <c r="BSR111" s="1"/>
      <c r="BSS111" s="1"/>
      <c r="BST111" s="1"/>
      <c r="BSU111" s="1"/>
      <c r="BSV111" s="1"/>
      <c r="BSW111" s="1"/>
      <c r="BSX111" s="1"/>
      <c r="BSY111" s="1"/>
      <c r="BSZ111" s="1"/>
      <c r="BTA111" s="1"/>
      <c r="BTB111" s="1"/>
      <c r="BTC111" s="1"/>
      <c r="BTD111" s="1"/>
      <c r="BTE111" s="1"/>
      <c r="BTF111" s="1"/>
      <c r="BTG111" s="1"/>
      <c r="BTH111" s="1"/>
      <c r="BTI111" s="1"/>
      <c r="BTJ111" s="1"/>
      <c r="BTK111" s="1"/>
      <c r="BTL111" s="1"/>
      <c r="BTM111" s="1"/>
      <c r="BTN111" s="1"/>
      <c r="BTO111" s="1"/>
      <c r="BTP111" s="1"/>
      <c r="BTQ111" s="1"/>
      <c r="BTR111" s="1"/>
      <c r="BTS111" s="1"/>
      <c r="BTT111" s="1"/>
      <c r="BTU111" s="1"/>
      <c r="BTV111" s="1"/>
      <c r="BTW111" s="1"/>
      <c r="BTX111" s="1"/>
      <c r="BTY111" s="1"/>
      <c r="BTZ111" s="1"/>
      <c r="BUA111" s="1"/>
      <c r="BUB111" s="1"/>
      <c r="BUC111" s="1"/>
      <c r="BUD111" s="1"/>
      <c r="BUE111" s="1"/>
      <c r="BUF111" s="1"/>
      <c r="BUG111" s="1"/>
      <c r="BUH111" s="1"/>
      <c r="BUI111" s="1"/>
      <c r="BUJ111" s="1"/>
      <c r="BUK111" s="1"/>
      <c r="BUL111" s="1"/>
      <c r="BUM111" s="1"/>
      <c r="BUN111" s="1"/>
      <c r="BUO111" s="1"/>
      <c r="BUP111" s="1"/>
      <c r="BUQ111" s="1"/>
      <c r="BUR111" s="1"/>
      <c r="BUS111" s="1"/>
      <c r="BUT111" s="1"/>
      <c r="BUU111" s="1"/>
      <c r="BUV111" s="1"/>
      <c r="BUW111" s="1"/>
      <c r="BUX111" s="1"/>
      <c r="BUY111" s="1"/>
      <c r="BUZ111" s="1"/>
      <c r="BVA111" s="1"/>
      <c r="BVB111" s="1"/>
      <c r="BVC111" s="1"/>
      <c r="BVD111" s="1"/>
      <c r="BVE111" s="1"/>
      <c r="BVF111" s="1"/>
      <c r="BVG111" s="1"/>
      <c r="BVH111" s="1"/>
      <c r="BVI111" s="1"/>
      <c r="BVJ111" s="1"/>
      <c r="BVK111" s="1"/>
      <c r="BVL111" s="1"/>
      <c r="BVM111" s="1"/>
      <c r="BVN111" s="1"/>
      <c r="BVO111" s="1"/>
      <c r="BVP111" s="1"/>
      <c r="BVQ111" s="1"/>
      <c r="BVR111" s="1"/>
      <c r="BVS111" s="1"/>
      <c r="BVT111" s="1"/>
      <c r="BVU111" s="1"/>
      <c r="BVV111" s="1"/>
      <c r="BVW111" s="1"/>
      <c r="BVX111" s="1"/>
      <c r="BVY111" s="1"/>
      <c r="BVZ111" s="1"/>
      <c r="BWA111" s="1"/>
      <c r="BWB111" s="1"/>
      <c r="BWC111" s="1"/>
      <c r="BWD111" s="1"/>
      <c r="BWE111" s="1"/>
      <c r="BWF111" s="1"/>
      <c r="BWG111" s="1"/>
      <c r="BWH111" s="1"/>
      <c r="BWI111" s="1"/>
      <c r="BWJ111" s="1"/>
      <c r="BWK111" s="1"/>
      <c r="BWL111" s="1"/>
      <c r="BWM111" s="1"/>
      <c r="BWN111" s="1"/>
      <c r="BWO111" s="1"/>
      <c r="BWP111" s="1"/>
      <c r="BWQ111" s="1"/>
      <c r="BWR111" s="1"/>
      <c r="BWS111" s="1"/>
      <c r="BWT111" s="1"/>
      <c r="BWU111" s="1"/>
      <c r="BWV111" s="1"/>
      <c r="BWW111" s="1"/>
      <c r="BWX111" s="1"/>
      <c r="BWY111" s="1"/>
      <c r="BWZ111" s="1"/>
      <c r="BXA111" s="1"/>
      <c r="BXB111" s="1"/>
      <c r="BXC111" s="1"/>
      <c r="BXD111" s="1"/>
      <c r="BXE111" s="1"/>
      <c r="BXF111" s="1"/>
      <c r="BXG111" s="1"/>
      <c r="BXH111" s="1"/>
      <c r="BXI111" s="1"/>
      <c r="BXJ111" s="1"/>
      <c r="BXK111" s="1"/>
      <c r="BXL111" s="1"/>
      <c r="BXM111" s="1"/>
      <c r="BXN111" s="1"/>
      <c r="BXO111" s="1"/>
      <c r="BXP111" s="1"/>
      <c r="BXQ111" s="1"/>
      <c r="BXR111" s="1"/>
      <c r="BXS111" s="1"/>
      <c r="BXT111" s="1"/>
      <c r="BXU111" s="1"/>
      <c r="BXV111" s="1"/>
      <c r="BXW111" s="1"/>
      <c r="BXX111" s="1"/>
      <c r="BXY111" s="1"/>
      <c r="BXZ111" s="1"/>
      <c r="BYA111" s="1"/>
      <c r="BYB111" s="1"/>
      <c r="BYC111" s="1"/>
      <c r="BYD111" s="1"/>
      <c r="BYE111" s="1"/>
      <c r="BYF111" s="1"/>
      <c r="BYG111" s="1"/>
      <c r="BYH111" s="1"/>
      <c r="BYI111" s="1"/>
      <c r="BYJ111" s="1"/>
      <c r="BYK111" s="1"/>
      <c r="BYL111" s="1"/>
      <c r="BYM111" s="1"/>
      <c r="BYN111" s="1"/>
      <c r="BYO111" s="1"/>
      <c r="BYP111" s="1"/>
      <c r="BYQ111" s="1"/>
      <c r="BYR111" s="1"/>
      <c r="BYS111" s="1"/>
      <c r="BYT111" s="1"/>
      <c r="BYU111" s="1"/>
      <c r="BYV111" s="1"/>
      <c r="BYW111" s="1"/>
      <c r="BYX111" s="1"/>
      <c r="BYY111" s="1"/>
      <c r="BYZ111" s="1"/>
      <c r="BZA111" s="1"/>
      <c r="BZB111" s="1"/>
      <c r="BZC111" s="1"/>
      <c r="BZD111" s="1"/>
      <c r="BZE111" s="1"/>
      <c r="BZF111" s="1"/>
      <c r="BZG111" s="1"/>
      <c r="BZH111" s="1"/>
      <c r="BZI111" s="1"/>
      <c r="BZJ111" s="1"/>
      <c r="BZK111" s="1"/>
      <c r="BZL111" s="1"/>
      <c r="BZM111" s="1"/>
      <c r="BZN111" s="1"/>
      <c r="BZO111" s="1"/>
      <c r="BZP111" s="1"/>
      <c r="BZQ111" s="1"/>
      <c r="BZR111" s="1"/>
      <c r="BZS111" s="1"/>
      <c r="BZT111" s="1"/>
      <c r="BZU111" s="1"/>
      <c r="BZV111" s="1"/>
      <c r="BZW111" s="1"/>
      <c r="BZX111" s="1"/>
      <c r="BZY111" s="1"/>
      <c r="BZZ111" s="1"/>
      <c r="CAA111" s="1"/>
      <c r="CAB111" s="1"/>
      <c r="CAC111" s="1"/>
      <c r="CAD111" s="1"/>
      <c r="CAE111" s="1"/>
      <c r="CAF111" s="1"/>
      <c r="CAG111" s="1"/>
      <c r="CAH111" s="1"/>
      <c r="CAI111" s="1"/>
      <c r="CAJ111" s="1"/>
      <c r="CAK111" s="1"/>
      <c r="CAL111" s="1"/>
      <c r="CAM111" s="1"/>
      <c r="CAN111" s="1"/>
      <c r="CAO111" s="1"/>
      <c r="CAP111" s="1"/>
      <c r="CAQ111" s="1"/>
      <c r="CAR111" s="1"/>
      <c r="CAS111" s="1"/>
      <c r="CAT111" s="1"/>
      <c r="CAU111" s="1"/>
      <c r="CAV111" s="1"/>
      <c r="CAW111" s="1"/>
      <c r="CAX111" s="1"/>
      <c r="CAY111" s="1"/>
      <c r="CAZ111" s="1"/>
      <c r="CBA111" s="1"/>
      <c r="CBB111" s="1"/>
      <c r="CBC111" s="1"/>
      <c r="CBD111" s="1"/>
      <c r="CBE111" s="1"/>
      <c r="CBF111" s="1"/>
      <c r="CBG111" s="1"/>
      <c r="CBH111" s="1"/>
      <c r="CBI111" s="1"/>
      <c r="CBJ111" s="1"/>
      <c r="CBK111" s="1"/>
      <c r="CBL111" s="1"/>
      <c r="CBM111" s="1"/>
      <c r="CBN111" s="1"/>
      <c r="CBO111" s="1"/>
      <c r="CBP111" s="1"/>
      <c r="CBQ111" s="1"/>
      <c r="CBR111" s="1"/>
      <c r="CBS111" s="1"/>
      <c r="CBT111" s="1"/>
      <c r="CBU111" s="1"/>
      <c r="CBV111" s="1"/>
      <c r="CBW111" s="1"/>
      <c r="CBX111" s="1"/>
      <c r="CBY111" s="1"/>
      <c r="CBZ111" s="1"/>
      <c r="CCA111" s="1"/>
      <c r="CCB111" s="1"/>
      <c r="CCC111" s="1"/>
      <c r="CCD111" s="1"/>
      <c r="CCE111" s="1"/>
      <c r="CCF111" s="1"/>
      <c r="CCG111" s="1"/>
      <c r="CCH111" s="1"/>
      <c r="CCI111" s="1"/>
      <c r="CCJ111" s="1"/>
      <c r="CCK111" s="1"/>
      <c r="CCL111" s="1"/>
      <c r="CCM111" s="1"/>
      <c r="CCN111" s="1"/>
      <c r="CCO111" s="1"/>
      <c r="CCP111" s="1"/>
      <c r="CCQ111" s="1"/>
      <c r="CCR111" s="1"/>
      <c r="CCS111" s="1"/>
      <c r="CCT111" s="1"/>
      <c r="CCU111" s="1"/>
      <c r="CCV111" s="1"/>
      <c r="CCW111" s="1"/>
      <c r="CCX111" s="1"/>
      <c r="CCY111" s="1"/>
      <c r="CCZ111" s="1"/>
      <c r="CDA111" s="1"/>
      <c r="CDB111" s="1"/>
      <c r="CDC111" s="1"/>
      <c r="CDD111" s="1"/>
      <c r="CDE111" s="1"/>
      <c r="CDF111" s="1"/>
      <c r="CDG111" s="1"/>
      <c r="CDH111" s="1"/>
      <c r="CDI111" s="1"/>
      <c r="CDJ111" s="1"/>
      <c r="CDK111" s="1"/>
      <c r="CDL111" s="1"/>
      <c r="CDM111" s="1"/>
      <c r="CDN111" s="1"/>
      <c r="CDO111" s="1"/>
      <c r="CDP111" s="1"/>
      <c r="CDQ111" s="1"/>
      <c r="CDR111" s="1"/>
      <c r="CDS111" s="1"/>
      <c r="CDT111" s="1"/>
      <c r="CDU111" s="1"/>
      <c r="CDV111" s="1"/>
      <c r="CDW111" s="1"/>
      <c r="CDX111" s="1"/>
      <c r="CDY111" s="1"/>
      <c r="CDZ111" s="1"/>
      <c r="CEA111" s="1"/>
      <c r="CEB111" s="1"/>
      <c r="CEC111" s="1"/>
      <c r="CED111" s="1"/>
      <c r="CEE111" s="1"/>
      <c r="CEF111" s="1"/>
      <c r="CEG111" s="1"/>
      <c r="CEH111" s="1"/>
      <c r="CEI111" s="1"/>
      <c r="CEJ111" s="1"/>
      <c r="CEK111" s="1"/>
      <c r="CEL111" s="1"/>
      <c r="CEM111" s="1"/>
      <c r="CEN111" s="1"/>
      <c r="CEO111" s="1"/>
      <c r="CEP111" s="1"/>
      <c r="CEQ111" s="1"/>
      <c r="CER111" s="1"/>
      <c r="CES111" s="1"/>
      <c r="CET111" s="1"/>
      <c r="CEU111" s="1"/>
      <c r="CEV111" s="1"/>
      <c r="CEW111" s="1"/>
      <c r="CEX111" s="1"/>
      <c r="CEY111" s="1"/>
      <c r="CEZ111" s="1"/>
      <c r="CFA111" s="1"/>
      <c r="CFB111" s="1"/>
      <c r="CFC111" s="1"/>
      <c r="CFD111" s="1"/>
      <c r="CFE111" s="1"/>
      <c r="CFF111" s="1"/>
      <c r="CFG111" s="1"/>
      <c r="CFH111" s="1"/>
      <c r="CFI111" s="1"/>
      <c r="CFJ111" s="1"/>
      <c r="CFK111" s="1"/>
      <c r="CFL111" s="1"/>
      <c r="CFM111" s="1"/>
      <c r="CFN111" s="1"/>
      <c r="CFO111" s="1"/>
      <c r="CFP111" s="1"/>
      <c r="CFQ111" s="1"/>
      <c r="CFR111" s="1"/>
      <c r="CFS111" s="1"/>
      <c r="CFT111" s="1"/>
      <c r="CFU111" s="1"/>
      <c r="CFV111" s="1"/>
      <c r="CFW111" s="1"/>
      <c r="CFX111" s="1"/>
      <c r="CFY111" s="1"/>
      <c r="CFZ111" s="1"/>
      <c r="CGA111" s="1"/>
      <c r="CGB111" s="1"/>
      <c r="CGC111" s="1"/>
      <c r="CGD111" s="1"/>
      <c r="CGE111" s="1"/>
      <c r="CGF111" s="1"/>
      <c r="CGG111" s="1"/>
      <c r="CGH111" s="1"/>
      <c r="CGI111" s="1"/>
      <c r="CGJ111" s="1"/>
      <c r="CGK111" s="1"/>
      <c r="CGL111" s="1"/>
      <c r="CGM111" s="1"/>
      <c r="CGN111" s="1"/>
      <c r="CGO111" s="1"/>
      <c r="CGP111" s="1"/>
      <c r="CGQ111" s="1"/>
      <c r="CGR111" s="1"/>
      <c r="CGS111" s="1"/>
      <c r="CGT111" s="1"/>
      <c r="CGU111" s="1"/>
      <c r="CGV111" s="1"/>
      <c r="CGW111" s="1"/>
      <c r="CGX111" s="1"/>
      <c r="CGY111" s="1"/>
      <c r="CGZ111" s="1"/>
      <c r="CHA111" s="1"/>
      <c r="CHB111" s="1"/>
      <c r="CHC111" s="1"/>
      <c r="CHD111" s="1"/>
      <c r="CHE111" s="1"/>
      <c r="CHF111" s="1"/>
      <c r="CHG111" s="1"/>
      <c r="CHH111" s="1"/>
      <c r="CHI111" s="1"/>
      <c r="CHJ111" s="1"/>
      <c r="CHK111" s="1"/>
      <c r="CHL111" s="1"/>
      <c r="CHM111" s="1"/>
      <c r="CHN111" s="1"/>
      <c r="CHO111" s="1"/>
      <c r="CHP111" s="1"/>
      <c r="CHQ111" s="1"/>
      <c r="CHR111" s="1"/>
      <c r="CHS111" s="1"/>
      <c r="CHT111" s="1"/>
      <c r="CHU111" s="1"/>
      <c r="CHV111" s="1"/>
      <c r="CHW111" s="1"/>
      <c r="CHX111" s="1"/>
      <c r="CHY111" s="1"/>
      <c r="CHZ111" s="1"/>
      <c r="CIA111" s="1"/>
      <c r="CIB111" s="1"/>
      <c r="CIC111" s="1"/>
      <c r="CID111" s="1"/>
      <c r="CIE111" s="1"/>
      <c r="CIF111" s="1"/>
      <c r="CIG111" s="1"/>
      <c r="CIH111" s="1"/>
      <c r="CII111" s="1"/>
      <c r="CIJ111" s="1"/>
      <c r="CIK111" s="1"/>
      <c r="CIL111" s="1"/>
      <c r="CIM111" s="1"/>
      <c r="CIN111" s="1"/>
      <c r="CIO111" s="1"/>
      <c r="CIP111" s="1"/>
      <c r="CIQ111" s="1"/>
      <c r="CIR111" s="1"/>
      <c r="CIS111" s="1"/>
      <c r="CIT111" s="1"/>
      <c r="CIU111" s="1"/>
      <c r="CIV111" s="1"/>
      <c r="CIW111" s="1"/>
      <c r="CIX111" s="1"/>
      <c r="CIY111" s="1"/>
      <c r="CIZ111" s="1"/>
      <c r="CJA111" s="1"/>
      <c r="CJB111" s="1"/>
      <c r="CJC111" s="1"/>
      <c r="CJD111" s="1"/>
      <c r="CJE111" s="1"/>
      <c r="CJF111" s="1"/>
      <c r="CJG111" s="1"/>
      <c r="CJH111" s="1"/>
      <c r="CJI111" s="1"/>
      <c r="CJJ111" s="1"/>
      <c r="CJK111" s="1"/>
      <c r="CJL111" s="1"/>
      <c r="CJM111" s="1"/>
      <c r="CJN111" s="1"/>
      <c r="CJO111" s="1"/>
      <c r="CJP111" s="1"/>
      <c r="CJQ111" s="1"/>
      <c r="CJR111" s="1"/>
      <c r="CJS111" s="1"/>
      <c r="CJT111" s="1"/>
      <c r="CJU111" s="1"/>
      <c r="CJV111" s="1"/>
      <c r="CJW111" s="1"/>
      <c r="CJX111" s="1"/>
      <c r="CJY111" s="1"/>
      <c r="CJZ111" s="1"/>
      <c r="CKA111" s="1"/>
      <c r="CKB111" s="1"/>
      <c r="CKC111" s="1"/>
      <c r="CKD111" s="1"/>
      <c r="CKE111" s="1"/>
      <c r="CKF111" s="1"/>
      <c r="CKG111" s="1"/>
      <c r="CKH111" s="1"/>
      <c r="CKI111" s="1"/>
      <c r="CKJ111" s="1"/>
      <c r="CKK111" s="1"/>
      <c r="CKL111" s="1"/>
      <c r="CKM111" s="1"/>
      <c r="CKN111" s="1"/>
      <c r="CKO111" s="1"/>
      <c r="CKP111" s="1"/>
      <c r="CKQ111" s="1"/>
      <c r="CKR111" s="1"/>
      <c r="CKS111" s="1"/>
      <c r="CKT111" s="1"/>
      <c r="CKU111" s="1"/>
      <c r="CKV111" s="1"/>
      <c r="CKW111" s="1"/>
      <c r="CKX111" s="1"/>
      <c r="CKY111" s="1"/>
      <c r="CKZ111" s="1"/>
      <c r="CLA111" s="1"/>
      <c r="CLB111" s="1"/>
      <c r="CLC111" s="1"/>
      <c r="CLD111" s="1"/>
      <c r="CLE111" s="1"/>
      <c r="CLF111" s="1"/>
      <c r="CLG111" s="1"/>
      <c r="CLH111" s="1"/>
      <c r="CLI111" s="1"/>
      <c r="CLJ111" s="1"/>
      <c r="CLK111" s="1"/>
      <c r="CLL111" s="1"/>
      <c r="CLM111" s="1"/>
      <c r="CLN111" s="1"/>
      <c r="CLO111" s="1"/>
      <c r="CLP111" s="1"/>
      <c r="CLQ111" s="1"/>
      <c r="CLR111" s="1"/>
      <c r="CLS111" s="1"/>
      <c r="CLT111" s="1"/>
      <c r="CLU111" s="1"/>
      <c r="CLV111" s="1"/>
      <c r="CLW111" s="1"/>
      <c r="CLX111" s="1"/>
      <c r="CLY111" s="1"/>
      <c r="CLZ111" s="1"/>
      <c r="CMA111" s="1"/>
      <c r="CMB111" s="1"/>
      <c r="CMC111" s="1"/>
      <c r="CMD111" s="1"/>
      <c r="CME111" s="1"/>
      <c r="CMF111" s="1"/>
      <c r="CMG111" s="1"/>
      <c r="CMH111" s="1"/>
      <c r="CMI111" s="1"/>
      <c r="CMJ111" s="1"/>
      <c r="CMK111" s="1"/>
      <c r="CML111" s="1"/>
      <c r="CMM111" s="1"/>
      <c r="CMN111" s="1"/>
      <c r="CMO111" s="1"/>
      <c r="CMP111" s="1"/>
      <c r="CMQ111" s="1"/>
      <c r="CMR111" s="1"/>
      <c r="CMS111" s="1"/>
      <c r="CMT111" s="1"/>
      <c r="CMU111" s="1"/>
      <c r="CMV111" s="1"/>
      <c r="CMW111" s="1"/>
      <c r="CMX111" s="1"/>
      <c r="CMY111" s="1"/>
      <c r="CMZ111" s="1"/>
      <c r="CNA111" s="1"/>
      <c r="CNB111" s="1"/>
      <c r="CNC111" s="1"/>
      <c r="CND111" s="1"/>
      <c r="CNE111" s="1"/>
      <c r="CNF111" s="1"/>
      <c r="CNG111" s="1"/>
      <c r="CNH111" s="1"/>
      <c r="CNI111" s="1"/>
      <c r="CNJ111" s="1"/>
      <c r="CNK111" s="1"/>
      <c r="CNL111" s="1"/>
      <c r="CNM111" s="1"/>
      <c r="CNN111" s="1"/>
      <c r="CNO111" s="1"/>
      <c r="CNP111" s="1"/>
      <c r="CNQ111" s="1"/>
      <c r="CNR111" s="1"/>
      <c r="CNS111" s="1"/>
      <c r="CNT111" s="1"/>
      <c r="CNU111" s="1"/>
      <c r="CNV111" s="1"/>
      <c r="CNW111" s="1"/>
      <c r="CNX111" s="1"/>
      <c r="CNY111" s="1"/>
      <c r="CNZ111" s="1"/>
      <c r="COA111" s="1"/>
      <c r="COB111" s="1"/>
      <c r="COC111" s="1"/>
      <c r="COD111" s="1"/>
      <c r="COE111" s="1"/>
      <c r="COF111" s="1"/>
      <c r="COG111" s="1"/>
      <c r="COH111" s="1"/>
      <c r="COI111" s="1"/>
      <c r="COJ111" s="1"/>
      <c r="COK111" s="1"/>
      <c r="COL111" s="1"/>
      <c r="COM111" s="1"/>
      <c r="CON111" s="1"/>
      <c r="COO111" s="1"/>
      <c r="COP111" s="1"/>
      <c r="COQ111" s="1"/>
      <c r="COR111" s="1"/>
      <c r="COS111" s="1"/>
      <c r="COT111" s="1"/>
      <c r="COU111" s="1"/>
      <c r="COV111" s="1"/>
      <c r="COW111" s="1"/>
      <c r="COX111" s="1"/>
      <c r="COY111" s="1"/>
      <c r="COZ111" s="1"/>
      <c r="CPA111" s="1"/>
      <c r="CPB111" s="1"/>
      <c r="CPC111" s="1"/>
      <c r="CPD111" s="1"/>
      <c r="CPE111" s="1"/>
      <c r="CPF111" s="1"/>
      <c r="CPG111" s="1"/>
      <c r="CPH111" s="1"/>
      <c r="CPI111" s="1"/>
      <c r="CPJ111" s="1"/>
      <c r="CPK111" s="1"/>
      <c r="CPL111" s="1"/>
      <c r="CPM111" s="1"/>
      <c r="CPN111" s="1"/>
      <c r="CPO111" s="1"/>
      <c r="CPP111" s="1"/>
      <c r="CPQ111" s="1"/>
      <c r="CPR111" s="1"/>
      <c r="CPS111" s="1"/>
      <c r="CPT111" s="1"/>
      <c r="CPU111" s="1"/>
      <c r="CPV111" s="1"/>
      <c r="CPW111" s="1"/>
      <c r="CPX111" s="1"/>
      <c r="CPY111" s="1"/>
      <c r="CPZ111" s="1"/>
      <c r="CQA111" s="1"/>
      <c r="CQB111" s="1"/>
      <c r="CQC111" s="1"/>
      <c r="CQD111" s="1"/>
      <c r="CQE111" s="1"/>
      <c r="CQF111" s="1"/>
      <c r="CQG111" s="1"/>
      <c r="CQH111" s="1"/>
      <c r="CQI111" s="1"/>
      <c r="CQJ111" s="1"/>
      <c r="CQK111" s="1"/>
      <c r="CQL111" s="1"/>
      <c r="CQM111" s="1"/>
      <c r="CQN111" s="1"/>
      <c r="CQO111" s="1"/>
      <c r="CQP111" s="1"/>
      <c r="CQQ111" s="1"/>
      <c r="CQR111" s="1"/>
      <c r="CQS111" s="1"/>
      <c r="CQT111" s="1"/>
      <c r="CQU111" s="1"/>
      <c r="CQV111" s="1"/>
      <c r="CQW111" s="1"/>
      <c r="CQX111" s="1"/>
      <c r="CQY111" s="1"/>
      <c r="CQZ111" s="1"/>
      <c r="CRA111" s="1"/>
      <c r="CRB111" s="1"/>
      <c r="CRC111" s="1"/>
      <c r="CRD111" s="1"/>
      <c r="CRE111" s="1"/>
      <c r="CRF111" s="1"/>
      <c r="CRG111" s="1"/>
      <c r="CRH111" s="1"/>
      <c r="CRI111" s="1"/>
      <c r="CRJ111" s="1"/>
      <c r="CRK111" s="1"/>
      <c r="CRL111" s="1"/>
      <c r="CRM111" s="1"/>
      <c r="CRN111" s="1"/>
      <c r="CRO111" s="1"/>
      <c r="CRP111" s="1"/>
      <c r="CRQ111" s="1"/>
      <c r="CRR111" s="1"/>
      <c r="CRS111" s="1"/>
      <c r="CRT111" s="1"/>
      <c r="CRU111" s="1"/>
      <c r="CRV111" s="1"/>
      <c r="CRW111" s="1"/>
      <c r="CRX111" s="1"/>
      <c r="CRY111" s="1"/>
      <c r="CRZ111" s="1"/>
      <c r="CSA111" s="1"/>
      <c r="CSB111" s="1"/>
      <c r="CSC111" s="1"/>
      <c r="CSD111" s="1"/>
      <c r="CSE111" s="1"/>
      <c r="CSF111" s="1"/>
      <c r="CSG111" s="1"/>
      <c r="CSH111" s="1"/>
      <c r="CSI111" s="1"/>
      <c r="CSJ111" s="1"/>
      <c r="CSK111" s="1"/>
      <c r="CSL111" s="1"/>
      <c r="CSM111" s="1"/>
      <c r="CSN111" s="1"/>
      <c r="CSO111" s="1"/>
      <c r="CSP111" s="1"/>
      <c r="CSQ111" s="1"/>
      <c r="CSR111" s="1"/>
      <c r="CSS111" s="1"/>
      <c r="CST111" s="1"/>
      <c r="CSU111" s="1"/>
      <c r="CSV111" s="1"/>
      <c r="CSW111" s="1"/>
      <c r="CSX111" s="1"/>
      <c r="CSY111" s="1"/>
      <c r="CSZ111" s="1"/>
      <c r="CTA111" s="1"/>
      <c r="CTB111" s="1"/>
      <c r="CTC111" s="1"/>
      <c r="CTD111" s="1"/>
      <c r="CTE111" s="1"/>
      <c r="CTF111" s="1"/>
      <c r="CTG111" s="1"/>
      <c r="CTH111" s="1"/>
      <c r="CTI111" s="1"/>
      <c r="CTJ111" s="1"/>
      <c r="CTK111" s="1"/>
      <c r="CTL111" s="1"/>
      <c r="CTM111" s="1"/>
      <c r="CTN111" s="1"/>
      <c r="CTO111" s="1"/>
      <c r="CTP111" s="1"/>
      <c r="CTQ111" s="1"/>
      <c r="CTR111" s="1"/>
      <c r="CTS111" s="1"/>
      <c r="CTT111" s="1"/>
      <c r="CTU111" s="1"/>
      <c r="CTV111" s="1"/>
      <c r="CTW111" s="1"/>
      <c r="CTX111" s="1"/>
      <c r="CTY111" s="1"/>
      <c r="CTZ111" s="1"/>
      <c r="CUA111" s="1"/>
      <c r="CUB111" s="1"/>
      <c r="CUC111" s="1"/>
      <c r="CUD111" s="1"/>
      <c r="CUE111" s="1"/>
      <c r="CUF111" s="1"/>
      <c r="CUG111" s="1"/>
      <c r="CUH111" s="1"/>
      <c r="CUI111" s="1"/>
      <c r="CUJ111" s="1"/>
      <c r="CUK111" s="1"/>
      <c r="CUL111" s="1"/>
      <c r="CUM111" s="1"/>
      <c r="CUN111" s="1"/>
      <c r="CUO111" s="1"/>
      <c r="CUP111" s="1"/>
      <c r="CUQ111" s="1"/>
      <c r="CUR111" s="1"/>
      <c r="CUS111" s="1"/>
      <c r="CUT111" s="1"/>
      <c r="CUU111" s="1"/>
      <c r="CUV111" s="1"/>
      <c r="CUW111" s="1"/>
      <c r="CUX111" s="1"/>
      <c r="CUY111" s="1"/>
      <c r="CUZ111" s="1"/>
      <c r="CVA111" s="1"/>
      <c r="CVB111" s="1"/>
      <c r="CVC111" s="1"/>
      <c r="CVD111" s="1"/>
      <c r="CVE111" s="1"/>
      <c r="CVF111" s="1"/>
      <c r="CVG111" s="1"/>
      <c r="CVH111" s="1"/>
      <c r="CVI111" s="1"/>
      <c r="CVJ111" s="1"/>
      <c r="CVK111" s="1"/>
      <c r="CVL111" s="1"/>
      <c r="CVM111" s="1"/>
      <c r="CVN111" s="1"/>
      <c r="CVO111" s="1"/>
      <c r="CVP111" s="1"/>
      <c r="CVQ111" s="1"/>
      <c r="CVR111" s="1"/>
      <c r="CVS111" s="1"/>
      <c r="CVT111" s="1"/>
      <c r="CVU111" s="1"/>
      <c r="CVV111" s="1"/>
      <c r="CVW111" s="1"/>
      <c r="CVX111" s="1"/>
      <c r="CVY111" s="1"/>
      <c r="CVZ111" s="1"/>
      <c r="CWA111" s="1"/>
      <c r="CWB111" s="1"/>
      <c r="CWC111" s="1"/>
      <c r="CWD111" s="1"/>
      <c r="CWE111" s="1"/>
      <c r="CWF111" s="1"/>
      <c r="CWG111" s="1"/>
      <c r="CWH111" s="1"/>
      <c r="CWI111" s="1"/>
      <c r="CWJ111" s="1"/>
      <c r="CWK111" s="1"/>
      <c r="CWL111" s="1"/>
      <c r="CWM111" s="1"/>
      <c r="CWN111" s="1"/>
      <c r="CWO111" s="1"/>
      <c r="CWP111" s="1"/>
      <c r="CWQ111" s="1"/>
      <c r="CWR111" s="1"/>
      <c r="CWS111" s="1"/>
      <c r="CWT111" s="1"/>
      <c r="CWU111" s="1"/>
      <c r="CWV111" s="1"/>
      <c r="CWW111" s="1"/>
      <c r="CWX111" s="1"/>
      <c r="CWY111" s="1"/>
      <c r="CWZ111" s="1"/>
      <c r="CXA111" s="1"/>
      <c r="CXB111" s="1"/>
      <c r="CXC111" s="1"/>
      <c r="CXD111" s="1"/>
      <c r="CXE111" s="1"/>
      <c r="CXF111" s="1"/>
      <c r="CXG111" s="1"/>
      <c r="CXH111" s="1"/>
      <c r="CXI111" s="1"/>
      <c r="CXJ111" s="1"/>
      <c r="CXK111" s="1"/>
      <c r="CXL111" s="1"/>
      <c r="CXM111" s="1"/>
      <c r="CXN111" s="1"/>
      <c r="CXO111" s="1"/>
      <c r="CXP111" s="1"/>
      <c r="CXQ111" s="1"/>
      <c r="CXR111" s="1"/>
      <c r="CXS111" s="1"/>
      <c r="CXT111" s="1"/>
      <c r="CXU111" s="1"/>
      <c r="CXV111" s="1"/>
      <c r="CXW111" s="1"/>
      <c r="CXX111" s="1"/>
      <c r="CXY111" s="1"/>
      <c r="CXZ111" s="1"/>
      <c r="CYA111" s="1"/>
      <c r="CYB111" s="1"/>
      <c r="CYC111" s="1"/>
      <c r="CYD111" s="1"/>
      <c r="CYE111" s="1"/>
      <c r="CYF111" s="1"/>
      <c r="CYG111" s="1"/>
      <c r="CYH111" s="1"/>
      <c r="CYI111" s="1"/>
      <c r="CYJ111" s="1"/>
      <c r="CYK111" s="1"/>
      <c r="CYL111" s="1"/>
      <c r="CYM111" s="1"/>
      <c r="CYN111" s="1"/>
      <c r="CYO111" s="1"/>
      <c r="CYP111" s="1"/>
      <c r="CYQ111" s="1"/>
      <c r="CYR111" s="1"/>
      <c r="CYS111" s="1"/>
      <c r="CYT111" s="1"/>
      <c r="CYU111" s="1"/>
      <c r="CYV111" s="1"/>
      <c r="CYW111" s="1"/>
      <c r="CYX111" s="1"/>
      <c r="CYY111" s="1"/>
      <c r="CYZ111" s="1"/>
      <c r="CZA111" s="1"/>
      <c r="CZB111" s="1"/>
      <c r="CZC111" s="1"/>
      <c r="CZD111" s="1"/>
      <c r="CZE111" s="1"/>
      <c r="CZF111" s="1"/>
      <c r="CZG111" s="1"/>
      <c r="CZH111" s="1"/>
      <c r="CZI111" s="1"/>
      <c r="CZJ111" s="1"/>
      <c r="CZK111" s="1"/>
      <c r="CZL111" s="1"/>
      <c r="CZM111" s="1"/>
      <c r="CZN111" s="1"/>
      <c r="CZO111" s="1"/>
      <c r="CZP111" s="1"/>
      <c r="CZQ111" s="1"/>
      <c r="CZR111" s="1"/>
      <c r="CZS111" s="1"/>
      <c r="CZT111" s="1"/>
      <c r="CZU111" s="1"/>
      <c r="CZV111" s="1"/>
      <c r="CZW111" s="1"/>
      <c r="CZX111" s="1"/>
      <c r="CZY111" s="1"/>
      <c r="CZZ111" s="1"/>
      <c r="DAA111" s="1"/>
      <c r="DAB111" s="1"/>
      <c r="DAC111" s="1"/>
      <c r="DAD111" s="1"/>
      <c r="DAE111" s="1"/>
      <c r="DAF111" s="1"/>
      <c r="DAG111" s="1"/>
      <c r="DAH111" s="1"/>
      <c r="DAI111" s="1"/>
      <c r="DAJ111" s="1"/>
      <c r="DAK111" s="1"/>
      <c r="DAL111" s="1"/>
      <c r="DAM111" s="1"/>
      <c r="DAN111" s="1"/>
      <c r="DAO111" s="1"/>
      <c r="DAP111" s="1"/>
      <c r="DAQ111" s="1"/>
      <c r="DAR111" s="1"/>
      <c r="DAS111" s="1"/>
      <c r="DAT111" s="1"/>
      <c r="DAU111" s="1"/>
      <c r="DAV111" s="1"/>
      <c r="DAW111" s="1"/>
      <c r="DAX111" s="1"/>
      <c r="DAY111" s="1"/>
      <c r="DAZ111" s="1"/>
      <c r="DBA111" s="1"/>
      <c r="DBB111" s="1"/>
      <c r="DBC111" s="1"/>
      <c r="DBD111" s="1"/>
      <c r="DBE111" s="1"/>
      <c r="DBF111" s="1"/>
      <c r="DBG111" s="1"/>
      <c r="DBH111" s="1"/>
      <c r="DBI111" s="1"/>
      <c r="DBJ111" s="1"/>
      <c r="DBK111" s="1"/>
      <c r="DBL111" s="1"/>
      <c r="DBM111" s="1"/>
      <c r="DBN111" s="1"/>
      <c r="DBO111" s="1"/>
      <c r="DBP111" s="1"/>
      <c r="DBQ111" s="1"/>
      <c r="DBR111" s="1"/>
      <c r="DBS111" s="1"/>
      <c r="DBT111" s="1"/>
      <c r="DBU111" s="1"/>
      <c r="DBV111" s="1"/>
      <c r="DBW111" s="1"/>
      <c r="DBX111" s="1"/>
      <c r="DBY111" s="1"/>
      <c r="DBZ111" s="1"/>
      <c r="DCA111" s="1"/>
      <c r="DCB111" s="1"/>
      <c r="DCC111" s="1"/>
      <c r="DCD111" s="1"/>
      <c r="DCE111" s="1"/>
      <c r="DCF111" s="1"/>
      <c r="DCG111" s="1"/>
      <c r="DCH111" s="1"/>
      <c r="DCI111" s="1"/>
      <c r="DCJ111" s="1"/>
      <c r="DCK111" s="1"/>
      <c r="DCL111" s="1"/>
      <c r="DCM111" s="1"/>
      <c r="DCN111" s="1"/>
      <c r="DCO111" s="1"/>
      <c r="DCP111" s="1"/>
      <c r="DCQ111" s="1"/>
      <c r="DCR111" s="1"/>
      <c r="DCS111" s="1"/>
      <c r="DCT111" s="1"/>
      <c r="DCU111" s="1"/>
      <c r="DCV111" s="1"/>
      <c r="DCW111" s="1"/>
      <c r="DCX111" s="1"/>
      <c r="DCY111" s="1"/>
      <c r="DCZ111" s="1"/>
      <c r="DDA111" s="1"/>
      <c r="DDB111" s="1"/>
      <c r="DDC111" s="1"/>
      <c r="DDD111" s="1"/>
      <c r="DDE111" s="1"/>
      <c r="DDF111" s="1"/>
      <c r="DDG111" s="1"/>
      <c r="DDH111" s="1"/>
      <c r="DDI111" s="1"/>
      <c r="DDJ111" s="1"/>
      <c r="DDK111" s="1"/>
      <c r="DDL111" s="1"/>
      <c r="DDM111" s="1"/>
      <c r="DDN111" s="1"/>
      <c r="DDO111" s="1"/>
      <c r="DDP111" s="1"/>
      <c r="DDQ111" s="1"/>
      <c r="DDR111" s="1"/>
      <c r="DDS111" s="1"/>
      <c r="DDT111" s="1"/>
      <c r="DDU111" s="1"/>
      <c r="DDV111" s="1"/>
      <c r="DDW111" s="1"/>
      <c r="DDX111" s="1"/>
      <c r="DDY111" s="1"/>
      <c r="DDZ111" s="1"/>
      <c r="DEA111" s="1"/>
      <c r="DEB111" s="1"/>
      <c r="DEC111" s="1"/>
      <c r="DED111" s="1"/>
      <c r="DEE111" s="1"/>
      <c r="DEF111" s="1"/>
      <c r="DEG111" s="1"/>
      <c r="DEH111" s="1"/>
      <c r="DEI111" s="1"/>
      <c r="DEJ111" s="1"/>
      <c r="DEK111" s="1"/>
      <c r="DEL111" s="1"/>
      <c r="DEM111" s="1"/>
      <c r="DEN111" s="1"/>
      <c r="DEO111" s="1"/>
      <c r="DEP111" s="1"/>
      <c r="DEQ111" s="1"/>
      <c r="DER111" s="1"/>
      <c r="DES111" s="1"/>
      <c r="DET111" s="1"/>
      <c r="DEU111" s="1"/>
      <c r="DEV111" s="1"/>
      <c r="DEW111" s="1"/>
      <c r="DEX111" s="1"/>
      <c r="DEY111" s="1"/>
      <c r="DEZ111" s="1"/>
      <c r="DFA111" s="1"/>
      <c r="DFB111" s="1"/>
      <c r="DFC111" s="1"/>
      <c r="DFD111" s="1"/>
      <c r="DFE111" s="1"/>
      <c r="DFF111" s="1"/>
      <c r="DFG111" s="1"/>
      <c r="DFH111" s="1"/>
      <c r="DFI111" s="1"/>
      <c r="DFJ111" s="1"/>
      <c r="DFK111" s="1"/>
      <c r="DFL111" s="1"/>
      <c r="DFM111" s="1"/>
      <c r="DFN111" s="1"/>
      <c r="DFO111" s="1"/>
      <c r="DFP111" s="1"/>
      <c r="DFQ111" s="1"/>
      <c r="DFR111" s="1"/>
      <c r="DFS111" s="1"/>
      <c r="DFT111" s="1"/>
      <c r="DFU111" s="1"/>
      <c r="DFV111" s="1"/>
      <c r="DFW111" s="1"/>
      <c r="DFX111" s="1"/>
      <c r="DFY111" s="1"/>
      <c r="DFZ111" s="1"/>
      <c r="DGA111" s="1"/>
      <c r="DGB111" s="1"/>
      <c r="DGC111" s="1"/>
      <c r="DGD111" s="1"/>
      <c r="DGE111" s="1"/>
      <c r="DGF111" s="1"/>
      <c r="DGG111" s="1"/>
      <c r="DGH111" s="1"/>
      <c r="DGI111" s="1"/>
      <c r="DGJ111" s="1"/>
      <c r="DGK111" s="1"/>
      <c r="DGL111" s="1"/>
      <c r="DGM111" s="1"/>
      <c r="DGN111" s="1"/>
      <c r="DGO111" s="1"/>
      <c r="DGP111" s="1"/>
      <c r="DGQ111" s="1"/>
      <c r="DGR111" s="1"/>
      <c r="DGS111" s="1"/>
      <c r="DGT111" s="1"/>
      <c r="DGU111" s="1"/>
      <c r="DGV111" s="1"/>
      <c r="DGW111" s="1"/>
      <c r="DGX111" s="1"/>
      <c r="DGY111" s="1"/>
      <c r="DGZ111" s="1"/>
      <c r="DHA111" s="1"/>
      <c r="DHB111" s="1"/>
      <c r="DHC111" s="1"/>
      <c r="DHD111" s="1"/>
      <c r="DHE111" s="1"/>
      <c r="DHF111" s="1"/>
      <c r="DHG111" s="1"/>
      <c r="DHH111" s="1"/>
      <c r="DHI111" s="1"/>
      <c r="DHJ111" s="1"/>
      <c r="DHK111" s="1"/>
      <c r="DHL111" s="1"/>
      <c r="DHM111" s="1"/>
      <c r="DHN111" s="1"/>
      <c r="DHO111" s="1"/>
      <c r="DHP111" s="1"/>
      <c r="DHQ111" s="1"/>
      <c r="DHR111" s="1"/>
      <c r="DHS111" s="1"/>
      <c r="DHT111" s="1"/>
      <c r="DHU111" s="1"/>
      <c r="DHV111" s="1"/>
      <c r="DHW111" s="1"/>
      <c r="DHX111" s="1"/>
      <c r="DHY111" s="1"/>
      <c r="DHZ111" s="1"/>
      <c r="DIA111" s="1"/>
      <c r="DIB111" s="1"/>
      <c r="DIC111" s="1"/>
      <c r="DID111" s="1"/>
      <c r="DIE111" s="1"/>
      <c r="DIF111" s="1"/>
      <c r="DIG111" s="1"/>
      <c r="DIH111" s="1"/>
      <c r="DII111" s="1"/>
      <c r="DIJ111" s="1"/>
      <c r="DIK111" s="1"/>
      <c r="DIL111" s="1"/>
      <c r="DIM111" s="1"/>
      <c r="DIN111" s="1"/>
      <c r="DIO111" s="1"/>
      <c r="DIP111" s="1"/>
      <c r="DIQ111" s="1"/>
      <c r="DIR111" s="1"/>
      <c r="DIS111" s="1"/>
      <c r="DIT111" s="1"/>
      <c r="DIU111" s="1"/>
      <c r="DIV111" s="1"/>
      <c r="DIW111" s="1"/>
      <c r="DIX111" s="1"/>
      <c r="DIY111" s="1"/>
      <c r="DIZ111" s="1"/>
      <c r="DJA111" s="1"/>
      <c r="DJB111" s="1"/>
      <c r="DJC111" s="1"/>
      <c r="DJD111" s="1"/>
      <c r="DJE111" s="1"/>
      <c r="DJF111" s="1"/>
      <c r="DJG111" s="1"/>
      <c r="DJH111" s="1"/>
      <c r="DJI111" s="1"/>
      <c r="DJJ111" s="1"/>
      <c r="DJK111" s="1"/>
      <c r="DJL111" s="1"/>
      <c r="DJM111" s="1"/>
      <c r="DJN111" s="1"/>
      <c r="DJO111" s="1"/>
      <c r="DJP111" s="1"/>
      <c r="DJQ111" s="1"/>
      <c r="DJR111" s="1"/>
      <c r="DJS111" s="1"/>
      <c r="DJT111" s="1"/>
      <c r="DJU111" s="1"/>
      <c r="DJV111" s="1"/>
      <c r="DJW111" s="1"/>
      <c r="DJX111" s="1"/>
      <c r="DJY111" s="1"/>
      <c r="DJZ111" s="1"/>
      <c r="DKA111" s="1"/>
      <c r="DKB111" s="1"/>
      <c r="DKC111" s="1"/>
      <c r="DKD111" s="1"/>
      <c r="DKE111" s="1"/>
      <c r="DKF111" s="1"/>
      <c r="DKG111" s="1"/>
      <c r="DKH111" s="1"/>
      <c r="DKI111" s="1"/>
      <c r="DKJ111" s="1"/>
      <c r="DKK111" s="1"/>
      <c r="DKL111" s="1"/>
      <c r="DKM111" s="1"/>
      <c r="DKN111" s="1"/>
      <c r="DKO111" s="1"/>
      <c r="DKP111" s="1"/>
      <c r="DKQ111" s="1"/>
      <c r="DKR111" s="1"/>
      <c r="DKS111" s="1"/>
      <c r="DKT111" s="1"/>
      <c r="DKU111" s="1"/>
      <c r="DKV111" s="1"/>
      <c r="DKW111" s="1"/>
      <c r="DKX111" s="1"/>
      <c r="DKY111" s="1"/>
      <c r="DKZ111" s="1"/>
      <c r="DLA111" s="1"/>
      <c r="DLB111" s="1"/>
      <c r="DLC111" s="1"/>
      <c r="DLD111" s="1"/>
      <c r="DLE111" s="1"/>
      <c r="DLF111" s="1"/>
      <c r="DLG111" s="1"/>
      <c r="DLH111" s="1"/>
      <c r="DLI111" s="1"/>
      <c r="DLJ111" s="1"/>
      <c r="DLK111" s="1"/>
      <c r="DLL111" s="1"/>
      <c r="DLM111" s="1"/>
      <c r="DLN111" s="1"/>
      <c r="DLO111" s="1"/>
      <c r="DLP111" s="1"/>
      <c r="DLQ111" s="1"/>
      <c r="DLR111" s="1"/>
      <c r="DLS111" s="1"/>
      <c r="DLT111" s="1"/>
      <c r="DLU111" s="1"/>
      <c r="DLV111" s="1"/>
      <c r="DLW111" s="1"/>
      <c r="DLX111" s="1"/>
      <c r="DLY111" s="1"/>
      <c r="DLZ111" s="1"/>
      <c r="DMA111" s="1"/>
      <c r="DMB111" s="1"/>
      <c r="DMC111" s="1"/>
      <c r="DMD111" s="1"/>
      <c r="DME111" s="1"/>
      <c r="DMF111" s="1"/>
      <c r="DMG111" s="1"/>
      <c r="DMH111" s="1"/>
      <c r="DMI111" s="1"/>
      <c r="DMJ111" s="1"/>
      <c r="DMK111" s="1"/>
      <c r="DML111" s="1"/>
      <c r="DMM111" s="1"/>
      <c r="DMN111" s="1"/>
      <c r="DMO111" s="1"/>
      <c r="DMP111" s="1"/>
      <c r="DMQ111" s="1"/>
      <c r="DMR111" s="1"/>
      <c r="DMS111" s="1"/>
      <c r="DMT111" s="1"/>
      <c r="DMU111" s="1"/>
      <c r="DMV111" s="1"/>
      <c r="DMW111" s="1"/>
      <c r="DMX111" s="1"/>
      <c r="DMY111" s="1"/>
      <c r="DMZ111" s="1"/>
      <c r="DNA111" s="1"/>
      <c r="DNB111" s="1"/>
      <c r="DNC111" s="1"/>
      <c r="DND111" s="1"/>
      <c r="DNE111" s="1"/>
      <c r="DNF111" s="1"/>
      <c r="DNG111" s="1"/>
      <c r="DNH111" s="1"/>
      <c r="DNI111" s="1"/>
      <c r="DNJ111" s="1"/>
      <c r="DNK111" s="1"/>
      <c r="DNL111" s="1"/>
      <c r="DNM111" s="1"/>
      <c r="DNN111" s="1"/>
      <c r="DNO111" s="1"/>
      <c r="DNP111" s="1"/>
      <c r="DNQ111" s="1"/>
      <c r="DNR111" s="1"/>
      <c r="DNS111" s="1"/>
      <c r="DNT111" s="1"/>
      <c r="DNU111" s="1"/>
      <c r="DNV111" s="1"/>
      <c r="DNW111" s="1"/>
      <c r="DNX111" s="1"/>
      <c r="DNY111" s="1"/>
      <c r="DNZ111" s="1"/>
      <c r="DOA111" s="1"/>
      <c r="DOB111" s="1"/>
      <c r="DOC111" s="1"/>
      <c r="DOD111" s="1"/>
      <c r="DOE111" s="1"/>
      <c r="DOF111" s="1"/>
      <c r="DOG111" s="1"/>
      <c r="DOH111" s="1"/>
      <c r="DOI111" s="1"/>
      <c r="DOJ111" s="1"/>
      <c r="DOK111" s="1"/>
      <c r="DOL111" s="1"/>
      <c r="DOM111" s="1"/>
      <c r="DON111" s="1"/>
      <c r="DOO111" s="1"/>
      <c r="DOP111" s="1"/>
      <c r="DOQ111" s="1"/>
      <c r="DOR111" s="1"/>
      <c r="DOS111" s="1"/>
      <c r="DOT111" s="1"/>
      <c r="DOU111" s="1"/>
      <c r="DOV111" s="1"/>
      <c r="DOW111" s="1"/>
      <c r="DOX111" s="1"/>
      <c r="DOY111" s="1"/>
      <c r="DOZ111" s="1"/>
      <c r="DPA111" s="1"/>
      <c r="DPB111" s="1"/>
      <c r="DPC111" s="1"/>
      <c r="DPD111" s="1"/>
      <c r="DPE111" s="1"/>
      <c r="DPF111" s="1"/>
      <c r="DPG111" s="1"/>
      <c r="DPH111" s="1"/>
      <c r="DPI111" s="1"/>
      <c r="DPJ111" s="1"/>
      <c r="DPK111" s="1"/>
      <c r="DPL111" s="1"/>
      <c r="DPM111" s="1"/>
      <c r="DPN111" s="1"/>
      <c r="DPO111" s="1"/>
      <c r="DPP111" s="1"/>
      <c r="DPQ111" s="1"/>
      <c r="DPR111" s="1"/>
      <c r="DPS111" s="1"/>
      <c r="DPT111" s="1"/>
      <c r="DPU111" s="1"/>
      <c r="DPV111" s="1"/>
      <c r="DPW111" s="1"/>
      <c r="DPX111" s="1"/>
      <c r="DPY111" s="1"/>
      <c r="DPZ111" s="1"/>
      <c r="DQA111" s="1"/>
      <c r="DQB111" s="1"/>
      <c r="DQC111" s="1"/>
      <c r="DQD111" s="1"/>
      <c r="DQE111" s="1"/>
      <c r="DQF111" s="1"/>
      <c r="DQG111" s="1"/>
      <c r="DQH111" s="1"/>
      <c r="DQI111" s="1"/>
      <c r="DQJ111" s="1"/>
      <c r="DQK111" s="1"/>
      <c r="DQL111" s="1"/>
      <c r="DQM111" s="1"/>
      <c r="DQN111" s="1"/>
      <c r="DQO111" s="1"/>
      <c r="DQP111" s="1"/>
      <c r="DQQ111" s="1"/>
      <c r="DQR111" s="1"/>
      <c r="DQS111" s="1"/>
      <c r="DQT111" s="1"/>
      <c r="DQU111" s="1"/>
      <c r="DQV111" s="1"/>
      <c r="DQW111" s="1"/>
      <c r="DQX111" s="1"/>
      <c r="DQY111" s="1"/>
      <c r="DQZ111" s="1"/>
      <c r="DRA111" s="1"/>
      <c r="DRB111" s="1"/>
      <c r="DRC111" s="1"/>
      <c r="DRD111" s="1"/>
      <c r="DRE111" s="1"/>
      <c r="DRF111" s="1"/>
      <c r="DRG111" s="1"/>
      <c r="DRH111" s="1"/>
      <c r="DRI111" s="1"/>
      <c r="DRJ111" s="1"/>
      <c r="DRK111" s="1"/>
      <c r="DRL111" s="1"/>
      <c r="DRM111" s="1"/>
      <c r="DRN111" s="1"/>
      <c r="DRO111" s="1"/>
      <c r="DRP111" s="1"/>
      <c r="DRQ111" s="1"/>
      <c r="DRR111" s="1"/>
      <c r="DRS111" s="1"/>
      <c r="DRT111" s="1"/>
      <c r="DRU111" s="1"/>
      <c r="DRV111" s="1"/>
      <c r="DRW111" s="1"/>
      <c r="DRX111" s="1"/>
      <c r="DRY111" s="1"/>
      <c r="DRZ111" s="1"/>
      <c r="DSA111" s="1"/>
      <c r="DSB111" s="1"/>
      <c r="DSC111" s="1"/>
      <c r="DSD111" s="1"/>
      <c r="DSE111" s="1"/>
      <c r="DSF111" s="1"/>
      <c r="DSG111" s="1"/>
      <c r="DSH111" s="1"/>
      <c r="DSI111" s="1"/>
      <c r="DSJ111" s="1"/>
      <c r="DSK111" s="1"/>
      <c r="DSL111" s="1"/>
      <c r="DSM111" s="1"/>
      <c r="DSN111" s="1"/>
      <c r="DSO111" s="1"/>
      <c r="DSP111" s="1"/>
      <c r="DSQ111" s="1"/>
      <c r="DSR111" s="1"/>
      <c r="DSS111" s="1"/>
      <c r="DST111" s="1"/>
      <c r="DSU111" s="1"/>
      <c r="DSV111" s="1"/>
      <c r="DSW111" s="1"/>
      <c r="DSX111" s="1"/>
      <c r="DSY111" s="1"/>
      <c r="DSZ111" s="1"/>
      <c r="DTA111" s="1"/>
      <c r="DTB111" s="1"/>
      <c r="DTC111" s="1"/>
      <c r="DTD111" s="1"/>
      <c r="DTE111" s="1"/>
      <c r="DTF111" s="1"/>
      <c r="DTG111" s="1"/>
      <c r="DTH111" s="1"/>
      <c r="DTI111" s="1"/>
      <c r="DTJ111" s="1"/>
      <c r="DTK111" s="1"/>
      <c r="DTL111" s="1"/>
      <c r="DTM111" s="1"/>
      <c r="DTN111" s="1"/>
      <c r="DTO111" s="1"/>
      <c r="DTP111" s="1"/>
      <c r="DTQ111" s="1"/>
      <c r="DTR111" s="1"/>
      <c r="DTS111" s="1"/>
      <c r="DTT111" s="1"/>
      <c r="DTU111" s="1"/>
      <c r="DTV111" s="1"/>
      <c r="DTW111" s="1"/>
      <c r="DTX111" s="1"/>
      <c r="DTY111" s="1"/>
      <c r="DTZ111" s="1"/>
      <c r="DUA111" s="1"/>
      <c r="DUB111" s="1"/>
      <c r="DUC111" s="1"/>
      <c r="DUD111" s="1"/>
      <c r="DUE111" s="1"/>
      <c r="DUF111" s="1"/>
      <c r="DUG111" s="1"/>
      <c r="DUH111" s="1"/>
      <c r="DUI111" s="1"/>
      <c r="DUJ111" s="1"/>
      <c r="DUK111" s="1"/>
      <c r="DUL111" s="1"/>
      <c r="DUM111" s="1"/>
      <c r="DUN111" s="1"/>
      <c r="DUO111" s="1"/>
      <c r="DUP111" s="1"/>
      <c r="DUQ111" s="1"/>
      <c r="DUR111" s="1"/>
      <c r="DUS111" s="1"/>
      <c r="DUT111" s="1"/>
      <c r="DUU111" s="1"/>
      <c r="DUV111" s="1"/>
      <c r="DUW111" s="1"/>
      <c r="DUX111" s="1"/>
      <c r="DUY111" s="1"/>
      <c r="DUZ111" s="1"/>
      <c r="DVA111" s="1"/>
      <c r="DVB111" s="1"/>
      <c r="DVC111" s="1"/>
      <c r="DVD111" s="1"/>
      <c r="DVE111" s="1"/>
      <c r="DVF111" s="1"/>
      <c r="DVG111" s="1"/>
      <c r="DVH111" s="1"/>
      <c r="DVI111" s="1"/>
      <c r="DVJ111" s="1"/>
      <c r="DVK111" s="1"/>
      <c r="DVL111" s="1"/>
      <c r="DVM111" s="1"/>
      <c r="DVN111" s="1"/>
      <c r="DVO111" s="1"/>
      <c r="DVP111" s="1"/>
      <c r="DVQ111" s="1"/>
      <c r="DVR111" s="1"/>
      <c r="DVS111" s="1"/>
      <c r="DVT111" s="1"/>
      <c r="DVU111" s="1"/>
      <c r="DVV111" s="1"/>
      <c r="DVW111" s="1"/>
      <c r="DVX111" s="1"/>
      <c r="DVY111" s="1"/>
      <c r="DVZ111" s="1"/>
      <c r="DWA111" s="1"/>
      <c r="DWB111" s="1"/>
      <c r="DWC111" s="1"/>
      <c r="DWD111" s="1"/>
      <c r="DWE111" s="1"/>
      <c r="DWF111" s="1"/>
      <c r="DWG111" s="1"/>
      <c r="DWH111" s="1"/>
      <c r="DWI111" s="1"/>
      <c r="DWJ111" s="1"/>
      <c r="DWK111" s="1"/>
      <c r="DWL111" s="1"/>
      <c r="DWM111" s="1"/>
      <c r="DWN111" s="1"/>
      <c r="DWO111" s="1"/>
      <c r="DWP111" s="1"/>
      <c r="DWQ111" s="1"/>
      <c r="DWR111" s="1"/>
      <c r="DWS111" s="1"/>
      <c r="DWT111" s="1"/>
      <c r="DWU111" s="1"/>
      <c r="DWV111" s="1"/>
      <c r="DWW111" s="1"/>
      <c r="DWX111" s="1"/>
      <c r="DWY111" s="1"/>
      <c r="DWZ111" s="1"/>
      <c r="DXA111" s="1"/>
      <c r="DXB111" s="1"/>
      <c r="DXC111" s="1"/>
      <c r="DXD111" s="1"/>
      <c r="DXE111" s="1"/>
      <c r="DXF111" s="1"/>
      <c r="DXG111" s="1"/>
      <c r="DXH111" s="1"/>
      <c r="DXI111" s="1"/>
      <c r="DXJ111" s="1"/>
      <c r="DXK111" s="1"/>
      <c r="DXL111" s="1"/>
      <c r="DXM111" s="1"/>
      <c r="DXN111" s="1"/>
      <c r="DXO111" s="1"/>
      <c r="DXP111" s="1"/>
      <c r="DXQ111" s="1"/>
      <c r="DXR111" s="1"/>
      <c r="DXS111" s="1"/>
      <c r="DXT111" s="1"/>
      <c r="DXU111" s="1"/>
      <c r="DXV111" s="1"/>
      <c r="DXW111" s="1"/>
      <c r="DXX111" s="1"/>
      <c r="DXY111" s="1"/>
      <c r="DXZ111" s="1"/>
      <c r="DYA111" s="1"/>
      <c r="DYB111" s="1"/>
      <c r="DYC111" s="1"/>
      <c r="DYD111" s="1"/>
      <c r="DYE111" s="1"/>
      <c r="DYF111" s="1"/>
      <c r="DYG111" s="1"/>
      <c r="DYH111" s="1"/>
      <c r="DYI111" s="1"/>
      <c r="DYJ111" s="1"/>
      <c r="DYK111" s="1"/>
      <c r="DYL111" s="1"/>
      <c r="DYM111" s="1"/>
      <c r="DYN111" s="1"/>
      <c r="DYO111" s="1"/>
      <c r="DYP111" s="1"/>
      <c r="DYQ111" s="1"/>
      <c r="DYR111" s="1"/>
      <c r="DYS111" s="1"/>
      <c r="DYT111" s="1"/>
      <c r="DYU111" s="1"/>
      <c r="DYV111" s="1"/>
      <c r="DYW111" s="1"/>
      <c r="DYX111" s="1"/>
      <c r="DYY111" s="1"/>
      <c r="DYZ111" s="1"/>
      <c r="DZA111" s="1"/>
      <c r="DZB111" s="1"/>
      <c r="DZC111" s="1"/>
      <c r="DZD111" s="1"/>
      <c r="DZE111" s="1"/>
      <c r="DZF111" s="1"/>
      <c r="DZG111" s="1"/>
      <c r="DZH111" s="1"/>
      <c r="DZI111" s="1"/>
      <c r="DZJ111" s="1"/>
      <c r="DZK111" s="1"/>
      <c r="DZL111" s="1"/>
      <c r="DZM111" s="1"/>
      <c r="DZN111" s="1"/>
      <c r="DZO111" s="1"/>
      <c r="DZP111" s="1"/>
      <c r="DZQ111" s="1"/>
      <c r="DZR111" s="1"/>
      <c r="DZS111" s="1"/>
      <c r="DZT111" s="1"/>
      <c r="DZU111" s="1"/>
      <c r="DZV111" s="1"/>
      <c r="DZW111" s="1"/>
      <c r="DZX111" s="1"/>
      <c r="DZY111" s="1"/>
      <c r="DZZ111" s="1"/>
      <c r="EAA111" s="1"/>
      <c r="EAB111" s="1"/>
      <c r="EAC111" s="1"/>
      <c r="EAD111" s="1"/>
      <c r="EAE111" s="1"/>
      <c r="EAF111" s="1"/>
      <c r="EAG111" s="1"/>
      <c r="EAH111" s="1"/>
      <c r="EAI111" s="1"/>
      <c r="EAJ111" s="1"/>
      <c r="EAK111" s="1"/>
      <c r="EAL111" s="1"/>
      <c r="EAM111" s="1"/>
      <c r="EAN111" s="1"/>
      <c r="EAO111" s="1"/>
      <c r="EAP111" s="1"/>
      <c r="EAQ111" s="1"/>
      <c r="EAR111" s="1"/>
      <c r="EAS111" s="1"/>
      <c r="EAT111" s="1"/>
      <c r="EAU111" s="1"/>
      <c r="EAV111" s="1"/>
      <c r="EAW111" s="1"/>
      <c r="EAX111" s="1"/>
      <c r="EAY111" s="1"/>
      <c r="EAZ111" s="1"/>
      <c r="EBA111" s="1"/>
      <c r="EBB111" s="1"/>
      <c r="EBC111" s="1"/>
      <c r="EBD111" s="1"/>
      <c r="EBE111" s="1"/>
      <c r="EBF111" s="1"/>
      <c r="EBG111" s="1"/>
      <c r="EBH111" s="1"/>
      <c r="EBI111" s="1"/>
      <c r="EBJ111" s="1"/>
      <c r="EBK111" s="1"/>
      <c r="EBL111" s="1"/>
      <c r="EBM111" s="1"/>
      <c r="EBN111" s="1"/>
      <c r="EBO111" s="1"/>
      <c r="EBP111" s="1"/>
      <c r="EBQ111" s="1"/>
      <c r="EBR111" s="1"/>
      <c r="EBS111" s="1"/>
      <c r="EBT111" s="1"/>
      <c r="EBU111" s="1"/>
      <c r="EBV111" s="1"/>
      <c r="EBW111" s="1"/>
      <c r="EBX111" s="1"/>
      <c r="EBY111" s="1"/>
      <c r="EBZ111" s="1"/>
      <c r="ECA111" s="1"/>
      <c r="ECB111" s="1"/>
      <c r="ECC111" s="1"/>
      <c r="ECD111" s="1"/>
      <c r="ECE111" s="1"/>
      <c r="ECF111" s="1"/>
      <c r="ECG111" s="1"/>
      <c r="ECH111" s="1"/>
      <c r="ECI111" s="1"/>
      <c r="ECJ111" s="1"/>
      <c r="ECK111" s="1"/>
      <c r="ECL111" s="1"/>
      <c r="ECM111" s="1"/>
      <c r="ECN111" s="1"/>
      <c r="ECO111" s="1"/>
      <c r="ECP111" s="1"/>
      <c r="ECQ111" s="1"/>
      <c r="ECR111" s="1"/>
      <c r="ECS111" s="1"/>
      <c r="ECT111" s="1"/>
      <c r="ECU111" s="1"/>
      <c r="ECV111" s="1"/>
      <c r="ECW111" s="1"/>
      <c r="ECX111" s="1"/>
      <c r="ECY111" s="1"/>
      <c r="ECZ111" s="1"/>
      <c r="EDA111" s="1"/>
      <c r="EDB111" s="1"/>
      <c r="EDC111" s="1"/>
      <c r="EDD111" s="1"/>
      <c r="EDE111" s="1"/>
      <c r="EDF111" s="1"/>
      <c r="EDG111" s="1"/>
      <c r="EDH111" s="1"/>
      <c r="EDI111" s="1"/>
      <c r="EDJ111" s="1"/>
      <c r="EDK111" s="1"/>
      <c r="EDL111" s="1"/>
      <c r="EDM111" s="1"/>
      <c r="EDN111" s="1"/>
      <c r="EDO111" s="1"/>
      <c r="EDP111" s="1"/>
      <c r="EDQ111" s="1"/>
      <c r="EDR111" s="1"/>
      <c r="EDS111" s="1"/>
      <c r="EDT111" s="1"/>
      <c r="EDU111" s="1"/>
      <c r="EDV111" s="1"/>
      <c r="EDW111" s="1"/>
      <c r="EDX111" s="1"/>
      <c r="EDY111" s="1"/>
      <c r="EDZ111" s="1"/>
      <c r="EEA111" s="1"/>
      <c r="EEB111" s="1"/>
      <c r="EEC111" s="1"/>
      <c r="EED111" s="1"/>
      <c r="EEE111" s="1"/>
      <c r="EEF111" s="1"/>
      <c r="EEG111" s="1"/>
      <c r="EEH111" s="1"/>
      <c r="EEI111" s="1"/>
      <c r="EEJ111" s="1"/>
      <c r="EEK111" s="1"/>
      <c r="EEL111" s="1"/>
      <c r="EEM111" s="1"/>
      <c r="EEN111" s="1"/>
      <c r="EEO111" s="1"/>
      <c r="EEP111" s="1"/>
      <c r="EEQ111" s="1"/>
      <c r="EER111" s="1"/>
      <c r="EES111" s="1"/>
      <c r="EET111" s="1"/>
      <c r="EEU111" s="1"/>
      <c r="EEV111" s="1"/>
      <c r="EEW111" s="1"/>
      <c r="EEX111" s="1"/>
      <c r="EEY111" s="1"/>
      <c r="EEZ111" s="1"/>
      <c r="EFA111" s="1"/>
      <c r="EFB111" s="1"/>
      <c r="EFC111" s="1"/>
      <c r="EFD111" s="1"/>
      <c r="EFE111" s="1"/>
      <c r="EFF111" s="1"/>
      <c r="EFG111" s="1"/>
      <c r="EFH111" s="1"/>
      <c r="EFI111" s="1"/>
      <c r="EFJ111" s="1"/>
      <c r="EFK111" s="1"/>
      <c r="EFL111" s="1"/>
      <c r="EFM111" s="1"/>
      <c r="EFN111" s="1"/>
      <c r="EFO111" s="1"/>
      <c r="EFP111" s="1"/>
      <c r="EFQ111" s="1"/>
      <c r="EFR111" s="1"/>
      <c r="EFS111" s="1"/>
      <c r="EFT111" s="1"/>
      <c r="EFU111" s="1"/>
      <c r="EFV111" s="1"/>
      <c r="EFW111" s="1"/>
      <c r="EFX111" s="1"/>
      <c r="EFY111" s="1"/>
      <c r="EFZ111" s="1"/>
      <c r="EGA111" s="1"/>
      <c r="EGB111" s="1"/>
      <c r="EGC111" s="1"/>
      <c r="EGD111" s="1"/>
      <c r="EGE111" s="1"/>
      <c r="EGF111" s="1"/>
      <c r="EGG111" s="1"/>
      <c r="EGH111" s="1"/>
      <c r="EGI111" s="1"/>
      <c r="EGJ111" s="1"/>
      <c r="EGK111" s="1"/>
      <c r="EGL111" s="1"/>
      <c r="EGM111" s="1"/>
      <c r="EGN111" s="1"/>
      <c r="EGO111" s="1"/>
      <c r="EGP111" s="1"/>
      <c r="EGQ111" s="1"/>
      <c r="EGR111" s="1"/>
      <c r="EGS111" s="1"/>
      <c r="EGT111" s="1"/>
      <c r="EGU111" s="1"/>
      <c r="EGV111" s="1"/>
      <c r="EGW111" s="1"/>
      <c r="EGX111" s="1"/>
      <c r="EGY111" s="1"/>
      <c r="EGZ111" s="1"/>
      <c r="EHA111" s="1"/>
      <c r="EHB111" s="1"/>
      <c r="EHC111" s="1"/>
      <c r="EHD111" s="1"/>
      <c r="EHE111" s="1"/>
      <c r="EHF111" s="1"/>
      <c r="EHG111" s="1"/>
      <c r="EHH111" s="1"/>
      <c r="EHI111" s="1"/>
      <c r="EHJ111" s="1"/>
      <c r="EHK111" s="1"/>
      <c r="EHL111" s="1"/>
      <c r="EHM111" s="1"/>
      <c r="EHN111" s="1"/>
      <c r="EHO111" s="1"/>
      <c r="EHP111" s="1"/>
      <c r="EHQ111" s="1"/>
      <c r="EHR111" s="1"/>
      <c r="EHS111" s="1"/>
      <c r="EHT111" s="1"/>
      <c r="EHU111" s="1"/>
      <c r="EHV111" s="1"/>
      <c r="EHW111" s="1"/>
      <c r="EHX111" s="1"/>
      <c r="EHY111" s="1"/>
      <c r="EHZ111" s="1"/>
      <c r="EIA111" s="1"/>
      <c r="EIB111" s="1"/>
      <c r="EIC111" s="1"/>
      <c r="EID111" s="1"/>
      <c r="EIE111" s="1"/>
      <c r="EIF111" s="1"/>
      <c r="EIG111" s="1"/>
      <c r="EIH111" s="1"/>
      <c r="EII111" s="1"/>
      <c r="EIJ111" s="1"/>
      <c r="EIK111" s="1"/>
      <c r="EIL111" s="1"/>
      <c r="EIM111" s="1"/>
      <c r="EIN111" s="1"/>
      <c r="EIO111" s="1"/>
      <c r="EIP111" s="1"/>
      <c r="EIQ111" s="1"/>
      <c r="EIR111" s="1"/>
      <c r="EIS111" s="1"/>
      <c r="EIT111" s="1"/>
      <c r="EIU111" s="1"/>
      <c r="EIV111" s="1"/>
      <c r="EIW111" s="1"/>
      <c r="EIX111" s="1"/>
      <c r="EIY111" s="1"/>
      <c r="EIZ111" s="1"/>
      <c r="EJA111" s="1"/>
      <c r="EJB111" s="1"/>
      <c r="EJC111" s="1"/>
      <c r="EJD111" s="1"/>
      <c r="EJE111" s="1"/>
      <c r="EJF111" s="1"/>
      <c r="EJG111" s="1"/>
      <c r="EJH111" s="1"/>
      <c r="EJI111" s="1"/>
      <c r="EJJ111" s="1"/>
      <c r="EJK111" s="1"/>
      <c r="EJL111" s="1"/>
      <c r="EJM111" s="1"/>
      <c r="EJN111" s="1"/>
      <c r="EJO111" s="1"/>
      <c r="EJP111" s="1"/>
      <c r="EJQ111" s="1"/>
      <c r="EJR111" s="1"/>
      <c r="EJS111" s="1"/>
      <c r="EJT111" s="1"/>
      <c r="EJU111" s="1"/>
      <c r="EJV111" s="1"/>
      <c r="EJW111" s="1"/>
      <c r="EJX111" s="1"/>
      <c r="EJY111" s="1"/>
      <c r="EJZ111" s="1"/>
      <c r="EKA111" s="1"/>
      <c r="EKB111" s="1"/>
      <c r="EKC111" s="1"/>
      <c r="EKD111" s="1"/>
      <c r="EKE111" s="1"/>
      <c r="EKF111" s="1"/>
      <c r="EKG111" s="1"/>
      <c r="EKH111" s="1"/>
      <c r="EKI111" s="1"/>
      <c r="EKJ111" s="1"/>
      <c r="EKK111" s="1"/>
      <c r="EKL111" s="1"/>
      <c r="EKM111" s="1"/>
      <c r="EKN111" s="1"/>
      <c r="EKO111" s="1"/>
      <c r="EKP111" s="1"/>
      <c r="EKQ111" s="1"/>
      <c r="EKR111" s="1"/>
      <c r="EKS111" s="1"/>
      <c r="EKT111" s="1"/>
      <c r="EKU111" s="1"/>
      <c r="EKV111" s="1"/>
      <c r="EKW111" s="1"/>
      <c r="EKX111" s="1"/>
      <c r="EKY111" s="1"/>
      <c r="EKZ111" s="1"/>
      <c r="ELA111" s="1"/>
      <c r="ELB111" s="1"/>
      <c r="ELC111" s="1"/>
      <c r="ELD111" s="1"/>
      <c r="ELE111" s="1"/>
      <c r="ELF111" s="1"/>
      <c r="ELG111" s="1"/>
      <c r="ELH111" s="1"/>
      <c r="ELI111" s="1"/>
      <c r="ELJ111" s="1"/>
      <c r="ELK111" s="1"/>
      <c r="ELL111" s="1"/>
      <c r="ELM111" s="1"/>
      <c r="ELN111" s="1"/>
      <c r="ELO111" s="1"/>
      <c r="ELP111" s="1"/>
      <c r="ELQ111" s="1"/>
      <c r="ELR111" s="1"/>
      <c r="ELS111" s="1"/>
      <c r="ELT111" s="1"/>
      <c r="ELU111" s="1"/>
      <c r="ELV111" s="1"/>
      <c r="ELW111" s="1"/>
      <c r="ELX111" s="1"/>
      <c r="ELY111" s="1"/>
      <c r="ELZ111" s="1"/>
      <c r="EMA111" s="1"/>
      <c r="EMB111" s="1"/>
      <c r="EMC111" s="1"/>
      <c r="EMD111" s="1"/>
      <c r="EME111" s="1"/>
      <c r="EMF111" s="1"/>
      <c r="EMG111" s="1"/>
      <c r="EMH111" s="1"/>
      <c r="EMI111" s="1"/>
      <c r="EMJ111" s="1"/>
      <c r="EMK111" s="1"/>
      <c r="EML111" s="1"/>
      <c r="EMM111" s="1"/>
      <c r="EMN111" s="1"/>
      <c r="EMO111" s="1"/>
      <c r="EMP111" s="1"/>
      <c r="EMQ111" s="1"/>
      <c r="EMR111" s="1"/>
      <c r="EMS111" s="1"/>
      <c r="EMT111" s="1"/>
      <c r="EMU111" s="1"/>
      <c r="EMV111" s="1"/>
      <c r="EMW111" s="1"/>
      <c r="EMX111" s="1"/>
      <c r="EMY111" s="1"/>
      <c r="EMZ111" s="1"/>
      <c r="ENA111" s="1"/>
      <c r="ENB111" s="1"/>
      <c r="ENC111" s="1"/>
      <c r="END111" s="1"/>
      <c r="ENE111" s="1"/>
      <c r="ENF111" s="1"/>
      <c r="ENG111" s="1"/>
      <c r="ENH111" s="1"/>
      <c r="ENI111" s="1"/>
      <c r="ENJ111" s="1"/>
      <c r="ENK111" s="1"/>
      <c r="ENL111" s="1"/>
      <c r="ENM111" s="1"/>
      <c r="ENN111" s="1"/>
      <c r="ENO111" s="1"/>
      <c r="ENP111" s="1"/>
      <c r="ENQ111" s="1"/>
      <c r="ENR111" s="1"/>
      <c r="ENS111" s="1"/>
      <c r="ENT111" s="1"/>
      <c r="ENU111" s="1"/>
      <c r="ENV111" s="1"/>
      <c r="ENW111" s="1"/>
      <c r="ENX111" s="1"/>
      <c r="ENY111" s="1"/>
      <c r="ENZ111" s="1"/>
      <c r="EOA111" s="1"/>
      <c r="EOB111" s="1"/>
      <c r="EOC111" s="1"/>
      <c r="EOD111" s="1"/>
      <c r="EOE111" s="1"/>
      <c r="EOF111" s="1"/>
      <c r="EOG111" s="1"/>
      <c r="EOH111" s="1"/>
      <c r="EOI111" s="1"/>
      <c r="EOJ111" s="1"/>
      <c r="EOK111" s="1"/>
      <c r="EOL111" s="1"/>
      <c r="EOM111" s="1"/>
      <c r="EON111" s="1"/>
      <c r="EOO111" s="1"/>
      <c r="EOP111" s="1"/>
      <c r="EOQ111" s="1"/>
      <c r="EOR111" s="1"/>
      <c r="EOS111" s="1"/>
      <c r="EOT111" s="1"/>
      <c r="EOU111" s="1"/>
      <c r="EOV111" s="1"/>
      <c r="EOW111" s="1"/>
      <c r="EOX111" s="1"/>
      <c r="EOY111" s="1"/>
      <c r="EOZ111" s="1"/>
      <c r="EPA111" s="1"/>
      <c r="EPB111" s="1"/>
      <c r="EPC111" s="1"/>
      <c r="EPD111" s="1"/>
      <c r="EPE111" s="1"/>
      <c r="EPF111" s="1"/>
      <c r="EPG111" s="1"/>
      <c r="EPH111" s="1"/>
      <c r="EPI111" s="1"/>
      <c r="EPJ111" s="1"/>
      <c r="EPK111" s="1"/>
      <c r="EPL111" s="1"/>
      <c r="EPM111" s="1"/>
      <c r="EPN111" s="1"/>
      <c r="EPO111" s="1"/>
      <c r="EPP111" s="1"/>
      <c r="EPQ111" s="1"/>
      <c r="EPR111" s="1"/>
      <c r="EPS111" s="1"/>
      <c r="EPT111" s="1"/>
      <c r="EPU111" s="1"/>
      <c r="EPV111" s="1"/>
      <c r="EPW111" s="1"/>
      <c r="EPX111" s="1"/>
      <c r="EPY111" s="1"/>
      <c r="EPZ111" s="1"/>
      <c r="EQA111" s="1"/>
      <c r="EQB111" s="1"/>
      <c r="EQC111" s="1"/>
      <c r="EQD111" s="1"/>
      <c r="EQE111" s="1"/>
      <c r="EQF111" s="1"/>
      <c r="EQG111" s="1"/>
      <c r="EQH111" s="1"/>
      <c r="EQI111" s="1"/>
      <c r="EQJ111" s="1"/>
      <c r="EQK111" s="1"/>
      <c r="EQL111" s="1"/>
      <c r="EQM111" s="1"/>
      <c r="EQN111" s="1"/>
      <c r="EQO111" s="1"/>
      <c r="EQP111" s="1"/>
      <c r="EQQ111" s="1"/>
      <c r="EQR111" s="1"/>
      <c r="EQS111" s="1"/>
      <c r="EQT111" s="1"/>
      <c r="EQU111" s="1"/>
      <c r="EQV111" s="1"/>
      <c r="EQW111" s="1"/>
      <c r="EQX111" s="1"/>
      <c r="EQY111" s="1"/>
      <c r="EQZ111" s="1"/>
      <c r="ERA111" s="1"/>
      <c r="ERB111" s="1"/>
      <c r="ERC111" s="1"/>
      <c r="ERD111" s="1"/>
      <c r="ERE111" s="1"/>
      <c r="ERF111" s="1"/>
      <c r="ERG111" s="1"/>
      <c r="ERH111" s="1"/>
      <c r="ERI111" s="1"/>
      <c r="ERJ111" s="1"/>
      <c r="ERK111" s="1"/>
      <c r="ERL111" s="1"/>
      <c r="ERM111" s="1"/>
      <c r="ERN111" s="1"/>
      <c r="ERO111" s="1"/>
      <c r="ERP111" s="1"/>
      <c r="ERQ111" s="1"/>
      <c r="ERR111" s="1"/>
      <c r="ERS111" s="1"/>
      <c r="ERT111" s="1"/>
      <c r="ERU111" s="1"/>
      <c r="ERV111" s="1"/>
      <c r="ERW111" s="1"/>
      <c r="ERX111" s="1"/>
      <c r="ERY111" s="1"/>
      <c r="ERZ111" s="1"/>
      <c r="ESA111" s="1"/>
      <c r="ESB111" s="1"/>
      <c r="ESC111" s="1"/>
      <c r="ESD111" s="1"/>
      <c r="ESE111" s="1"/>
      <c r="ESF111" s="1"/>
      <c r="ESG111" s="1"/>
      <c r="ESH111" s="1"/>
      <c r="ESI111" s="1"/>
      <c r="ESJ111" s="1"/>
      <c r="ESK111" s="1"/>
      <c r="ESL111" s="1"/>
      <c r="ESM111" s="1"/>
      <c r="ESN111" s="1"/>
      <c r="ESO111" s="1"/>
      <c r="ESP111" s="1"/>
      <c r="ESQ111" s="1"/>
      <c r="ESR111" s="1"/>
      <c r="ESS111" s="1"/>
      <c r="EST111" s="1"/>
      <c r="ESU111" s="1"/>
      <c r="ESV111" s="1"/>
      <c r="ESW111" s="1"/>
      <c r="ESX111" s="1"/>
      <c r="ESY111" s="1"/>
      <c r="ESZ111" s="1"/>
      <c r="ETA111" s="1"/>
      <c r="ETB111" s="1"/>
      <c r="ETC111" s="1"/>
      <c r="ETD111" s="1"/>
      <c r="ETE111" s="1"/>
      <c r="ETF111" s="1"/>
      <c r="ETG111" s="1"/>
      <c r="ETH111" s="1"/>
      <c r="ETI111" s="1"/>
      <c r="ETJ111" s="1"/>
      <c r="ETK111" s="1"/>
      <c r="ETL111" s="1"/>
      <c r="ETM111" s="1"/>
      <c r="ETN111" s="1"/>
      <c r="ETO111" s="1"/>
      <c r="ETP111" s="1"/>
      <c r="ETQ111" s="1"/>
      <c r="ETR111" s="1"/>
      <c r="ETS111" s="1"/>
      <c r="ETT111" s="1"/>
      <c r="ETU111" s="1"/>
      <c r="ETV111" s="1"/>
      <c r="ETW111" s="1"/>
      <c r="ETX111" s="1"/>
      <c r="ETY111" s="1"/>
      <c r="ETZ111" s="1"/>
      <c r="EUA111" s="1"/>
      <c r="EUB111" s="1"/>
      <c r="EUC111" s="1"/>
      <c r="EUD111" s="1"/>
      <c r="EUE111" s="1"/>
      <c r="EUF111" s="1"/>
      <c r="EUG111" s="1"/>
      <c r="EUH111" s="1"/>
      <c r="EUI111" s="1"/>
      <c r="EUJ111" s="1"/>
      <c r="EUK111" s="1"/>
      <c r="EUL111" s="1"/>
      <c r="EUM111" s="1"/>
      <c r="EUN111" s="1"/>
      <c r="EUO111" s="1"/>
      <c r="EUP111" s="1"/>
      <c r="EUQ111" s="1"/>
      <c r="EUR111" s="1"/>
      <c r="EUS111" s="1"/>
      <c r="EUT111" s="1"/>
      <c r="EUU111" s="1"/>
      <c r="EUV111" s="1"/>
      <c r="EUW111" s="1"/>
      <c r="EUX111" s="1"/>
      <c r="EUY111" s="1"/>
      <c r="EUZ111" s="1"/>
      <c r="EVA111" s="1"/>
      <c r="EVB111" s="1"/>
      <c r="EVC111" s="1"/>
      <c r="EVD111" s="1"/>
      <c r="EVE111" s="1"/>
      <c r="EVF111" s="1"/>
      <c r="EVG111" s="1"/>
      <c r="EVH111" s="1"/>
      <c r="EVI111" s="1"/>
      <c r="EVJ111" s="1"/>
      <c r="EVK111" s="1"/>
      <c r="EVL111" s="1"/>
      <c r="EVM111" s="1"/>
      <c r="EVN111" s="1"/>
      <c r="EVO111" s="1"/>
      <c r="EVP111" s="1"/>
      <c r="EVQ111" s="1"/>
      <c r="EVR111" s="1"/>
      <c r="EVS111" s="1"/>
      <c r="EVT111" s="1"/>
      <c r="EVU111" s="1"/>
      <c r="EVV111" s="1"/>
      <c r="EVW111" s="1"/>
      <c r="EVX111" s="1"/>
      <c r="EVY111" s="1"/>
      <c r="EVZ111" s="1"/>
      <c r="EWA111" s="1"/>
      <c r="EWB111" s="1"/>
      <c r="EWC111" s="1"/>
      <c r="EWD111" s="1"/>
      <c r="EWE111" s="1"/>
      <c r="EWF111" s="1"/>
      <c r="EWG111" s="1"/>
      <c r="EWH111" s="1"/>
      <c r="EWI111" s="1"/>
      <c r="EWJ111" s="1"/>
      <c r="EWK111" s="1"/>
      <c r="EWL111" s="1"/>
      <c r="EWM111" s="1"/>
      <c r="EWN111" s="1"/>
      <c r="EWO111" s="1"/>
      <c r="EWP111" s="1"/>
      <c r="EWQ111" s="1"/>
      <c r="EWR111" s="1"/>
      <c r="EWS111" s="1"/>
      <c r="EWT111" s="1"/>
      <c r="EWU111" s="1"/>
      <c r="EWV111" s="1"/>
      <c r="EWW111" s="1"/>
      <c r="EWX111" s="1"/>
      <c r="EWY111" s="1"/>
      <c r="EWZ111" s="1"/>
      <c r="EXA111" s="1"/>
      <c r="EXB111" s="1"/>
      <c r="EXC111" s="1"/>
      <c r="EXD111" s="1"/>
      <c r="EXE111" s="1"/>
      <c r="EXF111" s="1"/>
      <c r="EXG111" s="1"/>
      <c r="EXH111" s="1"/>
      <c r="EXI111" s="1"/>
      <c r="EXJ111" s="1"/>
      <c r="EXK111" s="1"/>
      <c r="EXL111" s="1"/>
      <c r="EXM111" s="1"/>
      <c r="EXN111" s="1"/>
      <c r="EXO111" s="1"/>
      <c r="EXP111" s="1"/>
      <c r="EXQ111" s="1"/>
      <c r="EXR111" s="1"/>
      <c r="EXS111" s="1"/>
      <c r="EXT111" s="1"/>
      <c r="EXU111" s="1"/>
      <c r="EXV111" s="1"/>
      <c r="EXW111" s="1"/>
      <c r="EXX111" s="1"/>
      <c r="EXY111" s="1"/>
      <c r="EXZ111" s="1"/>
      <c r="EYA111" s="1"/>
      <c r="EYB111" s="1"/>
      <c r="EYC111" s="1"/>
      <c r="EYD111" s="1"/>
      <c r="EYE111" s="1"/>
      <c r="EYF111" s="1"/>
      <c r="EYG111" s="1"/>
      <c r="EYH111" s="1"/>
      <c r="EYI111" s="1"/>
      <c r="EYJ111" s="1"/>
      <c r="EYK111" s="1"/>
      <c r="EYL111" s="1"/>
      <c r="EYM111" s="1"/>
      <c r="EYN111" s="1"/>
      <c r="EYO111" s="1"/>
      <c r="EYP111" s="1"/>
      <c r="EYQ111" s="1"/>
      <c r="EYR111" s="1"/>
      <c r="EYS111" s="1"/>
      <c r="EYT111" s="1"/>
      <c r="EYU111" s="1"/>
      <c r="EYV111" s="1"/>
      <c r="EYW111" s="1"/>
      <c r="EYX111" s="1"/>
      <c r="EYY111" s="1"/>
      <c r="EYZ111" s="1"/>
      <c r="EZA111" s="1"/>
      <c r="EZB111" s="1"/>
      <c r="EZC111" s="1"/>
      <c r="EZD111" s="1"/>
      <c r="EZE111" s="1"/>
      <c r="EZF111" s="1"/>
      <c r="EZG111" s="1"/>
      <c r="EZH111" s="1"/>
      <c r="EZI111" s="1"/>
      <c r="EZJ111" s="1"/>
      <c r="EZK111" s="1"/>
      <c r="EZL111" s="1"/>
      <c r="EZM111" s="1"/>
      <c r="EZN111" s="1"/>
      <c r="EZO111" s="1"/>
      <c r="EZP111" s="1"/>
      <c r="EZQ111" s="1"/>
      <c r="EZR111" s="1"/>
      <c r="EZS111" s="1"/>
      <c r="EZT111" s="1"/>
      <c r="EZU111" s="1"/>
      <c r="EZV111" s="1"/>
      <c r="EZW111" s="1"/>
      <c r="EZX111" s="1"/>
      <c r="EZY111" s="1"/>
      <c r="EZZ111" s="1"/>
      <c r="FAA111" s="1"/>
      <c r="FAB111" s="1"/>
      <c r="FAC111" s="1"/>
      <c r="FAD111" s="1"/>
      <c r="FAE111" s="1"/>
      <c r="FAF111" s="1"/>
      <c r="FAG111" s="1"/>
      <c r="FAH111" s="1"/>
      <c r="FAI111" s="1"/>
      <c r="FAJ111" s="1"/>
      <c r="FAK111" s="1"/>
      <c r="FAL111" s="1"/>
      <c r="FAM111" s="1"/>
      <c r="FAN111" s="1"/>
      <c r="FAO111" s="1"/>
      <c r="FAP111" s="1"/>
      <c r="FAQ111" s="1"/>
      <c r="FAR111" s="1"/>
      <c r="FAS111" s="1"/>
      <c r="FAT111" s="1"/>
      <c r="FAU111" s="1"/>
      <c r="FAV111" s="1"/>
      <c r="FAW111" s="1"/>
      <c r="FAX111" s="1"/>
      <c r="FAY111" s="1"/>
      <c r="FAZ111" s="1"/>
      <c r="FBA111" s="1"/>
      <c r="FBB111" s="1"/>
      <c r="FBC111" s="1"/>
      <c r="FBD111" s="1"/>
      <c r="FBE111" s="1"/>
      <c r="FBF111" s="1"/>
      <c r="FBG111" s="1"/>
      <c r="FBH111" s="1"/>
      <c r="FBI111" s="1"/>
      <c r="FBJ111" s="1"/>
      <c r="FBK111" s="1"/>
      <c r="FBL111" s="1"/>
      <c r="FBM111" s="1"/>
      <c r="FBN111" s="1"/>
      <c r="FBO111" s="1"/>
      <c r="FBP111" s="1"/>
      <c r="FBQ111" s="1"/>
      <c r="FBR111" s="1"/>
      <c r="FBS111" s="1"/>
      <c r="FBT111" s="1"/>
      <c r="FBU111" s="1"/>
      <c r="FBV111" s="1"/>
      <c r="FBW111" s="1"/>
      <c r="FBX111" s="1"/>
      <c r="FBY111" s="1"/>
      <c r="FBZ111" s="1"/>
      <c r="FCA111" s="1"/>
      <c r="FCB111" s="1"/>
      <c r="FCC111" s="1"/>
      <c r="FCD111" s="1"/>
      <c r="FCE111" s="1"/>
      <c r="FCF111" s="1"/>
      <c r="FCG111" s="1"/>
      <c r="FCH111" s="1"/>
      <c r="FCI111" s="1"/>
      <c r="FCJ111" s="1"/>
      <c r="FCK111" s="1"/>
      <c r="FCL111" s="1"/>
      <c r="FCM111" s="1"/>
      <c r="FCN111" s="1"/>
      <c r="FCO111" s="1"/>
      <c r="FCP111" s="1"/>
      <c r="FCQ111" s="1"/>
      <c r="FCR111" s="1"/>
      <c r="FCS111" s="1"/>
      <c r="FCT111" s="1"/>
      <c r="FCU111" s="1"/>
      <c r="FCV111" s="1"/>
      <c r="FCW111" s="1"/>
      <c r="FCX111" s="1"/>
      <c r="FCY111" s="1"/>
      <c r="FCZ111" s="1"/>
      <c r="FDA111" s="1"/>
      <c r="FDB111" s="1"/>
      <c r="FDC111" s="1"/>
      <c r="FDD111" s="1"/>
      <c r="FDE111" s="1"/>
      <c r="FDF111" s="1"/>
      <c r="FDG111" s="1"/>
      <c r="FDH111" s="1"/>
      <c r="FDI111" s="1"/>
      <c r="FDJ111" s="1"/>
      <c r="FDK111" s="1"/>
      <c r="FDL111" s="1"/>
      <c r="FDM111" s="1"/>
      <c r="FDN111" s="1"/>
      <c r="FDO111" s="1"/>
      <c r="FDP111" s="1"/>
      <c r="FDQ111" s="1"/>
      <c r="FDR111" s="1"/>
      <c r="FDS111" s="1"/>
      <c r="FDT111" s="1"/>
      <c r="FDU111" s="1"/>
      <c r="FDV111" s="1"/>
      <c r="FDW111" s="1"/>
      <c r="FDX111" s="1"/>
      <c r="FDY111" s="1"/>
      <c r="FDZ111" s="1"/>
      <c r="FEA111" s="1"/>
      <c r="FEB111" s="1"/>
      <c r="FEC111" s="1"/>
      <c r="FED111" s="1"/>
      <c r="FEE111" s="1"/>
      <c r="FEF111" s="1"/>
      <c r="FEG111" s="1"/>
      <c r="FEH111" s="1"/>
      <c r="FEI111" s="1"/>
      <c r="FEJ111" s="1"/>
      <c r="FEK111" s="1"/>
      <c r="FEL111" s="1"/>
      <c r="FEM111" s="1"/>
      <c r="FEN111" s="1"/>
      <c r="FEO111" s="1"/>
      <c r="FEP111" s="1"/>
      <c r="FEQ111" s="1"/>
      <c r="FER111" s="1"/>
      <c r="FES111" s="1"/>
      <c r="FET111" s="1"/>
      <c r="FEU111" s="1"/>
      <c r="FEV111" s="1"/>
      <c r="FEW111" s="1"/>
      <c r="FEX111" s="1"/>
      <c r="FEY111" s="1"/>
      <c r="FEZ111" s="1"/>
      <c r="FFA111" s="1"/>
      <c r="FFB111" s="1"/>
      <c r="FFC111" s="1"/>
      <c r="FFD111" s="1"/>
      <c r="FFE111" s="1"/>
      <c r="FFF111" s="1"/>
      <c r="FFG111" s="1"/>
      <c r="FFH111" s="1"/>
      <c r="FFI111" s="1"/>
      <c r="FFJ111" s="1"/>
      <c r="FFK111" s="1"/>
      <c r="FFL111" s="1"/>
      <c r="FFM111" s="1"/>
      <c r="FFN111" s="1"/>
      <c r="FFO111" s="1"/>
      <c r="FFP111" s="1"/>
      <c r="FFQ111" s="1"/>
      <c r="FFR111" s="1"/>
      <c r="FFS111" s="1"/>
      <c r="FFT111" s="1"/>
      <c r="FFU111" s="1"/>
      <c r="FFV111" s="1"/>
      <c r="FFW111" s="1"/>
      <c r="FFX111" s="1"/>
      <c r="FFY111" s="1"/>
      <c r="FFZ111" s="1"/>
      <c r="FGA111" s="1"/>
      <c r="FGB111" s="1"/>
      <c r="FGC111" s="1"/>
      <c r="FGD111" s="1"/>
      <c r="FGE111" s="1"/>
      <c r="FGF111" s="1"/>
      <c r="FGG111" s="1"/>
      <c r="FGH111" s="1"/>
      <c r="FGI111" s="1"/>
      <c r="FGJ111" s="1"/>
      <c r="FGK111" s="1"/>
      <c r="FGL111" s="1"/>
      <c r="FGM111" s="1"/>
      <c r="FGN111" s="1"/>
      <c r="FGO111" s="1"/>
      <c r="FGP111" s="1"/>
      <c r="FGQ111" s="1"/>
      <c r="FGR111" s="1"/>
      <c r="FGS111" s="1"/>
      <c r="FGT111" s="1"/>
      <c r="FGU111" s="1"/>
      <c r="FGV111" s="1"/>
      <c r="FGW111" s="1"/>
      <c r="FGX111" s="1"/>
      <c r="FGY111" s="1"/>
      <c r="FGZ111" s="1"/>
      <c r="FHA111" s="1"/>
      <c r="FHB111" s="1"/>
      <c r="FHC111" s="1"/>
      <c r="FHD111" s="1"/>
      <c r="FHE111" s="1"/>
      <c r="FHF111" s="1"/>
      <c r="FHG111" s="1"/>
      <c r="FHH111" s="1"/>
      <c r="FHI111" s="1"/>
      <c r="FHJ111" s="1"/>
      <c r="FHK111" s="1"/>
      <c r="FHL111" s="1"/>
      <c r="FHM111" s="1"/>
      <c r="FHN111" s="1"/>
      <c r="FHO111" s="1"/>
      <c r="FHP111" s="1"/>
      <c r="FHQ111" s="1"/>
      <c r="FHR111" s="1"/>
      <c r="FHS111" s="1"/>
      <c r="FHT111" s="1"/>
      <c r="FHU111" s="1"/>
      <c r="FHV111" s="1"/>
      <c r="FHW111" s="1"/>
      <c r="FHX111" s="1"/>
      <c r="FHY111" s="1"/>
      <c r="FHZ111" s="1"/>
      <c r="FIA111" s="1"/>
      <c r="FIB111" s="1"/>
      <c r="FIC111" s="1"/>
      <c r="FID111" s="1"/>
      <c r="FIE111" s="1"/>
      <c r="FIF111" s="1"/>
      <c r="FIG111" s="1"/>
      <c r="FIH111" s="1"/>
      <c r="FII111" s="1"/>
      <c r="FIJ111" s="1"/>
      <c r="FIK111" s="1"/>
      <c r="FIL111" s="1"/>
      <c r="FIM111" s="1"/>
      <c r="FIN111" s="1"/>
      <c r="FIO111" s="1"/>
      <c r="FIP111" s="1"/>
      <c r="FIQ111" s="1"/>
      <c r="FIR111" s="1"/>
      <c r="FIS111" s="1"/>
      <c r="FIT111" s="1"/>
      <c r="FIU111" s="1"/>
      <c r="FIV111" s="1"/>
      <c r="FIW111" s="1"/>
      <c r="FIX111" s="1"/>
      <c r="FIY111" s="1"/>
      <c r="FIZ111" s="1"/>
      <c r="FJA111" s="1"/>
      <c r="FJB111" s="1"/>
      <c r="FJC111" s="1"/>
      <c r="FJD111" s="1"/>
      <c r="FJE111" s="1"/>
      <c r="FJF111" s="1"/>
      <c r="FJG111" s="1"/>
      <c r="FJH111" s="1"/>
      <c r="FJI111" s="1"/>
      <c r="FJJ111" s="1"/>
      <c r="FJK111" s="1"/>
      <c r="FJL111" s="1"/>
      <c r="FJM111" s="1"/>
      <c r="FJN111" s="1"/>
      <c r="FJO111" s="1"/>
      <c r="FJP111" s="1"/>
      <c r="FJQ111" s="1"/>
      <c r="FJR111" s="1"/>
      <c r="FJS111" s="1"/>
      <c r="FJT111" s="1"/>
      <c r="FJU111" s="1"/>
      <c r="FJV111" s="1"/>
      <c r="FJW111" s="1"/>
      <c r="FJX111" s="1"/>
      <c r="FJY111" s="1"/>
      <c r="FJZ111" s="1"/>
      <c r="FKA111" s="1"/>
      <c r="FKB111" s="1"/>
      <c r="FKC111" s="1"/>
      <c r="FKD111" s="1"/>
      <c r="FKE111" s="1"/>
      <c r="FKF111" s="1"/>
      <c r="FKG111" s="1"/>
      <c r="FKH111" s="1"/>
      <c r="FKI111" s="1"/>
      <c r="FKJ111" s="1"/>
      <c r="FKK111" s="1"/>
      <c r="FKL111" s="1"/>
      <c r="FKM111" s="1"/>
      <c r="FKN111" s="1"/>
      <c r="FKO111" s="1"/>
      <c r="FKP111" s="1"/>
      <c r="FKQ111" s="1"/>
      <c r="FKR111" s="1"/>
      <c r="FKS111" s="1"/>
      <c r="FKT111" s="1"/>
      <c r="FKU111" s="1"/>
      <c r="FKV111" s="1"/>
      <c r="FKW111" s="1"/>
      <c r="FKX111" s="1"/>
      <c r="FKY111" s="1"/>
      <c r="FKZ111" s="1"/>
      <c r="FLA111" s="1"/>
      <c r="FLB111" s="1"/>
      <c r="FLC111" s="1"/>
      <c r="FLD111" s="1"/>
      <c r="FLE111" s="1"/>
      <c r="FLF111" s="1"/>
      <c r="FLG111" s="1"/>
      <c r="FLH111" s="1"/>
      <c r="FLI111" s="1"/>
      <c r="FLJ111" s="1"/>
      <c r="FLK111" s="1"/>
      <c r="FLL111" s="1"/>
      <c r="FLM111" s="1"/>
      <c r="FLN111" s="1"/>
      <c r="FLO111" s="1"/>
      <c r="FLP111" s="1"/>
      <c r="FLQ111" s="1"/>
      <c r="FLR111" s="1"/>
      <c r="FLS111" s="1"/>
      <c r="FLT111" s="1"/>
      <c r="FLU111" s="1"/>
      <c r="FLV111" s="1"/>
      <c r="FLW111" s="1"/>
      <c r="FLX111" s="1"/>
      <c r="FLY111" s="1"/>
      <c r="FLZ111" s="1"/>
      <c r="FMA111" s="1"/>
      <c r="FMB111" s="1"/>
      <c r="FMC111" s="1"/>
      <c r="FMD111" s="1"/>
      <c r="FME111" s="1"/>
      <c r="FMF111" s="1"/>
      <c r="FMG111" s="1"/>
      <c r="FMH111" s="1"/>
      <c r="FMI111" s="1"/>
      <c r="FMJ111" s="1"/>
      <c r="FMK111" s="1"/>
      <c r="FML111" s="1"/>
      <c r="FMM111" s="1"/>
      <c r="FMN111" s="1"/>
      <c r="FMO111" s="1"/>
      <c r="FMP111" s="1"/>
      <c r="FMQ111" s="1"/>
      <c r="FMR111" s="1"/>
      <c r="FMS111" s="1"/>
      <c r="FMT111" s="1"/>
      <c r="FMU111" s="1"/>
      <c r="FMV111" s="1"/>
      <c r="FMW111" s="1"/>
      <c r="FMX111" s="1"/>
      <c r="FMY111" s="1"/>
      <c r="FMZ111" s="1"/>
      <c r="FNA111" s="1"/>
      <c r="FNB111" s="1"/>
      <c r="FNC111" s="1"/>
      <c r="FND111" s="1"/>
      <c r="FNE111" s="1"/>
      <c r="FNF111" s="1"/>
      <c r="FNG111" s="1"/>
      <c r="FNH111" s="1"/>
      <c r="FNI111" s="1"/>
      <c r="FNJ111" s="1"/>
      <c r="FNK111" s="1"/>
      <c r="FNL111" s="1"/>
      <c r="FNM111" s="1"/>
      <c r="FNN111" s="1"/>
      <c r="FNO111" s="1"/>
      <c r="FNP111" s="1"/>
      <c r="FNQ111" s="1"/>
      <c r="FNR111" s="1"/>
      <c r="FNS111" s="1"/>
      <c r="FNT111" s="1"/>
      <c r="FNU111" s="1"/>
      <c r="FNV111" s="1"/>
      <c r="FNW111" s="1"/>
      <c r="FNX111" s="1"/>
      <c r="FNY111" s="1"/>
      <c r="FNZ111" s="1"/>
      <c r="FOA111" s="1"/>
      <c r="FOB111" s="1"/>
      <c r="FOC111" s="1"/>
      <c r="FOD111" s="1"/>
      <c r="FOE111" s="1"/>
      <c r="FOF111" s="1"/>
      <c r="FOG111" s="1"/>
      <c r="FOH111" s="1"/>
      <c r="FOI111" s="1"/>
      <c r="FOJ111" s="1"/>
      <c r="FOK111" s="1"/>
      <c r="FOL111" s="1"/>
      <c r="FOM111" s="1"/>
      <c r="FON111" s="1"/>
      <c r="FOO111" s="1"/>
      <c r="FOP111" s="1"/>
      <c r="FOQ111" s="1"/>
      <c r="FOR111" s="1"/>
      <c r="FOS111" s="1"/>
      <c r="FOT111" s="1"/>
      <c r="FOU111" s="1"/>
      <c r="FOV111" s="1"/>
      <c r="FOW111" s="1"/>
      <c r="FOX111" s="1"/>
      <c r="FOY111" s="1"/>
      <c r="FOZ111" s="1"/>
      <c r="FPA111" s="1"/>
      <c r="FPB111" s="1"/>
      <c r="FPC111" s="1"/>
      <c r="FPD111" s="1"/>
      <c r="FPE111" s="1"/>
      <c r="FPF111" s="1"/>
      <c r="FPG111" s="1"/>
      <c r="FPH111" s="1"/>
      <c r="FPI111" s="1"/>
      <c r="FPJ111" s="1"/>
      <c r="FPK111" s="1"/>
      <c r="FPL111" s="1"/>
      <c r="FPM111" s="1"/>
      <c r="FPN111" s="1"/>
      <c r="FPO111" s="1"/>
      <c r="FPP111" s="1"/>
      <c r="FPQ111" s="1"/>
      <c r="FPR111" s="1"/>
      <c r="FPS111" s="1"/>
      <c r="FPT111" s="1"/>
      <c r="FPU111" s="1"/>
      <c r="FPV111" s="1"/>
      <c r="FPW111" s="1"/>
      <c r="FPX111" s="1"/>
      <c r="FPY111" s="1"/>
      <c r="FPZ111" s="1"/>
      <c r="FQA111" s="1"/>
      <c r="FQB111" s="1"/>
      <c r="FQC111" s="1"/>
      <c r="FQD111" s="1"/>
      <c r="FQE111" s="1"/>
      <c r="FQF111" s="1"/>
      <c r="FQG111" s="1"/>
      <c r="FQH111" s="1"/>
      <c r="FQI111" s="1"/>
      <c r="FQJ111" s="1"/>
      <c r="FQK111" s="1"/>
      <c r="FQL111" s="1"/>
      <c r="FQM111" s="1"/>
      <c r="FQN111" s="1"/>
      <c r="FQO111" s="1"/>
      <c r="FQP111" s="1"/>
      <c r="FQQ111" s="1"/>
      <c r="FQR111" s="1"/>
      <c r="FQS111" s="1"/>
      <c r="FQT111" s="1"/>
      <c r="FQU111" s="1"/>
      <c r="FQV111" s="1"/>
      <c r="FQW111" s="1"/>
      <c r="FQX111" s="1"/>
      <c r="FQY111" s="1"/>
      <c r="FQZ111" s="1"/>
      <c r="FRA111" s="1"/>
      <c r="FRB111" s="1"/>
      <c r="FRC111" s="1"/>
      <c r="FRD111" s="1"/>
      <c r="FRE111" s="1"/>
      <c r="FRF111" s="1"/>
      <c r="FRG111" s="1"/>
      <c r="FRH111" s="1"/>
      <c r="FRI111" s="1"/>
      <c r="FRJ111" s="1"/>
      <c r="FRK111" s="1"/>
      <c r="FRL111" s="1"/>
      <c r="FRM111" s="1"/>
      <c r="FRN111" s="1"/>
      <c r="FRO111" s="1"/>
      <c r="FRP111" s="1"/>
      <c r="FRQ111" s="1"/>
      <c r="FRR111" s="1"/>
      <c r="FRS111" s="1"/>
      <c r="FRT111" s="1"/>
      <c r="FRU111" s="1"/>
      <c r="FRV111" s="1"/>
      <c r="FRW111" s="1"/>
      <c r="FRX111" s="1"/>
      <c r="FRY111" s="1"/>
      <c r="FRZ111" s="1"/>
      <c r="FSA111" s="1"/>
      <c r="FSB111" s="1"/>
      <c r="FSC111" s="1"/>
      <c r="FSD111" s="1"/>
      <c r="FSE111" s="1"/>
      <c r="FSF111" s="1"/>
      <c r="FSG111" s="1"/>
      <c r="FSH111" s="1"/>
      <c r="FSI111" s="1"/>
      <c r="FSJ111" s="1"/>
      <c r="FSK111" s="1"/>
      <c r="FSL111" s="1"/>
      <c r="FSM111" s="1"/>
      <c r="FSN111" s="1"/>
      <c r="FSO111" s="1"/>
      <c r="FSP111" s="1"/>
      <c r="FSQ111" s="1"/>
      <c r="FSR111" s="1"/>
      <c r="FSS111" s="1"/>
      <c r="FST111" s="1"/>
      <c r="FSU111" s="1"/>
      <c r="FSV111" s="1"/>
      <c r="FSW111" s="1"/>
      <c r="FSX111" s="1"/>
      <c r="FSY111" s="1"/>
      <c r="FSZ111" s="1"/>
      <c r="FTA111" s="1"/>
      <c r="FTB111" s="1"/>
      <c r="FTC111" s="1"/>
      <c r="FTD111" s="1"/>
      <c r="FTE111" s="1"/>
      <c r="FTF111" s="1"/>
      <c r="FTG111" s="1"/>
      <c r="FTH111" s="1"/>
      <c r="FTI111" s="1"/>
      <c r="FTJ111" s="1"/>
      <c r="FTK111" s="1"/>
      <c r="FTL111" s="1"/>
      <c r="FTM111" s="1"/>
      <c r="FTN111" s="1"/>
      <c r="FTO111" s="1"/>
      <c r="FTP111" s="1"/>
      <c r="FTQ111" s="1"/>
      <c r="FTR111" s="1"/>
      <c r="FTS111" s="1"/>
      <c r="FTT111" s="1"/>
      <c r="FTU111" s="1"/>
      <c r="FTV111" s="1"/>
      <c r="FTW111" s="1"/>
      <c r="FTX111" s="1"/>
      <c r="FTY111" s="1"/>
      <c r="FTZ111" s="1"/>
      <c r="FUA111" s="1"/>
      <c r="FUB111" s="1"/>
      <c r="FUC111" s="1"/>
      <c r="FUD111" s="1"/>
      <c r="FUE111" s="1"/>
      <c r="FUF111" s="1"/>
      <c r="FUG111" s="1"/>
      <c r="FUH111" s="1"/>
      <c r="FUI111" s="1"/>
      <c r="FUJ111" s="1"/>
      <c r="FUK111" s="1"/>
      <c r="FUL111" s="1"/>
      <c r="FUM111" s="1"/>
      <c r="FUN111" s="1"/>
      <c r="FUO111" s="1"/>
      <c r="FUP111" s="1"/>
      <c r="FUQ111" s="1"/>
      <c r="FUR111" s="1"/>
      <c r="FUS111" s="1"/>
      <c r="FUT111" s="1"/>
      <c r="FUU111" s="1"/>
      <c r="FUV111" s="1"/>
      <c r="FUW111" s="1"/>
      <c r="FUX111" s="1"/>
      <c r="FUY111" s="1"/>
      <c r="FUZ111" s="1"/>
      <c r="FVA111" s="1"/>
      <c r="FVB111" s="1"/>
      <c r="FVC111" s="1"/>
      <c r="FVD111" s="1"/>
      <c r="FVE111" s="1"/>
      <c r="FVF111" s="1"/>
      <c r="FVG111" s="1"/>
      <c r="FVH111" s="1"/>
      <c r="FVI111" s="1"/>
      <c r="FVJ111" s="1"/>
      <c r="FVK111" s="1"/>
      <c r="FVL111" s="1"/>
      <c r="FVM111" s="1"/>
      <c r="FVN111" s="1"/>
      <c r="FVO111" s="1"/>
      <c r="FVP111" s="1"/>
      <c r="FVQ111" s="1"/>
      <c r="FVR111" s="1"/>
      <c r="FVS111" s="1"/>
      <c r="FVT111" s="1"/>
      <c r="FVU111" s="1"/>
      <c r="FVV111" s="1"/>
      <c r="FVW111" s="1"/>
      <c r="FVX111" s="1"/>
      <c r="FVY111" s="1"/>
      <c r="FVZ111" s="1"/>
      <c r="FWA111" s="1"/>
      <c r="FWB111" s="1"/>
      <c r="FWC111" s="1"/>
      <c r="FWD111" s="1"/>
      <c r="FWE111" s="1"/>
      <c r="FWF111" s="1"/>
      <c r="FWG111" s="1"/>
      <c r="FWH111" s="1"/>
      <c r="FWI111" s="1"/>
      <c r="FWJ111" s="1"/>
      <c r="FWK111" s="1"/>
      <c r="FWL111" s="1"/>
      <c r="FWM111" s="1"/>
      <c r="FWN111" s="1"/>
      <c r="FWO111" s="1"/>
      <c r="FWP111" s="1"/>
      <c r="FWQ111" s="1"/>
      <c r="FWR111" s="1"/>
      <c r="FWS111" s="1"/>
      <c r="FWT111" s="1"/>
      <c r="FWU111" s="1"/>
      <c r="FWV111" s="1"/>
      <c r="FWW111" s="1"/>
      <c r="FWX111" s="1"/>
      <c r="FWY111" s="1"/>
      <c r="FWZ111" s="1"/>
      <c r="FXA111" s="1"/>
      <c r="FXB111" s="1"/>
      <c r="FXC111" s="1"/>
      <c r="FXD111" s="1"/>
      <c r="FXE111" s="1"/>
      <c r="FXF111" s="1"/>
      <c r="FXG111" s="1"/>
      <c r="FXH111" s="1"/>
      <c r="FXI111" s="1"/>
      <c r="FXJ111" s="1"/>
      <c r="FXK111" s="1"/>
      <c r="FXL111" s="1"/>
      <c r="FXM111" s="1"/>
      <c r="FXN111" s="1"/>
      <c r="FXO111" s="1"/>
      <c r="FXP111" s="1"/>
      <c r="FXQ111" s="1"/>
      <c r="FXR111" s="1"/>
      <c r="FXS111" s="1"/>
      <c r="FXT111" s="1"/>
      <c r="FXU111" s="1"/>
      <c r="FXV111" s="1"/>
      <c r="FXW111" s="1"/>
      <c r="FXX111" s="1"/>
      <c r="FXY111" s="1"/>
      <c r="FXZ111" s="1"/>
      <c r="FYA111" s="1"/>
      <c r="FYB111" s="1"/>
      <c r="FYC111" s="1"/>
      <c r="FYD111" s="1"/>
      <c r="FYE111" s="1"/>
      <c r="FYF111" s="1"/>
      <c r="FYG111" s="1"/>
      <c r="FYH111" s="1"/>
      <c r="FYI111" s="1"/>
      <c r="FYJ111" s="1"/>
      <c r="FYK111" s="1"/>
      <c r="FYL111" s="1"/>
      <c r="FYM111" s="1"/>
      <c r="FYN111" s="1"/>
      <c r="FYO111" s="1"/>
      <c r="FYP111" s="1"/>
      <c r="FYQ111" s="1"/>
      <c r="FYR111" s="1"/>
      <c r="FYS111" s="1"/>
      <c r="FYT111" s="1"/>
      <c r="FYU111" s="1"/>
      <c r="FYV111" s="1"/>
      <c r="FYW111" s="1"/>
      <c r="FYX111" s="1"/>
      <c r="FYY111" s="1"/>
      <c r="FYZ111" s="1"/>
      <c r="FZA111" s="1"/>
      <c r="FZB111" s="1"/>
      <c r="FZC111" s="1"/>
      <c r="FZD111" s="1"/>
      <c r="FZE111" s="1"/>
      <c r="FZF111" s="1"/>
      <c r="FZG111" s="1"/>
      <c r="FZH111" s="1"/>
      <c r="FZI111" s="1"/>
      <c r="FZJ111" s="1"/>
      <c r="FZK111" s="1"/>
      <c r="FZL111" s="1"/>
      <c r="FZM111" s="1"/>
      <c r="FZN111" s="1"/>
      <c r="FZO111" s="1"/>
      <c r="FZP111" s="1"/>
      <c r="FZQ111" s="1"/>
      <c r="FZR111" s="1"/>
      <c r="FZS111" s="1"/>
      <c r="FZT111" s="1"/>
      <c r="FZU111" s="1"/>
      <c r="FZV111" s="1"/>
      <c r="FZW111" s="1"/>
      <c r="FZX111" s="1"/>
      <c r="FZY111" s="1"/>
      <c r="FZZ111" s="1"/>
      <c r="GAA111" s="1"/>
      <c r="GAB111" s="1"/>
      <c r="GAC111" s="1"/>
      <c r="GAD111" s="1"/>
      <c r="GAE111" s="1"/>
      <c r="GAF111" s="1"/>
      <c r="GAG111" s="1"/>
      <c r="GAH111" s="1"/>
      <c r="GAI111" s="1"/>
      <c r="GAJ111" s="1"/>
      <c r="GAK111" s="1"/>
      <c r="GAL111" s="1"/>
      <c r="GAM111" s="1"/>
      <c r="GAN111" s="1"/>
      <c r="GAO111" s="1"/>
      <c r="GAP111" s="1"/>
      <c r="GAQ111" s="1"/>
      <c r="GAR111" s="1"/>
      <c r="GAS111" s="1"/>
      <c r="GAT111" s="1"/>
      <c r="GAU111" s="1"/>
      <c r="GAV111" s="1"/>
      <c r="GAW111" s="1"/>
      <c r="GAX111" s="1"/>
      <c r="GAY111" s="1"/>
      <c r="GAZ111" s="1"/>
      <c r="GBA111" s="1"/>
      <c r="GBB111" s="1"/>
      <c r="GBC111" s="1"/>
      <c r="GBD111" s="1"/>
      <c r="GBE111" s="1"/>
      <c r="GBF111" s="1"/>
      <c r="GBG111" s="1"/>
      <c r="GBH111" s="1"/>
      <c r="GBI111" s="1"/>
      <c r="GBJ111" s="1"/>
      <c r="GBK111" s="1"/>
      <c r="GBL111" s="1"/>
      <c r="GBM111" s="1"/>
      <c r="GBN111" s="1"/>
      <c r="GBO111" s="1"/>
      <c r="GBP111" s="1"/>
      <c r="GBQ111" s="1"/>
      <c r="GBR111" s="1"/>
      <c r="GBS111" s="1"/>
      <c r="GBT111" s="1"/>
      <c r="GBU111" s="1"/>
      <c r="GBV111" s="1"/>
      <c r="GBW111" s="1"/>
      <c r="GBX111" s="1"/>
      <c r="GBY111" s="1"/>
      <c r="GBZ111" s="1"/>
      <c r="GCA111" s="1"/>
      <c r="GCB111" s="1"/>
      <c r="GCC111" s="1"/>
      <c r="GCD111" s="1"/>
      <c r="GCE111" s="1"/>
      <c r="GCF111" s="1"/>
      <c r="GCG111" s="1"/>
      <c r="GCH111" s="1"/>
      <c r="GCI111" s="1"/>
      <c r="GCJ111" s="1"/>
      <c r="GCK111" s="1"/>
      <c r="GCL111" s="1"/>
      <c r="GCM111" s="1"/>
      <c r="GCN111" s="1"/>
      <c r="GCO111" s="1"/>
      <c r="GCP111" s="1"/>
      <c r="GCQ111" s="1"/>
      <c r="GCR111" s="1"/>
      <c r="GCS111" s="1"/>
      <c r="GCT111" s="1"/>
      <c r="GCU111" s="1"/>
      <c r="GCV111" s="1"/>
      <c r="GCW111" s="1"/>
      <c r="GCX111" s="1"/>
      <c r="GCY111" s="1"/>
      <c r="GCZ111" s="1"/>
      <c r="GDA111" s="1"/>
      <c r="GDB111" s="1"/>
      <c r="GDC111" s="1"/>
      <c r="GDD111" s="1"/>
      <c r="GDE111" s="1"/>
      <c r="GDF111" s="1"/>
      <c r="GDG111" s="1"/>
      <c r="GDH111" s="1"/>
      <c r="GDI111" s="1"/>
      <c r="GDJ111" s="1"/>
      <c r="GDK111" s="1"/>
      <c r="GDL111" s="1"/>
      <c r="GDM111" s="1"/>
      <c r="GDN111" s="1"/>
      <c r="GDO111" s="1"/>
      <c r="GDP111" s="1"/>
      <c r="GDQ111" s="1"/>
      <c r="GDR111" s="1"/>
      <c r="GDS111" s="1"/>
      <c r="GDT111" s="1"/>
      <c r="GDU111" s="1"/>
      <c r="GDV111" s="1"/>
      <c r="GDW111" s="1"/>
      <c r="GDX111" s="1"/>
      <c r="GDY111" s="1"/>
      <c r="GDZ111" s="1"/>
      <c r="GEA111" s="1"/>
      <c r="GEB111" s="1"/>
      <c r="GEC111" s="1"/>
      <c r="GED111" s="1"/>
      <c r="GEE111" s="1"/>
      <c r="GEF111" s="1"/>
      <c r="GEG111" s="1"/>
      <c r="GEH111" s="1"/>
      <c r="GEI111" s="1"/>
      <c r="GEJ111" s="1"/>
      <c r="GEK111" s="1"/>
      <c r="GEL111" s="1"/>
      <c r="GEM111" s="1"/>
      <c r="GEN111" s="1"/>
      <c r="GEO111" s="1"/>
      <c r="GEP111" s="1"/>
      <c r="GEQ111" s="1"/>
      <c r="GER111" s="1"/>
      <c r="GES111" s="1"/>
      <c r="GET111" s="1"/>
      <c r="GEU111" s="1"/>
      <c r="GEV111" s="1"/>
      <c r="GEW111" s="1"/>
      <c r="GEX111" s="1"/>
      <c r="GEY111" s="1"/>
      <c r="GEZ111" s="1"/>
      <c r="GFA111" s="1"/>
      <c r="GFB111" s="1"/>
      <c r="GFC111" s="1"/>
      <c r="GFD111" s="1"/>
      <c r="GFE111" s="1"/>
      <c r="GFF111" s="1"/>
      <c r="GFG111" s="1"/>
      <c r="GFH111" s="1"/>
      <c r="GFI111" s="1"/>
      <c r="GFJ111" s="1"/>
      <c r="GFK111" s="1"/>
      <c r="GFL111" s="1"/>
      <c r="GFM111" s="1"/>
      <c r="GFN111" s="1"/>
      <c r="GFO111" s="1"/>
      <c r="GFP111" s="1"/>
      <c r="GFQ111" s="1"/>
      <c r="GFR111" s="1"/>
      <c r="GFS111" s="1"/>
      <c r="GFT111" s="1"/>
      <c r="GFU111" s="1"/>
      <c r="GFV111" s="1"/>
      <c r="GFW111" s="1"/>
      <c r="GFX111" s="1"/>
      <c r="GFY111" s="1"/>
      <c r="GFZ111" s="1"/>
      <c r="GGA111" s="1"/>
      <c r="GGB111" s="1"/>
      <c r="GGC111" s="1"/>
      <c r="GGD111" s="1"/>
      <c r="GGE111" s="1"/>
      <c r="GGF111" s="1"/>
      <c r="GGG111" s="1"/>
      <c r="GGH111" s="1"/>
      <c r="GGI111" s="1"/>
      <c r="GGJ111" s="1"/>
      <c r="GGK111" s="1"/>
      <c r="GGL111" s="1"/>
      <c r="GGM111" s="1"/>
      <c r="GGN111" s="1"/>
      <c r="GGO111" s="1"/>
      <c r="GGP111" s="1"/>
      <c r="GGQ111" s="1"/>
      <c r="GGR111" s="1"/>
      <c r="GGS111" s="1"/>
      <c r="GGT111" s="1"/>
      <c r="GGU111" s="1"/>
      <c r="GGV111" s="1"/>
      <c r="GGW111" s="1"/>
      <c r="GGX111" s="1"/>
      <c r="GGY111" s="1"/>
      <c r="GGZ111" s="1"/>
      <c r="GHA111" s="1"/>
      <c r="GHB111" s="1"/>
      <c r="GHC111" s="1"/>
      <c r="GHD111" s="1"/>
      <c r="GHE111" s="1"/>
      <c r="GHF111" s="1"/>
      <c r="GHG111" s="1"/>
      <c r="GHH111" s="1"/>
      <c r="GHI111" s="1"/>
      <c r="GHJ111" s="1"/>
      <c r="GHK111" s="1"/>
      <c r="GHL111" s="1"/>
      <c r="GHM111" s="1"/>
      <c r="GHN111" s="1"/>
      <c r="GHO111" s="1"/>
      <c r="GHP111" s="1"/>
      <c r="GHQ111" s="1"/>
      <c r="GHR111" s="1"/>
      <c r="GHS111" s="1"/>
      <c r="GHT111" s="1"/>
      <c r="GHU111" s="1"/>
      <c r="GHV111" s="1"/>
      <c r="GHW111" s="1"/>
      <c r="GHX111" s="1"/>
      <c r="GHY111" s="1"/>
      <c r="GHZ111" s="1"/>
      <c r="GIA111" s="1"/>
      <c r="GIB111" s="1"/>
      <c r="GIC111" s="1"/>
      <c r="GID111" s="1"/>
      <c r="GIE111" s="1"/>
      <c r="GIF111" s="1"/>
      <c r="GIG111" s="1"/>
      <c r="GIH111" s="1"/>
      <c r="GII111" s="1"/>
      <c r="GIJ111" s="1"/>
      <c r="GIK111" s="1"/>
      <c r="GIL111" s="1"/>
      <c r="GIM111" s="1"/>
      <c r="GIN111" s="1"/>
      <c r="GIO111" s="1"/>
      <c r="GIP111" s="1"/>
      <c r="GIQ111" s="1"/>
      <c r="GIR111" s="1"/>
      <c r="GIS111" s="1"/>
      <c r="GIT111" s="1"/>
      <c r="GIU111" s="1"/>
      <c r="GIV111" s="1"/>
      <c r="GIW111" s="1"/>
      <c r="GIX111" s="1"/>
      <c r="GIY111" s="1"/>
      <c r="GIZ111" s="1"/>
      <c r="GJA111" s="1"/>
      <c r="GJB111" s="1"/>
      <c r="GJC111" s="1"/>
      <c r="GJD111" s="1"/>
      <c r="GJE111" s="1"/>
      <c r="GJF111" s="1"/>
      <c r="GJG111" s="1"/>
      <c r="GJH111" s="1"/>
      <c r="GJI111" s="1"/>
      <c r="GJJ111" s="1"/>
      <c r="GJK111" s="1"/>
      <c r="GJL111" s="1"/>
      <c r="GJM111" s="1"/>
      <c r="GJN111" s="1"/>
      <c r="GJO111" s="1"/>
      <c r="GJP111" s="1"/>
      <c r="GJQ111" s="1"/>
      <c r="GJR111" s="1"/>
      <c r="GJS111" s="1"/>
      <c r="GJT111" s="1"/>
      <c r="GJU111" s="1"/>
      <c r="GJV111" s="1"/>
      <c r="GJW111" s="1"/>
      <c r="GJX111" s="1"/>
      <c r="GJY111" s="1"/>
      <c r="GJZ111" s="1"/>
      <c r="GKA111" s="1"/>
      <c r="GKB111" s="1"/>
      <c r="GKC111" s="1"/>
      <c r="GKD111" s="1"/>
      <c r="GKE111" s="1"/>
      <c r="GKF111" s="1"/>
      <c r="GKG111" s="1"/>
      <c r="GKH111" s="1"/>
      <c r="GKI111" s="1"/>
      <c r="GKJ111" s="1"/>
      <c r="GKK111" s="1"/>
      <c r="GKL111" s="1"/>
      <c r="GKM111" s="1"/>
      <c r="GKN111" s="1"/>
      <c r="GKO111" s="1"/>
      <c r="GKP111" s="1"/>
      <c r="GKQ111" s="1"/>
      <c r="GKR111" s="1"/>
      <c r="GKS111" s="1"/>
      <c r="GKT111" s="1"/>
      <c r="GKU111" s="1"/>
      <c r="GKV111" s="1"/>
      <c r="GKW111" s="1"/>
      <c r="GKX111" s="1"/>
      <c r="GKY111" s="1"/>
      <c r="GKZ111" s="1"/>
      <c r="GLA111" s="1"/>
      <c r="GLB111" s="1"/>
      <c r="GLC111" s="1"/>
      <c r="GLD111" s="1"/>
      <c r="GLE111" s="1"/>
      <c r="GLF111" s="1"/>
      <c r="GLG111" s="1"/>
      <c r="GLH111" s="1"/>
      <c r="GLI111" s="1"/>
      <c r="GLJ111" s="1"/>
      <c r="GLK111" s="1"/>
      <c r="GLL111" s="1"/>
      <c r="GLM111" s="1"/>
      <c r="GLN111" s="1"/>
      <c r="GLO111" s="1"/>
      <c r="GLP111" s="1"/>
      <c r="GLQ111" s="1"/>
      <c r="GLR111" s="1"/>
      <c r="GLS111" s="1"/>
      <c r="GLT111" s="1"/>
      <c r="GLU111" s="1"/>
      <c r="GLV111" s="1"/>
      <c r="GLW111" s="1"/>
      <c r="GLX111" s="1"/>
      <c r="GLY111" s="1"/>
      <c r="GLZ111" s="1"/>
      <c r="GMA111" s="1"/>
      <c r="GMB111" s="1"/>
      <c r="GMC111" s="1"/>
      <c r="GMD111" s="1"/>
      <c r="GME111" s="1"/>
      <c r="GMF111" s="1"/>
      <c r="GMG111" s="1"/>
      <c r="GMH111" s="1"/>
      <c r="GMI111" s="1"/>
      <c r="GMJ111" s="1"/>
      <c r="GMK111" s="1"/>
      <c r="GML111" s="1"/>
      <c r="GMM111" s="1"/>
      <c r="GMN111" s="1"/>
      <c r="GMO111" s="1"/>
      <c r="GMP111" s="1"/>
      <c r="GMQ111" s="1"/>
      <c r="GMR111" s="1"/>
      <c r="GMS111" s="1"/>
      <c r="GMT111" s="1"/>
      <c r="GMU111" s="1"/>
      <c r="GMV111" s="1"/>
      <c r="GMW111" s="1"/>
      <c r="GMX111" s="1"/>
      <c r="GMY111" s="1"/>
      <c r="GMZ111" s="1"/>
      <c r="GNA111" s="1"/>
      <c r="GNB111" s="1"/>
      <c r="GNC111" s="1"/>
      <c r="GND111" s="1"/>
      <c r="GNE111" s="1"/>
      <c r="GNF111" s="1"/>
      <c r="GNG111" s="1"/>
      <c r="GNH111" s="1"/>
      <c r="GNI111" s="1"/>
      <c r="GNJ111" s="1"/>
      <c r="GNK111" s="1"/>
      <c r="GNL111" s="1"/>
      <c r="GNM111" s="1"/>
      <c r="GNN111" s="1"/>
      <c r="GNO111" s="1"/>
      <c r="GNP111" s="1"/>
      <c r="GNQ111" s="1"/>
      <c r="GNR111" s="1"/>
      <c r="GNS111" s="1"/>
      <c r="GNT111" s="1"/>
      <c r="GNU111" s="1"/>
      <c r="GNV111" s="1"/>
      <c r="GNW111" s="1"/>
      <c r="GNX111" s="1"/>
      <c r="GNY111" s="1"/>
      <c r="GNZ111" s="1"/>
      <c r="GOA111" s="1"/>
      <c r="GOB111" s="1"/>
      <c r="GOC111" s="1"/>
      <c r="GOD111" s="1"/>
      <c r="GOE111" s="1"/>
      <c r="GOF111" s="1"/>
      <c r="GOG111" s="1"/>
      <c r="GOH111" s="1"/>
      <c r="GOI111" s="1"/>
      <c r="GOJ111" s="1"/>
      <c r="GOK111" s="1"/>
      <c r="GOL111" s="1"/>
      <c r="GOM111" s="1"/>
      <c r="GON111" s="1"/>
      <c r="GOO111" s="1"/>
      <c r="GOP111" s="1"/>
      <c r="GOQ111" s="1"/>
      <c r="GOR111" s="1"/>
      <c r="GOS111" s="1"/>
      <c r="GOT111" s="1"/>
      <c r="GOU111" s="1"/>
      <c r="GOV111" s="1"/>
      <c r="GOW111" s="1"/>
      <c r="GOX111" s="1"/>
      <c r="GOY111" s="1"/>
      <c r="GOZ111" s="1"/>
      <c r="GPA111" s="1"/>
      <c r="GPB111" s="1"/>
      <c r="GPC111" s="1"/>
      <c r="GPD111" s="1"/>
      <c r="GPE111" s="1"/>
      <c r="GPF111" s="1"/>
      <c r="GPG111" s="1"/>
      <c r="GPH111" s="1"/>
      <c r="GPI111" s="1"/>
      <c r="GPJ111" s="1"/>
      <c r="GPK111" s="1"/>
      <c r="GPL111" s="1"/>
      <c r="GPM111" s="1"/>
      <c r="GPN111" s="1"/>
      <c r="GPO111" s="1"/>
      <c r="GPP111" s="1"/>
      <c r="GPQ111" s="1"/>
      <c r="GPR111" s="1"/>
      <c r="GPS111" s="1"/>
      <c r="GPT111" s="1"/>
      <c r="GPU111" s="1"/>
      <c r="GPV111" s="1"/>
      <c r="GPW111" s="1"/>
      <c r="GPX111" s="1"/>
      <c r="GPY111" s="1"/>
      <c r="GPZ111" s="1"/>
      <c r="GQA111" s="1"/>
      <c r="GQB111" s="1"/>
      <c r="GQC111" s="1"/>
      <c r="GQD111" s="1"/>
      <c r="GQE111" s="1"/>
      <c r="GQF111" s="1"/>
      <c r="GQG111" s="1"/>
      <c r="GQH111" s="1"/>
      <c r="GQI111" s="1"/>
      <c r="GQJ111" s="1"/>
      <c r="GQK111" s="1"/>
      <c r="GQL111" s="1"/>
      <c r="GQM111" s="1"/>
      <c r="GQN111" s="1"/>
      <c r="GQO111" s="1"/>
      <c r="GQP111" s="1"/>
      <c r="GQQ111" s="1"/>
      <c r="GQR111" s="1"/>
      <c r="GQS111" s="1"/>
      <c r="GQT111" s="1"/>
      <c r="GQU111" s="1"/>
      <c r="GQV111" s="1"/>
      <c r="GQW111" s="1"/>
      <c r="GQX111" s="1"/>
      <c r="GQY111" s="1"/>
      <c r="GQZ111" s="1"/>
      <c r="GRA111" s="1"/>
      <c r="GRB111" s="1"/>
      <c r="GRC111" s="1"/>
      <c r="GRD111" s="1"/>
      <c r="GRE111" s="1"/>
      <c r="GRF111" s="1"/>
      <c r="GRG111" s="1"/>
      <c r="GRH111" s="1"/>
      <c r="GRI111" s="1"/>
      <c r="GRJ111" s="1"/>
      <c r="GRK111" s="1"/>
      <c r="GRL111" s="1"/>
      <c r="GRM111" s="1"/>
      <c r="GRN111" s="1"/>
      <c r="GRO111" s="1"/>
      <c r="GRP111" s="1"/>
      <c r="GRQ111" s="1"/>
      <c r="GRR111" s="1"/>
      <c r="GRS111" s="1"/>
      <c r="GRT111" s="1"/>
      <c r="GRU111" s="1"/>
      <c r="GRV111" s="1"/>
      <c r="GRW111" s="1"/>
      <c r="GRX111" s="1"/>
      <c r="GRY111" s="1"/>
      <c r="GRZ111" s="1"/>
      <c r="GSA111" s="1"/>
      <c r="GSB111" s="1"/>
      <c r="GSC111" s="1"/>
      <c r="GSD111" s="1"/>
      <c r="GSE111" s="1"/>
      <c r="GSF111" s="1"/>
      <c r="GSG111" s="1"/>
      <c r="GSH111" s="1"/>
      <c r="GSI111" s="1"/>
      <c r="GSJ111" s="1"/>
      <c r="GSK111" s="1"/>
      <c r="GSL111" s="1"/>
      <c r="GSM111" s="1"/>
      <c r="GSN111" s="1"/>
      <c r="GSO111" s="1"/>
      <c r="GSP111" s="1"/>
      <c r="GSQ111" s="1"/>
      <c r="GSR111" s="1"/>
      <c r="GSS111" s="1"/>
      <c r="GST111" s="1"/>
      <c r="GSU111" s="1"/>
      <c r="GSV111" s="1"/>
      <c r="GSW111" s="1"/>
      <c r="GSX111" s="1"/>
      <c r="GSY111" s="1"/>
      <c r="GSZ111" s="1"/>
      <c r="GTA111" s="1"/>
      <c r="GTB111" s="1"/>
      <c r="GTC111" s="1"/>
      <c r="GTD111" s="1"/>
      <c r="GTE111" s="1"/>
      <c r="GTF111" s="1"/>
      <c r="GTG111" s="1"/>
      <c r="GTH111" s="1"/>
      <c r="GTI111" s="1"/>
      <c r="GTJ111" s="1"/>
      <c r="GTK111" s="1"/>
      <c r="GTL111" s="1"/>
      <c r="GTM111" s="1"/>
      <c r="GTN111" s="1"/>
      <c r="GTO111" s="1"/>
      <c r="GTP111" s="1"/>
      <c r="GTQ111" s="1"/>
      <c r="GTR111" s="1"/>
      <c r="GTS111" s="1"/>
      <c r="GTT111" s="1"/>
      <c r="GTU111" s="1"/>
      <c r="GTV111" s="1"/>
      <c r="GTW111" s="1"/>
      <c r="GTX111" s="1"/>
      <c r="GTY111" s="1"/>
      <c r="GTZ111" s="1"/>
      <c r="GUA111" s="1"/>
      <c r="GUB111" s="1"/>
      <c r="GUC111" s="1"/>
      <c r="GUD111" s="1"/>
      <c r="GUE111" s="1"/>
      <c r="GUF111" s="1"/>
      <c r="GUG111" s="1"/>
      <c r="GUH111" s="1"/>
      <c r="GUI111" s="1"/>
      <c r="GUJ111" s="1"/>
      <c r="GUK111" s="1"/>
      <c r="GUL111" s="1"/>
      <c r="GUM111" s="1"/>
      <c r="GUN111" s="1"/>
      <c r="GUO111" s="1"/>
      <c r="GUP111" s="1"/>
      <c r="GUQ111" s="1"/>
      <c r="GUR111" s="1"/>
      <c r="GUS111" s="1"/>
      <c r="GUT111" s="1"/>
      <c r="GUU111" s="1"/>
      <c r="GUV111" s="1"/>
      <c r="GUW111" s="1"/>
      <c r="GUX111" s="1"/>
      <c r="GUY111" s="1"/>
      <c r="GUZ111" s="1"/>
      <c r="GVA111" s="1"/>
      <c r="GVB111" s="1"/>
      <c r="GVC111" s="1"/>
      <c r="GVD111" s="1"/>
      <c r="GVE111" s="1"/>
      <c r="GVF111" s="1"/>
      <c r="GVG111" s="1"/>
      <c r="GVH111" s="1"/>
      <c r="GVI111" s="1"/>
      <c r="GVJ111" s="1"/>
      <c r="GVK111" s="1"/>
      <c r="GVL111" s="1"/>
      <c r="GVM111" s="1"/>
      <c r="GVN111" s="1"/>
      <c r="GVO111" s="1"/>
      <c r="GVP111" s="1"/>
      <c r="GVQ111" s="1"/>
      <c r="GVR111" s="1"/>
      <c r="GVS111" s="1"/>
      <c r="GVT111" s="1"/>
      <c r="GVU111" s="1"/>
      <c r="GVV111" s="1"/>
      <c r="GVW111" s="1"/>
      <c r="GVX111" s="1"/>
      <c r="GVY111" s="1"/>
      <c r="GVZ111" s="1"/>
      <c r="GWA111" s="1"/>
      <c r="GWB111" s="1"/>
      <c r="GWC111" s="1"/>
      <c r="GWD111" s="1"/>
      <c r="GWE111" s="1"/>
      <c r="GWF111" s="1"/>
      <c r="GWG111" s="1"/>
      <c r="GWH111" s="1"/>
      <c r="GWI111" s="1"/>
      <c r="GWJ111" s="1"/>
      <c r="GWK111" s="1"/>
      <c r="GWL111" s="1"/>
      <c r="GWM111" s="1"/>
      <c r="GWN111" s="1"/>
      <c r="GWO111" s="1"/>
      <c r="GWP111" s="1"/>
      <c r="GWQ111" s="1"/>
      <c r="GWR111" s="1"/>
      <c r="GWS111" s="1"/>
      <c r="GWT111" s="1"/>
      <c r="GWU111" s="1"/>
      <c r="GWV111" s="1"/>
      <c r="GWW111" s="1"/>
      <c r="GWX111" s="1"/>
      <c r="GWY111" s="1"/>
      <c r="GWZ111" s="1"/>
      <c r="GXA111" s="1"/>
      <c r="GXB111" s="1"/>
      <c r="GXC111" s="1"/>
      <c r="GXD111" s="1"/>
      <c r="GXE111" s="1"/>
      <c r="GXF111" s="1"/>
      <c r="GXG111" s="1"/>
      <c r="GXH111" s="1"/>
      <c r="GXI111" s="1"/>
      <c r="GXJ111" s="1"/>
      <c r="GXK111" s="1"/>
      <c r="GXL111" s="1"/>
      <c r="GXM111" s="1"/>
      <c r="GXN111" s="1"/>
      <c r="GXO111" s="1"/>
      <c r="GXP111" s="1"/>
      <c r="GXQ111" s="1"/>
      <c r="GXR111" s="1"/>
      <c r="GXS111" s="1"/>
      <c r="GXT111" s="1"/>
      <c r="GXU111" s="1"/>
      <c r="GXV111" s="1"/>
      <c r="GXW111" s="1"/>
      <c r="GXX111" s="1"/>
      <c r="GXY111" s="1"/>
      <c r="GXZ111" s="1"/>
      <c r="GYA111" s="1"/>
      <c r="GYB111" s="1"/>
      <c r="GYC111" s="1"/>
      <c r="GYD111" s="1"/>
      <c r="GYE111" s="1"/>
      <c r="GYF111" s="1"/>
      <c r="GYG111" s="1"/>
      <c r="GYH111" s="1"/>
      <c r="GYI111" s="1"/>
      <c r="GYJ111" s="1"/>
      <c r="GYK111" s="1"/>
      <c r="GYL111" s="1"/>
      <c r="GYM111" s="1"/>
      <c r="GYN111" s="1"/>
      <c r="GYO111" s="1"/>
      <c r="GYP111" s="1"/>
      <c r="GYQ111" s="1"/>
      <c r="GYR111" s="1"/>
      <c r="GYS111" s="1"/>
      <c r="GYT111" s="1"/>
      <c r="GYU111" s="1"/>
      <c r="GYV111" s="1"/>
      <c r="GYW111" s="1"/>
      <c r="GYX111" s="1"/>
      <c r="GYY111" s="1"/>
      <c r="GYZ111" s="1"/>
      <c r="GZA111" s="1"/>
      <c r="GZB111" s="1"/>
      <c r="GZC111" s="1"/>
      <c r="GZD111" s="1"/>
      <c r="GZE111" s="1"/>
      <c r="GZF111" s="1"/>
      <c r="GZG111" s="1"/>
      <c r="GZH111" s="1"/>
      <c r="GZI111" s="1"/>
      <c r="GZJ111" s="1"/>
      <c r="GZK111" s="1"/>
      <c r="GZL111" s="1"/>
      <c r="GZM111" s="1"/>
      <c r="GZN111" s="1"/>
      <c r="GZO111" s="1"/>
      <c r="GZP111" s="1"/>
      <c r="GZQ111" s="1"/>
      <c r="GZR111" s="1"/>
      <c r="GZS111" s="1"/>
      <c r="GZT111" s="1"/>
      <c r="GZU111" s="1"/>
      <c r="GZV111" s="1"/>
      <c r="GZW111" s="1"/>
      <c r="GZX111" s="1"/>
      <c r="GZY111" s="1"/>
      <c r="GZZ111" s="1"/>
      <c r="HAA111" s="1"/>
      <c r="HAB111" s="1"/>
      <c r="HAC111" s="1"/>
      <c r="HAD111" s="1"/>
      <c r="HAE111" s="1"/>
      <c r="HAF111" s="1"/>
      <c r="HAG111" s="1"/>
      <c r="HAH111" s="1"/>
      <c r="HAI111" s="1"/>
      <c r="HAJ111" s="1"/>
      <c r="HAK111" s="1"/>
      <c r="HAL111" s="1"/>
      <c r="HAM111" s="1"/>
      <c r="HAN111" s="1"/>
      <c r="HAO111" s="1"/>
      <c r="HAP111" s="1"/>
      <c r="HAQ111" s="1"/>
      <c r="HAR111" s="1"/>
      <c r="HAS111" s="1"/>
      <c r="HAT111" s="1"/>
      <c r="HAU111" s="1"/>
      <c r="HAV111" s="1"/>
      <c r="HAW111" s="1"/>
      <c r="HAX111" s="1"/>
      <c r="HAY111" s="1"/>
      <c r="HAZ111" s="1"/>
      <c r="HBA111" s="1"/>
      <c r="HBB111" s="1"/>
      <c r="HBC111" s="1"/>
      <c r="HBD111" s="1"/>
      <c r="HBE111" s="1"/>
      <c r="HBF111" s="1"/>
      <c r="HBG111" s="1"/>
      <c r="HBH111" s="1"/>
      <c r="HBI111" s="1"/>
      <c r="HBJ111" s="1"/>
      <c r="HBK111" s="1"/>
      <c r="HBL111" s="1"/>
      <c r="HBM111" s="1"/>
      <c r="HBN111" s="1"/>
      <c r="HBO111" s="1"/>
      <c r="HBP111" s="1"/>
      <c r="HBQ111" s="1"/>
      <c r="HBR111" s="1"/>
      <c r="HBS111" s="1"/>
      <c r="HBT111" s="1"/>
      <c r="HBU111" s="1"/>
      <c r="HBV111" s="1"/>
      <c r="HBW111" s="1"/>
      <c r="HBX111" s="1"/>
      <c r="HBY111" s="1"/>
      <c r="HBZ111" s="1"/>
      <c r="HCA111" s="1"/>
      <c r="HCB111" s="1"/>
      <c r="HCC111" s="1"/>
      <c r="HCD111" s="1"/>
      <c r="HCE111" s="1"/>
      <c r="HCF111" s="1"/>
      <c r="HCG111" s="1"/>
      <c r="HCH111" s="1"/>
      <c r="HCI111" s="1"/>
      <c r="HCJ111" s="1"/>
      <c r="HCK111" s="1"/>
      <c r="HCL111" s="1"/>
      <c r="HCM111" s="1"/>
      <c r="HCN111" s="1"/>
      <c r="HCO111" s="1"/>
      <c r="HCP111" s="1"/>
      <c r="HCQ111" s="1"/>
      <c r="HCR111" s="1"/>
      <c r="HCS111" s="1"/>
      <c r="HCT111" s="1"/>
      <c r="HCU111" s="1"/>
      <c r="HCV111" s="1"/>
      <c r="HCW111" s="1"/>
      <c r="HCX111" s="1"/>
      <c r="HCY111" s="1"/>
      <c r="HCZ111" s="1"/>
      <c r="HDA111" s="1"/>
      <c r="HDB111" s="1"/>
      <c r="HDC111" s="1"/>
      <c r="HDD111" s="1"/>
      <c r="HDE111" s="1"/>
      <c r="HDF111" s="1"/>
      <c r="HDG111" s="1"/>
      <c r="HDH111" s="1"/>
      <c r="HDI111" s="1"/>
      <c r="HDJ111" s="1"/>
      <c r="HDK111" s="1"/>
      <c r="HDL111" s="1"/>
      <c r="HDM111" s="1"/>
      <c r="HDN111" s="1"/>
      <c r="HDO111" s="1"/>
      <c r="HDP111" s="1"/>
      <c r="HDQ111" s="1"/>
      <c r="HDR111" s="1"/>
      <c r="HDS111" s="1"/>
      <c r="HDT111" s="1"/>
      <c r="HDU111" s="1"/>
      <c r="HDV111" s="1"/>
      <c r="HDW111" s="1"/>
      <c r="HDX111" s="1"/>
      <c r="HDY111" s="1"/>
      <c r="HDZ111" s="1"/>
      <c r="HEA111" s="1"/>
      <c r="HEB111" s="1"/>
      <c r="HEC111" s="1"/>
      <c r="HED111" s="1"/>
      <c r="HEE111" s="1"/>
      <c r="HEF111" s="1"/>
      <c r="HEG111" s="1"/>
      <c r="HEH111" s="1"/>
      <c r="HEI111" s="1"/>
      <c r="HEJ111" s="1"/>
      <c r="HEK111" s="1"/>
      <c r="HEL111" s="1"/>
      <c r="HEM111" s="1"/>
      <c r="HEN111" s="1"/>
      <c r="HEO111" s="1"/>
      <c r="HEP111" s="1"/>
      <c r="HEQ111" s="1"/>
      <c r="HER111" s="1"/>
      <c r="HES111" s="1"/>
      <c r="HET111" s="1"/>
      <c r="HEU111" s="1"/>
      <c r="HEV111" s="1"/>
      <c r="HEW111" s="1"/>
      <c r="HEX111" s="1"/>
      <c r="HEY111" s="1"/>
      <c r="HEZ111" s="1"/>
      <c r="HFA111" s="1"/>
      <c r="HFB111" s="1"/>
      <c r="HFC111" s="1"/>
      <c r="HFD111" s="1"/>
      <c r="HFE111" s="1"/>
      <c r="HFF111" s="1"/>
      <c r="HFG111" s="1"/>
      <c r="HFH111" s="1"/>
      <c r="HFI111" s="1"/>
      <c r="HFJ111" s="1"/>
      <c r="HFK111" s="1"/>
      <c r="HFL111" s="1"/>
      <c r="HFM111" s="1"/>
      <c r="HFN111" s="1"/>
      <c r="HFO111" s="1"/>
      <c r="HFP111" s="1"/>
      <c r="HFQ111" s="1"/>
      <c r="HFR111" s="1"/>
      <c r="HFS111" s="1"/>
      <c r="HFT111" s="1"/>
      <c r="HFU111" s="1"/>
      <c r="HFV111" s="1"/>
      <c r="HFW111" s="1"/>
      <c r="HFX111" s="1"/>
      <c r="HFY111" s="1"/>
      <c r="HFZ111" s="1"/>
      <c r="HGA111" s="1"/>
      <c r="HGB111" s="1"/>
      <c r="HGC111" s="1"/>
      <c r="HGD111" s="1"/>
      <c r="HGE111" s="1"/>
      <c r="HGF111" s="1"/>
      <c r="HGG111" s="1"/>
      <c r="HGH111" s="1"/>
      <c r="HGI111" s="1"/>
      <c r="HGJ111" s="1"/>
      <c r="HGK111" s="1"/>
      <c r="HGL111" s="1"/>
      <c r="HGM111" s="1"/>
      <c r="HGN111" s="1"/>
      <c r="HGO111" s="1"/>
      <c r="HGP111" s="1"/>
      <c r="HGQ111" s="1"/>
      <c r="HGR111" s="1"/>
      <c r="HGS111" s="1"/>
      <c r="HGT111" s="1"/>
      <c r="HGU111" s="1"/>
      <c r="HGV111" s="1"/>
      <c r="HGW111" s="1"/>
      <c r="HGX111" s="1"/>
      <c r="HGY111" s="1"/>
      <c r="HGZ111" s="1"/>
      <c r="HHA111" s="1"/>
      <c r="HHB111" s="1"/>
      <c r="HHC111" s="1"/>
      <c r="HHD111" s="1"/>
      <c r="HHE111" s="1"/>
      <c r="HHF111" s="1"/>
      <c r="HHG111" s="1"/>
      <c r="HHH111" s="1"/>
      <c r="HHI111" s="1"/>
      <c r="HHJ111" s="1"/>
      <c r="HHK111" s="1"/>
      <c r="HHL111" s="1"/>
      <c r="HHM111" s="1"/>
      <c r="HHN111" s="1"/>
      <c r="HHO111" s="1"/>
      <c r="HHP111" s="1"/>
      <c r="HHQ111" s="1"/>
      <c r="HHR111" s="1"/>
      <c r="HHS111" s="1"/>
      <c r="HHT111" s="1"/>
      <c r="HHU111" s="1"/>
      <c r="HHV111" s="1"/>
      <c r="HHW111" s="1"/>
      <c r="HHX111" s="1"/>
      <c r="HHY111" s="1"/>
      <c r="HHZ111" s="1"/>
      <c r="HIA111" s="1"/>
      <c r="HIB111" s="1"/>
      <c r="HIC111" s="1"/>
      <c r="HID111" s="1"/>
      <c r="HIE111" s="1"/>
      <c r="HIF111" s="1"/>
      <c r="HIG111" s="1"/>
      <c r="HIH111" s="1"/>
      <c r="HII111" s="1"/>
      <c r="HIJ111" s="1"/>
      <c r="HIK111" s="1"/>
      <c r="HIL111" s="1"/>
      <c r="HIM111" s="1"/>
      <c r="HIN111" s="1"/>
      <c r="HIO111" s="1"/>
      <c r="HIP111" s="1"/>
      <c r="HIQ111" s="1"/>
      <c r="HIR111" s="1"/>
      <c r="HIS111" s="1"/>
      <c r="HIT111" s="1"/>
      <c r="HIU111" s="1"/>
      <c r="HIV111" s="1"/>
      <c r="HIW111" s="1"/>
      <c r="HIX111" s="1"/>
      <c r="HIY111" s="1"/>
      <c r="HIZ111" s="1"/>
      <c r="HJA111" s="1"/>
      <c r="HJB111" s="1"/>
      <c r="HJC111" s="1"/>
      <c r="HJD111" s="1"/>
      <c r="HJE111" s="1"/>
      <c r="HJF111" s="1"/>
      <c r="HJG111" s="1"/>
      <c r="HJH111" s="1"/>
      <c r="HJI111" s="1"/>
      <c r="HJJ111" s="1"/>
      <c r="HJK111" s="1"/>
      <c r="HJL111" s="1"/>
      <c r="HJM111" s="1"/>
      <c r="HJN111" s="1"/>
      <c r="HJO111" s="1"/>
      <c r="HJP111" s="1"/>
      <c r="HJQ111" s="1"/>
      <c r="HJR111" s="1"/>
      <c r="HJS111" s="1"/>
      <c r="HJT111" s="1"/>
      <c r="HJU111" s="1"/>
      <c r="HJV111" s="1"/>
      <c r="HJW111" s="1"/>
      <c r="HJX111" s="1"/>
      <c r="HJY111" s="1"/>
      <c r="HJZ111" s="1"/>
      <c r="HKA111" s="1"/>
      <c r="HKB111" s="1"/>
      <c r="HKC111" s="1"/>
      <c r="HKD111" s="1"/>
      <c r="HKE111" s="1"/>
      <c r="HKF111" s="1"/>
      <c r="HKG111" s="1"/>
      <c r="HKH111" s="1"/>
      <c r="HKI111" s="1"/>
      <c r="HKJ111" s="1"/>
      <c r="HKK111" s="1"/>
      <c r="HKL111" s="1"/>
      <c r="HKM111" s="1"/>
      <c r="HKN111" s="1"/>
      <c r="HKO111" s="1"/>
      <c r="HKP111" s="1"/>
      <c r="HKQ111" s="1"/>
      <c r="HKR111" s="1"/>
      <c r="HKS111" s="1"/>
      <c r="HKT111" s="1"/>
      <c r="HKU111" s="1"/>
      <c r="HKV111" s="1"/>
      <c r="HKW111" s="1"/>
      <c r="HKX111" s="1"/>
      <c r="HKY111" s="1"/>
      <c r="HKZ111" s="1"/>
      <c r="HLA111" s="1"/>
      <c r="HLB111" s="1"/>
      <c r="HLC111" s="1"/>
      <c r="HLD111" s="1"/>
      <c r="HLE111" s="1"/>
      <c r="HLF111" s="1"/>
      <c r="HLG111" s="1"/>
      <c r="HLH111" s="1"/>
      <c r="HLI111" s="1"/>
      <c r="HLJ111" s="1"/>
      <c r="HLK111" s="1"/>
      <c r="HLL111" s="1"/>
      <c r="HLM111" s="1"/>
      <c r="HLN111" s="1"/>
      <c r="HLO111" s="1"/>
      <c r="HLP111" s="1"/>
      <c r="HLQ111" s="1"/>
      <c r="HLR111" s="1"/>
      <c r="HLS111" s="1"/>
      <c r="HLT111" s="1"/>
      <c r="HLU111" s="1"/>
      <c r="HLV111" s="1"/>
      <c r="HLW111" s="1"/>
      <c r="HLX111" s="1"/>
      <c r="HLY111" s="1"/>
      <c r="HLZ111" s="1"/>
      <c r="HMA111" s="1"/>
      <c r="HMB111" s="1"/>
      <c r="HMC111" s="1"/>
      <c r="HMD111" s="1"/>
      <c r="HME111" s="1"/>
      <c r="HMF111" s="1"/>
      <c r="HMG111" s="1"/>
      <c r="HMH111" s="1"/>
      <c r="HMI111" s="1"/>
      <c r="HMJ111" s="1"/>
      <c r="HMK111" s="1"/>
      <c r="HML111" s="1"/>
      <c r="HMM111" s="1"/>
      <c r="HMN111" s="1"/>
      <c r="HMO111" s="1"/>
      <c r="HMP111" s="1"/>
      <c r="HMQ111" s="1"/>
      <c r="HMR111" s="1"/>
      <c r="HMS111" s="1"/>
      <c r="HMT111" s="1"/>
      <c r="HMU111" s="1"/>
      <c r="HMV111" s="1"/>
      <c r="HMW111" s="1"/>
      <c r="HMX111" s="1"/>
      <c r="HMY111" s="1"/>
      <c r="HMZ111" s="1"/>
      <c r="HNA111" s="1"/>
      <c r="HNB111" s="1"/>
      <c r="HNC111" s="1"/>
      <c r="HND111" s="1"/>
      <c r="HNE111" s="1"/>
      <c r="HNF111" s="1"/>
      <c r="HNG111" s="1"/>
      <c r="HNH111" s="1"/>
      <c r="HNI111" s="1"/>
      <c r="HNJ111" s="1"/>
      <c r="HNK111" s="1"/>
      <c r="HNL111" s="1"/>
      <c r="HNM111" s="1"/>
      <c r="HNN111" s="1"/>
      <c r="HNO111" s="1"/>
      <c r="HNP111" s="1"/>
      <c r="HNQ111" s="1"/>
      <c r="HNR111" s="1"/>
      <c r="HNS111" s="1"/>
      <c r="HNT111" s="1"/>
      <c r="HNU111" s="1"/>
      <c r="HNV111" s="1"/>
      <c r="HNW111" s="1"/>
      <c r="HNX111" s="1"/>
      <c r="HNY111" s="1"/>
      <c r="HNZ111" s="1"/>
      <c r="HOA111" s="1"/>
      <c r="HOB111" s="1"/>
      <c r="HOC111" s="1"/>
      <c r="HOD111" s="1"/>
      <c r="HOE111" s="1"/>
      <c r="HOF111" s="1"/>
      <c r="HOG111" s="1"/>
      <c r="HOH111" s="1"/>
      <c r="HOI111" s="1"/>
      <c r="HOJ111" s="1"/>
      <c r="HOK111" s="1"/>
      <c r="HOL111" s="1"/>
      <c r="HOM111" s="1"/>
      <c r="HON111" s="1"/>
      <c r="HOO111" s="1"/>
      <c r="HOP111" s="1"/>
      <c r="HOQ111" s="1"/>
      <c r="HOR111" s="1"/>
      <c r="HOS111" s="1"/>
      <c r="HOT111" s="1"/>
      <c r="HOU111" s="1"/>
      <c r="HOV111" s="1"/>
      <c r="HOW111" s="1"/>
      <c r="HOX111" s="1"/>
      <c r="HOY111" s="1"/>
      <c r="HOZ111" s="1"/>
      <c r="HPA111" s="1"/>
      <c r="HPB111" s="1"/>
      <c r="HPC111" s="1"/>
      <c r="HPD111" s="1"/>
      <c r="HPE111" s="1"/>
      <c r="HPF111" s="1"/>
      <c r="HPG111" s="1"/>
      <c r="HPH111" s="1"/>
      <c r="HPI111" s="1"/>
      <c r="HPJ111" s="1"/>
      <c r="HPK111" s="1"/>
      <c r="HPL111" s="1"/>
      <c r="HPM111" s="1"/>
      <c r="HPN111" s="1"/>
      <c r="HPO111" s="1"/>
      <c r="HPP111" s="1"/>
      <c r="HPQ111" s="1"/>
      <c r="HPR111" s="1"/>
      <c r="HPS111" s="1"/>
      <c r="HPT111" s="1"/>
      <c r="HPU111" s="1"/>
      <c r="HPV111" s="1"/>
      <c r="HPW111" s="1"/>
      <c r="HPX111" s="1"/>
      <c r="HPY111" s="1"/>
      <c r="HPZ111" s="1"/>
      <c r="HQA111" s="1"/>
      <c r="HQB111" s="1"/>
      <c r="HQC111" s="1"/>
      <c r="HQD111" s="1"/>
      <c r="HQE111" s="1"/>
      <c r="HQF111" s="1"/>
      <c r="HQG111" s="1"/>
      <c r="HQH111" s="1"/>
      <c r="HQI111" s="1"/>
      <c r="HQJ111" s="1"/>
      <c r="HQK111" s="1"/>
      <c r="HQL111" s="1"/>
      <c r="HQM111" s="1"/>
      <c r="HQN111" s="1"/>
      <c r="HQO111" s="1"/>
      <c r="HQP111" s="1"/>
      <c r="HQQ111" s="1"/>
      <c r="HQR111" s="1"/>
      <c r="HQS111" s="1"/>
      <c r="HQT111" s="1"/>
      <c r="HQU111" s="1"/>
      <c r="HQV111" s="1"/>
      <c r="HQW111" s="1"/>
      <c r="HQX111" s="1"/>
      <c r="HQY111" s="1"/>
      <c r="HQZ111" s="1"/>
      <c r="HRA111" s="1"/>
      <c r="HRB111" s="1"/>
      <c r="HRC111" s="1"/>
      <c r="HRD111" s="1"/>
      <c r="HRE111" s="1"/>
      <c r="HRF111" s="1"/>
      <c r="HRG111" s="1"/>
      <c r="HRH111" s="1"/>
      <c r="HRI111" s="1"/>
      <c r="HRJ111" s="1"/>
      <c r="HRK111" s="1"/>
      <c r="HRL111" s="1"/>
      <c r="HRM111" s="1"/>
      <c r="HRN111" s="1"/>
      <c r="HRO111" s="1"/>
      <c r="HRP111" s="1"/>
      <c r="HRQ111" s="1"/>
      <c r="HRR111" s="1"/>
      <c r="HRS111" s="1"/>
      <c r="HRT111" s="1"/>
      <c r="HRU111" s="1"/>
      <c r="HRV111" s="1"/>
      <c r="HRW111" s="1"/>
      <c r="HRX111" s="1"/>
      <c r="HRY111" s="1"/>
      <c r="HRZ111" s="1"/>
      <c r="HSA111" s="1"/>
      <c r="HSB111" s="1"/>
      <c r="HSC111" s="1"/>
      <c r="HSD111" s="1"/>
      <c r="HSE111" s="1"/>
      <c r="HSF111" s="1"/>
      <c r="HSG111" s="1"/>
      <c r="HSH111" s="1"/>
      <c r="HSI111" s="1"/>
      <c r="HSJ111" s="1"/>
      <c r="HSK111" s="1"/>
      <c r="HSL111" s="1"/>
      <c r="HSM111" s="1"/>
      <c r="HSN111" s="1"/>
      <c r="HSO111" s="1"/>
      <c r="HSP111" s="1"/>
      <c r="HSQ111" s="1"/>
      <c r="HSR111" s="1"/>
      <c r="HSS111" s="1"/>
      <c r="HST111" s="1"/>
      <c r="HSU111" s="1"/>
      <c r="HSV111" s="1"/>
      <c r="HSW111" s="1"/>
      <c r="HSX111" s="1"/>
      <c r="HSY111" s="1"/>
      <c r="HSZ111" s="1"/>
      <c r="HTA111" s="1"/>
      <c r="HTB111" s="1"/>
      <c r="HTC111" s="1"/>
      <c r="HTD111" s="1"/>
      <c r="HTE111" s="1"/>
      <c r="HTF111" s="1"/>
      <c r="HTG111" s="1"/>
      <c r="HTH111" s="1"/>
      <c r="HTI111" s="1"/>
      <c r="HTJ111" s="1"/>
      <c r="HTK111" s="1"/>
      <c r="HTL111" s="1"/>
      <c r="HTM111" s="1"/>
      <c r="HTN111" s="1"/>
      <c r="HTO111" s="1"/>
      <c r="HTP111" s="1"/>
      <c r="HTQ111" s="1"/>
      <c r="HTR111" s="1"/>
      <c r="HTS111" s="1"/>
      <c r="HTT111" s="1"/>
      <c r="HTU111" s="1"/>
      <c r="HTV111" s="1"/>
      <c r="HTW111" s="1"/>
      <c r="HTX111" s="1"/>
      <c r="HTY111" s="1"/>
      <c r="HTZ111" s="1"/>
      <c r="HUA111" s="1"/>
      <c r="HUB111" s="1"/>
      <c r="HUC111" s="1"/>
      <c r="HUD111" s="1"/>
      <c r="HUE111" s="1"/>
      <c r="HUF111" s="1"/>
      <c r="HUG111" s="1"/>
      <c r="HUH111" s="1"/>
      <c r="HUI111" s="1"/>
      <c r="HUJ111" s="1"/>
      <c r="HUK111" s="1"/>
      <c r="HUL111" s="1"/>
      <c r="HUM111" s="1"/>
      <c r="HUN111" s="1"/>
      <c r="HUO111" s="1"/>
      <c r="HUP111" s="1"/>
      <c r="HUQ111" s="1"/>
      <c r="HUR111" s="1"/>
      <c r="HUS111" s="1"/>
      <c r="HUT111" s="1"/>
      <c r="HUU111" s="1"/>
      <c r="HUV111" s="1"/>
      <c r="HUW111" s="1"/>
      <c r="HUX111" s="1"/>
      <c r="HUY111" s="1"/>
      <c r="HUZ111" s="1"/>
      <c r="HVA111" s="1"/>
      <c r="HVB111" s="1"/>
      <c r="HVC111" s="1"/>
      <c r="HVD111" s="1"/>
      <c r="HVE111" s="1"/>
      <c r="HVF111" s="1"/>
      <c r="HVG111" s="1"/>
      <c r="HVH111" s="1"/>
      <c r="HVI111" s="1"/>
      <c r="HVJ111" s="1"/>
      <c r="HVK111" s="1"/>
      <c r="HVL111" s="1"/>
      <c r="HVM111" s="1"/>
      <c r="HVN111" s="1"/>
      <c r="HVO111" s="1"/>
      <c r="HVP111" s="1"/>
      <c r="HVQ111" s="1"/>
      <c r="HVR111" s="1"/>
      <c r="HVS111" s="1"/>
      <c r="HVT111" s="1"/>
      <c r="HVU111" s="1"/>
      <c r="HVV111" s="1"/>
      <c r="HVW111" s="1"/>
      <c r="HVX111" s="1"/>
      <c r="HVY111" s="1"/>
      <c r="HVZ111" s="1"/>
      <c r="HWA111" s="1"/>
      <c r="HWB111" s="1"/>
      <c r="HWC111" s="1"/>
      <c r="HWD111" s="1"/>
      <c r="HWE111" s="1"/>
      <c r="HWF111" s="1"/>
      <c r="HWG111" s="1"/>
      <c r="HWH111" s="1"/>
      <c r="HWI111" s="1"/>
      <c r="HWJ111" s="1"/>
      <c r="HWK111" s="1"/>
      <c r="HWL111" s="1"/>
      <c r="HWM111" s="1"/>
      <c r="HWN111" s="1"/>
      <c r="HWO111" s="1"/>
      <c r="HWP111" s="1"/>
      <c r="HWQ111" s="1"/>
      <c r="HWR111" s="1"/>
      <c r="HWS111" s="1"/>
      <c r="HWT111" s="1"/>
      <c r="HWU111" s="1"/>
      <c r="HWV111" s="1"/>
      <c r="HWW111" s="1"/>
      <c r="HWX111" s="1"/>
      <c r="HWY111" s="1"/>
      <c r="HWZ111" s="1"/>
      <c r="HXA111" s="1"/>
      <c r="HXB111" s="1"/>
      <c r="HXC111" s="1"/>
      <c r="HXD111" s="1"/>
      <c r="HXE111" s="1"/>
      <c r="HXF111" s="1"/>
      <c r="HXG111" s="1"/>
      <c r="HXH111" s="1"/>
      <c r="HXI111" s="1"/>
      <c r="HXJ111" s="1"/>
      <c r="HXK111" s="1"/>
      <c r="HXL111" s="1"/>
      <c r="HXM111" s="1"/>
      <c r="HXN111" s="1"/>
      <c r="HXO111" s="1"/>
      <c r="HXP111" s="1"/>
      <c r="HXQ111" s="1"/>
      <c r="HXR111" s="1"/>
      <c r="HXS111" s="1"/>
      <c r="HXT111" s="1"/>
      <c r="HXU111" s="1"/>
      <c r="HXV111" s="1"/>
      <c r="HXW111" s="1"/>
      <c r="HXX111" s="1"/>
      <c r="HXY111" s="1"/>
      <c r="HXZ111" s="1"/>
      <c r="HYA111" s="1"/>
      <c r="HYB111" s="1"/>
      <c r="HYC111" s="1"/>
      <c r="HYD111" s="1"/>
      <c r="HYE111" s="1"/>
      <c r="HYF111" s="1"/>
      <c r="HYG111" s="1"/>
      <c r="HYH111" s="1"/>
      <c r="HYI111" s="1"/>
      <c r="HYJ111" s="1"/>
      <c r="HYK111" s="1"/>
      <c r="HYL111" s="1"/>
      <c r="HYM111" s="1"/>
      <c r="HYN111" s="1"/>
      <c r="HYO111" s="1"/>
      <c r="HYP111" s="1"/>
      <c r="HYQ111" s="1"/>
      <c r="HYR111" s="1"/>
      <c r="HYS111" s="1"/>
      <c r="HYT111" s="1"/>
      <c r="HYU111" s="1"/>
      <c r="HYV111" s="1"/>
      <c r="HYW111" s="1"/>
      <c r="HYX111" s="1"/>
      <c r="HYY111" s="1"/>
      <c r="HYZ111" s="1"/>
      <c r="HZA111" s="1"/>
      <c r="HZB111" s="1"/>
      <c r="HZC111" s="1"/>
      <c r="HZD111" s="1"/>
      <c r="HZE111" s="1"/>
      <c r="HZF111" s="1"/>
      <c r="HZG111" s="1"/>
      <c r="HZH111" s="1"/>
      <c r="HZI111" s="1"/>
      <c r="HZJ111" s="1"/>
      <c r="HZK111" s="1"/>
      <c r="HZL111" s="1"/>
      <c r="HZM111" s="1"/>
      <c r="HZN111" s="1"/>
      <c r="HZO111" s="1"/>
      <c r="HZP111" s="1"/>
      <c r="HZQ111" s="1"/>
      <c r="HZR111" s="1"/>
      <c r="HZS111" s="1"/>
      <c r="HZT111" s="1"/>
      <c r="HZU111" s="1"/>
      <c r="HZV111" s="1"/>
      <c r="HZW111" s="1"/>
      <c r="HZX111" s="1"/>
      <c r="HZY111" s="1"/>
      <c r="HZZ111" s="1"/>
      <c r="IAA111" s="1"/>
      <c r="IAB111" s="1"/>
      <c r="IAC111" s="1"/>
      <c r="IAD111" s="1"/>
      <c r="IAE111" s="1"/>
      <c r="IAF111" s="1"/>
      <c r="IAG111" s="1"/>
      <c r="IAH111" s="1"/>
      <c r="IAI111" s="1"/>
      <c r="IAJ111" s="1"/>
      <c r="IAK111" s="1"/>
      <c r="IAL111" s="1"/>
      <c r="IAM111" s="1"/>
      <c r="IAN111" s="1"/>
      <c r="IAO111" s="1"/>
      <c r="IAP111" s="1"/>
      <c r="IAQ111" s="1"/>
      <c r="IAR111" s="1"/>
      <c r="IAS111" s="1"/>
      <c r="IAT111" s="1"/>
      <c r="IAU111" s="1"/>
      <c r="IAV111" s="1"/>
      <c r="IAW111" s="1"/>
      <c r="IAX111" s="1"/>
      <c r="IAY111" s="1"/>
      <c r="IAZ111" s="1"/>
      <c r="IBA111" s="1"/>
      <c r="IBB111" s="1"/>
      <c r="IBC111" s="1"/>
      <c r="IBD111" s="1"/>
      <c r="IBE111" s="1"/>
      <c r="IBF111" s="1"/>
      <c r="IBG111" s="1"/>
      <c r="IBH111" s="1"/>
      <c r="IBI111" s="1"/>
      <c r="IBJ111" s="1"/>
      <c r="IBK111" s="1"/>
      <c r="IBL111" s="1"/>
      <c r="IBM111" s="1"/>
      <c r="IBN111" s="1"/>
      <c r="IBO111" s="1"/>
      <c r="IBP111" s="1"/>
      <c r="IBQ111" s="1"/>
      <c r="IBR111" s="1"/>
      <c r="IBS111" s="1"/>
      <c r="IBT111" s="1"/>
      <c r="IBU111" s="1"/>
      <c r="IBV111" s="1"/>
      <c r="IBW111" s="1"/>
      <c r="IBX111" s="1"/>
      <c r="IBY111" s="1"/>
      <c r="IBZ111" s="1"/>
      <c r="ICA111" s="1"/>
      <c r="ICB111" s="1"/>
      <c r="ICC111" s="1"/>
      <c r="ICD111" s="1"/>
      <c r="ICE111" s="1"/>
      <c r="ICF111" s="1"/>
      <c r="ICG111" s="1"/>
      <c r="ICH111" s="1"/>
      <c r="ICI111" s="1"/>
      <c r="ICJ111" s="1"/>
      <c r="ICK111" s="1"/>
      <c r="ICL111" s="1"/>
      <c r="ICM111" s="1"/>
      <c r="ICN111" s="1"/>
      <c r="ICO111" s="1"/>
      <c r="ICP111" s="1"/>
      <c r="ICQ111" s="1"/>
      <c r="ICR111" s="1"/>
      <c r="ICS111" s="1"/>
      <c r="ICT111" s="1"/>
      <c r="ICU111" s="1"/>
      <c r="ICV111" s="1"/>
      <c r="ICW111" s="1"/>
      <c r="ICX111" s="1"/>
      <c r="ICY111" s="1"/>
      <c r="ICZ111" s="1"/>
      <c r="IDA111" s="1"/>
      <c r="IDB111" s="1"/>
      <c r="IDC111" s="1"/>
      <c r="IDD111" s="1"/>
      <c r="IDE111" s="1"/>
      <c r="IDF111" s="1"/>
      <c r="IDG111" s="1"/>
      <c r="IDH111" s="1"/>
      <c r="IDI111" s="1"/>
      <c r="IDJ111" s="1"/>
      <c r="IDK111" s="1"/>
      <c r="IDL111" s="1"/>
      <c r="IDM111" s="1"/>
      <c r="IDN111" s="1"/>
      <c r="IDO111" s="1"/>
      <c r="IDP111" s="1"/>
      <c r="IDQ111" s="1"/>
      <c r="IDR111" s="1"/>
      <c r="IDS111" s="1"/>
      <c r="IDT111" s="1"/>
      <c r="IDU111" s="1"/>
      <c r="IDV111" s="1"/>
      <c r="IDW111" s="1"/>
      <c r="IDX111" s="1"/>
      <c r="IDY111" s="1"/>
      <c r="IDZ111" s="1"/>
      <c r="IEA111" s="1"/>
      <c r="IEB111" s="1"/>
      <c r="IEC111" s="1"/>
      <c r="IED111" s="1"/>
      <c r="IEE111" s="1"/>
      <c r="IEF111" s="1"/>
      <c r="IEG111" s="1"/>
      <c r="IEH111" s="1"/>
      <c r="IEI111" s="1"/>
      <c r="IEJ111" s="1"/>
      <c r="IEK111" s="1"/>
      <c r="IEL111" s="1"/>
      <c r="IEM111" s="1"/>
      <c r="IEN111" s="1"/>
      <c r="IEO111" s="1"/>
      <c r="IEP111" s="1"/>
      <c r="IEQ111" s="1"/>
      <c r="IER111" s="1"/>
      <c r="IES111" s="1"/>
      <c r="IET111" s="1"/>
      <c r="IEU111" s="1"/>
      <c r="IEV111" s="1"/>
      <c r="IEW111" s="1"/>
      <c r="IEX111" s="1"/>
      <c r="IEY111" s="1"/>
      <c r="IEZ111" s="1"/>
      <c r="IFA111" s="1"/>
      <c r="IFB111" s="1"/>
      <c r="IFC111" s="1"/>
      <c r="IFD111" s="1"/>
      <c r="IFE111" s="1"/>
      <c r="IFF111" s="1"/>
      <c r="IFG111" s="1"/>
      <c r="IFH111" s="1"/>
      <c r="IFI111" s="1"/>
      <c r="IFJ111" s="1"/>
      <c r="IFK111" s="1"/>
      <c r="IFL111" s="1"/>
      <c r="IFM111" s="1"/>
      <c r="IFN111" s="1"/>
      <c r="IFO111" s="1"/>
      <c r="IFP111" s="1"/>
      <c r="IFQ111" s="1"/>
      <c r="IFR111" s="1"/>
      <c r="IFS111" s="1"/>
      <c r="IFT111" s="1"/>
      <c r="IFU111" s="1"/>
      <c r="IFV111" s="1"/>
      <c r="IFW111" s="1"/>
      <c r="IFX111" s="1"/>
      <c r="IFY111" s="1"/>
      <c r="IFZ111" s="1"/>
      <c r="IGA111" s="1"/>
      <c r="IGB111" s="1"/>
      <c r="IGC111" s="1"/>
      <c r="IGD111" s="1"/>
      <c r="IGE111" s="1"/>
      <c r="IGF111" s="1"/>
      <c r="IGG111" s="1"/>
      <c r="IGH111" s="1"/>
      <c r="IGI111" s="1"/>
      <c r="IGJ111" s="1"/>
      <c r="IGK111" s="1"/>
      <c r="IGL111" s="1"/>
      <c r="IGM111" s="1"/>
      <c r="IGN111" s="1"/>
      <c r="IGO111" s="1"/>
      <c r="IGP111" s="1"/>
      <c r="IGQ111" s="1"/>
      <c r="IGR111" s="1"/>
      <c r="IGS111" s="1"/>
      <c r="IGT111" s="1"/>
      <c r="IGU111" s="1"/>
      <c r="IGV111" s="1"/>
      <c r="IGW111" s="1"/>
      <c r="IGX111" s="1"/>
      <c r="IGY111" s="1"/>
      <c r="IGZ111" s="1"/>
      <c r="IHA111" s="1"/>
      <c r="IHB111" s="1"/>
      <c r="IHC111" s="1"/>
      <c r="IHD111" s="1"/>
      <c r="IHE111" s="1"/>
      <c r="IHF111" s="1"/>
      <c r="IHG111" s="1"/>
      <c r="IHH111" s="1"/>
      <c r="IHI111" s="1"/>
      <c r="IHJ111" s="1"/>
      <c r="IHK111" s="1"/>
      <c r="IHL111" s="1"/>
      <c r="IHM111" s="1"/>
      <c r="IHN111" s="1"/>
      <c r="IHO111" s="1"/>
      <c r="IHP111" s="1"/>
      <c r="IHQ111" s="1"/>
      <c r="IHR111" s="1"/>
      <c r="IHS111" s="1"/>
      <c r="IHT111" s="1"/>
      <c r="IHU111" s="1"/>
      <c r="IHV111" s="1"/>
      <c r="IHW111" s="1"/>
      <c r="IHX111" s="1"/>
      <c r="IHY111" s="1"/>
      <c r="IHZ111" s="1"/>
      <c r="IIA111" s="1"/>
      <c r="IIB111" s="1"/>
      <c r="IIC111" s="1"/>
      <c r="IID111" s="1"/>
      <c r="IIE111" s="1"/>
      <c r="IIF111" s="1"/>
      <c r="IIG111" s="1"/>
      <c r="IIH111" s="1"/>
      <c r="III111" s="1"/>
      <c r="IIJ111" s="1"/>
      <c r="IIK111" s="1"/>
      <c r="IIL111" s="1"/>
      <c r="IIM111" s="1"/>
      <c r="IIN111" s="1"/>
      <c r="IIO111" s="1"/>
      <c r="IIP111" s="1"/>
      <c r="IIQ111" s="1"/>
      <c r="IIR111" s="1"/>
      <c r="IIS111" s="1"/>
      <c r="IIT111" s="1"/>
      <c r="IIU111" s="1"/>
      <c r="IIV111" s="1"/>
      <c r="IIW111" s="1"/>
      <c r="IIX111" s="1"/>
      <c r="IIY111" s="1"/>
      <c r="IIZ111" s="1"/>
      <c r="IJA111" s="1"/>
      <c r="IJB111" s="1"/>
      <c r="IJC111" s="1"/>
      <c r="IJD111" s="1"/>
      <c r="IJE111" s="1"/>
      <c r="IJF111" s="1"/>
      <c r="IJG111" s="1"/>
      <c r="IJH111" s="1"/>
      <c r="IJI111" s="1"/>
      <c r="IJJ111" s="1"/>
      <c r="IJK111" s="1"/>
      <c r="IJL111" s="1"/>
      <c r="IJM111" s="1"/>
      <c r="IJN111" s="1"/>
      <c r="IJO111" s="1"/>
      <c r="IJP111" s="1"/>
      <c r="IJQ111" s="1"/>
      <c r="IJR111" s="1"/>
      <c r="IJS111" s="1"/>
      <c r="IJT111" s="1"/>
      <c r="IJU111" s="1"/>
      <c r="IJV111" s="1"/>
      <c r="IJW111" s="1"/>
      <c r="IJX111" s="1"/>
      <c r="IJY111" s="1"/>
      <c r="IJZ111" s="1"/>
      <c r="IKA111" s="1"/>
      <c r="IKB111" s="1"/>
      <c r="IKC111" s="1"/>
      <c r="IKD111" s="1"/>
      <c r="IKE111" s="1"/>
      <c r="IKF111" s="1"/>
      <c r="IKG111" s="1"/>
      <c r="IKH111" s="1"/>
      <c r="IKI111" s="1"/>
      <c r="IKJ111" s="1"/>
      <c r="IKK111" s="1"/>
      <c r="IKL111" s="1"/>
      <c r="IKM111" s="1"/>
      <c r="IKN111" s="1"/>
      <c r="IKO111" s="1"/>
      <c r="IKP111" s="1"/>
      <c r="IKQ111" s="1"/>
      <c r="IKR111" s="1"/>
      <c r="IKS111" s="1"/>
      <c r="IKT111" s="1"/>
      <c r="IKU111" s="1"/>
      <c r="IKV111" s="1"/>
      <c r="IKW111" s="1"/>
      <c r="IKX111" s="1"/>
      <c r="IKY111" s="1"/>
      <c r="IKZ111" s="1"/>
      <c r="ILA111" s="1"/>
      <c r="ILB111" s="1"/>
      <c r="ILC111" s="1"/>
      <c r="ILD111" s="1"/>
      <c r="ILE111" s="1"/>
      <c r="ILF111" s="1"/>
      <c r="ILG111" s="1"/>
      <c r="ILH111" s="1"/>
      <c r="ILI111" s="1"/>
      <c r="ILJ111" s="1"/>
      <c r="ILK111" s="1"/>
      <c r="ILL111" s="1"/>
      <c r="ILM111" s="1"/>
      <c r="ILN111" s="1"/>
      <c r="ILO111" s="1"/>
      <c r="ILP111" s="1"/>
      <c r="ILQ111" s="1"/>
      <c r="ILR111" s="1"/>
      <c r="ILS111" s="1"/>
      <c r="ILT111" s="1"/>
      <c r="ILU111" s="1"/>
      <c r="ILV111" s="1"/>
      <c r="ILW111" s="1"/>
      <c r="ILX111" s="1"/>
      <c r="ILY111" s="1"/>
      <c r="ILZ111" s="1"/>
      <c r="IMA111" s="1"/>
      <c r="IMB111" s="1"/>
      <c r="IMC111" s="1"/>
      <c r="IMD111" s="1"/>
      <c r="IME111" s="1"/>
      <c r="IMF111" s="1"/>
      <c r="IMG111" s="1"/>
      <c r="IMH111" s="1"/>
      <c r="IMI111" s="1"/>
      <c r="IMJ111" s="1"/>
      <c r="IMK111" s="1"/>
      <c r="IML111" s="1"/>
      <c r="IMM111" s="1"/>
      <c r="IMN111" s="1"/>
      <c r="IMO111" s="1"/>
      <c r="IMP111" s="1"/>
      <c r="IMQ111" s="1"/>
      <c r="IMR111" s="1"/>
      <c r="IMS111" s="1"/>
      <c r="IMT111" s="1"/>
      <c r="IMU111" s="1"/>
      <c r="IMV111" s="1"/>
      <c r="IMW111" s="1"/>
      <c r="IMX111" s="1"/>
      <c r="IMY111" s="1"/>
      <c r="IMZ111" s="1"/>
      <c r="INA111" s="1"/>
      <c r="INB111" s="1"/>
      <c r="INC111" s="1"/>
      <c r="IND111" s="1"/>
      <c r="INE111" s="1"/>
      <c r="INF111" s="1"/>
      <c r="ING111" s="1"/>
      <c r="INH111" s="1"/>
      <c r="INI111" s="1"/>
      <c r="INJ111" s="1"/>
      <c r="INK111" s="1"/>
      <c r="INL111" s="1"/>
      <c r="INM111" s="1"/>
      <c r="INN111" s="1"/>
      <c r="INO111" s="1"/>
      <c r="INP111" s="1"/>
      <c r="INQ111" s="1"/>
      <c r="INR111" s="1"/>
      <c r="INS111" s="1"/>
      <c r="INT111" s="1"/>
      <c r="INU111" s="1"/>
      <c r="INV111" s="1"/>
      <c r="INW111" s="1"/>
      <c r="INX111" s="1"/>
      <c r="INY111" s="1"/>
      <c r="INZ111" s="1"/>
      <c r="IOA111" s="1"/>
      <c r="IOB111" s="1"/>
      <c r="IOC111" s="1"/>
      <c r="IOD111" s="1"/>
      <c r="IOE111" s="1"/>
      <c r="IOF111" s="1"/>
      <c r="IOG111" s="1"/>
      <c r="IOH111" s="1"/>
      <c r="IOI111" s="1"/>
      <c r="IOJ111" s="1"/>
      <c r="IOK111" s="1"/>
      <c r="IOL111" s="1"/>
      <c r="IOM111" s="1"/>
      <c r="ION111" s="1"/>
      <c r="IOO111" s="1"/>
      <c r="IOP111" s="1"/>
      <c r="IOQ111" s="1"/>
      <c r="IOR111" s="1"/>
      <c r="IOS111" s="1"/>
      <c r="IOT111" s="1"/>
      <c r="IOU111" s="1"/>
      <c r="IOV111" s="1"/>
      <c r="IOW111" s="1"/>
      <c r="IOX111" s="1"/>
      <c r="IOY111" s="1"/>
      <c r="IOZ111" s="1"/>
      <c r="IPA111" s="1"/>
      <c r="IPB111" s="1"/>
      <c r="IPC111" s="1"/>
      <c r="IPD111" s="1"/>
      <c r="IPE111" s="1"/>
      <c r="IPF111" s="1"/>
      <c r="IPG111" s="1"/>
      <c r="IPH111" s="1"/>
      <c r="IPI111" s="1"/>
      <c r="IPJ111" s="1"/>
      <c r="IPK111" s="1"/>
      <c r="IPL111" s="1"/>
      <c r="IPM111" s="1"/>
      <c r="IPN111" s="1"/>
      <c r="IPO111" s="1"/>
      <c r="IPP111" s="1"/>
      <c r="IPQ111" s="1"/>
      <c r="IPR111" s="1"/>
      <c r="IPS111" s="1"/>
      <c r="IPT111" s="1"/>
      <c r="IPU111" s="1"/>
      <c r="IPV111" s="1"/>
      <c r="IPW111" s="1"/>
      <c r="IPX111" s="1"/>
      <c r="IPY111" s="1"/>
      <c r="IPZ111" s="1"/>
      <c r="IQA111" s="1"/>
      <c r="IQB111" s="1"/>
      <c r="IQC111" s="1"/>
      <c r="IQD111" s="1"/>
      <c r="IQE111" s="1"/>
      <c r="IQF111" s="1"/>
      <c r="IQG111" s="1"/>
      <c r="IQH111" s="1"/>
      <c r="IQI111" s="1"/>
      <c r="IQJ111" s="1"/>
      <c r="IQK111" s="1"/>
      <c r="IQL111" s="1"/>
      <c r="IQM111" s="1"/>
      <c r="IQN111" s="1"/>
      <c r="IQO111" s="1"/>
      <c r="IQP111" s="1"/>
      <c r="IQQ111" s="1"/>
      <c r="IQR111" s="1"/>
      <c r="IQS111" s="1"/>
      <c r="IQT111" s="1"/>
      <c r="IQU111" s="1"/>
      <c r="IQV111" s="1"/>
      <c r="IQW111" s="1"/>
      <c r="IQX111" s="1"/>
      <c r="IQY111" s="1"/>
      <c r="IQZ111" s="1"/>
      <c r="IRA111" s="1"/>
      <c r="IRB111" s="1"/>
      <c r="IRC111" s="1"/>
      <c r="IRD111" s="1"/>
      <c r="IRE111" s="1"/>
      <c r="IRF111" s="1"/>
      <c r="IRG111" s="1"/>
      <c r="IRH111" s="1"/>
      <c r="IRI111" s="1"/>
      <c r="IRJ111" s="1"/>
      <c r="IRK111" s="1"/>
      <c r="IRL111" s="1"/>
      <c r="IRM111" s="1"/>
      <c r="IRN111" s="1"/>
      <c r="IRO111" s="1"/>
      <c r="IRP111" s="1"/>
      <c r="IRQ111" s="1"/>
      <c r="IRR111" s="1"/>
      <c r="IRS111" s="1"/>
      <c r="IRT111" s="1"/>
      <c r="IRU111" s="1"/>
      <c r="IRV111" s="1"/>
      <c r="IRW111" s="1"/>
      <c r="IRX111" s="1"/>
      <c r="IRY111" s="1"/>
      <c r="IRZ111" s="1"/>
      <c r="ISA111" s="1"/>
      <c r="ISB111" s="1"/>
      <c r="ISC111" s="1"/>
      <c r="ISD111" s="1"/>
      <c r="ISE111" s="1"/>
      <c r="ISF111" s="1"/>
      <c r="ISG111" s="1"/>
      <c r="ISH111" s="1"/>
      <c r="ISI111" s="1"/>
      <c r="ISJ111" s="1"/>
      <c r="ISK111" s="1"/>
      <c r="ISL111" s="1"/>
      <c r="ISM111" s="1"/>
      <c r="ISN111" s="1"/>
      <c r="ISO111" s="1"/>
      <c r="ISP111" s="1"/>
      <c r="ISQ111" s="1"/>
      <c r="ISR111" s="1"/>
      <c r="ISS111" s="1"/>
      <c r="IST111" s="1"/>
      <c r="ISU111" s="1"/>
      <c r="ISV111" s="1"/>
      <c r="ISW111" s="1"/>
      <c r="ISX111" s="1"/>
      <c r="ISY111" s="1"/>
      <c r="ISZ111" s="1"/>
      <c r="ITA111" s="1"/>
      <c r="ITB111" s="1"/>
      <c r="ITC111" s="1"/>
      <c r="ITD111" s="1"/>
      <c r="ITE111" s="1"/>
      <c r="ITF111" s="1"/>
      <c r="ITG111" s="1"/>
      <c r="ITH111" s="1"/>
      <c r="ITI111" s="1"/>
      <c r="ITJ111" s="1"/>
      <c r="ITK111" s="1"/>
      <c r="ITL111" s="1"/>
      <c r="ITM111" s="1"/>
      <c r="ITN111" s="1"/>
      <c r="ITO111" s="1"/>
      <c r="ITP111" s="1"/>
      <c r="ITQ111" s="1"/>
      <c r="ITR111" s="1"/>
      <c r="ITS111" s="1"/>
      <c r="ITT111" s="1"/>
      <c r="ITU111" s="1"/>
      <c r="ITV111" s="1"/>
      <c r="ITW111" s="1"/>
      <c r="ITX111" s="1"/>
      <c r="ITY111" s="1"/>
      <c r="ITZ111" s="1"/>
      <c r="IUA111" s="1"/>
      <c r="IUB111" s="1"/>
      <c r="IUC111" s="1"/>
      <c r="IUD111" s="1"/>
      <c r="IUE111" s="1"/>
      <c r="IUF111" s="1"/>
      <c r="IUG111" s="1"/>
      <c r="IUH111" s="1"/>
      <c r="IUI111" s="1"/>
      <c r="IUJ111" s="1"/>
      <c r="IUK111" s="1"/>
      <c r="IUL111" s="1"/>
      <c r="IUM111" s="1"/>
      <c r="IUN111" s="1"/>
      <c r="IUO111" s="1"/>
      <c r="IUP111" s="1"/>
      <c r="IUQ111" s="1"/>
      <c r="IUR111" s="1"/>
      <c r="IUS111" s="1"/>
      <c r="IUT111" s="1"/>
      <c r="IUU111" s="1"/>
      <c r="IUV111" s="1"/>
      <c r="IUW111" s="1"/>
      <c r="IUX111" s="1"/>
      <c r="IUY111" s="1"/>
      <c r="IUZ111" s="1"/>
      <c r="IVA111" s="1"/>
      <c r="IVB111" s="1"/>
      <c r="IVC111" s="1"/>
      <c r="IVD111" s="1"/>
      <c r="IVE111" s="1"/>
      <c r="IVF111" s="1"/>
      <c r="IVG111" s="1"/>
      <c r="IVH111" s="1"/>
      <c r="IVI111" s="1"/>
      <c r="IVJ111" s="1"/>
      <c r="IVK111" s="1"/>
      <c r="IVL111" s="1"/>
      <c r="IVM111" s="1"/>
      <c r="IVN111" s="1"/>
      <c r="IVO111" s="1"/>
      <c r="IVP111" s="1"/>
      <c r="IVQ111" s="1"/>
      <c r="IVR111" s="1"/>
      <c r="IVS111" s="1"/>
      <c r="IVT111" s="1"/>
      <c r="IVU111" s="1"/>
      <c r="IVV111" s="1"/>
      <c r="IVW111" s="1"/>
      <c r="IVX111" s="1"/>
      <c r="IVY111" s="1"/>
      <c r="IVZ111" s="1"/>
      <c r="IWA111" s="1"/>
      <c r="IWB111" s="1"/>
      <c r="IWC111" s="1"/>
      <c r="IWD111" s="1"/>
      <c r="IWE111" s="1"/>
      <c r="IWF111" s="1"/>
      <c r="IWG111" s="1"/>
      <c r="IWH111" s="1"/>
      <c r="IWI111" s="1"/>
      <c r="IWJ111" s="1"/>
      <c r="IWK111" s="1"/>
      <c r="IWL111" s="1"/>
      <c r="IWM111" s="1"/>
      <c r="IWN111" s="1"/>
      <c r="IWO111" s="1"/>
      <c r="IWP111" s="1"/>
      <c r="IWQ111" s="1"/>
      <c r="IWR111" s="1"/>
      <c r="IWS111" s="1"/>
      <c r="IWT111" s="1"/>
      <c r="IWU111" s="1"/>
      <c r="IWV111" s="1"/>
      <c r="IWW111" s="1"/>
      <c r="IWX111" s="1"/>
      <c r="IWY111" s="1"/>
      <c r="IWZ111" s="1"/>
      <c r="IXA111" s="1"/>
      <c r="IXB111" s="1"/>
      <c r="IXC111" s="1"/>
      <c r="IXD111" s="1"/>
      <c r="IXE111" s="1"/>
      <c r="IXF111" s="1"/>
      <c r="IXG111" s="1"/>
      <c r="IXH111" s="1"/>
      <c r="IXI111" s="1"/>
      <c r="IXJ111" s="1"/>
      <c r="IXK111" s="1"/>
      <c r="IXL111" s="1"/>
      <c r="IXM111" s="1"/>
      <c r="IXN111" s="1"/>
      <c r="IXO111" s="1"/>
      <c r="IXP111" s="1"/>
      <c r="IXQ111" s="1"/>
      <c r="IXR111" s="1"/>
      <c r="IXS111" s="1"/>
      <c r="IXT111" s="1"/>
      <c r="IXU111" s="1"/>
      <c r="IXV111" s="1"/>
      <c r="IXW111" s="1"/>
      <c r="IXX111" s="1"/>
      <c r="IXY111" s="1"/>
      <c r="IXZ111" s="1"/>
      <c r="IYA111" s="1"/>
      <c r="IYB111" s="1"/>
      <c r="IYC111" s="1"/>
      <c r="IYD111" s="1"/>
      <c r="IYE111" s="1"/>
      <c r="IYF111" s="1"/>
      <c r="IYG111" s="1"/>
      <c r="IYH111" s="1"/>
      <c r="IYI111" s="1"/>
      <c r="IYJ111" s="1"/>
      <c r="IYK111" s="1"/>
      <c r="IYL111" s="1"/>
      <c r="IYM111" s="1"/>
      <c r="IYN111" s="1"/>
      <c r="IYO111" s="1"/>
      <c r="IYP111" s="1"/>
      <c r="IYQ111" s="1"/>
      <c r="IYR111" s="1"/>
      <c r="IYS111" s="1"/>
      <c r="IYT111" s="1"/>
      <c r="IYU111" s="1"/>
      <c r="IYV111" s="1"/>
      <c r="IYW111" s="1"/>
      <c r="IYX111" s="1"/>
      <c r="IYY111" s="1"/>
      <c r="IYZ111" s="1"/>
      <c r="IZA111" s="1"/>
      <c r="IZB111" s="1"/>
      <c r="IZC111" s="1"/>
      <c r="IZD111" s="1"/>
      <c r="IZE111" s="1"/>
      <c r="IZF111" s="1"/>
      <c r="IZG111" s="1"/>
      <c r="IZH111" s="1"/>
      <c r="IZI111" s="1"/>
      <c r="IZJ111" s="1"/>
      <c r="IZK111" s="1"/>
      <c r="IZL111" s="1"/>
      <c r="IZM111" s="1"/>
      <c r="IZN111" s="1"/>
      <c r="IZO111" s="1"/>
      <c r="IZP111" s="1"/>
      <c r="IZQ111" s="1"/>
      <c r="IZR111" s="1"/>
      <c r="IZS111" s="1"/>
      <c r="IZT111" s="1"/>
      <c r="IZU111" s="1"/>
      <c r="IZV111" s="1"/>
      <c r="IZW111" s="1"/>
      <c r="IZX111" s="1"/>
      <c r="IZY111" s="1"/>
      <c r="IZZ111" s="1"/>
      <c r="JAA111" s="1"/>
      <c r="JAB111" s="1"/>
      <c r="JAC111" s="1"/>
      <c r="JAD111" s="1"/>
      <c r="JAE111" s="1"/>
      <c r="JAF111" s="1"/>
      <c r="JAG111" s="1"/>
      <c r="JAH111" s="1"/>
      <c r="JAI111" s="1"/>
      <c r="JAJ111" s="1"/>
      <c r="JAK111" s="1"/>
      <c r="JAL111" s="1"/>
      <c r="JAM111" s="1"/>
      <c r="JAN111" s="1"/>
      <c r="JAO111" s="1"/>
      <c r="JAP111" s="1"/>
      <c r="JAQ111" s="1"/>
      <c r="JAR111" s="1"/>
      <c r="JAS111" s="1"/>
      <c r="JAT111" s="1"/>
      <c r="JAU111" s="1"/>
      <c r="JAV111" s="1"/>
      <c r="JAW111" s="1"/>
      <c r="JAX111" s="1"/>
      <c r="JAY111" s="1"/>
      <c r="JAZ111" s="1"/>
      <c r="JBA111" s="1"/>
      <c r="JBB111" s="1"/>
      <c r="JBC111" s="1"/>
      <c r="JBD111" s="1"/>
      <c r="JBE111" s="1"/>
      <c r="JBF111" s="1"/>
      <c r="JBG111" s="1"/>
      <c r="JBH111" s="1"/>
      <c r="JBI111" s="1"/>
      <c r="JBJ111" s="1"/>
      <c r="JBK111" s="1"/>
      <c r="JBL111" s="1"/>
      <c r="JBM111" s="1"/>
      <c r="JBN111" s="1"/>
      <c r="JBO111" s="1"/>
      <c r="JBP111" s="1"/>
      <c r="JBQ111" s="1"/>
      <c r="JBR111" s="1"/>
      <c r="JBS111" s="1"/>
      <c r="JBT111" s="1"/>
      <c r="JBU111" s="1"/>
      <c r="JBV111" s="1"/>
      <c r="JBW111" s="1"/>
      <c r="JBX111" s="1"/>
      <c r="JBY111" s="1"/>
      <c r="JBZ111" s="1"/>
      <c r="JCA111" s="1"/>
      <c r="JCB111" s="1"/>
      <c r="JCC111" s="1"/>
      <c r="JCD111" s="1"/>
      <c r="JCE111" s="1"/>
      <c r="JCF111" s="1"/>
      <c r="JCG111" s="1"/>
      <c r="JCH111" s="1"/>
      <c r="JCI111" s="1"/>
      <c r="JCJ111" s="1"/>
      <c r="JCK111" s="1"/>
      <c r="JCL111" s="1"/>
      <c r="JCM111" s="1"/>
      <c r="JCN111" s="1"/>
      <c r="JCO111" s="1"/>
      <c r="JCP111" s="1"/>
      <c r="JCQ111" s="1"/>
      <c r="JCR111" s="1"/>
      <c r="JCS111" s="1"/>
      <c r="JCT111" s="1"/>
      <c r="JCU111" s="1"/>
      <c r="JCV111" s="1"/>
      <c r="JCW111" s="1"/>
      <c r="JCX111" s="1"/>
      <c r="JCY111" s="1"/>
      <c r="JCZ111" s="1"/>
      <c r="JDA111" s="1"/>
      <c r="JDB111" s="1"/>
      <c r="JDC111" s="1"/>
      <c r="JDD111" s="1"/>
      <c r="JDE111" s="1"/>
      <c r="JDF111" s="1"/>
      <c r="JDG111" s="1"/>
      <c r="JDH111" s="1"/>
      <c r="JDI111" s="1"/>
      <c r="JDJ111" s="1"/>
      <c r="JDK111" s="1"/>
      <c r="JDL111" s="1"/>
      <c r="JDM111" s="1"/>
      <c r="JDN111" s="1"/>
      <c r="JDO111" s="1"/>
      <c r="JDP111" s="1"/>
      <c r="JDQ111" s="1"/>
      <c r="JDR111" s="1"/>
      <c r="JDS111" s="1"/>
      <c r="JDT111" s="1"/>
      <c r="JDU111" s="1"/>
      <c r="JDV111" s="1"/>
      <c r="JDW111" s="1"/>
      <c r="JDX111" s="1"/>
      <c r="JDY111" s="1"/>
      <c r="JDZ111" s="1"/>
      <c r="JEA111" s="1"/>
      <c r="JEB111" s="1"/>
      <c r="JEC111" s="1"/>
      <c r="JED111" s="1"/>
      <c r="JEE111" s="1"/>
      <c r="JEF111" s="1"/>
      <c r="JEG111" s="1"/>
      <c r="JEH111" s="1"/>
      <c r="JEI111" s="1"/>
      <c r="JEJ111" s="1"/>
      <c r="JEK111" s="1"/>
      <c r="JEL111" s="1"/>
      <c r="JEM111" s="1"/>
      <c r="JEN111" s="1"/>
      <c r="JEO111" s="1"/>
      <c r="JEP111" s="1"/>
      <c r="JEQ111" s="1"/>
      <c r="JER111" s="1"/>
      <c r="JES111" s="1"/>
      <c r="JET111" s="1"/>
      <c r="JEU111" s="1"/>
      <c r="JEV111" s="1"/>
      <c r="JEW111" s="1"/>
      <c r="JEX111" s="1"/>
      <c r="JEY111" s="1"/>
      <c r="JEZ111" s="1"/>
      <c r="JFA111" s="1"/>
      <c r="JFB111" s="1"/>
      <c r="JFC111" s="1"/>
      <c r="JFD111" s="1"/>
      <c r="JFE111" s="1"/>
      <c r="JFF111" s="1"/>
      <c r="JFG111" s="1"/>
      <c r="JFH111" s="1"/>
      <c r="JFI111" s="1"/>
      <c r="JFJ111" s="1"/>
      <c r="JFK111" s="1"/>
      <c r="JFL111" s="1"/>
      <c r="JFM111" s="1"/>
      <c r="JFN111" s="1"/>
      <c r="JFO111" s="1"/>
      <c r="JFP111" s="1"/>
      <c r="JFQ111" s="1"/>
      <c r="JFR111" s="1"/>
      <c r="JFS111" s="1"/>
      <c r="JFT111" s="1"/>
      <c r="JFU111" s="1"/>
      <c r="JFV111" s="1"/>
      <c r="JFW111" s="1"/>
      <c r="JFX111" s="1"/>
      <c r="JFY111" s="1"/>
      <c r="JFZ111" s="1"/>
      <c r="JGA111" s="1"/>
      <c r="JGB111" s="1"/>
      <c r="JGC111" s="1"/>
      <c r="JGD111" s="1"/>
      <c r="JGE111" s="1"/>
      <c r="JGF111" s="1"/>
      <c r="JGG111" s="1"/>
      <c r="JGH111" s="1"/>
      <c r="JGI111" s="1"/>
      <c r="JGJ111" s="1"/>
      <c r="JGK111" s="1"/>
      <c r="JGL111" s="1"/>
      <c r="JGM111" s="1"/>
      <c r="JGN111" s="1"/>
      <c r="JGO111" s="1"/>
      <c r="JGP111" s="1"/>
      <c r="JGQ111" s="1"/>
      <c r="JGR111" s="1"/>
      <c r="JGS111" s="1"/>
      <c r="JGT111" s="1"/>
      <c r="JGU111" s="1"/>
      <c r="JGV111" s="1"/>
      <c r="JGW111" s="1"/>
      <c r="JGX111" s="1"/>
      <c r="JGY111" s="1"/>
      <c r="JGZ111" s="1"/>
      <c r="JHA111" s="1"/>
      <c r="JHB111" s="1"/>
      <c r="JHC111" s="1"/>
      <c r="JHD111" s="1"/>
      <c r="JHE111" s="1"/>
      <c r="JHF111" s="1"/>
      <c r="JHG111" s="1"/>
      <c r="JHH111" s="1"/>
      <c r="JHI111" s="1"/>
      <c r="JHJ111" s="1"/>
      <c r="JHK111" s="1"/>
      <c r="JHL111" s="1"/>
      <c r="JHM111" s="1"/>
      <c r="JHN111" s="1"/>
      <c r="JHO111" s="1"/>
      <c r="JHP111" s="1"/>
      <c r="JHQ111" s="1"/>
      <c r="JHR111" s="1"/>
      <c r="JHS111" s="1"/>
      <c r="JHT111" s="1"/>
      <c r="JHU111" s="1"/>
      <c r="JHV111" s="1"/>
      <c r="JHW111" s="1"/>
      <c r="JHX111" s="1"/>
      <c r="JHY111" s="1"/>
      <c r="JHZ111" s="1"/>
      <c r="JIA111" s="1"/>
      <c r="JIB111" s="1"/>
      <c r="JIC111" s="1"/>
      <c r="JID111" s="1"/>
      <c r="JIE111" s="1"/>
      <c r="JIF111" s="1"/>
      <c r="JIG111" s="1"/>
      <c r="JIH111" s="1"/>
      <c r="JII111" s="1"/>
      <c r="JIJ111" s="1"/>
      <c r="JIK111" s="1"/>
      <c r="JIL111" s="1"/>
      <c r="JIM111" s="1"/>
      <c r="JIN111" s="1"/>
      <c r="JIO111" s="1"/>
      <c r="JIP111" s="1"/>
      <c r="JIQ111" s="1"/>
      <c r="JIR111" s="1"/>
      <c r="JIS111" s="1"/>
      <c r="JIT111" s="1"/>
      <c r="JIU111" s="1"/>
      <c r="JIV111" s="1"/>
      <c r="JIW111" s="1"/>
      <c r="JIX111" s="1"/>
      <c r="JIY111" s="1"/>
      <c r="JIZ111" s="1"/>
      <c r="JJA111" s="1"/>
      <c r="JJB111" s="1"/>
      <c r="JJC111" s="1"/>
      <c r="JJD111" s="1"/>
      <c r="JJE111" s="1"/>
      <c r="JJF111" s="1"/>
      <c r="JJG111" s="1"/>
      <c r="JJH111" s="1"/>
      <c r="JJI111" s="1"/>
      <c r="JJJ111" s="1"/>
      <c r="JJK111" s="1"/>
      <c r="JJL111" s="1"/>
      <c r="JJM111" s="1"/>
      <c r="JJN111" s="1"/>
      <c r="JJO111" s="1"/>
      <c r="JJP111" s="1"/>
      <c r="JJQ111" s="1"/>
      <c r="JJR111" s="1"/>
      <c r="JJS111" s="1"/>
      <c r="JJT111" s="1"/>
      <c r="JJU111" s="1"/>
      <c r="JJV111" s="1"/>
      <c r="JJW111" s="1"/>
      <c r="JJX111" s="1"/>
      <c r="JJY111" s="1"/>
      <c r="JJZ111" s="1"/>
      <c r="JKA111" s="1"/>
      <c r="JKB111" s="1"/>
      <c r="JKC111" s="1"/>
      <c r="JKD111" s="1"/>
      <c r="JKE111" s="1"/>
      <c r="JKF111" s="1"/>
      <c r="JKG111" s="1"/>
      <c r="JKH111" s="1"/>
      <c r="JKI111" s="1"/>
      <c r="JKJ111" s="1"/>
      <c r="JKK111" s="1"/>
      <c r="JKL111" s="1"/>
      <c r="JKM111" s="1"/>
      <c r="JKN111" s="1"/>
      <c r="JKO111" s="1"/>
      <c r="JKP111" s="1"/>
      <c r="JKQ111" s="1"/>
      <c r="JKR111" s="1"/>
      <c r="JKS111" s="1"/>
      <c r="JKT111" s="1"/>
      <c r="JKU111" s="1"/>
      <c r="JKV111" s="1"/>
      <c r="JKW111" s="1"/>
      <c r="JKX111" s="1"/>
      <c r="JKY111" s="1"/>
      <c r="JKZ111" s="1"/>
      <c r="JLA111" s="1"/>
      <c r="JLB111" s="1"/>
      <c r="JLC111" s="1"/>
      <c r="JLD111" s="1"/>
      <c r="JLE111" s="1"/>
      <c r="JLF111" s="1"/>
      <c r="JLG111" s="1"/>
      <c r="JLH111" s="1"/>
      <c r="JLI111" s="1"/>
      <c r="JLJ111" s="1"/>
      <c r="JLK111" s="1"/>
      <c r="JLL111" s="1"/>
      <c r="JLM111" s="1"/>
      <c r="JLN111" s="1"/>
      <c r="JLO111" s="1"/>
      <c r="JLP111" s="1"/>
      <c r="JLQ111" s="1"/>
      <c r="JLR111" s="1"/>
      <c r="JLS111" s="1"/>
      <c r="JLT111" s="1"/>
      <c r="JLU111" s="1"/>
      <c r="JLV111" s="1"/>
      <c r="JLW111" s="1"/>
      <c r="JLX111" s="1"/>
      <c r="JLY111" s="1"/>
      <c r="JLZ111" s="1"/>
      <c r="JMA111" s="1"/>
      <c r="JMB111" s="1"/>
      <c r="JMC111" s="1"/>
      <c r="JMD111" s="1"/>
      <c r="JME111" s="1"/>
      <c r="JMF111" s="1"/>
      <c r="JMG111" s="1"/>
      <c r="JMH111" s="1"/>
      <c r="JMI111" s="1"/>
      <c r="JMJ111" s="1"/>
      <c r="JMK111" s="1"/>
      <c r="JML111" s="1"/>
      <c r="JMM111" s="1"/>
      <c r="JMN111" s="1"/>
      <c r="JMO111" s="1"/>
      <c r="JMP111" s="1"/>
      <c r="JMQ111" s="1"/>
      <c r="JMR111" s="1"/>
      <c r="JMS111" s="1"/>
      <c r="JMT111" s="1"/>
      <c r="JMU111" s="1"/>
      <c r="JMV111" s="1"/>
      <c r="JMW111" s="1"/>
      <c r="JMX111" s="1"/>
      <c r="JMY111" s="1"/>
      <c r="JMZ111" s="1"/>
      <c r="JNA111" s="1"/>
      <c r="JNB111" s="1"/>
      <c r="JNC111" s="1"/>
      <c r="JND111" s="1"/>
      <c r="JNE111" s="1"/>
      <c r="JNF111" s="1"/>
      <c r="JNG111" s="1"/>
      <c r="JNH111" s="1"/>
      <c r="JNI111" s="1"/>
      <c r="JNJ111" s="1"/>
      <c r="JNK111" s="1"/>
      <c r="JNL111" s="1"/>
      <c r="JNM111" s="1"/>
      <c r="JNN111" s="1"/>
      <c r="JNO111" s="1"/>
      <c r="JNP111" s="1"/>
      <c r="JNQ111" s="1"/>
      <c r="JNR111" s="1"/>
      <c r="JNS111" s="1"/>
      <c r="JNT111" s="1"/>
      <c r="JNU111" s="1"/>
      <c r="JNV111" s="1"/>
      <c r="JNW111" s="1"/>
      <c r="JNX111" s="1"/>
      <c r="JNY111" s="1"/>
      <c r="JNZ111" s="1"/>
      <c r="JOA111" s="1"/>
      <c r="JOB111" s="1"/>
      <c r="JOC111" s="1"/>
      <c r="JOD111" s="1"/>
      <c r="JOE111" s="1"/>
      <c r="JOF111" s="1"/>
      <c r="JOG111" s="1"/>
      <c r="JOH111" s="1"/>
      <c r="JOI111" s="1"/>
      <c r="JOJ111" s="1"/>
      <c r="JOK111" s="1"/>
      <c r="JOL111" s="1"/>
      <c r="JOM111" s="1"/>
      <c r="JON111" s="1"/>
      <c r="JOO111" s="1"/>
      <c r="JOP111" s="1"/>
      <c r="JOQ111" s="1"/>
      <c r="JOR111" s="1"/>
      <c r="JOS111" s="1"/>
      <c r="JOT111" s="1"/>
      <c r="JOU111" s="1"/>
      <c r="JOV111" s="1"/>
      <c r="JOW111" s="1"/>
      <c r="JOX111" s="1"/>
      <c r="JOY111" s="1"/>
      <c r="JOZ111" s="1"/>
      <c r="JPA111" s="1"/>
      <c r="JPB111" s="1"/>
      <c r="JPC111" s="1"/>
      <c r="JPD111" s="1"/>
      <c r="JPE111" s="1"/>
      <c r="JPF111" s="1"/>
      <c r="JPG111" s="1"/>
      <c r="JPH111" s="1"/>
      <c r="JPI111" s="1"/>
      <c r="JPJ111" s="1"/>
      <c r="JPK111" s="1"/>
      <c r="JPL111" s="1"/>
      <c r="JPM111" s="1"/>
      <c r="JPN111" s="1"/>
      <c r="JPO111" s="1"/>
      <c r="JPP111" s="1"/>
      <c r="JPQ111" s="1"/>
      <c r="JPR111" s="1"/>
      <c r="JPS111" s="1"/>
      <c r="JPT111" s="1"/>
      <c r="JPU111" s="1"/>
      <c r="JPV111" s="1"/>
      <c r="JPW111" s="1"/>
      <c r="JPX111" s="1"/>
      <c r="JPY111" s="1"/>
      <c r="JPZ111" s="1"/>
      <c r="JQA111" s="1"/>
      <c r="JQB111" s="1"/>
      <c r="JQC111" s="1"/>
      <c r="JQD111" s="1"/>
      <c r="JQE111" s="1"/>
      <c r="JQF111" s="1"/>
      <c r="JQG111" s="1"/>
      <c r="JQH111" s="1"/>
      <c r="JQI111" s="1"/>
      <c r="JQJ111" s="1"/>
      <c r="JQK111" s="1"/>
      <c r="JQL111" s="1"/>
      <c r="JQM111" s="1"/>
      <c r="JQN111" s="1"/>
      <c r="JQO111" s="1"/>
      <c r="JQP111" s="1"/>
      <c r="JQQ111" s="1"/>
      <c r="JQR111" s="1"/>
      <c r="JQS111" s="1"/>
      <c r="JQT111" s="1"/>
      <c r="JQU111" s="1"/>
      <c r="JQV111" s="1"/>
      <c r="JQW111" s="1"/>
      <c r="JQX111" s="1"/>
      <c r="JQY111" s="1"/>
      <c r="JQZ111" s="1"/>
      <c r="JRA111" s="1"/>
      <c r="JRB111" s="1"/>
      <c r="JRC111" s="1"/>
      <c r="JRD111" s="1"/>
      <c r="JRE111" s="1"/>
      <c r="JRF111" s="1"/>
      <c r="JRG111" s="1"/>
      <c r="JRH111" s="1"/>
      <c r="JRI111" s="1"/>
      <c r="JRJ111" s="1"/>
      <c r="JRK111" s="1"/>
      <c r="JRL111" s="1"/>
      <c r="JRM111" s="1"/>
      <c r="JRN111" s="1"/>
      <c r="JRO111" s="1"/>
      <c r="JRP111" s="1"/>
      <c r="JRQ111" s="1"/>
      <c r="JRR111" s="1"/>
      <c r="JRS111" s="1"/>
      <c r="JRT111" s="1"/>
      <c r="JRU111" s="1"/>
      <c r="JRV111" s="1"/>
      <c r="JRW111" s="1"/>
      <c r="JRX111" s="1"/>
      <c r="JRY111" s="1"/>
      <c r="JRZ111" s="1"/>
      <c r="JSA111" s="1"/>
      <c r="JSB111" s="1"/>
      <c r="JSC111" s="1"/>
      <c r="JSD111" s="1"/>
      <c r="JSE111" s="1"/>
      <c r="JSF111" s="1"/>
      <c r="JSG111" s="1"/>
      <c r="JSH111" s="1"/>
      <c r="JSI111" s="1"/>
      <c r="JSJ111" s="1"/>
      <c r="JSK111" s="1"/>
      <c r="JSL111" s="1"/>
      <c r="JSM111" s="1"/>
      <c r="JSN111" s="1"/>
      <c r="JSO111" s="1"/>
      <c r="JSP111" s="1"/>
      <c r="JSQ111" s="1"/>
      <c r="JSR111" s="1"/>
      <c r="JSS111" s="1"/>
      <c r="JST111" s="1"/>
      <c r="JSU111" s="1"/>
      <c r="JSV111" s="1"/>
      <c r="JSW111" s="1"/>
      <c r="JSX111" s="1"/>
      <c r="JSY111" s="1"/>
      <c r="JSZ111" s="1"/>
      <c r="JTA111" s="1"/>
      <c r="JTB111" s="1"/>
      <c r="JTC111" s="1"/>
      <c r="JTD111" s="1"/>
      <c r="JTE111" s="1"/>
      <c r="JTF111" s="1"/>
      <c r="JTG111" s="1"/>
      <c r="JTH111" s="1"/>
      <c r="JTI111" s="1"/>
      <c r="JTJ111" s="1"/>
      <c r="JTK111" s="1"/>
      <c r="JTL111" s="1"/>
      <c r="JTM111" s="1"/>
      <c r="JTN111" s="1"/>
      <c r="JTO111" s="1"/>
      <c r="JTP111" s="1"/>
      <c r="JTQ111" s="1"/>
      <c r="JTR111" s="1"/>
      <c r="JTS111" s="1"/>
      <c r="JTT111" s="1"/>
      <c r="JTU111" s="1"/>
      <c r="JTV111" s="1"/>
      <c r="JTW111" s="1"/>
      <c r="JTX111" s="1"/>
      <c r="JTY111" s="1"/>
      <c r="JTZ111" s="1"/>
      <c r="JUA111" s="1"/>
      <c r="JUB111" s="1"/>
      <c r="JUC111" s="1"/>
      <c r="JUD111" s="1"/>
      <c r="JUE111" s="1"/>
      <c r="JUF111" s="1"/>
      <c r="JUG111" s="1"/>
      <c r="JUH111" s="1"/>
      <c r="JUI111" s="1"/>
      <c r="JUJ111" s="1"/>
      <c r="JUK111" s="1"/>
      <c r="JUL111" s="1"/>
      <c r="JUM111" s="1"/>
      <c r="JUN111" s="1"/>
      <c r="JUO111" s="1"/>
      <c r="JUP111" s="1"/>
      <c r="JUQ111" s="1"/>
      <c r="JUR111" s="1"/>
      <c r="JUS111" s="1"/>
      <c r="JUT111" s="1"/>
      <c r="JUU111" s="1"/>
      <c r="JUV111" s="1"/>
      <c r="JUW111" s="1"/>
      <c r="JUX111" s="1"/>
      <c r="JUY111" s="1"/>
      <c r="JUZ111" s="1"/>
      <c r="JVA111" s="1"/>
      <c r="JVB111" s="1"/>
      <c r="JVC111" s="1"/>
      <c r="JVD111" s="1"/>
      <c r="JVE111" s="1"/>
      <c r="JVF111" s="1"/>
      <c r="JVG111" s="1"/>
      <c r="JVH111" s="1"/>
      <c r="JVI111" s="1"/>
      <c r="JVJ111" s="1"/>
      <c r="JVK111" s="1"/>
      <c r="JVL111" s="1"/>
      <c r="JVM111" s="1"/>
      <c r="JVN111" s="1"/>
      <c r="JVO111" s="1"/>
      <c r="JVP111" s="1"/>
      <c r="JVQ111" s="1"/>
      <c r="JVR111" s="1"/>
      <c r="JVS111" s="1"/>
      <c r="JVT111" s="1"/>
      <c r="JVU111" s="1"/>
      <c r="JVV111" s="1"/>
      <c r="JVW111" s="1"/>
      <c r="JVX111" s="1"/>
      <c r="JVY111" s="1"/>
      <c r="JVZ111" s="1"/>
      <c r="JWA111" s="1"/>
      <c r="JWB111" s="1"/>
      <c r="JWC111" s="1"/>
      <c r="JWD111" s="1"/>
      <c r="JWE111" s="1"/>
      <c r="JWF111" s="1"/>
      <c r="JWG111" s="1"/>
      <c r="JWH111" s="1"/>
      <c r="JWI111" s="1"/>
      <c r="JWJ111" s="1"/>
      <c r="JWK111" s="1"/>
      <c r="JWL111" s="1"/>
      <c r="JWM111" s="1"/>
      <c r="JWN111" s="1"/>
      <c r="JWO111" s="1"/>
      <c r="JWP111" s="1"/>
      <c r="JWQ111" s="1"/>
      <c r="JWR111" s="1"/>
      <c r="JWS111" s="1"/>
      <c r="JWT111" s="1"/>
      <c r="JWU111" s="1"/>
      <c r="JWV111" s="1"/>
      <c r="JWW111" s="1"/>
      <c r="JWX111" s="1"/>
      <c r="JWY111" s="1"/>
      <c r="JWZ111" s="1"/>
      <c r="JXA111" s="1"/>
      <c r="JXB111" s="1"/>
      <c r="JXC111" s="1"/>
      <c r="JXD111" s="1"/>
      <c r="JXE111" s="1"/>
      <c r="JXF111" s="1"/>
      <c r="JXG111" s="1"/>
      <c r="JXH111" s="1"/>
      <c r="JXI111" s="1"/>
      <c r="JXJ111" s="1"/>
      <c r="JXK111" s="1"/>
      <c r="JXL111" s="1"/>
      <c r="JXM111" s="1"/>
      <c r="JXN111" s="1"/>
      <c r="JXO111" s="1"/>
      <c r="JXP111" s="1"/>
      <c r="JXQ111" s="1"/>
      <c r="JXR111" s="1"/>
      <c r="JXS111" s="1"/>
      <c r="JXT111" s="1"/>
      <c r="JXU111" s="1"/>
      <c r="JXV111" s="1"/>
      <c r="JXW111" s="1"/>
      <c r="JXX111" s="1"/>
      <c r="JXY111" s="1"/>
      <c r="JXZ111" s="1"/>
      <c r="JYA111" s="1"/>
      <c r="JYB111" s="1"/>
      <c r="JYC111" s="1"/>
      <c r="JYD111" s="1"/>
      <c r="JYE111" s="1"/>
      <c r="JYF111" s="1"/>
      <c r="JYG111" s="1"/>
      <c r="JYH111" s="1"/>
      <c r="JYI111" s="1"/>
      <c r="JYJ111" s="1"/>
      <c r="JYK111" s="1"/>
      <c r="JYL111" s="1"/>
      <c r="JYM111" s="1"/>
      <c r="JYN111" s="1"/>
      <c r="JYO111" s="1"/>
      <c r="JYP111" s="1"/>
      <c r="JYQ111" s="1"/>
      <c r="JYR111" s="1"/>
      <c r="JYS111" s="1"/>
      <c r="JYT111" s="1"/>
      <c r="JYU111" s="1"/>
      <c r="JYV111" s="1"/>
      <c r="JYW111" s="1"/>
      <c r="JYX111" s="1"/>
      <c r="JYY111" s="1"/>
      <c r="JYZ111" s="1"/>
      <c r="JZA111" s="1"/>
      <c r="JZB111" s="1"/>
      <c r="JZC111" s="1"/>
      <c r="JZD111" s="1"/>
      <c r="JZE111" s="1"/>
      <c r="JZF111" s="1"/>
      <c r="JZG111" s="1"/>
      <c r="JZH111" s="1"/>
      <c r="JZI111" s="1"/>
      <c r="JZJ111" s="1"/>
      <c r="JZK111" s="1"/>
      <c r="JZL111" s="1"/>
      <c r="JZM111" s="1"/>
      <c r="JZN111" s="1"/>
      <c r="JZO111" s="1"/>
      <c r="JZP111" s="1"/>
      <c r="JZQ111" s="1"/>
      <c r="JZR111" s="1"/>
      <c r="JZS111" s="1"/>
      <c r="JZT111" s="1"/>
      <c r="JZU111" s="1"/>
      <c r="JZV111" s="1"/>
      <c r="JZW111" s="1"/>
      <c r="JZX111" s="1"/>
      <c r="JZY111" s="1"/>
      <c r="JZZ111" s="1"/>
      <c r="KAA111" s="1"/>
      <c r="KAB111" s="1"/>
      <c r="KAC111" s="1"/>
      <c r="KAD111" s="1"/>
      <c r="KAE111" s="1"/>
      <c r="KAF111" s="1"/>
      <c r="KAG111" s="1"/>
      <c r="KAH111" s="1"/>
      <c r="KAI111" s="1"/>
      <c r="KAJ111" s="1"/>
      <c r="KAK111" s="1"/>
      <c r="KAL111" s="1"/>
      <c r="KAM111" s="1"/>
      <c r="KAN111" s="1"/>
      <c r="KAO111" s="1"/>
      <c r="KAP111" s="1"/>
      <c r="KAQ111" s="1"/>
      <c r="KAR111" s="1"/>
      <c r="KAS111" s="1"/>
      <c r="KAT111" s="1"/>
      <c r="KAU111" s="1"/>
      <c r="KAV111" s="1"/>
      <c r="KAW111" s="1"/>
      <c r="KAX111" s="1"/>
      <c r="KAY111" s="1"/>
      <c r="KAZ111" s="1"/>
      <c r="KBA111" s="1"/>
      <c r="KBB111" s="1"/>
      <c r="KBC111" s="1"/>
      <c r="KBD111" s="1"/>
      <c r="KBE111" s="1"/>
      <c r="KBF111" s="1"/>
      <c r="KBG111" s="1"/>
      <c r="KBH111" s="1"/>
      <c r="KBI111" s="1"/>
      <c r="KBJ111" s="1"/>
      <c r="KBK111" s="1"/>
      <c r="KBL111" s="1"/>
      <c r="KBM111" s="1"/>
      <c r="KBN111" s="1"/>
      <c r="KBO111" s="1"/>
      <c r="KBP111" s="1"/>
      <c r="KBQ111" s="1"/>
      <c r="KBR111" s="1"/>
      <c r="KBS111" s="1"/>
      <c r="KBT111" s="1"/>
      <c r="KBU111" s="1"/>
      <c r="KBV111" s="1"/>
      <c r="KBW111" s="1"/>
      <c r="KBX111" s="1"/>
      <c r="KBY111" s="1"/>
      <c r="KBZ111" s="1"/>
      <c r="KCA111" s="1"/>
      <c r="KCB111" s="1"/>
      <c r="KCC111" s="1"/>
      <c r="KCD111" s="1"/>
      <c r="KCE111" s="1"/>
      <c r="KCF111" s="1"/>
      <c r="KCG111" s="1"/>
      <c r="KCH111" s="1"/>
      <c r="KCI111" s="1"/>
      <c r="KCJ111" s="1"/>
      <c r="KCK111" s="1"/>
      <c r="KCL111" s="1"/>
      <c r="KCM111" s="1"/>
      <c r="KCN111" s="1"/>
      <c r="KCO111" s="1"/>
      <c r="KCP111" s="1"/>
      <c r="KCQ111" s="1"/>
      <c r="KCR111" s="1"/>
      <c r="KCS111" s="1"/>
      <c r="KCT111" s="1"/>
      <c r="KCU111" s="1"/>
      <c r="KCV111" s="1"/>
      <c r="KCW111" s="1"/>
      <c r="KCX111" s="1"/>
      <c r="KCY111" s="1"/>
      <c r="KCZ111" s="1"/>
      <c r="KDA111" s="1"/>
      <c r="KDB111" s="1"/>
      <c r="KDC111" s="1"/>
      <c r="KDD111" s="1"/>
      <c r="KDE111" s="1"/>
      <c r="KDF111" s="1"/>
      <c r="KDG111" s="1"/>
      <c r="KDH111" s="1"/>
      <c r="KDI111" s="1"/>
      <c r="KDJ111" s="1"/>
      <c r="KDK111" s="1"/>
      <c r="KDL111" s="1"/>
      <c r="KDM111" s="1"/>
      <c r="KDN111" s="1"/>
      <c r="KDO111" s="1"/>
      <c r="KDP111" s="1"/>
      <c r="KDQ111" s="1"/>
      <c r="KDR111" s="1"/>
      <c r="KDS111" s="1"/>
      <c r="KDT111" s="1"/>
      <c r="KDU111" s="1"/>
      <c r="KDV111" s="1"/>
      <c r="KDW111" s="1"/>
      <c r="KDX111" s="1"/>
      <c r="KDY111" s="1"/>
      <c r="KDZ111" s="1"/>
      <c r="KEA111" s="1"/>
      <c r="KEB111" s="1"/>
      <c r="KEC111" s="1"/>
      <c r="KED111" s="1"/>
      <c r="KEE111" s="1"/>
      <c r="KEF111" s="1"/>
      <c r="KEG111" s="1"/>
      <c r="KEH111" s="1"/>
      <c r="KEI111" s="1"/>
      <c r="KEJ111" s="1"/>
      <c r="KEK111" s="1"/>
      <c r="KEL111" s="1"/>
      <c r="KEM111" s="1"/>
      <c r="KEN111" s="1"/>
      <c r="KEO111" s="1"/>
      <c r="KEP111" s="1"/>
      <c r="KEQ111" s="1"/>
      <c r="KER111" s="1"/>
      <c r="KES111" s="1"/>
      <c r="KET111" s="1"/>
      <c r="KEU111" s="1"/>
      <c r="KEV111" s="1"/>
      <c r="KEW111" s="1"/>
      <c r="KEX111" s="1"/>
      <c r="KEY111" s="1"/>
      <c r="KEZ111" s="1"/>
      <c r="KFA111" s="1"/>
      <c r="KFB111" s="1"/>
      <c r="KFC111" s="1"/>
      <c r="KFD111" s="1"/>
      <c r="KFE111" s="1"/>
      <c r="KFF111" s="1"/>
      <c r="KFG111" s="1"/>
      <c r="KFH111" s="1"/>
      <c r="KFI111" s="1"/>
      <c r="KFJ111" s="1"/>
      <c r="KFK111" s="1"/>
      <c r="KFL111" s="1"/>
      <c r="KFM111" s="1"/>
      <c r="KFN111" s="1"/>
      <c r="KFO111" s="1"/>
      <c r="KFP111" s="1"/>
      <c r="KFQ111" s="1"/>
      <c r="KFR111" s="1"/>
      <c r="KFS111" s="1"/>
      <c r="KFT111" s="1"/>
      <c r="KFU111" s="1"/>
      <c r="KFV111" s="1"/>
      <c r="KFW111" s="1"/>
      <c r="KFX111" s="1"/>
      <c r="KFY111" s="1"/>
      <c r="KFZ111" s="1"/>
      <c r="KGA111" s="1"/>
      <c r="KGB111" s="1"/>
      <c r="KGC111" s="1"/>
      <c r="KGD111" s="1"/>
      <c r="KGE111" s="1"/>
      <c r="KGF111" s="1"/>
      <c r="KGG111" s="1"/>
      <c r="KGH111" s="1"/>
      <c r="KGI111" s="1"/>
      <c r="KGJ111" s="1"/>
      <c r="KGK111" s="1"/>
      <c r="KGL111" s="1"/>
      <c r="KGM111" s="1"/>
      <c r="KGN111" s="1"/>
      <c r="KGO111" s="1"/>
      <c r="KGP111" s="1"/>
      <c r="KGQ111" s="1"/>
      <c r="KGR111" s="1"/>
      <c r="KGS111" s="1"/>
      <c r="KGT111" s="1"/>
      <c r="KGU111" s="1"/>
      <c r="KGV111" s="1"/>
      <c r="KGW111" s="1"/>
      <c r="KGX111" s="1"/>
      <c r="KGY111" s="1"/>
      <c r="KGZ111" s="1"/>
      <c r="KHA111" s="1"/>
      <c r="KHB111" s="1"/>
      <c r="KHC111" s="1"/>
      <c r="KHD111" s="1"/>
      <c r="KHE111" s="1"/>
      <c r="KHF111" s="1"/>
      <c r="KHG111" s="1"/>
      <c r="KHH111" s="1"/>
      <c r="KHI111" s="1"/>
      <c r="KHJ111" s="1"/>
      <c r="KHK111" s="1"/>
      <c r="KHL111" s="1"/>
      <c r="KHM111" s="1"/>
      <c r="KHN111" s="1"/>
      <c r="KHO111" s="1"/>
      <c r="KHP111" s="1"/>
      <c r="KHQ111" s="1"/>
      <c r="KHR111" s="1"/>
      <c r="KHS111" s="1"/>
      <c r="KHT111" s="1"/>
      <c r="KHU111" s="1"/>
      <c r="KHV111" s="1"/>
      <c r="KHW111" s="1"/>
      <c r="KHX111" s="1"/>
      <c r="KHY111" s="1"/>
      <c r="KHZ111" s="1"/>
      <c r="KIA111" s="1"/>
      <c r="KIB111" s="1"/>
      <c r="KIC111" s="1"/>
      <c r="KID111" s="1"/>
      <c r="KIE111" s="1"/>
      <c r="KIF111" s="1"/>
      <c r="KIG111" s="1"/>
      <c r="KIH111" s="1"/>
      <c r="KII111" s="1"/>
      <c r="KIJ111" s="1"/>
      <c r="KIK111" s="1"/>
      <c r="KIL111" s="1"/>
      <c r="KIM111" s="1"/>
      <c r="KIN111" s="1"/>
      <c r="KIO111" s="1"/>
      <c r="KIP111" s="1"/>
      <c r="KIQ111" s="1"/>
      <c r="KIR111" s="1"/>
      <c r="KIS111" s="1"/>
      <c r="KIT111" s="1"/>
      <c r="KIU111" s="1"/>
      <c r="KIV111" s="1"/>
      <c r="KIW111" s="1"/>
      <c r="KIX111" s="1"/>
      <c r="KIY111" s="1"/>
      <c r="KIZ111" s="1"/>
      <c r="KJA111" s="1"/>
      <c r="KJB111" s="1"/>
      <c r="KJC111" s="1"/>
      <c r="KJD111" s="1"/>
      <c r="KJE111" s="1"/>
      <c r="KJF111" s="1"/>
      <c r="KJG111" s="1"/>
      <c r="KJH111" s="1"/>
      <c r="KJI111" s="1"/>
      <c r="KJJ111" s="1"/>
      <c r="KJK111" s="1"/>
      <c r="KJL111" s="1"/>
      <c r="KJM111" s="1"/>
      <c r="KJN111" s="1"/>
      <c r="KJO111" s="1"/>
      <c r="KJP111" s="1"/>
      <c r="KJQ111" s="1"/>
      <c r="KJR111" s="1"/>
      <c r="KJS111" s="1"/>
      <c r="KJT111" s="1"/>
      <c r="KJU111" s="1"/>
      <c r="KJV111" s="1"/>
      <c r="KJW111" s="1"/>
      <c r="KJX111" s="1"/>
      <c r="KJY111" s="1"/>
      <c r="KJZ111" s="1"/>
      <c r="KKA111" s="1"/>
      <c r="KKB111" s="1"/>
      <c r="KKC111" s="1"/>
      <c r="KKD111" s="1"/>
      <c r="KKE111" s="1"/>
      <c r="KKF111" s="1"/>
      <c r="KKG111" s="1"/>
      <c r="KKH111" s="1"/>
      <c r="KKI111" s="1"/>
      <c r="KKJ111" s="1"/>
      <c r="KKK111" s="1"/>
      <c r="KKL111" s="1"/>
      <c r="KKM111" s="1"/>
      <c r="KKN111" s="1"/>
      <c r="KKO111" s="1"/>
      <c r="KKP111" s="1"/>
      <c r="KKQ111" s="1"/>
      <c r="KKR111" s="1"/>
      <c r="KKS111" s="1"/>
      <c r="KKT111" s="1"/>
      <c r="KKU111" s="1"/>
      <c r="KKV111" s="1"/>
      <c r="KKW111" s="1"/>
      <c r="KKX111" s="1"/>
      <c r="KKY111" s="1"/>
      <c r="KKZ111" s="1"/>
      <c r="KLA111" s="1"/>
      <c r="KLB111" s="1"/>
      <c r="KLC111" s="1"/>
      <c r="KLD111" s="1"/>
      <c r="KLE111" s="1"/>
      <c r="KLF111" s="1"/>
      <c r="KLG111" s="1"/>
      <c r="KLH111" s="1"/>
      <c r="KLI111" s="1"/>
      <c r="KLJ111" s="1"/>
      <c r="KLK111" s="1"/>
      <c r="KLL111" s="1"/>
      <c r="KLM111" s="1"/>
      <c r="KLN111" s="1"/>
      <c r="KLO111" s="1"/>
      <c r="KLP111" s="1"/>
      <c r="KLQ111" s="1"/>
      <c r="KLR111" s="1"/>
      <c r="KLS111" s="1"/>
      <c r="KLT111" s="1"/>
      <c r="KLU111" s="1"/>
      <c r="KLV111" s="1"/>
      <c r="KLW111" s="1"/>
      <c r="KLX111" s="1"/>
      <c r="KLY111" s="1"/>
      <c r="KLZ111" s="1"/>
      <c r="KMA111" s="1"/>
      <c r="KMB111" s="1"/>
      <c r="KMC111" s="1"/>
      <c r="KMD111" s="1"/>
      <c r="KME111" s="1"/>
      <c r="KMF111" s="1"/>
      <c r="KMG111" s="1"/>
      <c r="KMH111" s="1"/>
      <c r="KMI111" s="1"/>
      <c r="KMJ111" s="1"/>
      <c r="KMK111" s="1"/>
      <c r="KML111" s="1"/>
      <c r="KMM111" s="1"/>
      <c r="KMN111" s="1"/>
      <c r="KMO111" s="1"/>
      <c r="KMP111" s="1"/>
      <c r="KMQ111" s="1"/>
      <c r="KMR111" s="1"/>
      <c r="KMS111" s="1"/>
      <c r="KMT111" s="1"/>
      <c r="KMU111" s="1"/>
      <c r="KMV111" s="1"/>
      <c r="KMW111" s="1"/>
      <c r="KMX111" s="1"/>
      <c r="KMY111" s="1"/>
      <c r="KMZ111" s="1"/>
      <c r="KNA111" s="1"/>
      <c r="KNB111" s="1"/>
      <c r="KNC111" s="1"/>
      <c r="KND111" s="1"/>
      <c r="KNE111" s="1"/>
      <c r="KNF111" s="1"/>
      <c r="KNG111" s="1"/>
      <c r="KNH111" s="1"/>
      <c r="KNI111" s="1"/>
      <c r="KNJ111" s="1"/>
      <c r="KNK111" s="1"/>
      <c r="KNL111" s="1"/>
      <c r="KNM111" s="1"/>
      <c r="KNN111" s="1"/>
      <c r="KNO111" s="1"/>
      <c r="KNP111" s="1"/>
      <c r="KNQ111" s="1"/>
      <c r="KNR111" s="1"/>
      <c r="KNS111" s="1"/>
      <c r="KNT111" s="1"/>
      <c r="KNU111" s="1"/>
      <c r="KNV111" s="1"/>
      <c r="KNW111" s="1"/>
      <c r="KNX111" s="1"/>
      <c r="KNY111" s="1"/>
      <c r="KNZ111" s="1"/>
      <c r="KOA111" s="1"/>
      <c r="KOB111" s="1"/>
      <c r="KOC111" s="1"/>
      <c r="KOD111" s="1"/>
      <c r="KOE111" s="1"/>
      <c r="KOF111" s="1"/>
      <c r="KOG111" s="1"/>
      <c r="KOH111" s="1"/>
      <c r="KOI111" s="1"/>
      <c r="KOJ111" s="1"/>
      <c r="KOK111" s="1"/>
      <c r="KOL111" s="1"/>
      <c r="KOM111" s="1"/>
      <c r="KON111" s="1"/>
      <c r="KOO111" s="1"/>
      <c r="KOP111" s="1"/>
      <c r="KOQ111" s="1"/>
      <c r="KOR111" s="1"/>
      <c r="KOS111" s="1"/>
      <c r="KOT111" s="1"/>
      <c r="KOU111" s="1"/>
      <c r="KOV111" s="1"/>
      <c r="KOW111" s="1"/>
      <c r="KOX111" s="1"/>
      <c r="KOY111" s="1"/>
      <c r="KOZ111" s="1"/>
      <c r="KPA111" s="1"/>
      <c r="KPB111" s="1"/>
      <c r="KPC111" s="1"/>
      <c r="KPD111" s="1"/>
      <c r="KPE111" s="1"/>
      <c r="KPF111" s="1"/>
      <c r="KPG111" s="1"/>
      <c r="KPH111" s="1"/>
      <c r="KPI111" s="1"/>
      <c r="KPJ111" s="1"/>
      <c r="KPK111" s="1"/>
      <c r="KPL111" s="1"/>
      <c r="KPM111" s="1"/>
      <c r="KPN111" s="1"/>
      <c r="KPO111" s="1"/>
      <c r="KPP111" s="1"/>
      <c r="KPQ111" s="1"/>
      <c r="KPR111" s="1"/>
      <c r="KPS111" s="1"/>
      <c r="KPT111" s="1"/>
      <c r="KPU111" s="1"/>
      <c r="KPV111" s="1"/>
      <c r="KPW111" s="1"/>
      <c r="KPX111" s="1"/>
      <c r="KPY111" s="1"/>
      <c r="KPZ111" s="1"/>
      <c r="KQA111" s="1"/>
      <c r="KQB111" s="1"/>
      <c r="KQC111" s="1"/>
      <c r="KQD111" s="1"/>
      <c r="KQE111" s="1"/>
      <c r="KQF111" s="1"/>
      <c r="KQG111" s="1"/>
      <c r="KQH111" s="1"/>
      <c r="KQI111" s="1"/>
      <c r="KQJ111" s="1"/>
      <c r="KQK111" s="1"/>
      <c r="KQL111" s="1"/>
      <c r="KQM111" s="1"/>
      <c r="KQN111" s="1"/>
      <c r="KQO111" s="1"/>
      <c r="KQP111" s="1"/>
      <c r="KQQ111" s="1"/>
      <c r="KQR111" s="1"/>
      <c r="KQS111" s="1"/>
      <c r="KQT111" s="1"/>
      <c r="KQU111" s="1"/>
      <c r="KQV111" s="1"/>
      <c r="KQW111" s="1"/>
      <c r="KQX111" s="1"/>
      <c r="KQY111" s="1"/>
      <c r="KQZ111" s="1"/>
      <c r="KRA111" s="1"/>
      <c r="KRB111" s="1"/>
      <c r="KRC111" s="1"/>
      <c r="KRD111" s="1"/>
      <c r="KRE111" s="1"/>
      <c r="KRF111" s="1"/>
      <c r="KRG111" s="1"/>
      <c r="KRH111" s="1"/>
      <c r="KRI111" s="1"/>
      <c r="KRJ111" s="1"/>
      <c r="KRK111" s="1"/>
      <c r="KRL111" s="1"/>
      <c r="KRM111" s="1"/>
      <c r="KRN111" s="1"/>
      <c r="KRO111" s="1"/>
      <c r="KRP111" s="1"/>
      <c r="KRQ111" s="1"/>
      <c r="KRR111" s="1"/>
      <c r="KRS111" s="1"/>
      <c r="KRT111" s="1"/>
      <c r="KRU111" s="1"/>
      <c r="KRV111" s="1"/>
      <c r="KRW111" s="1"/>
      <c r="KRX111" s="1"/>
      <c r="KRY111" s="1"/>
      <c r="KRZ111" s="1"/>
      <c r="KSA111" s="1"/>
      <c r="KSB111" s="1"/>
      <c r="KSC111" s="1"/>
      <c r="KSD111" s="1"/>
      <c r="KSE111" s="1"/>
      <c r="KSF111" s="1"/>
      <c r="KSG111" s="1"/>
      <c r="KSH111" s="1"/>
      <c r="KSI111" s="1"/>
      <c r="KSJ111" s="1"/>
      <c r="KSK111" s="1"/>
      <c r="KSL111" s="1"/>
      <c r="KSM111" s="1"/>
      <c r="KSN111" s="1"/>
      <c r="KSO111" s="1"/>
      <c r="KSP111" s="1"/>
      <c r="KSQ111" s="1"/>
      <c r="KSR111" s="1"/>
      <c r="KSS111" s="1"/>
      <c r="KST111" s="1"/>
      <c r="KSU111" s="1"/>
      <c r="KSV111" s="1"/>
      <c r="KSW111" s="1"/>
      <c r="KSX111" s="1"/>
      <c r="KSY111" s="1"/>
      <c r="KSZ111" s="1"/>
      <c r="KTA111" s="1"/>
      <c r="KTB111" s="1"/>
      <c r="KTC111" s="1"/>
      <c r="KTD111" s="1"/>
      <c r="KTE111" s="1"/>
      <c r="KTF111" s="1"/>
      <c r="KTG111" s="1"/>
      <c r="KTH111" s="1"/>
      <c r="KTI111" s="1"/>
      <c r="KTJ111" s="1"/>
      <c r="KTK111" s="1"/>
      <c r="KTL111" s="1"/>
      <c r="KTM111" s="1"/>
      <c r="KTN111" s="1"/>
      <c r="KTO111" s="1"/>
      <c r="KTP111" s="1"/>
      <c r="KTQ111" s="1"/>
      <c r="KTR111" s="1"/>
      <c r="KTS111" s="1"/>
      <c r="KTT111" s="1"/>
      <c r="KTU111" s="1"/>
      <c r="KTV111" s="1"/>
      <c r="KTW111" s="1"/>
      <c r="KTX111" s="1"/>
      <c r="KTY111" s="1"/>
      <c r="KTZ111" s="1"/>
      <c r="KUA111" s="1"/>
      <c r="KUB111" s="1"/>
      <c r="KUC111" s="1"/>
      <c r="KUD111" s="1"/>
      <c r="KUE111" s="1"/>
      <c r="KUF111" s="1"/>
      <c r="KUG111" s="1"/>
      <c r="KUH111" s="1"/>
      <c r="KUI111" s="1"/>
      <c r="KUJ111" s="1"/>
      <c r="KUK111" s="1"/>
      <c r="KUL111" s="1"/>
      <c r="KUM111" s="1"/>
      <c r="KUN111" s="1"/>
      <c r="KUO111" s="1"/>
      <c r="KUP111" s="1"/>
      <c r="KUQ111" s="1"/>
      <c r="KUR111" s="1"/>
      <c r="KUS111" s="1"/>
      <c r="KUT111" s="1"/>
      <c r="KUU111" s="1"/>
      <c r="KUV111" s="1"/>
      <c r="KUW111" s="1"/>
      <c r="KUX111" s="1"/>
      <c r="KUY111" s="1"/>
      <c r="KUZ111" s="1"/>
      <c r="KVA111" s="1"/>
      <c r="KVB111" s="1"/>
      <c r="KVC111" s="1"/>
      <c r="KVD111" s="1"/>
      <c r="KVE111" s="1"/>
      <c r="KVF111" s="1"/>
      <c r="KVG111" s="1"/>
      <c r="KVH111" s="1"/>
      <c r="KVI111" s="1"/>
      <c r="KVJ111" s="1"/>
      <c r="KVK111" s="1"/>
      <c r="KVL111" s="1"/>
      <c r="KVM111" s="1"/>
      <c r="KVN111" s="1"/>
      <c r="KVO111" s="1"/>
      <c r="KVP111" s="1"/>
      <c r="KVQ111" s="1"/>
      <c r="KVR111" s="1"/>
      <c r="KVS111" s="1"/>
      <c r="KVT111" s="1"/>
      <c r="KVU111" s="1"/>
      <c r="KVV111" s="1"/>
      <c r="KVW111" s="1"/>
      <c r="KVX111" s="1"/>
      <c r="KVY111" s="1"/>
      <c r="KVZ111" s="1"/>
      <c r="KWA111" s="1"/>
      <c r="KWB111" s="1"/>
      <c r="KWC111" s="1"/>
      <c r="KWD111" s="1"/>
      <c r="KWE111" s="1"/>
      <c r="KWF111" s="1"/>
      <c r="KWG111" s="1"/>
      <c r="KWH111" s="1"/>
      <c r="KWI111" s="1"/>
      <c r="KWJ111" s="1"/>
      <c r="KWK111" s="1"/>
      <c r="KWL111" s="1"/>
      <c r="KWM111" s="1"/>
      <c r="KWN111" s="1"/>
      <c r="KWO111" s="1"/>
      <c r="KWP111" s="1"/>
      <c r="KWQ111" s="1"/>
      <c r="KWR111" s="1"/>
      <c r="KWS111" s="1"/>
      <c r="KWT111" s="1"/>
      <c r="KWU111" s="1"/>
      <c r="KWV111" s="1"/>
      <c r="KWW111" s="1"/>
      <c r="KWX111" s="1"/>
      <c r="KWY111" s="1"/>
      <c r="KWZ111" s="1"/>
      <c r="KXA111" s="1"/>
      <c r="KXB111" s="1"/>
      <c r="KXC111" s="1"/>
      <c r="KXD111" s="1"/>
      <c r="KXE111" s="1"/>
      <c r="KXF111" s="1"/>
      <c r="KXG111" s="1"/>
      <c r="KXH111" s="1"/>
      <c r="KXI111" s="1"/>
      <c r="KXJ111" s="1"/>
      <c r="KXK111" s="1"/>
      <c r="KXL111" s="1"/>
      <c r="KXM111" s="1"/>
      <c r="KXN111" s="1"/>
      <c r="KXO111" s="1"/>
      <c r="KXP111" s="1"/>
      <c r="KXQ111" s="1"/>
      <c r="KXR111" s="1"/>
      <c r="KXS111" s="1"/>
      <c r="KXT111" s="1"/>
      <c r="KXU111" s="1"/>
      <c r="KXV111" s="1"/>
      <c r="KXW111" s="1"/>
      <c r="KXX111" s="1"/>
      <c r="KXY111" s="1"/>
      <c r="KXZ111" s="1"/>
      <c r="KYA111" s="1"/>
      <c r="KYB111" s="1"/>
      <c r="KYC111" s="1"/>
      <c r="KYD111" s="1"/>
      <c r="KYE111" s="1"/>
      <c r="KYF111" s="1"/>
      <c r="KYG111" s="1"/>
      <c r="KYH111" s="1"/>
      <c r="KYI111" s="1"/>
      <c r="KYJ111" s="1"/>
      <c r="KYK111" s="1"/>
      <c r="KYL111" s="1"/>
      <c r="KYM111" s="1"/>
      <c r="KYN111" s="1"/>
      <c r="KYO111" s="1"/>
      <c r="KYP111" s="1"/>
      <c r="KYQ111" s="1"/>
      <c r="KYR111" s="1"/>
      <c r="KYS111" s="1"/>
      <c r="KYT111" s="1"/>
      <c r="KYU111" s="1"/>
      <c r="KYV111" s="1"/>
      <c r="KYW111" s="1"/>
      <c r="KYX111" s="1"/>
      <c r="KYY111" s="1"/>
      <c r="KYZ111" s="1"/>
      <c r="KZA111" s="1"/>
      <c r="KZB111" s="1"/>
      <c r="KZC111" s="1"/>
      <c r="KZD111" s="1"/>
      <c r="KZE111" s="1"/>
      <c r="KZF111" s="1"/>
      <c r="KZG111" s="1"/>
      <c r="KZH111" s="1"/>
      <c r="KZI111" s="1"/>
      <c r="KZJ111" s="1"/>
      <c r="KZK111" s="1"/>
      <c r="KZL111" s="1"/>
      <c r="KZM111" s="1"/>
      <c r="KZN111" s="1"/>
      <c r="KZO111" s="1"/>
      <c r="KZP111" s="1"/>
      <c r="KZQ111" s="1"/>
      <c r="KZR111" s="1"/>
      <c r="KZS111" s="1"/>
      <c r="KZT111" s="1"/>
      <c r="KZU111" s="1"/>
      <c r="KZV111" s="1"/>
      <c r="KZW111" s="1"/>
      <c r="KZX111" s="1"/>
      <c r="KZY111" s="1"/>
      <c r="KZZ111" s="1"/>
      <c r="LAA111" s="1"/>
      <c r="LAB111" s="1"/>
      <c r="LAC111" s="1"/>
      <c r="LAD111" s="1"/>
      <c r="LAE111" s="1"/>
      <c r="LAF111" s="1"/>
      <c r="LAG111" s="1"/>
      <c r="LAH111" s="1"/>
      <c r="LAI111" s="1"/>
      <c r="LAJ111" s="1"/>
      <c r="LAK111" s="1"/>
      <c r="LAL111" s="1"/>
      <c r="LAM111" s="1"/>
      <c r="LAN111" s="1"/>
      <c r="LAO111" s="1"/>
      <c r="LAP111" s="1"/>
      <c r="LAQ111" s="1"/>
      <c r="LAR111" s="1"/>
      <c r="LAS111" s="1"/>
      <c r="LAT111" s="1"/>
      <c r="LAU111" s="1"/>
      <c r="LAV111" s="1"/>
      <c r="LAW111" s="1"/>
      <c r="LAX111" s="1"/>
      <c r="LAY111" s="1"/>
      <c r="LAZ111" s="1"/>
      <c r="LBA111" s="1"/>
      <c r="LBB111" s="1"/>
      <c r="LBC111" s="1"/>
      <c r="LBD111" s="1"/>
      <c r="LBE111" s="1"/>
      <c r="LBF111" s="1"/>
      <c r="LBG111" s="1"/>
      <c r="LBH111" s="1"/>
      <c r="LBI111" s="1"/>
      <c r="LBJ111" s="1"/>
      <c r="LBK111" s="1"/>
      <c r="LBL111" s="1"/>
      <c r="LBM111" s="1"/>
      <c r="LBN111" s="1"/>
      <c r="LBO111" s="1"/>
      <c r="LBP111" s="1"/>
      <c r="LBQ111" s="1"/>
      <c r="LBR111" s="1"/>
      <c r="LBS111" s="1"/>
      <c r="LBT111" s="1"/>
      <c r="LBU111" s="1"/>
      <c r="LBV111" s="1"/>
      <c r="LBW111" s="1"/>
      <c r="LBX111" s="1"/>
      <c r="LBY111" s="1"/>
      <c r="LBZ111" s="1"/>
      <c r="LCA111" s="1"/>
      <c r="LCB111" s="1"/>
      <c r="LCC111" s="1"/>
      <c r="LCD111" s="1"/>
      <c r="LCE111" s="1"/>
      <c r="LCF111" s="1"/>
      <c r="LCG111" s="1"/>
      <c r="LCH111" s="1"/>
      <c r="LCI111" s="1"/>
      <c r="LCJ111" s="1"/>
      <c r="LCK111" s="1"/>
      <c r="LCL111" s="1"/>
      <c r="LCM111" s="1"/>
      <c r="LCN111" s="1"/>
      <c r="LCO111" s="1"/>
      <c r="LCP111" s="1"/>
      <c r="LCQ111" s="1"/>
      <c r="LCR111" s="1"/>
      <c r="LCS111" s="1"/>
      <c r="LCT111" s="1"/>
      <c r="LCU111" s="1"/>
      <c r="LCV111" s="1"/>
      <c r="LCW111" s="1"/>
      <c r="LCX111" s="1"/>
      <c r="LCY111" s="1"/>
      <c r="LCZ111" s="1"/>
      <c r="LDA111" s="1"/>
      <c r="LDB111" s="1"/>
      <c r="LDC111" s="1"/>
      <c r="LDD111" s="1"/>
      <c r="LDE111" s="1"/>
      <c r="LDF111" s="1"/>
      <c r="LDG111" s="1"/>
      <c r="LDH111" s="1"/>
      <c r="LDI111" s="1"/>
      <c r="LDJ111" s="1"/>
      <c r="LDK111" s="1"/>
      <c r="LDL111" s="1"/>
      <c r="LDM111" s="1"/>
      <c r="LDN111" s="1"/>
      <c r="LDO111" s="1"/>
      <c r="LDP111" s="1"/>
      <c r="LDQ111" s="1"/>
      <c r="LDR111" s="1"/>
      <c r="LDS111" s="1"/>
      <c r="LDT111" s="1"/>
      <c r="LDU111" s="1"/>
      <c r="LDV111" s="1"/>
      <c r="LDW111" s="1"/>
      <c r="LDX111" s="1"/>
      <c r="LDY111" s="1"/>
      <c r="LDZ111" s="1"/>
      <c r="LEA111" s="1"/>
      <c r="LEB111" s="1"/>
      <c r="LEC111" s="1"/>
      <c r="LED111" s="1"/>
      <c r="LEE111" s="1"/>
      <c r="LEF111" s="1"/>
      <c r="LEG111" s="1"/>
      <c r="LEH111" s="1"/>
      <c r="LEI111" s="1"/>
      <c r="LEJ111" s="1"/>
      <c r="LEK111" s="1"/>
      <c r="LEL111" s="1"/>
      <c r="LEM111" s="1"/>
      <c r="LEN111" s="1"/>
      <c r="LEO111" s="1"/>
      <c r="LEP111" s="1"/>
      <c r="LEQ111" s="1"/>
      <c r="LER111" s="1"/>
      <c r="LES111" s="1"/>
      <c r="LET111" s="1"/>
      <c r="LEU111" s="1"/>
      <c r="LEV111" s="1"/>
      <c r="LEW111" s="1"/>
      <c r="LEX111" s="1"/>
      <c r="LEY111" s="1"/>
      <c r="LEZ111" s="1"/>
      <c r="LFA111" s="1"/>
      <c r="LFB111" s="1"/>
      <c r="LFC111" s="1"/>
      <c r="LFD111" s="1"/>
      <c r="LFE111" s="1"/>
      <c r="LFF111" s="1"/>
      <c r="LFG111" s="1"/>
      <c r="LFH111" s="1"/>
      <c r="LFI111" s="1"/>
      <c r="LFJ111" s="1"/>
      <c r="LFK111" s="1"/>
      <c r="LFL111" s="1"/>
      <c r="LFM111" s="1"/>
      <c r="LFN111" s="1"/>
      <c r="LFO111" s="1"/>
      <c r="LFP111" s="1"/>
      <c r="LFQ111" s="1"/>
      <c r="LFR111" s="1"/>
      <c r="LFS111" s="1"/>
      <c r="LFT111" s="1"/>
      <c r="LFU111" s="1"/>
      <c r="LFV111" s="1"/>
      <c r="LFW111" s="1"/>
      <c r="LFX111" s="1"/>
      <c r="LFY111" s="1"/>
      <c r="LFZ111" s="1"/>
      <c r="LGA111" s="1"/>
      <c r="LGB111" s="1"/>
      <c r="LGC111" s="1"/>
      <c r="LGD111" s="1"/>
      <c r="LGE111" s="1"/>
      <c r="LGF111" s="1"/>
      <c r="LGG111" s="1"/>
      <c r="LGH111" s="1"/>
      <c r="LGI111" s="1"/>
      <c r="LGJ111" s="1"/>
      <c r="LGK111" s="1"/>
      <c r="LGL111" s="1"/>
      <c r="LGM111" s="1"/>
      <c r="LGN111" s="1"/>
      <c r="LGO111" s="1"/>
      <c r="LGP111" s="1"/>
      <c r="LGQ111" s="1"/>
      <c r="LGR111" s="1"/>
      <c r="LGS111" s="1"/>
      <c r="LGT111" s="1"/>
      <c r="LGU111" s="1"/>
      <c r="LGV111" s="1"/>
      <c r="LGW111" s="1"/>
      <c r="LGX111" s="1"/>
      <c r="LGY111" s="1"/>
      <c r="LGZ111" s="1"/>
      <c r="LHA111" s="1"/>
      <c r="LHB111" s="1"/>
      <c r="LHC111" s="1"/>
      <c r="LHD111" s="1"/>
      <c r="LHE111" s="1"/>
      <c r="LHF111" s="1"/>
      <c r="LHG111" s="1"/>
      <c r="LHH111" s="1"/>
      <c r="LHI111" s="1"/>
      <c r="LHJ111" s="1"/>
      <c r="LHK111" s="1"/>
      <c r="LHL111" s="1"/>
      <c r="LHM111" s="1"/>
      <c r="LHN111" s="1"/>
      <c r="LHO111" s="1"/>
      <c r="LHP111" s="1"/>
      <c r="LHQ111" s="1"/>
      <c r="LHR111" s="1"/>
      <c r="LHS111" s="1"/>
      <c r="LHT111" s="1"/>
      <c r="LHU111" s="1"/>
      <c r="LHV111" s="1"/>
      <c r="LHW111" s="1"/>
      <c r="LHX111" s="1"/>
      <c r="LHY111" s="1"/>
      <c r="LHZ111" s="1"/>
      <c r="LIA111" s="1"/>
      <c r="LIB111" s="1"/>
      <c r="LIC111" s="1"/>
      <c r="LID111" s="1"/>
      <c r="LIE111" s="1"/>
      <c r="LIF111" s="1"/>
      <c r="LIG111" s="1"/>
      <c r="LIH111" s="1"/>
      <c r="LII111" s="1"/>
      <c r="LIJ111" s="1"/>
      <c r="LIK111" s="1"/>
      <c r="LIL111" s="1"/>
      <c r="LIM111" s="1"/>
      <c r="LIN111" s="1"/>
      <c r="LIO111" s="1"/>
      <c r="LIP111" s="1"/>
      <c r="LIQ111" s="1"/>
      <c r="LIR111" s="1"/>
      <c r="LIS111" s="1"/>
      <c r="LIT111" s="1"/>
      <c r="LIU111" s="1"/>
      <c r="LIV111" s="1"/>
      <c r="LIW111" s="1"/>
      <c r="LIX111" s="1"/>
      <c r="LIY111" s="1"/>
      <c r="LIZ111" s="1"/>
      <c r="LJA111" s="1"/>
      <c r="LJB111" s="1"/>
      <c r="LJC111" s="1"/>
      <c r="LJD111" s="1"/>
      <c r="LJE111" s="1"/>
      <c r="LJF111" s="1"/>
      <c r="LJG111" s="1"/>
      <c r="LJH111" s="1"/>
      <c r="LJI111" s="1"/>
      <c r="LJJ111" s="1"/>
      <c r="LJK111" s="1"/>
      <c r="LJL111" s="1"/>
      <c r="LJM111" s="1"/>
      <c r="LJN111" s="1"/>
      <c r="LJO111" s="1"/>
      <c r="LJP111" s="1"/>
      <c r="LJQ111" s="1"/>
      <c r="LJR111" s="1"/>
      <c r="LJS111" s="1"/>
      <c r="LJT111" s="1"/>
      <c r="LJU111" s="1"/>
      <c r="LJV111" s="1"/>
      <c r="LJW111" s="1"/>
      <c r="LJX111" s="1"/>
      <c r="LJY111" s="1"/>
      <c r="LJZ111" s="1"/>
      <c r="LKA111" s="1"/>
      <c r="LKB111" s="1"/>
      <c r="LKC111" s="1"/>
      <c r="LKD111" s="1"/>
      <c r="LKE111" s="1"/>
      <c r="LKF111" s="1"/>
      <c r="LKG111" s="1"/>
      <c r="LKH111" s="1"/>
      <c r="LKI111" s="1"/>
      <c r="LKJ111" s="1"/>
      <c r="LKK111" s="1"/>
      <c r="LKL111" s="1"/>
      <c r="LKM111" s="1"/>
      <c r="LKN111" s="1"/>
      <c r="LKO111" s="1"/>
      <c r="LKP111" s="1"/>
      <c r="LKQ111" s="1"/>
      <c r="LKR111" s="1"/>
      <c r="LKS111" s="1"/>
      <c r="LKT111" s="1"/>
      <c r="LKU111" s="1"/>
      <c r="LKV111" s="1"/>
      <c r="LKW111" s="1"/>
      <c r="LKX111" s="1"/>
      <c r="LKY111" s="1"/>
      <c r="LKZ111" s="1"/>
      <c r="LLA111" s="1"/>
      <c r="LLB111" s="1"/>
      <c r="LLC111" s="1"/>
      <c r="LLD111" s="1"/>
      <c r="LLE111" s="1"/>
      <c r="LLF111" s="1"/>
      <c r="LLG111" s="1"/>
      <c r="LLH111" s="1"/>
      <c r="LLI111" s="1"/>
      <c r="LLJ111" s="1"/>
      <c r="LLK111" s="1"/>
      <c r="LLL111" s="1"/>
      <c r="LLM111" s="1"/>
      <c r="LLN111" s="1"/>
      <c r="LLO111" s="1"/>
      <c r="LLP111" s="1"/>
      <c r="LLQ111" s="1"/>
      <c r="LLR111" s="1"/>
      <c r="LLS111" s="1"/>
      <c r="LLT111" s="1"/>
      <c r="LLU111" s="1"/>
      <c r="LLV111" s="1"/>
      <c r="LLW111" s="1"/>
      <c r="LLX111" s="1"/>
      <c r="LLY111" s="1"/>
      <c r="LLZ111" s="1"/>
      <c r="LMA111" s="1"/>
      <c r="LMB111" s="1"/>
      <c r="LMC111" s="1"/>
      <c r="LMD111" s="1"/>
      <c r="LME111" s="1"/>
      <c r="LMF111" s="1"/>
      <c r="LMG111" s="1"/>
      <c r="LMH111" s="1"/>
      <c r="LMI111" s="1"/>
      <c r="LMJ111" s="1"/>
      <c r="LMK111" s="1"/>
      <c r="LML111" s="1"/>
      <c r="LMM111" s="1"/>
      <c r="LMN111" s="1"/>
      <c r="LMO111" s="1"/>
      <c r="LMP111" s="1"/>
      <c r="LMQ111" s="1"/>
      <c r="LMR111" s="1"/>
      <c r="LMS111" s="1"/>
      <c r="LMT111" s="1"/>
      <c r="LMU111" s="1"/>
      <c r="LMV111" s="1"/>
      <c r="LMW111" s="1"/>
      <c r="LMX111" s="1"/>
      <c r="LMY111" s="1"/>
      <c r="LMZ111" s="1"/>
      <c r="LNA111" s="1"/>
      <c r="LNB111" s="1"/>
      <c r="LNC111" s="1"/>
      <c r="LND111" s="1"/>
      <c r="LNE111" s="1"/>
      <c r="LNF111" s="1"/>
      <c r="LNG111" s="1"/>
      <c r="LNH111" s="1"/>
      <c r="LNI111" s="1"/>
      <c r="LNJ111" s="1"/>
      <c r="LNK111" s="1"/>
      <c r="LNL111" s="1"/>
      <c r="LNM111" s="1"/>
      <c r="LNN111" s="1"/>
      <c r="LNO111" s="1"/>
      <c r="LNP111" s="1"/>
      <c r="LNQ111" s="1"/>
      <c r="LNR111" s="1"/>
      <c r="LNS111" s="1"/>
      <c r="LNT111" s="1"/>
      <c r="LNU111" s="1"/>
      <c r="LNV111" s="1"/>
      <c r="LNW111" s="1"/>
      <c r="LNX111" s="1"/>
      <c r="LNY111" s="1"/>
      <c r="LNZ111" s="1"/>
      <c r="LOA111" s="1"/>
      <c r="LOB111" s="1"/>
      <c r="LOC111" s="1"/>
      <c r="LOD111" s="1"/>
      <c r="LOE111" s="1"/>
      <c r="LOF111" s="1"/>
      <c r="LOG111" s="1"/>
      <c r="LOH111" s="1"/>
      <c r="LOI111" s="1"/>
      <c r="LOJ111" s="1"/>
      <c r="LOK111" s="1"/>
      <c r="LOL111" s="1"/>
      <c r="LOM111" s="1"/>
      <c r="LON111" s="1"/>
      <c r="LOO111" s="1"/>
      <c r="LOP111" s="1"/>
      <c r="LOQ111" s="1"/>
      <c r="LOR111" s="1"/>
      <c r="LOS111" s="1"/>
      <c r="LOT111" s="1"/>
      <c r="LOU111" s="1"/>
      <c r="LOV111" s="1"/>
      <c r="LOW111" s="1"/>
      <c r="LOX111" s="1"/>
      <c r="LOY111" s="1"/>
      <c r="LOZ111" s="1"/>
      <c r="LPA111" s="1"/>
      <c r="LPB111" s="1"/>
      <c r="LPC111" s="1"/>
      <c r="LPD111" s="1"/>
      <c r="LPE111" s="1"/>
      <c r="LPF111" s="1"/>
      <c r="LPG111" s="1"/>
      <c r="LPH111" s="1"/>
      <c r="LPI111" s="1"/>
      <c r="LPJ111" s="1"/>
      <c r="LPK111" s="1"/>
      <c r="LPL111" s="1"/>
      <c r="LPM111" s="1"/>
      <c r="LPN111" s="1"/>
      <c r="LPO111" s="1"/>
      <c r="LPP111" s="1"/>
      <c r="LPQ111" s="1"/>
      <c r="LPR111" s="1"/>
      <c r="LPS111" s="1"/>
      <c r="LPT111" s="1"/>
      <c r="LPU111" s="1"/>
      <c r="LPV111" s="1"/>
      <c r="LPW111" s="1"/>
      <c r="LPX111" s="1"/>
      <c r="LPY111" s="1"/>
      <c r="LPZ111" s="1"/>
      <c r="LQA111" s="1"/>
      <c r="LQB111" s="1"/>
      <c r="LQC111" s="1"/>
      <c r="LQD111" s="1"/>
      <c r="LQE111" s="1"/>
      <c r="LQF111" s="1"/>
      <c r="LQG111" s="1"/>
      <c r="LQH111" s="1"/>
      <c r="LQI111" s="1"/>
      <c r="LQJ111" s="1"/>
      <c r="LQK111" s="1"/>
      <c r="LQL111" s="1"/>
      <c r="LQM111" s="1"/>
      <c r="LQN111" s="1"/>
      <c r="LQO111" s="1"/>
      <c r="LQP111" s="1"/>
      <c r="LQQ111" s="1"/>
      <c r="LQR111" s="1"/>
      <c r="LQS111" s="1"/>
      <c r="LQT111" s="1"/>
      <c r="LQU111" s="1"/>
      <c r="LQV111" s="1"/>
      <c r="LQW111" s="1"/>
      <c r="LQX111" s="1"/>
      <c r="LQY111" s="1"/>
      <c r="LQZ111" s="1"/>
      <c r="LRA111" s="1"/>
      <c r="LRB111" s="1"/>
      <c r="LRC111" s="1"/>
      <c r="LRD111" s="1"/>
      <c r="LRE111" s="1"/>
      <c r="LRF111" s="1"/>
      <c r="LRG111" s="1"/>
      <c r="LRH111" s="1"/>
      <c r="LRI111" s="1"/>
      <c r="LRJ111" s="1"/>
      <c r="LRK111" s="1"/>
      <c r="LRL111" s="1"/>
      <c r="LRM111" s="1"/>
      <c r="LRN111" s="1"/>
      <c r="LRO111" s="1"/>
      <c r="LRP111" s="1"/>
      <c r="LRQ111" s="1"/>
      <c r="LRR111" s="1"/>
      <c r="LRS111" s="1"/>
      <c r="LRT111" s="1"/>
      <c r="LRU111" s="1"/>
      <c r="LRV111" s="1"/>
      <c r="LRW111" s="1"/>
      <c r="LRX111" s="1"/>
      <c r="LRY111" s="1"/>
      <c r="LRZ111" s="1"/>
      <c r="LSA111" s="1"/>
      <c r="LSB111" s="1"/>
      <c r="LSC111" s="1"/>
      <c r="LSD111" s="1"/>
      <c r="LSE111" s="1"/>
      <c r="LSF111" s="1"/>
      <c r="LSG111" s="1"/>
      <c r="LSH111" s="1"/>
      <c r="LSI111" s="1"/>
      <c r="LSJ111" s="1"/>
      <c r="LSK111" s="1"/>
      <c r="LSL111" s="1"/>
      <c r="LSM111" s="1"/>
      <c r="LSN111" s="1"/>
      <c r="LSO111" s="1"/>
      <c r="LSP111" s="1"/>
      <c r="LSQ111" s="1"/>
      <c r="LSR111" s="1"/>
      <c r="LSS111" s="1"/>
      <c r="LST111" s="1"/>
      <c r="LSU111" s="1"/>
      <c r="LSV111" s="1"/>
      <c r="LSW111" s="1"/>
      <c r="LSX111" s="1"/>
      <c r="LSY111" s="1"/>
      <c r="LSZ111" s="1"/>
      <c r="LTA111" s="1"/>
      <c r="LTB111" s="1"/>
      <c r="LTC111" s="1"/>
      <c r="LTD111" s="1"/>
      <c r="LTE111" s="1"/>
      <c r="LTF111" s="1"/>
      <c r="LTG111" s="1"/>
      <c r="LTH111" s="1"/>
      <c r="LTI111" s="1"/>
      <c r="LTJ111" s="1"/>
      <c r="LTK111" s="1"/>
      <c r="LTL111" s="1"/>
      <c r="LTM111" s="1"/>
      <c r="LTN111" s="1"/>
      <c r="LTO111" s="1"/>
      <c r="LTP111" s="1"/>
      <c r="LTQ111" s="1"/>
      <c r="LTR111" s="1"/>
      <c r="LTS111" s="1"/>
      <c r="LTT111" s="1"/>
      <c r="LTU111" s="1"/>
      <c r="LTV111" s="1"/>
      <c r="LTW111" s="1"/>
      <c r="LTX111" s="1"/>
      <c r="LTY111" s="1"/>
      <c r="LTZ111" s="1"/>
      <c r="LUA111" s="1"/>
      <c r="LUB111" s="1"/>
      <c r="LUC111" s="1"/>
      <c r="LUD111" s="1"/>
      <c r="LUE111" s="1"/>
      <c r="LUF111" s="1"/>
      <c r="LUG111" s="1"/>
      <c r="LUH111" s="1"/>
      <c r="LUI111" s="1"/>
      <c r="LUJ111" s="1"/>
      <c r="LUK111" s="1"/>
      <c r="LUL111" s="1"/>
      <c r="LUM111" s="1"/>
      <c r="LUN111" s="1"/>
      <c r="LUO111" s="1"/>
      <c r="LUP111" s="1"/>
      <c r="LUQ111" s="1"/>
      <c r="LUR111" s="1"/>
      <c r="LUS111" s="1"/>
      <c r="LUT111" s="1"/>
      <c r="LUU111" s="1"/>
      <c r="LUV111" s="1"/>
      <c r="LUW111" s="1"/>
      <c r="LUX111" s="1"/>
      <c r="LUY111" s="1"/>
      <c r="LUZ111" s="1"/>
      <c r="LVA111" s="1"/>
      <c r="LVB111" s="1"/>
      <c r="LVC111" s="1"/>
      <c r="LVD111" s="1"/>
      <c r="LVE111" s="1"/>
      <c r="LVF111" s="1"/>
      <c r="LVG111" s="1"/>
      <c r="LVH111" s="1"/>
      <c r="LVI111" s="1"/>
      <c r="LVJ111" s="1"/>
      <c r="LVK111" s="1"/>
      <c r="LVL111" s="1"/>
      <c r="LVM111" s="1"/>
      <c r="LVN111" s="1"/>
      <c r="LVO111" s="1"/>
      <c r="LVP111" s="1"/>
      <c r="LVQ111" s="1"/>
      <c r="LVR111" s="1"/>
      <c r="LVS111" s="1"/>
      <c r="LVT111" s="1"/>
      <c r="LVU111" s="1"/>
      <c r="LVV111" s="1"/>
      <c r="LVW111" s="1"/>
      <c r="LVX111" s="1"/>
      <c r="LVY111" s="1"/>
      <c r="LVZ111" s="1"/>
      <c r="LWA111" s="1"/>
      <c r="LWB111" s="1"/>
      <c r="LWC111" s="1"/>
      <c r="LWD111" s="1"/>
      <c r="LWE111" s="1"/>
      <c r="LWF111" s="1"/>
      <c r="LWG111" s="1"/>
      <c r="LWH111" s="1"/>
      <c r="LWI111" s="1"/>
      <c r="LWJ111" s="1"/>
      <c r="LWK111" s="1"/>
      <c r="LWL111" s="1"/>
      <c r="LWM111" s="1"/>
      <c r="LWN111" s="1"/>
      <c r="LWO111" s="1"/>
      <c r="LWP111" s="1"/>
      <c r="LWQ111" s="1"/>
      <c r="LWR111" s="1"/>
      <c r="LWS111" s="1"/>
      <c r="LWT111" s="1"/>
      <c r="LWU111" s="1"/>
      <c r="LWV111" s="1"/>
      <c r="LWW111" s="1"/>
      <c r="LWX111" s="1"/>
      <c r="LWY111" s="1"/>
      <c r="LWZ111" s="1"/>
      <c r="LXA111" s="1"/>
      <c r="LXB111" s="1"/>
      <c r="LXC111" s="1"/>
      <c r="LXD111" s="1"/>
      <c r="LXE111" s="1"/>
      <c r="LXF111" s="1"/>
      <c r="LXG111" s="1"/>
      <c r="LXH111" s="1"/>
      <c r="LXI111" s="1"/>
      <c r="LXJ111" s="1"/>
      <c r="LXK111" s="1"/>
      <c r="LXL111" s="1"/>
      <c r="LXM111" s="1"/>
      <c r="LXN111" s="1"/>
      <c r="LXO111" s="1"/>
      <c r="LXP111" s="1"/>
      <c r="LXQ111" s="1"/>
      <c r="LXR111" s="1"/>
      <c r="LXS111" s="1"/>
      <c r="LXT111" s="1"/>
      <c r="LXU111" s="1"/>
      <c r="LXV111" s="1"/>
      <c r="LXW111" s="1"/>
      <c r="LXX111" s="1"/>
      <c r="LXY111" s="1"/>
      <c r="LXZ111" s="1"/>
      <c r="LYA111" s="1"/>
      <c r="LYB111" s="1"/>
      <c r="LYC111" s="1"/>
      <c r="LYD111" s="1"/>
      <c r="LYE111" s="1"/>
      <c r="LYF111" s="1"/>
      <c r="LYG111" s="1"/>
      <c r="LYH111" s="1"/>
      <c r="LYI111" s="1"/>
      <c r="LYJ111" s="1"/>
      <c r="LYK111" s="1"/>
      <c r="LYL111" s="1"/>
      <c r="LYM111" s="1"/>
      <c r="LYN111" s="1"/>
      <c r="LYO111" s="1"/>
      <c r="LYP111" s="1"/>
      <c r="LYQ111" s="1"/>
      <c r="LYR111" s="1"/>
      <c r="LYS111" s="1"/>
      <c r="LYT111" s="1"/>
      <c r="LYU111" s="1"/>
      <c r="LYV111" s="1"/>
      <c r="LYW111" s="1"/>
      <c r="LYX111" s="1"/>
      <c r="LYY111" s="1"/>
      <c r="LYZ111" s="1"/>
      <c r="LZA111" s="1"/>
      <c r="LZB111" s="1"/>
      <c r="LZC111" s="1"/>
      <c r="LZD111" s="1"/>
      <c r="LZE111" s="1"/>
      <c r="LZF111" s="1"/>
      <c r="LZG111" s="1"/>
      <c r="LZH111" s="1"/>
      <c r="LZI111" s="1"/>
      <c r="LZJ111" s="1"/>
      <c r="LZK111" s="1"/>
      <c r="LZL111" s="1"/>
      <c r="LZM111" s="1"/>
      <c r="LZN111" s="1"/>
      <c r="LZO111" s="1"/>
      <c r="LZP111" s="1"/>
      <c r="LZQ111" s="1"/>
      <c r="LZR111" s="1"/>
      <c r="LZS111" s="1"/>
      <c r="LZT111" s="1"/>
      <c r="LZU111" s="1"/>
      <c r="LZV111" s="1"/>
      <c r="LZW111" s="1"/>
      <c r="LZX111" s="1"/>
      <c r="LZY111" s="1"/>
      <c r="LZZ111" s="1"/>
      <c r="MAA111" s="1"/>
      <c r="MAB111" s="1"/>
      <c r="MAC111" s="1"/>
      <c r="MAD111" s="1"/>
      <c r="MAE111" s="1"/>
      <c r="MAF111" s="1"/>
      <c r="MAG111" s="1"/>
      <c r="MAH111" s="1"/>
      <c r="MAI111" s="1"/>
      <c r="MAJ111" s="1"/>
      <c r="MAK111" s="1"/>
      <c r="MAL111" s="1"/>
      <c r="MAM111" s="1"/>
      <c r="MAN111" s="1"/>
      <c r="MAO111" s="1"/>
      <c r="MAP111" s="1"/>
      <c r="MAQ111" s="1"/>
      <c r="MAR111" s="1"/>
      <c r="MAS111" s="1"/>
      <c r="MAT111" s="1"/>
      <c r="MAU111" s="1"/>
      <c r="MAV111" s="1"/>
      <c r="MAW111" s="1"/>
      <c r="MAX111" s="1"/>
      <c r="MAY111" s="1"/>
      <c r="MAZ111" s="1"/>
      <c r="MBA111" s="1"/>
      <c r="MBB111" s="1"/>
      <c r="MBC111" s="1"/>
      <c r="MBD111" s="1"/>
      <c r="MBE111" s="1"/>
      <c r="MBF111" s="1"/>
      <c r="MBG111" s="1"/>
      <c r="MBH111" s="1"/>
      <c r="MBI111" s="1"/>
      <c r="MBJ111" s="1"/>
      <c r="MBK111" s="1"/>
      <c r="MBL111" s="1"/>
      <c r="MBM111" s="1"/>
      <c r="MBN111" s="1"/>
      <c r="MBO111" s="1"/>
      <c r="MBP111" s="1"/>
      <c r="MBQ111" s="1"/>
      <c r="MBR111" s="1"/>
      <c r="MBS111" s="1"/>
      <c r="MBT111" s="1"/>
      <c r="MBU111" s="1"/>
      <c r="MBV111" s="1"/>
      <c r="MBW111" s="1"/>
      <c r="MBX111" s="1"/>
      <c r="MBY111" s="1"/>
      <c r="MBZ111" s="1"/>
      <c r="MCA111" s="1"/>
      <c r="MCB111" s="1"/>
      <c r="MCC111" s="1"/>
      <c r="MCD111" s="1"/>
      <c r="MCE111" s="1"/>
      <c r="MCF111" s="1"/>
      <c r="MCG111" s="1"/>
      <c r="MCH111" s="1"/>
      <c r="MCI111" s="1"/>
      <c r="MCJ111" s="1"/>
      <c r="MCK111" s="1"/>
      <c r="MCL111" s="1"/>
      <c r="MCM111" s="1"/>
      <c r="MCN111" s="1"/>
      <c r="MCO111" s="1"/>
      <c r="MCP111" s="1"/>
      <c r="MCQ111" s="1"/>
      <c r="MCR111" s="1"/>
      <c r="MCS111" s="1"/>
      <c r="MCT111" s="1"/>
      <c r="MCU111" s="1"/>
      <c r="MCV111" s="1"/>
      <c r="MCW111" s="1"/>
      <c r="MCX111" s="1"/>
      <c r="MCY111" s="1"/>
      <c r="MCZ111" s="1"/>
      <c r="MDA111" s="1"/>
      <c r="MDB111" s="1"/>
      <c r="MDC111" s="1"/>
      <c r="MDD111" s="1"/>
      <c r="MDE111" s="1"/>
      <c r="MDF111" s="1"/>
      <c r="MDG111" s="1"/>
      <c r="MDH111" s="1"/>
      <c r="MDI111" s="1"/>
      <c r="MDJ111" s="1"/>
      <c r="MDK111" s="1"/>
      <c r="MDL111" s="1"/>
      <c r="MDM111" s="1"/>
      <c r="MDN111" s="1"/>
      <c r="MDO111" s="1"/>
      <c r="MDP111" s="1"/>
      <c r="MDQ111" s="1"/>
      <c r="MDR111" s="1"/>
      <c r="MDS111" s="1"/>
      <c r="MDT111" s="1"/>
      <c r="MDU111" s="1"/>
      <c r="MDV111" s="1"/>
      <c r="MDW111" s="1"/>
      <c r="MDX111" s="1"/>
      <c r="MDY111" s="1"/>
      <c r="MDZ111" s="1"/>
      <c r="MEA111" s="1"/>
      <c r="MEB111" s="1"/>
      <c r="MEC111" s="1"/>
      <c r="MED111" s="1"/>
      <c r="MEE111" s="1"/>
      <c r="MEF111" s="1"/>
      <c r="MEG111" s="1"/>
      <c r="MEH111" s="1"/>
      <c r="MEI111" s="1"/>
      <c r="MEJ111" s="1"/>
      <c r="MEK111" s="1"/>
      <c r="MEL111" s="1"/>
      <c r="MEM111" s="1"/>
      <c r="MEN111" s="1"/>
      <c r="MEO111" s="1"/>
      <c r="MEP111" s="1"/>
      <c r="MEQ111" s="1"/>
      <c r="MER111" s="1"/>
      <c r="MES111" s="1"/>
      <c r="MET111" s="1"/>
      <c r="MEU111" s="1"/>
      <c r="MEV111" s="1"/>
      <c r="MEW111" s="1"/>
      <c r="MEX111" s="1"/>
      <c r="MEY111" s="1"/>
      <c r="MEZ111" s="1"/>
      <c r="MFA111" s="1"/>
      <c r="MFB111" s="1"/>
      <c r="MFC111" s="1"/>
      <c r="MFD111" s="1"/>
      <c r="MFE111" s="1"/>
      <c r="MFF111" s="1"/>
      <c r="MFG111" s="1"/>
      <c r="MFH111" s="1"/>
      <c r="MFI111" s="1"/>
      <c r="MFJ111" s="1"/>
      <c r="MFK111" s="1"/>
      <c r="MFL111" s="1"/>
      <c r="MFM111" s="1"/>
      <c r="MFN111" s="1"/>
      <c r="MFO111" s="1"/>
      <c r="MFP111" s="1"/>
      <c r="MFQ111" s="1"/>
      <c r="MFR111" s="1"/>
      <c r="MFS111" s="1"/>
      <c r="MFT111" s="1"/>
      <c r="MFU111" s="1"/>
      <c r="MFV111" s="1"/>
      <c r="MFW111" s="1"/>
      <c r="MFX111" s="1"/>
      <c r="MFY111" s="1"/>
      <c r="MFZ111" s="1"/>
      <c r="MGA111" s="1"/>
      <c r="MGB111" s="1"/>
      <c r="MGC111" s="1"/>
      <c r="MGD111" s="1"/>
      <c r="MGE111" s="1"/>
      <c r="MGF111" s="1"/>
      <c r="MGG111" s="1"/>
      <c r="MGH111" s="1"/>
      <c r="MGI111" s="1"/>
      <c r="MGJ111" s="1"/>
      <c r="MGK111" s="1"/>
      <c r="MGL111" s="1"/>
      <c r="MGM111" s="1"/>
      <c r="MGN111" s="1"/>
      <c r="MGO111" s="1"/>
      <c r="MGP111" s="1"/>
      <c r="MGQ111" s="1"/>
      <c r="MGR111" s="1"/>
      <c r="MGS111" s="1"/>
      <c r="MGT111" s="1"/>
      <c r="MGU111" s="1"/>
      <c r="MGV111" s="1"/>
      <c r="MGW111" s="1"/>
      <c r="MGX111" s="1"/>
      <c r="MGY111" s="1"/>
      <c r="MGZ111" s="1"/>
      <c r="MHA111" s="1"/>
      <c r="MHB111" s="1"/>
      <c r="MHC111" s="1"/>
      <c r="MHD111" s="1"/>
      <c r="MHE111" s="1"/>
      <c r="MHF111" s="1"/>
      <c r="MHG111" s="1"/>
      <c r="MHH111" s="1"/>
      <c r="MHI111" s="1"/>
      <c r="MHJ111" s="1"/>
      <c r="MHK111" s="1"/>
      <c r="MHL111" s="1"/>
      <c r="MHM111" s="1"/>
      <c r="MHN111" s="1"/>
      <c r="MHO111" s="1"/>
      <c r="MHP111" s="1"/>
      <c r="MHQ111" s="1"/>
      <c r="MHR111" s="1"/>
      <c r="MHS111" s="1"/>
      <c r="MHT111" s="1"/>
      <c r="MHU111" s="1"/>
      <c r="MHV111" s="1"/>
      <c r="MHW111" s="1"/>
      <c r="MHX111" s="1"/>
      <c r="MHY111" s="1"/>
      <c r="MHZ111" s="1"/>
      <c r="MIA111" s="1"/>
      <c r="MIB111" s="1"/>
      <c r="MIC111" s="1"/>
      <c r="MID111" s="1"/>
      <c r="MIE111" s="1"/>
      <c r="MIF111" s="1"/>
      <c r="MIG111" s="1"/>
      <c r="MIH111" s="1"/>
      <c r="MII111" s="1"/>
      <c r="MIJ111" s="1"/>
      <c r="MIK111" s="1"/>
      <c r="MIL111" s="1"/>
      <c r="MIM111" s="1"/>
      <c r="MIN111" s="1"/>
      <c r="MIO111" s="1"/>
      <c r="MIP111" s="1"/>
      <c r="MIQ111" s="1"/>
      <c r="MIR111" s="1"/>
      <c r="MIS111" s="1"/>
      <c r="MIT111" s="1"/>
      <c r="MIU111" s="1"/>
      <c r="MIV111" s="1"/>
      <c r="MIW111" s="1"/>
      <c r="MIX111" s="1"/>
      <c r="MIY111" s="1"/>
      <c r="MIZ111" s="1"/>
      <c r="MJA111" s="1"/>
      <c r="MJB111" s="1"/>
      <c r="MJC111" s="1"/>
      <c r="MJD111" s="1"/>
      <c r="MJE111" s="1"/>
      <c r="MJF111" s="1"/>
      <c r="MJG111" s="1"/>
      <c r="MJH111" s="1"/>
      <c r="MJI111" s="1"/>
      <c r="MJJ111" s="1"/>
      <c r="MJK111" s="1"/>
      <c r="MJL111" s="1"/>
      <c r="MJM111" s="1"/>
      <c r="MJN111" s="1"/>
      <c r="MJO111" s="1"/>
      <c r="MJP111" s="1"/>
      <c r="MJQ111" s="1"/>
      <c r="MJR111" s="1"/>
      <c r="MJS111" s="1"/>
      <c r="MJT111" s="1"/>
      <c r="MJU111" s="1"/>
      <c r="MJV111" s="1"/>
      <c r="MJW111" s="1"/>
      <c r="MJX111" s="1"/>
      <c r="MJY111" s="1"/>
      <c r="MJZ111" s="1"/>
      <c r="MKA111" s="1"/>
      <c r="MKB111" s="1"/>
      <c r="MKC111" s="1"/>
      <c r="MKD111" s="1"/>
      <c r="MKE111" s="1"/>
      <c r="MKF111" s="1"/>
      <c r="MKG111" s="1"/>
      <c r="MKH111" s="1"/>
      <c r="MKI111" s="1"/>
      <c r="MKJ111" s="1"/>
      <c r="MKK111" s="1"/>
      <c r="MKL111" s="1"/>
      <c r="MKM111" s="1"/>
      <c r="MKN111" s="1"/>
      <c r="MKO111" s="1"/>
      <c r="MKP111" s="1"/>
      <c r="MKQ111" s="1"/>
      <c r="MKR111" s="1"/>
      <c r="MKS111" s="1"/>
      <c r="MKT111" s="1"/>
      <c r="MKU111" s="1"/>
      <c r="MKV111" s="1"/>
      <c r="MKW111" s="1"/>
      <c r="MKX111" s="1"/>
      <c r="MKY111" s="1"/>
      <c r="MKZ111" s="1"/>
      <c r="MLA111" s="1"/>
      <c r="MLB111" s="1"/>
      <c r="MLC111" s="1"/>
      <c r="MLD111" s="1"/>
      <c r="MLE111" s="1"/>
      <c r="MLF111" s="1"/>
      <c r="MLG111" s="1"/>
      <c r="MLH111" s="1"/>
      <c r="MLI111" s="1"/>
      <c r="MLJ111" s="1"/>
      <c r="MLK111" s="1"/>
      <c r="MLL111" s="1"/>
      <c r="MLM111" s="1"/>
      <c r="MLN111" s="1"/>
      <c r="MLO111" s="1"/>
      <c r="MLP111" s="1"/>
      <c r="MLQ111" s="1"/>
      <c r="MLR111" s="1"/>
      <c r="MLS111" s="1"/>
      <c r="MLT111" s="1"/>
      <c r="MLU111" s="1"/>
      <c r="MLV111" s="1"/>
      <c r="MLW111" s="1"/>
      <c r="MLX111" s="1"/>
      <c r="MLY111" s="1"/>
      <c r="MLZ111" s="1"/>
      <c r="MMA111" s="1"/>
      <c r="MMB111" s="1"/>
      <c r="MMC111" s="1"/>
      <c r="MMD111" s="1"/>
      <c r="MME111" s="1"/>
      <c r="MMF111" s="1"/>
      <c r="MMG111" s="1"/>
      <c r="MMH111" s="1"/>
      <c r="MMI111" s="1"/>
      <c r="MMJ111" s="1"/>
      <c r="MMK111" s="1"/>
      <c r="MML111" s="1"/>
      <c r="MMM111" s="1"/>
      <c r="MMN111" s="1"/>
      <c r="MMO111" s="1"/>
      <c r="MMP111" s="1"/>
      <c r="MMQ111" s="1"/>
      <c r="MMR111" s="1"/>
      <c r="MMS111" s="1"/>
      <c r="MMT111" s="1"/>
      <c r="MMU111" s="1"/>
      <c r="MMV111" s="1"/>
      <c r="MMW111" s="1"/>
      <c r="MMX111" s="1"/>
      <c r="MMY111" s="1"/>
      <c r="MMZ111" s="1"/>
      <c r="MNA111" s="1"/>
      <c r="MNB111" s="1"/>
      <c r="MNC111" s="1"/>
      <c r="MND111" s="1"/>
      <c r="MNE111" s="1"/>
      <c r="MNF111" s="1"/>
      <c r="MNG111" s="1"/>
      <c r="MNH111" s="1"/>
      <c r="MNI111" s="1"/>
      <c r="MNJ111" s="1"/>
      <c r="MNK111" s="1"/>
      <c r="MNL111" s="1"/>
      <c r="MNM111" s="1"/>
      <c r="MNN111" s="1"/>
      <c r="MNO111" s="1"/>
      <c r="MNP111" s="1"/>
      <c r="MNQ111" s="1"/>
      <c r="MNR111" s="1"/>
      <c r="MNS111" s="1"/>
      <c r="MNT111" s="1"/>
      <c r="MNU111" s="1"/>
      <c r="MNV111" s="1"/>
      <c r="MNW111" s="1"/>
      <c r="MNX111" s="1"/>
      <c r="MNY111" s="1"/>
      <c r="MNZ111" s="1"/>
      <c r="MOA111" s="1"/>
      <c r="MOB111" s="1"/>
      <c r="MOC111" s="1"/>
      <c r="MOD111" s="1"/>
      <c r="MOE111" s="1"/>
      <c r="MOF111" s="1"/>
      <c r="MOG111" s="1"/>
      <c r="MOH111" s="1"/>
      <c r="MOI111" s="1"/>
      <c r="MOJ111" s="1"/>
      <c r="MOK111" s="1"/>
      <c r="MOL111" s="1"/>
      <c r="MOM111" s="1"/>
      <c r="MON111" s="1"/>
      <c r="MOO111" s="1"/>
      <c r="MOP111" s="1"/>
      <c r="MOQ111" s="1"/>
      <c r="MOR111" s="1"/>
      <c r="MOS111" s="1"/>
      <c r="MOT111" s="1"/>
      <c r="MOU111" s="1"/>
      <c r="MOV111" s="1"/>
      <c r="MOW111" s="1"/>
      <c r="MOX111" s="1"/>
      <c r="MOY111" s="1"/>
      <c r="MOZ111" s="1"/>
      <c r="MPA111" s="1"/>
      <c r="MPB111" s="1"/>
      <c r="MPC111" s="1"/>
      <c r="MPD111" s="1"/>
      <c r="MPE111" s="1"/>
      <c r="MPF111" s="1"/>
      <c r="MPG111" s="1"/>
      <c r="MPH111" s="1"/>
      <c r="MPI111" s="1"/>
      <c r="MPJ111" s="1"/>
      <c r="MPK111" s="1"/>
      <c r="MPL111" s="1"/>
      <c r="MPM111" s="1"/>
      <c r="MPN111" s="1"/>
      <c r="MPO111" s="1"/>
      <c r="MPP111" s="1"/>
      <c r="MPQ111" s="1"/>
      <c r="MPR111" s="1"/>
      <c r="MPS111" s="1"/>
      <c r="MPT111" s="1"/>
      <c r="MPU111" s="1"/>
      <c r="MPV111" s="1"/>
      <c r="MPW111" s="1"/>
      <c r="MPX111" s="1"/>
      <c r="MPY111" s="1"/>
      <c r="MPZ111" s="1"/>
      <c r="MQA111" s="1"/>
      <c r="MQB111" s="1"/>
      <c r="MQC111" s="1"/>
      <c r="MQD111" s="1"/>
      <c r="MQE111" s="1"/>
      <c r="MQF111" s="1"/>
      <c r="MQG111" s="1"/>
      <c r="MQH111" s="1"/>
      <c r="MQI111" s="1"/>
      <c r="MQJ111" s="1"/>
      <c r="MQK111" s="1"/>
      <c r="MQL111" s="1"/>
      <c r="MQM111" s="1"/>
      <c r="MQN111" s="1"/>
      <c r="MQO111" s="1"/>
      <c r="MQP111" s="1"/>
      <c r="MQQ111" s="1"/>
      <c r="MQR111" s="1"/>
      <c r="MQS111" s="1"/>
      <c r="MQT111" s="1"/>
      <c r="MQU111" s="1"/>
      <c r="MQV111" s="1"/>
      <c r="MQW111" s="1"/>
      <c r="MQX111" s="1"/>
      <c r="MQY111" s="1"/>
      <c r="MQZ111" s="1"/>
      <c r="MRA111" s="1"/>
      <c r="MRB111" s="1"/>
      <c r="MRC111" s="1"/>
      <c r="MRD111" s="1"/>
      <c r="MRE111" s="1"/>
      <c r="MRF111" s="1"/>
      <c r="MRG111" s="1"/>
      <c r="MRH111" s="1"/>
      <c r="MRI111" s="1"/>
      <c r="MRJ111" s="1"/>
      <c r="MRK111" s="1"/>
      <c r="MRL111" s="1"/>
      <c r="MRM111" s="1"/>
      <c r="MRN111" s="1"/>
      <c r="MRO111" s="1"/>
      <c r="MRP111" s="1"/>
      <c r="MRQ111" s="1"/>
      <c r="MRR111" s="1"/>
      <c r="MRS111" s="1"/>
      <c r="MRT111" s="1"/>
      <c r="MRU111" s="1"/>
      <c r="MRV111" s="1"/>
      <c r="MRW111" s="1"/>
      <c r="MRX111" s="1"/>
      <c r="MRY111" s="1"/>
      <c r="MRZ111" s="1"/>
      <c r="MSA111" s="1"/>
      <c r="MSB111" s="1"/>
      <c r="MSC111" s="1"/>
      <c r="MSD111" s="1"/>
      <c r="MSE111" s="1"/>
      <c r="MSF111" s="1"/>
      <c r="MSG111" s="1"/>
      <c r="MSH111" s="1"/>
      <c r="MSI111" s="1"/>
      <c r="MSJ111" s="1"/>
      <c r="MSK111" s="1"/>
      <c r="MSL111" s="1"/>
      <c r="MSM111" s="1"/>
      <c r="MSN111" s="1"/>
      <c r="MSO111" s="1"/>
      <c r="MSP111" s="1"/>
      <c r="MSQ111" s="1"/>
      <c r="MSR111" s="1"/>
      <c r="MSS111" s="1"/>
      <c r="MST111" s="1"/>
      <c r="MSU111" s="1"/>
      <c r="MSV111" s="1"/>
      <c r="MSW111" s="1"/>
      <c r="MSX111" s="1"/>
      <c r="MSY111" s="1"/>
      <c r="MSZ111" s="1"/>
      <c r="MTA111" s="1"/>
      <c r="MTB111" s="1"/>
      <c r="MTC111" s="1"/>
      <c r="MTD111" s="1"/>
      <c r="MTE111" s="1"/>
      <c r="MTF111" s="1"/>
      <c r="MTG111" s="1"/>
      <c r="MTH111" s="1"/>
      <c r="MTI111" s="1"/>
      <c r="MTJ111" s="1"/>
      <c r="MTK111" s="1"/>
      <c r="MTL111" s="1"/>
      <c r="MTM111" s="1"/>
      <c r="MTN111" s="1"/>
      <c r="MTO111" s="1"/>
      <c r="MTP111" s="1"/>
      <c r="MTQ111" s="1"/>
      <c r="MTR111" s="1"/>
      <c r="MTS111" s="1"/>
      <c r="MTT111" s="1"/>
      <c r="MTU111" s="1"/>
      <c r="MTV111" s="1"/>
      <c r="MTW111" s="1"/>
      <c r="MTX111" s="1"/>
      <c r="MTY111" s="1"/>
      <c r="MTZ111" s="1"/>
      <c r="MUA111" s="1"/>
      <c r="MUB111" s="1"/>
      <c r="MUC111" s="1"/>
      <c r="MUD111" s="1"/>
      <c r="MUE111" s="1"/>
      <c r="MUF111" s="1"/>
      <c r="MUG111" s="1"/>
      <c r="MUH111" s="1"/>
      <c r="MUI111" s="1"/>
      <c r="MUJ111" s="1"/>
      <c r="MUK111" s="1"/>
      <c r="MUL111" s="1"/>
      <c r="MUM111" s="1"/>
      <c r="MUN111" s="1"/>
      <c r="MUO111" s="1"/>
      <c r="MUP111" s="1"/>
      <c r="MUQ111" s="1"/>
      <c r="MUR111" s="1"/>
      <c r="MUS111" s="1"/>
      <c r="MUT111" s="1"/>
      <c r="MUU111" s="1"/>
      <c r="MUV111" s="1"/>
      <c r="MUW111" s="1"/>
      <c r="MUX111" s="1"/>
      <c r="MUY111" s="1"/>
      <c r="MUZ111" s="1"/>
      <c r="MVA111" s="1"/>
      <c r="MVB111" s="1"/>
      <c r="MVC111" s="1"/>
      <c r="MVD111" s="1"/>
      <c r="MVE111" s="1"/>
      <c r="MVF111" s="1"/>
      <c r="MVG111" s="1"/>
      <c r="MVH111" s="1"/>
      <c r="MVI111" s="1"/>
      <c r="MVJ111" s="1"/>
      <c r="MVK111" s="1"/>
      <c r="MVL111" s="1"/>
      <c r="MVM111" s="1"/>
      <c r="MVN111" s="1"/>
      <c r="MVO111" s="1"/>
      <c r="MVP111" s="1"/>
      <c r="MVQ111" s="1"/>
      <c r="MVR111" s="1"/>
      <c r="MVS111" s="1"/>
      <c r="MVT111" s="1"/>
      <c r="MVU111" s="1"/>
      <c r="MVV111" s="1"/>
      <c r="MVW111" s="1"/>
      <c r="MVX111" s="1"/>
      <c r="MVY111" s="1"/>
      <c r="MVZ111" s="1"/>
      <c r="MWA111" s="1"/>
      <c r="MWB111" s="1"/>
      <c r="MWC111" s="1"/>
      <c r="MWD111" s="1"/>
      <c r="MWE111" s="1"/>
      <c r="MWF111" s="1"/>
      <c r="MWG111" s="1"/>
      <c r="MWH111" s="1"/>
      <c r="MWI111" s="1"/>
      <c r="MWJ111" s="1"/>
      <c r="MWK111" s="1"/>
      <c r="MWL111" s="1"/>
      <c r="MWM111" s="1"/>
      <c r="MWN111" s="1"/>
      <c r="MWO111" s="1"/>
      <c r="MWP111" s="1"/>
      <c r="MWQ111" s="1"/>
      <c r="MWR111" s="1"/>
      <c r="MWS111" s="1"/>
      <c r="MWT111" s="1"/>
      <c r="MWU111" s="1"/>
      <c r="MWV111" s="1"/>
      <c r="MWW111" s="1"/>
      <c r="MWX111" s="1"/>
      <c r="MWY111" s="1"/>
      <c r="MWZ111" s="1"/>
      <c r="MXA111" s="1"/>
      <c r="MXB111" s="1"/>
      <c r="MXC111" s="1"/>
      <c r="MXD111" s="1"/>
      <c r="MXE111" s="1"/>
      <c r="MXF111" s="1"/>
      <c r="MXG111" s="1"/>
      <c r="MXH111" s="1"/>
      <c r="MXI111" s="1"/>
      <c r="MXJ111" s="1"/>
      <c r="MXK111" s="1"/>
      <c r="MXL111" s="1"/>
      <c r="MXM111" s="1"/>
      <c r="MXN111" s="1"/>
      <c r="MXO111" s="1"/>
      <c r="MXP111" s="1"/>
      <c r="MXQ111" s="1"/>
      <c r="MXR111" s="1"/>
      <c r="MXS111" s="1"/>
      <c r="MXT111" s="1"/>
      <c r="MXU111" s="1"/>
      <c r="MXV111" s="1"/>
      <c r="MXW111" s="1"/>
      <c r="MXX111" s="1"/>
      <c r="MXY111" s="1"/>
      <c r="MXZ111" s="1"/>
      <c r="MYA111" s="1"/>
      <c r="MYB111" s="1"/>
      <c r="MYC111" s="1"/>
      <c r="MYD111" s="1"/>
      <c r="MYE111" s="1"/>
      <c r="MYF111" s="1"/>
      <c r="MYG111" s="1"/>
      <c r="MYH111" s="1"/>
      <c r="MYI111" s="1"/>
      <c r="MYJ111" s="1"/>
      <c r="MYK111" s="1"/>
      <c r="MYL111" s="1"/>
      <c r="MYM111" s="1"/>
      <c r="MYN111" s="1"/>
      <c r="MYO111" s="1"/>
      <c r="MYP111" s="1"/>
      <c r="MYQ111" s="1"/>
      <c r="MYR111" s="1"/>
      <c r="MYS111" s="1"/>
      <c r="MYT111" s="1"/>
      <c r="MYU111" s="1"/>
      <c r="MYV111" s="1"/>
      <c r="MYW111" s="1"/>
      <c r="MYX111" s="1"/>
      <c r="MYY111" s="1"/>
      <c r="MYZ111" s="1"/>
      <c r="MZA111" s="1"/>
      <c r="MZB111" s="1"/>
      <c r="MZC111" s="1"/>
      <c r="MZD111" s="1"/>
      <c r="MZE111" s="1"/>
      <c r="MZF111" s="1"/>
      <c r="MZG111" s="1"/>
      <c r="MZH111" s="1"/>
      <c r="MZI111" s="1"/>
      <c r="MZJ111" s="1"/>
      <c r="MZK111" s="1"/>
      <c r="MZL111" s="1"/>
      <c r="MZM111" s="1"/>
      <c r="MZN111" s="1"/>
      <c r="MZO111" s="1"/>
      <c r="MZP111" s="1"/>
      <c r="MZQ111" s="1"/>
      <c r="MZR111" s="1"/>
      <c r="MZS111" s="1"/>
      <c r="MZT111" s="1"/>
      <c r="MZU111" s="1"/>
      <c r="MZV111" s="1"/>
      <c r="MZW111" s="1"/>
      <c r="MZX111" s="1"/>
      <c r="MZY111" s="1"/>
      <c r="MZZ111" s="1"/>
      <c r="NAA111" s="1"/>
      <c r="NAB111" s="1"/>
      <c r="NAC111" s="1"/>
      <c r="NAD111" s="1"/>
      <c r="NAE111" s="1"/>
      <c r="NAF111" s="1"/>
      <c r="NAG111" s="1"/>
      <c r="NAH111" s="1"/>
      <c r="NAI111" s="1"/>
      <c r="NAJ111" s="1"/>
      <c r="NAK111" s="1"/>
      <c r="NAL111" s="1"/>
      <c r="NAM111" s="1"/>
      <c r="NAN111" s="1"/>
      <c r="NAO111" s="1"/>
      <c r="NAP111" s="1"/>
      <c r="NAQ111" s="1"/>
      <c r="NAR111" s="1"/>
      <c r="NAS111" s="1"/>
      <c r="NAT111" s="1"/>
      <c r="NAU111" s="1"/>
      <c r="NAV111" s="1"/>
      <c r="NAW111" s="1"/>
      <c r="NAX111" s="1"/>
      <c r="NAY111" s="1"/>
      <c r="NAZ111" s="1"/>
      <c r="NBA111" s="1"/>
      <c r="NBB111" s="1"/>
      <c r="NBC111" s="1"/>
      <c r="NBD111" s="1"/>
      <c r="NBE111" s="1"/>
      <c r="NBF111" s="1"/>
      <c r="NBG111" s="1"/>
      <c r="NBH111" s="1"/>
      <c r="NBI111" s="1"/>
      <c r="NBJ111" s="1"/>
      <c r="NBK111" s="1"/>
      <c r="NBL111" s="1"/>
      <c r="NBM111" s="1"/>
      <c r="NBN111" s="1"/>
      <c r="NBO111" s="1"/>
      <c r="NBP111" s="1"/>
      <c r="NBQ111" s="1"/>
      <c r="NBR111" s="1"/>
      <c r="NBS111" s="1"/>
      <c r="NBT111" s="1"/>
      <c r="NBU111" s="1"/>
      <c r="NBV111" s="1"/>
      <c r="NBW111" s="1"/>
      <c r="NBX111" s="1"/>
      <c r="NBY111" s="1"/>
      <c r="NBZ111" s="1"/>
      <c r="NCA111" s="1"/>
      <c r="NCB111" s="1"/>
      <c r="NCC111" s="1"/>
      <c r="NCD111" s="1"/>
      <c r="NCE111" s="1"/>
      <c r="NCF111" s="1"/>
      <c r="NCG111" s="1"/>
      <c r="NCH111" s="1"/>
      <c r="NCI111" s="1"/>
      <c r="NCJ111" s="1"/>
      <c r="NCK111" s="1"/>
      <c r="NCL111" s="1"/>
      <c r="NCM111" s="1"/>
      <c r="NCN111" s="1"/>
      <c r="NCO111" s="1"/>
      <c r="NCP111" s="1"/>
      <c r="NCQ111" s="1"/>
      <c r="NCR111" s="1"/>
      <c r="NCS111" s="1"/>
      <c r="NCT111" s="1"/>
      <c r="NCU111" s="1"/>
      <c r="NCV111" s="1"/>
      <c r="NCW111" s="1"/>
      <c r="NCX111" s="1"/>
      <c r="NCY111" s="1"/>
      <c r="NCZ111" s="1"/>
      <c r="NDA111" s="1"/>
      <c r="NDB111" s="1"/>
      <c r="NDC111" s="1"/>
      <c r="NDD111" s="1"/>
      <c r="NDE111" s="1"/>
      <c r="NDF111" s="1"/>
      <c r="NDG111" s="1"/>
      <c r="NDH111" s="1"/>
      <c r="NDI111" s="1"/>
      <c r="NDJ111" s="1"/>
      <c r="NDK111" s="1"/>
      <c r="NDL111" s="1"/>
      <c r="NDM111" s="1"/>
      <c r="NDN111" s="1"/>
      <c r="NDO111" s="1"/>
      <c r="NDP111" s="1"/>
      <c r="NDQ111" s="1"/>
      <c r="NDR111" s="1"/>
      <c r="NDS111" s="1"/>
      <c r="NDT111" s="1"/>
      <c r="NDU111" s="1"/>
      <c r="NDV111" s="1"/>
      <c r="NDW111" s="1"/>
      <c r="NDX111" s="1"/>
      <c r="NDY111" s="1"/>
      <c r="NDZ111" s="1"/>
      <c r="NEA111" s="1"/>
      <c r="NEB111" s="1"/>
      <c r="NEC111" s="1"/>
      <c r="NED111" s="1"/>
      <c r="NEE111" s="1"/>
      <c r="NEF111" s="1"/>
      <c r="NEG111" s="1"/>
      <c r="NEH111" s="1"/>
      <c r="NEI111" s="1"/>
      <c r="NEJ111" s="1"/>
      <c r="NEK111" s="1"/>
      <c r="NEL111" s="1"/>
      <c r="NEM111" s="1"/>
      <c r="NEN111" s="1"/>
      <c r="NEO111" s="1"/>
      <c r="NEP111" s="1"/>
      <c r="NEQ111" s="1"/>
      <c r="NER111" s="1"/>
      <c r="NES111" s="1"/>
      <c r="NET111" s="1"/>
      <c r="NEU111" s="1"/>
      <c r="NEV111" s="1"/>
      <c r="NEW111" s="1"/>
      <c r="NEX111" s="1"/>
      <c r="NEY111" s="1"/>
      <c r="NEZ111" s="1"/>
      <c r="NFA111" s="1"/>
      <c r="NFB111" s="1"/>
      <c r="NFC111" s="1"/>
      <c r="NFD111" s="1"/>
      <c r="NFE111" s="1"/>
      <c r="NFF111" s="1"/>
      <c r="NFG111" s="1"/>
      <c r="NFH111" s="1"/>
      <c r="NFI111" s="1"/>
      <c r="NFJ111" s="1"/>
      <c r="NFK111" s="1"/>
      <c r="NFL111" s="1"/>
      <c r="NFM111" s="1"/>
      <c r="NFN111" s="1"/>
      <c r="NFO111" s="1"/>
      <c r="NFP111" s="1"/>
      <c r="NFQ111" s="1"/>
      <c r="NFR111" s="1"/>
      <c r="NFS111" s="1"/>
      <c r="NFT111" s="1"/>
      <c r="NFU111" s="1"/>
      <c r="NFV111" s="1"/>
      <c r="NFW111" s="1"/>
      <c r="NFX111" s="1"/>
      <c r="NFY111" s="1"/>
      <c r="NFZ111" s="1"/>
      <c r="NGA111" s="1"/>
      <c r="NGB111" s="1"/>
      <c r="NGC111" s="1"/>
      <c r="NGD111" s="1"/>
      <c r="NGE111" s="1"/>
      <c r="NGF111" s="1"/>
      <c r="NGG111" s="1"/>
      <c r="NGH111" s="1"/>
      <c r="NGI111" s="1"/>
      <c r="NGJ111" s="1"/>
      <c r="NGK111" s="1"/>
      <c r="NGL111" s="1"/>
      <c r="NGM111" s="1"/>
      <c r="NGN111" s="1"/>
      <c r="NGO111" s="1"/>
      <c r="NGP111" s="1"/>
      <c r="NGQ111" s="1"/>
      <c r="NGR111" s="1"/>
      <c r="NGS111" s="1"/>
      <c r="NGT111" s="1"/>
      <c r="NGU111" s="1"/>
      <c r="NGV111" s="1"/>
      <c r="NGW111" s="1"/>
      <c r="NGX111" s="1"/>
      <c r="NGY111" s="1"/>
      <c r="NGZ111" s="1"/>
      <c r="NHA111" s="1"/>
      <c r="NHB111" s="1"/>
      <c r="NHC111" s="1"/>
      <c r="NHD111" s="1"/>
      <c r="NHE111" s="1"/>
      <c r="NHF111" s="1"/>
      <c r="NHG111" s="1"/>
      <c r="NHH111" s="1"/>
      <c r="NHI111" s="1"/>
      <c r="NHJ111" s="1"/>
      <c r="NHK111" s="1"/>
      <c r="NHL111" s="1"/>
      <c r="NHM111" s="1"/>
      <c r="NHN111" s="1"/>
      <c r="NHO111" s="1"/>
      <c r="NHP111" s="1"/>
      <c r="NHQ111" s="1"/>
      <c r="NHR111" s="1"/>
      <c r="NHS111" s="1"/>
      <c r="NHT111" s="1"/>
      <c r="NHU111" s="1"/>
      <c r="NHV111" s="1"/>
      <c r="NHW111" s="1"/>
      <c r="NHX111" s="1"/>
      <c r="NHY111" s="1"/>
      <c r="NHZ111" s="1"/>
      <c r="NIA111" s="1"/>
      <c r="NIB111" s="1"/>
      <c r="NIC111" s="1"/>
      <c r="NID111" s="1"/>
      <c r="NIE111" s="1"/>
      <c r="NIF111" s="1"/>
      <c r="NIG111" s="1"/>
      <c r="NIH111" s="1"/>
      <c r="NII111" s="1"/>
      <c r="NIJ111" s="1"/>
      <c r="NIK111" s="1"/>
      <c r="NIL111" s="1"/>
      <c r="NIM111" s="1"/>
      <c r="NIN111" s="1"/>
      <c r="NIO111" s="1"/>
      <c r="NIP111" s="1"/>
      <c r="NIQ111" s="1"/>
      <c r="NIR111" s="1"/>
      <c r="NIS111" s="1"/>
      <c r="NIT111" s="1"/>
      <c r="NIU111" s="1"/>
      <c r="NIV111" s="1"/>
      <c r="NIW111" s="1"/>
      <c r="NIX111" s="1"/>
      <c r="NIY111" s="1"/>
      <c r="NIZ111" s="1"/>
      <c r="NJA111" s="1"/>
      <c r="NJB111" s="1"/>
      <c r="NJC111" s="1"/>
      <c r="NJD111" s="1"/>
      <c r="NJE111" s="1"/>
      <c r="NJF111" s="1"/>
      <c r="NJG111" s="1"/>
      <c r="NJH111" s="1"/>
      <c r="NJI111" s="1"/>
      <c r="NJJ111" s="1"/>
      <c r="NJK111" s="1"/>
      <c r="NJL111" s="1"/>
      <c r="NJM111" s="1"/>
      <c r="NJN111" s="1"/>
      <c r="NJO111" s="1"/>
      <c r="NJP111" s="1"/>
      <c r="NJQ111" s="1"/>
      <c r="NJR111" s="1"/>
      <c r="NJS111" s="1"/>
      <c r="NJT111" s="1"/>
      <c r="NJU111" s="1"/>
      <c r="NJV111" s="1"/>
      <c r="NJW111" s="1"/>
      <c r="NJX111" s="1"/>
      <c r="NJY111" s="1"/>
      <c r="NJZ111" s="1"/>
      <c r="NKA111" s="1"/>
      <c r="NKB111" s="1"/>
      <c r="NKC111" s="1"/>
      <c r="NKD111" s="1"/>
      <c r="NKE111" s="1"/>
      <c r="NKF111" s="1"/>
      <c r="NKG111" s="1"/>
      <c r="NKH111" s="1"/>
      <c r="NKI111" s="1"/>
      <c r="NKJ111" s="1"/>
      <c r="NKK111" s="1"/>
      <c r="NKL111" s="1"/>
      <c r="NKM111" s="1"/>
      <c r="NKN111" s="1"/>
      <c r="NKO111" s="1"/>
      <c r="NKP111" s="1"/>
      <c r="NKQ111" s="1"/>
      <c r="NKR111" s="1"/>
      <c r="NKS111" s="1"/>
      <c r="NKT111" s="1"/>
      <c r="NKU111" s="1"/>
      <c r="NKV111" s="1"/>
      <c r="NKW111" s="1"/>
      <c r="NKX111" s="1"/>
      <c r="NKY111" s="1"/>
      <c r="NKZ111" s="1"/>
      <c r="NLA111" s="1"/>
      <c r="NLB111" s="1"/>
      <c r="NLC111" s="1"/>
      <c r="NLD111" s="1"/>
      <c r="NLE111" s="1"/>
      <c r="NLF111" s="1"/>
      <c r="NLG111" s="1"/>
      <c r="NLH111" s="1"/>
      <c r="NLI111" s="1"/>
      <c r="NLJ111" s="1"/>
      <c r="NLK111" s="1"/>
      <c r="NLL111" s="1"/>
      <c r="NLM111" s="1"/>
      <c r="NLN111" s="1"/>
      <c r="NLO111" s="1"/>
      <c r="NLP111" s="1"/>
      <c r="NLQ111" s="1"/>
      <c r="NLR111" s="1"/>
      <c r="NLS111" s="1"/>
      <c r="NLT111" s="1"/>
      <c r="NLU111" s="1"/>
      <c r="NLV111" s="1"/>
      <c r="NLW111" s="1"/>
      <c r="NLX111" s="1"/>
      <c r="NLY111" s="1"/>
      <c r="NLZ111" s="1"/>
      <c r="NMA111" s="1"/>
      <c r="NMB111" s="1"/>
      <c r="NMC111" s="1"/>
      <c r="NMD111" s="1"/>
      <c r="NME111" s="1"/>
      <c r="NMF111" s="1"/>
      <c r="NMG111" s="1"/>
      <c r="NMH111" s="1"/>
      <c r="NMI111" s="1"/>
      <c r="NMJ111" s="1"/>
      <c r="NMK111" s="1"/>
      <c r="NML111" s="1"/>
      <c r="NMM111" s="1"/>
      <c r="NMN111" s="1"/>
      <c r="NMO111" s="1"/>
      <c r="NMP111" s="1"/>
      <c r="NMQ111" s="1"/>
      <c r="NMR111" s="1"/>
      <c r="NMS111" s="1"/>
      <c r="NMT111" s="1"/>
      <c r="NMU111" s="1"/>
      <c r="NMV111" s="1"/>
      <c r="NMW111" s="1"/>
      <c r="NMX111" s="1"/>
      <c r="NMY111" s="1"/>
      <c r="NMZ111" s="1"/>
      <c r="NNA111" s="1"/>
      <c r="NNB111" s="1"/>
      <c r="NNC111" s="1"/>
      <c r="NND111" s="1"/>
      <c r="NNE111" s="1"/>
      <c r="NNF111" s="1"/>
      <c r="NNG111" s="1"/>
      <c r="NNH111" s="1"/>
      <c r="NNI111" s="1"/>
      <c r="NNJ111" s="1"/>
      <c r="NNK111" s="1"/>
      <c r="NNL111" s="1"/>
      <c r="NNM111" s="1"/>
      <c r="NNN111" s="1"/>
      <c r="NNO111" s="1"/>
      <c r="NNP111" s="1"/>
      <c r="NNQ111" s="1"/>
      <c r="NNR111" s="1"/>
      <c r="NNS111" s="1"/>
      <c r="NNT111" s="1"/>
      <c r="NNU111" s="1"/>
      <c r="NNV111" s="1"/>
      <c r="NNW111" s="1"/>
      <c r="NNX111" s="1"/>
      <c r="NNY111" s="1"/>
      <c r="NNZ111" s="1"/>
      <c r="NOA111" s="1"/>
      <c r="NOB111" s="1"/>
      <c r="NOC111" s="1"/>
      <c r="NOD111" s="1"/>
      <c r="NOE111" s="1"/>
      <c r="NOF111" s="1"/>
      <c r="NOG111" s="1"/>
      <c r="NOH111" s="1"/>
      <c r="NOI111" s="1"/>
      <c r="NOJ111" s="1"/>
      <c r="NOK111" s="1"/>
      <c r="NOL111" s="1"/>
      <c r="NOM111" s="1"/>
      <c r="NON111" s="1"/>
      <c r="NOO111" s="1"/>
      <c r="NOP111" s="1"/>
      <c r="NOQ111" s="1"/>
      <c r="NOR111" s="1"/>
      <c r="NOS111" s="1"/>
      <c r="NOT111" s="1"/>
      <c r="NOU111" s="1"/>
      <c r="NOV111" s="1"/>
      <c r="NOW111" s="1"/>
      <c r="NOX111" s="1"/>
      <c r="NOY111" s="1"/>
      <c r="NOZ111" s="1"/>
      <c r="NPA111" s="1"/>
      <c r="NPB111" s="1"/>
      <c r="NPC111" s="1"/>
      <c r="NPD111" s="1"/>
      <c r="NPE111" s="1"/>
      <c r="NPF111" s="1"/>
      <c r="NPG111" s="1"/>
      <c r="NPH111" s="1"/>
      <c r="NPI111" s="1"/>
      <c r="NPJ111" s="1"/>
      <c r="NPK111" s="1"/>
      <c r="NPL111" s="1"/>
      <c r="NPM111" s="1"/>
      <c r="NPN111" s="1"/>
      <c r="NPO111" s="1"/>
      <c r="NPP111" s="1"/>
      <c r="NPQ111" s="1"/>
      <c r="NPR111" s="1"/>
      <c r="NPS111" s="1"/>
      <c r="NPT111" s="1"/>
      <c r="NPU111" s="1"/>
      <c r="NPV111" s="1"/>
      <c r="NPW111" s="1"/>
      <c r="NPX111" s="1"/>
      <c r="NPY111" s="1"/>
      <c r="NPZ111" s="1"/>
      <c r="NQA111" s="1"/>
      <c r="NQB111" s="1"/>
      <c r="NQC111" s="1"/>
      <c r="NQD111" s="1"/>
      <c r="NQE111" s="1"/>
      <c r="NQF111" s="1"/>
      <c r="NQG111" s="1"/>
      <c r="NQH111" s="1"/>
      <c r="NQI111" s="1"/>
      <c r="NQJ111" s="1"/>
      <c r="NQK111" s="1"/>
      <c r="NQL111" s="1"/>
      <c r="NQM111" s="1"/>
      <c r="NQN111" s="1"/>
      <c r="NQO111" s="1"/>
      <c r="NQP111" s="1"/>
      <c r="NQQ111" s="1"/>
      <c r="NQR111" s="1"/>
      <c r="NQS111" s="1"/>
      <c r="NQT111" s="1"/>
      <c r="NQU111" s="1"/>
      <c r="NQV111" s="1"/>
      <c r="NQW111" s="1"/>
      <c r="NQX111" s="1"/>
      <c r="NQY111" s="1"/>
      <c r="NQZ111" s="1"/>
      <c r="NRA111" s="1"/>
      <c r="NRB111" s="1"/>
      <c r="NRC111" s="1"/>
      <c r="NRD111" s="1"/>
      <c r="NRE111" s="1"/>
      <c r="NRF111" s="1"/>
      <c r="NRG111" s="1"/>
      <c r="NRH111" s="1"/>
      <c r="NRI111" s="1"/>
      <c r="NRJ111" s="1"/>
      <c r="NRK111" s="1"/>
      <c r="NRL111" s="1"/>
      <c r="NRM111" s="1"/>
      <c r="NRN111" s="1"/>
      <c r="NRO111" s="1"/>
      <c r="NRP111" s="1"/>
      <c r="NRQ111" s="1"/>
      <c r="NRR111" s="1"/>
      <c r="NRS111" s="1"/>
      <c r="NRT111" s="1"/>
      <c r="NRU111" s="1"/>
      <c r="NRV111" s="1"/>
      <c r="NRW111" s="1"/>
      <c r="NRX111" s="1"/>
      <c r="NRY111" s="1"/>
      <c r="NRZ111" s="1"/>
      <c r="NSA111" s="1"/>
      <c r="NSB111" s="1"/>
      <c r="NSC111" s="1"/>
      <c r="NSD111" s="1"/>
      <c r="NSE111" s="1"/>
      <c r="NSF111" s="1"/>
      <c r="NSG111" s="1"/>
      <c r="NSH111" s="1"/>
      <c r="NSI111" s="1"/>
      <c r="NSJ111" s="1"/>
      <c r="NSK111" s="1"/>
      <c r="NSL111" s="1"/>
      <c r="NSM111" s="1"/>
      <c r="NSN111" s="1"/>
      <c r="NSO111" s="1"/>
      <c r="NSP111" s="1"/>
      <c r="NSQ111" s="1"/>
      <c r="NSR111" s="1"/>
      <c r="NSS111" s="1"/>
      <c r="NST111" s="1"/>
      <c r="NSU111" s="1"/>
      <c r="NSV111" s="1"/>
      <c r="NSW111" s="1"/>
      <c r="NSX111" s="1"/>
      <c r="NSY111" s="1"/>
      <c r="NSZ111" s="1"/>
      <c r="NTA111" s="1"/>
      <c r="NTB111" s="1"/>
      <c r="NTC111" s="1"/>
      <c r="NTD111" s="1"/>
      <c r="NTE111" s="1"/>
      <c r="NTF111" s="1"/>
      <c r="NTG111" s="1"/>
      <c r="NTH111" s="1"/>
      <c r="NTI111" s="1"/>
      <c r="NTJ111" s="1"/>
      <c r="NTK111" s="1"/>
      <c r="NTL111" s="1"/>
      <c r="NTM111" s="1"/>
      <c r="NTN111" s="1"/>
      <c r="NTO111" s="1"/>
      <c r="NTP111" s="1"/>
      <c r="NTQ111" s="1"/>
      <c r="NTR111" s="1"/>
      <c r="NTS111" s="1"/>
      <c r="NTT111" s="1"/>
      <c r="NTU111" s="1"/>
      <c r="NTV111" s="1"/>
      <c r="NTW111" s="1"/>
      <c r="NTX111" s="1"/>
      <c r="NTY111" s="1"/>
      <c r="NTZ111" s="1"/>
      <c r="NUA111" s="1"/>
      <c r="NUB111" s="1"/>
      <c r="NUC111" s="1"/>
      <c r="NUD111" s="1"/>
      <c r="NUE111" s="1"/>
      <c r="NUF111" s="1"/>
      <c r="NUG111" s="1"/>
      <c r="NUH111" s="1"/>
      <c r="NUI111" s="1"/>
      <c r="NUJ111" s="1"/>
      <c r="NUK111" s="1"/>
      <c r="NUL111" s="1"/>
      <c r="NUM111" s="1"/>
      <c r="NUN111" s="1"/>
      <c r="NUO111" s="1"/>
      <c r="NUP111" s="1"/>
      <c r="NUQ111" s="1"/>
      <c r="NUR111" s="1"/>
      <c r="NUS111" s="1"/>
      <c r="NUT111" s="1"/>
      <c r="NUU111" s="1"/>
      <c r="NUV111" s="1"/>
      <c r="NUW111" s="1"/>
      <c r="NUX111" s="1"/>
      <c r="NUY111" s="1"/>
      <c r="NUZ111" s="1"/>
      <c r="NVA111" s="1"/>
      <c r="NVB111" s="1"/>
      <c r="NVC111" s="1"/>
      <c r="NVD111" s="1"/>
      <c r="NVE111" s="1"/>
      <c r="NVF111" s="1"/>
      <c r="NVG111" s="1"/>
      <c r="NVH111" s="1"/>
      <c r="NVI111" s="1"/>
      <c r="NVJ111" s="1"/>
      <c r="NVK111" s="1"/>
      <c r="NVL111" s="1"/>
      <c r="NVM111" s="1"/>
      <c r="NVN111" s="1"/>
      <c r="NVO111" s="1"/>
      <c r="NVP111" s="1"/>
      <c r="NVQ111" s="1"/>
      <c r="NVR111" s="1"/>
      <c r="NVS111" s="1"/>
      <c r="NVT111" s="1"/>
      <c r="NVU111" s="1"/>
      <c r="NVV111" s="1"/>
      <c r="NVW111" s="1"/>
      <c r="NVX111" s="1"/>
      <c r="NVY111" s="1"/>
      <c r="NVZ111" s="1"/>
      <c r="NWA111" s="1"/>
      <c r="NWB111" s="1"/>
      <c r="NWC111" s="1"/>
      <c r="NWD111" s="1"/>
      <c r="NWE111" s="1"/>
      <c r="NWF111" s="1"/>
      <c r="NWG111" s="1"/>
      <c r="NWH111" s="1"/>
      <c r="NWI111" s="1"/>
      <c r="NWJ111" s="1"/>
      <c r="NWK111" s="1"/>
      <c r="NWL111" s="1"/>
      <c r="NWM111" s="1"/>
      <c r="NWN111" s="1"/>
      <c r="NWO111" s="1"/>
      <c r="NWP111" s="1"/>
      <c r="NWQ111" s="1"/>
      <c r="NWR111" s="1"/>
      <c r="NWS111" s="1"/>
      <c r="NWT111" s="1"/>
      <c r="NWU111" s="1"/>
      <c r="NWV111" s="1"/>
      <c r="NWW111" s="1"/>
      <c r="NWX111" s="1"/>
      <c r="NWY111" s="1"/>
      <c r="NWZ111" s="1"/>
      <c r="NXA111" s="1"/>
      <c r="NXB111" s="1"/>
      <c r="NXC111" s="1"/>
      <c r="NXD111" s="1"/>
      <c r="NXE111" s="1"/>
      <c r="NXF111" s="1"/>
      <c r="NXG111" s="1"/>
      <c r="NXH111" s="1"/>
      <c r="NXI111" s="1"/>
      <c r="NXJ111" s="1"/>
      <c r="NXK111" s="1"/>
      <c r="NXL111" s="1"/>
      <c r="NXM111" s="1"/>
      <c r="NXN111" s="1"/>
      <c r="NXO111" s="1"/>
      <c r="NXP111" s="1"/>
      <c r="NXQ111" s="1"/>
      <c r="NXR111" s="1"/>
      <c r="NXS111" s="1"/>
      <c r="NXT111" s="1"/>
      <c r="NXU111" s="1"/>
      <c r="NXV111" s="1"/>
      <c r="NXW111" s="1"/>
      <c r="NXX111" s="1"/>
      <c r="NXY111" s="1"/>
      <c r="NXZ111" s="1"/>
      <c r="NYA111" s="1"/>
      <c r="NYB111" s="1"/>
      <c r="NYC111" s="1"/>
      <c r="NYD111" s="1"/>
      <c r="NYE111" s="1"/>
      <c r="NYF111" s="1"/>
      <c r="NYG111" s="1"/>
      <c r="NYH111" s="1"/>
      <c r="NYI111" s="1"/>
      <c r="NYJ111" s="1"/>
      <c r="NYK111" s="1"/>
      <c r="NYL111" s="1"/>
      <c r="NYM111" s="1"/>
      <c r="NYN111" s="1"/>
      <c r="NYO111" s="1"/>
      <c r="NYP111" s="1"/>
      <c r="NYQ111" s="1"/>
      <c r="NYR111" s="1"/>
      <c r="NYS111" s="1"/>
      <c r="NYT111" s="1"/>
      <c r="NYU111" s="1"/>
      <c r="NYV111" s="1"/>
      <c r="NYW111" s="1"/>
      <c r="NYX111" s="1"/>
      <c r="NYY111" s="1"/>
      <c r="NYZ111" s="1"/>
      <c r="NZA111" s="1"/>
      <c r="NZB111" s="1"/>
      <c r="NZC111" s="1"/>
      <c r="NZD111" s="1"/>
      <c r="NZE111" s="1"/>
      <c r="NZF111" s="1"/>
      <c r="NZG111" s="1"/>
      <c r="NZH111" s="1"/>
      <c r="NZI111" s="1"/>
      <c r="NZJ111" s="1"/>
      <c r="NZK111" s="1"/>
      <c r="NZL111" s="1"/>
      <c r="NZM111" s="1"/>
      <c r="NZN111" s="1"/>
      <c r="NZO111" s="1"/>
      <c r="NZP111" s="1"/>
      <c r="NZQ111" s="1"/>
      <c r="NZR111" s="1"/>
      <c r="NZS111" s="1"/>
      <c r="NZT111" s="1"/>
      <c r="NZU111" s="1"/>
      <c r="NZV111" s="1"/>
      <c r="NZW111" s="1"/>
      <c r="NZX111" s="1"/>
      <c r="NZY111" s="1"/>
      <c r="NZZ111" s="1"/>
      <c r="OAA111" s="1"/>
      <c r="OAB111" s="1"/>
      <c r="OAC111" s="1"/>
      <c r="OAD111" s="1"/>
      <c r="OAE111" s="1"/>
      <c r="OAF111" s="1"/>
      <c r="OAG111" s="1"/>
      <c r="OAH111" s="1"/>
      <c r="OAI111" s="1"/>
      <c r="OAJ111" s="1"/>
      <c r="OAK111" s="1"/>
      <c r="OAL111" s="1"/>
      <c r="OAM111" s="1"/>
      <c r="OAN111" s="1"/>
      <c r="OAO111" s="1"/>
      <c r="OAP111" s="1"/>
      <c r="OAQ111" s="1"/>
      <c r="OAR111" s="1"/>
      <c r="OAS111" s="1"/>
      <c r="OAT111" s="1"/>
      <c r="OAU111" s="1"/>
      <c r="OAV111" s="1"/>
      <c r="OAW111" s="1"/>
      <c r="OAX111" s="1"/>
      <c r="OAY111" s="1"/>
      <c r="OAZ111" s="1"/>
      <c r="OBA111" s="1"/>
      <c r="OBB111" s="1"/>
      <c r="OBC111" s="1"/>
      <c r="OBD111" s="1"/>
      <c r="OBE111" s="1"/>
      <c r="OBF111" s="1"/>
      <c r="OBG111" s="1"/>
      <c r="OBH111" s="1"/>
      <c r="OBI111" s="1"/>
      <c r="OBJ111" s="1"/>
      <c r="OBK111" s="1"/>
      <c r="OBL111" s="1"/>
      <c r="OBM111" s="1"/>
      <c r="OBN111" s="1"/>
      <c r="OBO111" s="1"/>
      <c r="OBP111" s="1"/>
      <c r="OBQ111" s="1"/>
      <c r="OBR111" s="1"/>
      <c r="OBS111" s="1"/>
      <c r="OBT111" s="1"/>
      <c r="OBU111" s="1"/>
      <c r="OBV111" s="1"/>
      <c r="OBW111" s="1"/>
      <c r="OBX111" s="1"/>
      <c r="OBY111" s="1"/>
      <c r="OBZ111" s="1"/>
      <c r="OCA111" s="1"/>
      <c r="OCB111" s="1"/>
      <c r="OCC111" s="1"/>
      <c r="OCD111" s="1"/>
      <c r="OCE111" s="1"/>
      <c r="OCF111" s="1"/>
      <c r="OCG111" s="1"/>
      <c r="OCH111" s="1"/>
      <c r="OCI111" s="1"/>
      <c r="OCJ111" s="1"/>
      <c r="OCK111" s="1"/>
      <c r="OCL111" s="1"/>
      <c r="OCM111" s="1"/>
      <c r="OCN111" s="1"/>
      <c r="OCO111" s="1"/>
      <c r="OCP111" s="1"/>
      <c r="OCQ111" s="1"/>
      <c r="OCR111" s="1"/>
      <c r="OCS111" s="1"/>
      <c r="OCT111" s="1"/>
      <c r="OCU111" s="1"/>
      <c r="OCV111" s="1"/>
      <c r="OCW111" s="1"/>
      <c r="OCX111" s="1"/>
      <c r="OCY111" s="1"/>
      <c r="OCZ111" s="1"/>
      <c r="ODA111" s="1"/>
      <c r="ODB111" s="1"/>
      <c r="ODC111" s="1"/>
      <c r="ODD111" s="1"/>
      <c r="ODE111" s="1"/>
      <c r="ODF111" s="1"/>
      <c r="ODG111" s="1"/>
      <c r="ODH111" s="1"/>
      <c r="ODI111" s="1"/>
      <c r="ODJ111" s="1"/>
      <c r="ODK111" s="1"/>
      <c r="ODL111" s="1"/>
      <c r="ODM111" s="1"/>
      <c r="ODN111" s="1"/>
      <c r="ODO111" s="1"/>
      <c r="ODP111" s="1"/>
      <c r="ODQ111" s="1"/>
      <c r="ODR111" s="1"/>
      <c r="ODS111" s="1"/>
      <c r="ODT111" s="1"/>
      <c r="ODU111" s="1"/>
      <c r="ODV111" s="1"/>
      <c r="ODW111" s="1"/>
      <c r="ODX111" s="1"/>
      <c r="ODY111" s="1"/>
      <c r="ODZ111" s="1"/>
      <c r="OEA111" s="1"/>
      <c r="OEB111" s="1"/>
      <c r="OEC111" s="1"/>
      <c r="OED111" s="1"/>
      <c r="OEE111" s="1"/>
      <c r="OEF111" s="1"/>
      <c r="OEG111" s="1"/>
      <c r="OEH111" s="1"/>
      <c r="OEI111" s="1"/>
      <c r="OEJ111" s="1"/>
      <c r="OEK111" s="1"/>
      <c r="OEL111" s="1"/>
      <c r="OEM111" s="1"/>
      <c r="OEN111" s="1"/>
      <c r="OEO111" s="1"/>
      <c r="OEP111" s="1"/>
      <c r="OEQ111" s="1"/>
      <c r="OER111" s="1"/>
      <c r="OES111" s="1"/>
      <c r="OET111" s="1"/>
      <c r="OEU111" s="1"/>
      <c r="OEV111" s="1"/>
      <c r="OEW111" s="1"/>
      <c r="OEX111" s="1"/>
      <c r="OEY111" s="1"/>
      <c r="OEZ111" s="1"/>
      <c r="OFA111" s="1"/>
      <c r="OFB111" s="1"/>
      <c r="OFC111" s="1"/>
      <c r="OFD111" s="1"/>
      <c r="OFE111" s="1"/>
      <c r="OFF111" s="1"/>
      <c r="OFG111" s="1"/>
      <c r="OFH111" s="1"/>
      <c r="OFI111" s="1"/>
      <c r="OFJ111" s="1"/>
      <c r="OFK111" s="1"/>
      <c r="OFL111" s="1"/>
      <c r="OFM111" s="1"/>
      <c r="OFN111" s="1"/>
      <c r="OFO111" s="1"/>
      <c r="OFP111" s="1"/>
      <c r="OFQ111" s="1"/>
      <c r="OFR111" s="1"/>
      <c r="OFS111" s="1"/>
      <c r="OFT111" s="1"/>
      <c r="OFU111" s="1"/>
      <c r="OFV111" s="1"/>
      <c r="OFW111" s="1"/>
      <c r="OFX111" s="1"/>
      <c r="OFY111" s="1"/>
      <c r="OFZ111" s="1"/>
      <c r="OGA111" s="1"/>
      <c r="OGB111" s="1"/>
      <c r="OGC111" s="1"/>
      <c r="OGD111" s="1"/>
      <c r="OGE111" s="1"/>
      <c r="OGF111" s="1"/>
      <c r="OGG111" s="1"/>
      <c r="OGH111" s="1"/>
      <c r="OGI111" s="1"/>
      <c r="OGJ111" s="1"/>
      <c r="OGK111" s="1"/>
      <c r="OGL111" s="1"/>
      <c r="OGM111" s="1"/>
      <c r="OGN111" s="1"/>
      <c r="OGO111" s="1"/>
      <c r="OGP111" s="1"/>
      <c r="OGQ111" s="1"/>
      <c r="OGR111" s="1"/>
      <c r="OGS111" s="1"/>
      <c r="OGT111" s="1"/>
      <c r="OGU111" s="1"/>
      <c r="OGV111" s="1"/>
      <c r="OGW111" s="1"/>
      <c r="OGX111" s="1"/>
      <c r="OGY111" s="1"/>
      <c r="OGZ111" s="1"/>
      <c r="OHA111" s="1"/>
      <c r="OHB111" s="1"/>
      <c r="OHC111" s="1"/>
      <c r="OHD111" s="1"/>
      <c r="OHE111" s="1"/>
      <c r="OHF111" s="1"/>
      <c r="OHG111" s="1"/>
      <c r="OHH111" s="1"/>
      <c r="OHI111" s="1"/>
      <c r="OHJ111" s="1"/>
      <c r="OHK111" s="1"/>
      <c r="OHL111" s="1"/>
      <c r="OHM111" s="1"/>
      <c r="OHN111" s="1"/>
      <c r="OHO111" s="1"/>
      <c r="OHP111" s="1"/>
      <c r="OHQ111" s="1"/>
      <c r="OHR111" s="1"/>
      <c r="OHS111" s="1"/>
      <c r="OHT111" s="1"/>
      <c r="OHU111" s="1"/>
      <c r="OHV111" s="1"/>
      <c r="OHW111" s="1"/>
      <c r="OHX111" s="1"/>
      <c r="OHY111" s="1"/>
      <c r="OHZ111" s="1"/>
      <c r="OIA111" s="1"/>
      <c r="OIB111" s="1"/>
      <c r="OIC111" s="1"/>
      <c r="OID111" s="1"/>
      <c r="OIE111" s="1"/>
      <c r="OIF111" s="1"/>
      <c r="OIG111" s="1"/>
      <c r="OIH111" s="1"/>
      <c r="OII111" s="1"/>
      <c r="OIJ111" s="1"/>
      <c r="OIK111" s="1"/>
      <c r="OIL111" s="1"/>
      <c r="OIM111" s="1"/>
      <c r="OIN111" s="1"/>
      <c r="OIO111" s="1"/>
      <c r="OIP111" s="1"/>
      <c r="OIQ111" s="1"/>
      <c r="OIR111" s="1"/>
      <c r="OIS111" s="1"/>
      <c r="OIT111" s="1"/>
      <c r="OIU111" s="1"/>
      <c r="OIV111" s="1"/>
      <c r="OIW111" s="1"/>
      <c r="OIX111" s="1"/>
      <c r="OIY111" s="1"/>
      <c r="OIZ111" s="1"/>
      <c r="OJA111" s="1"/>
      <c r="OJB111" s="1"/>
      <c r="OJC111" s="1"/>
      <c r="OJD111" s="1"/>
      <c r="OJE111" s="1"/>
      <c r="OJF111" s="1"/>
      <c r="OJG111" s="1"/>
      <c r="OJH111" s="1"/>
      <c r="OJI111" s="1"/>
      <c r="OJJ111" s="1"/>
      <c r="OJK111" s="1"/>
      <c r="OJL111" s="1"/>
      <c r="OJM111" s="1"/>
      <c r="OJN111" s="1"/>
      <c r="OJO111" s="1"/>
      <c r="OJP111" s="1"/>
      <c r="OJQ111" s="1"/>
      <c r="OJR111" s="1"/>
      <c r="OJS111" s="1"/>
      <c r="OJT111" s="1"/>
      <c r="OJU111" s="1"/>
      <c r="OJV111" s="1"/>
      <c r="OJW111" s="1"/>
      <c r="OJX111" s="1"/>
      <c r="OJY111" s="1"/>
      <c r="OJZ111" s="1"/>
      <c r="OKA111" s="1"/>
      <c r="OKB111" s="1"/>
      <c r="OKC111" s="1"/>
      <c r="OKD111" s="1"/>
      <c r="OKE111" s="1"/>
      <c r="OKF111" s="1"/>
      <c r="OKG111" s="1"/>
      <c r="OKH111" s="1"/>
      <c r="OKI111" s="1"/>
      <c r="OKJ111" s="1"/>
      <c r="OKK111" s="1"/>
      <c r="OKL111" s="1"/>
      <c r="OKM111" s="1"/>
      <c r="OKN111" s="1"/>
      <c r="OKO111" s="1"/>
      <c r="OKP111" s="1"/>
      <c r="OKQ111" s="1"/>
      <c r="OKR111" s="1"/>
      <c r="OKS111" s="1"/>
      <c r="OKT111" s="1"/>
      <c r="OKU111" s="1"/>
      <c r="OKV111" s="1"/>
      <c r="OKW111" s="1"/>
      <c r="OKX111" s="1"/>
      <c r="OKY111" s="1"/>
      <c r="OKZ111" s="1"/>
      <c r="OLA111" s="1"/>
      <c r="OLB111" s="1"/>
      <c r="OLC111" s="1"/>
      <c r="OLD111" s="1"/>
      <c r="OLE111" s="1"/>
      <c r="OLF111" s="1"/>
      <c r="OLG111" s="1"/>
      <c r="OLH111" s="1"/>
      <c r="OLI111" s="1"/>
      <c r="OLJ111" s="1"/>
      <c r="OLK111" s="1"/>
      <c r="OLL111" s="1"/>
      <c r="OLM111" s="1"/>
      <c r="OLN111" s="1"/>
      <c r="OLO111" s="1"/>
      <c r="OLP111" s="1"/>
      <c r="OLQ111" s="1"/>
      <c r="OLR111" s="1"/>
      <c r="OLS111" s="1"/>
      <c r="OLT111" s="1"/>
      <c r="OLU111" s="1"/>
      <c r="OLV111" s="1"/>
      <c r="OLW111" s="1"/>
      <c r="OLX111" s="1"/>
      <c r="OLY111" s="1"/>
      <c r="OLZ111" s="1"/>
      <c r="OMA111" s="1"/>
      <c r="OMB111" s="1"/>
      <c r="OMC111" s="1"/>
      <c r="OMD111" s="1"/>
      <c r="OME111" s="1"/>
      <c r="OMF111" s="1"/>
      <c r="OMG111" s="1"/>
      <c r="OMH111" s="1"/>
      <c r="OMI111" s="1"/>
      <c r="OMJ111" s="1"/>
      <c r="OMK111" s="1"/>
      <c r="OML111" s="1"/>
      <c r="OMM111" s="1"/>
      <c r="OMN111" s="1"/>
      <c r="OMO111" s="1"/>
      <c r="OMP111" s="1"/>
      <c r="OMQ111" s="1"/>
      <c r="OMR111" s="1"/>
      <c r="OMS111" s="1"/>
      <c r="OMT111" s="1"/>
      <c r="OMU111" s="1"/>
      <c r="OMV111" s="1"/>
      <c r="OMW111" s="1"/>
      <c r="OMX111" s="1"/>
      <c r="OMY111" s="1"/>
      <c r="OMZ111" s="1"/>
      <c r="ONA111" s="1"/>
      <c r="ONB111" s="1"/>
      <c r="ONC111" s="1"/>
      <c r="OND111" s="1"/>
      <c r="ONE111" s="1"/>
      <c r="ONF111" s="1"/>
      <c r="ONG111" s="1"/>
      <c r="ONH111" s="1"/>
      <c r="ONI111" s="1"/>
      <c r="ONJ111" s="1"/>
      <c r="ONK111" s="1"/>
      <c r="ONL111" s="1"/>
      <c r="ONM111" s="1"/>
      <c r="ONN111" s="1"/>
      <c r="ONO111" s="1"/>
      <c r="ONP111" s="1"/>
      <c r="ONQ111" s="1"/>
      <c r="ONR111" s="1"/>
      <c r="ONS111" s="1"/>
      <c r="ONT111" s="1"/>
      <c r="ONU111" s="1"/>
      <c r="ONV111" s="1"/>
      <c r="ONW111" s="1"/>
      <c r="ONX111" s="1"/>
      <c r="ONY111" s="1"/>
      <c r="ONZ111" s="1"/>
      <c r="OOA111" s="1"/>
      <c r="OOB111" s="1"/>
      <c r="OOC111" s="1"/>
      <c r="OOD111" s="1"/>
      <c r="OOE111" s="1"/>
      <c r="OOF111" s="1"/>
      <c r="OOG111" s="1"/>
      <c r="OOH111" s="1"/>
      <c r="OOI111" s="1"/>
      <c r="OOJ111" s="1"/>
      <c r="OOK111" s="1"/>
      <c r="OOL111" s="1"/>
      <c r="OOM111" s="1"/>
      <c r="OON111" s="1"/>
      <c r="OOO111" s="1"/>
      <c r="OOP111" s="1"/>
      <c r="OOQ111" s="1"/>
      <c r="OOR111" s="1"/>
      <c r="OOS111" s="1"/>
      <c r="OOT111" s="1"/>
      <c r="OOU111" s="1"/>
      <c r="OOV111" s="1"/>
      <c r="OOW111" s="1"/>
      <c r="OOX111" s="1"/>
      <c r="OOY111" s="1"/>
      <c r="OOZ111" s="1"/>
      <c r="OPA111" s="1"/>
      <c r="OPB111" s="1"/>
      <c r="OPC111" s="1"/>
      <c r="OPD111" s="1"/>
      <c r="OPE111" s="1"/>
      <c r="OPF111" s="1"/>
      <c r="OPG111" s="1"/>
      <c r="OPH111" s="1"/>
      <c r="OPI111" s="1"/>
      <c r="OPJ111" s="1"/>
      <c r="OPK111" s="1"/>
      <c r="OPL111" s="1"/>
      <c r="OPM111" s="1"/>
      <c r="OPN111" s="1"/>
      <c r="OPO111" s="1"/>
      <c r="OPP111" s="1"/>
      <c r="OPQ111" s="1"/>
      <c r="OPR111" s="1"/>
      <c r="OPS111" s="1"/>
      <c r="OPT111" s="1"/>
      <c r="OPU111" s="1"/>
      <c r="OPV111" s="1"/>
      <c r="OPW111" s="1"/>
      <c r="OPX111" s="1"/>
      <c r="OPY111" s="1"/>
      <c r="OPZ111" s="1"/>
      <c r="OQA111" s="1"/>
      <c r="OQB111" s="1"/>
      <c r="OQC111" s="1"/>
      <c r="OQD111" s="1"/>
      <c r="OQE111" s="1"/>
      <c r="OQF111" s="1"/>
      <c r="OQG111" s="1"/>
      <c r="OQH111" s="1"/>
      <c r="OQI111" s="1"/>
      <c r="OQJ111" s="1"/>
      <c r="OQK111" s="1"/>
      <c r="OQL111" s="1"/>
      <c r="OQM111" s="1"/>
      <c r="OQN111" s="1"/>
      <c r="OQO111" s="1"/>
      <c r="OQP111" s="1"/>
      <c r="OQQ111" s="1"/>
      <c r="OQR111" s="1"/>
      <c r="OQS111" s="1"/>
      <c r="OQT111" s="1"/>
      <c r="OQU111" s="1"/>
      <c r="OQV111" s="1"/>
      <c r="OQW111" s="1"/>
      <c r="OQX111" s="1"/>
      <c r="OQY111" s="1"/>
      <c r="OQZ111" s="1"/>
      <c r="ORA111" s="1"/>
      <c r="ORB111" s="1"/>
      <c r="ORC111" s="1"/>
      <c r="ORD111" s="1"/>
      <c r="ORE111" s="1"/>
      <c r="ORF111" s="1"/>
      <c r="ORG111" s="1"/>
      <c r="ORH111" s="1"/>
      <c r="ORI111" s="1"/>
      <c r="ORJ111" s="1"/>
      <c r="ORK111" s="1"/>
      <c r="ORL111" s="1"/>
      <c r="ORM111" s="1"/>
      <c r="ORN111" s="1"/>
      <c r="ORO111" s="1"/>
      <c r="ORP111" s="1"/>
      <c r="ORQ111" s="1"/>
      <c r="ORR111" s="1"/>
      <c r="ORS111" s="1"/>
      <c r="ORT111" s="1"/>
      <c r="ORU111" s="1"/>
      <c r="ORV111" s="1"/>
      <c r="ORW111" s="1"/>
      <c r="ORX111" s="1"/>
      <c r="ORY111" s="1"/>
      <c r="ORZ111" s="1"/>
      <c r="OSA111" s="1"/>
      <c r="OSB111" s="1"/>
      <c r="OSC111" s="1"/>
      <c r="OSD111" s="1"/>
      <c r="OSE111" s="1"/>
      <c r="OSF111" s="1"/>
      <c r="OSG111" s="1"/>
      <c r="OSH111" s="1"/>
      <c r="OSI111" s="1"/>
      <c r="OSJ111" s="1"/>
      <c r="OSK111" s="1"/>
      <c r="OSL111" s="1"/>
      <c r="OSM111" s="1"/>
      <c r="OSN111" s="1"/>
      <c r="OSO111" s="1"/>
      <c r="OSP111" s="1"/>
      <c r="OSQ111" s="1"/>
      <c r="OSR111" s="1"/>
      <c r="OSS111" s="1"/>
      <c r="OST111" s="1"/>
      <c r="OSU111" s="1"/>
      <c r="OSV111" s="1"/>
      <c r="OSW111" s="1"/>
      <c r="OSX111" s="1"/>
      <c r="OSY111" s="1"/>
      <c r="OSZ111" s="1"/>
      <c r="OTA111" s="1"/>
      <c r="OTB111" s="1"/>
      <c r="OTC111" s="1"/>
      <c r="OTD111" s="1"/>
      <c r="OTE111" s="1"/>
      <c r="OTF111" s="1"/>
      <c r="OTG111" s="1"/>
      <c r="OTH111" s="1"/>
      <c r="OTI111" s="1"/>
      <c r="OTJ111" s="1"/>
      <c r="OTK111" s="1"/>
      <c r="OTL111" s="1"/>
      <c r="OTM111" s="1"/>
      <c r="OTN111" s="1"/>
      <c r="OTO111" s="1"/>
      <c r="OTP111" s="1"/>
      <c r="OTQ111" s="1"/>
      <c r="OTR111" s="1"/>
      <c r="OTS111" s="1"/>
      <c r="OTT111" s="1"/>
      <c r="OTU111" s="1"/>
      <c r="OTV111" s="1"/>
      <c r="OTW111" s="1"/>
      <c r="OTX111" s="1"/>
      <c r="OTY111" s="1"/>
      <c r="OTZ111" s="1"/>
      <c r="OUA111" s="1"/>
      <c r="OUB111" s="1"/>
      <c r="OUC111" s="1"/>
      <c r="OUD111" s="1"/>
      <c r="OUE111" s="1"/>
      <c r="OUF111" s="1"/>
      <c r="OUG111" s="1"/>
      <c r="OUH111" s="1"/>
      <c r="OUI111" s="1"/>
      <c r="OUJ111" s="1"/>
      <c r="OUK111" s="1"/>
      <c r="OUL111" s="1"/>
      <c r="OUM111" s="1"/>
      <c r="OUN111" s="1"/>
      <c r="OUO111" s="1"/>
      <c r="OUP111" s="1"/>
      <c r="OUQ111" s="1"/>
      <c r="OUR111" s="1"/>
      <c r="OUS111" s="1"/>
      <c r="OUT111" s="1"/>
      <c r="OUU111" s="1"/>
      <c r="OUV111" s="1"/>
      <c r="OUW111" s="1"/>
      <c r="OUX111" s="1"/>
      <c r="OUY111" s="1"/>
      <c r="OUZ111" s="1"/>
      <c r="OVA111" s="1"/>
      <c r="OVB111" s="1"/>
      <c r="OVC111" s="1"/>
      <c r="OVD111" s="1"/>
      <c r="OVE111" s="1"/>
      <c r="OVF111" s="1"/>
      <c r="OVG111" s="1"/>
      <c r="OVH111" s="1"/>
      <c r="OVI111" s="1"/>
      <c r="OVJ111" s="1"/>
      <c r="OVK111" s="1"/>
      <c r="OVL111" s="1"/>
      <c r="OVM111" s="1"/>
      <c r="OVN111" s="1"/>
      <c r="OVO111" s="1"/>
      <c r="OVP111" s="1"/>
      <c r="OVQ111" s="1"/>
      <c r="OVR111" s="1"/>
      <c r="OVS111" s="1"/>
      <c r="OVT111" s="1"/>
      <c r="OVU111" s="1"/>
      <c r="OVV111" s="1"/>
      <c r="OVW111" s="1"/>
      <c r="OVX111" s="1"/>
      <c r="OVY111" s="1"/>
      <c r="OVZ111" s="1"/>
      <c r="OWA111" s="1"/>
      <c r="OWB111" s="1"/>
      <c r="OWC111" s="1"/>
      <c r="OWD111" s="1"/>
      <c r="OWE111" s="1"/>
      <c r="OWF111" s="1"/>
      <c r="OWG111" s="1"/>
      <c r="OWH111" s="1"/>
      <c r="OWI111" s="1"/>
      <c r="OWJ111" s="1"/>
      <c r="OWK111" s="1"/>
      <c r="OWL111" s="1"/>
      <c r="OWM111" s="1"/>
      <c r="OWN111" s="1"/>
      <c r="OWO111" s="1"/>
      <c r="OWP111" s="1"/>
      <c r="OWQ111" s="1"/>
      <c r="OWR111" s="1"/>
      <c r="OWS111" s="1"/>
      <c r="OWT111" s="1"/>
      <c r="OWU111" s="1"/>
      <c r="OWV111" s="1"/>
      <c r="OWW111" s="1"/>
      <c r="OWX111" s="1"/>
      <c r="OWY111" s="1"/>
      <c r="OWZ111" s="1"/>
      <c r="OXA111" s="1"/>
      <c r="OXB111" s="1"/>
      <c r="OXC111" s="1"/>
      <c r="OXD111" s="1"/>
      <c r="OXE111" s="1"/>
      <c r="OXF111" s="1"/>
      <c r="OXG111" s="1"/>
      <c r="OXH111" s="1"/>
      <c r="OXI111" s="1"/>
      <c r="OXJ111" s="1"/>
      <c r="OXK111" s="1"/>
      <c r="OXL111" s="1"/>
      <c r="OXM111" s="1"/>
      <c r="OXN111" s="1"/>
      <c r="OXO111" s="1"/>
      <c r="OXP111" s="1"/>
      <c r="OXQ111" s="1"/>
      <c r="OXR111" s="1"/>
      <c r="OXS111" s="1"/>
      <c r="OXT111" s="1"/>
      <c r="OXU111" s="1"/>
      <c r="OXV111" s="1"/>
      <c r="OXW111" s="1"/>
      <c r="OXX111" s="1"/>
      <c r="OXY111" s="1"/>
      <c r="OXZ111" s="1"/>
      <c r="OYA111" s="1"/>
      <c r="OYB111" s="1"/>
      <c r="OYC111" s="1"/>
      <c r="OYD111" s="1"/>
      <c r="OYE111" s="1"/>
      <c r="OYF111" s="1"/>
      <c r="OYG111" s="1"/>
      <c r="OYH111" s="1"/>
      <c r="OYI111" s="1"/>
      <c r="OYJ111" s="1"/>
      <c r="OYK111" s="1"/>
      <c r="OYL111" s="1"/>
      <c r="OYM111" s="1"/>
      <c r="OYN111" s="1"/>
      <c r="OYO111" s="1"/>
      <c r="OYP111" s="1"/>
      <c r="OYQ111" s="1"/>
      <c r="OYR111" s="1"/>
      <c r="OYS111" s="1"/>
      <c r="OYT111" s="1"/>
      <c r="OYU111" s="1"/>
      <c r="OYV111" s="1"/>
      <c r="OYW111" s="1"/>
      <c r="OYX111" s="1"/>
      <c r="OYY111" s="1"/>
      <c r="OYZ111" s="1"/>
      <c r="OZA111" s="1"/>
      <c r="OZB111" s="1"/>
      <c r="OZC111" s="1"/>
      <c r="OZD111" s="1"/>
      <c r="OZE111" s="1"/>
      <c r="OZF111" s="1"/>
      <c r="OZG111" s="1"/>
      <c r="OZH111" s="1"/>
      <c r="OZI111" s="1"/>
      <c r="OZJ111" s="1"/>
      <c r="OZK111" s="1"/>
      <c r="OZL111" s="1"/>
      <c r="OZM111" s="1"/>
      <c r="OZN111" s="1"/>
      <c r="OZO111" s="1"/>
      <c r="OZP111" s="1"/>
      <c r="OZQ111" s="1"/>
      <c r="OZR111" s="1"/>
      <c r="OZS111" s="1"/>
      <c r="OZT111" s="1"/>
      <c r="OZU111" s="1"/>
      <c r="OZV111" s="1"/>
      <c r="OZW111" s="1"/>
      <c r="OZX111" s="1"/>
      <c r="OZY111" s="1"/>
      <c r="OZZ111" s="1"/>
      <c r="PAA111" s="1"/>
      <c r="PAB111" s="1"/>
      <c r="PAC111" s="1"/>
      <c r="PAD111" s="1"/>
      <c r="PAE111" s="1"/>
      <c r="PAF111" s="1"/>
      <c r="PAG111" s="1"/>
      <c r="PAH111" s="1"/>
      <c r="PAI111" s="1"/>
      <c r="PAJ111" s="1"/>
      <c r="PAK111" s="1"/>
      <c r="PAL111" s="1"/>
      <c r="PAM111" s="1"/>
      <c r="PAN111" s="1"/>
      <c r="PAO111" s="1"/>
      <c r="PAP111" s="1"/>
      <c r="PAQ111" s="1"/>
      <c r="PAR111" s="1"/>
      <c r="PAS111" s="1"/>
      <c r="PAT111" s="1"/>
      <c r="PAU111" s="1"/>
      <c r="PAV111" s="1"/>
      <c r="PAW111" s="1"/>
      <c r="PAX111" s="1"/>
      <c r="PAY111" s="1"/>
      <c r="PAZ111" s="1"/>
      <c r="PBA111" s="1"/>
      <c r="PBB111" s="1"/>
      <c r="PBC111" s="1"/>
      <c r="PBD111" s="1"/>
      <c r="PBE111" s="1"/>
      <c r="PBF111" s="1"/>
      <c r="PBG111" s="1"/>
      <c r="PBH111" s="1"/>
      <c r="PBI111" s="1"/>
      <c r="PBJ111" s="1"/>
      <c r="PBK111" s="1"/>
      <c r="PBL111" s="1"/>
      <c r="PBM111" s="1"/>
      <c r="PBN111" s="1"/>
      <c r="PBO111" s="1"/>
      <c r="PBP111" s="1"/>
      <c r="PBQ111" s="1"/>
      <c r="PBR111" s="1"/>
      <c r="PBS111" s="1"/>
      <c r="PBT111" s="1"/>
      <c r="PBU111" s="1"/>
      <c r="PBV111" s="1"/>
      <c r="PBW111" s="1"/>
      <c r="PBX111" s="1"/>
      <c r="PBY111" s="1"/>
      <c r="PBZ111" s="1"/>
      <c r="PCA111" s="1"/>
      <c r="PCB111" s="1"/>
      <c r="PCC111" s="1"/>
      <c r="PCD111" s="1"/>
      <c r="PCE111" s="1"/>
      <c r="PCF111" s="1"/>
      <c r="PCG111" s="1"/>
      <c r="PCH111" s="1"/>
      <c r="PCI111" s="1"/>
      <c r="PCJ111" s="1"/>
      <c r="PCK111" s="1"/>
      <c r="PCL111" s="1"/>
      <c r="PCM111" s="1"/>
      <c r="PCN111" s="1"/>
      <c r="PCO111" s="1"/>
      <c r="PCP111" s="1"/>
      <c r="PCQ111" s="1"/>
      <c r="PCR111" s="1"/>
      <c r="PCS111" s="1"/>
      <c r="PCT111" s="1"/>
      <c r="PCU111" s="1"/>
      <c r="PCV111" s="1"/>
      <c r="PCW111" s="1"/>
      <c r="PCX111" s="1"/>
      <c r="PCY111" s="1"/>
      <c r="PCZ111" s="1"/>
      <c r="PDA111" s="1"/>
      <c r="PDB111" s="1"/>
      <c r="PDC111" s="1"/>
      <c r="PDD111" s="1"/>
      <c r="PDE111" s="1"/>
      <c r="PDF111" s="1"/>
      <c r="PDG111" s="1"/>
      <c r="PDH111" s="1"/>
      <c r="PDI111" s="1"/>
      <c r="PDJ111" s="1"/>
      <c r="PDK111" s="1"/>
      <c r="PDL111" s="1"/>
      <c r="PDM111" s="1"/>
      <c r="PDN111" s="1"/>
      <c r="PDO111" s="1"/>
      <c r="PDP111" s="1"/>
      <c r="PDQ111" s="1"/>
      <c r="PDR111" s="1"/>
      <c r="PDS111" s="1"/>
      <c r="PDT111" s="1"/>
      <c r="PDU111" s="1"/>
      <c r="PDV111" s="1"/>
      <c r="PDW111" s="1"/>
      <c r="PDX111" s="1"/>
      <c r="PDY111" s="1"/>
      <c r="PDZ111" s="1"/>
      <c r="PEA111" s="1"/>
      <c r="PEB111" s="1"/>
      <c r="PEC111" s="1"/>
      <c r="PED111" s="1"/>
      <c r="PEE111" s="1"/>
      <c r="PEF111" s="1"/>
      <c r="PEG111" s="1"/>
      <c r="PEH111" s="1"/>
      <c r="PEI111" s="1"/>
      <c r="PEJ111" s="1"/>
      <c r="PEK111" s="1"/>
      <c r="PEL111" s="1"/>
      <c r="PEM111" s="1"/>
      <c r="PEN111" s="1"/>
      <c r="PEO111" s="1"/>
      <c r="PEP111" s="1"/>
      <c r="PEQ111" s="1"/>
      <c r="PER111" s="1"/>
      <c r="PES111" s="1"/>
      <c r="PET111" s="1"/>
      <c r="PEU111" s="1"/>
      <c r="PEV111" s="1"/>
      <c r="PEW111" s="1"/>
      <c r="PEX111" s="1"/>
      <c r="PEY111" s="1"/>
      <c r="PEZ111" s="1"/>
      <c r="PFA111" s="1"/>
      <c r="PFB111" s="1"/>
      <c r="PFC111" s="1"/>
      <c r="PFD111" s="1"/>
      <c r="PFE111" s="1"/>
      <c r="PFF111" s="1"/>
      <c r="PFG111" s="1"/>
      <c r="PFH111" s="1"/>
      <c r="PFI111" s="1"/>
      <c r="PFJ111" s="1"/>
      <c r="PFK111" s="1"/>
      <c r="PFL111" s="1"/>
      <c r="PFM111" s="1"/>
      <c r="PFN111" s="1"/>
      <c r="PFO111" s="1"/>
      <c r="PFP111" s="1"/>
      <c r="PFQ111" s="1"/>
      <c r="PFR111" s="1"/>
      <c r="PFS111" s="1"/>
      <c r="PFT111" s="1"/>
      <c r="PFU111" s="1"/>
      <c r="PFV111" s="1"/>
      <c r="PFW111" s="1"/>
      <c r="PFX111" s="1"/>
      <c r="PFY111" s="1"/>
      <c r="PFZ111" s="1"/>
      <c r="PGA111" s="1"/>
      <c r="PGB111" s="1"/>
      <c r="PGC111" s="1"/>
      <c r="PGD111" s="1"/>
      <c r="PGE111" s="1"/>
      <c r="PGF111" s="1"/>
      <c r="PGG111" s="1"/>
      <c r="PGH111" s="1"/>
      <c r="PGI111" s="1"/>
      <c r="PGJ111" s="1"/>
      <c r="PGK111" s="1"/>
      <c r="PGL111" s="1"/>
      <c r="PGM111" s="1"/>
      <c r="PGN111" s="1"/>
      <c r="PGO111" s="1"/>
      <c r="PGP111" s="1"/>
      <c r="PGQ111" s="1"/>
      <c r="PGR111" s="1"/>
      <c r="PGS111" s="1"/>
      <c r="PGT111" s="1"/>
      <c r="PGU111" s="1"/>
      <c r="PGV111" s="1"/>
      <c r="PGW111" s="1"/>
      <c r="PGX111" s="1"/>
      <c r="PGY111" s="1"/>
      <c r="PGZ111" s="1"/>
      <c r="PHA111" s="1"/>
      <c r="PHB111" s="1"/>
      <c r="PHC111" s="1"/>
      <c r="PHD111" s="1"/>
      <c r="PHE111" s="1"/>
      <c r="PHF111" s="1"/>
      <c r="PHG111" s="1"/>
      <c r="PHH111" s="1"/>
      <c r="PHI111" s="1"/>
      <c r="PHJ111" s="1"/>
      <c r="PHK111" s="1"/>
      <c r="PHL111" s="1"/>
      <c r="PHM111" s="1"/>
      <c r="PHN111" s="1"/>
      <c r="PHO111" s="1"/>
      <c r="PHP111" s="1"/>
      <c r="PHQ111" s="1"/>
      <c r="PHR111" s="1"/>
      <c r="PHS111" s="1"/>
      <c r="PHT111" s="1"/>
      <c r="PHU111" s="1"/>
      <c r="PHV111" s="1"/>
      <c r="PHW111" s="1"/>
      <c r="PHX111" s="1"/>
      <c r="PHY111" s="1"/>
      <c r="PHZ111" s="1"/>
      <c r="PIA111" s="1"/>
      <c r="PIB111" s="1"/>
      <c r="PIC111" s="1"/>
      <c r="PID111" s="1"/>
      <c r="PIE111" s="1"/>
      <c r="PIF111" s="1"/>
      <c r="PIG111" s="1"/>
      <c r="PIH111" s="1"/>
      <c r="PII111" s="1"/>
      <c r="PIJ111" s="1"/>
      <c r="PIK111" s="1"/>
      <c r="PIL111" s="1"/>
      <c r="PIM111" s="1"/>
      <c r="PIN111" s="1"/>
      <c r="PIO111" s="1"/>
      <c r="PIP111" s="1"/>
      <c r="PIQ111" s="1"/>
      <c r="PIR111" s="1"/>
      <c r="PIS111" s="1"/>
      <c r="PIT111" s="1"/>
      <c r="PIU111" s="1"/>
      <c r="PIV111" s="1"/>
      <c r="PIW111" s="1"/>
      <c r="PIX111" s="1"/>
      <c r="PIY111" s="1"/>
      <c r="PIZ111" s="1"/>
      <c r="PJA111" s="1"/>
      <c r="PJB111" s="1"/>
      <c r="PJC111" s="1"/>
      <c r="PJD111" s="1"/>
      <c r="PJE111" s="1"/>
      <c r="PJF111" s="1"/>
      <c r="PJG111" s="1"/>
      <c r="PJH111" s="1"/>
      <c r="PJI111" s="1"/>
      <c r="PJJ111" s="1"/>
      <c r="PJK111" s="1"/>
      <c r="PJL111" s="1"/>
      <c r="PJM111" s="1"/>
      <c r="PJN111" s="1"/>
      <c r="PJO111" s="1"/>
      <c r="PJP111" s="1"/>
      <c r="PJQ111" s="1"/>
      <c r="PJR111" s="1"/>
      <c r="PJS111" s="1"/>
      <c r="PJT111" s="1"/>
      <c r="PJU111" s="1"/>
      <c r="PJV111" s="1"/>
      <c r="PJW111" s="1"/>
      <c r="PJX111" s="1"/>
      <c r="PJY111" s="1"/>
      <c r="PJZ111" s="1"/>
      <c r="PKA111" s="1"/>
      <c r="PKB111" s="1"/>
      <c r="PKC111" s="1"/>
      <c r="PKD111" s="1"/>
      <c r="PKE111" s="1"/>
      <c r="PKF111" s="1"/>
      <c r="PKG111" s="1"/>
      <c r="PKH111" s="1"/>
      <c r="PKI111" s="1"/>
      <c r="PKJ111" s="1"/>
      <c r="PKK111" s="1"/>
      <c r="PKL111" s="1"/>
      <c r="PKM111" s="1"/>
      <c r="PKN111" s="1"/>
      <c r="PKO111" s="1"/>
      <c r="PKP111" s="1"/>
      <c r="PKQ111" s="1"/>
      <c r="PKR111" s="1"/>
      <c r="PKS111" s="1"/>
      <c r="PKT111" s="1"/>
      <c r="PKU111" s="1"/>
      <c r="PKV111" s="1"/>
      <c r="PKW111" s="1"/>
      <c r="PKX111" s="1"/>
      <c r="PKY111" s="1"/>
      <c r="PKZ111" s="1"/>
      <c r="PLA111" s="1"/>
      <c r="PLB111" s="1"/>
      <c r="PLC111" s="1"/>
      <c r="PLD111" s="1"/>
      <c r="PLE111" s="1"/>
      <c r="PLF111" s="1"/>
      <c r="PLG111" s="1"/>
      <c r="PLH111" s="1"/>
      <c r="PLI111" s="1"/>
      <c r="PLJ111" s="1"/>
      <c r="PLK111" s="1"/>
      <c r="PLL111" s="1"/>
      <c r="PLM111" s="1"/>
      <c r="PLN111" s="1"/>
      <c r="PLO111" s="1"/>
      <c r="PLP111" s="1"/>
      <c r="PLQ111" s="1"/>
      <c r="PLR111" s="1"/>
      <c r="PLS111" s="1"/>
      <c r="PLT111" s="1"/>
      <c r="PLU111" s="1"/>
      <c r="PLV111" s="1"/>
      <c r="PLW111" s="1"/>
      <c r="PLX111" s="1"/>
      <c r="PLY111" s="1"/>
      <c r="PLZ111" s="1"/>
      <c r="PMA111" s="1"/>
      <c r="PMB111" s="1"/>
      <c r="PMC111" s="1"/>
      <c r="PMD111" s="1"/>
      <c r="PME111" s="1"/>
      <c r="PMF111" s="1"/>
      <c r="PMG111" s="1"/>
      <c r="PMH111" s="1"/>
      <c r="PMI111" s="1"/>
      <c r="PMJ111" s="1"/>
      <c r="PMK111" s="1"/>
      <c r="PML111" s="1"/>
      <c r="PMM111" s="1"/>
      <c r="PMN111" s="1"/>
      <c r="PMO111" s="1"/>
      <c r="PMP111" s="1"/>
      <c r="PMQ111" s="1"/>
      <c r="PMR111" s="1"/>
      <c r="PMS111" s="1"/>
      <c r="PMT111" s="1"/>
      <c r="PMU111" s="1"/>
      <c r="PMV111" s="1"/>
      <c r="PMW111" s="1"/>
      <c r="PMX111" s="1"/>
      <c r="PMY111" s="1"/>
      <c r="PMZ111" s="1"/>
      <c r="PNA111" s="1"/>
      <c r="PNB111" s="1"/>
      <c r="PNC111" s="1"/>
      <c r="PND111" s="1"/>
      <c r="PNE111" s="1"/>
      <c r="PNF111" s="1"/>
      <c r="PNG111" s="1"/>
      <c r="PNH111" s="1"/>
      <c r="PNI111" s="1"/>
      <c r="PNJ111" s="1"/>
      <c r="PNK111" s="1"/>
      <c r="PNL111" s="1"/>
      <c r="PNM111" s="1"/>
      <c r="PNN111" s="1"/>
      <c r="PNO111" s="1"/>
      <c r="PNP111" s="1"/>
      <c r="PNQ111" s="1"/>
      <c r="PNR111" s="1"/>
      <c r="PNS111" s="1"/>
      <c r="PNT111" s="1"/>
      <c r="PNU111" s="1"/>
      <c r="PNV111" s="1"/>
      <c r="PNW111" s="1"/>
      <c r="PNX111" s="1"/>
      <c r="PNY111" s="1"/>
      <c r="PNZ111" s="1"/>
      <c r="POA111" s="1"/>
      <c r="POB111" s="1"/>
      <c r="POC111" s="1"/>
      <c r="POD111" s="1"/>
      <c r="POE111" s="1"/>
      <c r="POF111" s="1"/>
      <c r="POG111" s="1"/>
      <c r="POH111" s="1"/>
      <c r="POI111" s="1"/>
      <c r="POJ111" s="1"/>
      <c r="POK111" s="1"/>
      <c r="POL111" s="1"/>
      <c r="POM111" s="1"/>
      <c r="PON111" s="1"/>
      <c r="POO111" s="1"/>
      <c r="POP111" s="1"/>
      <c r="POQ111" s="1"/>
      <c r="POR111" s="1"/>
      <c r="POS111" s="1"/>
      <c r="POT111" s="1"/>
      <c r="POU111" s="1"/>
      <c r="POV111" s="1"/>
      <c r="POW111" s="1"/>
      <c r="POX111" s="1"/>
      <c r="POY111" s="1"/>
      <c r="POZ111" s="1"/>
      <c r="PPA111" s="1"/>
      <c r="PPB111" s="1"/>
      <c r="PPC111" s="1"/>
      <c r="PPD111" s="1"/>
      <c r="PPE111" s="1"/>
      <c r="PPF111" s="1"/>
      <c r="PPG111" s="1"/>
      <c r="PPH111" s="1"/>
      <c r="PPI111" s="1"/>
      <c r="PPJ111" s="1"/>
      <c r="PPK111" s="1"/>
      <c r="PPL111" s="1"/>
      <c r="PPM111" s="1"/>
      <c r="PPN111" s="1"/>
      <c r="PPO111" s="1"/>
      <c r="PPP111" s="1"/>
      <c r="PPQ111" s="1"/>
      <c r="PPR111" s="1"/>
      <c r="PPS111" s="1"/>
      <c r="PPT111" s="1"/>
      <c r="PPU111" s="1"/>
      <c r="PPV111" s="1"/>
      <c r="PPW111" s="1"/>
      <c r="PPX111" s="1"/>
      <c r="PPY111" s="1"/>
      <c r="PPZ111" s="1"/>
      <c r="PQA111" s="1"/>
      <c r="PQB111" s="1"/>
      <c r="PQC111" s="1"/>
      <c r="PQD111" s="1"/>
      <c r="PQE111" s="1"/>
      <c r="PQF111" s="1"/>
      <c r="PQG111" s="1"/>
      <c r="PQH111" s="1"/>
      <c r="PQI111" s="1"/>
      <c r="PQJ111" s="1"/>
      <c r="PQK111" s="1"/>
      <c r="PQL111" s="1"/>
      <c r="PQM111" s="1"/>
      <c r="PQN111" s="1"/>
      <c r="PQO111" s="1"/>
      <c r="PQP111" s="1"/>
      <c r="PQQ111" s="1"/>
      <c r="PQR111" s="1"/>
      <c r="PQS111" s="1"/>
      <c r="PQT111" s="1"/>
      <c r="PQU111" s="1"/>
      <c r="PQV111" s="1"/>
      <c r="PQW111" s="1"/>
      <c r="PQX111" s="1"/>
      <c r="PQY111" s="1"/>
      <c r="PQZ111" s="1"/>
      <c r="PRA111" s="1"/>
      <c r="PRB111" s="1"/>
      <c r="PRC111" s="1"/>
      <c r="PRD111" s="1"/>
      <c r="PRE111" s="1"/>
      <c r="PRF111" s="1"/>
      <c r="PRG111" s="1"/>
      <c r="PRH111" s="1"/>
      <c r="PRI111" s="1"/>
      <c r="PRJ111" s="1"/>
      <c r="PRK111" s="1"/>
      <c r="PRL111" s="1"/>
      <c r="PRM111" s="1"/>
      <c r="PRN111" s="1"/>
      <c r="PRO111" s="1"/>
      <c r="PRP111" s="1"/>
      <c r="PRQ111" s="1"/>
      <c r="PRR111" s="1"/>
      <c r="PRS111" s="1"/>
      <c r="PRT111" s="1"/>
      <c r="PRU111" s="1"/>
      <c r="PRV111" s="1"/>
      <c r="PRW111" s="1"/>
      <c r="PRX111" s="1"/>
      <c r="PRY111" s="1"/>
      <c r="PRZ111" s="1"/>
      <c r="PSA111" s="1"/>
      <c r="PSB111" s="1"/>
      <c r="PSC111" s="1"/>
      <c r="PSD111" s="1"/>
      <c r="PSE111" s="1"/>
      <c r="PSF111" s="1"/>
      <c r="PSG111" s="1"/>
      <c r="PSH111" s="1"/>
      <c r="PSI111" s="1"/>
      <c r="PSJ111" s="1"/>
      <c r="PSK111" s="1"/>
      <c r="PSL111" s="1"/>
      <c r="PSM111" s="1"/>
      <c r="PSN111" s="1"/>
      <c r="PSO111" s="1"/>
      <c r="PSP111" s="1"/>
      <c r="PSQ111" s="1"/>
      <c r="PSR111" s="1"/>
      <c r="PSS111" s="1"/>
      <c r="PST111" s="1"/>
      <c r="PSU111" s="1"/>
      <c r="PSV111" s="1"/>
      <c r="PSW111" s="1"/>
      <c r="PSX111" s="1"/>
      <c r="PSY111" s="1"/>
      <c r="PSZ111" s="1"/>
      <c r="PTA111" s="1"/>
      <c r="PTB111" s="1"/>
      <c r="PTC111" s="1"/>
      <c r="PTD111" s="1"/>
      <c r="PTE111" s="1"/>
      <c r="PTF111" s="1"/>
      <c r="PTG111" s="1"/>
      <c r="PTH111" s="1"/>
      <c r="PTI111" s="1"/>
      <c r="PTJ111" s="1"/>
      <c r="PTK111" s="1"/>
      <c r="PTL111" s="1"/>
      <c r="PTM111" s="1"/>
      <c r="PTN111" s="1"/>
      <c r="PTO111" s="1"/>
      <c r="PTP111" s="1"/>
      <c r="PTQ111" s="1"/>
      <c r="PTR111" s="1"/>
      <c r="PTS111" s="1"/>
      <c r="PTT111" s="1"/>
      <c r="PTU111" s="1"/>
      <c r="PTV111" s="1"/>
      <c r="PTW111" s="1"/>
      <c r="PTX111" s="1"/>
      <c r="PTY111" s="1"/>
      <c r="PTZ111" s="1"/>
      <c r="PUA111" s="1"/>
      <c r="PUB111" s="1"/>
      <c r="PUC111" s="1"/>
      <c r="PUD111" s="1"/>
      <c r="PUE111" s="1"/>
      <c r="PUF111" s="1"/>
      <c r="PUG111" s="1"/>
      <c r="PUH111" s="1"/>
      <c r="PUI111" s="1"/>
      <c r="PUJ111" s="1"/>
      <c r="PUK111" s="1"/>
      <c r="PUL111" s="1"/>
      <c r="PUM111" s="1"/>
      <c r="PUN111" s="1"/>
      <c r="PUO111" s="1"/>
      <c r="PUP111" s="1"/>
      <c r="PUQ111" s="1"/>
      <c r="PUR111" s="1"/>
      <c r="PUS111" s="1"/>
      <c r="PUT111" s="1"/>
      <c r="PUU111" s="1"/>
      <c r="PUV111" s="1"/>
      <c r="PUW111" s="1"/>
      <c r="PUX111" s="1"/>
      <c r="PUY111" s="1"/>
      <c r="PUZ111" s="1"/>
      <c r="PVA111" s="1"/>
      <c r="PVB111" s="1"/>
      <c r="PVC111" s="1"/>
      <c r="PVD111" s="1"/>
      <c r="PVE111" s="1"/>
      <c r="PVF111" s="1"/>
      <c r="PVG111" s="1"/>
      <c r="PVH111" s="1"/>
      <c r="PVI111" s="1"/>
      <c r="PVJ111" s="1"/>
      <c r="PVK111" s="1"/>
      <c r="PVL111" s="1"/>
      <c r="PVM111" s="1"/>
      <c r="PVN111" s="1"/>
      <c r="PVO111" s="1"/>
      <c r="PVP111" s="1"/>
      <c r="PVQ111" s="1"/>
      <c r="PVR111" s="1"/>
      <c r="PVS111" s="1"/>
      <c r="PVT111" s="1"/>
      <c r="PVU111" s="1"/>
      <c r="PVV111" s="1"/>
      <c r="PVW111" s="1"/>
      <c r="PVX111" s="1"/>
      <c r="PVY111" s="1"/>
      <c r="PVZ111" s="1"/>
      <c r="PWA111" s="1"/>
      <c r="PWB111" s="1"/>
      <c r="PWC111" s="1"/>
      <c r="PWD111" s="1"/>
      <c r="PWE111" s="1"/>
      <c r="PWF111" s="1"/>
      <c r="PWG111" s="1"/>
      <c r="PWH111" s="1"/>
      <c r="PWI111" s="1"/>
      <c r="PWJ111" s="1"/>
      <c r="PWK111" s="1"/>
      <c r="PWL111" s="1"/>
      <c r="PWM111" s="1"/>
      <c r="PWN111" s="1"/>
      <c r="PWO111" s="1"/>
      <c r="PWP111" s="1"/>
      <c r="PWQ111" s="1"/>
      <c r="PWR111" s="1"/>
      <c r="PWS111" s="1"/>
      <c r="PWT111" s="1"/>
      <c r="PWU111" s="1"/>
      <c r="PWV111" s="1"/>
      <c r="PWW111" s="1"/>
      <c r="PWX111" s="1"/>
      <c r="PWY111" s="1"/>
      <c r="PWZ111" s="1"/>
      <c r="PXA111" s="1"/>
      <c r="PXB111" s="1"/>
      <c r="PXC111" s="1"/>
      <c r="PXD111" s="1"/>
      <c r="PXE111" s="1"/>
      <c r="PXF111" s="1"/>
      <c r="PXG111" s="1"/>
      <c r="PXH111" s="1"/>
      <c r="PXI111" s="1"/>
      <c r="PXJ111" s="1"/>
      <c r="PXK111" s="1"/>
      <c r="PXL111" s="1"/>
      <c r="PXM111" s="1"/>
      <c r="PXN111" s="1"/>
      <c r="PXO111" s="1"/>
      <c r="PXP111" s="1"/>
      <c r="PXQ111" s="1"/>
      <c r="PXR111" s="1"/>
      <c r="PXS111" s="1"/>
      <c r="PXT111" s="1"/>
      <c r="PXU111" s="1"/>
      <c r="PXV111" s="1"/>
      <c r="PXW111" s="1"/>
      <c r="PXX111" s="1"/>
      <c r="PXY111" s="1"/>
      <c r="PXZ111" s="1"/>
      <c r="PYA111" s="1"/>
      <c r="PYB111" s="1"/>
      <c r="PYC111" s="1"/>
      <c r="PYD111" s="1"/>
      <c r="PYE111" s="1"/>
      <c r="PYF111" s="1"/>
      <c r="PYG111" s="1"/>
      <c r="PYH111" s="1"/>
      <c r="PYI111" s="1"/>
      <c r="PYJ111" s="1"/>
      <c r="PYK111" s="1"/>
      <c r="PYL111" s="1"/>
      <c r="PYM111" s="1"/>
      <c r="PYN111" s="1"/>
      <c r="PYO111" s="1"/>
      <c r="PYP111" s="1"/>
      <c r="PYQ111" s="1"/>
      <c r="PYR111" s="1"/>
      <c r="PYS111" s="1"/>
      <c r="PYT111" s="1"/>
      <c r="PYU111" s="1"/>
      <c r="PYV111" s="1"/>
      <c r="PYW111" s="1"/>
      <c r="PYX111" s="1"/>
      <c r="PYY111" s="1"/>
      <c r="PYZ111" s="1"/>
      <c r="PZA111" s="1"/>
      <c r="PZB111" s="1"/>
      <c r="PZC111" s="1"/>
      <c r="PZD111" s="1"/>
      <c r="PZE111" s="1"/>
      <c r="PZF111" s="1"/>
      <c r="PZG111" s="1"/>
      <c r="PZH111" s="1"/>
      <c r="PZI111" s="1"/>
      <c r="PZJ111" s="1"/>
      <c r="PZK111" s="1"/>
      <c r="PZL111" s="1"/>
      <c r="PZM111" s="1"/>
      <c r="PZN111" s="1"/>
      <c r="PZO111" s="1"/>
      <c r="PZP111" s="1"/>
      <c r="PZQ111" s="1"/>
      <c r="PZR111" s="1"/>
      <c r="PZS111" s="1"/>
      <c r="PZT111" s="1"/>
      <c r="PZU111" s="1"/>
      <c r="PZV111" s="1"/>
      <c r="PZW111" s="1"/>
      <c r="PZX111" s="1"/>
      <c r="PZY111" s="1"/>
      <c r="PZZ111" s="1"/>
      <c r="QAA111" s="1"/>
      <c r="QAB111" s="1"/>
      <c r="QAC111" s="1"/>
      <c r="QAD111" s="1"/>
      <c r="QAE111" s="1"/>
      <c r="QAF111" s="1"/>
      <c r="QAG111" s="1"/>
      <c r="QAH111" s="1"/>
      <c r="QAI111" s="1"/>
      <c r="QAJ111" s="1"/>
      <c r="QAK111" s="1"/>
      <c r="QAL111" s="1"/>
      <c r="QAM111" s="1"/>
      <c r="QAN111" s="1"/>
      <c r="QAO111" s="1"/>
      <c r="QAP111" s="1"/>
      <c r="QAQ111" s="1"/>
      <c r="QAR111" s="1"/>
      <c r="QAS111" s="1"/>
      <c r="QAT111" s="1"/>
      <c r="QAU111" s="1"/>
      <c r="QAV111" s="1"/>
      <c r="QAW111" s="1"/>
      <c r="QAX111" s="1"/>
      <c r="QAY111" s="1"/>
      <c r="QAZ111" s="1"/>
      <c r="QBA111" s="1"/>
      <c r="QBB111" s="1"/>
      <c r="QBC111" s="1"/>
      <c r="QBD111" s="1"/>
      <c r="QBE111" s="1"/>
      <c r="QBF111" s="1"/>
      <c r="QBG111" s="1"/>
      <c r="QBH111" s="1"/>
      <c r="QBI111" s="1"/>
      <c r="QBJ111" s="1"/>
      <c r="QBK111" s="1"/>
      <c r="QBL111" s="1"/>
      <c r="QBM111" s="1"/>
      <c r="QBN111" s="1"/>
      <c r="QBO111" s="1"/>
      <c r="QBP111" s="1"/>
      <c r="QBQ111" s="1"/>
      <c r="QBR111" s="1"/>
      <c r="QBS111" s="1"/>
      <c r="QBT111" s="1"/>
      <c r="QBU111" s="1"/>
      <c r="QBV111" s="1"/>
      <c r="QBW111" s="1"/>
      <c r="QBX111" s="1"/>
      <c r="QBY111" s="1"/>
      <c r="QBZ111" s="1"/>
      <c r="QCA111" s="1"/>
      <c r="QCB111" s="1"/>
      <c r="QCC111" s="1"/>
      <c r="QCD111" s="1"/>
      <c r="QCE111" s="1"/>
      <c r="QCF111" s="1"/>
      <c r="QCG111" s="1"/>
      <c r="QCH111" s="1"/>
      <c r="QCI111" s="1"/>
      <c r="QCJ111" s="1"/>
      <c r="QCK111" s="1"/>
      <c r="QCL111" s="1"/>
      <c r="QCM111" s="1"/>
      <c r="QCN111" s="1"/>
      <c r="QCO111" s="1"/>
      <c r="QCP111" s="1"/>
      <c r="QCQ111" s="1"/>
      <c r="QCR111" s="1"/>
      <c r="QCS111" s="1"/>
      <c r="QCT111" s="1"/>
      <c r="QCU111" s="1"/>
      <c r="QCV111" s="1"/>
      <c r="QCW111" s="1"/>
      <c r="QCX111" s="1"/>
      <c r="QCY111" s="1"/>
      <c r="QCZ111" s="1"/>
      <c r="QDA111" s="1"/>
      <c r="QDB111" s="1"/>
      <c r="QDC111" s="1"/>
      <c r="QDD111" s="1"/>
      <c r="QDE111" s="1"/>
      <c r="QDF111" s="1"/>
      <c r="QDG111" s="1"/>
      <c r="QDH111" s="1"/>
      <c r="QDI111" s="1"/>
      <c r="QDJ111" s="1"/>
      <c r="QDK111" s="1"/>
      <c r="QDL111" s="1"/>
      <c r="QDM111" s="1"/>
      <c r="QDN111" s="1"/>
      <c r="QDO111" s="1"/>
      <c r="QDP111" s="1"/>
      <c r="QDQ111" s="1"/>
      <c r="QDR111" s="1"/>
      <c r="QDS111" s="1"/>
      <c r="QDT111" s="1"/>
      <c r="QDU111" s="1"/>
      <c r="QDV111" s="1"/>
      <c r="QDW111" s="1"/>
      <c r="QDX111" s="1"/>
      <c r="QDY111" s="1"/>
      <c r="QDZ111" s="1"/>
      <c r="QEA111" s="1"/>
      <c r="QEB111" s="1"/>
      <c r="QEC111" s="1"/>
      <c r="QED111" s="1"/>
      <c r="QEE111" s="1"/>
      <c r="QEF111" s="1"/>
      <c r="QEG111" s="1"/>
      <c r="QEH111" s="1"/>
      <c r="QEI111" s="1"/>
      <c r="QEJ111" s="1"/>
      <c r="QEK111" s="1"/>
      <c r="QEL111" s="1"/>
      <c r="QEM111" s="1"/>
      <c r="QEN111" s="1"/>
      <c r="QEO111" s="1"/>
      <c r="QEP111" s="1"/>
      <c r="QEQ111" s="1"/>
      <c r="QER111" s="1"/>
      <c r="QES111" s="1"/>
      <c r="QET111" s="1"/>
      <c r="QEU111" s="1"/>
      <c r="QEV111" s="1"/>
      <c r="QEW111" s="1"/>
      <c r="QEX111" s="1"/>
      <c r="QEY111" s="1"/>
      <c r="QEZ111" s="1"/>
      <c r="QFA111" s="1"/>
      <c r="QFB111" s="1"/>
      <c r="QFC111" s="1"/>
      <c r="QFD111" s="1"/>
      <c r="QFE111" s="1"/>
      <c r="QFF111" s="1"/>
      <c r="QFG111" s="1"/>
      <c r="QFH111" s="1"/>
      <c r="QFI111" s="1"/>
      <c r="QFJ111" s="1"/>
      <c r="QFK111" s="1"/>
      <c r="QFL111" s="1"/>
      <c r="QFM111" s="1"/>
      <c r="QFN111" s="1"/>
      <c r="QFO111" s="1"/>
      <c r="QFP111" s="1"/>
      <c r="QFQ111" s="1"/>
      <c r="QFR111" s="1"/>
      <c r="QFS111" s="1"/>
      <c r="QFT111" s="1"/>
      <c r="QFU111" s="1"/>
      <c r="QFV111" s="1"/>
      <c r="QFW111" s="1"/>
      <c r="QFX111" s="1"/>
      <c r="QFY111" s="1"/>
      <c r="QFZ111" s="1"/>
      <c r="QGA111" s="1"/>
      <c r="QGB111" s="1"/>
      <c r="QGC111" s="1"/>
      <c r="QGD111" s="1"/>
      <c r="QGE111" s="1"/>
      <c r="QGF111" s="1"/>
      <c r="QGG111" s="1"/>
      <c r="QGH111" s="1"/>
      <c r="QGI111" s="1"/>
      <c r="QGJ111" s="1"/>
      <c r="QGK111" s="1"/>
      <c r="QGL111" s="1"/>
      <c r="QGM111" s="1"/>
      <c r="QGN111" s="1"/>
      <c r="QGO111" s="1"/>
      <c r="QGP111" s="1"/>
      <c r="QGQ111" s="1"/>
      <c r="QGR111" s="1"/>
      <c r="QGS111" s="1"/>
      <c r="QGT111" s="1"/>
      <c r="QGU111" s="1"/>
      <c r="QGV111" s="1"/>
      <c r="QGW111" s="1"/>
      <c r="QGX111" s="1"/>
      <c r="QGY111" s="1"/>
      <c r="QGZ111" s="1"/>
      <c r="QHA111" s="1"/>
      <c r="QHB111" s="1"/>
      <c r="QHC111" s="1"/>
      <c r="QHD111" s="1"/>
      <c r="QHE111" s="1"/>
      <c r="QHF111" s="1"/>
      <c r="QHG111" s="1"/>
      <c r="QHH111" s="1"/>
      <c r="QHI111" s="1"/>
      <c r="QHJ111" s="1"/>
      <c r="QHK111" s="1"/>
      <c r="QHL111" s="1"/>
      <c r="QHM111" s="1"/>
      <c r="QHN111" s="1"/>
      <c r="QHO111" s="1"/>
      <c r="QHP111" s="1"/>
      <c r="QHQ111" s="1"/>
      <c r="QHR111" s="1"/>
      <c r="QHS111" s="1"/>
      <c r="QHT111" s="1"/>
      <c r="QHU111" s="1"/>
      <c r="QHV111" s="1"/>
      <c r="QHW111" s="1"/>
      <c r="QHX111" s="1"/>
      <c r="QHY111" s="1"/>
      <c r="QHZ111" s="1"/>
      <c r="QIA111" s="1"/>
      <c r="QIB111" s="1"/>
      <c r="QIC111" s="1"/>
      <c r="QID111" s="1"/>
      <c r="QIE111" s="1"/>
      <c r="QIF111" s="1"/>
      <c r="QIG111" s="1"/>
      <c r="QIH111" s="1"/>
      <c r="QII111" s="1"/>
      <c r="QIJ111" s="1"/>
      <c r="QIK111" s="1"/>
      <c r="QIL111" s="1"/>
      <c r="QIM111" s="1"/>
      <c r="QIN111" s="1"/>
      <c r="QIO111" s="1"/>
      <c r="QIP111" s="1"/>
      <c r="QIQ111" s="1"/>
      <c r="QIR111" s="1"/>
      <c r="QIS111" s="1"/>
      <c r="QIT111" s="1"/>
      <c r="QIU111" s="1"/>
      <c r="QIV111" s="1"/>
      <c r="QIW111" s="1"/>
      <c r="QIX111" s="1"/>
      <c r="QIY111" s="1"/>
      <c r="QIZ111" s="1"/>
      <c r="QJA111" s="1"/>
      <c r="QJB111" s="1"/>
      <c r="QJC111" s="1"/>
      <c r="QJD111" s="1"/>
      <c r="QJE111" s="1"/>
      <c r="QJF111" s="1"/>
      <c r="QJG111" s="1"/>
      <c r="QJH111" s="1"/>
      <c r="QJI111" s="1"/>
      <c r="QJJ111" s="1"/>
      <c r="QJK111" s="1"/>
      <c r="QJL111" s="1"/>
      <c r="QJM111" s="1"/>
      <c r="QJN111" s="1"/>
      <c r="QJO111" s="1"/>
      <c r="QJP111" s="1"/>
      <c r="QJQ111" s="1"/>
      <c r="QJR111" s="1"/>
      <c r="QJS111" s="1"/>
      <c r="QJT111" s="1"/>
      <c r="QJU111" s="1"/>
      <c r="QJV111" s="1"/>
      <c r="QJW111" s="1"/>
      <c r="QJX111" s="1"/>
      <c r="QJY111" s="1"/>
      <c r="QJZ111" s="1"/>
      <c r="QKA111" s="1"/>
      <c r="QKB111" s="1"/>
      <c r="QKC111" s="1"/>
      <c r="QKD111" s="1"/>
      <c r="QKE111" s="1"/>
      <c r="QKF111" s="1"/>
      <c r="QKG111" s="1"/>
      <c r="QKH111" s="1"/>
      <c r="QKI111" s="1"/>
      <c r="QKJ111" s="1"/>
      <c r="QKK111" s="1"/>
      <c r="QKL111" s="1"/>
      <c r="QKM111" s="1"/>
      <c r="QKN111" s="1"/>
      <c r="QKO111" s="1"/>
      <c r="QKP111" s="1"/>
      <c r="QKQ111" s="1"/>
      <c r="QKR111" s="1"/>
      <c r="QKS111" s="1"/>
      <c r="QKT111" s="1"/>
      <c r="QKU111" s="1"/>
      <c r="QKV111" s="1"/>
      <c r="QKW111" s="1"/>
      <c r="QKX111" s="1"/>
      <c r="QKY111" s="1"/>
      <c r="QKZ111" s="1"/>
      <c r="QLA111" s="1"/>
      <c r="QLB111" s="1"/>
      <c r="QLC111" s="1"/>
      <c r="QLD111" s="1"/>
      <c r="QLE111" s="1"/>
      <c r="QLF111" s="1"/>
      <c r="QLG111" s="1"/>
      <c r="QLH111" s="1"/>
      <c r="QLI111" s="1"/>
      <c r="QLJ111" s="1"/>
      <c r="QLK111" s="1"/>
      <c r="QLL111" s="1"/>
      <c r="QLM111" s="1"/>
      <c r="QLN111" s="1"/>
      <c r="QLO111" s="1"/>
      <c r="QLP111" s="1"/>
      <c r="QLQ111" s="1"/>
      <c r="QLR111" s="1"/>
      <c r="QLS111" s="1"/>
      <c r="QLT111" s="1"/>
      <c r="QLU111" s="1"/>
      <c r="QLV111" s="1"/>
      <c r="QLW111" s="1"/>
      <c r="QLX111" s="1"/>
      <c r="QLY111" s="1"/>
      <c r="QLZ111" s="1"/>
      <c r="QMA111" s="1"/>
      <c r="QMB111" s="1"/>
      <c r="QMC111" s="1"/>
      <c r="QMD111" s="1"/>
      <c r="QME111" s="1"/>
      <c r="QMF111" s="1"/>
      <c r="QMG111" s="1"/>
      <c r="QMH111" s="1"/>
      <c r="QMI111" s="1"/>
      <c r="QMJ111" s="1"/>
      <c r="QMK111" s="1"/>
      <c r="QML111" s="1"/>
      <c r="QMM111" s="1"/>
      <c r="QMN111" s="1"/>
      <c r="QMO111" s="1"/>
      <c r="QMP111" s="1"/>
      <c r="QMQ111" s="1"/>
      <c r="QMR111" s="1"/>
      <c r="QMS111" s="1"/>
      <c r="QMT111" s="1"/>
      <c r="QMU111" s="1"/>
      <c r="QMV111" s="1"/>
      <c r="QMW111" s="1"/>
      <c r="QMX111" s="1"/>
      <c r="QMY111" s="1"/>
      <c r="QMZ111" s="1"/>
      <c r="QNA111" s="1"/>
      <c r="QNB111" s="1"/>
      <c r="QNC111" s="1"/>
      <c r="QND111" s="1"/>
      <c r="QNE111" s="1"/>
      <c r="QNF111" s="1"/>
      <c r="QNG111" s="1"/>
      <c r="QNH111" s="1"/>
      <c r="QNI111" s="1"/>
      <c r="QNJ111" s="1"/>
      <c r="QNK111" s="1"/>
      <c r="QNL111" s="1"/>
      <c r="QNM111" s="1"/>
      <c r="QNN111" s="1"/>
      <c r="QNO111" s="1"/>
      <c r="QNP111" s="1"/>
      <c r="QNQ111" s="1"/>
      <c r="QNR111" s="1"/>
      <c r="QNS111" s="1"/>
      <c r="QNT111" s="1"/>
      <c r="QNU111" s="1"/>
      <c r="QNV111" s="1"/>
      <c r="QNW111" s="1"/>
      <c r="QNX111" s="1"/>
      <c r="QNY111" s="1"/>
      <c r="QNZ111" s="1"/>
      <c r="QOA111" s="1"/>
      <c r="QOB111" s="1"/>
      <c r="QOC111" s="1"/>
      <c r="QOD111" s="1"/>
      <c r="QOE111" s="1"/>
      <c r="QOF111" s="1"/>
      <c r="QOG111" s="1"/>
      <c r="QOH111" s="1"/>
      <c r="QOI111" s="1"/>
      <c r="QOJ111" s="1"/>
      <c r="QOK111" s="1"/>
      <c r="QOL111" s="1"/>
      <c r="QOM111" s="1"/>
      <c r="QON111" s="1"/>
      <c r="QOO111" s="1"/>
      <c r="QOP111" s="1"/>
      <c r="QOQ111" s="1"/>
      <c r="QOR111" s="1"/>
      <c r="QOS111" s="1"/>
      <c r="QOT111" s="1"/>
      <c r="QOU111" s="1"/>
      <c r="QOV111" s="1"/>
      <c r="QOW111" s="1"/>
      <c r="QOX111" s="1"/>
      <c r="QOY111" s="1"/>
      <c r="QOZ111" s="1"/>
      <c r="QPA111" s="1"/>
      <c r="QPB111" s="1"/>
      <c r="QPC111" s="1"/>
      <c r="QPD111" s="1"/>
      <c r="QPE111" s="1"/>
      <c r="QPF111" s="1"/>
      <c r="QPG111" s="1"/>
      <c r="QPH111" s="1"/>
      <c r="QPI111" s="1"/>
      <c r="QPJ111" s="1"/>
      <c r="QPK111" s="1"/>
      <c r="QPL111" s="1"/>
      <c r="QPM111" s="1"/>
      <c r="QPN111" s="1"/>
      <c r="QPO111" s="1"/>
      <c r="QPP111" s="1"/>
      <c r="QPQ111" s="1"/>
      <c r="QPR111" s="1"/>
      <c r="QPS111" s="1"/>
      <c r="QPT111" s="1"/>
      <c r="QPU111" s="1"/>
      <c r="QPV111" s="1"/>
      <c r="QPW111" s="1"/>
      <c r="QPX111" s="1"/>
      <c r="QPY111" s="1"/>
      <c r="QPZ111" s="1"/>
      <c r="QQA111" s="1"/>
      <c r="QQB111" s="1"/>
      <c r="QQC111" s="1"/>
      <c r="QQD111" s="1"/>
      <c r="QQE111" s="1"/>
      <c r="QQF111" s="1"/>
      <c r="QQG111" s="1"/>
      <c r="QQH111" s="1"/>
      <c r="QQI111" s="1"/>
      <c r="QQJ111" s="1"/>
      <c r="QQK111" s="1"/>
      <c r="QQL111" s="1"/>
      <c r="QQM111" s="1"/>
      <c r="QQN111" s="1"/>
      <c r="QQO111" s="1"/>
      <c r="QQP111" s="1"/>
      <c r="QQQ111" s="1"/>
      <c r="QQR111" s="1"/>
      <c r="QQS111" s="1"/>
      <c r="QQT111" s="1"/>
      <c r="QQU111" s="1"/>
      <c r="QQV111" s="1"/>
      <c r="QQW111" s="1"/>
      <c r="QQX111" s="1"/>
      <c r="QQY111" s="1"/>
      <c r="QQZ111" s="1"/>
      <c r="QRA111" s="1"/>
      <c r="QRB111" s="1"/>
      <c r="QRC111" s="1"/>
      <c r="QRD111" s="1"/>
      <c r="QRE111" s="1"/>
      <c r="QRF111" s="1"/>
      <c r="QRG111" s="1"/>
      <c r="QRH111" s="1"/>
      <c r="QRI111" s="1"/>
      <c r="QRJ111" s="1"/>
      <c r="QRK111" s="1"/>
      <c r="QRL111" s="1"/>
      <c r="QRM111" s="1"/>
      <c r="QRN111" s="1"/>
      <c r="QRO111" s="1"/>
      <c r="QRP111" s="1"/>
      <c r="QRQ111" s="1"/>
      <c r="QRR111" s="1"/>
      <c r="QRS111" s="1"/>
      <c r="QRT111" s="1"/>
      <c r="QRU111" s="1"/>
      <c r="QRV111" s="1"/>
      <c r="QRW111" s="1"/>
      <c r="QRX111" s="1"/>
      <c r="QRY111" s="1"/>
      <c r="QRZ111" s="1"/>
      <c r="QSA111" s="1"/>
      <c r="QSB111" s="1"/>
      <c r="QSC111" s="1"/>
      <c r="QSD111" s="1"/>
      <c r="QSE111" s="1"/>
      <c r="QSF111" s="1"/>
      <c r="QSG111" s="1"/>
      <c r="QSH111" s="1"/>
      <c r="QSI111" s="1"/>
      <c r="QSJ111" s="1"/>
      <c r="QSK111" s="1"/>
      <c r="QSL111" s="1"/>
      <c r="QSM111" s="1"/>
      <c r="QSN111" s="1"/>
      <c r="QSO111" s="1"/>
      <c r="QSP111" s="1"/>
      <c r="QSQ111" s="1"/>
      <c r="QSR111" s="1"/>
      <c r="QSS111" s="1"/>
      <c r="QST111" s="1"/>
      <c r="QSU111" s="1"/>
      <c r="QSV111" s="1"/>
      <c r="QSW111" s="1"/>
      <c r="QSX111" s="1"/>
      <c r="QSY111" s="1"/>
      <c r="QSZ111" s="1"/>
      <c r="QTA111" s="1"/>
      <c r="QTB111" s="1"/>
      <c r="QTC111" s="1"/>
      <c r="QTD111" s="1"/>
      <c r="QTE111" s="1"/>
      <c r="QTF111" s="1"/>
      <c r="QTG111" s="1"/>
      <c r="QTH111" s="1"/>
      <c r="QTI111" s="1"/>
      <c r="QTJ111" s="1"/>
      <c r="QTK111" s="1"/>
      <c r="QTL111" s="1"/>
      <c r="QTM111" s="1"/>
      <c r="QTN111" s="1"/>
      <c r="QTO111" s="1"/>
      <c r="QTP111" s="1"/>
      <c r="QTQ111" s="1"/>
      <c r="QTR111" s="1"/>
      <c r="QTS111" s="1"/>
      <c r="QTT111" s="1"/>
      <c r="QTU111" s="1"/>
      <c r="QTV111" s="1"/>
      <c r="QTW111" s="1"/>
      <c r="QTX111" s="1"/>
      <c r="QTY111" s="1"/>
      <c r="QTZ111" s="1"/>
      <c r="QUA111" s="1"/>
      <c r="QUB111" s="1"/>
      <c r="QUC111" s="1"/>
      <c r="QUD111" s="1"/>
      <c r="QUE111" s="1"/>
      <c r="QUF111" s="1"/>
      <c r="QUG111" s="1"/>
      <c r="QUH111" s="1"/>
      <c r="QUI111" s="1"/>
      <c r="QUJ111" s="1"/>
      <c r="QUK111" s="1"/>
      <c r="QUL111" s="1"/>
      <c r="QUM111" s="1"/>
      <c r="QUN111" s="1"/>
      <c r="QUO111" s="1"/>
      <c r="QUP111" s="1"/>
      <c r="QUQ111" s="1"/>
      <c r="QUR111" s="1"/>
      <c r="QUS111" s="1"/>
      <c r="QUT111" s="1"/>
      <c r="QUU111" s="1"/>
      <c r="QUV111" s="1"/>
      <c r="QUW111" s="1"/>
      <c r="QUX111" s="1"/>
      <c r="QUY111" s="1"/>
      <c r="QUZ111" s="1"/>
      <c r="QVA111" s="1"/>
      <c r="QVB111" s="1"/>
      <c r="QVC111" s="1"/>
      <c r="QVD111" s="1"/>
      <c r="QVE111" s="1"/>
      <c r="QVF111" s="1"/>
      <c r="QVG111" s="1"/>
      <c r="QVH111" s="1"/>
      <c r="QVI111" s="1"/>
      <c r="QVJ111" s="1"/>
      <c r="QVK111" s="1"/>
      <c r="QVL111" s="1"/>
      <c r="QVM111" s="1"/>
      <c r="QVN111" s="1"/>
      <c r="QVO111" s="1"/>
      <c r="QVP111" s="1"/>
      <c r="QVQ111" s="1"/>
      <c r="QVR111" s="1"/>
      <c r="QVS111" s="1"/>
      <c r="QVT111" s="1"/>
      <c r="QVU111" s="1"/>
      <c r="QVV111" s="1"/>
      <c r="QVW111" s="1"/>
      <c r="QVX111" s="1"/>
      <c r="QVY111" s="1"/>
      <c r="QVZ111" s="1"/>
      <c r="QWA111" s="1"/>
      <c r="QWB111" s="1"/>
      <c r="QWC111" s="1"/>
      <c r="QWD111" s="1"/>
      <c r="QWE111" s="1"/>
      <c r="QWF111" s="1"/>
      <c r="QWG111" s="1"/>
      <c r="QWH111" s="1"/>
      <c r="QWI111" s="1"/>
      <c r="QWJ111" s="1"/>
      <c r="QWK111" s="1"/>
      <c r="QWL111" s="1"/>
      <c r="QWM111" s="1"/>
      <c r="QWN111" s="1"/>
      <c r="QWO111" s="1"/>
      <c r="QWP111" s="1"/>
      <c r="QWQ111" s="1"/>
      <c r="QWR111" s="1"/>
      <c r="QWS111" s="1"/>
      <c r="QWT111" s="1"/>
      <c r="QWU111" s="1"/>
      <c r="QWV111" s="1"/>
      <c r="QWW111" s="1"/>
      <c r="QWX111" s="1"/>
      <c r="QWY111" s="1"/>
      <c r="QWZ111" s="1"/>
      <c r="QXA111" s="1"/>
      <c r="QXB111" s="1"/>
      <c r="QXC111" s="1"/>
      <c r="QXD111" s="1"/>
      <c r="QXE111" s="1"/>
      <c r="QXF111" s="1"/>
      <c r="QXG111" s="1"/>
      <c r="QXH111" s="1"/>
      <c r="QXI111" s="1"/>
      <c r="QXJ111" s="1"/>
      <c r="QXK111" s="1"/>
      <c r="QXL111" s="1"/>
      <c r="QXM111" s="1"/>
      <c r="QXN111" s="1"/>
      <c r="QXO111" s="1"/>
      <c r="QXP111" s="1"/>
      <c r="QXQ111" s="1"/>
      <c r="QXR111" s="1"/>
      <c r="QXS111" s="1"/>
      <c r="QXT111" s="1"/>
      <c r="QXU111" s="1"/>
      <c r="QXV111" s="1"/>
      <c r="QXW111" s="1"/>
      <c r="QXX111" s="1"/>
      <c r="QXY111" s="1"/>
      <c r="QXZ111" s="1"/>
      <c r="QYA111" s="1"/>
      <c r="QYB111" s="1"/>
      <c r="QYC111" s="1"/>
      <c r="QYD111" s="1"/>
      <c r="QYE111" s="1"/>
      <c r="QYF111" s="1"/>
      <c r="QYG111" s="1"/>
      <c r="QYH111" s="1"/>
      <c r="QYI111" s="1"/>
      <c r="QYJ111" s="1"/>
      <c r="QYK111" s="1"/>
      <c r="QYL111" s="1"/>
      <c r="QYM111" s="1"/>
      <c r="QYN111" s="1"/>
      <c r="QYO111" s="1"/>
      <c r="QYP111" s="1"/>
      <c r="QYQ111" s="1"/>
      <c r="QYR111" s="1"/>
      <c r="QYS111" s="1"/>
      <c r="QYT111" s="1"/>
      <c r="QYU111" s="1"/>
      <c r="QYV111" s="1"/>
      <c r="QYW111" s="1"/>
      <c r="QYX111" s="1"/>
      <c r="QYY111" s="1"/>
      <c r="QYZ111" s="1"/>
      <c r="QZA111" s="1"/>
      <c r="QZB111" s="1"/>
      <c r="QZC111" s="1"/>
      <c r="QZD111" s="1"/>
      <c r="QZE111" s="1"/>
      <c r="QZF111" s="1"/>
      <c r="QZG111" s="1"/>
      <c r="QZH111" s="1"/>
      <c r="QZI111" s="1"/>
      <c r="QZJ111" s="1"/>
      <c r="QZK111" s="1"/>
      <c r="QZL111" s="1"/>
      <c r="QZM111" s="1"/>
      <c r="QZN111" s="1"/>
      <c r="QZO111" s="1"/>
      <c r="QZP111" s="1"/>
      <c r="QZQ111" s="1"/>
      <c r="QZR111" s="1"/>
      <c r="QZS111" s="1"/>
      <c r="QZT111" s="1"/>
      <c r="QZU111" s="1"/>
      <c r="QZV111" s="1"/>
      <c r="QZW111" s="1"/>
      <c r="QZX111" s="1"/>
      <c r="QZY111" s="1"/>
      <c r="QZZ111" s="1"/>
      <c r="RAA111" s="1"/>
      <c r="RAB111" s="1"/>
      <c r="RAC111" s="1"/>
      <c r="RAD111" s="1"/>
      <c r="RAE111" s="1"/>
      <c r="RAF111" s="1"/>
      <c r="RAG111" s="1"/>
      <c r="RAH111" s="1"/>
      <c r="RAI111" s="1"/>
      <c r="RAJ111" s="1"/>
      <c r="RAK111" s="1"/>
      <c r="RAL111" s="1"/>
      <c r="RAM111" s="1"/>
      <c r="RAN111" s="1"/>
      <c r="RAO111" s="1"/>
      <c r="RAP111" s="1"/>
      <c r="RAQ111" s="1"/>
      <c r="RAR111" s="1"/>
      <c r="RAS111" s="1"/>
      <c r="RAT111" s="1"/>
      <c r="RAU111" s="1"/>
      <c r="RAV111" s="1"/>
      <c r="RAW111" s="1"/>
      <c r="RAX111" s="1"/>
      <c r="RAY111" s="1"/>
      <c r="RAZ111" s="1"/>
      <c r="RBA111" s="1"/>
      <c r="RBB111" s="1"/>
      <c r="RBC111" s="1"/>
      <c r="RBD111" s="1"/>
      <c r="RBE111" s="1"/>
      <c r="RBF111" s="1"/>
      <c r="RBG111" s="1"/>
      <c r="RBH111" s="1"/>
      <c r="RBI111" s="1"/>
      <c r="RBJ111" s="1"/>
      <c r="RBK111" s="1"/>
      <c r="RBL111" s="1"/>
      <c r="RBM111" s="1"/>
      <c r="RBN111" s="1"/>
      <c r="RBO111" s="1"/>
      <c r="RBP111" s="1"/>
      <c r="RBQ111" s="1"/>
      <c r="RBR111" s="1"/>
      <c r="RBS111" s="1"/>
      <c r="RBT111" s="1"/>
      <c r="RBU111" s="1"/>
      <c r="RBV111" s="1"/>
      <c r="RBW111" s="1"/>
      <c r="RBX111" s="1"/>
      <c r="RBY111" s="1"/>
      <c r="RBZ111" s="1"/>
      <c r="RCA111" s="1"/>
      <c r="RCB111" s="1"/>
      <c r="RCC111" s="1"/>
      <c r="RCD111" s="1"/>
      <c r="RCE111" s="1"/>
      <c r="RCF111" s="1"/>
      <c r="RCG111" s="1"/>
      <c r="RCH111" s="1"/>
      <c r="RCI111" s="1"/>
      <c r="RCJ111" s="1"/>
      <c r="RCK111" s="1"/>
      <c r="RCL111" s="1"/>
      <c r="RCM111" s="1"/>
      <c r="RCN111" s="1"/>
      <c r="RCO111" s="1"/>
      <c r="RCP111" s="1"/>
      <c r="RCQ111" s="1"/>
      <c r="RCR111" s="1"/>
      <c r="RCS111" s="1"/>
      <c r="RCT111" s="1"/>
      <c r="RCU111" s="1"/>
      <c r="RCV111" s="1"/>
      <c r="RCW111" s="1"/>
      <c r="RCX111" s="1"/>
      <c r="RCY111" s="1"/>
      <c r="RCZ111" s="1"/>
      <c r="RDA111" s="1"/>
      <c r="RDB111" s="1"/>
      <c r="RDC111" s="1"/>
      <c r="RDD111" s="1"/>
      <c r="RDE111" s="1"/>
      <c r="RDF111" s="1"/>
      <c r="RDG111" s="1"/>
      <c r="RDH111" s="1"/>
      <c r="RDI111" s="1"/>
      <c r="RDJ111" s="1"/>
      <c r="RDK111" s="1"/>
      <c r="RDL111" s="1"/>
      <c r="RDM111" s="1"/>
      <c r="RDN111" s="1"/>
      <c r="RDO111" s="1"/>
      <c r="RDP111" s="1"/>
      <c r="RDQ111" s="1"/>
      <c r="RDR111" s="1"/>
      <c r="RDS111" s="1"/>
      <c r="RDT111" s="1"/>
      <c r="RDU111" s="1"/>
      <c r="RDV111" s="1"/>
      <c r="RDW111" s="1"/>
      <c r="RDX111" s="1"/>
      <c r="RDY111" s="1"/>
      <c r="RDZ111" s="1"/>
      <c r="REA111" s="1"/>
      <c r="REB111" s="1"/>
      <c r="REC111" s="1"/>
      <c r="RED111" s="1"/>
      <c r="REE111" s="1"/>
      <c r="REF111" s="1"/>
      <c r="REG111" s="1"/>
      <c r="REH111" s="1"/>
      <c r="REI111" s="1"/>
      <c r="REJ111" s="1"/>
      <c r="REK111" s="1"/>
      <c r="REL111" s="1"/>
      <c r="REM111" s="1"/>
      <c r="REN111" s="1"/>
      <c r="REO111" s="1"/>
      <c r="REP111" s="1"/>
      <c r="REQ111" s="1"/>
      <c r="RER111" s="1"/>
      <c r="RES111" s="1"/>
      <c r="RET111" s="1"/>
      <c r="REU111" s="1"/>
      <c r="REV111" s="1"/>
      <c r="REW111" s="1"/>
      <c r="REX111" s="1"/>
      <c r="REY111" s="1"/>
      <c r="REZ111" s="1"/>
      <c r="RFA111" s="1"/>
      <c r="RFB111" s="1"/>
      <c r="RFC111" s="1"/>
      <c r="RFD111" s="1"/>
      <c r="RFE111" s="1"/>
      <c r="RFF111" s="1"/>
      <c r="RFG111" s="1"/>
      <c r="RFH111" s="1"/>
      <c r="RFI111" s="1"/>
      <c r="RFJ111" s="1"/>
      <c r="RFK111" s="1"/>
      <c r="RFL111" s="1"/>
      <c r="RFM111" s="1"/>
      <c r="RFN111" s="1"/>
      <c r="RFO111" s="1"/>
      <c r="RFP111" s="1"/>
      <c r="RFQ111" s="1"/>
      <c r="RFR111" s="1"/>
      <c r="RFS111" s="1"/>
      <c r="RFT111" s="1"/>
      <c r="RFU111" s="1"/>
      <c r="RFV111" s="1"/>
      <c r="RFW111" s="1"/>
      <c r="RFX111" s="1"/>
      <c r="RFY111" s="1"/>
      <c r="RFZ111" s="1"/>
      <c r="RGA111" s="1"/>
      <c r="RGB111" s="1"/>
      <c r="RGC111" s="1"/>
      <c r="RGD111" s="1"/>
      <c r="RGE111" s="1"/>
      <c r="RGF111" s="1"/>
      <c r="RGG111" s="1"/>
      <c r="RGH111" s="1"/>
      <c r="RGI111" s="1"/>
      <c r="RGJ111" s="1"/>
      <c r="RGK111" s="1"/>
      <c r="RGL111" s="1"/>
      <c r="RGM111" s="1"/>
      <c r="RGN111" s="1"/>
      <c r="RGO111" s="1"/>
      <c r="RGP111" s="1"/>
      <c r="RGQ111" s="1"/>
      <c r="RGR111" s="1"/>
      <c r="RGS111" s="1"/>
      <c r="RGT111" s="1"/>
      <c r="RGU111" s="1"/>
      <c r="RGV111" s="1"/>
      <c r="RGW111" s="1"/>
      <c r="RGX111" s="1"/>
      <c r="RGY111" s="1"/>
      <c r="RGZ111" s="1"/>
      <c r="RHA111" s="1"/>
      <c r="RHB111" s="1"/>
      <c r="RHC111" s="1"/>
      <c r="RHD111" s="1"/>
      <c r="RHE111" s="1"/>
      <c r="RHF111" s="1"/>
      <c r="RHG111" s="1"/>
      <c r="RHH111" s="1"/>
      <c r="RHI111" s="1"/>
      <c r="RHJ111" s="1"/>
      <c r="RHK111" s="1"/>
      <c r="RHL111" s="1"/>
      <c r="RHM111" s="1"/>
      <c r="RHN111" s="1"/>
      <c r="RHO111" s="1"/>
      <c r="RHP111" s="1"/>
      <c r="RHQ111" s="1"/>
      <c r="RHR111" s="1"/>
      <c r="RHS111" s="1"/>
      <c r="RHT111" s="1"/>
      <c r="RHU111" s="1"/>
      <c r="RHV111" s="1"/>
      <c r="RHW111" s="1"/>
      <c r="RHX111" s="1"/>
      <c r="RHY111" s="1"/>
      <c r="RHZ111" s="1"/>
      <c r="RIA111" s="1"/>
      <c r="RIB111" s="1"/>
      <c r="RIC111" s="1"/>
      <c r="RID111" s="1"/>
      <c r="RIE111" s="1"/>
      <c r="RIF111" s="1"/>
      <c r="RIG111" s="1"/>
      <c r="RIH111" s="1"/>
      <c r="RII111" s="1"/>
      <c r="RIJ111" s="1"/>
      <c r="RIK111" s="1"/>
      <c r="RIL111" s="1"/>
      <c r="RIM111" s="1"/>
      <c r="RIN111" s="1"/>
      <c r="RIO111" s="1"/>
      <c r="RIP111" s="1"/>
      <c r="RIQ111" s="1"/>
      <c r="RIR111" s="1"/>
      <c r="RIS111" s="1"/>
      <c r="RIT111" s="1"/>
      <c r="RIU111" s="1"/>
      <c r="RIV111" s="1"/>
      <c r="RIW111" s="1"/>
      <c r="RIX111" s="1"/>
      <c r="RIY111" s="1"/>
      <c r="RIZ111" s="1"/>
      <c r="RJA111" s="1"/>
      <c r="RJB111" s="1"/>
      <c r="RJC111" s="1"/>
      <c r="RJD111" s="1"/>
      <c r="RJE111" s="1"/>
      <c r="RJF111" s="1"/>
      <c r="RJG111" s="1"/>
      <c r="RJH111" s="1"/>
      <c r="RJI111" s="1"/>
      <c r="RJJ111" s="1"/>
      <c r="RJK111" s="1"/>
      <c r="RJL111" s="1"/>
      <c r="RJM111" s="1"/>
      <c r="RJN111" s="1"/>
      <c r="RJO111" s="1"/>
      <c r="RJP111" s="1"/>
      <c r="RJQ111" s="1"/>
      <c r="RJR111" s="1"/>
      <c r="RJS111" s="1"/>
      <c r="RJT111" s="1"/>
      <c r="RJU111" s="1"/>
      <c r="RJV111" s="1"/>
      <c r="RJW111" s="1"/>
      <c r="RJX111" s="1"/>
      <c r="RJY111" s="1"/>
      <c r="RJZ111" s="1"/>
      <c r="RKA111" s="1"/>
      <c r="RKB111" s="1"/>
      <c r="RKC111" s="1"/>
      <c r="RKD111" s="1"/>
      <c r="RKE111" s="1"/>
      <c r="RKF111" s="1"/>
      <c r="RKG111" s="1"/>
      <c r="RKH111" s="1"/>
      <c r="RKI111" s="1"/>
      <c r="RKJ111" s="1"/>
      <c r="RKK111" s="1"/>
      <c r="RKL111" s="1"/>
      <c r="RKM111" s="1"/>
      <c r="RKN111" s="1"/>
      <c r="RKO111" s="1"/>
      <c r="RKP111" s="1"/>
      <c r="RKQ111" s="1"/>
      <c r="RKR111" s="1"/>
      <c r="RKS111" s="1"/>
      <c r="RKT111" s="1"/>
      <c r="RKU111" s="1"/>
      <c r="RKV111" s="1"/>
      <c r="RKW111" s="1"/>
      <c r="RKX111" s="1"/>
      <c r="RKY111" s="1"/>
      <c r="RKZ111" s="1"/>
      <c r="RLA111" s="1"/>
      <c r="RLB111" s="1"/>
      <c r="RLC111" s="1"/>
      <c r="RLD111" s="1"/>
      <c r="RLE111" s="1"/>
      <c r="RLF111" s="1"/>
      <c r="RLG111" s="1"/>
      <c r="RLH111" s="1"/>
      <c r="RLI111" s="1"/>
      <c r="RLJ111" s="1"/>
      <c r="RLK111" s="1"/>
      <c r="RLL111" s="1"/>
      <c r="RLM111" s="1"/>
      <c r="RLN111" s="1"/>
      <c r="RLO111" s="1"/>
      <c r="RLP111" s="1"/>
      <c r="RLQ111" s="1"/>
      <c r="RLR111" s="1"/>
      <c r="RLS111" s="1"/>
      <c r="RLT111" s="1"/>
      <c r="RLU111" s="1"/>
      <c r="RLV111" s="1"/>
      <c r="RLW111" s="1"/>
      <c r="RLX111" s="1"/>
      <c r="RLY111" s="1"/>
      <c r="RLZ111" s="1"/>
      <c r="RMA111" s="1"/>
      <c r="RMB111" s="1"/>
      <c r="RMC111" s="1"/>
      <c r="RMD111" s="1"/>
      <c r="RME111" s="1"/>
      <c r="RMF111" s="1"/>
      <c r="RMG111" s="1"/>
      <c r="RMH111" s="1"/>
      <c r="RMI111" s="1"/>
      <c r="RMJ111" s="1"/>
      <c r="RMK111" s="1"/>
      <c r="RML111" s="1"/>
      <c r="RMM111" s="1"/>
      <c r="RMN111" s="1"/>
      <c r="RMO111" s="1"/>
      <c r="RMP111" s="1"/>
      <c r="RMQ111" s="1"/>
      <c r="RMR111" s="1"/>
      <c r="RMS111" s="1"/>
      <c r="RMT111" s="1"/>
      <c r="RMU111" s="1"/>
      <c r="RMV111" s="1"/>
      <c r="RMW111" s="1"/>
      <c r="RMX111" s="1"/>
      <c r="RMY111" s="1"/>
      <c r="RMZ111" s="1"/>
      <c r="RNA111" s="1"/>
      <c r="RNB111" s="1"/>
      <c r="RNC111" s="1"/>
      <c r="RND111" s="1"/>
      <c r="RNE111" s="1"/>
      <c r="RNF111" s="1"/>
      <c r="RNG111" s="1"/>
      <c r="RNH111" s="1"/>
      <c r="RNI111" s="1"/>
      <c r="RNJ111" s="1"/>
      <c r="RNK111" s="1"/>
      <c r="RNL111" s="1"/>
      <c r="RNM111" s="1"/>
      <c r="RNN111" s="1"/>
      <c r="RNO111" s="1"/>
      <c r="RNP111" s="1"/>
      <c r="RNQ111" s="1"/>
      <c r="RNR111" s="1"/>
      <c r="RNS111" s="1"/>
      <c r="RNT111" s="1"/>
      <c r="RNU111" s="1"/>
      <c r="RNV111" s="1"/>
      <c r="RNW111" s="1"/>
      <c r="RNX111" s="1"/>
      <c r="RNY111" s="1"/>
      <c r="RNZ111" s="1"/>
      <c r="ROA111" s="1"/>
      <c r="ROB111" s="1"/>
      <c r="ROC111" s="1"/>
      <c r="ROD111" s="1"/>
      <c r="ROE111" s="1"/>
      <c r="ROF111" s="1"/>
      <c r="ROG111" s="1"/>
      <c r="ROH111" s="1"/>
      <c r="ROI111" s="1"/>
      <c r="ROJ111" s="1"/>
      <c r="ROK111" s="1"/>
      <c r="ROL111" s="1"/>
      <c r="ROM111" s="1"/>
      <c r="RON111" s="1"/>
      <c r="ROO111" s="1"/>
      <c r="ROP111" s="1"/>
      <c r="ROQ111" s="1"/>
      <c r="ROR111" s="1"/>
      <c r="ROS111" s="1"/>
      <c r="ROT111" s="1"/>
      <c r="ROU111" s="1"/>
      <c r="ROV111" s="1"/>
      <c r="ROW111" s="1"/>
      <c r="ROX111" s="1"/>
      <c r="ROY111" s="1"/>
      <c r="ROZ111" s="1"/>
      <c r="RPA111" s="1"/>
      <c r="RPB111" s="1"/>
      <c r="RPC111" s="1"/>
      <c r="RPD111" s="1"/>
      <c r="RPE111" s="1"/>
      <c r="RPF111" s="1"/>
      <c r="RPG111" s="1"/>
      <c r="RPH111" s="1"/>
      <c r="RPI111" s="1"/>
      <c r="RPJ111" s="1"/>
      <c r="RPK111" s="1"/>
      <c r="RPL111" s="1"/>
      <c r="RPM111" s="1"/>
      <c r="RPN111" s="1"/>
      <c r="RPO111" s="1"/>
      <c r="RPP111" s="1"/>
      <c r="RPQ111" s="1"/>
      <c r="RPR111" s="1"/>
      <c r="RPS111" s="1"/>
      <c r="RPT111" s="1"/>
      <c r="RPU111" s="1"/>
      <c r="RPV111" s="1"/>
      <c r="RPW111" s="1"/>
      <c r="RPX111" s="1"/>
      <c r="RPY111" s="1"/>
      <c r="RPZ111" s="1"/>
      <c r="RQA111" s="1"/>
      <c r="RQB111" s="1"/>
      <c r="RQC111" s="1"/>
      <c r="RQD111" s="1"/>
      <c r="RQE111" s="1"/>
      <c r="RQF111" s="1"/>
      <c r="RQG111" s="1"/>
      <c r="RQH111" s="1"/>
      <c r="RQI111" s="1"/>
      <c r="RQJ111" s="1"/>
      <c r="RQK111" s="1"/>
      <c r="RQL111" s="1"/>
      <c r="RQM111" s="1"/>
      <c r="RQN111" s="1"/>
      <c r="RQO111" s="1"/>
      <c r="RQP111" s="1"/>
      <c r="RQQ111" s="1"/>
      <c r="RQR111" s="1"/>
      <c r="RQS111" s="1"/>
      <c r="RQT111" s="1"/>
      <c r="RQU111" s="1"/>
      <c r="RQV111" s="1"/>
      <c r="RQW111" s="1"/>
      <c r="RQX111" s="1"/>
      <c r="RQY111" s="1"/>
      <c r="RQZ111" s="1"/>
      <c r="RRA111" s="1"/>
      <c r="RRB111" s="1"/>
      <c r="RRC111" s="1"/>
      <c r="RRD111" s="1"/>
      <c r="RRE111" s="1"/>
      <c r="RRF111" s="1"/>
      <c r="RRG111" s="1"/>
      <c r="RRH111" s="1"/>
      <c r="RRI111" s="1"/>
      <c r="RRJ111" s="1"/>
      <c r="RRK111" s="1"/>
      <c r="RRL111" s="1"/>
      <c r="RRM111" s="1"/>
      <c r="RRN111" s="1"/>
      <c r="RRO111" s="1"/>
      <c r="RRP111" s="1"/>
      <c r="RRQ111" s="1"/>
      <c r="RRR111" s="1"/>
      <c r="RRS111" s="1"/>
      <c r="RRT111" s="1"/>
      <c r="RRU111" s="1"/>
      <c r="RRV111" s="1"/>
      <c r="RRW111" s="1"/>
      <c r="RRX111" s="1"/>
      <c r="RRY111" s="1"/>
      <c r="RRZ111" s="1"/>
      <c r="RSA111" s="1"/>
      <c r="RSB111" s="1"/>
      <c r="RSC111" s="1"/>
      <c r="RSD111" s="1"/>
      <c r="RSE111" s="1"/>
      <c r="RSF111" s="1"/>
      <c r="RSG111" s="1"/>
      <c r="RSH111" s="1"/>
      <c r="RSI111" s="1"/>
      <c r="RSJ111" s="1"/>
      <c r="RSK111" s="1"/>
      <c r="RSL111" s="1"/>
      <c r="RSM111" s="1"/>
      <c r="RSN111" s="1"/>
      <c r="RSO111" s="1"/>
      <c r="RSP111" s="1"/>
      <c r="RSQ111" s="1"/>
      <c r="RSR111" s="1"/>
      <c r="RSS111" s="1"/>
      <c r="RST111" s="1"/>
      <c r="RSU111" s="1"/>
      <c r="RSV111" s="1"/>
      <c r="RSW111" s="1"/>
      <c r="RSX111" s="1"/>
      <c r="RSY111" s="1"/>
      <c r="RSZ111" s="1"/>
      <c r="RTA111" s="1"/>
      <c r="RTB111" s="1"/>
      <c r="RTC111" s="1"/>
      <c r="RTD111" s="1"/>
      <c r="RTE111" s="1"/>
      <c r="RTF111" s="1"/>
      <c r="RTG111" s="1"/>
      <c r="RTH111" s="1"/>
      <c r="RTI111" s="1"/>
      <c r="RTJ111" s="1"/>
      <c r="RTK111" s="1"/>
      <c r="RTL111" s="1"/>
      <c r="RTM111" s="1"/>
      <c r="RTN111" s="1"/>
      <c r="RTO111" s="1"/>
      <c r="RTP111" s="1"/>
      <c r="RTQ111" s="1"/>
      <c r="RTR111" s="1"/>
      <c r="RTS111" s="1"/>
      <c r="RTT111" s="1"/>
      <c r="RTU111" s="1"/>
      <c r="RTV111" s="1"/>
      <c r="RTW111" s="1"/>
      <c r="RTX111" s="1"/>
      <c r="RTY111" s="1"/>
      <c r="RTZ111" s="1"/>
      <c r="RUA111" s="1"/>
      <c r="RUB111" s="1"/>
      <c r="RUC111" s="1"/>
      <c r="RUD111" s="1"/>
      <c r="RUE111" s="1"/>
      <c r="RUF111" s="1"/>
      <c r="RUG111" s="1"/>
      <c r="RUH111" s="1"/>
      <c r="RUI111" s="1"/>
      <c r="RUJ111" s="1"/>
      <c r="RUK111" s="1"/>
      <c r="RUL111" s="1"/>
      <c r="RUM111" s="1"/>
      <c r="RUN111" s="1"/>
      <c r="RUO111" s="1"/>
      <c r="RUP111" s="1"/>
      <c r="RUQ111" s="1"/>
      <c r="RUR111" s="1"/>
      <c r="RUS111" s="1"/>
      <c r="RUT111" s="1"/>
      <c r="RUU111" s="1"/>
      <c r="RUV111" s="1"/>
      <c r="RUW111" s="1"/>
      <c r="RUX111" s="1"/>
      <c r="RUY111" s="1"/>
      <c r="RUZ111" s="1"/>
      <c r="RVA111" s="1"/>
      <c r="RVB111" s="1"/>
      <c r="RVC111" s="1"/>
      <c r="RVD111" s="1"/>
      <c r="RVE111" s="1"/>
      <c r="RVF111" s="1"/>
      <c r="RVG111" s="1"/>
      <c r="RVH111" s="1"/>
      <c r="RVI111" s="1"/>
      <c r="RVJ111" s="1"/>
      <c r="RVK111" s="1"/>
      <c r="RVL111" s="1"/>
      <c r="RVM111" s="1"/>
      <c r="RVN111" s="1"/>
      <c r="RVO111" s="1"/>
      <c r="RVP111" s="1"/>
      <c r="RVQ111" s="1"/>
      <c r="RVR111" s="1"/>
      <c r="RVS111" s="1"/>
      <c r="RVT111" s="1"/>
      <c r="RVU111" s="1"/>
      <c r="RVV111" s="1"/>
      <c r="RVW111" s="1"/>
      <c r="RVX111" s="1"/>
      <c r="RVY111" s="1"/>
      <c r="RVZ111" s="1"/>
      <c r="RWA111" s="1"/>
      <c r="RWB111" s="1"/>
      <c r="RWC111" s="1"/>
      <c r="RWD111" s="1"/>
      <c r="RWE111" s="1"/>
      <c r="RWF111" s="1"/>
      <c r="RWG111" s="1"/>
      <c r="RWH111" s="1"/>
      <c r="RWI111" s="1"/>
      <c r="RWJ111" s="1"/>
      <c r="RWK111" s="1"/>
      <c r="RWL111" s="1"/>
      <c r="RWM111" s="1"/>
      <c r="RWN111" s="1"/>
      <c r="RWO111" s="1"/>
      <c r="RWP111" s="1"/>
      <c r="RWQ111" s="1"/>
      <c r="RWR111" s="1"/>
      <c r="RWS111" s="1"/>
      <c r="RWT111" s="1"/>
      <c r="RWU111" s="1"/>
      <c r="RWV111" s="1"/>
      <c r="RWW111" s="1"/>
      <c r="RWX111" s="1"/>
      <c r="RWY111" s="1"/>
      <c r="RWZ111" s="1"/>
      <c r="RXA111" s="1"/>
      <c r="RXB111" s="1"/>
      <c r="RXC111" s="1"/>
      <c r="RXD111" s="1"/>
      <c r="RXE111" s="1"/>
      <c r="RXF111" s="1"/>
      <c r="RXG111" s="1"/>
      <c r="RXH111" s="1"/>
      <c r="RXI111" s="1"/>
      <c r="RXJ111" s="1"/>
      <c r="RXK111" s="1"/>
      <c r="RXL111" s="1"/>
      <c r="RXM111" s="1"/>
      <c r="RXN111" s="1"/>
      <c r="RXO111" s="1"/>
      <c r="RXP111" s="1"/>
      <c r="RXQ111" s="1"/>
      <c r="RXR111" s="1"/>
      <c r="RXS111" s="1"/>
      <c r="RXT111" s="1"/>
      <c r="RXU111" s="1"/>
      <c r="RXV111" s="1"/>
      <c r="RXW111" s="1"/>
      <c r="RXX111" s="1"/>
      <c r="RXY111" s="1"/>
      <c r="RXZ111" s="1"/>
      <c r="RYA111" s="1"/>
      <c r="RYB111" s="1"/>
      <c r="RYC111" s="1"/>
      <c r="RYD111" s="1"/>
      <c r="RYE111" s="1"/>
      <c r="RYF111" s="1"/>
      <c r="RYG111" s="1"/>
      <c r="RYH111" s="1"/>
      <c r="RYI111" s="1"/>
      <c r="RYJ111" s="1"/>
      <c r="RYK111" s="1"/>
      <c r="RYL111" s="1"/>
      <c r="RYM111" s="1"/>
      <c r="RYN111" s="1"/>
      <c r="RYO111" s="1"/>
      <c r="RYP111" s="1"/>
      <c r="RYQ111" s="1"/>
      <c r="RYR111" s="1"/>
      <c r="RYS111" s="1"/>
      <c r="RYT111" s="1"/>
      <c r="RYU111" s="1"/>
      <c r="RYV111" s="1"/>
      <c r="RYW111" s="1"/>
      <c r="RYX111" s="1"/>
      <c r="RYY111" s="1"/>
      <c r="RYZ111" s="1"/>
      <c r="RZA111" s="1"/>
      <c r="RZB111" s="1"/>
      <c r="RZC111" s="1"/>
      <c r="RZD111" s="1"/>
      <c r="RZE111" s="1"/>
      <c r="RZF111" s="1"/>
      <c r="RZG111" s="1"/>
      <c r="RZH111" s="1"/>
      <c r="RZI111" s="1"/>
      <c r="RZJ111" s="1"/>
      <c r="RZK111" s="1"/>
      <c r="RZL111" s="1"/>
      <c r="RZM111" s="1"/>
      <c r="RZN111" s="1"/>
      <c r="RZO111" s="1"/>
      <c r="RZP111" s="1"/>
      <c r="RZQ111" s="1"/>
      <c r="RZR111" s="1"/>
      <c r="RZS111" s="1"/>
      <c r="RZT111" s="1"/>
      <c r="RZU111" s="1"/>
      <c r="RZV111" s="1"/>
      <c r="RZW111" s="1"/>
      <c r="RZX111" s="1"/>
      <c r="RZY111" s="1"/>
      <c r="RZZ111" s="1"/>
      <c r="SAA111" s="1"/>
      <c r="SAB111" s="1"/>
      <c r="SAC111" s="1"/>
      <c r="SAD111" s="1"/>
      <c r="SAE111" s="1"/>
      <c r="SAF111" s="1"/>
      <c r="SAG111" s="1"/>
      <c r="SAH111" s="1"/>
      <c r="SAI111" s="1"/>
      <c r="SAJ111" s="1"/>
      <c r="SAK111" s="1"/>
      <c r="SAL111" s="1"/>
      <c r="SAM111" s="1"/>
      <c r="SAN111" s="1"/>
      <c r="SAO111" s="1"/>
      <c r="SAP111" s="1"/>
      <c r="SAQ111" s="1"/>
      <c r="SAR111" s="1"/>
      <c r="SAS111" s="1"/>
      <c r="SAT111" s="1"/>
      <c r="SAU111" s="1"/>
      <c r="SAV111" s="1"/>
      <c r="SAW111" s="1"/>
      <c r="SAX111" s="1"/>
      <c r="SAY111" s="1"/>
      <c r="SAZ111" s="1"/>
      <c r="SBA111" s="1"/>
      <c r="SBB111" s="1"/>
      <c r="SBC111" s="1"/>
      <c r="SBD111" s="1"/>
      <c r="SBE111" s="1"/>
      <c r="SBF111" s="1"/>
      <c r="SBG111" s="1"/>
      <c r="SBH111" s="1"/>
      <c r="SBI111" s="1"/>
      <c r="SBJ111" s="1"/>
      <c r="SBK111" s="1"/>
      <c r="SBL111" s="1"/>
      <c r="SBM111" s="1"/>
      <c r="SBN111" s="1"/>
      <c r="SBO111" s="1"/>
      <c r="SBP111" s="1"/>
      <c r="SBQ111" s="1"/>
      <c r="SBR111" s="1"/>
      <c r="SBS111" s="1"/>
      <c r="SBT111" s="1"/>
      <c r="SBU111" s="1"/>
      <c r="SBV111" s="1"/>
      <c r="SBW111" s="1"/>
      <c r="SBX111" s="1"/>
      <c r="SBY111" s="1"/>
      <c r="SBZ111" s="1"/>
      <c r="SCA111" s="1"/>
      <c r="SCB111" s="1"/>
      <c r="SCC111" s="1"/>
      <c r="SCD111" s="1"/>
      <c r="SCE111" s="1"/>
      <c r="SCF111" s="1"/>
      <c r="SCG111" s="1"/>
      <c r="SCH111" s="1"/>
      <c r="SCI111" s="1"/>
      <c r="SCJ111" s="1"/>
      <c r="SCK111" s="1"/>
      <c r="SCL111" s="1"/>
      <c r="SCM111" s="1"/>
      <c r="SCN111" s="1"/>
      <c r="SCO111" s="1"/>
      <c r="SCP111" s="1"/>
      <c r="SCQ111" s="1"/>
      <c r="SCR111" s="1"/>
      <c r="SCS111" s="1"/>
      <c r="SCT111" s="1"/>
      <c r="SCU111" s="1"/>
      <c r="SCV111" s="1"/>
      <c r="SCW111" s="1"/>
      <c r="SCX111" s="1"/>
      <c r="SCY111" s="1"/>
      <c r="SCZ111" s="1"/>
      <c r="SDA111" s="1"/>
      <c r="SDB111" s="1"/>
      <c r="SDC111" s="1"/>
      <c r="SDD111" s="1"/>
      <c r="SDE111" s="1"/>
      <c r="SDF111" s="1"/>
      <c r="SDG111" s="1"/>
      <c r="SDH111" s="1"/>
      <c r="SDI111" s="1"/>
      <c r="SDJ111" s="1"/>
      <c r="SDK111" s="1"/>
      <c r="SDL111" s="1"/>
      <c r="SDM111" s="1"/>
      <c r="SDN111" s="1"/>
      <c r="SDO111" s="1"/>
      <c r="SDP111" s="1"/>
      <c r="SDQ111" s="1"/>
      <c r="SDR111" s="1"/>
      <c r="SDS111" s="1"/>
      <c r="SDT111" s="1"/>
      <c r="SDU111" s="1"/>
      <c r="SDV111" s="1"/>
      <c r="SDW111" s="1"/>
      <c r="SDX111" s="1"/>
      <c r="SDY111" s="1"/>
      <c r="SDZ111" s="1"/>
      <c r="SEA111" s="1"/>
      <c r="SEB111" s="1"/>
      <c r="SEC111" s="1"/>
      <c r="SED111" s="1"/>
      <c r="SEE111" s="1"/>
      <c r="SEF111" s="1"/>
      <c r="SEG111" s="1"/>
      <c r="SEH111" s="1"/>
      <c r="SEI111" s="1"/>
      <c r="SEJ111" s="1"/>
      <c r="SEK111" s="1"/>
      <c r="SEL111" s="1"/>
      <c r="SEM111" s="1"/>
      <c r="SEN111" s="1"/>
      <c r="SEO111" s="1"/>
      <c r="SEP111" s="1"/>
      <c r="SEQ111" s="1"/>
      <c r="SER111" s="1"/>
      <c r="SES111" s="1"/>
      <c r="SET111" s="1"/>
      <c r="SEU111" s="1"/>
      <c r="SEV111" s="1"/>
      <c r="SEW111" s="1"/>
      <c r="SEX111" s="1"/>
      <c r="SEY111" s="1"/>
      <c r="SEZ111" s="1"/>
      <c r="SFA111" s="1"/>
      <c r="SFB111" s="1"/>
      <c r="SFC111" s="1"/>
      <c r="SFD111" s="1"/>
      <c r="SFE111" s="1"/>
      <c r="SFF111" s="1"/>
      <c r="SFG111" s="1"/>
      <c r="SFH111" s="1"/>
      <c r="SFI111" s="1"/>
      <c r="SFJ111" s="1"/>
      <c r="SFK111" s="1"/>
      <c r="SFL111" s="1"/>
      <c r="SFM111" s="1"/>
      <c r="SFN111" s="1"/>
      <c r="SFO111" s="1"/>
      <c r="SFP111" s="1"/>
      <c r="SFQ111" s="1"/>
      <c r="SFR111" s="1"/>
      <c r="SFS111" s="1"/>
      <c r="SFT111" s="1"/>
      <c r="SFU111" s="1"/>
      <c r="SFV111" s="1"/>
      <c r="SFW111" s="1"/>
      <c r="SFX111" s="1"/>
      <c r="SFY111" s="1"/>
      <c r="SFZ111" s="1"/>
      <c r="SGA111" s="1"/>
      <c r="SGB111" s="1"/>
      <c r="SGC111" s="1"/>
      <c r="SGD111" s="1"/>
      <c r="SGE111" s="1"/>
      <c r="SGF111" s="1"/>
      <c r="SGG111" s="1"/>
      <c r="SGH111" s="1"/>
      <c r="SGI111" s="1"/>
      <c r="SGJ111" s="1"/>
      <c r="SGK111" s="1"/>
      <c r="SGL111" s="1"/>
      <c r="SGM111" s="1"/>
      <c r="SGN111" s="1"/>
      <c r="SGO111" s="1"/>
      <c r="SGP111" s="1"/>
      <c r="SGQ111" s="1"/>
      <c r="SGR111" s="1"/>
      <c r="SGS111" s="1"/>
      <c r="SGT111" s="1"/>
      <c r="SGU111" s="1"/>
      <c r="SGV111" s="1"/>
      <c r="SGW111" s="1"/>
      <c r="SGX111" s="1"/>
      <c r="SGY111" s="1"/>
      <c r="SGZ111" s="1"/>
      <c r="SHA111" s="1"/>
      <c r="SHB111" s="1"/>
      <c r="SHC111" s="1"/>
      <c r="SHD111" s="1"/>
      <c r="SHE111" s="1"/>
      <c r="SHF111" s="1"/>
      <c r="SHG111" s="1"/>
      <c r="SHH111" s="1"/>
      <c r="SHI111" s="1"/>
      <c r="SHJ111" s="1"/>
      <c r="SHK111" s="1"/>
      <c r="SHL111" s="1"/>
      <c r="SHM111" s="1"/>
      <c r="SHN111" s="1"/>
      <c r="SHO111" s="1"/>
      <c r="SHP111" s="1"/>
      <c r="SHQ111" s="1"/>
      <c r="SHR111" s="1"/>
      <c r="SHS111" s="1"/>
      <c r="SHT111" s="1"/>
      <c r="SHU111" s="1"/>
      <c r="SHV111" s="1"/>
      <c r="SHW111" s="1"/>
      <c r="SHX111" s="1"/>
      <c r="SHY111" s="1"/>
      <c r="SHZ111" s="1"/>
      <c r="SIA111" s="1"/>
      <c r="SIB111" s="1"/>
      <c r="SIC111" s="1"/>
      <c r="SID111" s="1"/>
      <c r="SIE111" s="1"/>
      <c r="SIF111" s="1"/>
      <c r="SIG111" s="1"/>
      <c r="SIH111" s="1"/>
      <c r="SII111" s="1"/>
      <c r="SIJ111" s="1"/>
      <c r="SIK111" s="1"/>
      <c r="SIL111" s="1"/>
      <c r="SIM111" s="1"/>
      <c r="SIN111" s="1"/>
      <c r="SIO111" s="1"/>
      <c r="SIP111" s="1"/>
      <c r="SIQ111" s="1"/>
      <c r="SIR111" s="1"/>
      <c r="SIS111" s="1"/>
      <c r="SIT111" s="1"/>
      <c r="SIU111" s="1"/>
      <c r="SIV111" s="1"/>
      <c r="SIW111" s="1"/>
      <c r="SIX111" s="1"/>
      <c r="SIY111" s="1"/>
      <c r="SIZ111" s="1"/>
      <c r="SJA111" s="1"/>
      <c r="SJB111" s="1"/>
      <c r="SJC111" s="1"/>
      <c r="SJD111" s="1"/>
      <c r="SJE111" s="1"/>
      <c r="SJF111" s="1"/>
      <c r="SJG111" s="1"/>
      <c r="SJH111" s="1"/>
      <c r="SJI111" s="1"/>
      <c r="SJJ111" s="1"/>
      <c r="SJK111" s="1"/>
      <c r="SJL111" s="1"/>
      <c r="SJM111" s="1"/>
      <c r="SJN111" s="1"/>
      <c r="SJO111" s="1"/>
      <c r="SJP111" s="1"/>
      <c r="SJQ111" s="1"/>
      <c r="SJR111" s="1"/>
      <c r="SJS111" s="1"/>
      <c r="SJT111" s="1"/>
      <c r="SJU111" s="1"/>
      <c r="SJV111" s="1"/>
      <c r="SJW111" s="1"/>
      <c r="SJX111" s="1"/>
      <c r="SJY111" s="1"/>
      <c r="SJZ111" s="1"/>
      <c r="SKA111" s="1"/>
      <c r="SKB111" s="1"/>
      <c r="SKC111" s="1"/>
      <c r="SKD111" s="1"/>
      <c r="SKE111" s="1"/>
      <c r="SKF111" s="1"/>
      <c r="SKG111" s="1"/>
      <c r="SKH111" s="1"/>
      <c r="SKI111" s="1"/>
      <c r="SKJ111" s="1"/>
      <c r="SKK111" s="1"/>
      <c r="SKL111" s="1"/>
      <c r="SKM111" s="1"/>
      <c r="SKN111" s="1"/>
      <c r="SKO111" s="1"/>
      <c r="SKP111" s="1"/>
      <c r="SKQ111" s="1"/>
      <c r="SKR111" s="1"/>
      <c r="SKS111" s="1"/>
      <c r="SKT111" s="1"/>
      <c r="SKU111" s="1"/>
      <c r="SKV111" s="1"/>
      <c r="SKW111" s="1"/>
      <c r="SKX111" s="1"/>
      <c r="SKY111" s="1"/>
      <c r="SKZ111" s="1"/>
      <c r="SLA111" s="1"/>
      <c r="SLB111" s="1"/>
      <c r="SLC111" s="1"/>
      <c r="SLD111" s="1"/>
      <c r="SLE111" s="1"/>
      <c r="SLF111" s="1"/>
      <c r="SLG111" s="1"/>
      <c r="SLH111" s="1"/>
      <c r="SLI111" s="1"/>
      <c r="SLJ111" s="1"/>
      <c r="SLK111" s="1"/>
      <c r="SLL111" s="1"/>
      <c r="SLM111" s="1"/>
      <c r="SLN111" s="1"/>
      <c r="SLO111" s="1"/>
      <c r="SLP111" s="1"/>
      <c r="SLQ111" s="1"/>
      <c r="SLR111" s="1"/>
      <c r="SLS111" s="1"/>
      <c r="SLT111" s="1"/>
      <c r="SLU111" s="1"/>
      <c r="SLV111" s="1"/>
      <c r="SLW111" s="1"/>
      <c r="SLX111" s="1"/>
      <c r="SLY111" s="1"/>
      <c r="SLZ111" s="1"/>
      <c r="SMA111" s="1"/>
      <c r="SMB111" s="1"/>
      <c r="SMC111" s="1"/>
      <c r="SMD111" s="1"/>
      <c r="SME111" s="1"/>
      <c r="SMF111" s="1"/>
      <c r="SMG111" s="1"/>
      <c r="SMH111" s="1"/>
      <c r="SMI111" s="1"/>
      <c r="SMJ111" s="1"/>
      <c r="SMK111" s="1"/>
      <c r="SML111" s="1"/>
      <c r="SMM111" s="1"/>
      <c r="SMN111" s="1"/>
      <c r="SMO111" s="1"/>
      <c r="SMP111" s="1"/>
      <c r="SMQ111" s="1"/>
      <c r="SMR111" s="1"/>
      <c r="SMS111" s="1"/>
      <c r="SMT111" s="1"/>
      <c r="SMU111" s="1"/>
      <c r="SMV111" s="1"/>
      <c r="SMW111" s="1"/>
      <c r="SMX111" s="1"/>
      <c r="SMY111" s="1"/>
      <c r="SMZ111" s="1"/>
      <c r="SNA111" s="1"/>
      <c r="SNB111" s="1"/>
      <c r="SNC111" s="1"/>
      <c r="SND111" s="1"/>
      <c r="SNE111" s="1"/>
      <c r="SNF111" s="1"/>
      <c r="SNG111" s="1"/>
      <c r="SNH111" s="1"/>
      <c r="SNI111" s="1"/>
      <c r="SNJ111" s="1"/>
      <c r="SNK111" s="1"/>
      <c r="SNL111" s="1"/>
      <c r="SNM111" s="1"/>
      <c r="SNN111" s="1"/>
      <c r="SNO111" s="1"/>
      <c r="SNP111" s="1"/>
      <c r="SNQ111" s="1"/>
      <c r="SNR111" s="1"/>
      <c r="SNS111" s="1"/>
      <c r="SNT111" s="1"/>
      <c r="SNU111" s="1"/>
      <c r="SNV111" s="1"/>
      <c r="SNW111" s="1"/>
      <c r="SNX111" s="1"/>
      <c r="SNY111" s="1"/>
      <c r="SNZ111" s="1"/>
      <c r="SOA111" s="1"/>
      <c r="SOB111" s="1"/>
      <c r="SOC111" s="1"/>
      <c r="SOD111" s="1"/>
      <c r="SOE111" s="1"/>
      <c r="SOF111" s="1"/>
      <c r="SOG111" s="1"/>
      <c r="SOH111" s="1"/>
      <c r="SOI111" s="1"/>
      <c r="SOJ111" s="1"/>
      <c r="SOK111" s="1"/>
      <c r="SOL111" s="1"/>
      <c r="SOM111" s="1"/>
      <c r="SON111" s="1"/>
      <c r="SOO111" s="1"/>
      <c r="SOP111" s="1"/>
      <c r="SOQ111" s="1"/>
      <c r="SOR111" s="1"/>
      <c r="SOS111" s="1"/>
      <c r="SOT111" s="1"/>
      <c r="SOU111" s="1"/>
      <c r="SOV111" s="1"/>
      <c r="SOW111" s="1"/>
      <c r="SOX111" s="1"/>
      <c r="SOY111" s="1"/>
      <c r="SOZ111" s="1"/>
      <c r="SPA111" s="1"/>
      <c r="SPB111" s="1"/>
      <c r="SPC111" s="1"/>
      <c r="SPD111" s="1"/>
      <c r="SPE111" s="1"/>
      <c r="SPF111" s="1"/>
      <c r="SPG111" s="1"/>
      <c r="SPH111" s="1"/>
      <c r="SPI111" s="1"/>
      <c r="SPJ111" s="1"/>
      <c r="SPK111" s="1"/>
      <c r="SPL111" s="1"/>
      <c r="SPM111" s="1"/>
      <c r="SPN111" s="1"/>
      <c r="SPO111" s="1"/>
      <c r="SPP111" s="1"/>
      <c r="SPQ111" s="1"/>
      <c r="SPR111" s="1"/>
      <c r="SPS111" s="1"/>
      <c r="SPT111" s="1"/>
      <c r="SPU111" s="1"/>
      <c r="SPV111" s="1"/>
      <c r="SPW111" s="1"/>
      <c r="SPX111" s="1"/>
      <c r="SPY111" s="1"/>
      <c r="SPZ111" s="1"/>
      <c r="SQA111" s="1"/>
      <c r="SQB111" s="1"/>
      <c r="SQC111" s="1"/>
      <c r="SQD111" s="1"/>
      <c r="SQE111" s="1"/>
      <c r="SQF111" s="1"/>
      <c r="SQG111" s="1"/>
      <c r="SQH111" s="1"/>
      <c r="SQI111" s="1"/>
      <c r="SQJ111" s="1"/>
      <c r="SQK111" s="1"/>
      <c r="SQL111" s="1"/>
      <c r="SQM111" s="1"/>
      <c r="SQN111" s="1"/>
      <c r="SQO111" s="1"/>
      <c r="SQP111" s="1"/>
      <c r="SQQ111" s="1"/>
      <c r="SQR111" s="1"/>
      <c r="SQS111" s="1"/>
      <c r="SQT111" s="1"/>
      <c r="SQU111" s="1"/>
      <c r="SQV111" s="1"/>
      <c r="SQW111" s="1"/>
      <c r="SQX111" s="1"/>
      <c r="SQY111" s="1"/>
      <c r="SQZ111" s="1"/>
      <c r="SRA111" s="1"/>
      <c r="SRB111" s="1"/>
      <c r="SRC111" s="1"/>
      <c r="SRD111" s="1"/>
      <c r="SRE111" s="1"/>
      <c r="SRF111" s="1"/>
      <c r="SRG111" s="1"/>
      <c r="SRH111" s="1"/>
      <c r="SRI111" s="1"/>
      <c r="SRJ111" s="1"/>
      <c r="SRK111" s="1"/>
      <c r="SRL111" s="1"/>
      <c r="SRM111" s="1"/>
      <c r="SRN111" s="1"/>
      <c r="SRO111" s="1"/>
      <c r="SRP111" s="1"/>
      <c r="SRQ111" s="1"/>
      <c r="SRR111" s="1"/>
      <c r="SRS111" s="1"/>
      <c r="SRT111" s="1"/>
      <c r="SRU111" s="1"/>
      <c r="SRV111" s="1"/>
      <c r="SRW111" s="1"/>
      <c r="SRX111" s="1"/>
      <c r="SRY111" s="1"/>
      <c r="SRZ111" s="1"/>
      <c r="SSA111" s="1"/>
      <c r="SSB111" s="1"/>
      <c r="SSC111" s="1"/>
      <c r="SSD111" s="1"/>
      <c r="SSE111" s="1"/>
      <c r="SSF111" s="1"/>
      <c r="SSG111" s="1"/>
      <c r="SSH111" s="1"/>
      <c r="SSI111" s="1"/>
      <c r="SSJ111" s="1"/>
      <c r="SSK111" s="1"/>
      <c r="SSL111" s="1"/>
      <c r="SSM111" s="1"/>
      <c r="SSN111" s="1"/>
      <c r="SSO111" s="1"/>
      <c r="SSP111" s="1"/>
      <c r="SSQ111" s="1"/>
      <c r="SSR111" s="1"/>
      <c r="SSS111" s="1"/>
      <c r="SST111" s="1"/>
      <c r="SSU111" s="1"/>
      <c r="SSV111" s="1"/>
      <c r="SSW111" s="1"/>
      <c r="SSX111" s="1"/>
      <c r="SSY111" s="1"/>
      <c r="SSZ111" s="1"/>
      <c r="STA111" s="1"/>
      <c r="STB111" s="1"/>
      <c r="STC111" s="1"/>
      <c r="STD111" s="1"/>
      <c r="STE111" s="1"/>
      <c r="STF111" s="1"/>
      <c r="STG111" s="1"/>
      <c r="STH111" s="1"/>
      <c r="STI111" s="1"/>
      <c r="STJ111" s="1"/>
      <c r="STK111" s="1"/>
      <c r="STL111" s="1"/>
      <c r="STM111" s="1"/>
      <c r="STN111" s="1"/>
      <c r="STO111" s="1"/>
      <c r="STP111" s="1"/>
      <c r="STQ111" s="1"/>
      <c r="STR111" s="1"/>
      <c r="STS111" s="1"/>
      <c r="STT111" s="1"/>
      <c r="STU111" s="1"/>
      <c r="STV111" s="1"/>
      <c r="STW111" s="1"/>
      <c r="STX111" s="1"/>
      <c r="STY111" s="1"/>
      <c r="STZ111" s="1"/>
      <c r="SUA111" s="1"/>
      <c r="SUB111" s="1"/>
      <c r="SUC111" s="1"/>
      <c r="SUD111" s="1"/>
      <c r="SUE111" s="1"/>
      <c r="SUF111" s="1"/>
      <c r="SUG111" s="1"/>
      <c r="SUH111" s="1"/>
      <c r="SUI111" s="1"/>
      <c r="SUJ111" s="1"/>
      <c r="SUK111" s="1"/>
      <c r="SUL111" s="1"/>
      <c r="SUM111" s="1"/>
      <c r="SUN111" s="1"/>
      <c r="SUO111" s="1"/>
      <c r="SUP111" s="1"/>
      <c r="SUQ111" s="1"/>
      <c r="SUR111" s="1"/>
      <c r="SUS111" s="1"/>
      <c r="SUT111" s="1"/>
      <c r="SUU111" s="1"/>
      <c r="SUV111" s="1"/>
      <c r="SUW111" s="1"/>
      <c r="SUX111" s="1"/>
      <c r="SUY111" s="1"/>
      <c r="SUZ111" s="1"/>
      <c r="SVA111" s="1"/>
      <c r="SVB111" s="1"/>
      <c r="SVC111" s="1"/>
      <c r="SVD111" s="1"/>
      <c r="SVE111" s="1"/>
      <c r="SVF111" s="1"/>
      <c r="SVG111" s="1"/>
      <c r="SVH111" s="1"/>
      <c r="SVI111" s="1"/>
      <c r="SVJ111" s="1"/>
      <c r="SVK111" s="1"/>
      <c r="SVL111" s="1"/>
      <c r="SVM111" s="1"/>
      <c r="SVN111" s="1"/>
      <c r="SVO111" s="1"/>
      <c r="SVP111" s="1"/>
      <c r="SVQ111" s="1"/>
      <c r="SVR111" s="1"/>
      <c r="SVS111" s="1"/>
      <c r="SVT111" s="1"/>
      <c r="SVU111" s="1"/>
      <c r="SVV111" s="1"/>
      <c r="SVW111" s="1"/>
      <c r="SVX111" s="1"/>
      <c r="SVY111" s="1"/>
      <c r="SVZ111" s="1"/>
      <c r="SWA111" s="1"/>
      <c r="SWB111" s="1"/>
      <c r="SWC111" s="1"/>
      <c r="SWD111" s="1"/>
      <c r="SWE111" s="1"/>
      <c r="SWF111" s="1"/>
      <c r="SWG111" s="1"/>
      <c r="SWH111" s="1"/>
      <c r="SWI111" s="1"/>
      <c r="SWJ111" s="1"/>
      <c r="SWK111" s="1"/>
      <c r="SWL111" s="1"/>
      <c r="SWM111" s="1"/>
      <c r="SWN111" s="1"/>
      <c r="SWO111" s="1"/>
      <c r="SWP111" s="1"/>
      <c r="SWQ111" s="1"/>
      <c r="SWR111" s="1"/>
      <c r="SWS111" s="1"/>
      <c r="SWT111" s="1"/>
      <c r="SWU111" s="1"/>
      <c r="SWV111" s="1"/>
      <c r="SWW111" s="1"/>
      <c r="SWX111" s="1"/>
      <c r="SWY111" s="1"/>
      <c r="SWZ111" s="1"/>
      <c r="SXA111" s="1"/>
      <c r="SXB111" s="1"/>
      <c r="SXC111" s="1"/>
      <c r="SXD111" s="1"/>
      <c r="SXE111" s="1"/>
      <c r="SXF111" s="1"/>
      <c r="SXG111" s="1"/>
      <c r="SXH111" s="1"/>
      <c r="SXI111" s="1"/>
      <c r="SXJ111" s="1"/>
      <c r="SXK111" s="1"/>
      <c r="SXL111" s="1"/>
      <c r="SXM111" s="1"/>
      <c r="SXN111" s="1"/>
      <c r="SXO111" s="1"/>
      <c r="SXP111" s="1"/>
      <c r="SXQ111" s="1"/>
      <c r="SXR111" s="1"/>
      <c r="SXS111" s="1"/>
      <c r="SXT111" s="1"/>
      <c r="SXU111" s="1"/>
      <c r="SXV111" s="1"/>
      <c r="SXW111" s="1"/>
      <c r="SXX111" s="1"/>
      <c r="SXY111" s="1"/>
      <c r="SXZ111" s="1"/>
      <c r="SYA111" s="1"/>
      <c r="SYB111" s="1"/>
      <c r="SYC111" s="1"/>
      <c r="SYD111" s="1"/>
      <c r="SYE111" s="1"/>
      <c r="SYF111" s="1"/>
      <c r="SYG111" s="1"/>
      <c r="SYH111" s="1"/>
      <c r="SYI111" s="1"/>
      <c r="SYJ111" s="1"/>
      <c r="SYK111" s="1"/>
      <c r="SYL111" s="1"/>
      <c r="SYM111" s="1"/>
      <c r="SYN111" s="1"/>
      <c r="SYO111" s="1"/>
      <c r="SYP111" s="1"/>
      <c r="SYQ111" s="1"/>
      <c r="SYR111" s="1"/>
      <c r="SYS111" s="1"/>
      <c r="SYT111" s="1"/>
      <c r="SYU111" s="1"/>
      <c r="SYV111" s="1"/>
      <c r="SYW111" s="1"/>
      <c r="SYX111" s="1"/>
      <c r="SYY111" s="1"/>
      <c r="SYZ111" s="1"/>
      <c r="SZA111" s="1"/>
      <c r="SZB111" s="1"/>
      <c r="SZC111" s="1"/>
      <c r="SZD111" s="1"/>
      <c r="SZE111" s="1"/>
      <c r="SZF111" s="1"/>
      <c r="SZG111" s="1"/>
      <c r="SZH111" s="1"/>
      <c r="SZI111" s="1"/>
      <c r="SZJ111" s="1"/>
      <c r="SZK111" s="1"/>
      <c r="SZL111" s="1"/>
      <c r="SZM111" s="1"/>
      <c r="SZN111" s="1"/>
      <c r="SZO111" s="1"/>
      <c r="SZP111" s="1"/>
      <c r="SZQ111" s="1"/>
      <c r="SZR111" s="1"/>
      <c r="SZS111" s="1"/>
      <c r="SZT111" s="1"/>
      <c r="SZU111" s="1"/>
      <c r="SZV111" s="1"/>
      <c r="SZW111" s="1"/>
      <c r="SZX111" s="1"/>
      <c r="SZY111" s="1"/>
      <c r="SZZ111" s="1"/>
      <c r="TAA111" s="1"/>
      <c r="TAB111" s="1"/>
      <c r="TAC111" s="1"/>
      <c r="TAD111" s="1"/>
      <c r="TAE111" s="1"/>
      <c r="TAF111" s="1"/>
      <c r="TAG111" s="1"/>
      <c r="TAH111" s="1"/>
      <c r="TAI111" s="1"/>
      <c r="TAJ111" s="1"/>
      <c r="TAK111" s="1"/>
      <c r="TAL111" s="1"/>
      <c r="TAM111" s="1"/>
      <c r="TAN111" s="1"/>
      <c r="TAO111" s="1"/>
      <c r="TAP111" s="1"/>
      <c r="TAQ111" s="1"/>
      <c r="TAR111" s="1"/>
      <c r="TAS111" s="1"/>
      <c r="TAT111" s="1"/>
      <c r="TAU111" s="1"/>
      <c r="TAV111" s="1"/>
      <c r="TAW111" s="1"/>
      <c r="TAX111" s="1"/>
      <c r="TAY111" s="1"/>
      <c r="TAZ111" s="1"/>
      <c r="TBA111" s="1"/>
      <c r="TBB111" s="1"/>
      <c r="TBC111" s="1"/>
      <c r="TBD111" s="1"/>
      <c r="TBE111" s="1"/>
      <c r="TBF111" s="1"/>
      <c r="TBG111" s="1"/>
      <c r="TBH111" s="1"/>
      <c r="TBI111" s="1"/>
      <c r="TBJ111" s="1"/>
      <c r="TBK111" s="1"/>
      <c r="TBL111" s="1"/>
      <c r="TBM111" s="1"/>
      <c r="TBN111" s="1"/>
      <c r="TBO111" s="1"/>
      <c r="TBP111" s="1"/>
      <c r="TBQ111" s="1"/>
      <c r="TBR111" s="1"/>
      <c r="TBS111" s="1"/>
      <c r="TBT111" s="1"/>
      <c r="TBU111" s="1"/>
      <c r="TBV111" s="1"/>
      <c r="TBW111" s="1"/>
      <c r="TBX111" s="1"/>
      <c r="TBY111" s="1"/>
      <c r="TBZ111" s="1"/>
      <c r="TCA111" s="1"/>
      <c r="TCB111" s="1"/>
      <c r="TCC111" s="1"/>
      <c r="TCD111" s="1"/>
      <c r="TCE111" s="1"/>
      <c r="TCF111" s="1"/>
      <c r="TCG111" s="1"/>
      <c r="TCH111" s="1"/>
      <c r="TCI111" s="1"/>
      <c r="TCJ111" s="1"/>
      <c r="TCK111" s="1"/>
      <c r="TCL111" s="1"/>
      <c r="TCM111" s="1"/>
      <c r="TCN111" s="1"/>
      <c r="TCO111" s="1"/>
      <c r="TCP111" s="1"/>
      <c r="TCQ111" s="1"/>
      <c r="TCR111" s="1"/>
      <c r="TCS111" s="1"/>
      <c r="TCT111" s="1"/>
      <c r="TCU111" s="1"/>
      <c r="TCV111" s="1"/>
      <c r="TCW111" s="1"/>
      <c r="TCX111" s="1"/>
      <c r="TCY111" s="1"/>
      <c r="TCZ111" s="1"/>
      <c r="TDA111" s="1"/>
      <c r="TDB111" s="1"/>
      <c r="TDC111" s="1"/>
      <c r="TDD111" s="1"/>
      <c r="TDE111" s="1"/>
      <c r="TDF111" s="1"/>
      <c r="TDG111" s="1"/>
      <c r="TDH111" s="1"/>
      <c r="TDI111" s="1"/>
      <c r="TDJ111" s="1"/>
      <c r="TDK111" s="1"/>
      <c r="TDL111" s="1"/>
      <c r="TDM111" s="1"/>
      <c r="TDN111" s="1"/>
      <c r="TDO111" s="1"/>
      <c r="TDP111" s="1"/>
      <c r="TDQ111" s="1"/>
      <c r="TDR111" s="1"/>
      <c r="TDS111" s="1"/>
      <c r="TDT111" s="1"/>
      <c r="TDU111" s="1"/>
      <c r="TDV111" s="1"/>
      <c r="TDW111" s="1"/>
      <c r="TDX111" s="1"/>
      <c r="TDY111" s="1"/>
      <c r="TDZ111" s="1"/>
      <c r="TEA111" s="1"/>
      <c r="TEB111" s="1"/>
      <c r="TEC111" s="1"/>
      <c r="TED111" s="1"/>
      <c r="TEE111" s="1"/>
      <c r="TEF111" s="1"/>
      <c r="TEG111" s="1"/>
      <c r="TEH111" s="1"/>
      <c r="TEI111" s="1"/>
      <c r="TEJ111" s="1"/>
      <c r="TEK111" s="1"/>
      <c r="TEL111" s="1"/>
      <c r="TEM111" s="1"/>
      <c r="TEN111" s="1"/>
      <c r="TEO111" s="1"/>
      <c r="TEP111" s="1"/>
      <c r="TEQ111" s="1"/>
      <c r="TER111" s="1"/>
      <c r="TES111" s="1"/>
      <c r="TET111" s="1"/>
      <c r="TEU111" s="1"/>
      <c r="TEV111" s="1"/>
      <c r="TEW111" s="1"/>
      <c r="TEX111" s="1"/>
      <c r="TEY111" s="1"/>
      <c r="TEZ111" s="1"/>
      <c r="TFA111" s="1"/>
      <c r="TFB111" s="1"/>
      <c r="TFC111" s="1"/>
      <c r="TFD111" s="1"/>
      <c r="TFE111" s="1"/>
      <c r="TFF111" s="1"/>
      <c r="TFG111" s="1"/>
      <c r="TFH111" s="1"/>
      <c r="TFI111" s="1"/>
      <c r="TFJ111" s="1"/>
      <c r="TFK111" s="1"/>
      <c r="TFL111" s="1"/>
      <c r="TFM111" s="1"/>
      <c r="TFN111" s="1"/>
      <c r="TFO111" s="1"/>
      <c r="TFP111" s="1"/>
      <c r="TFQ111" s="1"/>
      <c r="TFR111" s="1"/>
      <c r="TFS111" s="1"/>
      <c r="TFT111" s="1"/>
      <c r="TFU111" s="1"/>
      <c r="TFV111" s="1"/>
      <c r="TFW111" s="1"/>
      <c r="TFX111" s="1"/>
      <c r="TFY111" s="1"/>
      <c r="TFZ111" s="1"/>
      <c r="TGA111" s="1"/>
      <c r="TGB111" s="1"/>
      <c r="TGC111" s="1"/>
      <c r="TGD111" s="1"/>
      <c r="TGE111" s="1"/>
      <c r="TGF111" s="1"/>
      <c r="TGG111" s="1"/>
      <c r="TGH111" s="1"/>
      <c r="TGI111" s="1"/>
      <c r="TGJ111" s="1"/>
      <c r="TGK111" s="1"/>
      <c r="TGL111" s="1"/>
      <c r="TGM111" s="1"/>
      <c r="TGN111" s="1"/>
      <c r="TGO111" s="1"/>
      <c r="TGP111" s="1"/>
      <c r="TGQ111" s="1"/>
      <c r="TGR111" s="1"/>
      <c r="TGS111" s="1"/>
      <c r="TGT111" s="1"/>
      <c r="TGU111" s="1"/>
      <c r="TGV111" s="1"/>
      <c r="TGW111" s="1"/>
      <c r="TGX111" s="1"/>
      <c r="TGY111" s="1"/>
      <c r="TGZ111" s="1"/>
      <c r="THA111" s="1"/>
      <c r="THB111" s="1"/>
      <c r="THC111" s="1"/>
      <c r="THD111" s="1"/>
      <c r="THE111" s="1"/>
      <c r="THF111" s="1"/>
      <c r="THG111" s="1"/>
      <c r="THH111" s="1"/>
      <c r="THI111" s="1"/>
      <c r="THJ111" s="1"/>
      <c r="THK111" s="1"/>
      <c r="THL111" s="1"/>
      <c r="THM111" s="1"/>
      <c r="THN111" s="1"/>
      <c r="THO111" s="1"/>
      <c r="THP111" s="1"/>
      <c r="THQ111" s="1"/>
      <c r="THR111" s="1"/>
      <c r="THS111" s="1"/>
      <c r="THT111" s="1"/>
      <c r="THU111" s="1"/>
      <c r="THV111" s="1"/>
      <c r="THW111" s="1"/>
      <c r="THX111" s="1"/>
      <c r="THY111" s="1"/>
      <c r="THZ111" s="1"/>
      <c r="TIA111" s="1"/>
      <c r="TIB111" s="1"/>
      <c r="TIC111" s="1"/>
      <c r="TID111" s="1"/>
      <c r="TIE111" s="1"/>
      <c r="TIF111" s="1"/>
      <c r="TIG111" s="1"/>
      <c r="TIH111" s="1"/>
      <c r="TII111" s="1"/>
      <c r="TIJ111" s="1"/>
      <c r="TIK111" s="1"/>
      <c r="TIL111" s="1"/>
      <c r="TIM111" s="1"/>
      <c r="TIN111" s="1"/>
      <c r="TIO111" s="1"/>
      <c r="TIP111" s="1"/>
      <c r="TIQ111" s="1"/>
      <c r="TIR111" s="1"/>
      <c r="TIS111" s="1"/>
      <c r="TIT111" s="1"/>
      <c r="TIU111" s="1"/>
      <c r="TIV111" s="1"/>
      <c r="TIW111" s="1"/>
      <c r="TIX111" s="1"/>
      <c r="TIY111" s="1"/>
      <c r="TIZ111" s="1"/>
      <c r="TJA111" s="1"/>
      <c r="TJB111" s="1"/>
      <c r="TJC111" s="1"/>
      <c r="TJD111" s="1"/>
      <c r="TJE111" s="1"/>
      <c r="TJF111" s="1"/>
      <c r="TJG111" s="1"/>
      <c r="TJH111" s="1"/>
      <c r="TJI111" s="1"/>
      <c r="TJJ111" s="1"/>
      <c r="TJK111" s="1"/>
      <c r="TJL111" s="1"/>
      <c r="TJM111" s="1"/>
      <c r="TJN111" s="1"/>
      <c r="TJO111" s="1"/>
      <c r="TJP111" s="1"/>
      <c r="TJQ111" s="1"/>
      <c r="TJR111" s="1"/>
      <c r="TJS111" s="1"/>
      <c r="TJT111" s="1"/>
      <c r="TJU111" s="1"/>
      <c r="TJV111" s="1"/>
      <c r="TJW111" s="1"/>
      <c r="TJX111" s="1"/>
      <c r="TJY111" s="1"/>
      <c r="TJZ111" s="1"/>
      <c r="TKA111" s="1"/>
      <c r="TKB111" s="1"/>
      <c r="TKC111" s="1"/>
      <c r="TKD111" s="1"/>
      <c r="TKE111" s="1"/>
      <c r="TKF111" s="1"/>
      <c r="TKG111" s="1"/>
      <c r="TKH111" s="1"/>
      <c r="TKI111" s="1"/>
      <c r="TKJ111" s="1"/>
      <c r="TKK111" s="1"/>
      <c r="TKL111" s="1"/>
      <c r="TKM111" s="1"/>
      <c r="TKN111" s="1"/>
      <c r="TKO111" s="1"/>
      <c r="TKP111" s="1"/>
      <c r="TKQ111" s="1"/>
      <c r="TKR111" s="1"/>
      <c r="TKS111" s="1"/>
      <c r="TKT111" s="1"/>
      <c r="TKU111" s="1"/>
      <c r="TKV111" s="1"/>
      <c r="TKW111" s="1"/>
      <c r="TKX111" s="1"/>
      <c r="TKY111" s="1"/>
      <c r="TKZ111" s="1"/>
      <c r="TLA111" s="1"/>
      <c r="TLB111" s="1"/>
      <c r="TLC111" s="1"/>
      <c r="TLD111" s="1"/>
      <c r="TLE111" s="1"/>
      <c r="TLF111" s="1"/>
      <c r="TLG111" s="1"/>
      <c r="TLH111" s="1"/>
      <c r="TLI111" s="1"/>
      <c r="TLJ111" s="1"/>
      <c r="TLK111" s="1"/>
      <c r="TLL111" s="1"/>
      <c r="TLM111" s="1"/>
      <c r="TLN111" s="1"/>
      <c r="TLO111" s="1"/>
      <c r="TLP111" s="1"/>
      <c r="TLQ111" s="1"/>
      <c r="TLR111" s="1"/>
      <c r="TLS111" s="1"/>
      <c r="TLT111" s="1"/>
      <c r="TLU111" s="1"/>
      <c r="TLV111" s="1"/>
      <c r="TLW111" s="1"/>
      <c r="TLX111" s="1"/>
      <c r="TLY111" s="1"/>
      <c r="TLZ111" s="1"/>
      <c r="TMA111" s="1"/>
      <c r="TMB111" s="1"/>
      <c r="TMC111" s="1"/>
      <c r="TMD111" s="1"/>
      <c r="TME111" s="1"/>
      <c r="TMF111" s="1"/>
      <c r="TMG111" s="1"/>
      <c r="TMH111" s="1"/>
      <c r="TMI111" s="1"/>
      <c r="TMJ111" s="1"/>
      <c r="TMK111" s="1"/>
      <c r="TML111" s="1"/>
      <c r="TMM111" s="1"/>
      <c r="TMN111" s="1"/>
      <c r="TMO111" s="1"/>
      <c r="TMP111" s="1"/>
      <c r="TMQ111" s="1"/>
      <c r="TMR111" s="1"/>
      <c r="TMS111" s="1"/>
      <c r="TMT111" s="1"/>
      <c r="TMU111" s="1"/>
      <c r="TMV111" s="1"/>
      <c r="TMW111" s="1"/>
      <c r="TMX111" s="1"/>
      <c r="TMY111" s="1"/>
      <c r="TMZ111" s="1"/>
      <c r="TNA111" s="1"/>
      <c r="TNB111" s="1"/>
      <c r="TNC111" s="1"/>
      <c r="TND111" s="1"/>
      <c r="TNE111" s="1"/>
      <c r="TNF111" s="1"/>
      <c r="TNG111" s="1"/>
      <c r="TNH111" s="1"/>
      <c r="TNI111" s="1"/>
      <c r="TNJ111" s="1"/>
      <c r="TNK111" s="1"/>
      <c r="TNL111" s="1"/>
      <c r="TNM111" s="1"/>
      <c r="TNN111" s="1"/>
      <c r="TNO111" s="1"/>
      <c r="TNP111" s="1"/>
      <c r="TNQ111" s="1"/>
      <c r="TNR111" s="1"/>
      <c r="TNS111" s="1"/>
      <c r="TNT111" s="1"/>
      <c r="TNU111" s="1"/>
      <c r="TNV111" s="1"/>
      <c r="TNW111" s="1"/>
      <c r="TNX111" s="1"/>
      <c r="TNY111" s="1"/>
      <c r="TNZ111" s="1"/>
      <c r="TOA111" s="1"/>
      <c r="TOB111" s="1"/>
      <c r="TOC111" s="1"/>
      <c r="TOD111" s="1"/>
      <c r="TOE111" s="1"/>
      <c r="TOF111" s="1"/>
      <c r="TOG111" s="1"/>
      <c r="TOH111" s="1"/>
      <c r="TOI111" s="1"/>
      <c r="TOJ111" s="1"/>
      <c r="TOK111" s="1"/>
      <c r="TOL111" s="1"/>
      <c r="TOM111" s="1"/>
      <c r="TON111" s="1"/>
      <c r="TOO111" s="1"/>
      <c r="TOP111" s="1"/>
      <c r="TOQ111" s="1"/>
      <c r="TOR111" s="1"/>
      <c r="TOS111" s="1"/>
      <c r="TOT111" s="1"/>
      <c r="TOU111" s="1"/>
      <c r="TOV111" s="1"/>
      <c r="TOW111" s="1"/>
      <c r="TOX111" s="1"/>
      <c r="TOY111" s="1"/>
      <c r="TOZ111" s="1"/>
      <c r="TPA111" s="1"/>
      <c r="TPB111" s="1"/>
      <c r="TPC111" s="1"/>
      <c r="TPD111" s="1"/>
      <c r="TPE111" s="1"/>
      <c r="TPF111" s="1"/>
      <c r="TPG111" s="1"/>
      <c r="TPH111" s="1"/>
      <c r="TPI111" s="1"/>
      <c r="TPJ111" s="1"/>
      <c r="TPK111" s="1"/>
      <c r="TPL111" s="1"/>
      <c r="TPM111" s="1"/>
      <c r="TPN111" s="1"/>
      <c r="TPO111" s="1"/>
      <c r="TPP111" s="1"/>
      <c r="TPQ111" s="1"/>
      <c r="TPR111" s="1"/>
      <c r="TPS111" s="1"/>
      <c r="TPT111" s="1"/>
      <c r="TPU111" s="1"/>
      <c r="TPV111" s="1"/>
      <c r="TPW111" s="1"/>
      <c r="TPX111" s="1"/>
      <c r="TPY111" s="1"/>
      <c r="TPZ111" s="1"/>
      <c r="TQA111" s="1"/>
      <c r="TQB111" s="1"/>
      <c r="TQC111" s="1"/>
      <c r="TQD111" s="1"/>
      <c r="TQE111" s="1"/>
      <c r="TQF111" s="1"/>
      <c r="TQG111" s="1"/>
      <c r="TQH111" s="1"/>
      <c r="TQI111" s="1"/>
      <c r="TQJ111" s="1"/>
      <c r="TQK111" s="1"/>
      <c r="TQL111" s="1"/>
      <c r="TQM111" s="1"/>
      <c r="TQN111" s="1"/>
      <c r="TQO111" s="1"/>
      <c r="TQP111" s="1"/>
      <c r="TQQ111" s="1"/>
      <c r="TQR111" s="1"/>
      <c r="TQS111" s="1"/>
      <c r="TQT111" s="1"/>
      <c r="TQU111" s="1"/>
      <c r="TQV111" s="1"/>
      <c r="TQW111" s="1"/>
      <c r="TQX111" s="1"/>
      <c r="TQY111" s="1"/>
      <c r="TQZ111" s="1"/>
      <c r="TRA111" s="1"/>
      <c r="TRB111" s="1"/>
      <c r="TRC111" s="1"/>
      <c r="TRD111" s="1"/>
      <c r="TRE111" s="1"/>
      <c r="TRF111" s="1"/>
      <c r="TRG111" s="1"/>
      <c r="TRH111" s="1"/>
      <c r="TRI111" s="1"/>
      <c r="TRJ111" s="1"/>
      <c r="TRK111" s="1"/>
      <c r="TRL111" s="1"/>
      <c r="TRM111" s="1"/>
      <c r="TRN111" s="1"/>
      <c r="TRO111" s="1"/>
      <c r="TRP111" s="1"/>
      <c r="TRQ111" s="1"/>
      <c r="TRR111" s="1"/>
      <c r="TRS111" s="1"/>
      <c r="TRT111" s="1"/>
      <c r="TRU111" s="1"/>
      <c r="TRV111" s="1"/>
      <c r="TRW111" s="1"/>
      <c r="TRX111" s="1"/>
      <c r="TRY111" s="1"/>
      <c r="TRZ111" s="1"/>
      <c r="TSA111" s="1"/>
      <c r="TSB111" s="1"/>
      <c r="TSC111" s="1"/>
      <c r="TSD111" s="1"/>
      <c r="TSE111" s="1"/>
      <c r="TSF111" s="1"/>
      <c r="TSG111" s="1"/>
      <c r="TSH111" s="1"/>
      <c r="TSI111" s="1"/>
      <c r="TSJ111" s="1"/>
      <c r="TSK111" s="1"/>
      <c r="TSL111" s="1"/>
      <c r="TSM111" s="1"/>
      <c r="TSN111" s="1"/>
      <c r="TSO111" s="1"/>
      <c r="TSP111" s="1"/>
      <c r="TSQ111" s="1"/>
      <c r="TSR111" s="1"/>
      <c r="TSS111" s="1"/>
      <c r="TST111" s="1"/>
      <c r="TSU111" s="1"/>
      <c r="TSV111" s="1"/>
      <c r="TSW111" s="1"/>
      <c r="TSX111" s="1"/>
      <c r="TSY111" s="1"/>
      <c r="TSZ111" s="1"/>
      <c r="TTA111" s="1"/>
      <c r="TTB111" s="1"/>
      <c r="TTC111" s="1"/>
      <c r="TTD111" s="1"/>
      <c r="TTE111" s="1"/>
      <c r="TTF111" s="1"/>
      <c r="TTG111" s="1"/>
      <c r="TTH111" s="1"/>
      <c r="TTI111" s="1"/>
      <c r="TTJ111" s="1"/>
      <c r="TTK111" s="1"/>
      <c r="TTL111" s="1"/>
      <c r="TTM111" s="1"/>
      <c r="TTN111" s="1"/>
      <c r="TTO111" s="1"/>
      <c r="TTP111" s="1"/>
      <c r="TTQ111" s="1"/>
      <c r="TTR111" s="1"/>
      <c r="TTS111" s="1"/>
      <c r="TTT111" s="1"/>
      <c r="TTU111" s="1"/>
      <c r="TTV111" s="1"/>
      <c r="TTW111" s="1"/>
      <c r="TTX111" s="1"/>
      <c r="TTY111" s="1"/>
      <c r="TTZ111" s="1"/>
      <c r="TUA111" s="1"/>
      <c r="TUB111" s="1"/>
      <c r="TUC111" s="1"/>
      <c r="TUD111" s="1"/>
      <c r="TUE111" s="1"/>
      <c r="TUF111" s="1"/>
      <c r="TUG111" s="1"/>
      <c r="TUH111" s="1"/>
      <c r="TUI111" s="1"/>
      <c r="TUJ111" s="1"/>
      <c r="TUK111" s="1"/>
      <c r="TUL111" s="1"/>
      <c r="TUM111" s="1"/>
      <c r="TUN111" s="1"/>
      <c r="TUO111" s="1"/>
      <c r="TUP111" s="1"/>
      <c r="TUQ111" s="1"/>
      <c r="TUR111" s="1"/>
      <c r="TUS111" s="1"/>
      <c r="TUT111" s="1"/>
      <c r="TUU111" s="1"/>
      <c r="TUV111" s="1"/>
      <c r="TUW111" s="1"/>
      <c r="TUX111" s="1"/>
      <c r="TUY111" s="1"/>
      <c r="TUZ111" s="1"/>
      <c r="TVA111" s="1"/>
      <c r="TVB111" s="1"/>
      <c r="TVC111" s="1"/>
      <c r="TVD111" s="1"/>
      <c r="TVE111" s="1"/>
      <c r="TVF111" s="1"/>
      <c r="TVG111" s="1"/>
      <c r="TVH111" s="1"/>
      <c r="TVI111" s="1"/>
      <c r="TVJ111" s="1"/>
      <c r="TVK111" s="1"/>
      <c r="TVL111" s="1"/>
      <c r="TVM111" s="1"/>
      <c r="TVN111" s="1"/>
      <c r="TVO111" s="1"/>
      <c r="TVP111" s="1"/>
      <c r="TVQ111" s="1"/>
      <c r="TVR111" s="1"/>
      <c r="TVS111" s="1"/>
      <c r="TVT111" s="1"/>
      <c r="TVU111" s="1"/>
      <c r="TVV111" s="1"/>
      <c r="TVW111" s="1"/>
      <c r="TVX111" s="1"/>
      <c r="TVY111" s="1"/>
      <c r="TVZ111" s="1"/>
      <c r="TWA111" s="1"/>
      <c r="TWB111" s="1"/>
      <c r="TWC111" s="1"/>
      <c r="TWD111" s="1"/>
      <c r="TWE111" s="1"/>
      <c r="TWF111" s="1"/>
      <c r="TWG111" s="1"/>
      <c r="TWH111" s="1"/>
      <c r="TWI111" s="1"/>
      <c r="TWJ111" s="1"/>
      <c r="TWK111" s="1"/>
      <c r="TWL111" s="1"/>
      <c r="TWM111" s="1"/>
      <c r="TWN111" s="1"/>
      <c r="TWO111" s="1"/>
      <c r="TWP111" s="1"/>
      <c r="TWQ111" s="1"/>
      <c r="TWR111" s="1"/>
      <c r="TWS111" s="1"/>
      <c r="TWT111" s="1"/>
      <c r="TWU111" s="1"/>
      <c r="TWV111" s="1"/>
      <c r="TWW111" s="1"/>
      <c r="TWX111" s="1"/>
      <c r="TWY111" s="1"/>
      <c r="TWZ111" s="1"/>
      <c r="TXA111" s="1"/>
      <c r="TXB111" s="1"/>
      <c r="TXC111" s="1"/>
      <c r="TXD111" s="1"/>
      <c r="TXE111" s="1"/>
      <c r="TXF111" s="1"/>
      <c r="TXG111" s="1"/>
      <c r="TXH111" s="1"/>
      <c r="TXI111" s="1"/>
      <c r="TXJ111" s="1"/>
      <c r="TXK111" s="1"/>
      <c r="TXL111" s="1"/>
      <c r="TXM111" s="1"/>
      <c r="TXN111" s="1"/>
      <c r="TXO111" s="1"/>
      <c r="TXP111" s="1"/>
      <c r="TXQ111" s="1"/>
      <c r="TXR111" s="1"/>
      <c r="TXS111" s="1"/>
      <c r="TXT111" s="1"/>
      <c r="TXU111" s="1"/>
      <c r="TXV111" s="1"/>
      <c r="TXW111" s="1"/>
      <c r="TXX111" s="1"/>
      <c r="TXY111" s="1"/>
      <c r="TXZ111" s="1"/>
      <c r="TYA111" s="1"/>
      <c r="TYB111" s="1"/>
      <c r="TYC111" s="1"/>
      <c r="TYD111" s="1"/>
      <c r="TYE111" s="1"/>
      <c r="TYF111" s="1"/>
      <c r="TYG111" s="1"/>
      <c r="TYH111" s="1"/>
      <c r="TYI111" s="1"/>
      <c r="TYJ111" s="1"/>
      <c r="TYK111" s="1"/>
      <c r="TYL111" s="1"/>
      <c r="TYM111" s="1"/>
      <c r="TYN111" s="1"/>
      <c r="TYO111" s="1"/>
      <c r="TYP111" s="1"/>
      <c r="TYQ111" s="1"/>
      <c r="TYR111" s="1"/>
      <c r="TYS111" s="1"/>
      <c r="TYT111" s="1"/>
      <c r="TYU111" s="1"/>
      <c r="TYV111" s="1"/>
      <c r="TYW111" s="1"/>
      <c r="TYX111" s="1"/>
      <c r="TYY111" s="1"/>
      <c r="TYZ111" s="1"/>
      <c r="TZA111" s="1"/>
      <c r="TZB111" s="1"/>
      <c r="TZC111" s="1"/>
      <c r="TZD111" s="1"/>
      <c r="TZE111" s="1"/>
      <c r="TZF111" s="1"/>
      <c r="TZG111" s="1"/>
      <c r="TZH111" s="1"/>
      <c r="TZI111" s="1"/>
      <c r="TZJ111" s="1"/>
      <c r="TZK111" s="1"/>
      <c r="TZL111" s="1"/>
      <c r="TZM111" s="1"/>
      <c r="TZN111" s="1"/>
      <c r="TZO111" s="1"/>
      <c r="TZP111" s="1"/>
      <c r="TZQ111" s="1"/>
      <c r="TZR111" s="1"/>
      <c r="TZS111" s="1"/>
      <c r="TZT111" s="1"/>
      <c r="TZU111" s="1"/>
      <c r="TZV111" s="1"/>
      <c r="TZW111" s="1"/>
      <c r="TZX111" s="1"/>
      <c r="TZY111" s="1"/>
      <c r="TZZ111" s="1"/>
      <c r="UAA111" s="1"/>
      <c r="UAB111" s="1"/>
      <c r="UAC111" s="1"/>
      <c r="UAD111" s="1"/>
      <c r="UAE111" s="1"/>
      <c r="UAF111" s="1"/>
      <c r="UAG111" s="1"/>
      <c r="UAH111" s="1"/>
      <c r="UAI111" s="1"/>
      <c r="UAJ111" s="1"/>
      <c r="UAK111" s="1"/>
      <c r="UAL111" s="1"/>
      <c r="UAM111" s="1"/>
      <c r="UAN111" s="1"/>
      <c r="UAO111" s="1"/>
      <c r="UAP111" s="1"/>
      <c r="UAQ111" s="1"/>
      <c r="UAR111" s="1"/>
      <c r="UAS111" s="1"/>
      <c r="UAT111" s="1"/>
      <c r="UAU111" s="1"/>
      <c r="UAV111" s="1"/>
      <c r="UAW111" s="1"/>
      <c r="UAX111" s="1"/>
      <c r="UAY111" s="1"/>
      <c r="UAZ111" s="1"/>
      <c r="UBA111" s="1"/>
      <c r="UBB111" s="1"/>
      <c r="UBC111" s="1"/>
      <c r="UBD111" s="1"/>
      <c r="UBE111" s="1"/>
      <c r="UBF111" s="1"/>
      <c r="UBG111" s="1"/>
      <c r="UBH111" s="1"/>
      <c r="UBI111" s="1"/>
      <c r="UBJ111" s="1"/>
      <c r="UBK111" s="1"/>
      <c r="UBL111" s="1"/>
      <c r="UBM111" s="1"/>
      <c r="UBN111" s="1"/>
      <c r="UBO111" s="1"/>
      <c r="UBP111" s="1"/>
      <c r="UBQ111" s="1"/>
      <c r="UBR111" s="1"/>
      <c r="UBS111" s="1"/>
      <c r="UBT111" s="1"/>
      <c r="UBU111" s="1"/>
      <c r="UBV111" s="1"/>
      <c r="UBW111" s="1"/>
      <c r="UBX111" s="1"/>
      <c r="UBY111" s="1"/>
      <c r="UBZ111" s="1"/>
      <c r="UCA111" s="1"/>
      <c r="UCB111" s="1"/>
      <c r="UCC111" s="1"/>
      <c r="UCD111" s="1"/>
      <c r="UCE111" s="1"/>
      <c r="UCF111" s="1"/>
      <c r="UCG111" s="1"/>
      <c r="UCH111" s="1"/>
      <c r="UCI111" s="1"/>
      <c r="UCJ111" s="1"/>
      <c r="UCK111" s="1"/>
      <c r="UCL111" s="1"/>
      <c r="UCM111" s="1"/>
      <c r="UCN111" s="1"/>
      <c r="UCO111" s="1"/>
      <c r="UCP111" s="1"/>
      <c r="UCQ111" s="1"/>
      <c r="UCR111" s="1"/>
      <c r="UCS111" s="1"/>
      <c r="UCT111" s="1"/>
      <c r="UCU111" s="1"/>
      <c r="UCV111" s="1"/>
      <c r="UCW111" s="1"/>
      <c r="UCX111" s="1"/>
      <c r="UCY111" s="1"/>
      <c r="UCZ111" s="1"/>
      <c r="UDA111" s="1"/>
      <c r="UDB111" s="1"/>
      <c r="UDC111" s="1"/>
      <c r="UDD111" s="1"/>
      <c r="UDE111" s="1"/>
      <c r="UDF111" s="1"/>
      <c r="UDG111" s="1"/>
      <c r="UDH111" s="1"/>
      <c r="UDI111" s="1"/>
      <c r="UDJ111" s="1"/>
      <c r="UDK111" s="1"/>
      <c r="UDL111" s="1"/>
      <c r="UDM111" s="1"/>
      <c r="UDN111" s="1"/>
      <c r="UDO111" s="1"/>
      <c r="UDP111" s="1"/>
      <c r="UDQ111" s="1"/>
      <c r="UDR111" s="1"/>
      <c r="UDS111" s="1"/>
      <c r="UDT111" s="1"/>
      <c r="UDU111" s="1"/>
      <c r="UDV111" s="1"/>
      <c r="UDW111" s="1"/>
      <c r="UDX111" s="1"/>
      <c r="UDY111" s="1"/>
      <c r="UDZ111" s="1"/>
      <c r="UEA111" s="1"/>
      <c r="UEB111" s="1"/>
      <c r="UEC111" s="1"/>
      <c r="UED111" s="1"/>
      <c r="UEE111" s="1"/>
      <c r="UEF111" s="1"/>
      <c r="UEG111" s="1"/>
      <c r="UEH111" s="1"/>
      <c r="UEI111" s="1"/>
      <c r="UEJ111" s="1"/>
      <c r="UEK111" s="1"/>
      <c r="UEL111" s="1"/>
      <c r="UEM111" s="1"/>
      <c r="UEN111" s="1"/>
      <c r="UEO111" s="1"/>
      <c r="UEP111" s="1"/>
      <c r="UEQ111" s="1"/>
      <c r="UER111" s="1"/>
      <c r="UES111" s="1"/>
      <c r="UET111" s="1"/>
      <c r="UEU111" s="1"/>
      <c r="UEV111" s="1"/>
      <c r="UEW111" s="1"/>
      <c r="UEX111" s="1"/>
      <c r="UEY111" s="1"/>
      <c r="UEZ111" s="1"/>
      <c r="UFA111" s="1"/>
      <c r="UFB111" s="1"/>
      <c r="UFC111" s="1"/>
      <c r="UFD111" s="1"/>
      <c r="UFE111" s="1"/>
      <c r="UFF111" s="1"/>
      <c r="UFG111" s="1"/>
      <c r="UFH111" s="1"/>
      <c r="UFI111" s="1"/>
      <c r="UFJ111" s="1"/>
      <c r="UFK111" s="1"/>
      <c r="UFL111" s="1"/>
      <c r="UFM111" s="1"/>
      <c r="UFN111" s="1"/>
      <c r="UFO111" s="1"/>
      <c r="UFP111" s="1"/>
      <c r="UFQ111" s="1"/>
      <c r="UFR111" s="1"/>
      <c r="UFS111" s="1"/>
      <c r="UFT111" s="1"/>
      <c r="UFU111" s="1"/>
      <c r="UFV111" s="1"/>
      <c r="UFW111" s="1"/>
      <c r="UFX111" s="1"/>
      <c r="UFY111" s="1"/>
      <c r="UFZ111" s="1"/>
      <c r="UGA111" s="1"/>
      <c r="UGB111" s="1"/>
      <c r="UGC111" s="1"/>
      <c r="UGD111" s="1"/>
      <c r="UGE111" s="1"/>
      <c r="UGF111" s="1"/>
      <c r="UGG111" s="1"/>
      <c r="UGH111" s="1"/>
      <c r="UGI111" s="1"/>
      <c r="UGJ111" s="1"/>
      <c r="UGK111" s="1"/>
      <c r="UGL111" s="1"/>
      <c r="UGM111" s="1"/>
      <c r="UGN111" s="1"/>
      <c r="UGO111" s="1"/>
      <c r="UGP111" s="1"/>
      <c r="UGQ111" s="1"/>
      <c r="UGR111" s="1"/>
      <c r="UGS111" s="1"/>
      <c r="UGT111" s="1"/>
      <c r="UGU111" s="1"/>
      <c r="UGV111" s="1"/>
      <c r="UGW111" s="1"/>
      <c r="UGX111" s="1"/>
      <c r="UGY111" s="1"/>
      <c r="UGZ111" s="1"/>
      <c r="UHA111" s="1"/>
      <c r="UHB111" s="1"/>
      <c r="UHC111" s="1"/>
      <c r="UHD111" s="1"/>
      <c r="UHE111" s="1"/>
      <c r="UHF111" s="1"/>
      <c r="UHG111" s="1"/>
      <c r="UHH111" s="1"/>
      <c r="UHI111" s="1"/>
      <c r="UHJ111" s="1"/>
      <c r="UHK111" s="1"/>
      <c r="UHL111" s="1"/>
      <c r="UHM111" s="1"/>
      <c r="UHN111" s="1"/>
      <c r="UHO111" s="1"/>
      <c r="UHP111" s="1"/>
      <c r="UHQ111" s="1"/>
      <c r="UHR111" s="1"/>
      <c r="UHS111" s="1"/>
      <c r="UHT111" s="1"/>
      <c r="UHU111" s="1"/>
      <c r="UHV111" s="1"/>
      <c r="UHW111" s="1"/>
      <c r="UHX111" s="1"/>
      <c r="UHY111" s="1"/>
      <c r="UHZ111" s="1"/>
      <c r="UIA111" s="1"/>
      <c r="UIB111" s="1"/>
      <c r="UIC111" s="1"/>
      <c r="UID111" s="1"/>
      <c r="UIE111" s="1"/>
      <c r="UIF111" s="1"/>
      <c r="UIG111" s="1"/>
      <c r="UIH111" s="1"/>
      <c r="UII111" s="1"/>
      <c r="UIJ111" s="1"/>
      <c r="UIK111" s="1"/>
      <c r="UIL111" s="1"/>
      <c r="UIM111" s="1"/>
      <c r="UIN111" s="1"/>
      <c r="UIO111" s="1"/>
      <c r="UIP111" s="1"/>
      <c r="UIQ111" s="1"/>
      <c r="UIR111" s="1"/>
      <c r="UIS111" s="1"/>
      <c r="UIT111" s="1"/>
      <c r="UIU111" s="1"/>
      <c r="UIV111" s="1"/>
      <c r="UIW111" s="1"/>
      <c r="UIX111" s="1"/>
      <c r="UIY111" s="1"/>
      <c r="UIZ111" s="1"/>
      <c r="UJA111" s="1"/>
      <c r="UJB111" s="1"/>
      <c r="UJC111" s="1"/>
      <c r="UJD111" s="1"/>
      <c r="UJE111" s="1"/>
      <c r="UJF111" s="1"/>
      <c r="UJG111" s="1"/>
      <c r="UJH111" s="1"/>
      <c r="UJI111" s="1"/>
      <c r="UJJ111" s="1"/>
      <c r="UJK111" s="1"/>
      <c r="UJL111" s="1"/>
      <c r="UJM111" s="1"/>
      <c r="UJN111" s="1"/>
      <c r="UJO111" s="1"/>
      <c r="UJP111" s="1"/>
      <c r="UJQ111" s="1"/>
      <c r="UJR111" s="1"/>
      <c r="UJS111" s="1"/>
      <c r="UJT111" s="1"/>
      <c r="UJU111" s="1"/>
      <c r="UJV111" s="1"/>
      <c r="UJW111" s="1"/>
      <c r="UJX111" s="1"/>
      <c r="UJY111" s="1"/>
      <c r="UJZ111" s="1"/>
      <c r="UKA111" s="1"/>
      <c r="UKB111" s="1"/>
      <c r="UKC111" s="1"/>
      <c r="UKD111" s="1"/>
      <c r="UKE111" s="1"/>
      <c r="UKF111" s="1"/>
      <c r="UKG111" s="1"/>
      <c r="UKH111" s="1"/>
      <c r="UKI111" s="1"/>
      <c r="UKJ111" s="1"/>
      <c r="UKK111" s="1"/>
      <c r="UKL111" s="1"/>
      <c r="UKM111" s="1"/>
      <c r="UKN111" s="1"/>
      <c r="UKO111" s="1"/>
      <c r="UKP111" s="1"/>
      <c r="UKQ111" s="1"/>
      <c r="UKR111" s="1"/>
      <c r="UKS111" s="1"/>
      <c r="UKT111" s="1"/>
      <c r="UKU111" s="1"/>
      <c r="UKV111" s="1"/>
      <c r="UKW111" s="1"/>
      <c r="UKX111" s="1"/>
      <c r="UKY111" s="1"/>
      <c r="UKZ111" s="1"/>
      <c r="ULA111" s="1"/>
      <c r="ULB111" s="1"/>
      <c r="ULC111" s="1"/>
      <c r="ULD111" s="1"/>
      <c r="ULE111" s="1"/>
      <c r="ULF111" s="1"/>
      <c r="ULG111" s="1"/>
      <c r="ULH111" s="1"/>
      <c r="ULI111" s="1"/>
      <c r="ULJ111" s="1"/>
      <c r="ULK111" s="1"/>
      <c r="ULL111" s="1"/>
      <c r="ULM111" s="1"/>
      <c r="ULN111" s="1"/>
      <c r="ULO111" s="1"/>
      <c r="ULP111" s="1"/>
      <c r="ULQ111" s="1"/>
      <c r="ULR111" s="1"/>
      <c r="ULS111" s="1"/>
      <c r="ULT111" s="1"/>
      <c r="ULU111" s="1"/>
      <c r="ULV111" s="1"/>
      <c r="ULW111" s="1"/>
      <c r="ULX111" s="1"/>
      <c r="ULY111" s="1"/>
      <c r="ULZ111" s="1"/>
      <c r="UMA111" s="1"/>
      <c r="UMB111" s="1"/>
      <c r="UMC111" s="1"/>
      <c r="UMD111" s="1"/>
      <c r="UME111" s="1"/>
      <c r="UMF111" s="1"/>
      <c r="UMG111" s="1"/>
      <c r="UMH111" s="1"/>
      <c r="UMI111" s="1"/>
      <c r="UMJ111" s="1"/>
      <c r="UMK111" s="1"/>
      <c r="UML111" s="1"/>
      <c r="UMM111" s="1"/>
      <c r="UMN111" s="1"/>
      <c r="UMO111" s="1"/>
      <c r="UMP111" s="1"/>
      <c r="UMQ111" s="1"/>
      <c r="UMR111" s="1"/>
      <c r="UMS111" s="1"/>
      <c r="UMT111" s="1"/>
      <c r="UMU111" s="1"/>
      <c r="UMV111" s="1"/>
      <c r="UMW111" s="1"/>
      <c r="UMX111" s="1"/>
      <c r="UMY111" s="1"/>
      <c r="UMZ111" s="1"/>
      <c r="UNA111" s="1"/>
      <c r="UNB111" s="1"/>
      <c r="UNC111" s="1"/>
      <c r="UND111" s="1"/>
      <c r="UNE111" s="1"/>
      <c r="UNF111" s="1"/>
      <c r="UNG111" s="1"/>
      <c r="UNH111" s="1"/>
      <c r="UNI111" s="1"/>
      <c r="UNJ111" s="1"/>
      <c r="UNK111" s="1"/>
      <c r="UNL111" s="1"/>
      <c r="UNM111" s="1"/>
      <c r="UNN111" s="1"/>
      <c r="UNO111" s="1"/>
      <c r="UNP111" s="1"/>
      <c r="UNQ111" s="1"/>
      <c r="UNR111" s="1"/>
      <c r="UNS111" s="1"/>
      <c r="UNT111" s="1"/>
      <c r="UNU111" s="1"/>
      <c r="UNV111" s="1"/>
      <c r="UNW111" s="1"/>
      <c r="UNX111" s="1"/>
      <c r="UNY111" s="1"/>
      <c r="UNZ111" s="1"/>
      <c r="UOA111" s="1"/>
      <c r="UOB111" s="1"/>
      <c r="UOC111" s="1"/>
      <c r="UOD111" s="1"/>
      <c r="UOE111" s="1"/>
      <c r="UOF111" s="1"/>
      <c r="UOG111" s="1"/>
      <c r="UOH111" s="1"/>
      <c r="UOI111" s="1"/>
      <c r="UOJ111" s="1"/>
      <c r="UOK111" s="1"/>
      <c r="UOL111" s="1"/>
      <c r="UOM111" s="1"/>
      <c r="UON111" s="1"/>
      <c r="UOO111" s="1"/>
      <c r="UOP111" s="1"/>
      <c r="UOQ111" s="1"/>
      <c r="UOR111" s="1"/>
      <c r="UOS111" s="1"/>
      <c r="UOT111" s="1"/>
      <c r="UOU111" s="1"/>
      <c r="UOV111" s="1"/>
      <c r="UOW111" s="1"/>
      <c r="UOX111" s="1"/>
      <c r="UOY111" s="1"/>
      <c r="UOZ111" s="1"/>
      <c r="UPA111" s="1"/>
      <c r="UPB111" s="1"/>
      <c r="UPC111" s="1"/>
      <c r="UPD111" s="1"/>
      <c r="UPE111" s="1"/>
      <c r="UPF111" s="1"/>
      <c r="UPG111" s="1"/>
      <c r="UPH111" s="1"/>
      <c r="UPI111" s="1"/>
      <c r="UPJ111" s="1"/>
      <c r="UPK111" s="1"/>
      <c r="UPL111" s="1"/>
      <c r="UPM111" s="1"/>
      <c r="UPN111" s="1"/>
      <c r="UPO111" s="1"/>
      <c r="UPP111" s="1"/>
      <c r="UPQ111" s="1"/>
      <c r="UPR111" s="1"/>
      <c r="UPS111" s="1"/>
      <c r="UPT111" s="1"/>
      <c r="UPU111" s="1"/>
      <c r="UPV111" s="1"/>
      <c r="UPW111" s="1"/>
      <c r="UPX111" s="1"/>
      <c r="UPY111" s="1"/>
      <c r="UPZ111" s="1"/>
      <c r="UQA111" s="1"/>
      <c r="UQB111" s="1"/>
      <c r="UQC111" s="1"/>
      <c r="UQD111" s="1"/>
      <c r="UQE111" s="1"/>
      <c r="UQF111" s="1"/>
      <c r="UQG111" s="1"/>
      <c r="UQH111" s="1"/>
      <c r="UQI111" s="1"/>
      <c r="UQJ111" s="1"/>
      <c r="UQK111" s="1"/>
      <c r="UQL111" s="1"/>
      <c r="UQM111" s="1"/>
      <c r="UQN111" s="1"/>
      <c r="UQO111" s="1"/>
      <c r="UQP111" s="1"/>
      <c r="UQQ111" s="1"/>
      <c r="UQR111" s="1"/>
      <c r="UQS111" s="1"/>
      <c r="UQT111" s="1"/>
      <c r="UQU111" s="1"/>
      <c r="UQV111" s="1"/>
      <c r="UQW111" s="1"/>
      <c r="UQX111" s="1"/>
      <c r="UQY111" s="1"/>
      <c r="UQZ111" s="1"/>
      <c r="URA111" s="1"/>
      <c r="URB111" s="1"/>
      <c r="URC111" s="1"/>
      <c r="URD111" s="1"/>
      <c r="URE111" s="1"/>
      <c r="URF111" s="1"/>
      <c r="URG111" s="1"/>
      <c r="URH111" s="1"/>
      <c r="URI111" s="1"/>
      <c r="URJ111" s="1"/>
      <c r="URK111" s="1"/>
      <c r="URL111" s="1"/>
      <c r="URM111" s="1"/>
      <c r="URN111" s="1"/>
      <c r="URO111" s="1"/>
      <c r="URP111" s="1"/>
      <c r="URQ111" s="1"/>
      <c r="URR111" s="1"/>
      <c r="URS111" s="1"/>
      <c r="URT111" s="1"/>
      <c r="URU111" s="1"/>
      <c r="URV111" s="1"/>
      <c r="URW111" s="1"/>
      <c r="URX111" s="1"/>
      <c r="URY111" s="1"/>
      <c r="URZ111" s="1"/>
      <c r="USA111" s="1"/>
      <c r="USB111" s="1"/>
      <c r="USC111" s="1"/>
      <c r="USD111" s="1"/>
      <c r="USE111" s="1"/>
      <c r="USF111" s="1"/>
      <c r="USG111" s="1"/>
      <c r="USH111" s="1"/>
      <c r="USI111" s="1"/>
      <c r="USJ111" s="1"/>
      <c r="USK111" s="1"/>
      <c r="USL111" s="1"/>
      <c r="USM111" s="1"/>
      <c r="USN111" s="1"/>
      <c r="USO111" s="1"/>
      <c r="USP111" s="1"/>
      <c r="USQ111" s="1"/>
      <c r="USR111" s="1"/>
      <c r="USS111" s="1"/>
      <c r="UST111" s="1"/>
      <c r="USU111" s="1"/>
      <c r="USV111" s="1"/>
      <c r="USW111" s="1"/>
      <c r="USX111" s="1"/>
      <c r="USY111" s="1"/>
      <c r="USZ111" s="1"/>
      <c r="UTA111" s="1"/>
      <c r="UTB111" s="1"/>
      <c r="UTC111" s="1"/>
      <c r="UTD111" s="1"/>
      <c r="UTE111" s="1"/>
      <c r="UTF111" s="1"/>
      <c r="UTG111" s="1"/>
      <c r="UTH111" s="1"/>
      <c r="UTI111" s="1"/>
      <c r="UTJ111" s="1"/>
      <c r="UTK111" s="1"/>
      <c r="UTL111" s="1"/>
      <c r="UTM111" s="1"/>
      <c r="UTN111" s="1"/>
      <c r="UTO111" s="1"/>
      <c r="UTP111" s="1"/>
      <c r="UTQ111" s="1"/>
      <c r="UTR111" s="1"/>
      <c r="UTS111" s="1"/>
      <c r="UTT111" s="1"/>
      <c r="UTU111" s="1"/>
      <c r="UTV111" s="1"/>
      <c r="UTW111" s="1"/>
      <c r="UTX111" s="1"/>
      <c r="UTY111" s="1"/>
      <c r="UTZ111" s="1"/>
      <c r="UUA111" s="1"/>
      <c r="UUB111" s="1"/>
      <c r="UUC111" s="1"/>
      <c r="UUD111" s="1"/>
      <c r="UUE111" s="1"/>
      <c r="UUF111" s="1"/>
      <c r="UUG111" s="1"/>
      <c r="UUH111" s="1"/>
      <c r="UUI111" s="1"/>
      <c r="UUJ111" s="1"/>
      <c r="UUK111" s="1"/>
      <c r="UUL111" s="1"/>
      <c r="UUM111" s="1"/>
      <c r="UUN111" s="1"/>
      <c r="UUO111" s="1"/>
      <c r="UUP111" s="1"/>
      <c r="UUQ111" s="1"/>
      <c r="UUR111" s="1"/>
      <c r="UUS111" s="1"/>
      <c r="UUT111" s="1"/>
      <c r="UUU111" s="1"/>
      <c r="UUV111" s="1"/>
      <c r="UUW111" s="1"/>
      <c r="UUX111" s="1"/>
      <c r="UUY111" s="1"/>
      <c r="UUZ111" s="1"/>
      <c r="UVA111" s="1"/>
      <c r="UVB111" s="1"/>
      <c r="UVC111" s="1"/>
      <c r="UVD111" s="1"/>
      <c r="UVE111" s="1"/>
      <c r="UVF111" s="1"/>
      <c r="UVG111" s="1"/>
      <c r="UVH111" s="1"/>
      <c r="UVI111" s="1"/>
      <c r="UVJ111" s="1"/>
      <c r="UVK111" s="1"/>
      <c r="UVL111" s="1"/>
      <c r="UVM111" s="1"/>
      <c r="UVN111" s="1"/>
      <c r="UVO111" s="1"/>
      <c r="UVP111" s="1"/>
      <c r="UVQ111" s="1"/>
      <c r="UVR111" s="1"/>
      <c r="UVS111" s="1"/>
      <c r="UVT111" s="1"/>
      <c r="UVU111" s="1"/>
      <c r="UVV111" s="1"/>
      <c r="UVW111" s="1"/>
      <c r="UVX111" s="1"/>
      <c r="UVY111" s="1"/>
      <c r="UVZ111" s="1"/>
      <c r="UWA111" s="1"/>
      <c r="UWB111" s="1"/>
      <c r="UWC111" s="1"/>
      <c r="UWD111" s="1"/>
      <c r="UWE111" s="1"/>
      <c r="UWF111" s="1"/>
      <c r="UWG111" s="1"/>
      <c r="UWH111" s="1"/>
      <c r="UWI111" s="1"/>
      <c r="UWJ111" s="1"/>
      <c r="UWK111" s="1"/>
      <c r="UWL111" s="1"/>
      <c r="UWM111" s="1"/>
      <c r="UWN111" s="1"/>
      <c r="UWO111" s="1"/>
      <c r="UWP111" s="1"/>
      <c r="UWQ111" s="1"/>
      <c r="UWR111" s="1"/>
      <c r="UWS111" s="1"/>
      <c r="UWT111" s="1"/>
      <c r="UWU111" s="1"/>
      <c r="UWV111" s="1"/>
      <c r="UWW111" s="1"/>
      <c r="UWX111" s="1"/>
      <c r="UWY111" s="1"/>
      <c r="UWZ111" s="1"/>
      <c r="UXA111" s="1"/>
      <c r="UXB111" s="1"/>
      <c r="UXC111" s="1"/>
      <c r="UXD111" s="1"/>
      <c r="UXE111" s="1"/>
      <c r="UXF111" s="1"/>
      <c r="UXG111" s="1"/>
      <c r="UXH111" s="1"/>
      <c r="UXI111" s="1"/>
      <c r="UXJ111" s="1"/>
      <c r="UXK111" s="1"/>
      <c r="UXL111" s="1"/>
      <c r="UXM111" s="1"/>
      <c r="UXN111" s="1"/>
      <c r="UXO111" s="1"/>
      <c r="UXP111" s="1"/>
      <c r="UXQ111" s="1"/>
      <c r="UXR111" s="1"/>
      <c r="UXS111" s="1"/>
      <c r="UXT111" s="1"/>
      <c r="UXU111" s="1"/>
      <c r="UXV111" s="1"/>
      <c r="UXW111" s="1"/>
      <c r="UXX111" s="1"/>
      <c r="UXY111" s="1"/>
      <c r="UXZ111" s="1"/>
      <c r="UYA111" s="1"/>
      <c r="UYB111" s="1"/>
      <c r="UYC111" s="1"/>
      <c r="UYD111" s="1"/>
      <c r="UYE111" s="1"/>
      <c r="UYF111" s="1"/>
      <c r="UYG111" s="1"/>
      <c r="UYH111" s="1"/>
      <c r="UYI111" s="1"/>
      <c r="UYJ111" s="1"/>
      <c r="UYK111" s="1"/>
      <c r="UYL111" s="1"/>
      <c r="UYM111" s="1"/>
      <c r="UYN111" s="1"/>
      <c r="UYO111" s="1"/>
      <c r="UYP111" s="1"/>
      <c r="UYQ111" s="1"/>
      <c r="UYR111" s="1"/>
      <c r="UYS111" s="1"/>
      <c r="UYT111" s="1"/>
      <c r="UYU111" s="1"/>
      <c r="UYV111" s="1"/>
      <c r="UYW111" s="1"/>
      <c r="UYX111" s="1"/>
      <c r="UYY111" s="1"/>
      <c r="UYZ111" s="1"/>
      <c r="UZA111" s="1"/>
      <c r="UZB111" s="1"/>
      <c r="UZC111" s="1"/>
      <c r="UZD111" s="1"/>
      <c r="UZE111" s="1"/>
      <c r="UZF111" s="1"/>
      <c r="UZG111" s="1"/>
      <c r="UZH111" s="1"/>
      <c r="UZI111" s="1"/>
      <c r="UZJ111" s="1"/>
      <c r="UZK111" s="1"/>
      <c r="UZL111" s="1"/>
      <c r="UZM111" s="1"/>
      <c r="UZN111" s="1"/>
      <c r="UZO111" s="1"/>
      <c r="UZP111" s="1"/>
      <c r="UZQ111" s="1"/>
      <c r="UZR111" s="1"/>
      <c r="UZS111" s="1"/>
      <c r="UZT111" s="1"/>
      <c r="UZU111" s="1"/>
      <c r="UZV111" s="1"/>
      <c r="UZW111" s="1"/>
      <c r="UZX111" s="1"/>
      <c r="UZY111" s="1"/>
      <c r="UZZ111" s="1"/>
      <c r="VAA111" s="1"/>
      <c r="VAB111" s="1"/>
      <c r="VAC111" s="1"/>
      <c r="VAD111" s="1"/>
      <c r="VAE111" s="1"/>
      <c r="VAF111" s="1"/>
      <c r="VAG111" s="1"/>
      <c r="VAH111" s="1"/>
      <c r="VAI111" s="1"/>
      <c r="VAJ111" s="1"/>
      <c r="VAK111" s="1"/>
      <c r="VAL111" s="1"/>
      <c r="VAM111" s="1"/>
      <c r="VAN111" s="1"/>
      <c r="VAO111" s="1"/>
      <c r="VAP111" s="1"/>
      <c r="VAQ111" s="1"/>
      <c r="VAR111" s="1"/>
      <c r="VAS111" s="1"/>
      <c r="VAT111" s="1"/>
      <c r="VAU111" s="1"/>
      <c r="VAV111" s="1"/>
      <c r="VAW111" s="1"/>
      <c r="VAX111" s="1"/>
      <c r="VAY111" s="1"/>
      <c r="VAZ111" s="1"/>
      <c r="VBA111" s="1"/>
      <c r="VBB111" s="1"/>
      <c r="VBC111" s="1"/>
      <c r="VBD111" s="1"/>
      <c r="VBE111" s="1"/>
      <c r="VBF111" s="1"/>
      <c r="VBG111" s="1"/>
      <c r="VBH111" s="1"/>
      <c r="VBI111" s="1"/>
      <c r="VBJ111" s="1"/>
      <c r="VBK111" s="1"/>
      <c r="VBL111" s="1"/>
      <c r="VBM111" s="1"/>
      <c r="VBN111" s="1"/>
      <c r="VBO111" s="1"/>
      <c r="VBP111" s="1"/>
      <c r="VBQ111" s="1"/>
      <c r="VBR111" s="1"/>
      <c r="VBS111" s="1"/>
      <c r="VBT111" s="1"/>
      <c r="VBU111" s="1"/>
      <c r="VBV111" s="1"/>
      <c r="VBW111" s="1"/>
      <c r="VBX111" s="1"/>
      <c r="VBY111" s="1"/>
      <c r="VBZ111" s="1"/>
      <c r="VCA111" s="1"/>
      <c r="VCB111" s="1"/>
      <c r="VCC111" s="1"/>
      <c r="VCD111" s="1"/>
      <c r="VCE111" s="1"/>
      <c r="VCF111" s="1"/>
      <c r="VCG111" s="1"/>
      <c r="VCH111" s="1"/>
      <c r="VCI111" s="1"/>
      <c r="VCJ111" s="1"/>
      <c r="VCK111" s="1"/>
      <c r="VCL111" s="1"/>
      <c r="VCM111" s="1"/>
      <c r="VCN111" s="1"/>
      <c r="VCO111" s="1"/>
      <c r="VCP111" s="1"/>
      <c r="VCQ111" s="1"/>
      <c r="VCR111" s="1"/>
      <c r="VCS111" s="1"/>
      <c r="VCT111" s="1"/>
      <c r="VCU111" s="1"/>
      <c r="VCV111" s="1"/>
      <c r="VCW111" s="1"/>
      <c r="VCX111" s="1"/>
      <c r="VCY111" s="1"/>
      <c r="VCZ111" s="1"/>
      <c r="VDA111" s="1"/>
      <c r="VDB111" s="1"/>
      <c r="VDC111" s="1"/>
      <c r="VDD111" s="1"/>
      <c r="VDE111" s="1"/>
      <c r="VDF111" s="1"/>
      <c r="VDG111" s="1"/>
      <c r="VDH111" s="1"/>
      <c r="VDI111" s="1"/>
      <c r="VDJ111" s="1"/>
      <c r="VDK111" s="1"/>
      <c r="VDL111" s="1"/>
      <c r="VDM111" s="1"/>
      <c r="VDN111" s="1"/>
      <c r="VDO111" s="1"/>
      <c r="VDP111" s="1"/>
      <c r="VDQ111" s="1"/>
      <c r="VDR111" s="1"/>
      <c r="VDS111" s="1"/>
      <c r="VDT111" s="1"/>
      <c r="VDU111" s="1"/>
      <c r="VDV111" s="1"/>
      <c r="VDW111" s="1"/>
      <c r="VDX111" s="1"/>
      <c r="VDY111" s="1"/>
      <c r="VDZ111" s="1"/>
      <c r="VEA111" s="1"/>
      <c r="VEB111" s="1"/>
      <c r="VEC111" s="1"/>
      <c r="VED111" s="1"/>
      <c r="VEE111" s="1"/>
      <c r="VEF111" s="1"/>
      <c r="VEG111" s="1"/>
      <c r="VEH111" s="1"/>
      <c r="VEI111" s="1"/>
      <c r="VEJ111" s="1"/>
      <c r="VEK111" s="1"/>
      <c r="VEL111" s="1"/>
      <c r="VEM111" s="1"/>
      <c r="VEN111" s="1"/>
      <c r="VEO111" s="1"/>
      <c r="VEP111" s="1"/>
      <c r="VEQ111" s="1"/>
      <c r="VER111" s="1"/>
      <c r="VES111" s="1"/>
      <c r="VET111" s="1"/>
      <c r="VEU111" s="1"/>
      <c r="VEV111" s="1"/>
      <c r="VEW111" s="1"/>
      <c r="VEX111" s="1"/>
      <c r="VEY111" s="1"/>
      <c r="VEZ111" s="1"/>
      <c r="VFA111" s="1"/>
      <c r="VFB111" s="1"/>
      <c r="VFC111" s="1"/>
      <c r="VFD111" s="1"/>
      <c r="VFE111" s="1"/>
      <c r="VFF111" s="1"/>
      <c r="VFG111" s="1"/>
      <c r="VFH111" s="1"/>
      <c r="VFI111" s="1"/>
      <c r="VFJ111" s="1"/>
      <c r="VFK111" s="1"/>
      <c r="VFL111" s="1"/>
      <c r="VFM111" s="1"/>
      <c r="VFN111" s="1"/>
      <c r="VFO111" s="1"/>
      <c r="VFP111" s="1"/>
      <c r="VFQ111" s="1"/>
      <c r="VFR111" s="1"/>
      <c r="VFS111" s="1"/>
      <c r="VFT111" s="1"/>
      <c r="VFU111" s="1"/>
      <c r="VFV111" s="1"/>
      <c r="VFW111" s="1"/>
      <c r="VFX111" s="1"/>
      <c r="VFY111" s="1"/>
      <c r="VFZ111" s="1"/>
      <c r="VGA111" s="1"/>
      <c r="VGB111" s="1"/>
      <c r="VGC111" s="1"/>
      <c r="VGD111" s="1"/>
      <c r="VGE111" s="1"/>
      <c r="VGF111" s="1"/>
      <c r="VGG111" s="1"/>
      <c r="VGH111" s="1"/>
      <c r="VGI111" s="1"/>
      <c r="VGJ111" s="1"/>
      <c r="VGK111" s="1"/>
      <c r="VGL111" s="1"/>
      <c r="VGM111" s="1"/>
      <c r="VGN111" s="1"/>
      <c r="VGO111" s="1"/>
      <c r="VGP111" s="1"/>
      <c r="VGQ111" s="1"/>
      <c r="VGR111" s="1"/>
      <c r="VGS111" s="1"/>
      <c r="VGT111" s="1"/>
      <c r="VGU111" s="1"/>
      <c r="VGV111" s="1"/>
      <c r="VGW111" s="1"/>
      <c r="VGX111" s="1"/>
      <c r="VGY111" s="1"/>
      <c r="VGZ111" s="1"/>
      <c r="VHA111" s="1"/>
      <c r="VHB111" s="1"/>
      <c r="VHC111" s="1"/>
      <c r="VHD111" s="1"/>
      <c r="VHE111" s="1"/>
      <c r="VHF111" s="1"/>
      <c r="VHG111" s="1"/>
      <c r="VHH111" s="1"/>
      <c r="VHI111" s="1"/>
      <c r="VHJ111" s="1"/>
      <c r="VHK111" s="1"/>
      <c r="VHL111" s="1"/>
      <c r="VHM111" s="1"/>
      <c r="VHN111" s="1"/>
      <c r="VHO111" s="1"/>
      <c r="VHP111" s="1"/>
      <c r="VHQ111" s="1"/>
      <c r="VHR111" s="1"/>
      <c r="VHS111" s="1"/>
      <c r="VHT111" s="1"/>
      <c r="VHU111" s="1"/>
      <c r="VHV111" s="1"/>
      <c r="VHW111" s="1"/>
      <c r="VHX111" s="1"/>
      <c r="VHY111" s="1"/>
      <c r="VHZ111" s="1"/>
      <c r="VIA111" s="1"/>
      <c r="VIB111" s="1"/>
      <c r="VIC111" s="1"/>
      <c r="VID111" s="1"/>
      <c r="VIE111" s="1"/>
      <c r="VIF111" s="1"/>
      <c r="VIG111" s="1"/>
      <c r="VIH111" s="1"/>
      <c r="VII111" s="1"/>
      <c r="VIJ111" s="1"/>
      <c r="VIK111" s="1"/>
      <c r="VIL111" s="1"/>
      <c r="VIM111" s="1"/>
      <c r="VIN111" s="1"/>
      <c r="VIO111" s="1"/>
      <c r="VIP111" s="1"/>
      <c r="VIQ111" s="1"/>
      <c r="VIR111" s="1"/>
      <c r="VIS111" s="1"/>
      <c r="VIT111" s="1"/>
      <c r="VIU111" s="1"/>
      <c r="VIV111" s="1"/>
      <c r="VIW111" s="1"/>
      <c r="VIX111" s="1"/>
      <c r="VIY111" s="1"/>
      <c r="VIZ111" s="1"/>
      <c r="VJA111" s="1"/>
      <c r="VJB111" s="1"/>
      <c r="VJC111" s="1"/>
      <c r="VJD111" s="1"/>
      <c r="VJE111" s="1"/>
      <c r="VJF111" s="1"/>
      <c r="VJG111" s="1"/>
      <c r="VJH111" s="1"/>
      <c r="VJI111" s="1"/>
      <c r="VJJ111" s="1"/>
      <c r="VJK111" s="1"/>
      <c r="VJL111" s="1"/>
      <c r="VJM111" s="1"/>
      <c r="VJN111" s="1"/>
      <c r="VJO111" s="1"/>
      <c r="VJP111" s="1"/>
      <c r="VJQ111" s="1"/>
      <c r="VJR111" s="1"/>
      <c r="VJS111" s="1"/>
      <c r="VJT111" s="1"/>
      <c r="VJU111" s="1"/>
      <c r="VJV111" s="1"/>
      <c r="VJW111" s="1"/>
      <c r="VJX111" s="1"/>
      <c r="VJY111" s="1"/>
      <c r="VJZ111" s="1"/>
      <c r="VKA111" s="1"/>
      <c r="VKB111" s="1"/>
      <c r="VKC111" s="1"/>
      <c r="VKD111" s="1"/>
      <c r="VKE111" s="1"/>
      <c r="VKF111" s="1"/>
      <c r="VKG111" s="1"/>
      <c r="VKH111" s="1"/>
      <c r="VKI111" s="1"/>
      <c r="VKJ111" s="1"/>
      <c r="VKK111" s="1"/>
      <c r="VKL111" s="1"/>
      <c r="VKM111" s="1"/>
      <c r="VKN111" s="1"/>
      <c r="VKO111" s="1"/>
      <c r="VKP111" s="1"/>
      <c r="VKQ111" s="1"/>
      <c r="VKR111" s="1"/>
      <c r="VKS111" s="1"/>
      <c r="VKT111" s="1"/>
      <c r="VKU111" s="1"/>
      <c r="VKV111" s="1"/>
      <c r="VKW111" s="1"/>
      <c r="VKX111" s="1"/>
      <c r="VKY111" s="1"/>
      <c r="VKZ111" s="1"/>
      <c r="VLA111" s="1"/>
      <c r="VLB111" s="1"/>
      <c r="VLC111" s="1"/>
      <c r="VLD111" s="1"/>
      <c r="VLE111" s="1"/>
      <c r="VLF111" s="1"/>
      <c r="VLG111" s="1"/>
      <c r="VLH111" s="1"/>
      <c r="VLI111" s="1"/>
      <c r="VLJ111" s="1"/>
      <c r="VLK111" s="1"/>
      <c r="VLL111" s="1"/>
      <c r="VLM111" s="1"/>
      <c r="VLN111" s="1"/>
      <c r="VLO111" s="1"/>
      <c r="VLP111" s="1"/>
      <c r="VLQ111" s="1"/>
      <c r="VLR111" s="1"/>
      <c r="VLS111" s="1"/>
      <c r="VLT111" s="1"/>
      <c r="VLU111" s="1"/>
      <c r="VLV111" s="1"/>
      <c r="VLW111" s="1"/>
      <c r="VLX111" s="1"/>
      <c r="VLY111" s="1"/>
      <c r="VLZ111" s="1"/>
      <c r="VMA111" s="1"/>
      <c r="VMB111" s="1"/>
      <c r="VMC111" s="1"/>
      <c r="VMD111" s="1"/>
      <c r="VME111" s="1"/>
      <c r="VMF111" s="1"/>
      <c r="VMG111" s="1"/>
      <c r="VMH111" s="1"/>
      <c r="VMI111" s="1"/>
      <c r="VMJ111" s="1"/>
      <c r="VMK111" s="1"/>
      <c r="VML111" s="1"/>
      <c r="VMM111" s="1"/>
      <c r="VMN111" s="1"/>
      <c r="VMO111" s="1"/>
      <c r="VMP111" s="1"/>
      <c r="VMQ111" s="1"/>
      <c r="VMR111" s="1"/>
      <c r="VMS111" s="1"/>
      <c r="VMT111" s="1"/>
      <c r="VMU111" s="1"/>
      <c r="VMV111" s="1"/>
      <c r="VMW111" s="1"/>
      <c r="VMX111" s="1"/>
      <c r="VMY111" s="1"/>
      <c r="VMZ111" s="1"/>
      <c r="VNA111" s="1"/>
      <c r="VNB111" s="1"/>
      <c r="VNC111" s="1"/>
      <c r="VND111" s="1"/>
      <c r="VNE111" s="1"/>
      <c r="VNF111" s="1"/>
      <c r="VNG111" s="1"/>
      <c r="VNH111" s="1"/>
      <c r="VNI111" s="1"/>
      <c r="VNJ111" s="1"/>
      <c r="VNK111" s="1"/>
      <c r="VNL111" s="1"/>
      <c r="VNM111" s="1"/>
      <c r="VNN111" s="1"/>
      <c r="VNO111" s="1"/>
      <c r="VNP111" s="1"/>
      <c r="VNQ111" s="1"/>
      <c r="VNR111" s="1"/>
      <c r="VNS111" s="1"/>
      <c r="VNT111" s="1"/>
      <c r="VNU111" s="1"/>
      <c r="VNV111" s="1"/>
      <c r="VNW111" s="1"/>
      <c r="VNX111" s="1"/>
      <c r="VNY111" s="1"/>
      <c r="VNZ111" s="1"/>
      <c r="VOA111" s="1"/>
      <c r="VOB111" s="1"/>
      <c r="VOC111" s="1"/>
      <c r="VOD111" s="1"/>
      <c r="VOE111" s="1"/>
      <c r="VOF111" s="1"/>
      <c r="VOG111" s="1"/>
      <c r="VOH111" s="1"/>
      <c r="VOI111" s="1"/>
      <c r="VOJ111" s="1"/>
      <c r="VOK111" s="1"/>
      <c r="VOL111" s="1"/>
      <c r="VOM111" s="1"/>
      <c r="VON111" s="1"/>
      <c r="VOO111" s="1"/>
      <c r="VOP111" s="1"/>
      <c r="VOQ111" s="1"/>
      <c r="VOR111" s="1"/>
      <c r="VOS111" s="1"/>
      <c r="VOT111" s="1"/>
      <c r="VOU111" s="1"/>
      <c r="VOV111" s="1"/>
      <c r="VOW111" s="1"/>
      <c r="VOX111" s="1"/>
      <c r="VOY111" s="1"/>
      <c r="VOZ111" s="1"/>
      <c r="VPA111" s="1"/>
      <c r="VPB111" s="1"/>
      <c r="VPC111" s="1"/>
      <c r="VPD111" s="1"/>
      <c r="VPE111" s="1"/>
      <c r="VPF111" s="1"/>
      <c r="VPG111" s="1"/>
      <c r="VPH111" s="1"/>
      <c r="VPI111" s="1"/>
      <c r="VPJ111" s="1"/>
      <c r="VPK111" s="1"/>
      <c r="VPL111" s="1"/>
      <c r="VPM111" s="1"/>
      <c r="VPN111" s="1"/>
      <c r="VPO111" s="1"/>
      <c r="VPP111" s="1"/>
      <c r="VPQ111" s="1"/>
      <c r="VPR111" s="1"/>
      <c r="VPS111" s="1"/>
      <c r="VPT111" s="1"/>
      <c r="VPU111" s="1"/>
      <c r="VPV111" s="1"/>
      <c r="VPW111" s="1"/>
      <c r="VPX111" s="1"/>
      <c r="VPY111" s="1"/>
      <c r="VPZ111" s="1"/>
      <c r="VQA111" s="1"/>
      <c r="VQB111" s="1"/>
      <c r="VQC111" s="1"/>
      <c r="VQD111" s="1"/>
      <c r="VQE111" s="1"/>
      <c r="VQF111" s="1"/>
      <c r="VQG111" s="1"/>
      <c r="VQH111" s="1"/>
      <c r="VQI111" s="1"/>
      <c r="VQJ111" s="1"/>
      <c r="VQK111" s="1"/>
      <c r="VQL111" s="1"/>
      <c r="VQM111" s="1"/>
      <c r="VQN111" s="1"/>
      <c r="VQO111" s="1"/>
      <c r="VQP111" s="1"/>
      <c r="VQQ111" s="1"/>
      <c r="VQR111" s="1"/>
      <c r="VQS111" s="1"/>
      <c r="VQT111" s="1"/>
      <c r="VQU111" s="1"/>
      <c r="VQV111" s="1"/>
      <c r="VQW111" s="1"/>
      <c r="VQX111" s="1"/>
      <c r="VQY111" s="1"/>
      <c r="VQZ111" s="1"/>
      <c r="VRA111" s="1"/>
      <c r="VRB111" s="1"/>
      <c r="VRC111" s="1"/>
      <c r="VRD111" s="1"/>
      <c r="VRE111" s="1"/>
      <c r="VRF111" s="1"/>
      <c r="VRG111" s="1"/>
      <c r="VRH111" s="1"/>
      <c r="VRI111" s="1"/>
      <c r="VRJ111" s="1"/>
      <c r="VRK111" s="1"/>
      <c r="VRL111" s="1"/>
      <c r="VRM111" s="1"/>
      <c r="VRN111" s="1"/>
      <c r="VRO111" s="1"/>
      <c r="VRP111" s="1"/>
      <c r="VRQ111" s="1"/>
      <c r="VRR111" s="1"/>
      <c r="VRS111" s="1"/>
      <c r="VRT111" s="1"/>
      <c r="VRU111" s="1"/>
      <c r="VRV111" s="1"/>
      <c r="VRW111" s="1"/>
      <c r="VRX111" s="1"/>
      <c r="VRY111" s="1"/>
      <c r="VRZ111" s="1"/>
      <c r="VSA111" s="1"/>
      <c r="VSB111" s="1"/>
      <c r="VSC111" s="1"/>
      <c r="VSD111" s="1"/>
      <c r="VSE111" s="1"/>
      <c r="VSF111" s="1"/>
      <c r="VSG111" s="1"/>
      <c r="VSH111" s="1"/>
      <c r="VSI111" s="1"/>
      <c r="VSJ111" s="1"/>
      <c r="VSK111" s="1"/>
      <c r="VSL111" s="1"/>
      <c r="VSM111" s="1"/>
      <c r="VSN111" s="1"/>
      <c r="VSO111" s="1"/>
      <c r="VSP111" s="1"/>
      <c r="VSQ111" s="1"/>
      <c r="VSR111" s="1"/>
      <c r="VSS111" s="1"/>
      <c r="VST111" s="1"/>
      <c r="VSU111" s="1"/>
      <c r="VSV111" s="1"/>
      <c r="VSW111" s="1"/>
      <c r="VSX111" s="1"/>
      <c r="VSY111" s="1"/>
      <c r="VSZ111" s="1"/>
      <c r="VTA111" s="1"/>
      <c r="VTB111" s="1"/>
      <c r="VTC111" s="1"/>
      <c r="VTD111" s="1"/>
      <c r="VTE111" s="1"/>
      <c r="VTF111" s="1"/>
      <c r="VTG111" s="1"/>
      <c r="VTH111" s="1"/>
      <c r="VTI111" s="1"/>
      <c r="VTJ111" s="1"/>
      <c r="VTK111" s="1"/>
      <c r="VTL111" s="1"/>
      <c r="VTM111" s="1"/>
      <c r="VTN111" s="1"/>
      <c r="VTO111" s="1"/>
      <c r="VTP111" s="1"/>
      <c r="VTQ111" s="1"/>
      <c r="VTR111" s="1"/>
      <c r="VTS111" s="1"/>
      <c r="VTT111" s="1"/>
      <c r="VTU111" s="1"/>
      <c r="VTV111" s="1"/>
      <c r="VTW111" s="1"/>
      <c r="VTX111" s="1"/>
      <c r="VTY111" s="1"/>
      <c r="VTZ111" s="1"/>
      <c r="VUA111" s="1"/>
      <c r="VUB111" s="1"/>
      <c r="VUC111" s="1"/>
      <c r="VUD111" s="1"/>
      <c r="VUE111" s="1"/>
      <c r="VUF111" s="1"/>
      <c r="VUG111" s="1"/>
      <c r="VUH111" s="1"/>
      <c r="VUI111" s="1"/>
      <c r="VUJ111" s="1"/>
      <c r="VUK111" s="1"/>
      <c r="VUL111" s="1"/>
      <c r="VUM111" s="1"/>
      <c r="VUN111" s="1"/>
      <c r="VUO111" s="1"/>
      <c r="VUP111" s="1"/>
      <c r="VUQ111" s="1"/>
      <c r="VUR111" s="1"/>
      <c r="VUS111" s="1"/>
      <c r="VUT111" s="1"/>
      <c r="VUU111" s="1"/>
      <c r="VUV111" s="1"/>
      <c r="VUW111" s="1"/>
      <c r="VUX111" s="1"/>
      <c r="VUY111" s="1"/>
      <c r="VUZ111" s="1"/>
      <c r="VVA111" s="1"/>
      <c r="VVB111" s="1"/>
      <c r="VVC111" s="1"/>
      <c r="VVD111" s="1"/>
      <c r="VVE111" s="1"/>
      <c r="VVF111" s="1"/>
      <c r="VVG111" s="1"/>
      <c r="VVH111" s="1"/>
      <c r="VVI111" s="1"/>
      <c r="VVJ111" s="1"/>
      <c r="VVK111" s="1"/>
      <c r="VVL111" s="1"/>
      <c r="VVM111" s="1"/>
      <c r="VVN111" s="1"/>
      <c r="VVO111" s="1"/>
      <c r="VVP111" s="1"/>
      <c r="VVQ111" s="1"/>
      <c r="VVR111" s="1"/>
      <c r="VVS111" s="1"/>
      <c r="VVT111" s="1"/>
      <c r="VVU111" s="1"/>
      <c r="VVV111" s="1"/>
      <c r="VVW111" s="1"/>
      <c r="VVX111" s="1"/>
      <c r="VVY111" s="1"/>
      <c r="VVZ111" s="1"/>
      <c r="VWA111" s="1"/>
      <c r="VWB111" s="1"/>
      <c r="VWC111" s="1"/>
      <c r="VWD111" s="1"/>
      <c r="VWE111" s="1"/>
      <c r="VWF111" s="1"/>
      <c r="VWG111" s="1"/>
      <c r="VWH111" s="1"/>
      <c r="VWI111" s="1"/>
      <c r="VWJ111" s="1"/>
      <c r="VWK111" s="1"/>
      <c r="VWL111" s="1"/>
      <c r="VWM111" s="1"/>
      <c r="VWN111" s="1"/>
      <c r="VWO111" s="1"/>
      <c r="VWP111" s="1"/>
      <c r="VWQ111" s="1"/>
      <c r="VWR111" s="1"/>
      <c r="VWS111" s="1"/>
      <c r="VWT111" s="1"/>
      <c r="VWU111" s="1"/>
      <c r="VWV111" s="1"/>
      <c r="VWW111" s="1"/>
      <c r="VWX111" s="1"/>
      <c r="VWY111" s="1"/>
      <c r="VWZ111" s="1"/>
      <c r="VXA111" s="1"/>
      <c r="VXB111" s="1"/>
      <c r="VXC111" s="1"/>
      <c r="VXD111" s="1"/>
      <c r="VXE111" s="1"/>
      <c r="VXF111" s="1"/>
      <c r="VXG111" s="1"/>
      <c r="VXH111" s="1"/>
      <c r="VXI111" s="1"/>
      <c r="VXJ111" s="1"/>
      <c r="VXK111" s="1"/>
      <c r="VXL111" s="1"/>
      <c r="VXM111" s="1"/>
      <c r="VXN111" s="1"/>
      <c r="VXO111" s="1"/>
      <c r="VXP111" s="1"/>
      <c r="VXQ111" s="1"/>
      <c r="VXR111" s="1"/>
      <c r="VXS111" s="1"/>
      <c r="VXT111" s="1"/>
      <c r="VXU111" s="1"/>
      <c r="VXV111" s="1"/>
      <c r="VXW111" s="1"/>
      <c r="VXX111" s="1"/>
      <c r="VXY111" s="1"/>
      <c r="VXZ111" s="1"/>
      <c r="VYA111" s="1"/>
      <c r="VYB111" s="1"/>
      <c r="VYC111" s="1"/>
      <c r="VYD111" s="1"/>
      <c r="VYE111" s="1"/>
      <c r="VYF111" s="1"/>
      <c r="VYG111" s="1"/>
      <c r="VYH111" s="1"/>
      <c r="VYI111" s="1"/>
      <c r="VYJ111" s="1"/>
      <c r="VYK111" s="1"/>
      <c r="VYL111" s="1"/>
      <c r="VYM111" s="1"/>
      <c r="VYN111" s="1"/>
      <c r="VYO111" s="1"/>
      <c r="VYP111" s="1"/>
      <c r="VYQ111" s="1"/>
      <c r="VYR111" s="1"/>
      <c r="VYS111" s="1"/>
      <c r="VYT111" s="1"/>
      <c r="VYU111" s="1"/>
      <c r="VYV111" s="1"/>
      <c r="VYW111" s="1"/>
      <c r="VYX111" s="1"/>
      <c r="VYY111" s="1"/>
      <c r="VYZ111" s="1"/>
      <c r="VZA111" s="1"/>
      <c r="VZB111" s="1"/>
      <c r="VZC111" s="1"/>
      <c r="VZD111" s="1"/>
      <c r="VZE111" s="1"/>
      <c r="VZF111" s="1"/>
      <c r="VZG111" s="1"/>
      <c r="VZH111" s="1"/>
      <c r="VZI111" s="1"/>
      <c r="VZJ111" s="1"/>
      <c r="VZK111" s="1"/>
      <c r="VZL111" s="1"/>
      <c r="VZM111" s="1"/>
      <c r="VZN111" s="1"/>
      <c r="VZO111" s="1"/>
      <c r="VZP111" s="1"/>
      <c r="VZQ111" s="1"/>
      <c r="VZR111" s="1"/>
      <c r="VZS111" s="1"/>
      <c r="VZT111" s="1"/>
      <c r="VZU111" s="1"/>
      <c r="VZV111" s="1"/>
      <c r="VZW111" s="1"/>
      <c r="VZX111" s="1"/>
      <c r="VZY111" s="1"/>
      <c r="VZZ111" s="1"/>
      <c r="WAA111" s="1"/>
      <c r="WAB111" s="1"/>
      <c r="WAC111" s="1"/>
      <c r="WAD111" s="1"/>
      <c r="WAE111" s="1"/>
      <c r="WAF111" s="1"/>
      <c r="WAG111" s="1"/>
      <c r="WAH111" s="1"/>
      <c r="WAI111" s="1"/>
      <c r="WAJ111" s="1"/>
      <c r="WAK111" s="1"/>
      <c r="WAL111" s="1"/>
      <c r="WAM111" s="1"/>
      <c r="WAN111" s="1"/>
      <c r="WAO111" s="1"/>
      <c r="WAP111" s="1"/>
      <c r="WAQ111" s="1"/>
      <c r="WAR111" s="1"/>
      <c r="WAS111" s="1"/>
      <c r="WAT111" s="1"/>
      <c r="WAU111" s="1"/>
      <c r="WAV111" s="1"/>
      <c r="WAW111" s="1"/>
      <c r="WAX111" s="1"/>
      <c r="WAY111" s="1"/>
      <c r="WAZ111" s="1"/>
      <c r="WBA111" s="1"/>
      <c r="WBB111" s="1"/>
      <c r="WBC111" s="1"/>
      <c r="WBD111" s="1"/>
      <c r="WBE111" s="1"/>
      <c r="WBF111" s="1"/>
      <c r="WBG111" s="1"/>
      <c r="WBH111" s="1"/>
      <c r="WBI111" s="1"/>
      <c r="WBJ111" s="1"/>
      <c r="WBK111" s="1"/>
      <c r="WBL111" s="1"/>
      <c r="WBM111" s="1"/>
      <c r="WBN111" s="1"/>
      <c r="WBO111" s="1"/>
      <c r="WBP111" s="1"/>
      <c r="WBQ111" s="1"/>
      <c r="WBR111" s="1"/>
      <c r="WBS111" s="1"/>
      <c r="WBT111" s="1"/>
      <c r="WBU111" s="1"/>
      <c r="WBV111" s="1"/>
      <c r="WBW111" s="1"/>
      <c r="WBX111" s="1"/>
      <c r="WBY111" s="1"/>
      <c r="WBZ111" s="1"/>
      <c r="WCA111" s="1"/>
      <c r="WCB111" s="1"/>
      <c r="WCC111" s="1"/>
      <c r="WCD111" s="1"/>
      <c r="WCE111" s="1"/>
      <c r="WCF111" s="1"/>
      <c r="WCG111" s="1"/>
      <c r="WCH111" s="1"/>
      <c r="WCI111" s="1"/>
      <c r="WCJ111" s="1"/>
      <c r="WCK111" s="1"/>
      <c r="WCL111" s="1"/>
      <c r="WCM111" s="1"/>
      <c r="WCN111" s="1"/>
      <c r="WCO111" s="1"/>
      <c r="WCP111" s="1"/>
      <c r="WCQ111" s="1"/>
      <c r="WCR111" s="1"/>
      <c r="WCS111" s="1"/>
      <c r="WCT111" s="1"/>
      <c r="WCU111" s="1"/>
      <c r="WCV111" s="1"/>
      <c r="WCW111" s="1"/>
      <c r="WCX111" s="1"/>
      <c r="WCY111" s="1"/>
      <c r="WCZ111" s="1"/>
      <c r="WDA111" s="1"/>
      <c r="WDB111" s="1"/>
      <c r="WDC111" s="1"/>
      <c r="WDD111" s="1"/>
      <c r="WDE111" s="1"/>
      <c r="WDF111" s="1"/>
      <c r="WDG111" s="1"/>
      <c r="WDH111" s="1"/>
      <c r="WDI111" s="1"/>
      <c r="WDJ111" s="1"/>
      <c r="WDK111" s="1"/>
      <c r="WDL111" s="1"/>
      <c r="WDM111" s="1"/>
      <c r="WDN111" s="1"/>
      <c r="WDO111" s="1"/>
      <c r="WDP111" s="1"/>
      <c r="WDQ111" s="1"/>
      <c r="WDR111" s="1"/>
      <c r="WDS111" s="1"/>
      <c r="WDT111" s="1"/>
      <c r="WDU111" s="1"/>
      <c r="WDV111" s="1"/>
      <c r="WDW111" s="1"/>
      <c r="WDX111" s="1"/>
      <c r="WDY111" s="1"/>
      <c r="WDZ111" s="1"/>
      <c r="WEA111" s="1"/>
      <c r="WEB111" s="1"/>
      <c r="WEC111" s="1"/>
      <c r="WED111" s="1"/>
      <c r="WEE111" s="1"/>
      <c r="WEF111" s="1"/>
      <c r="WEG111" s="1"/>
      <c r="WEH111" s="1"/>
      <c r="WEI111" s="1"/>
      <c r="WEJ111" s="1"/>
      <c r="WEK111" s="1"/>
      <c r="WEL111" s="1"/>
      <c r="WEM111" s="1"/>
      <c r="WEN111" s="1"/>
      <c r="WEO111" s="1"/>
      <c r="WEP111" s="1"/>
      <c r="WEQ111" s="1"/>
      <c r="WER111" s="1"/>
      <c r="WES111" s="1"/>
      <c r="WET111" s="1"/>
      <c r="WEU111" s="1"/>
      <c r="WEV111" s="1"/>
      <c r="WEW111" s="1"/>
      <c r="WEX111" s="1"/>
      <c r="WEY111" s="1"/>
      <c r="WEZ111" s="1"/>
      <c r="WFA111" s="1"/>
      <c r="WFB111" s="1"/>
      <c r="WFC111" s="1"/>
      <c r="WFD111" s="1"/>
      <c r="WFE111" s="1"/>
      <c r="WFF111" s="1"/>
      <c r="WFG111" s="1"/>
      <c r="WFH111" s="1"/>
      <c r="WFI111" s="1"/>
      <c r="WFJ111" s="1"/>
      <c r="WFK111" s="1"/>
      <c r="WFL111" s="1"/>
      <c r="WFM111" s="1"/>
      <c r="WFN111" s="1"/>
      <c r="WFO111" s="1"/>
      <c r="WFP111" s="1"/>
      <c r="WFQ111" s="1"/>
      <c r="WFR111" s="1"/>
      <c r="WFS111" s="1"/>
      <c r="WFT111" s="1"/>
      <c r="WFU111" s="1"/>
      <c r="WFV111" s="1"/>
      <c r="WFW111" s="1"/>
      <c r="WFX111" s="1"/>
      <c r="WFY111" s="1"/>
      <c r="WFZ111" s="1"/>
      <c r="WGA111" s="1"/>
      <c r="WGB111" s="1"/>
      <c r="WGC111" s="1"/>
      <c r="WGD111" s="1"/>
      <c r="WGE111" s="1"/>
      <c r="WGF111" s="1"/>
      <c r="WGG111" s="1"/>
      <c r="WGH111" s="1"/>
      <c r="WGI111" s="1"/>
      <c r="WGJ111" s="1"/>
      <c r="WGK111" s="1"/>
      <c r="WGL111" s="1"/>
      <c r="WGM111" s="1"/>
      <c r="WGN111" s="1"/>
      <c r="WGO111" s="1"/>
      <c r="WGP111" s="1"/>
      <c r="WGQ111" s="1"/>
      <c r="WGR111" s="1"/>
      <c r="WGS111" s="1"/>
      <c r="WGT111" s="1"/>
      <c r="WGU111" s="1"/>
      <c r="WGV111" s="1"/>
      <c r="WGW111" s="1"/>
      <c r="WGX111" s="1"/>
      <c r="WGY111" s="1"/>
      <c r="WGZ111" s="1"/>
      <c r="WHA111" s="1"/>
      <c r="WHB111" s="1"/>
      <c r="WHC111" s="1"/>
      <c r="WHD111" s="1"/>
      <c r="WHE111" s="1"/>
      <c r="WHF111" s="1"/>
      <c r="WHG111" s="1"/>
      <c r="WHH111" s="1"/>
      <c r="WHI111" s="1"/>
      <c r="WHJ111" s="1"/>
      <c r="WHK111" s="1"/>
      <c r="WHL111" s="1"/>
      <c r="WHM111" s="1"/>
      <c r="WHN111" s="1"/>
      <c r="WHO111" s="1"/>
      <c r="WHP111" s="1"/>
      <c r="WHQ111" s="1"/>
      <c r="WHR111" s="1"/>
      <c r="WHS111" s="1"/>
      <c r="WHT111" s="1"/>
      <c r="WHU111" s="1"/>
      <c r="WHV111" s="1"/>
      <c r="WHW111" s="1"/>
      <c r="WHX111" s="1"/>
      <c r="WHY111" s="1"/>
      <c r="WHZ111" s="1"/>
      <c r="WIA111" s="1"/>
      <c r="WIB111" s="1"/>
      <c r="WIC111" s="1"/>
      <c r="WID111" s="1"/>
      <c r="WIE111" s="1"/>
      <c r="WIF111" s="1"/>
      <c r="WIG111" s="1"/>
      <c r="WIH111" s="1"/>
      <c r="WII111" s="1"/>
      <c r="WIJ111" s="1"/>
      <c r="WIK111" s="1"/>
      <c r="WIL111" s="1"/>
      <c r="WIM111" s="1"/>
      <c r="WIN111" s="1"/>
      <c r="WIO111" s="1"/>
      <c r="WIP111" s="1"/>
      <c r="WIQ111" s="1"/>
      <c r="WIR111" s="1"/>
      <c r="WIS111" s="1"/>
      <c r="WIT111" s="1"/>
      <c r="WIU111" s="1"/>
      <c r="WIV111" s="1"/>
      <c r="WIW111" s="1"/>
      <c r="WIX111" s="1"/>
      <c r="WIY111" s="1"/>
      <c r="WIZ111" s="1"/>
      <c r="WJA111" s="1"/>
      <c r="WJB111" s="1"/>
      <c r="WJC111" s="1"/>
      <c r="WJD111" s="1"/>
      <c r="WJE111" s="1"/>
      <c r="WJF111" s="1"/>
      <c r="WJG111" s="1"/>
      <c r="WJH111" s="1"/>
      <c r="WJI111" s="1"/>
      <c r="WJJ111" s="1"/>
      <c r="WJK111" s="1"/>
      <c r="WJL111" s="1"/>
      <c r="WJM111" s="1"/>
      <c r="WJN111" s="1"/>
      <c r="WJO111" s="1"/>
      <c r="WJP111" s="1"/>
      <c r="WJQ111" s="1"/>
      <c r="WJR111" s="1"/>
      <c r="WJS111" s="1"/>
      <c r="WJT111" s="1"/>
      <c r="WJU111" s="1"/>
      <c r="WJV111" s="1"/>
      <c r="WJW111" s="1"/>
      <c r="WJX111" s="1"/>
      <c r="WJY111" s="1"/>
      <c r="WJZ111" s="1"/>
      <c r="WKA111" s="1"/>
      <c r="WKB111" s="1"/>
      <c r="WKC111" s="1"/>
      <c r="WKD111" s="1"/>
      <c r="WKE111" s="1"/>
      <c r="WKF111" s="1"/>
      <c r="WKG111" s="1"/>
      <c r="WKH111" s="1"/>
      <c r="WKI111" s="1"/>
      <c r="WKJ111" s="1"/>
      <c r="WKK111" s="1"/>
      <c r="WKL111" s="1"/>
      <c r="WKM111" s="1"/>
      <c r="WKN111" s="1"/>
      <c r="WKO111" s="1"/>
      <c r="WKP111" s="1"/>
      <c r="WKQ111" s="1"/>
      <c r="WKR111" s="1"/>
      <c r="WKS111" s="1"/>
      <c r="WKT111" s="1"/>
      <c r="WKU111" s="1"/>
      <c r="WKV111" s="1"/>
      <c r="WKW111" s="1"/>
      <c r="WKX111" s="1"/>
      <c r="WKY111" s="1"/>
      <c r="WKZ111" s="1"/>
      <c r="WLA111" s="1"/>
      <c r="WLB111" s="1"/>
      <c r="WLC111" s="1"/>
      <c r="WLD111" s="1"/>
      <c r="WLE111" s="1"/>
      <c r="WLF111" s="1"/>
      <c r="WLG111" s="1"/>
      <c r="WLH111" s="1"/>
      <c r="WLI111" s="1"/>
      <c r="WLJ111" s="1"/>
      <c r="WLK111" s="1"/>
      <c r="WLL111" s="1"/>
      <c r="WLM111" s="1"/>
      <c r="WLN111" s="1"/>
      <c r="WLO111" s="1"/>
      <c r="WLP111" s="1"/>
      <c r="WLQ111" s="1"/>
      <c r="WLR111" s="1"/>
      <c r="WLS111" s="1"/>
      <c r="WLT111" s="1"/>
      <c r="WLU111" s="1"/>
      <c r="WLV111" s="1"/>
      <c r="WLW111" s="1"/>
      <c r="WLX111" s="1"/>
      <c r="WLY111" s="1"/>
      <c r="WLZ111" s="1"/>
      <c r="WMA111" s="1"/>
      <c r="WMB111" s="1"/>
      <c r="WMC111" s="1"/>
      <c r="WMD111" s="1"/>
      <c r="WME111" s="1"/>
      <c r="WMF111" s="1"/>
      <c r="WMG111" s="1"/>
      <c r="WMH111" s="1"/>
      <c r="WMI111" s="1"/>
      <c r="WMJ111" s="1"/>
      <c r="WMK111" s="1"/>
      <c r="WML111" s="1"/>
      <c r="WMM111" s="1"/>
      <c r="WMN111" s="1"/>
      <c r="WMO111" s="1"/>
      <c r="WMP111" s="1"/>
      <c r="WMQ111" s="1"/>
      <c r="WMR111" s="1"/>
      <c r="WMS111" s="1"/>
      <c r="WMT111" s="1"/>
      <c r="WMU111" s="1"/>
      <c r="WMV111" s="1"/>
      <c r="WMW111" s="1"/>
      <c r="WMX111" s="1"/>
      <c r="WMY111" s="1"/>
      <c r="WMZ111" s="1"/>
      <c r="WNA111" s="1"/>
      <c r="WNB111" s="1"/>
      <c r="WNC111" s="1"/>
      <c r="WND111" s="1"/>
      <c r="WNE111" s="1"/>
      <c r="WNF111" s="1"/>
      <c r="WNG111" s="1"/>
      <c r="WNH111" s="1"/>
      <c r="WNI111" s="1"/>
      <c r="WNJ111" s="1"/>
      <c r="WNK111" s="1"/>
      <c r="WNL111" s="1"/>
      <c r="WNM111" s="1"/>
      <c r="WNN111" s="1"/>
      <c r="WNO111" s="1"/>
      <c r="WNP111" s="1"/>
      <c r="WNQ111" s="1"/>
      <c r="WNR111" s="1"/>
      <c r="WNS111" s="1"/>
      <c r="WNT111" s="1"/>
      <c r="WNU111" s="1"/>
      <c r="WNV111" s="1"/>
      <c r="WNW111" s="1"/>
      <c r="WNX111" s="1"/>
      <c r="WNY111" s="1"/>
      <c r="WNZ111" s="1"/>
      <c r="WOA111" s="1"/>
      <c r="WOB111" s="1"/>
      <c r="WOC111" s="1"/>
      <c r="WOD111" s="1"/>
      <c r="WOE111" s="1"/>
      <c r="WOF111" s="1"/>
      <c r="WOG111" s="1"/>
      <c r="WOH111" s="1"/>
      <c r="WOI111" s="1"/>
      <c r="WOJ111" s="1"/>
      <c r="WOK111" s="1"/>
      <c r="WOL111" s="1"/>
      <c r="WOM111" s="1"/>
      <c r="WON111" s="1"/>
      <c r="WOO111" s="1"/>
      <c r="WOP111" s="1"/>
      <c r="WOQ111" s="1"/>
      <c r="WOR111" s="1"/>
      <c r="WOS111" s="1"/>
      <c r="WOT111" s="1"/>
      <c r="WOU111" s="1"/>
      <c r="WOV111" s="1"/>
      <c r="WOW111" s="1"/>
      <c r="WOX111" s="1"/>
      <c r="WOY111" s="1"/>
      <c r="WOZ111" s="1"/>
      <c r="WPA111" s="1"/>
      <c r="WPB111" s="1"/>
      <c r="WPC111" s="1"/>
      <c r="WPD111" s="1"/>
      <c r="WPE111" s="1"/>
      <c r="WPF111" s="1"/>
      <c r="WPG111" s="1"/>
      <c r="WPH111" s="1"/>
      <c r="WPI111" s="1"/>
      <c r="WPJ111" s="1"/>
      <c r="WPK111" s="1"/>
      <c r="WPL111" s="1"/>
      <c r="WPM111" s="1"/>
      <c r="WPN111" s="1"/>
      <c r="WPO111" s="1"/>
      <c r="WPP111" s="1"/>
      <c r="WPQ111" s="1"/>
      <c r="WPR111" s="1"/>
      <c r="WPS111" s="1"/>
      <c r="WPT111" s="1"/>
      <c r="WPU111" s="1"/>
      <c r="WPV111" s="1"/>
      <c r="WPW111" s="1"/>
      <c r="WPX111" s="1"/>
      <c r="WPY111" s="1"/>
      <c r="WPZ111" s="1"/>
      <c r="WQA111" s="1"/>
      <c r="WQB111" s="1"/>
      <c r="WQC111" s="1"/>
      <c r="WQD111" s="1"/>
      <c r="WQE111" s="1"/>
      <c r="WQF111" s="1"/>
      <c r="WQG111" s="1"/>
      <c r="WQH111" s="1"/>
      <c r="WQI111" s="1"/>
      <c r="WQJ111" s="1"/>
      <c r="WQK111" s="1"/>
      <c r="WQL111" s="1"/>
      <c r="WQM111" s="1"/>
      <c r="WQN111" s="1"/>
      <c r="WQO111" s="1"/>
      <c r="WQP111" s="1"/>
      <c r="WQQ111" s="1"/>
      <c r="WQR111" s="1"/>
      <c r="WQS111" s="1"/>
      <c r="WQT111" s="1"/>
      <c r="WQU111" s="1"/>
      <c r="WQV111" s="1"/>
      <c r="WQW111" s="1"/>
      <c r="WQX111" s="1"/>
      <c r="WQY111" s="1"/>
      <c r="WQZ111" s="1"/>
      <c r="WRA111" s="1"/>
      <c r="WRB111" s="1"/>
      <c r="WRC111" s="1"/>
      <c r="WRD111" s="1"/>
      <c r="WRE111" s="1"/>
      <c r="WRF111" s="1"/>
      <c r="WRG111" s="1"/>
      <c r="WRH111" s="1"/>
      <c r="WRI111" s="1"/>
      <c r="WRJ111" s="1"/>
      <c r="WRK111" s="1"/>
      <c r="WRL111" s="1"/>
      <c r="WRM111" s="1"/>
      <c r="WRN111" s="1"/>
      <c r="WRO111" s="1"/>
      <c r="WRP111" s="1"/>
      <c r="WRQ111" s="1"/>
      <c r="WRR111" s="1"/>
      <c r="WRS111" s="1"/>
      <c r="WRT111" s="1"/>
      <c r="WRU111" s="1"/>
      <c r="WRV111" s="1"/>
      <c r="WRW111" s="1"/>
      <c r="WRX111" s="1"/>
      <c r="WRY111" s="1"/>
      <c r="WRZ111" s="1"/>
      <c r="WSA111" s="1"/>
      <c r="WSB111" s="1"/>
      <c r="WSC111" s="1"/>
      <c r="WSD111" s="1"/>
      <c r="WSE111" s="1"/>
      <c r="WSF111" s="1"/>
      <c r="WSG111" s="1"/>
      <c r="WSH111" s="1"/>
      <c r="WSI111" s="1"/>
      <c r="WSJ111" s="1"/>
      <c r="WSK111" s="1"/>
      <c r="WSL111" s="1"/>
      <c r="WSM111" s="1"/>
      <c r="WSN111" s="1"/>
      <c r="WSO111" s="1"/>
      <c r="WSP111" s="1"/>
      <c r="WSQ111" s="1"/>
      <c r="WSR111" s="1"/>
      <c r="WSS111" s="1"/>
      <c r="WST111" s="1"/>
      <c r="WSU111" s="1"/>
      <c r="WSV111" s="1"/>
      <c r="WSW111" s="1"/>
      <c r="WSX111" s="1"/>
      <c r="WSY111" s="1"/>
      <c r="WSZ111" s="1"/>
      <c r="WTA111" s="1"/>
      <c r="WTB111" s="1"/>
      <c r="WTC111" s="1"/>
      <c r="WTD111" s="1"/>
      <c r="WTE111" s="1"/>
      <c r="WTF111" s="1"/>
      <c r="WTG111" s="1"/>
      <c r="WTH111" s="1"/>
      <c r="WTI111" s="1"/>
      <c r="WTJ111" s="1"/>
      <c r="WTK111" s="1"/>
      <c r="WTL111" s="1"/>
      <c r="WTM111" s="1"/>
      <c r="WTN111" s="1"/>
      <c r="WTO111" s="1"/>
      <c r="WTP111" s="1"/>
      <c r="WTQ111" s="1"/>
      <c r="WTR111" s="1"/>
      <c r="WTS111" s="1"/>
      <c r="WTT111" s="1"/>
      <c r="WTU111" s="1"/>
      <c r="WTV111" s="1"/>
      <c r="WTW111" s="1"/>
      <c r="WTX111" s="1"/>
      <c r="WTY111" s="1"/>
      <c r="WTZ111" s="1"/>
      <c r="WUA111" s="1"/>
      <c r="WUB111" s="1"/>
      <c r="WUC111" s="1"/>
      <c r="WUD111" s="1"/>
      <c r="WUE111" s="1"/>
      <c r="WUF111" s="1"/>
      <c r="WUG111" s="1"/>
      <c r="WUH111" s="1"/>
      <c r="WUI111" s="1"/>
      <c r="WUJ111" s="1"/>
      <c r="WUK111" s="1"/>
      <c r="WUL111" s="1"/>
      <c r="WUM111" s="1"/>
      <c r="WUN111" s="1"/>
      <c r="WUO111" s="1"/>
      <c r="WUP111" s="1"/>
      <c r="WUQ111" s="1"/>
      <c r="WUR111" s="1"/>
      <c r="WUS111" s="1"/>
      <c r="WUT111" s="1"/>
      <c r="WUU111" s="1"/>
      <c r="WUV111" s="1"/>
      <c r="WUW111" s="1"/>
      <c r="WUX111" s="1"/>
      <c r="WUY111" s="1"/>
      <c r="WUZ111" s="1"/>
      <c r="WVA111" s="1"/>
      <c r="WVB111" s="1"/>
      <c r="WVC111" s="1"/>
      <c r="WVD111" s="1"/>
      <c r="WVE111" s="1"/>
      <c r="WVF111" s="1"/>
      <c r="WVG111" s="1"/>
      <c r="WVH111" s="1"/>
      <c r="WVI111" s="1"/>
      <c r="WVJ111" s="1"/>
      <c r="WVK111" s="1"/>
      <c r="WVL111" s="1"/>
      <c r="WVM111" s="1"/>
      <c r="WVN111" s="1"/>
      <c r="WVO111" s="1"/>
      <c r="WVP111" s="1"/>
      <c r="WVQ111" s="1"/>
      <c r="WVR111" s="1"/>
      <c r="WVS111" s="1"/>
      <c r="WVT111" s="1"/>
      <c r="WVU111" s="1"/>
      <c r="WVV111" s="1"/>
      <c r="WVW111" s="1"/>
      <c r="WVX111" s="1"/>
      <c r="WVY111" s="1"/>
      <c r="WVZ111" s="1"/>
      <c r="WWA111" s="1"/>
      <c r="WWB111" s="1"/>
      <c r="WWC111" s="1"/>
      <c r="WWD111" s="1"/>
      <c r="WWE111" s="1"/>
      <c r="WWF111" s="1"/>
      <c r="WWG111" s="1"/>
      <c r="WWH111" s="1"/>
      <c r="WWI111" s="1"/>
      <c r="WWJ111" s="1"/>
      <c r="WWK111" s="1"/>
      <c r="WWL111" s="1"/>
      <c r="WWM111" s="1"/>
      <c r="WWN111" s="1"/>
      <c r="WWO111" s="1"/>
      <c r="WWP111" s="1"/>
      <c r="WWQ111" s="1"/>
      <c r="WWR111" s="1"/>
      <c r="WWS111" s="1"/>
      <c r="WWT111" s="1"/>
      <c r="WWU111" s="1"/>
      <c r="WWV111" s="1"/>
      <c r="WWW111" s="1"/>
      <c r="WWX111" s="1"/>
      <c r="WWY111" s="1"/>
      <c r="WWZ111" s="1"/>
      <c r="WXA111" s="1"/>
      <c r="WXB111" s="1"/>
      <c r="WXC111" s="1"/>
      <c r="WXD111" s="1"/>
      <c r="WXE111" s="1"/>
      <c r="WXF111" s="1"/>
      <c r="WXG111" s="1"/>
      <c r="WXH111" s="1"/>
      <c r="WXI111" s="1"/>
      <c r="WXJ111" s="1"/>
      <c r="WXK111" s="1"/>
      <c r="WXL111" s="1"/>
      <c r="WXM111" s="1"/>
      <c r="WXN111" s="1"/>
      <c r="WXO111" s="1"/>
      <c r="WXP111" s="1"/>
      <c r="WXQ111" s="1"/>
      <c r="WXR111" s="1"/>
      <c r="WXS111" s="1"/>
      <c r="WXT111" s="1"/>
      <c r="WXU111" s="1"/>
      <c r="WXV111" s="1"/>
      <c r="WXW111" s="1"/>
      <c r="WXX111" s="1"/>
      <c r="WXY111" s="1"/>
      <c r="WXZ111" s="1"/>
      <c r="WYA111" s="1"/>
      <c r="WYB111" s="1"/>
      <c r="WYC111" s="1"/>
      <c r="WYD111" s="1"/>
      <c r="WYE111" s="1"/>
      <c r="WYF111" s="1"/>
      <c r="WYG111" s="1"/>
      <c r="WYH111" s="1"/>
      <c r="WYI111" s="1"/>
      <c r="WYJ111" s="1"/>
      <c r="WYK111" s="1"/>
      <c r="WYL111" s="1"/>
      <c r="WYM111" s="1"/>
      <c r="WYN111" s="1"/>
      <c r="WYO111" s="1"/>
      <c r="WYP111" s="1"/>
      <c r="WYQ111" s="1"/>
      <c r="WYR111" s="1"/>
      <c r="WYS111" s="1"/>
      <c r="WYT111" s="1"/>
      <c r="WYU111" s="1"/>
      <c r="WYV111" s="1"/>
      <c r="WYW111" s="1"/>
      <c r="WYX111" s="1"/>
      <c r="WYY111" s="1"/>
      <c r="WYZ111" s="1"/>
      <c r="WZA111" s="1"/>
      <c r="WZB111" s="1"/>
      <c r="WZC111" s="1"/>
      <c r="WZD111" s="1"/>
      <c r="WZE111" s="1"/>
      <c r="WZF111" s="1"/>
      <c r="WZG111" s="1"/>
      <c r="WZH111" s="1"/>
      <c r="WZI111" s="1"/>
      <c r="WZJ111" s="1"/>
      <c r="WZK111" s="1"/>
      <c r="WZL111" s="1"/>
      <c r="WZM111" s="1"/>
      <c r="WZN111" s="1"/>
      <c r="WZO111" s="1"/>
      <c r="WZP111" s="1"/>
      <c r="WZQ111" s="1"/>
      <c r="WZR111" s="1"/>
      <c r="WZS111" s="1"/>
      <c r="WZT111" s="1"/>
      <c r="WZU111" s="1"/>
      <c r="WZV111" s="1"/>
      <c r="WZW111" s="1"/>
      <c r="WZX111" s="1"/>
      <c r="WZY111" s="1"/>
      <c r="WZZ111" s="1"/>
      <c r="XAA111" s="1"/>
      <c r="XAB111" s="1"/>
      <c r="XAC111" s="1"/>
      <c r="XAD111" s="1"/>
      <c r="XAE111" s="1"/>
      <c r="XAF111" s="1"/>
      <c r="XAG111" s="1"/>
      <c r="XAH111" s="1"/>
      <c r="XAI111" s="1"/>
      <c r="XAJ111" s="1"/>
      <c r="XAK111" s="1"/>
      <c r="XAL111" s="1"/>
      <c r="XAM111" s="1"/>
      <c r="XAN111" s="1"/>
      <c r="XAO111" s="1"/>
      <c r="XAP111" s="1"/>
      <c r="XAQ111" s="1"/>
      <c r="XAR111" s="1"/>
      <c r="XAS111" s="1"/>
      <c r="XAT111" s="1"/>
      <c r="XAU111" s="1"/>
      <c r="XAV111" s="1"/>
      <c r="XAW111" s="1"/>
      <c r="XAX111" s="1"/>
      <c r="XAY111" s="1"/>
      <c r="XAZ111" s="1"/>
      <c r="XBA111" s="1"/>
      <c r="XBB111" s="1"/>
      <c r="XBC111" s="1"/>
      <c r="XBD111" s="1"/>
      <c r="XBE111" s="1"/>
      <c r="XBF111" s="1"/>
      <c r="XBG111" s="1"/>
      <c r="XBH111" s="1"/>
      <c r="XBI111" s="1"/>
      <c r="XBJ111" s="1"/>
      <c r="XBK111" s="1"/>
      <c r="XBL111" s="1"/>
      <c r="XBM111" s="1"/>
      <c r="XBN111" s="1"/>
      <c r="XBO111" s="1"/>
      <c r="XBP111" s="1"/>
      <c r="XBQ111" s="1"/>
      <c r="XBR111" s="1"/>
      <c r="XBS111" s="1"/>
      <c r="XBT111" s="1"/>
      <c r="XBU111" s="1"/>
      <c r="XBV111" s="1"/>
      <c r="XBW111" s="1"/>
      <c r="XBX111" s="1"/>
      <c r="XBY111" s="1"/>
      <c r="XBZ111" s="1"/>
      <c r="XCA111" s="1"/>
      <c r="XCB111" s="1"/>
      <c r="XCC111" s="1"/>
      <c r="XCD111" s="1"/>
      <c r="XCE111" s="1"/>
      <c r="XCF111" s="1"/>
      <c r="XCG111" s="1"/>
      <c r="XCH111" s="1"/>
      <c r="XCI111" s="1"/>
      <c r="XCJ111" s="1"/>
      <c r="XCK111" s="1"/>
      <c r="XCL111" s="1"/>
      <c r="XCM111" s="1"/>
      <c r="XCN111" s="1"/>
      <c r="XCO111" s="1"/>
      <c r="XCP111" s="1"/>
      <c r="XCQ111" s="1"/>
      <c r="XCR111" s="1"/>
      <c r="XCS111" s="1"/>
      <c r="XCT111" s="1"/>
      <c r="XCU111" s="1"/>
      <c r="XCV111" s="1"/>
      <c r="XCW111" s="1"/>
      <c r="XCX111" s="1"/>
      <c r="XCY111" s="1"/>
      <c r="XCZ111" s="1"/>
      <c r="XDA111" s="1"/>
      <c r="XDB111" s="1"/>
      <c r="XDC111" s="1"/>
      <c r="XDD111" s="1"/>
      <c r="XDE111" s="1"/>
      <c r="XDF111" s="1"/>
      <c r="XDG111" s="1"/>
      <c r="XDH111" s="1"/>
      <c r="XDI111" s="1"/>
      <c r="XDJ111" s="1"/>
      <c r="XDK111" s="1"/>
      <c r="XDL111" s="1"/>
      <c r="XDM111" s="1"/>
      <c r="XDN111" s="1"/>
      <c r="XDO111" s="1"/>
      <c r="XDP111" s="1"/>
      <c r="XDQ111" s="1"/>
      <c r="XDR111" s="1"/>
      <c r="XDS111" s="1"/>
      <c r="XDT111" s="1"/>
      <c r="XDU111" s="1"/>
      <c r="XDV111" s="1"/>
      <c r="XDW111" s="1"/>
      <c r="XDX111" s="1"/>
      <c r="XDY111" s="1"/>
      <c r="XDZ111" s="1"/>
      <c r="XEA111" s="1"/>
      <c r="XEB111" s="1"/>
      <c r="XEC111" s="1"/>
      <c r="XED111" s="1"/>
      <c r="XEE111" s="1"/>
      <c r="XEF111" s="1"/>
      <c r="XEG111" s="1"/>
      <c r="XEH111" s="1"/>
      <c r="XEI111" s="1"/>
      <c r="XEJ111" s="1"/>
      <c r="XEK111" s="1"/>
      <c r="XEL111" s="1"/>
      <c r="XEM111" s="1"/>
      <c r="XEN111" s="1"/>
      <c r="XEO111" s="1"/>
      <c r="XEP111" s="1"/>
      <c r="XEQ111" s="1"/>
      <c r="XER111" s="1"/>
      <c r="XES111" s="1"/>
      <c r="XET111" s="1"/>
      <c r="XEU111" s="1"/>
      <c r="XEV111" s="1"/>
      <c r="XEW111" s="1"/>
    </row>
    <row r="112" spans="1:16377" x14ac:dyDescent="0.3">
      <c r="A112" s="1" t="s">
        <v>266</v>
      </c>
      <c r="B112" s="1" t="s">
        <v>236</v>
      </c>
      <c r="C112" s="1" t="s">
        <v>399</v>
      </c>
      <c r="D112" s="1" t="s">
        <v>66</v>
      </c>
      <c r="E112" s="1" t="s">
        <v>394</v>
      </c>
      <c r="F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  <c r="JE112" s="1"/>
      <c r="JF112" s="1"/>
      <c r="JG112" s="1"/>
      <c r="JH112" s="1"/>
      <c r="JI112" s="1"/>
      <c r="JJ112" s="1"/>
      <c r="JK112" s="1"/>
      <c r="JL112" s="1"/>
      <c r="JM112" s="1"/>
      <c r="JN112" s="1"/>
      <c r="JO112" s="1"/>
      <c r="JP112" s="1"/>
      <c r="JQ112" s="1"/>
      <c r="JR112" s="1"/>
      <c r="JS112" s="1"/>
      <c r="JT112" s="1"/>
      <c r="JU112" s="1"/>
      <c r="JV112" s="1"/>
      <c r="JW112" s="1"/>
      <c r="JX112" s="1"/>
      <c r="JY112" s="1"/>
      <c r="JZ112" s="1"/>
      <c r="KA112" s="1"/>
      <c r="KB112" s="1"/>
      <c r="KC112" s="1"/>
      <c r="KD112" s="1"/>
      <c r="KE112" s="1"/>
      <c r="KF112" s="1"/>
      <c r="KG112" s="1"/>
      <c r="KH112" s="1"/>
      <c r="KI112" s="1"/>
      <c r="KJ112" s="1"/>
      <c r="KK112" s="1"/>
      <c r="KL112" s="1"/>
      <c r="KM112" s="1"/>
      <c r="KN112" s="1"/>
      <c r="KO112" s="1"/>
      <c r="KP112" s="1"/>
      <c r="KQ112" s="1"/>
      <c r="KR112" s="1"/>
      <c r="KS112" s="1"/>
      <c r="KT112" s="1"/>
      <c r="KU112" s="1"/>
      <c r="KV112" s="1"/>
      <c r="KW112" s="1"/>
      <c r="KX112" s="1"/>
      <c r="KY112" s="1"/>
      <c r="KZ112" s="1"/>
      <c r="LA112" s="1"/>
      <c r="LB112" s="1"/>
      <c r="LC112" s="1"/>
      <c r="LD112" s="1"/>
      <c r="LE112" s="1"/>
      <c r="LF112" s="1"/>
      <c r="LG112" s="1"/>
      <c r="LH112" s="1"/>
      <c r="LI112" s="1"/>
      <c r="LJ112" s="1"/>
      <c r="LK112" s="1"/>
      <c r="LL112" s="1"/>
      <c r="LM112" s="1"/>
      <c r="LN112" s="1"/>
      <c r="LO112" s="1"/>
      <c r="LP112" s="1"/>
      <c r="LQ112" s="1"/>
      <c r="LR112" s="1"/>
      <c r="LS112" s="1"/>
      <c r="LT112" s="1"/>
      <c r="LU112" s="1"/>
      <c r="LV112" s="1"/>
      <c r="LW112" s="1"/>
      <c r="LX112" s="1"/>
      <c r="LY112" s="1"/>
      <c r="LZ112" s="1"/>
      <c r="MA112" s="1"/>
      <c r="MB112" s="1"/>
      <c r="MC112" s="1"/>
      <c r="MD112" s="1"/>
      <c r="ME112" s="1"/>
      <c r="MF112" s="1"/>
      <c r="MG112" s="1"/>
      <c r="MH112" s="1"/>
      <c r="MI112" s="1"/>
      <c r="MJ112" s="1"/>
      <c r="MK112" s="1"/>
      <c r="ML112" s="1"/>
      <c r="MM112" s="1"/>
      <c r="MN112" s="1"/>
      <c r="MO112" s="1"/>
      <c r="MP112" s="1"/>
      <c r="MQ112" s="1"/>
      <c r="MR112" s="1"/>
      <c r="MS112" s="1"/>
      <c r="MT112" s="1"/>
      <c r="MU112" s="1"/>
      <c r="MV112" s="1"/>
      <c r="MW112" s="1"/>
      <c r="MX112" s="1"/>
      <c r="MY112" s="1"/>
      <c r="MZ112" s="1"/>
      <c r="NA112" s="1"/>
      <c r="NB112" s="1"/>
      <c r="NC112" s="1"/>
      <c r="ND112" s="1"/>
      <c r="NE112" s="1"/>
      <c r="NF112" s="1"/>
      <c r="NG112" s="1"/>
      <c r="NH112" s="1"/>
      <c r="NI112" s="1"/>
      <c r="NJ112" s="1"/>
      <c r="NK112" s="1"/>
      <c r="NL112" s="1"/>
      <c r="NM112" s="1"/>
      <c r="NN112" s="1"/>
      <c r="NO112" s="1"/>
      <c r="NP112" s="1"/>
      <c r="NQ112" s="1"/>
      <c r="NR112" s="1"/>
      <c r="NS112" s="1"/>
      <c r="NT112" s="1"/>
      <c r="NU112" s="1"/>
      <c r="NV112" s="1"/>
      <c r="NW112" s="1"/>
      <c r="NX112" s="1"/>
      <c r="NY112" s="1"/>
      <c r="NZ112" s="1"/>
      <c r="OA112" s="1"/>
      <c r="OB112" s="1"/>
      <c r="OC112" s="1"/>
      <c r="OD112" s="1"/>
      <c r="OE112" s="1"/>
      <c r="OF112" s="1"/>
      <c r="OG112" s="1"/>
      <c r="OH112" s="1"/>
      <c r="OI112" s="1"/>
      <c r="OJ112" s="1"/>
      <c r="OK112" s="1"/>
      <c r="OL112" s="1"/>
      <c r="OM112" s="1"/>
      <c r="ON112" s="1"/>
      <c r="OO112" s="1"/>
      <c r="OP112" s="1"/>
      <c r="OQ112" s="1"/>
      <c r="OR112" s="1"/>
      <c r="OS112" s="1"/>
      <c r="OT112" s="1"/>
      <c r="OU112" s="1"/>
      <c r="OV112" s="1"/>
      <c r="OW112" s="1"/>
      <c r="OX112" s="1"/>
      <c r="OY112" s="1"/>
      <c r="OZ112" s="1"/>
      <c r="PA112" s="1"/>
      <c r="PB112" s="1"/>
      <c r="PC112" s="1"/>
      <c r="PD112" s="1"/>
      <c r="PE112" s="1"/>
      <c r="PF112" s="1"/>
      <c r="PG112" s="1"/>
      <c r="PH112" s="1"/>
      <c r="PI112" s="1"/>
      <c r="PJ112" s="1"/>
      <c r="PK112" s="1"/>
      <c r="PL112" s="1"/>
      <c r="PM112" s="1"/>
      <c r="PN112" s="1"/>
      <c r="PO112" s="1"/>
      <c r="PP112" s="1"/>
      <c r="PQ112" s="1"/>
      <c r="PR112" s="1"/>
      <c r="PS112" s="1"/>
      <c r="PT112" s="1"/>
      <c r="PU112" s="1"/>
      <c r="PV112" s="1"/>
      <c r="PW112" s="1"/>
      <c r="PX112" s="1"/>
      <c r="PY112" s="1"/>
      <c r="PZ112" s="1"/>
      <c r="QA112" s="1"/>
      <c r="QB112" s="1"/>
      <c r="QC112" s="1"/>
      <c r="QD112" s="1"/>
      <c r="QE112" s="1"/>
      <c r="QF112" s="1"/>
      <c r="QG112" s="1"/>
      <c r="QH112" s="1"/>
      <c r="QI112" s="1"/>
      <c r="QJ112" s="1"/>
      <c r="QK112" s="1"/>
      <c r="QL112" s="1"/>
      <c r="QM112" s="1"/>
      <c r="QN112" s="1"/>
      <c r="QO112" s="1"/>
      <c r="QP112" s="1"/>
      <c r="QQ112" s="1"/>
      <c r="QR112" s="1"/>
      <c r="QS112" s="1"/>
      <c r="QT112" s="1"/>
      <c r="QU112" s="1"/>
      <c r="QV112" s="1"/>
      <c r="QW112" s="1"/>
      <c r="QX112" s="1"/>
      <c r="QY112" s="1"/>
      <c r="QZ112" s="1"/>
      <c r="RA112" s="1"/>
      <c r="RB112" s="1"/>
      <c r="RC112" s="1"/>
      <c r="RD112" s="1"/>
      <c r="RE112" s="1"/>
      <c r="RF112" s="1"/>
      <c r="RG112" s="1"/>
      <c r="RH112" s="1"/>
      <c r="RI112" s="1"/>
      <c r="RJ112" s="1"/>
      <c r="RK112" s="1"/>
      <c r="RL112" s="1"/>
      <c r="RM112" s="1"/>
      <c r="RN112" s="1"/>
      <c r="RO112" s="1"/>
      <c r="RP112" s="1"/>
      <c r="RQ112" s="1"/>
      <c r="RR112" s="1"/>
      <c r="RS112" s="1"/>
      <c r="RT112" s="1"/>
      <c r="RU112" s="1"/>
      <c r="RV112" s="1"/>
      <c r="RW112" s="1"/>
      <c r="RX112" s="1"/>
      <c r="RY112" s="1"/>
      <c r="RZ112" s="1"/>
      <c r="SA112" s="1"/>
      <c r="SB112" s="1"/>
      <c r="SC112" s="1"/>
      <c r="SD112" s="1"/>
      <c r="SE112" s="1"/>
      <c r="SF112" s="1"/>
      <c r="SG112" s="1"/>
      <c r="SH112" s="1"/>
      <c r="SI112" s="1"/>
      <c r="SJ112" s="1"/>
      <c r="SK112" s="1"/>
      <c r="SL112" s="1"/>
      <c r="SM112" s="1"/>
      <c r="SN112" s="1"/>
      <c r="SO112" s="1"/>
      <c r="SP112" s="1"/>
      <c r="SQ112" s="1"/>
      <c r="SR112" s="1"/>
      <c r="SS112" s="1"/>
      <c r="ST112" s="1"/>
      <c r="SU112" s="1"/>
      <c r="SV112" s="1"/>
      <c r="SW112" s="1"/>
      <c r="SX112" s="1"/>
      <c r="SY112" s="1"/>
      <c r="SZ112" s="1"/>
      <c r="TA112" s="1"/>
      <c r="TB112" s="1"/>
      <c r="TC112" s="1"/>
      <c r="TD112" s="1"/>
      <c r="TE112" s="1"/>
      <c r="TF112" s="1"/>
      <c r="TG112" s="1"/>
      <c r="TH112" s="1"/>
      <c r="TI112" s="1"/>
      <c r="TJ112" s="1"/>
      <c r="TK112" s="1"/>
      <c r="TL112" s="1"/>
      <c r="TM112" s="1"/>
      <c r="TN112" s="1"/>
      <c r="TO112" s="1"/>
      <c r="TP112" s="1"/>
      <c r="TQ112" s="1"/>
      <c r="TR112" s="1"/>
      <c r="TS112" s="1"/>
      <c r="TT112" s="1"/>
      <c r="TU112" s="1"/>
      <c r="TV112" s="1"/>
      <c r="TW112" s="1"/>
      <c r="TX112" s="1"/>
      <c r="TY112" s="1"/>
      <c r="TZ112" s="1"/>
      <c r="UA112" s="1"/>
      <c r="UB112" s="1"/>
      <c r="UC112" s="1"/>
      <c r="UD112" s="1"/>
      <c r="UE112" s="1"/>
      <c r="UF112" s="1"/>
      <c r="UG112" s="1"/>
      <c r="UH112" s="1"/>
      <c r="UI112" s="1"/>
      <c r="UJ112" s="1"/>
      <c r="UK112" s="1"/>
      <c r="UL112" s="1"/>
      <c r="UM112" s="1"/>
      <c r="UN112" s="1"/>
      <c r="UO112" s="1"/>
      <c r="UP112" s="1"/>
      <c r="UQ112" s="1"/>
      <c r="UR112" s="1"/>
      <c r="US112" s="1"/>
      <c r="UT112" s="1"/>
      <c r="UU112" s="1"/>
      <c r="UV112" s="1"/>
      <c r="UW112" s="1"/>
      <c r="UX112" s="1"/>
      <c r="UY112" s="1"/>
      <c r="UZ112" s="1"/>
      <c r="VA112" s="1"/>
      <c r="VB112" s="1"/>
      <c r="VC112" s="1"/>
      <c r="VD112" s="1"/>
      <c r="VE112" s="1"/>
      <c r="VF112" s="1"/>
      <c r="VG112" s="1"/>
      <c r="VH112" s="1"/>
      <c r="VI112" s="1"/>
      <c r="VJ112" s="1"/>
      <c r="VK112" s="1"/>
      <c r="VL112" s="1"/>
      <c r="VM112" s="1"/>
      <c r="VN112" s="1"/>
      <c r="VO112" s="1"/>
      <c r="VP112" s="1"/>
      <c r="VQ112" s="1"/>
      <c r="VR112" s="1"/>
      <c r="VS112" s="1"/>
      <c r="VT112" s="1"/>
      <c r="VU112" s="1"/>
      <c r="VV112" s="1"/>
      <c r="VW112" s="1"/>
      <c r="VX112" s="1"/>
      <c r="VY112" s="1"/>
      <c r="VZ112" s="1"/>
      <c r="WA112" s="1"/>
      <c r="WB112" s="1"/>
      <c r="WC112" s="1"/>
      <c r="WD112" s="1"/>
      <c r="WE112" s="1"/>
      <c r="WF112" s="1"/>
      <c r="WG112" s="1"/>
      <c r="WH112" s="1"/>
      <c r="WI112" s="1"/>
      <c r="WJ112" s="1"/>
      <c r="WK112" s="1"/>
      <c r="WL112" s="1"/>
      <c r="WM112" s="1"/>
      <c r="WN112" s="1"/>
      <c r="WO112" s="1"/>
      <c r="WP112" s="1"/>
      <c r="WQ112" s="1"/>
      <c r="WR112" s="1"/>
      <c r="WS112" s="1"/>
      <c r="WT112" s="1"/>
      <c r="WU112" s="1"/>
      <c r="WV112" s="1"/>
      <c r="WW112" s="1"/>
      <c r="WX112" s="1"/>
      <c r="WY112" s="1"/>
      <c r="WZ112" s="1"/>
      <c r="XA112" s="1"/>
      <c r="XB112" s="1"/>
      <c r="XC112" s="1"/>
      <c r="XD112" s="1"/>
      <c r="XE112" s="1"/>
      <c r="XF112" s="1"/>
      <c r="XG112" s="1"/>
      <c r="XH112" s="1"/>
      <c r="XI112" s="1"/>
      <c r="XJ112" s="1"/>
      <c r="XK112" s="1"/>
      <c r="XL112" s="1"/>
      <c r="XM112" s="1"/>
      <c r="XN112" s="1"/>
      <c r="XO112" s="1"/>
      <c r="XP112" s="1"/>
      <c r="XQ112" s="1"/>
      <c r="XR112" s="1"/>
      <c r="XS112" s="1"/>
      <c r="XT112" s="1"/>
      <c r="XU112" s="1"/>
      <c r="XV112" s="1"/>
      <c r="XW112" s="1"/>
      <c r="XX112" s="1"/>
      <c r="XY112" s="1"/>
      <c r="XZ112" s="1"/>
      <c r="YA112" s="1"/>
      <c r="YB112" s="1"/>
      <c r="YC112" s="1"/>
      <c r="YD112" s="1"/>
      <c r="YE112" s="1"/>
      <c r="YF112" s="1"/>
      <c r="YG112" s="1"/>
      <c r="YH112" s="1"/>
      <c r="YI112" s="1"/>
      <c r="YJ112" s="1"/>
      <c r="YK112" s="1"/>
      <c r="YL112" s="1"/>
      <c r="YM112" s="1"/>
      <c r="YN112" s="1"/>
      <c r="YO112" s="1"/>
      <c r="YP112" s="1"/>
      <c r="YQ112" s="1"/>
      <c r="YR112" s="1"/>
      <c r="YS112" s="1"/>
      <c r="YT112" s="1"/>
      <c r="YU112" s="1"/>
      <c r="YV112" s="1"/>
      <c r="YW112" s="1"/>
      <c r="YX112" s="1"/>
      <c r="YY112" s="1"/>
      <c r="YZ112" s="1"/>
      <c r="ZA112" s="1"/>
      <c r="ZB112" s="1"/>
      <c r="ZC112" s="1"/>
      <c r="ZD112" s="1"/>
      <c r="ZE112" s="1"/>
      <c r="ZF112" s="1"/>
      <c r="ZG112" s="1"/>
      <c r="ZH112" s="1"/>
      <c r="ZI112" s="1"/>
      <c r="ZJ112" s="1"/>
      <c r="ZK112" s="1"/>
      <c r="ZL112" s="1"/>
      <c r="ZM112" s="1"/>
      <c r="ZN112" s="1"/>
      <c r="ZO112" s="1"/>
      <c r="ZP112" s="1"/>
      <c r="ZQ112" s="1"/>
      <c r="ZR112" s="1"/>
      <c r="ZS112" s="1"/>
      <c r="ZT112" s="1"/>
      <c r="ZU112" s="1"/>
      <c r="ZV112" s="1"/>
      <c r="ZW112" s="1"/>
      <c r="ZX112" s="1"/>
      <c r="ZY112" s="1"/>
      <c r="ZZ112" s="1"/>
      <c r="AAA112" s="1"/>
      <c r="AAB112" s="1"/>
      <c r="AAC112" s="1"/>
      <c r="AAD112" s="1"/>
      <c r="AAE112" s="1"/>
      <c r="AAF112" s="1"/>
      <c r="AAG112" s="1"/>
      <c r="AAH112" s="1"/>
      <c r="AAI112" s="1"/>
      <c r="AAJ112" s="1"/>
      <c r="AAK112" s="1"/>
      <c r="AAL112" s="1"/>
      <c r="AAM112" s="1"/>
      <c r="AAN112" s="1"/>
      <c r="AAO112" s="1"/>
      <c r="AAP112" s="1"/>
      <c r="AAQ112" s="1"/>
      <c r="AAR112" s="1"/>
      <c r="AAS112" s="1"/>
      <c r="AAT112" s="1"/>
      <c r="AAU112" s="1"/>
      <c r="AAV112" s="1"/>
      <c r="AAW112" s="1"/>
      <c r="AAX112" s="1"/>
      <c r="AAY112" s="1"/>
      <c r="AAZ112" s="1"/>
      <c r="ABA112" s="1"/>
      <c r="ABB112" s="1"/>
      <c r="ABC112" s="1"/>
      <c r="ABD112" s="1"/>
      <c r="ABE112" s="1"/>
      <c r="ABF112" s="1"/>
      <c r="ABG112" s="1"/>
      <c r="ABH112" s="1"/>
      <c r="ABI112" s="1"/>
      <c r="ABJ112" s="1"/>
      <c r="ABK112" s="1"/>
      <c r="ABL112" s="1"/>
      <c r="ABM112" s="1"/>
      <c r="ABN112" s="1"/>
      <c r="ABO112" s="1"/>
      <c r="ABP112" s="1"/>
      <c r="ABQ112" s="1"/>
      <c r="ABR112" s="1"/>
      <c r="ABS112" s="1"/>
      <c r="ABT112" s="1"/>
      <c r="ABU112" s="1"/>
      <c r="ABV112" s="1"/>
      <c r="ABW112" s="1"/>
      <c r="ABX112" s="1"/>
      <c r="ABY112" s="1"/>
      <c r="ABZ112" s="1"/>
      <c r="ACA112" s="1"/>
      <c r="ACB112" s="1"/>
      <c r="ACC112" s="1"/>
      <c r="ACD112" s="1"/>
      <c r="ACE112" s="1"/>
      <c r="ACF112" s="1"/>
      <c r="ACG112" s="1"/>
      <c r="ACH112" s="1"/>
      <c r="ACI112" s="1"/>
      <c r="ACJ112" s="1"/>
      <c r="ACK112" s="1"/>
      <c r="ACL112" s="1"/>
      <c r="ACM112" s="1"/>
      <c r="ACN112" s="1"/>
      <c r="ACO112" s="1"/>
      <c r="ACP112" s="1"/>
      <c r="ACQ112" s="1"/>
      <c r="ACR112" s="1"/>
      <c r="ACS112" s="1"/>
      <c r="ACT112" s="1"/>
      <c r="ACU112" s="1"/>
      <c r="ACV112" s="1"/>
      <c r="ACW112" s="1"/>
      <c r="ACX112" s="1"/>
      <c r="ACY112" s="1"/>
      <c r="ACZ112" s="1"/>
      <c r="ADA112" s="1"/>
      <c r="ADB112" s="1"/>
      <c r="ADC112" s="1"/>
      <c r="ADD112" s="1"/>
      <c r="ADE112" s="1"/>
      <c r="ADF112" s="1"/>
      <c r="ADG112" s="1"/>
      <c r="ADH112" s="1"/>
      <c r="ADI112" s="1"/>
      <c r="ADJ112" s="1"/>
      <c r="ADK112" s="1"/>
      <c r="ADL112" s="1"/>
      <c r="ADM112" s="1"/>
      <c r="ADN112" s="1"/>
      <c r="ADO112" s="1"/>
      <c r="ADP112" s="1"/>
      <c r="ADQ112" s="1"/>
      <c r="ADR112" s="1"/>
      <c r="ADS112" s="1"/>
      <c r="ADT112" s="1"/>
      <c r="ADU112" s="1"/>
      <c r="ADV112" s="1"/>
      <c r="ADW112" s="1"/>
      <c r="ADX112" s="1"/>
      <c r="ADY112" s="1"/>
      <c r="ADZ112" s="1"/>
      <c r="AEA112" s="1"/>
      <c r="AEB112" s="1"/>
      <c r="AEC112" s="1"/>
      <c r="AED112" s="1"/>
      <c r="AEE112" s="1"/>
      <c r="AEF112" s="1"/>
      <c r="AEG112" s="1"/>
      <c r="AEH112" s="1"/>
      <c r="AEI112" s="1"/>
      <c r="AEJ112" s="1"/>
      <c r="AEK112" s="1"/>
      <c r="AEL112" s="1"/>
      <c r="AEM112" s="1"/>
      <c r="AEN112" s="1"/>
      <c r="AEO112" s="1"/>
      <c r="AEP112" s="1"/>
      <c r="AEQ112" s="1"/>
      <c r="AER112" s="1"/>
      <c r="AES112" s="1"/>
      <c r="AET112" s="1"/>
      <c r="AEU112" s="1"/>
      <c r="AEV112" s="1"/>
      <c r="AEW112" s="1"/>
      <c r="AEX112" s="1"/>
      <c r="AEY112" s="1"/>
      <c r="AEZ112" s="1"/>
      <c r="AFA112" s="1"/>
      <c r="AFB112" s="1"/>
      <c r="AFC112" s="1"/>
      <c r="AFD112" s="1"/>
      <c r="AFE112" s="1"/>
      <c r="AFF112" s="1"/>
      <c r="AFG112" s="1"/>
      <c r="AFH112" s="1"/>
      <c r="AFI112" s="1"/>
      <c r="AFJ112" s="1"/>
      <c r="AFK112" s="1"/>
      <c r="AFL112" s="1"/>
      <c r="AFM112" s="1"/>
      <c r="AFN112" s="1"/>
      <c r="AFO112" s="1"/>
      <c r="AFP112" s="1"/>
      <c r="AFQ112" s="1"/>
      <c r="AFR112" s="1"/>
      <c r="AFS112" s="1"/>
      <c r="AFT112" s="1"/>
      <c r="AFU112" s="1"/>
      <c r="AFV112" s="1"/>
      <c r="AFW112" s="1"/>
      <c r="AFX112" s="1"/>
      <c r="AFY112" s="1"/>
      <c r="AFZ112" s="1"/>
      <c r="AGA112" s="1"/>
      <c r="AGB112" s="1"/>
      <c r="AGC112" s="1"/>
      <c r="AGD112" s="1"/>
      <c r="AGE112" s="1"/>
      <c r="AGF112" s="1"/>
      <c r="AGG112" s="1"/>
      <c r="AGH112" s="1"/>
      <c r="AGI112" s="1"/>
      <c r="AGJ112" s="1"/>
      <c r="AGK112" s="1"/>
      <c r="AGL112" s="1"/>
      <c r="AGM112" s="1"/>
      <c r="AGN112" s="1"/>
      <c r="AGO112" s="1"/>
      <c r="AGP112" s="1"/>
      <c r="AGQ112" s="1"/>
      <c r="AGR112" s="1"/>
      <c r="AGS112" s="1"/>
      <c r="AGT112" s="1"/>
      <c r="AGU112" s="1"/>
      <c r="AGV112" s="1"/>
      <c r="AGW112" s="1"/>
      <c r="AGX112" s="1"/>
      <c r="AGY112" s="1"/>
      <c r="AGZ112" s="1"/>
      <c r="AHA112" s="1"/>
      <c r="AHB112" s="1"/>
      <c r="AHC112" s="1"/>
      <c r="AHD112" s="1"/>
      <c r="AHE112" s="1"/>
      <c r="AHF112" s="1"/>
      <c r="AHG112" s="1"/>
      <c r="AHH112" s="1"/>
      <c r="AHI112" s="1"/>
      <c r="AHJ112" s="1"/>
      <c r="AHK112" s="1"/>
      <c r="AHL112" s="1"/>
      <c r="AHM112" s="1"/>
      <c r="AHN112" s="1"/>
      <c r="AHO112" s="1"/>
      <c r="AHP112" s="1"/>
      <c r="AHQ112" s="1"/>
      <c r="AHR112" s="1"/>
      <c r="AHS112" s="1"/>
      <c r="AHT112" s="1"/>
      <c r="AHU112" s="1"/>
      <c r="AHV112" s="1"/>
      <c r="AHW112" s="1"/>
      <c r="AHX112" s="1"/>
      <c r="AHY112" s="1"/>
      <c r="AHZ112" s="1"/>
      <c r="AIA112" s="1"/>
      <c r="AIB112" s="1"/>
      <c r="AIC112" s="1"/>
      <c r="AID112" s="1"/>
      <c r="AIE112" s="1"/>
      <c r="AIF112" s="1"/>
      <c r="AIG112" s="1"/>
      <c r="AIH112" s="1"/>
      <c r="AII112" s="1"/>
      <c r="AIJ112" s="1"/>
      <c r="AIK112" s="1"/>
      <c r="AIL112" s="1"/>
      <c r="AIM112" s="1"/>
      <c r="AIN112" s="1"/>
      <c r="AIO112" s="1"/>
      <c r="AIP112" s="1"/>
      <c r="AIQ112" s="1"/>
      <c r="AIR112" s="1"/>
      <c r="AIS112" s="1"/>
      <c r="AIT112" s="1"/>
      <c r="AIU112" s="1"/>
      <c r="AIV112" s="1"/>
      <c r="AIW112" s="1"/>
      <c r="AIX112" s="1"/>
      <c r="AIY112" s="1"/>
      <c r="AIZ112" s="1"/>
      <c r="AJA112" s="1"/>
      <c r="AJB112" s="1"/>
      <c r="AJC112" s="1"/>
      <c r="AJD112" s="1"/>
      <c r="AJE112" s="1"/>
      <c r="AJF112" s="1"/>
      <c r="AJG112" s="1"/>
      <c r="AJH112" s="1"/>
      <c r="AJI112" s="1"/>
      <c r="AJJ112" s="1"/>
      <c r="AJK112" s="1"/>
      <c r="AJL112" s="1"/>
      <c r="AJM112" s="1"/>
      <c r="AJN112" s="1"/>
      <c r="AJO112" s="1"/>
      <c r="AJP112" s="1"/>
      <c r="AJQ112" s="1"/>
      <c r="AJR112" s="1"/>
      <c r="AJS112" s="1"/>
      <c r="AJT112" s="1"/>
      <c r="AJU112" s="1"/>
      <c r="AJV112" s="1"/>
      <c r="AJW112" s="1"/>
      <c r="AJX112" s="1"/>
      <c r="AJY112" s="1"/>
      <c r="AJZ112" s="1"/>
      <c r="AKA112" s="1"/>
      <c r="AKB112" s="1"/>
      <c r="AKC112" s="1"/>
      <c r="AKD112" s="1"/>
      <c r="AKE112" s="1"/>
      <c r="AKF112" s="1"/>
      <c r="AKG112" s="1"/>
      <c r="AKH112" s="1"/>
      <c r="AKI112" s="1"/>
      <c r="AKJ112" s="1"/>
      <c r="AKK112" s="1"/>
      <c r="AKL112" s="1"/>
      <c r="AKM112" s="1"/>
      <c r="AKN112" s="1"/>
      <c r="AKO112" s="1"/>
      <c r="AKP112" s="1"/>
      <c r="AKQ112" s="1"/>
      <c r="AKR112" s="1"/>
      <c r="AKS112" s="1"/>
      <c r="AKT112" s="1"/>
      <c r="AKU112" s="1"/>
      <c r="AKV112" s="1"/>
      <c r="AKW112" s="1"/>
      <c r="AKX112" s="1"/>
      <c r="AKY112" s="1"/>
      <c r="AKZ112" s="1"/>
      <c r="ALA112" s="1"/>
      <c r="ALB112" s="1"/>
      <c r="ALC112" s="1"/>
      <c r="ALD112" s="1"/>
      <c r="ALE112" s="1"/>
      <c r="ALF112" s="1"/>
      <c r="ALG112" s="1"/>
      <c r="ALH112" s="1"/>
      <c r="ALI112" s="1"/>
      <c r="ALJ112" s="1"/>
      <c r="ALK112" s="1"/>
      <c r="ALL112" s="1"/>
      <c r="ALM112" s="1"/>
      <c r="ALN112" s="1"/>
      <c r="ALO112" s="1"/>
      <c r="ALP112" s="1"/>
      <c r="ALQ112" s="1"/>
      <c r="ALR112" s="1"/>
      <c r="ALS112" s="1"/>
      <c r="ALT112" s="1"/>
      <c r="ALU112" s="1"/>
      <c r="ALV112" s="1"/>
      <c r="ALW112" s="1"/>
      <c r="ALX112" s="1"/>
      <c r="ALY112" s="1"/>
      <c r="ALZ112" s="1"/>
      <c r="AMA112" s="1"/>
      <c r="AMB112" s="1"/>
      <c r="AMC112" s="1"/>
      <c r="AMD112" s="1"/>
      <c r="AME112" s="1"/>
      <c r="AMF112" s="1"/>
      <c r="AMG112" s="1"/>
      <c r="AMH112" s="1"/>
      <c r="AMI112" s="1"/>
      <c r="AMJ112" s="1"/>
      <c r="AMK112" s="1"/>
      <c r="AML112" s="1"/>
      <c r="AMM112" s="1"/>
      <c r="AMN112" s="1"/>
      <c r="AMO112" s="1"/>
      <c r="AMP112" s="1"/>
      <c r="AMQ112" s="1"/>
      <c r="AMR112" s="1"/>
      <c r="AMS112" s="1"/>
      <c r="AMT112" s="1"/>
      <c r="AMU112" s="1"/>
      <c r="AMV112" s="1"/>
      <c r="AMW112" s="1"/>
      <c r="AMX112" s="1"/>
      <c r="AMY112" s="1"/>
      <c r="AMZ112" s="1"/>
      <c r="ANA112" s="1"/>
      <c r="ANB112" s="1"/>
      <c r="ANC112" s="1"/>
      <c r="AND112" s="1"/>
      <c r="ANE112" s="1"/>
      <c r="ANF112" s="1"/>
      <c r="ANG112" s="1"/>
      <c r="ANH112" s="1"/>
      <c r="ANI112" s="1"/>
      <c r="ANJ112" s="1"/>
      <c r="ANK112" s="1"/>
      <c r="ANL112" s="1"/>
      <c r="ANM112" s="1"/>
      <c r="ANN112" s="1"/>
      <c r="ANO112" s="1"/>
      <c r="ANP112" s="1"/>
      <c r="ANQ112" s="1"/>
      <c r="ANR112" s="1"/>
      <c r="ANS112" s="1"/>
      <c r="ANT112" s="1"/>
      <c r="ANU112" s="1"/>
      <c r="ANV112" s="1"/>
      <c r="ANW112" s="1"/>
      <c r="ANX112" s="1"/>
      <c r="ANY112" s="1"/>
      <c r="ANZ112" s="1"/>
      <c r="AOA112" s="1"/>
      <c r="AOB112" s="1"/>
      <c r="AOC112" s="1"/>
      <c r="AOD112" s="1"/>
      <c r="AOE112" s="1"/>
      <c r="AOF112" s="1"/>
      <c r="AOG112" s="1"/>
      <c r="AOH112" s="1"/>
      <c r="AOI112" s="1"/>
      <c r="AOJ112" s="1"/>
      <c r="AOK112" s="1"/>
      <c r="AOL112" s="1"/>
      <c r="AOM112" s="1"/>
      <c r="AON112" s="1"/>
      <c r="AOO112" s="1"/>
      <c r="AOP112" s="1"/>
      <c r="AOQ112" s="1"/>
      <c r="AOR112" s="1"/>
      <c r="AOS112" s="1"/>
      <c r="AOT112" s="1"/>
      <c r="AOU112" s="1"/>
      <c r="AOV112" s="1"/>
      <c r="AOW112" s="1"/>
      <c r="AOX112" s="1"/>
      <c r="AOY112" s="1"/>
      <c r="AOZ112" s="1"/>
      <c r="APA112" s="1"/>
      <c r="APB112" s="1"/>
      <c r="APC112" s="1"/>
      <c r="APD112" s="1"/>
      <c r="APE112" s="1"/>
      <c r="APF112" s="1"/>
      <c r="APG112" s="1"/>
      <c r="APH112" s="1"/>
      <c r="API112" s="1"/>
      <c r="APJ112" s="1"/>
      <c r="APK112" s="1"/>
      <c r="APL112" s="1"/>
      <c r="APM112" s="1"/>
      <c r="APN112" s="1"/>
      <c r="APO112" s="1"/>
      <c r="APP112" s="1"/>
      <c r="APQ112" s="1"/>
      <c r="APR112" s="1"/>
      <c r="APS112" s="1"/>
      <c r="APT112" s="1"/>
      <c r="APU112" s="1"/>
      <c r="APV112" s="1"/>
      <c r="APW112" s="1"/>
      <c r="APX112" s="1"/>
      <c r="APY112" s="1"/>
      <c r="APZ112" s="1"/>
      <c r="AQA112" s="1"/>
      <c r="AQB112" s="1"/>
      <c r="AQC112" s="1"/>
      <c r="AQD112" s="1"/>
      <c r="AQE112" s="1"/>
      <c r="AQF112" s="1"/>
      <c r="AQG112" s="1"/>
      <c r="AQH112" s="1"/>
      <c r="AQI112" s="1"/>
      <c r="AQJ112" s="1"/>
      <c r="AQK112" s="1"/>
      <c r="AQL112" s="1"/>
      <c r="AQM112" s="1"/>
      <c r="AQN112" s="1"/>
      <c r="AQO112" s="1"/>
      <c r="AQP112" s="1"/>
      <c r="AQQ112" s="1"/>
      <c r="AQR112" s="1"/>
      <c r="AQS112" s="1"/>
      <c r="AQT112" s="1"/>
      <c r="AQU112" s="1"/>
      <c r="AQV112" s="1"/>
      <c r="AQW112" s="1"/>
      <c r="AQX112" s="1"/>
      <c r="AQY112" s="1"/>
      <c r="AQZ112" s="1"/>
      <c r="ARA112" s="1"/>
      <c r="ARB112" s="1"/>
      <c r="ARC112" s="1"/>
      <c r="ARD112" s="1"/>
      <c r="ARE112" s="1"/>
      <c r="ARF112" s="1"/>
      <c r="ARG112" s="1"/>
      <c r="ARH112" s="1"/>
      <c r="ARI112" s="1"/>
      <c r="ARJ112" s="1"/>
      <c r="ARK112" s="1"/>
      <c r="ARL112" s="1"/>
      <c r="ARM112" s="1"/>
      <c r="ARN112" s="1"/>
      <c r="ARO112" s="1"/>
      <c r="ARP112" s="1"/>
      <c r="ARQ112" s="1"/>
      <c r="ARR112" s="1"/>
      <c r="ARS112" s="1"/>
      <c r="ART112" s="1"/>
      <c r="ARU112" s="1"/>
      <c r="ARV112" s="1"/>
      <c r="ARW112" s="1"/>
      <c r="ARX112" s="1"/>
      <c r="ARY112" s="1"/>
      <c r="ARZ112" s="1"/>
      <c r="ASA112" s="1"/>
      <c r="ASB112" s="1"/>
      <c r="ASC112" s="1"/>
      <c r="ASD112" s="1"/>
      <c r="ASE112" s="1"/>
      <c r="ASF112" s="1"/>
      <c r="ASG112" s="1"/>
      <c r="ASH112" s="1"/>
      <c r="ASI112" s="1"/>
      <c r="ASJ112" s="1"/>
      <c r="ASK112" s="1"/>
      <c r="ASL112" s="1"/>
      <c r="ASM112" s="1"/>
      <c r="ASN112" s="1"/>
      <c r="ASO112" s="1"/>
      <c r="ASP112" s="1"/>
      <c r="ASQ112" s="1"/>
      <c r="ASR112" s="1"/>
      <c r="ASS112" s="1"/>
      <c r="AST112" s="1"/>
      <c r="ASU112" s="1"/>
      <c r="ASV112" s="1"/>
      <c r="ASW112" s="1"/>
      <c r="ASX112" s="1"/>
      <c r="ASY112" s="1"/>
      <c r="ASZ112" s="1"/>
      <c r="ATA112" s="1"/>
      <c r="ATB112" s="1"/>
      <c r="ATC112" s="1"/>
      <c r="ATD112" s="1"/>
      <c r="ATE112" s="1"/>
      <c r="ATF112" s="1"/>
      <c r="ATG112" s="1"/>
      <c r="ATH112" s="1"/>
      <c r="ATI112" s="1"/>
      <c r="ATJ112" s="1"/>
      <c r="ATK112" s="1"/>
      <c r="ATL112" s="1"/>
      <c r="ATM112" s="1"/>
      <c r="ATN112" s="1"/>
      <c r="ATO112" s="1"/>
      <c r="ATP112" s="1"/>
      <c r="ATQ112" s="1"/>
      <c r="ATR112" s="1"/>
      <c r="ATS112" s="1"/>
      <c r="ATT112" s="1"/>
      <c r="ATU112" s="1"/>
      <c r="ATV112" s="1"/>
      <c r="ATW112" s="1"/>
      <c r="ATX112" s="1"/>
      <c r="ATY112" s="1"/>
      <c r="ATZ112" s="1"/>
      <c r="AUA112" s="1"/>
      <c r="AUB112" s="1"/>
      <c r="AUC112" s="1"/>
      <c r="AUD112" s="1"/>
      <c r="AUE112" s="1"/>
      <c r="AUF112" s="1"/>
      <c r="AUG112" s="1"/>
      <c r="AUH112" s="1"/>
      <c r="AUI112" s="1"/>
      <c r="AUJ112" s="1"/>
      <c r="AUK112" s="1"/>
      <c r="AUL112" s="1"/>
      <c r="AUM112" s="1"/>
      <c r="AUN112" s="1"/>
      <c r="AUO112" s="1"/>
      <c r="AUP112" s="1"/>
      <c r="AUQ112" s="1"/>
      <c r="AUR112" s="1"/>
      <c r="AUS112" s="1"/>
      <c r="AUT112" s="1"/>
      <c r="AUU112" s="1"/>
      <c r="AUV112" s="1"/>
      <c r="AUW112" s="1"/>
      <c r="AUX112" s="1"/>
      <c r="AUY112" s="1"/>
      <c r="AUZ112" s="1"/>
      <c r="AVA112" s="1"/>
      <c r="AVB112" s="1"/>
      <c r="AVC112" s="1"/>
      <c r="AVD112" s="1"/>
      <c r="AVE112" s="1"/>
      <c r="AVF112" s="1"/>
      <c r="AVG112" s="1"/>
      <c r="AVH112" s="1"/>
      <c r="AVI112" s="1"/>
      <c r="AVJ112" s="1"/>
      <c r="AVK112" s="1"/>
      <c r="AVL112" s="1"/>
      <c r="AVM112" s="1"/>
      <c r="AVN112" s="1"/>
      <c r="AVO112" s="1"/>
      <c r="AVP112" s="1"/>
      <c r="AVQ112" s="1"/>
      <c r="AVR112" s="1"/>
      <c r="AVS112" s="1"/>
      <c r="AVT112" s="1"/>
      <c r="AVU112" s="1"/>
      <c r="AVV112" s="1"/>
      <c r="AVW112" s="1"/>
      <c r="AVX112" s="1"/>
      <c r="AVY112" s="1"/>
      <c r="AVZ112" s="1"/>
      <c r="AWA112" s="1"/>
      <c r="AWB112" s="1"/>
      <c r="AWC112" s="1"/>
      <c r="AWD112" s="1"/>
      <c r="AWE112" s="1"/>
      <c r="AWF112" s="1"/>
      <c r="AWG112" s="1"/>
      <c r="AWH112" s="1"/>
      <c r="AWI112" s="1"/>
      <c r="AWJ112" s="1"/>
      <c r="AWK112" s="1"/>
      <c r="AWL112" s="1"/>
      <c r="AWM112" s="1"/>
      <c r="AWN112" s="1"/>
      <c r="AWO112" s="1"/>
      <c r="AWP112" s="1"/>
      <c r="AWQ112" s="1"/>
      <c r="AWR112" s="1"/>
      <c r="AWS112" s="1"/>
      <c r="AWT112" s="1"/>
      <c r="AWU112" s="1"/>
      <c r="AWV112" s="1"/>
      <c r="AWW112" s="1"/>
      <c r="AWX112" s="1"/>
      <c r="AWY112" s="1"/>
      <c r="AWZ112" s="1"/>
      <c r="AXA112" s="1"/>
      <c r="AXB112" s="1"/>
      <c r="AXC112" s="1"/>
      <c r="AXD112" s="1"/>
      <c r="AXE112" s="1"/>
      <c r="AXF112" s="1"/>
      <c r="AXG112" s="1"/>
      <c r="AXH112" s="1"/>
      <c r="AXI112" s="1"/>
      <c r="AXJ112" s="1"/>
      <c r="AXK112" s="1"/>
      <c r="AXL112" s="1"/>
      <c r="AXM112" s="1"/>
      <c r="AXN112" s="1"/>
      <c r="AXO112" s="1"/>
      <c r="AXP112" s="1"/>
      <c r="AXQ112" s="1"/>
      <c r="AXR112" s="1"/>
      <c r="AXS112" s="1"/>
      <c r="AXT112" s="1"/>
      <c r="AXU112" s="1"/>
      <c r="AXV112" s="1"/>
      <c r="AXW112" s="1"/>
      <c r="AXX112" s="1"/>
      <c r="AXY112" s="1"/>
      <c r="AXZ112" s="1"/>
      <c r="AYA112" s="1"/>
      <c r="AYB112" s="1"/>
      <c r="AYC112" s="1"/>
      <c r="AYD112" s="1"/>
      <c r="AYE112" s="1"/>
      <c r="AYF112" s="1"/>
      <c r="AYG112" s="1"/>
      <c r="AYH112" s="1"/>
      <c r="AYI112" s="1"/>
      <c r="AYJ112" s="1"/>
      <c r="AYK112" s="1"/>
      <c r="AYL112" s="1"/>
      <c r="AYM112" s="1"/>
      <c r="AYN112" s="1"/>
      <c r="AYO112" s="1"/>
      <c r="AYP112" s="1"/>
      <c r="AYQ112" s="1"/>
      <c r="AYR112" s="1"/>
      <c r="AYS112" s="1"/>
      <c r="AYT112" s="1"/>
      <c r="AYU112" s="1"/>
      <c r="AYV112" s="1"/>
      <c r="AYW112" s="1"/>
      <c r="AYX112" s="1"/>
      <c r="AYY112" s="1"/>
      <c r="AYZ112" s="1"/>
      <c r="AZA112" s="1"/>
      <c r="AZB112" s="1"/>
      <c r="AZC112" s="1"/>
      <c r="AZD112" s="1"/>
      <c r="AZE112" s="1"/>
      <c r="AZF112" s="1"/>
      <c r="AZG112" s="1"/>
      <c r="AZH112" s="1"/>
      <c r="AZI112" s="1"/>
      <c r="AZJ112" s="1"/>
      <c r="AZK112" s="1"/>
      <c r="AZL112" s="1"/>
      <c r="AZM112" s="1"/>
      <c r="AZN112" s="1"/>
      <c r="AZO112" s="1"/>
      <c r="AZP112" s="1"/>
      <c r="AZQ112" s="1"/>
      <c r="AZR112" s="1"/>
      <c r="AZS112" s="1"/>
      <c r="AZT112" s="1"/>
      <c r="AZU112" s="1"/>
      <c r="AZV112" s="1"/>
      <c r="AZW112" s="1"/>
      <c r="AZX112" s="1"/>
      <c r="AZY112" s="1"/>
      <c r="AZZ112" s="1"/>
      <c r="BAA112" s="1"/>
      <c r="BAB112" s="1"/>
      <c r="BAC112" s="1"/>
      <c r="BAD112" s="1"/>
      <c r="BAE112" s="1"/>
      <c r="BAF112" s="1"/>
      <c r="BAG112" s="1"/>
      <c r="BAH112" s="1"/>
      <c r="BAI112" s="1"/>
      <c r="BAJ112" s="1"/>
      <c r="BAK112" s="1"/>
      <c r="BAL112" s="1"/>
      <c r="BAM112" s="1"/>
      <c r="BAN112" s="1"/>
      <c r="BAO112" s="1"/>
      <c r="BAP112" s="1"/>
      <c r="BAQ112" s="1"/>
      <c r="BAR112" s="1"/>
      <c r="BAS112" s="1"/>
      <c r="BAT112" s="1"/>
      <c r="BAU112" s="1"/>
      <c r="BAV112" s="1"/>
      <c r="BAW112" s="1"/>
      <c r="BAX112" s="1"/>
      <c r="BAY112" s="1"/>
      <c r="BAZ112" s="1"/>
      <c r="BBA112" s="1"/>
      <c r="BBB112" s="1"/>
      <c r="BBC112" s="1"/>
      <c r="BBD112" s="1"/>
      <c r="BBE112" s="1"/>
      <c r="BBF112" s="1"/>
      <c r="BBG112" s="1"/>
      <c r="BBH112" s="1"/>
      <c r="BBI112" s="1"/>
      <c r="BBJ112" s="1"/>
      <c r="BBK112" s="1"/>
      <c r="BBL112" s="1"/>
      <c r="BBM112" s="1"/>
      <c r="BBN112" s="1"/>
      <c r="BBO112" s="1"/>
      <c r="BBP112" s="1"/>
      <c r="BBQ112" s="1"/>
      <c r="BBR112" s="1"/>
      <c r="BBS112" s="1"/>
      <c r="BBT112" s="1"/>
      <c r="BBU112" s="1"/>
      <c r="BBV112" s="1"/>
      <c r="BBW112" s="1"/>
      <c r="BBX112" s="1"/>
      <c r="BBY112" s="1"/>
      <c r="BBZ112" s="1"/>
      <c r="BCA112" s="1"/>
      <c r="BCB112" s="1"/>
      <c r="BCC112" s="1"/>
      <c r="BCD112" s="1"/>
      <c r="BCE112" s="1"/>
      <c r="BCF112" s="1"/>
      <c r="BCG112" s="1"/>
      <c r="BCH112" s="1"/>
      <c r="BCI112" s="1"/>
      <c r="BCJ112" s="1"/>
      <c r="BCK112" s="1"/>
      <c r="BCL112" s="1"/>
      <c r="BCM112" s="1"/>
      <c r="BCN112" s="1"/>
      <c r="BCO112" s="1"/>
      <c r="BCP112" s="1"/>
      <c r="BCQ112" s="1"/>
      <c r="BCR112" s="1"/>
      <c r="BCS112" s="1"/>
      <c r="BCT112" s="1"/>
      <c r="BCU112" s="1"/>
      <c r="BCV112" s="1"/>
      <c r="BCW112" s="1"/>
      <c r="BCX112" s="1"/>
      <c r="BCY112" s="1"/>
      <c r="BCZ112" s="1"/>
      <c r="BDA112" s="1"/>
      <c r="BDB112" s="1"/>
      <c r="BDC112" s="1"/>
      <c r="BDD112" s="1"/>
      <c r="BDE112" s="1"/>
      <c r="BDF112" s="1"/>
      <c r="BDG112" s="1"/>
      <c r="BDH112" s="1"/>
      <c r="BDI112" s="1"/>
      <c r="BDJ112" s="1"/>
      <c r="BDK112" s="1"/>
      <c r="BDL112" s="1"/>
      <c r="BDM112" s="1"/>
      <c r="BDN112" s="1"/>
      <c r="BDO112" s="1"/>
      <c r="BDP112" s="1"/>
      <c r="BDQ112" s="1"/>
      <c r="BDR112" s="1"/>
      <c r="BDS112" s="1"/>
      <c r="BDT112" s="1"/>
      <c r="BDU112" s="1"/>
      <c r="BDV112" s="1"/>
      <c r="BDW112" s="1"/>
      <c r="BDX112" s="1"/>
      <c r="BDY112" s="1"/>
      <c r="BDZ112" s="1"/>
      <c r="BEA112" s="1"/>
      <c r="BEB112" s="1"/>
      <c r="BEC112" s="1"/>
      <c r="BED112" s="1"/>
      <c r="BEE112" s="1"/>
      <c r="BEF112" s="1"/>
      <c r="BEG112" s="1"/>
      <c r="BEH112" s="1"/>
      <c r="BEI112" s="1"/>
      <c r="BEJ112" s="1"/>
      <c r="BEK112" s="1"/>
      <c r="BEL112" s="1"/>
      <c r="BEM112" s="1"/>
      <c r="BEN112" s="1"/>
      <c r="BEO112" s="1"/>
      <c r="BEP112" s="1"/>
      <c r="BEQ112" s="1"/>
      <c r="BER112" s="1"/>
      <c r="BES112" s="1"/>
      <c r="BET112" s="1"/>
      <c r="BEU112" s="1"/>
      <c r="BEV112" s="1"/>
      <c r="BEW112" s="1"/>
      <c r="BEX112" s="1"/>
      <c r="BEY112" s="1"/>
      <c r="BEZ112" s="1"/>
      <c r="BFA112" s="1"/>
      <c r="BFB112" s="1"/>
      <c r="BFC112" s="1"/>
      <c r="BFD112" s="1"/>
      <c r="BFE112" s="1"/>
      <c r="BFF112" s="1"/>
      <c r="BFG112" s="1"/>
      <c r="BFH112" s="1"/>
      <c r="BFI112" s="1"/>
      <c r="BFJ112" s="1"/>
      <c r="BFK112" s="1"/>
      <c r="BFL112" s="1"/>
      <c r="BFM112" s="1"/>
      <c r="BFN112" s="1"/>
      <c r="BFO112" s="1"/>
      <c r="BFP112" s="1"/>
      <c r="BFQ112" s="1"/>
      <c r="BFR112" s="1"/>
      <c r="BFS112" s="1"/>
      <c r="BFT112" s="1"/>
      <c r="BFU112" s="1"/>
      <c r="BFV112" s="1"/>
      <c r="BFW112" s="1"/>
      <c r="BFX112" s="1"/>
      <c r="BFY112" s="1"/>
      <c r="BFZ112" s="1"/>
      <c r="BGA112" s="1"/>
      <c r="BGB112" s="1"/>
      <c r="BGC112" s="1"/>
      <c r="BGD112" s="1"/>
      <c r="BGE112" s="1"/>
      <c r="BGF112" s="1"/>
      <c r="BGG112" s="1"/>
      <c r="BGH112" s="1"/>
      <c r="BGI112" s="1"/>
      <c r="BGJ112" s="1"/>
      <c r="BGK112" s="1"/>
      <c r="BGL112" s="1"/>
      <c r="BGM112" s="1"/>
      <c r="BGN112" s="1"/>
      <c r="BGO112" s="1"/>
      <c r="BGP112" s="1"/>
      <c r="BGQ112" s="1"/>
      <c r="BGR112" s="1"/>
      <c r="BGS112" s="1"/>
      <c r="BGT112" s="1"/>
      <c r="BGU112" s="1"/>
      <c r="BGV112" s="1"/>
      <c r="BGW112" s="1"/>
      <c r="BGX112" s="1"/>
      <c r="BGY112" s="1"/>
      <c r="BGZ112" s="1"/>
      <c r="BHA112" s="1"/>
      <c r="BHB112" s="1"/>
      <c r="BHC112" s="1"/>
      <c r="BHD112" s="1"/>
      <c r="BHE112" s="1"/>
      <c r="BHF112" s="1"/>
      <c r="BHG112" s="1"/>
      <c r="BHH112" s="1"/>
      <c r="BHI112" s="1"/>
      <c r="BHJ112" s="1"/>
      <c r="BHK112" s="1"/>
      <c r="BHL112" s="1"/>
      <c r="BHM112" s="1"/>
      <c r="BHN112" s="1"/>
      <c r="BHO112" s="1"/>
      <c r="BHP112" s="1"/>
      <c r="BHQ112" s="1"/>
      <c r="BHR112" s="1"/>
      <c r="BHS112" s="1"/>
      <c r="BHT112" s="1"/>
      <c r="BHU112" s="1"/>
      <c r="BHV112" s="1"/>
      <c r="BHW112" s="1"/>
      <c r="BHX112" s="1"/>
      <c r="BHY112" s="1"/>
      <c r="BHZ112" s="1"/>
      <c r="BIA112" s="1"/>
      <c r="BIB112" s="1"/>
      <c r="BIC112" s="1"/>
      <c r="BID112" s="1"/>
      <c r="BIE112" s="1"/>
      <c r="BIF112" s="1"/>
      <c r="BIG112" s="1"/>
      <c r="BIH112" s="1"/>
      <c r="BII112" s="1"/>
      <c r="BIJ112" s="1"/>
      <c r="BIK112" s="1"/>
      <c r="BIL112" s="1"/>
      <c r="BIM112" s="1"/>
      <c r="BIN112" s="1"/>
      <c r="BIO112" s="1"/>
      <c r="BIP112" s="1"/>
      <c r="BIQ112" s="1"/>
      <c r="BIR112" s="1"/>
      <c r="BIS112" s="1"/>
      <c r="BIT112" s="1"/>
      <c r="BIU112" s="1"/>
      <c r="BIV112" s="1"/>
      <c r="BIW112" s="1"/>
      <c r="BIX112" s="1"/>
      <c r="BIY112" s="1"/>
      <c r="BIZ112" s="1"/>
      <c r="BJA112" s="1"/>
      <c r="BJB112" s="1"/>
      <c r="BJC112" s="1"/>
      <c r="BJD112" s="1"/>
      <c r="BJE112" s="1"/>
      <c r="BJF112" s="1"/>
      <c r="BJG112" s="1"/>
      <c r="BJH112" s="1"/>
      <c r="BJI112" s="1"/>
      <c r="BJJ112" s="1"/>
      <c r="BJK112" s="1"/>
      <c r="BJL112" s="1"/>
      <c r="BJM112" s="1"/>
      <c r="BJN112" s="1"/>
      <c r="BJO112" s="1"/>
      <c r="BJP112" s="1"/>
      <c r="BJQ112" s="1"/>
      <c r="BJR112" s="1"/>
      <c r="BJS112" s="1"/>
      <c r="BJT112" s="1"/>
      <c r="BJU112" s="1"/>
      <c r="BJV112" s="1"/>
      <c r="BJW112" s="1"/>
      <c r="BJX112" s="1"/>
      <c r="BJY112" s="1"/>
      <c r="BJZ112" s="1"/>
      <c r="BKA112" s="1"/>
      <c r="BKB112" s="1"/>
      <c r="BKC112" s="1"/>
      <c r="BKD112" s="1"/>
      <c r="BKE112" s="1"/>
      <c r="BKF112" s="1"/>
      <c r="BKG112" s="1"/>
      <c r="BKH112" s="1"/>
      <c r="BKI112" s="1"/>
      <c r="BKJ112" s="1"/>
      <c r="BKK112" s="1"/>
      <c r="BKL112" s="1"/>
      <c r="BKM112" s="1"/>
      <c r="BKN112" s="1"/>
      <c r="BKO112" s="1"/>
      <c r="BKP112" s="1"/>
      <c r="BKQ112" s="1"/>
      <c r="BKR112" s="1"/>
      <c r="BKS112" s="1"/>
      <c r="BKT112" s="1"/>
      <c r="BKU112" s="1"/>
      <c r="BKV112" s="1"/>
      <c r="BKW112" s="1"/>
      <c r="BKX112" s="1"/>
      <c r="BKY112" s="1"/>
      <c r="BKZ112" s="1"/>
      <c r="BLA112" s="1"/>
      <c r="BLB112" s="1"/>
      <c r="BLC112" s="1"/>
      <c r="BLD112" s="1"/>
      <c r="BLE112" s="1"/>
      <c r="BLF112" s="1"/>
      <c r="BLG112" s="1"/>
      <c r="BLH112" s="1"/>
      <c r="BLI112" s="1"/>
      <c r="BLJ112" s="1"/>
      <c r="BLK112" s="1"/>
      <c r="BLL112" s="1"/>
      <c r="BLM112" s="1"/>
      <c r="BLN112" s="1"/>
      <c r="BLO112" s="1"/>
      <c r="BLP112" s="1"/>
      <c r="BLQ112" s="1"/>
      <c r="BLR112" s="1"/>
      <c r="BLS112" s="1"/>
      <c r="BLT112" s="1"/>
      <c r="BLU112" s="1"/>
      <c r="BLV112" s="1"/>
      <c r="BLW112" s="1"/>
      <c r="BLX112" s="1"/>
      <c r="BLY112" s="1"/>
      <c r="BLZ112" s="1"/>
      <c r="BMA112" s="1"/>
      <c r="BMB112" s="1"/>
      <c r="BMC112" s="1"/>
      <c r="BMD112" s="1"/>
      <c r="BME112" s="1"/>
      <c r="BMF112" s="1"/>
      <c r="BMG112" s="1"/>
      <c r="BMH112" s="1"/>
      <c r="BMI112" s="1"/>
      <c r="BMJ112" s="1"/>
      <c r="BMK112" s="1"/>
      <c r="BML112" s="1"/>
      <c r="BMM112" s="1"/>
      <c r="BMN112" s="1"/>
      <c r="BMO112" s="1"/>
      <c r="BMP112" s="1"/>
      <c r="BMQ112" s="1"/>
      <c r="BMR112" s="1"/>
      <c r="BMS112" s="1"/>
      <c r="BMT112" s="1"/>
      <c r="BMU112" s="1"/>
      <c r="BMV112" s="1"/>
      <c r="BMW112" s="1"/>
      <c r="BMX112" s="1"/>
      <c r="BMY112" s="1"/>
      <c r="BMZ112" s="1"/>
      <c r="BNA112" s="1"/>
      <c r="BNB112" s="1"/>
      <c r="BNC112" s="1"/>
      <c r="BND112" s="1"/>
      <c r="BNE112" s="1"/>
      <c r="BNF112" s="1"/>
      <c r="BNG112" s="1"/>
      <c r="BNH112" s="1"/>
      <c r="BNI112" s="1"/>
      <c r="BNJ112" s="1"/>
      <c r="BNK112" s="1"/>
      <c r="BNL112" s="1"/>
      <c r="BNM112" s="1"/>
      <c r="BNN112" s="1"/>
      <c r="BNO112" s="1"/>
      <c r="BNP112" s="1"/>
      <c r="BNQ112" s="1"/>
      <c r="BNR112" s="1"/>
      <c r="BNS112" s="1"/>
      <c r="BNT112" s="1"/>
      <c r="BNU112" s="1"/>
      <c r="BNV112" s="1"/>
      <c r="BNW112" s="1"/>
      <c r="BNX112" s="1"/>
      <c r="BNY112" s="1"/>
      <c r="BNZ112" s="1"/>
      <c r="BOA112" s="1"/>
      <c r="BOB112" s="1"/>
      <c r="BOC112" s="1"/>
      <c r="BOD112" s="1"/>
      <c r="BOE112" s="1"/>
      <c r="BOF112" s="1"/>
      <c r="BOG112" s="1"/>
      <c r="BOH112" s="1"/>
      <c r="BOI112" s="1"/>
      <c r="BOJ112" s="1"/>
      <c r="BOK112" s="1"/>
      <c r="BOL112" s="1"/>
      <c r="BOM112" s="1"/>
      <c r="BON112" s="1"/>
      <c r="BOO112" s="1"/>
      <c r="BOP112" s="1"/>
      <c r="BOQ112" s="1"/>
      <c r="BOR112" s="1"/>
      <c r="BOS112" s="1"/>
      <c r="BOT112" s="1"/>
      <c r="BOU112" s="1"/>
      <c r="BOV112" s="1"/>
      <c r="BOW112" s="1"/>
      <c r="BOX112" s="1"/>
      <c r="BOY112" s="1"/>
      <c r="BOZ112" s="1"/>
      <c r="BPA112" s="1"/>
      <c r="BPB112" s="1"/>
      <c r="BPC112" s="1"/>
      <c r="BPD112" s="1"/>
      <c r="BPE112" s="1"/>
      <c r="BPF112" s="1"/>
      <c r="BPG112" s="1"/>
      <c r="BPH112" s="1"/>
      <c r="BPI112" s="1"/>
      <c r="BPJ112" s="1"/>
      <c r="BPK112" s="1"/>
      <c r="BPL112" s="1"/>
      <c r="BPM112" s="1"/>
      <c r="BPN112" s="1"/>
      <c r="BPO112" s="1"/>
      <c r="BPP112" s="1"/>
      <c r="BPQ112" s="1"/>
      <c r="BPR112" s="1"/>
      <c r="BPS112" s="1"/>
      <c r="BPT112" s="1"/>
      <c r="BPU112" s="1"/>
      <c r="BPV112" s="1"/>
      <c r="BPW112" s="1"/>
      <c r="BPX112" s="1"/>
      <c r="BPY112" s="1"/>
      <c r="BPZ112" s="1"/>
      <c r="BQA112" s="1"/>
      <c r="BQB112" s="1"/>
      <c r="BQC112" s="1"/>
      <c r="BQD112" s="1"/>
      <c r="BQE112" s="1"/>
      <c r="BQF112" s="1"/>
      <c r="BQG112" s="1"/>
      <c r="BQH112" s="1"/>
      <c r="BQI112" s="1"/>
      <c r="BQJ112" s="1"/>
      <c r="BQK112" s="1"/>
      <c r="BQL112" s="1"/>
      <c r="BQM112" s="1"/>
      <c r="BQN112" s="1"/>
      <c r="BQO112" s="1"/>
      <c r="BQP112" s="1"/>
      <c r="BQQ112" s="1"/>
      <c r="BQR112" s="1"/>
      <c r="BQS112" s="1"/>
      <c r="BQT112" s="1"/>
      <c r="BQU112" s="1"/>
      <c r="BQV112" s="1"/>
      <c r="BQW112" s="1"/>
      <c r="BQX112" s="1"/>
      <c r="BQY112" s="1"/>
      <c r="BQZ112" s="1"/>
      <c r="BRA112" s="1"/>
      <c r="BRB112" s="1"/>
      <c r="BRC112" s="1"/>
      <c r="BRD112" s="1"/>
      <c r="BRE112" s="1"/>
      <c r="BRF112" s="1"/>
      <c r="BRG112" s="1"/>
      <c r="BRH112" s="1"/>
      <c r="BRI112" s="1"/>
      <c r="BRJ112" s="1"/>
      <c r="BRK112" s="1"/>
      <c r="BRL112" s="1"/>
      <c r="BRM112" s="1"/>
      <c r="BRN112" s="1"/>
      <c r="BRO112" s="1"/>
      <c r="BRP112" s="1"/>
      <c r="BRQ112" s="1"/>
      <c r="BRR112" s="1"/>
      <c r="BRS112" s="1"/>
      <c r="BRT112" s="1"/>
      <c r="BRU112" s="1"/>
      <c r="BRV112" s="1"/>
      <c r="BRW112" s="1"/>
      <c r="BRX112" s="1"/>
      <c r="BRY112" s="1"/>
      <c r="BRZ112" s="1"/>
      <c r="BSA112" s="1"/>
      <c r="BSB112" s="1"/>
      <c r="BSC112" s="1"/>
      <c r="BSD112" s="1"/>
      <c r="BSE112" s="1"/>
      <c r="BSF112" s="1"/>
      <c r="BSG112" s="1"/>
      <c r="BSH112" s="1"/>
      <c r="BSI112" s="1"/>
      <c r="BSJ112" s="1"/>
      <c r="BSK112" s="1"/>
      <c r="BSL112" s="1"/>
      <c r="BSM112" s="1"/>
      <c r="BSN112" s="1"/>
      <c r="BSO112" s="1"/>
      <c r="BSP112" s="1"/>
      <c r="BSQ112" s="1"/>
      <c r="BSR112" s="1"/>
      <c r="BSS112" s="1"/>
      <c r="BST112" s="1"/>
      <c r="BSU112" s="1"/>
      <c r="BSV112" s="1"/>
      <c r="BSW112" s="1"/>
      <c r="BSX112" s="1"/>
      <c r="BSY112" s="1"/>
      <c r="BSZ112" s="1"/>
      <c r="BTA112" s="1"/>
      <c r="BTB112" s="1"/>
      <c r="BTC112" s="1"/>
      <c r="BTD112" s="1"/>
      <c r="BTE112" s="1"/>
      <c r="BTF112" s="1"/>
      <c r="BTG112" s="1"/>
      <c r="BTH112" s="1"/>
      <c r="BTI112" s="1"/>
      <c r="BTJ112" s="1"/>
      <c r="BTK112" s="1"/>
      <c r="BTL112" s="1"/>
      <c r="BTM112" s="1"/>
      <c r="BTN112" s="1"/>
      <c r="BTO112" s="1"/>
      <c r="BTP112" s="1"/>
      <c r="BTQ112" s="1"/>
      <c r="BTR112" s="1"/>
      <c r="BTS112" s="1"/>
      <c r="BTT112" s="1"/>
      <c r="BTU112" s="1"/>
      <c r="BTV112" s="1"/>
      <c r="BTW112" s="1"/>
      <c r="BTX112" s="1"/>
      <c r="BTY112" s="1"/>
      <c r="BTZ112" s="1"/>
      <c r="BUA112" s="1"/>
      <c r="BUB112" s="1"/>
      <c r="BUC112" s="1"/>
      <c r="BUD112" s="1"/>
      <c r="BUE112" s="1"/>
      <c r="BUF112" s="1"/>
      <c r="BUG112" s="1"/>
      <c r="BUH112" s="1"/>
      <c r="BUI112" s="1"/>
      <c r="BUJ112" s="1"/>
      <c r="BUK112" s="1"/>
      <c r="BUL112" s="1"/>
      <c r="BUM112" s="1"/>
      <c r="BUN112" s="1"/>
      <c r="BUO112" s="1"/>
      <c r="BUP112" s="1"/>
      <c r="BUQ112" s="1"/>
      <c r="BUR112" s="1"/>
      <c r="BUS112" s="1"/>
      <c r="BUT112" s="1"/>
      <c r="BUU112" s="1"/>
      <c r="BUV112" s="1"/>
      <c r="BUW112" s="1"/>
      <c r="BUX112" s="1"/>
      <c r="BUY112" s="1"/>
      <c r="BUZ112" s="1"/>
      <c r="BVA112" s="1"/>
      <c r="BVB112" s="1"/>
      <c r="BVC112" s="1"/>
      <c r="BVD112" s="1"/>
      <c r="BVE112" s="1"/>
      <c r="BVF112" s="1"/>
      <c r="BVG112" s="1"/>
      <c r="BVH112" s="1"/>
      <c r="BVI112" s="1"/>
      <c r="BVJ112" s="1"/>
      <c r="BVK112" s="1"/>
      <c r="BVL112" s="1"/>
      <c r="BVM112" s="1"/>
      <c r="BVN112" s="1"/>
      <c r="BVO112" s="1"/>
      <c r="BVP112" s="1"/>
      <c r="BVQ112" s="1"/>
      <c r="BVR112" s="1"/>
      <c r="BVS112" s="1"/>
      <c r="BVT112" s="1"/>
      <c r="BVU112" s="1"/>
      <c r="BVV112" s="1"/>
      <c r="BVW112" s="1"/>
      <c r="BVX112" s="1"/>
      <c r="BVY112" s="1"/>
      <c r="BVZ112" s="1"/>
      <c r="BWA112" s="1"/>
      <c r="BWB112" s="1"/>
      <c r="BWC112" s="1"/>
      <c r="BWD112" s="1"/>
      <c r="BWE112" s="1"/>
      <c r="BWF112" s="1"/>
      <c r="BWG112" s="1"/>
      <c r="BWH112" s="1"/>
      <c r="BWI112" s="1"/>
      <c r="BWJ112" s="1"/>
      <c r="BWK112" s="1"/>
      <c r="BWL112" s="1"/>
      <c r="BWM112" s="1"/>
      <c r="BWN112" s="1"/>
      <c r="BWO112" s="1"/>
      <c r="BWP112" s="1"/>
      <c r="BWQ112" s="1"/>
      <c r="BWR112" s="1"/>
      <c r="BWS112" s="1"/>
      <c r="BWT112" s="1"/>
      <c r="BWU112" s="1"/>
      <c r="BWV112" s="1"/>
      <c r="BWW112" s="1"/>
      <c r="BWX112" s="1"/>
      <c r="BWY112" s="1"/>
      <c r="BWZ112" s="1"/>
      <c r="BXA112" s="1"/>
      <c r="BXB112" s="1"/>
      <c r="BXC112" s="1"/>
      <c r="BXD112" s="1"/>
      <c r="BXE112" s="1"/>
      <c r="BXF112" s="1"/>
      <c r="BXG112" s="1"/>
      <c r="BXH112" s="1"/>
      <c r="BXI112" s="1"/>
      <c r="BXJ112" s="1"/>
      <c r="BXK112" s="1"/>
      <c r="BXL112" s="1"/>
      <c r="BXM112" s="1"/>
      <c r="BXN112" s="1"/>
      <c r="BXO112" s="1"/>
      <c r="BXP112" s="1"/>
      <c r="BXQ112" s="1"/>
      <c r="BXR112" s="1"/>
      <c r="BXS112" s="1"/>
      <c r="BXT112" s="1"/>
      <c r="BXU112" s="1"/>
      <c r="BXV112" s="1"/>
      <c r="BXW112" s="1"/>
      <c r="BXX112" s="1"/>
      <c r="BXY112" s="1"/>
      <c r="BXZ112" s="1"/>
      <c r="BYA112" s="1"/>
      <c r="BYB112" s="1"/>
      <c r="BYC112" s="1"/>
      <c r="BYD112" s="1"/>
      <c r="BYE112" s="1"/>
      <c r="BYF112" s="1"/>
      <c r="BYG112" s="1"/>
      <c r="BYH112" s="1"/>
      <c r="BYI112" s="1"/>
      <c r="BYJ112" s="1"/>
      <c r="BYK112" s="1"/>
      <c r="BYL112" s="1"/>
      <c r="BYM112" s="1"/>
      <c r="BYN112" s="1"/>
      <c r="BYO112" s="1"/>
      <c r="BYP112" s="1"/>
      <c r="BYQ112" s="1"/>
      <c r="BYR112" s="1"/>
      <c r="BYS112" s="1"/>
      <c r="BYT112" s="1"/>
      <c r="BYU112" s="1"/>
      <c r="BYV112" s="1"/>
      <c r="BYW112" s="1"/>
      <c r="BYX112" s="1"/>
      <c r="BYY112" s="1"/>
      <c r="BYZ112" s="1"/>
      <c r="BZA112" s="1"/>
      <c r="BZB112" s="1"/>
      <c r="BZC112" s="1"/>
      <c r="BZD112" s="1"/>
      <c r="BZE112" s="1"/>
      <c r="BZF112" s="1"/>
      <c r="BZG112" s="1"/>
      <c r="BZH112" s="1"/>
      <c r="BZI112" s="1"/>
      <c r="BZJ112" s="1"/>
      <c r="BZK112" s="1"/>
      <c r="BZL112" s="1"/>
      <c r="BZM112" s="1"/>
      <c r="BZN112" s="1"/>
      <c r="BZO112" s="1"/>
      <c r="BZP112" s="1"/>
      <c r="BZQ112" s="1"/>
      <c r="BZR112" s="1"/>
      <c r="BZS112" s="1"/>
      <c r="BZT112" s="1"/>
      <c r="BZU112" s="1"/>
      <c r="BZV112" s="1"/>
      <c r="BZW112" s="1"/>
      <c r="BZX112" s="1"/>
      <c r="BZY112" s="1"/>
      <c r="BZZ112" s="1"/>
      <c r="CAA112" s="1"/>
      <c r="CAB112" s="1"/>
      <c r="CAC112" s="1"/>
      <c r="CAD112" s="1"/>
      <c r="CAE112" s="1"/>
      <c r="CAF112" s="1"/>
      <c r="CAG112" s="1"/>
      <c r="CAH112" s="1"/>
      <c r="CAI112" s="1"/>
      <c r="CAJ112" s="1"/>
      <c r="CAK112" s="1"/>
      <c r="CAL112" s="1"/>
      <c r="CAM112" s="1"/>
      <c r="CAN112" s="1"/>
      <c r="CAO112" s="1"/>
      <c r="CAP112" s="1"/>
      <c r="CAQ112" s="1"/>
      <c r="CAR112" s="1"/>
      <c r="CAS112" s="1"/>
      <c r="CAT112" s="1"/>
      <c r="CAU112" s="1"/>
      <c r="CAV112" s="1"/>
      <c r="CAW112" s="1"/>
      <c r="CAX112" s="1"/>
      <c r="CAY112" s="1"/>
      <c r="CAZ112" s="1"/>
      <c r="CBA112" s="1"/>
      <c r="CBB112" s="1"/>
      <c r="CBC112" s="1"/>
      <c r="CBD112" s="1"/>
      <c r="CBE112" s="1"/>
      <c r="CBF112" s="1"/>
      <c r="CBG112" s="1"/>
      <c r="CBH112" s="1"/>
      <c r="CBI112" s="1"/>
      <c r="CBJ112" s="1"/>
      <c r="CBK112" s="1"/>
      <c r="CBL112" s="1"/>
      <c r="CBM112" s="1"/>
      <c r="CBN112" s="1"/>
      <c r="CBO112" s="1"/>
      <c r="CBP112" s="1"/>
      <c r="CBQ112" s="1"/>
      <c r="CBR112" s="1"/>
      <c r="CBS112" s="1"/>
      <c r="CBT112" s="1"/>
      <c r="CBU112" s="1"/>
      <c r="CBV112" s="1"/>
      <c r="CBW112" s="1"/>
      <c r="CBX112" s="1"/>
      <c r="CBY112" s="1"/>
      <c r="CBZ112" s="1"/>
      <c r="CCA112" s="1"/>
      <c r="CCB112" s="1"/>
      <c r="CCC112" s="1"/>
      <c r="CCD112" s="1"/>
      <c r="CCE112" s="1"/>
      <c r="CCF112" s="1"/>
      <c r="CCG112" s="1"/>
      <c r="CCH112" s="1"/>
      <c r="CCI112" s="1"/>
      <c r="CCJ112" s="1"/>
      <c r="CCK112" s="1"/>
      <c r="CCL112" s="1"/>
      <c r="CCM112" s="1"/>
      <c r="CCN112" s="1"/>
      <c r="CCO112" s="1"/>
      <c r="CCP112" s="1"/>
      <c r="CCQ112" s="1"/>
      <c r="CCR112" s="1"/>
      <c r="CCS112" s="1"/>
      <c r="CCT112" s="1"/>
      <c r="CCU112" s="1"/>
      <c r="CCV112" s="1"/>
      <c r="CCW112" s="1"/>
      <c r="CCX112" s="1"/>
      <c r="CCY112" s="1"/>
      <c r="CCZ112" s="1"/>
      <c r="CDA112" s="1"/>
      <c r="CDB112" s="1"/>
      <c r="CDC112" s="1"/>
      <c r="CDD112" s="1"/>
      <c r="CDE112" s="1"/>
      <c r="CDF112" s="1"/>
      <c r="CDG112" s="1"/>
      <c r="CDH112" s="1"/>
      <c r="CDI112" s="1"/>
      <c r="CDJ112" s="1"/>
      <c r="CDK112" s="1"/>
      <c r="CDL112" s="1"/>
      <c r="CDM112" s="1"/>
      <c r="CDN112" s="1"/>
      <c r="CDO112" s="1"/>
      <c r="CDP112" s="1"/>
      <c r="CDQ112" s="1"/>
      <c r="CDR112" s="1"/>
      <c r="CDS112" s="1"/>
      <c r="CDT112" s="1"/>
      <c r="CDU112" s="1"/>
      <c r="CDV112" s="1"/>
      <c r="CDW112" s="1"/>
      <c r="CDX112" s="1"/>
      <c r="CDY112" s="1"/>
      <c r="CDZ112" s="1"/>
      <c r="CEA112" s="1"/>
      <c r="CEB112" s="1"/>
      <c r="CEC112" s="1"/>
      <c r="CED112" s="1"/>
      <c r="CEE112" s="1"/>
      <c r="CEF112" s="1"/>
      <c r="CEG112" s="1"/>
      <c r="CEH112" s="1"/>
      <c r="CEI112" s="1"/>
      <c r="CEJ112" s="1"/>
      <c r="CEK112" s="1"/>
      <c r="CEL112" s="1"/>
      <c r="CEM112" s="1"/>
      <c r="CEN112" s="1"/>
      <c r="CEO112" s="1"/>
      <c r="CEP112" s="1"/>
      <c r="CEQ112" s="1"/>
      <c r="CER112" s="1"/>
      <c r="CES112" s="1"/>
      <c r="CET112" s="1"/>
      <c r="CEU112" s="1"/>
      <c r="CEV112" s="1"/>
      <c r="CEW112" s="1"/>
      <c r="CEX112" s="1"/>
      <c r="CEY112" s="1"/>
      <c r="CEZ112" s="1"/>
      <c r="CFA112" s="1"/>
      <c r="CFB112" s="1"/>
      <c r="CFC112" s="1"/>
      <c r="CFD112" s="1"/>
      <c r="CFE112" s="1"/>
      <c r="CFF112" s="1"/>
      <c r="CFG112" s="1"/>
      <c r="CFH112" s="1"/>
      <c r="CFI112" s="1"/>
      <c r="CFJ112" s="1"/>
      <c r="CFK112" s="1"/>
      <c r="CFL112" s="1"/>
      <c r="CFM112" s="1"/>
      <c r="CFN112" s="1"/>
      <c r="CFO112" s="1"/>
      <c r="CFP112" s="1"/>
      <c r="CFQ112" s="1"/>
      <c r="CFR112" s="1"/>
      <c r="CFS112" s="1"/>
      <c r="CFT112" s="1"/>
      <c r="CFU112" s="1"/>
      <c r="CFV112" s="1"/>
      <c r="CFW112" s="1"/>
      <c r="CFX112" s="1"/>
      <c r="CFY112" s="1"/>
      <c r="CFZ112" s="1"/>
      <c r="CGA112" s="1"/>
      <c r="CGB112" s="1"/>
      <c r="CGC112" s="1"/>
      <c r="CGD112" s="1"/>
      <c r="CGE112" s="1"/>
      <c r="CGF112" s="1"/>
      <c r="CGG112" s="1"/>
      <c r="CGH112" s="1"/>
      <c r="CGI112" s="1"/>
      <c r="CGJ112" s="1"/>
      <c r="CGK112" s="1"/>
      <c r="CGL112" s="1"/>
      <c r="CGM112" s="1"/>
      <c r="CGN112" s="1"/>
      <c r="CGO112" s="1"/>
      <c r="CGP112" s="1"/>
      <c r="CGQ112" s="1"/>
      <c r="CGR112" s="1"/>
      <c r="CGS112" s="1"/>
      <c r="CGT112" s="1"/>
      <c r="CGU112" s="1"/>
      <c r="CGV112" s="1"/>
      <c r="CGW112" s="1"/>
      <c r="CGX112" s="1"/>
      <c r="CGY112" s="1"/>
      <c r="CGZ112" s="1"/>
      <c r="CHA112" s="1"/>
      <c r="CHB112" s="1"/>
      <c r="CHC112" s="1"/>
      <c r="CHD112" s="1"/>
      <c r="CHE112" s="1"/>
      <c r="CHF112" s="1"/>
      <c r="CHG112" s="1"/>
      <c r="CHH112" s="1"/>
      <c r="CHI112" s="1"/>
      <c r="CHJ112" s="1"/>
      <c r="CHK112" s="1"/>
      <c r="CHL112" s="1"/>
      <c r="CHM112" s="1"/>
      <c r="CHN112" s="1"/>
      <c r="CHO112" s="1"/>
      <c r="CHP112" s="1"/>
      <c r="CHQ112" s="1"/>
      <c r="CHR112" s="1"/>
      <c r="CHS112" s="1"/>
      <c r="CHT112" s="1"/>
      <c r="CHU112" s="1"/>
      <c r="CHV112" s="1"/>
      <c r="CHW112" s="1"/>
      <c r="CHX112" s="1"/>
      <c r="CHY112" s="1"/>
      <c r="CHZ112" s="1"/>
      <c r="CIA112" s="1"/>
      <c r="CIB112" s="1"/>
      <c r="CIC112" s="1"/>
      <c r="CID112" s="1"/>
      <c r="CIE112" s="1"/>
      <c r="CIF112" s="1"/>
      <c r="CIG112" s="1"/>
      <c r="CIH112" s="1"/>
      <c r="CII112" s="1"/>
      <c r="CIJ112" s="1"/>
      <c r="CIK112" s="1"/>
      <c r="CIL112" s="1"/>
      <c r="CIM112" s="1"/>
      <c r="CIN112" s="1"/>
      <c r="CIO112" s="1"/>
      <c r="CIP112" s="1"/>
      <c r="CIQ112" s="1"/>
      <c r="CIR112" s="1"/>
      <c r="CIS112" s="1"/>
      <c r="CIT112" s="1"/>
      <c r="CIU112" s="1"/>
      <c r="CIV112" s="1"/>
      <c r="CIW112" s="1"/>
      <c r="CIX112" s="1"/>
      <c r="CIY112" s="1"/>
      <c r="CIZ112" s="1"/>
      <c r="CJA112" s="1"/>
      <c r="CJB112" s="1"/>
      <c r="CJC112" s="1"/>
      <c r="CJD112" s="1"/>
      <c r="CJE112" s="1"/>
      <c r="CJF112" s="1"/>
      <c r="CJG112" s="1"/>
      <c r="CJH112" s="1"/>
      <c r="CJI112" s="1"/>
      <c r="CJJ112" s="1"/>
      <c r="CJK112" s="1"/>
      <c r="CJL112" s="1"/>
      <c r="CJM112" s="1"/>
      <c r="CJN112" s="1"/>
      <c r="CJO112" s="1"/>
      <c r="CJP112" s="1"/>
      <c r="CJQ112" s="1"/>
      <c r="CJR112" s="1"/>
      <c r="CJS112" s="1"/>
      <c r="CJT112" s="1"/>
      <c r="CJU112" s="1"/>
      <c r="CJV112" s="1"/>
      <c r="CJW112" s="1"/>
      <c r="CJX112" s="1"/>
      <c r="CJY112" s="1"/>
      <c r="CJZ112" s="1"/>
      <c r="CKA112" s="1"/>
      <c r="CKB112" s="1"/>
      <c r="CKC112" s="1"/>
      <c r="CKD112" s="1"/>
      <c r="CKE112" s="1"/>
      <c r="CKF112" s="1"/>
      <c r="CKG112" s="1"/>
      <c r="CKH112" s="1"/>
      <c r="CKI112" s="1"/>
      <c r="CKJ112" s="1"/>
      <c r="CKK112" s="1"/>
      <c r="CKL112" s="1"/>
      <c r="CKM112" s="1"/>
      <c r="CKN112" s="1"/>
      <c r="CKO112" s="1"/>
      <c r="CKP112" s="1"/>
      <c r="CKQ112" s="1"/>
      <c r="CKR112" s="1"/>
      <c r="CKS112" s="1"/>
      <c r="CKT112" s="1"/>
      <c r="CKU112" s="1"/>
      <c r="CKV112" s="1"/>
      <c r="CKW112" s="1"/>
      <c r="CKX112" s="1"/>
      <c r="CKY112" s="1"/>
      <c r="CKZ112" s="1"/>
      <c r="CLA112" s="1"/>
      <c r="CLB112" s="1"/>
      <c r="CLC112" s="1"/>
      <c r="CLD112" s="1"/>
      <c r="CLE112" s="1"/>
      <c r="CLF112" s="1"/>
      <c r="CLG112" s="1"/>
      <c r="CLH112" s="1"/>
      <c r="CLI112" s="1"/>
      <c r="CLJ112" s="1"/>
      <c r="CLK112" s="1"/>
      <c r="CLL112" s="1"/>
      <c r="CLM112" s="1"/>
      <c r="CLN112" s="1"/>
      <c r="CLO112" s="1"/>
      <c r="CLP112" s="1"/>
      <c r="CLQ112" s="1"/>
      <c r="CLR112" s="1"/>
      <c r="CLS112" s="1"/>
      <c r="CLT112" s="1"/>
      <c r="CLU112" s="1"/>
      <c r="CLV112" s="1"/>
      <c r="CLW112" s="1"/>
      <c r="CLX112" s="1"/>
      <c r="CLY112" s="1"/>
      <c r="CLZ112" s="1"/>
      <c r="CMA112" s="1"/>
      <c r="CMB112" s="1"/>
      <c r="CMC112" s="1"/>
      <c r="CMD112" s="1"/>
      <c r="CME112" s="1"/>
      <c r="CMF112" s="1"/>
      <c r="CMG112" s="1"/>
      <c r="CMH112" s="1"/>
      <c r="CMI112" s="1"/>
      <c r="CMJ112" s="1"/>
      <c r="CMK112" s="1"/>
      <c r="CML112" s="1"/>
      <c r="CMM112" s="1"/>
      <c r="CMN112" s="1"/>
      <c r="CMO112" s="1"/>
      <c r="CMP112" s="1"/>
      <c r="CMQ112" s="1"/>
      <c r="CMR112" s="1"/>
      <c r="CMS112" s="1"/>
      <c r="CMT112" s="1"/>
      <c r="CMU112" s="1"/>
      <c r="CMV112" s="1"/>
      <c r="CMW112" s="1"/>
      <c r="CMX112" s="1"/>
      <c r="CMY112" s="1"/>
      <c r="CMZ112" s="1"/>
      <c r="CNA112" s="1"/>
      <c r="CNB112" s="1"/>
      <c r="CNC112" s="1"/>
      <c r="CND112" s="1"/>
      <c r="CNE112" s="1"/>
      <c r="CNF112" s="1"/>
      <c r="CNG112" s="1"/>
      <c r="CNH112" s="1"/>
      <c r="CNI112" s="1"/>
      <c r="CNJ112" s="1"/>
      <c r="CNK112" s="1"/>
      <c r="CNL112" s="1"/>
      <c r="CNM112" s="1"/>
      <c r="CNN112" s="1"/>
      <c r="CNO112" s="1"/>
      <c r="CNP112" s="1"/>
      <c r="CNQ112" s="1"/>
      <c r="CNR112" s="1"/>
      <c r="CNS112" s="1"/>
      <c r="CNT112" s="1"/>
      <c r="CNU112" s="1"/>
      <c r="CNV112" s="1"/>
      <c r="CNW112" s="1"/>
      <c r="CNX112" s="1"/>
      <c r="CNY112" s="1"/>
      <c r="CNZ112" s="1"/>
      <c r="COA112" s="1"/>
      <c r="COB112" s="1"/>
      <c r="COC112" s="1"/>
      <c r="COD112" s="1"/>
      <c r="COE112" s="1"/>
      <c r="COF112" s="1"/>
      <c r="COG112" s="1"/>
      <c r="COH112" s="1"/>
      <c r="COI112" s="1"/>
      <c r="COJ112" s="1"/>
      <c r="COK112" s="1"/>
      <c r="COL112" s="1"/>
      <c r="COM112" s="1"/>
      <c r="CON112" s="1"/>
      <c r="COO112" s="1"/>
      <c r="COP112" s="1"/>
      <c r="COQ112" s="1"/>
      <c r="COR112" s="1"/>
      <c r="COS112" s="1"/>
      <c r="COT112" s="1"/>
      <c r="COU112" s="1"/>
      <c r="COV112" s="1"/>
      <c r="COW112" s="1"/>
      <c r="COX112" s="1"/>
      <c r="COY112" s="1"/>
      <c r="COZ112" s="1"/>
      <c r="CPA112" s="1"/>
      <c r="CPB112" s="1"/>
      <c r="CPC112" s="1"/>
      <c r="CPD112" s="1"/>
      <c r="CPE112" s="1"/>
      <c r="CPF112" s="1"/>
      <c r="CPG112" s="1"/>
      <c r="CPH112" s="1"/>
      <c r="CPI112" s="1"/>
      <c r="CPJ112" s="1"/>
      <c r="CPK112" s="1"/>
      <c r="CPL112" s="1"/>
      <c r="CPM112" s="1"/>
      <c r="CPN112" s="1"/>
      <c r="CPO112" s="1"/>
      <c r="CPP112" s="1"/>
      <c r="CPQ112" s="1"/>
      <c r="CPR112" s="1"/>
      <c r="CPS112" s="1"/>
      <c r="CPT112" s="1"/>
      <c r="CPU112" s="1"/>
      <c r="CPV112" s="1"/>
      <c r="CPW112" s="1"/>
      <c r="CPX112" s="1"/>
      <c r="CPY112" s="1"/>
      <c r="CPZ112" s="1"/>
      <c r="CQA112" s="1"/>
      <c r="CQB112" s="1"/>
      <c r="CQC112" s="1"/>
      <c r="CQD112" s="1"/>
      <c r="CQE112" s="1"/>
      <c r="CQF112" s="1"/>
      <c r="CQG112" s="1"/>
      <c r="CQH112" s="1"/>
      <c r="CQI112" s="1"/>
      <c r="CQJ112" s="1"/>
      <c r="CQK112" s="1"/>
      <c r="CQL112" s="1"/>
      <c r="CQM112" s="1"/>
      <c r="CQN112" s="1"/>
      <c r="CQO112" s="1"/>
      <c r="CQP112" s="1"/>
      <c r="CQQ112" s="1"/>
      <c r="CQR112" s="1"/>
      <c r="CQS112" s="1"/>
      <c r="CQT112" s="1"/>
      <c r="CQU112" s="1"/>
      <c r="CQV112" s="1"/>
      <c r="CQW112" s="1"/>
      <c r="CQX112" s="1"/>
      <c r="CQY112" s="1"/>
      <c r="CQZ112" s="1"/>
      <c r="CRA112" s="1"/>
      <c r="CRB112" s="1"/>
      <c r="CRC112" s="1"/>
      <c r="CRD112" s="1"/>
      <c r="CRE112" s="1"/>
      <c r="CRF112" s="1"/>
      <c r="CRG112" s="1"/>
      <c r="CRH112" s="1"/>
      <c r="CRI112" s="1"/>
      <c r="CRJ112" s="1"/>
      <c r="CRK112" s="1"/>
      <c r="CRL112" s="1"/>
      <c r="CRM112" s="1"/>
      <c r="CRN112" s="1"/>
      <c r="CRO112" s="1"/>
      <c r="CRP112" s="1"/>
      <c r="CRQ112" s="1"/>
      <c r="CRR112" s="1"/>
      <c r="CRS112" s="1"/>
      <c r="CRT112" s="1"/>
      <c r="CRU112" s="1"/>
      <c r="CRV112" s="1"/>
      <c r="CRW112" s="1"/>
      <c r="CRX112" s="1"/>
      <c r="CRY112" s="1"/>
      <c r="CRZ112" s="1"/>
      <c r="CSA112" s="1"/>
      <c r="CSB112" s="1"/>
      <c r="CSC112" s="1"/>
      <c r="CSD112" s="1"/>
      <c r="CSE112" s="1"/>
      <c r="CSF112" s="1"/>
      <c r="CSG112" s="1"/>
      <c r="CSH112" s="1"/>
      <c r="CSI112" s="1"/>
      <c r="CSJ112" s="1"/>
      <c r="CSK112" s="1"/>
      <c r="CSL112" s="1"/>
      <c r="CSM112" s="1"/>
      <c r="CSN112" s="1"/>
      <c r="CSO112" s="1"/>
      <c r="CSP112" s="1"/>
      <c r="CSQ112" s="1"/>
      <c r="CSR112" s="1"/>
      <c r="CSS112" s="1"/>
      <c r="CST112" s="1"/>
      <c r="CSU112" s="1"/>
      <c r="CSV112" s="1"/>
      <c r="CSW112" s="1"/>
      <c r="CSX112" s="1"/>
      <c r="CSY112" s="1"/>
      <c r="CSZ112" s="1"/>
      <c r="CTA112" s="1"/>
      <c r="CTB112" s="1"/>
      <c r="CTC112" s="1"/>
      <c r="CTD112" s="1"/>
      <c r="CTE112" s="1"/>
      <c r="CTF112" s="1"/>
      <c r="CTG112" s="1"/>
      <c r="CTH112" s="1"/>
      <c r="CTI112" s="1"/>
      <c r="CTJ112" s="1"/>
      <c r="CTK112" s="1"/>
      <c r="CTL112" s="1"/>
      <c r="CTM112" s="1"/>
      <c r="CTN112" s="1"/>
      <c r="CTO112" s="1"/>
      <c r="CTP112" s="1"/>
      <c r="CTQ112" s="1"/>
      <c r="CTR112" s="1"/>
      <c r="CTS112" s="1"/>
      <c r="CTT112" s="1"/>
      <c r="CTU112" s="1"/>
      <c r="CTV112" s="1"/>
      <c r="CTW112" s="1"/>
      <c r="CTX112" s="1"/>
      <c r="CTY112" s="1"/>
      <c r="CTZ112" s="1"/>
      <c r="CUA112" s="1"/>
      <c r="CUB112" s="1"/>
      <c r="CUC112" s="1"/>
      <c r="CUD112" s="1"/>
      <c r="CUE112" s="1"/>
      <c r="CUF112" s="1"/>
      <c r="CUG112" s="1"/>
      <c r="CUH112" s="1"/>
      <c r="CUI112" s="1"/>
      <c r="CUJ112" s="1"/>
      <c r="CUK112" s="1"/>
      <c r="CUL112" s="1"/>
      <c r="CUM112" s="1"/>
      <c r="CUN112" s="1"/>
      <c r="CUO112" s="1"/>
      <c r="CUP112" s="1"/>
      <c r="CUQ112" s="1"/>
      <c r="CUR112" s="1"/>
      <c r="CUS112" s="1"/>
      <c r="CUT112" s="1"/>
      <c r="CUU112" s="1"/>
      <c r="CUV112" s="1"/>
      <c r="CUW112" s="1"/>
      <c r="CUX112" s="1"/>
      <c r="CUY112" s="1"/>
      <c r="CUZ112" s="1"/>
      <c r="CVA112" s="1"/>
      <c r="CVB112" s="1"/>
      <c r="CVC112" s="1"/>
      <c r="CVD112" s="1"/>
      <c r="CVE112" s="1"/>
      <c r="CVF112" s="1"/>
      <c r="CVG112" s="1"/>
      <c r="CVH112" s="1"/>
      <c r="CVI112" s="1"/>
      <c r="CVJ112" s="1"/>
      <c r="CVK112" s="1"/>
      <c r="CVL112" s="1"/>
      <c r="CVM112" s="1"/>
      <c r="CVN112" s="1"/>
      <c r="CVO112" s="1"/>
      <c r="CVP112" s="1"/>
      <c r="CVQ112" s="1"/>
      <c r="CVR112" s="1"/>
      <c r="CVS112" s="1"/>
      <c r="CVT112" s="1"/>
      <c r="CVU112" s="1"/>
      <c r="CVV112" s="1"/>
      <c r="CVW112" s="1"/>
      <c r="CVX112" s="1"/>
      <c r="CVY112" s="1"/>
      <c r="CVZ112" s="1"/>
      <c r="CWA112" s="1"/>
      <c r="CWB112" s="1"/>
      <c r="CWC112" s="1"/>
      <c r="CWD112" s="1"/>
      <c r="CWE112" s="1"/>
      <c r="CWF112" s="1"/>
      <c r="CWG112" s="1"/>
      <c r="CWH112" s="1"/>
      <c r="CWI112" s="1"/>
      <c r="CWJ112" s="1"/>
      <c r="CWK112" s="1"/>
      <c r="CWL112" s="1"/>
      <c r="CWM112" s="1"/>
      <c r="CWN112" s="1"/>
      <c r="CWO112" s="1"/>
      <c r="CWP112" s="1"/>
      <c r="CWQ112" s="1"/>
      <c r="CWR112" s="1"/>
      <c r="CWS112" s="1"/>
      <c r="CWT112" s="1"/>
      <c r="CWU112" s="1"/>
      <c r="CWV112" s="1"/>
      <c r="CWW112" s="1"/>
      <c r="CWX112" s="1"/>
      <c r="CWY112" s="1"/>
      <c r="CWZ112" s="1"/>
      <c r="CXA112" s="1"/>
      <c r="CXB112" s="1"/>
      <c r="CXC112" s="1"/>
      <c r="CXD112" s="1"/>
      <c r="CXE112" s="1"/>
      <c r="CXF112" s="1"/>
      <c r="CXG112" s="1"/>
      <c r="CXH112" s="1"/>
      <c r="CXI112" s="1"/>
      <c r="CXJ112" s="1"/>
      <c r="CXK112" s="1"/>
      <c r="CXL112" s="1"/>
      <c r="CXM112" s="1"/>
      <c r="CXN112" s="1"/>
      <c r="CXO112" s="1"/>
      <c r="CXP112" s="1"/>
      <c r="CXQ112" s="1"/>
      <c r="CXR112" s="1"/>
      <c r="CXS112" s="1"/>
      <c r="CXT112" s="1"/>
      <c r="CXU112" s="1"/>
      <c r="CXV112" s="1"/>
      <c r="CXW112" s="1"/>
      <c r="CXX112" s="1"/>
      <c r="CXY112" s="1"/>
      <c r="CXZ112" s="1"/>
      <c r="CYA112" s="1"/>
      <c r="CYB112" s="1"/>
      <c r="CYC112" s="1"/>
      <c r="CYD112" s="1"/>
      <c r="CYE112" s="1"/>
      <c r="CYF112" s="1"/>
      <c r="CYG112" s="1"/>
      <c r="CYH112" s="1"/>
      <c r="CYI112" s="1"/>
      <c r="CYJ112" s="1"/>
      <c r="CYK112" s="1"/>
      <c r="CYL112" s="1"/>
      <c r="CYM112" s="1"/>
      <c r="CYN112" s="1"/>
      <c r="CYO112" s="1"/>
      <c r="CYP112" s="1"/>
      <c r="CYQ112" s="1"/>
      <c r="CYR112" s="1"/>
      <c r="CYS112" s="1"/>
      <c r="CYT112" s="1"/>
      <c r="CYU112" s="1"/>
      <c r="CYV112" s="1"/>
      <c r="CYW112" s="1"/>
      <c r="CYX112" s="1"/>
      <c r="CYY112" s="1"/>
      <c r="CYZ112" s="1"/>
      <c r="CZA112" s="1"/>
      <c r="CZB112" s="1"/>
      <c r="CZC112" s="1"/>
      <c r="CZD112" s="1"/>
      <c r="CZE112" s="1"/>
      <c r="CZF112" s="1"/>
      <c r="CZG112" s="1"/>
      <c r="CZH112" s="1"/>
      <c r="CZI112" s="1"/>
      <c r="CZJ112" s="1"/>
      <c r="CZK112" s="1"/>
      <c r="CZL112" s="1"/>
      <c r="CZM112" s="1"/>
      <c r="CZN112" s="1"/>
      <c r="CZO112" s="1"/>
      <c r="CZP112" s="1"/>
      <c r="CZQ112" s="1"/>
      <c r="CZR112" s="1"/>
      <c r="CZS112" s="1"/>
      <c r="CZT112" s="1"/>
      <c r="CZU112" s="1"/>
      <c r="CZV112" s="1"/>
      <c r="CZW112" s="1"/>
      <c r="CZX112" s="1"/>
      <c r="CZY112" s="1"/>
      <c r="CZZ112" s="1"/>
      <c r="DAA112" s="1"/>
      <c r="DAB112" s="1"/>
      <c r="DAC112" s="1"/>
      <c r="DAD112" s="1"/>
      <c r="DAE112" s="1"/>
      <c r="DAF112" s="1"/>
      <c r="DAG112" s="1"/>
      <c r="DAH112" s="1"/>
      <c r="DAI112" s="1"/>
      <c r="DAJ112" s="1"/>
      <c r="DAK112" s="1"/>
      <c r="DAL112" s="1"/>
      <c r="DAM112" s="1"/>
      <c r="DAN112" s="1"/>
      <c r="DAO112" s="1"/>
      <c r="DAP112" s="1"/>
      <c r="DAQ112" s="1"/>
      <c r="DAR112" s="1"/>
      <c r="DAS112" s="1"/>
      <c r="DAT112" s="1"/>
      <c r="DAU112" s="1"/>
      <c r="DAV112" s="1"/>
      <c r="DAW112" s="1"/>
      <c r="DAX112" s="1"/>
      <c r="DAY112" s="1"/>
      <c r="DAZ112" s="1"/>
      <c r="DBA112" s="1"/>
      <c r="DBB112" s="1"/>
      <c r="DBC112" s="1"/>
      <c r="DBD112" s="1"/>
      <c r="DBE112" s="1"/>
      <c r="DBF112" s="1"/>
      <c r="DBG112" s="1"/>
      <c r="DBH112" s="1"/>
      <c r="DBI112" s="1"/>
      <c r="DBJ112" s="1"/>
      <c r="DBK112" s="1"/>
      <c r="DBL112" s="1"/>
      <c r="DBM112" s="1"/>
      <c r="DBN112" s="1"/>
      <c r="DBO112" s="1"/>
      <c r="DBP112" s="1"/>
      <c r="DBQ112" s="1"/>
      <c r="DBR112" s="1"/>
      <c r="DBS112" s="1"/>
      <c r="DBT112" s="1"/>
      <c r="DBU112" s="1"/>
      <c r="DBV112" s="1"/>
      <c r="DBW112" s="1"/>
      <c r="DBX112" s="1"/>
      <c r="DBY112" s="1"/>
      <c r="DBZ112" s="1"/>
      <c r="DCA112" s="1"/>
      <c r="DCB112" s="1"/>
      <c r="DCC112" s="1"/>
      <c r="DCD112" s="1"/>
      <c r="DCE112" s="1"/>
      <c r="DCF112" s="1"/>
      <c r="DCG112" s="1"/>
      <c r="DCH112" s="1"/>
      <c r="DCI112" s="1"/>
      <c r="DCJ112" s="1"/>
      <c r="DCK112" s="1"/>
      <c r="DCL112" s="1"/>
      <c r="DCM112" s="1"/>
      <c r="DCN112" s="1"/>
      <c r="DCO112" s="1"/>
      <c r="DCP112" s="1"/>
      <c r="DCQ112" s="1"/>
      <c r="DCR112" s="1"/>
      <c r="DCS112" s="1"/>
      <c r="DCT112" s="1"/>
      <c r="DCU112" s="1"/>
      <c r="DCV112" s="1"/>
      <c r="DCW112" s="1"/>
      <c r="DCX112" s="1"/>
      <c r="DCY112" s="1"/>
      <c r="DCZ112" s="1"/>
      <c r="DDA112" s="1"/>
      <c r="DDB112" s="1"/>
      <c r="DDC112" s="1"/>
      <c r="DDD112" s="1"/>
      <c r="DDE112" s="1"/>
      <c r="DDF112" s="1"/>
      <c r="DDG112" s="1"/>
      <c r="DDH112" s="1"/>
      <c r="DDI112" s="1"/>
      <c r="DDJ112" s="1"/>
      <c r="DDK112" s="1"/>
      <c r="DDL112" s="1"/>
      <c r="DDM112" s="1"/>
      <c r="DDN112" s="1"/>
      <c r="DDO112" s="1"/>
      <c r="DDP112" s="1"/>
      <c r="DDQ112" s="1"/>
      <c r="DDR112" s="1"/>
      <c r="DDS112" s="1"/>
      <c r="DDT112" s="1"/>
      <c r="DDU112" s="1"/>
      <c r="DDV112" s="1"/>
      <c r="DDW112" s="1"/>
      <c r="DDX112" s="1"/>
      <c r="DDY112" s="1"/>
      <c r="DDZ112" s="1"/>
      <c r="DEA112" s="1"/>
      <c r="DEB112" s="1"/>
      <c r="DEC112" s="1"/>
      <c r="DED112" s="1"/>
      <c r="DEE112" s="1"/>
      <c r="DEF112" s="1"/>
      <c r="DEG112" s="1"/>
      <c r="DEH112" s="1"/>
      <c r="DEI112" s="1"/>
      <c r="DEJ112" s="1"/>
      <c r="DEK112" s="1"/>
      <c r="DEL112" s="1"/>
      <c r="DEM112" s="1"/>
      <c r="DEN112" s="1"/>
      <c r="DEO112" s="1"/>
      <c r="DEP112" s="1"/>
      <c r="DEQ112" s="1"/>
      <c r="DER112" s="1"/>
      <c r="DES112" s="1"/>
      <c r="DET112" s="1"/>
      <c r="DEU112" s="1"/>
      <c r="DEV112" s="1"/>
      <c r="DEW112" s="1"/>
      <c r="DEX112" s="1"/>
      <c r="DEY112" s="1"/>
      <c r="DEZ112" s="1"/>
      <c r="DFA112" s="1"/>
      <c r="DFB112" s="1"/>
      <c r="DFC112" s="1"/>
      <c r="DFD112" s="1"/>
      <c r="DFE112" s="1"/>
      <c r="DFF112" s="1"/>
      <c r="DFG112" s="1"/>
      <c r="DFH112" s="1"/>
      <c r="DFI112" s="1"/>
      <c r="DFJ112" s="1"/>
      <c r="DFK112" s="1"/>
      <c r="DFL112" s="1"/>
      <c r="DFM112" s="1"/>
      <c r="DFN112" s="1"/>
      <c r="DFO112" s="1"/>
      <c r="DFP112" s="1"/>
      <c r="DFQ112" s="1"/>
      <c r="DFR112" s="1"/>
      <c r="DFS112" s="1"/>
      <c r="DFT112" s="1"/>
      <c r="DFU112" s="1"/>
      <c r="DFV112" s="1"/>
      <c r="DFW112" s="1"/>
      <c r="DFX112" s="1"/>
      <c r="DFY112" s="1"/>
      <c r="DFZ112" s="1"/>
      <c r="DGA112" s="1"/>
      <c r="DGB112" s="1"/>
      <c r="DGC112" s="1"/>
      <c r="DGD112" s="1"/>
      <c r="DGE112" s="1"/>
      <c r="DGF112" s="1"/>
      <c r="DGG112" s="1"/>
      <c r="DGH112" s="1"/>
      <c r="DGI112" s="1"/>
      <c r="DGJ112" s="1"/>
      <c r="DGK112" s="1"/>
      <c r="DGL112" s="1"/>
      <c r="DGM112" s="1"/>
      <c r="DGN112" s="1"/>
      <c r="DGO112" s="1"/>
      <c r="DGP112" s="1"/>
      <c r="DGQ112" s="1"/>
      <c r="DGR112" s="1"/>
      <c r="DGS112" s="1"/>
      <c r="DGT112" s="1"/>
      <c r="DGU112" s="1"/>
      <c r="DGV112" s="1"/>
      <c r="DGW112" s="1"/>
      <c r="DGX112" s="1"/>
      <c r="DGY112" s="1"/>
      <c r="DGZ112" s="1"/>
      <c r="DHA112" s="1"/>
      <c r="DHB112" s="1"/>
      <c r="DHC112" s="1"/>
      <c r="DHD112" s="1"/>
      <c r="DHE112" s="1"/>
      <c r="DHF112" s="1"/>
      <c r="DHG112" s="1"/>
      <c r="DHH112" s="1"/>
      <c r="DHI112" s="1"/>
      <c r="DHJ112" s="1"/>
      <c r="DHK112" s="1"/>
      <c r="DHL112" s="1"/>
      <c r="DHM112" s="1"/>
      <c r="DHN112" s="1"/>
      <c r="DHO112" s="1"/>
      <c r="DHP112" s="1"/>
      <c r="DHQ112" s="1"/>
      <c r="DHR112" s="1"/>
      <c r="DHS112" s="1"/>
      <c r="DHT112" s="1"/>
      <c r="DHU112" s="1"/>
      <c r="DHV112" s="1"/>
      <c r="DHW112" s="1"/>
      <c r="DHX112" s="1"/>
      <c r="DHY112" s="1"/>
      <c r="DHZ112" s="1"/>
      <c r="DIA112" s="1"/>
      <c r="DIB112" s="1"/>
      <c r="DIC112" s="1"/>
      <c r="DID112" s="1"/>
      <c r="DIE112" s="1"/>
      <c r="DIF112" s="1"/>
      <c r="DIG112" s="1"/>
      <c r="DIH112" s="1"/>
      <c r="DII112" s="1"/>
      <c r="DIJ112" s="1"/>
      <c r="DIK112" s="1"/>
      <c r="DIL112" s="1"/>
      <c r="DIM112" s="1"/>
      <c r="DIN112" s="1"/>
      <c r="DIO112" s="1"/>
      <c r="DIP112" s="1"/>
      <c r="DIQ112" s="1"/>
      <c r="DIR112" s="1"/>
      <c r="DIS112" s="1"/>
      <c r="DIT112" s="1"/>
      <c r="DIU112" s="1"/>
      <c r="DIV112" s="1"/>
      <c r="DIW112" s="1"/>
      <c r="DIX112" s="1"/>
      <c r="DIY112" s="1"/>
      <c r="DIZ112" s="1"/>
      <c r="DJA112" s="1"/>
      <c r="DJB112" s="1"/>
      <c r="DJC112" s="1"/>
      <c r="DJD112" s="1"/>
      <c r="DJE112" s="1"/>
      <c r="DJF112" s="1"/>
      <c r="DJG112" s="1"/>
      <c r="DJH112" s="1"/>
      <c r="DJI112" s="1"/>
      <c r="DJJ112" s="1"/>
      <c r="DJK112" s="1"/>
      <c r="DJL112" s="1"/>
      <c r="DJM112" s="1"/>
      <c r="DJN112" s="1"/>
      <c r="DJO112" s="1"/>
      <c r="DJP112" s="1"/>
      <c r="DJQ112" s="1"/>
      <c r="DJR112" s="1"/>
      <c r="DJS112" s="1"/>
      <c r="DJT112" s="1"/>
      <c r="DJU112" s="1"/>
      <c r="DJV112" s="1"/>
      <c r="DJW112" s="1"/>
      <c r="DJX112" s="1"/>
      <c r="DJY112" s="1"/>
      <c r="DJZ112" s="1"/>
      <c r="DKA112" s="1"/>
      <c r="DKB112" s="1"/>
      <c r="DKC112" s="1"/>
      <c r="DKD112" s="1"/>
      <c r="DKE112" s="1"/>
      <c r="DKF112" s="1"/>
      <c r="DKG112" s="1"/>
      <c r="DKH112" s="1"/>
      <c r="DKI112" s="1"/>
      <c r="DKJ112" s="1"/>
      <c r="DKK112" s="1"/>
      <c r="DKL112" s="1"/>
      <c r="DKM112" s="1"/>
      <c r="DKN112" s="1"/>
      <c r="DKO112" s="1"/>
      <c r="DKP112" s="1"/>
      <c r="DKQ112" s="1"/>
      <c r="DKR112" s="1"/>
      <c r="DKS112" s="1"/>
      <c r="DKT112" s="1"/>
      <c r="DKU112" s="1"/>
      <c r="DKV112" s="1"/>
      <c r="DKW112" s="1"/>
      <c r="DKX112" s="1"/>
      <c r="DKY112" s="1"/>
      <c r="DKZ112" s="1"/>
      <c r="DLA112" s="1"/>
      <c r="DLB112" s="1"/>
      <c r="DLC112" s="1"/>
      <c r="DLD112" s="1"/>
      <c r="DLE112" s="1"/>
      <c r="DLF112" s="1"/>
      <c r="DLG112" s="1"/>
      <c r="DLH112" s="1"/>
      <c r="DLI112" s="1"/>
      <c r="DLJ112" s="1"/>
      <c r="DLK112" s="1"/>
      <c r="DLL112" s="1"/>
      <c r="DLM112" s="1"/>
      <c r="DLN112" s="1"/>
      <c r="DLO112" s="1"/>
      <c r="DLP112" s="1"/>
      <c r="DLQ112" s="1"/>
      <c r="DLR112" s="1"/>
      <c r="DLS112" s="1"/>
      <c r="DLT112" s="1"/>
      <c r="DLU112" s="1"/>
      <c r="DLV112" s="1"/>
      <c r="DLW112" s="1"/>
      <c r="DLX112" s="1"/>
      <c r="DLY112" s="1"/>
      <c r="DLZ112" s="1"/>
      <c r="DMA112" s="1"/>
      <c r="DMB112" s="1"/>
      <c r="DMC112" s="1"/>
      <c r="DMD112" s="1"/>
      <c r="DME112" s="1"/>
      <c r="DMF112" s="1"/>
      <c r="DMG112" s="1"/>
      <c r="DMH112" s="1"/>
      <c r="DMI112" s="1"/>
      <c r="DMJ112" s="1"/>
      <c r="DMK112" s="1"/>
      <c r="DML112" s="1"/>
      <c r="DMM112" s="1"/>
      <c r="DMN112" s="1"/>
      <c r="DMO112" s="1"/>
      <c r="DMP112" s="1"/>
      <c r="DMQ112" s="1"/>
      <c r="DMR112" s="1"/>
      <c r="DMS112" s="1"/>
      <c r="DMT112" s="1"/>
      <c r="DMU112" s="1"/>
      <c r="DMV112" s="1"/>
      <c r="DMW112" s="1"/>
      <c r="DMX112" s="1"/>
      <c r="DMY112" s="1"/>
      <c r="DMZ112" s="1"/>
      <c r="DNA112" s="1"/>
      <c r="DNB112" s="1"/>
      <c r="DNC112" s="1"/>
      <c r="DND112" s="1"/>
      <c r="DNE112" s="1"/>
      <c r="DNF112" s="1"/>
      <c r="DNG112" s="1"/>
      <c r="DNH112" s="1"/>
      <c r="DNI112" s="1"/>
      <c r="DNJ112" s="1"/>
      <c r="DNK112" s="1"/>
      <c r="DNL112" s="1"/>
      <c r="DNM112" s="1"/>
      <c r="DNN112" s="1"/>
      <c r="DNO112" s="1"/>
      <c r="DNP112" s="1"/>
      <c r="DNQ112" s="1"/>
      <c r="DNR112" s="1"/>
      <c r="DNS112" s="1"/>
      <c r="DNT112" s="1"/>
      <c r="DNU112" s="1"/>
      <c r="DNV112" s="1"/>
      <c r="DNW112" s="1"/>
      <c r="DNX112" s="1"/>
      <c r="DNY112" s="1"/>
      <c r="DNZ112" s="1"/>
      <c r="DOA112" s="1"/>
      <c r="DOB112" s="1"/>
      <c r="DOC112" s="1"/>
      <c r="DOD112" s="1"/>
      <c r="DOE112" s="1"/>
      <c r="DOF112" s="1"/>
      <c r="DOG112" s="1"/>
      <c r="DOH112" s="1"/>
      <c r="DOI112" s="1"/>
      <c r="DOJ112" s="1"/>
      <c r="DOK112" s="1"/>
      <c r="DOL112" s="1"/>
      <c r="DOM112" s="1"/>
      <c r="DON112" s="1"/>
      <c r="DOO112" s="1"/>
      <c r="DOP112" s="1"/>
      <c r="DOQ112" s="1"/>
      <c r="DOR112" s="1"/>
      <c r="DOS112" s="1"/>
      <c r="DOT112" s="1"/>
      <c r="DOU112" s="1"/>
      <c r="DOV112" s="1"/>
      <c r="DOW112" s="1"/>
      <c r="DOX112" s="1"/>
      <c r="DOY112" s="1"/>
      <c r="DOZ112" s="1"/>
      <c r="DPA112" s="1"/>
      <c r="DPB112" s="1"/>
      <c r="DPC112" s="1"/>
      <c r="DPD112" s="1"/>
      <c r="DPE112" s="1"/>
      <c r="DPF112" s="1"/>
      <c r="DPG112" s="1"/>
      <c r="DPH112" s="1"/>
      <c r="DPI112" s="1"/>
      <c r="DPJ112" s="1"/>
      <c r="DPK112" s="1"/>
      <c r="DPL112" s="1"/>
      <c r="DPM112" s="1"/>
      <c r="DPN112" s="1"/>
      <c r="DPO112" s="1"/>
      <c r="DPP112" s="1"/>
      <c r="DPQ112" s="1"/>
      <c r="DPR112" s="1"/>
      <c r="DPS112" s="1"/>
      <c r="DPT112" s="1"/>
      <c r="DPU112" s="1"/>
      <c r="DPV112" s="1"/>
      <c r="DPW112" s="1"/>
      <c r="DPX112" s="1"/>
      <c r="DPY112" s="1"/>
      <c r="DPZ112" s="1"/>
      <c r="DQA112" s="1"/>
      <c r="DQB112" s="1"/>
      <c r="DQC112" s="1"/>
      <c r="DQD112" s="1"/>
      <c r="DQE112" s="1"/>
      <c r="DQF112" s="1"/>
      <c r="DQG112" s="1"/>
      <c r="DQH112" s="1"/>
      <c r="DQI112" s="1"/>
      <c r="DQJ112" s="1"/>
      <c r="DQK112" s="1"/>
      <c r="DQL112" s="1"/>
      <c r="DQM112" s="1"/>
      <c r="DQN112" s="1"/>
      <c r="DQO112" s="1"/>
      <c r="DQP112" s="1"/>
      <c r="DQQ112" s="1"/>
      <c r="DQR112" s="1"/>
      <c r="DQS112" s="1"/>
      <c r="DQT112" s="1"/>
      <c r="DQU112" s="1"/>
      <c r="DQV112" s="1"/>
      <c r="DQW112" s="1"/>
      <c r="DQX112" s="1"/>
      <c r="DQY112" s="1"/>
      <c r="DQZ112" s="1"/>
      <c r="DRA112" s="1"/>
      <c r="DRB112" s="1"/>
      <c r="DRC112" s="1"/>
      <c r="DRD112" s="1"/>
      <c r="DRE112" s="1"/>
      <c r="DRF112" s="1"/>
      <c r="DRG112" s="1"/>
      <c r="DRH112" s="1"/>
      <c r="DRI112" s="1"/>
      <c r="DRJ112" s="1"/>
      <c r="DRK112" s="1"/>
      <c r="DRL112" s="1"/>
      <c r="DRM112" s="1"/>
      <c r="DRN112" s="1"/>
      <c r="DRO112" s="1"/>
      <c r="DRP112" s="1"/>
      <c r="DRQ112" s="1"/>
      <c r="DRR112" s="1"/>
      <c r="DRS112" s="1"/>
      <c r="DRT112" s="1"/>
      <c r="DRU112" s="1"/>
      <c r="DRV112" s="1"/>
      <c r="DRW112" s="1"/>
      <c r="DRX112" s="1"/>
      <c r="DRY112" s="1"/>
      <c r="DRZ112" s="1"/>
      <c r="DSA112" s="1"/>
      <c r="DSB112" s="1"/>
      <c r="DSC112" s="1"/>
      <c r="DSD112" s="1"/>
      <c r="DSE112" s="1"/>
      <c r="DSF112" s="1"/>
      <c r="DSG112" s="1"/>
      <c r="DSH112" s="1"/>
      <c r="DSI112" s="1"/>
      <c r="DSJ112" s="1"/>
      <c r="DSK112" s="1"/>
      <c r="DSL112" s="1"/>
      <c r="DSM112" s="1"/>
      <c r="DSN112" s="1"/>
      <c r="DSO112" s="1"/>
      <c r="DSP112" s="1"/>
      <c r="DSQ112" s="1"/>
      <c r="DSR112" s="1"/>
      <c r="DSS112" s="1"/>
      <c r="DST112" s="1"/>
      <c r="DSU112" s="1"/>
      <c r="DSV112" s="1"/>
      <c r="DSW112" s="1"/>
      <c r="DSX112" s="1"/>
      <c r="DSY112" s="1"/>
      <c r="DSZ112" s="1"/>
      <c r="DTA112" s="1"/>
      <c r="DTB112" s="1"/>
      <c r="DTC112" s="1"/>
      <c r="DTD112" s="1"/>
      <c r="DTE112" s="1"/>
      <c r="DTF112" s="1"/>
      <c r="DTG112" s="1"/>
      <c r="DTH112" s="1"/>
      <c r="DTI112" s="1"/>
      <c r="DTJ112" s="1"/>
      <c r="DTK112" s="1"/>
      <c r="DTL112" s="1"/>
      <c r="DTM112" s="1"/>
      <c r="DTN112" s="1"/>
      <c r="DTO112" s="1"/>
      <c r="DTP112" s="1"/>
      <c r="DTQ112" s="1"/>
      <c r="DTR112" s="1"/>
      <c r="DTS112" s="1"/>
      <c r="DTT112" s="1"/>
      <c r="DTU112" s="1"/>
      <c r="DTV112" s="1"/>
      <c r="DTW112" s="1"/>
      <c r="DTX112" s="1"/>
      <c r="DTY112" s="1"/>
      <c r="DTZ112" s="1"/>
      <c r="DUA112" s="1"/>
      <c r="DUB112" s="1"/>
      <c r="DUC112" s="1"/>
      <c r="DUD112" s="1"/>
      <c r="DUE112" s="1"/>
      <c r="DUF112" s="1"/>
      <c r="DUG112" s="1"/>
      <c r="DUH112" s="1"/>
      <c r="DUI112" s="1"/>
      <c r="DUJ112" s="1"/>
      <c r="DUK112" s="1"/>
      <c r="DUL112" s="1"/>
      <c r="DUM112" s="1"/>
      <c r="DUN112" s="1"/>
      <c r="DUO112" s="1"/>
      <c r="DUP112" s="1"/>
      <c r="DUQ112" s="1"/>
      <c r="DUR112" s="1"/>
      <c r="DUS112" s="1"/>
      <c r="DUT112" s="1"/>
      <c r="DUU112" s="1"/>
      <c r="DUV112" s="1"/>
      <c r="DUW112" s="1"/>
      <c r="DUX112" s="1"/>
      <c r="DUY112" s="1"/>
      <c r="DUZ112" s="1"/>
      <c r="DVA112" s="1"/>
      <c r="DVB112" s="1"/>
      <c r="DVC112" s="1"/>
      <c r="DVD112" s="1"/>
      <c r="DVE112" s="1"/>
      <c r="DVF112" s="1"/>
      <c r="DVG112" s="1"/>
      <c r="DVH112" s="1"/>
      <c r="DVI112" s="1"/>
      <c r="DVJ112" s="1"/>
      <c r="DVK112" s="1"/>
      <c r="DVL112" s="1"/>
      <c r="DVM112" s="1"/>
      <c r="DVN112" s="1"/>
      <c r="DVO112" s="1"/>
      <c r="DVP112" s="1"/>
      <c r="DVQ112" s="1"/>
      <c r="DVR112" s="1"/>
      <c r="DVS112" s="1"/>
      <c r="DVT112" s="1"/>
      <c r="DVU112" s="1"/>
      <c r="DVV112" s="1"/>
      <c r="DVW112" s="1"/>
      <c r="DVX112" s="1"/>
      <c r="DVY112" s="1"/>
      <c r="DVZ112" s="1"/>
      <c r="DWA112" s="1"/>
      <c r="DWB112" s="1"/>
      <c r="DWC112" s="1"/>
      <c r="DWD112" s="1"/>
      <c r="DWE112" s="1"/>
      <c r="DWF112" s="1"/>
      <c r="DWG112" s="1"/>
      <c r="DWH112" s="1"/>
      <c r="DWI112" s="1"/>
      <c r="DWJ112" s="1"/>
      <c r="DWK112" s="1"/>
      <c r="DWL112" s="1"/>
      <c r="DWM112" s="1"/>
      <c r="DWN112" s="1"/>
      <c r="DWO112" s="1"/>
      <c r="DWP112" s="1"/>
      <c r="DWQ112" s="1"/>
      <c r="DWR112" s="1"/>
      <c r="DWS112" s="1"/>
      <c r="DWT112" s="1"/>
      <c r="DWU112" s="1"/>
      <c r="DWV112" s="1"/>
      <c r="DWW112" s="1"/>
      <c r="DWX112" s="1"/>
      <c r="DWY112" s="1"/>
      <c r="DWZ112" s="1"/>
      <c r="DXA112" s="1"/>
      <c r="DXB112" s="1"/>
      <c r="DXC112" s="1"/>
      <c r="DXD112" s="1"/>
      <c r="DXE112" s="1"/>
      <c r="DXF112" s="1"/>
      <c r="DXG112" s="1"/>
      <c r="DXH112" s="1"/>
      <c r="DXI112" s="1"/>
      <c r="DXJ112" s="1"/>
      <c r="DXK112" s="1"/>
      <c r="DXL112" s="1"/>
      <c r="DXM112" s="1"/>
      <c r="DXN112" s="1"/>
      <c r="DXO112" s="1"/>
      <c r="DXP112" s="1"/>
      <c r="DXQ112" s="1"/>
      <c r="DXR112" s="1"/>
      <c r="DXS112" s="1"/>
      <c r="DXT112" s="1"/>
      <c r="DXU112" s="1"/>
      <c r="DXV112" s="1"/>
      <c r="DXW112" s="1"/>
      <c r="DXX112" s="1"/>
      <c r="DXY112" s="1"/>
      <c r="DXZ112" s="1"/>
      <c r="DYA112" s="1"/>
      <c r="DYB112" s="1"/>
      <c r="DYC112" s="1"/>
      <c r="DYD112" s="1"/>
      <c r="DYE112" s="1"/>
      <c r="DYF112" s="1"/>
      <c r="DYG112" s="1"/>
      <c r="DYH112" s="1"/>
      <c r="DYI112" s="1"/>
      <c r="DYJ112" s="1"/>
      <c r="DYK112" s="1"/>
      <c r="DYL112" s="1"/>
      <c r="DYM112" s="1"/>
      <c r="DYN112" s="1"/>
      <c r="DYO112" s="1"/>
      <c r="DYP112" s="1"/>
      <c r="DYQ112" s="1"/>
      <c r="DYR112" s="1"/>
      <c r="DYS112" s="1"/>
      <c r="DYT112" s="1"/>
      <c r="DYU112" s="1"/>
      <c r="DYV112" s="1"/>
      <c r="DYW112" s="1"/>
      <c r="DYX112" s="1"/>
      <c r="DYY112" s="1"/>
      <c r="DYZ112" s="1"/>
      <c r="DZA112" s="1"/>
      <c r="DZB112" s="1"/>
      <c r="DZC112" s="1"/>
      <c r="DZD112" s="1"/>
      <c r="DZE112" s="1"/>
      <c r="DZF112" s="1"/>
      <c r="DZG112" s="1"/>
      <c r="DZH112" s="1"/>
      <c r="DZI112" s="1"/>
      <c r="DZJ112" s="1"/>
      <c r="DZK112" s="1"/>
      <c r="DZL112" s="1"/>
      <c r="DZM112" s="1"/>
      <c r="DZN112" s="1"/>
      <c r="DZO112" s="1"/>
      <c r="DZP112" s="1"/>
      <c r="DZQ112" s="1"/>
      <c r="DZR112" s="1"/>
      <c r="DZS112" s="1"/>
      <c r="DZT112" s="1"/>
      <c r="DZU112" s="1"/>
      <c r="DZV112" s="1"/>
      <c r="DZW112" s="1"/>
      <c r="DZX112" s="1"/>
      <c r="DZY112" s="1"/>
      <c r="DZZ112" s="1"/>
      <c r="EAA112" s="1"/>
      <c r="EAB112" s="1"/>
      <c r="EAC112" s="1"/>
      <c r="EAD112" s="1"/>
      <c r="EAE112" s="1"/>
      <c r="EAF112" s="1"/>
      <c r="EAG112" s="1"/>
      <c r="EAH112" s="1"/>
      <c r="EAI112" s="1"/>
      <c r="EAJ112" s="1"/>
      <c r="EAK112" s="1"/>
      <c r="EAL112" s="1"/>
      <c r="EAM112" s="1"/>
      <c r="EAN112" s="1"/>
      <c r="EAO112" s="1"/>
      <c r="EAP112" s="1"/>
      <c r="EAQ112" s="1"/>
      <c r="EAR112" s="1"/>
      <c r="EAS112" s="1"/>
      <c r="EAT112" s="1"/>
      <c r="EAU112" s="1"/>
      <c r="EAV112" s="1"/>
      <c r="EAW112" s="1"/>
      <c r="EAX112" s="1"/>
      <c r="EAY112" s="1"/>
      <c r="EAZ112" s="1"/>
      <c r="EBA112" s="1"/>
      <c r="EBB112" s="1"/>
      <c r="EBC112" s="1"/>
      <c r="EBD112" s="1"/>
      <c r="EBE112" s="1"/>
      <c r="EBF112" s="1"/>
      <c r="EBG112" s="1"/>
      <c r="EBH112" s="1"/>
      <c r="EBI112" s="1"/>
      <c r="EBJ112" s="1"/>
      <c r="EBK112" s="1"/>
      <c r="EBL112" s="1"/>
      <c r="EBM112" s="1"/>
      <c r="EBN112" s="1"/>
      <c r="EBO112" s="1"/>
      <c r="EBP112" s="1"/>
      <c r="EBQ112" s="1"/>
      <c r="EBR112" s="1"/>
      <c r="EBS112" s="1"/>
      <c r="EBT112" s="1"/>
      <c r="EBU112" s="1"/>
      <c r="EBV112" s="1"/>
      <c r="EBW112" s="1"/>
      <c r="EBX112" s="1"/>
      <c r="EBY112" s="1"/>
      <c r="EBZ112" s="1"/>
      <c r="ECA112" s="1"/>
      <c r="ECB112" s="1"/>
      <c r="ECC112" s="1"/>
      <c r="ECD112" s="1"/>
      <c r="ECE112" s="1"/>
      <c r="ECF112" s="1"/>
      <c r="ECG112" s="1"/>
      <c r="ECH112" s="1"/>
      <c r="ECI112" s="1"/>
      <c r="ECJ112" s="1"/>
      <c r="ECK112" s="1"/>
      <c r="ECL112" s="1"/>
      <c r="ECM112" s="1"/>
      <c r="ECN112" s="1"/>
      <c r="ECO112" s="1"/>
      <c r="ECP112" s="1"/>
      <c r="ECQ112" s="1"/>
      <c r="ECR112" s="1"/>
      <c r="ECS112" s="1"/>
      <c r="ECT112" s="1"/>
      <c r="ECU112" s="1"/>
      <c r="ECV112" s="1"/>
      <c r="ECW112" s="1"/>
      <c r="ECX112" s="1"/>
      <c r="ECY112" s="1"/>
      <c r="ECZ112" s="1"/>
      <c r="EDA112" s="1"/>
      <c r="EDB112" s="1"/>
      <c r="EDC112" s="1"/>
      <c r="EDD112" s="1"/>
      <c r="EDE112" s="1"/>
      <c r="EDF112" s="1"/>
      <c r="EDG112" s="1"/>
      <c r="EDH112" s="1"/>
      <c r="EDI112" s="1"/>
      <c r="EDJ112" s="1"/>
      <c r="EDK112" s="1"/>
      <c r="EDL112" s="1"/>
      <c r="EDM112" s="1"/>
      <c r="EDN112" s="1"/>
      <c r="EDO112" s="1"/>
      <c r="EDP112" s="1"/>
      <c r="EDQ112" s="1"/>
      <c r="EDR112" s="1"/>
      <c r="EDS112" s="1"/>
      <c r="EDT112" s="1"/>
      <c r="EDU112" s="1"/>
      <c r="EDV112" s="1"/>
      <c r="EDW112" s="1"/>
      <c r="EDX112" s="1"/>
      <c r="EDY112" s="1"/>
      <c r="EDZ112" s="1"/>
      <c r="EEA112" s="1"/>
      <c r="EEB112" s="1"/>
      <c r="EEC112" s="1"/>
      <c r="EED112" s="1"/>
      <c r="EEE112" s="1"/>
      <c r="EEF112" s="1"/>
      <c r="EEG112" s="1"/>
      <c r="EEH112" s="1"/>
      <c r="EEI112" s="1"/>
      <c r="EEJ112" s="1"/>
      <c r="EEK112" s="1"/>
      <c r="EEL112" s="1"/>
      <c r="EEM112" s="1"/>
      <c r="EEN112" s="1"/>
      <c r="EEO112" s="1"/>
      <c r="EEP112" s="1"/>
      <c r="EEQ112" s="1"/>
      <c r="EER112" s="1"/>
      <c r="EES112" s="1"/>
      <c r="EET112" s="1"/>
      <c r="EEU112" s="1"/>
      <c r="EEV112" s="1"/>
      <c r="EEW112" s="1"/>
      <c r="EEX112" s="1"/>
      <c r="EEY112" s="1"/>
      <c r="EEZ112" s="1"/>
      <c r="EFA112" s="1"/>
      <c r="EFB112" s="1"/>
      <c r="EFC112" s="1"/>
      <c r="EFD112" s="1"/>
      <c r="EFE112" s="1"/>
      <c r="EFF112" s="1"/>
      <c r="EFG112" s="1"/>
      <c r="EFH112" s="1"/>
      <c r="EFI112" s="1"/>
      <c r="EFJ112" s="1"/>
      <c r="EFK112" s="1"/>
      <c r="EFL112" s="1"/>
      <c r="EFM112" s="1"/>
      <c r="EFN112" s="1"/>
      <c r="EFO112" s="1"/>
      <c r="EFP112" s="1"/>
      <c r="EFQ112" s="1"/>
      <c r="EFR112" s="1"/>
      <c r="EFS112" s="1"/>
      <c r="EFT112" s="1"/>
      <c r="EFU112" s="1"/>
      <c r="EFV112" s="1"/>
      <c r="EFW112" s="1"/>
      <c r="EFX112" s="1"/>
      <c r="EFY112" s="1"/>
      <c r="EFZ112" s="1"/>
      <c r="EGA112" s="1"/>
      <c r="EGB112" s="1"/>
      <c r="EGC112" s="1"/>
      <c r="EGD112" s="1"/>
      <c r="EGE112" s="1"/>
      <c r="EGF112" s="1"/>
      <c r="EGG112" s="1"/>
      <c r="EGH112" s="1"/>
      <c r="EGI112" s="1"/>
      <c r="EGJ112" s="1"/>
      <c r="EGK112" s="1"/>
      <c r="EGL112" s="1"/>
      <c r="EGM112" s="1"/>
      <c r="EGN112" s="1"/>
      <c r="EGO112" s="1"/>
      <c r="EGP112" s="1"/>
      <c r="EGQ112" s="1"/>
      <c r="EGR112" s="1"/>
      <c r="EGS112" s="1"/>
      <c r="EGT112" s="1"/>
      <c r="EGU112" s="1"/>
      <c r="EGV112" s="1"/>
      <c r="EGW112" s="1"/>
      <c r="EGX112" s="1"/>
      <c r="EGY112" s="1"/>
      <c r="EGZ112" s="1"/>
      <c r="EHA112" s="1"/>
      <c r="EHB112" s="1"/>
      <c r="EHC112" s="1"/>
      <c r="EHD112" s="1"/>
      <c r="EHE112" s="1"/>
      <c r="EHF112" s="1"/>
      <c r="EHG112" s="1"/>
      <c r="EHH112" s="1"/>
      <c r="EHI112" s="1"/>
      <c r="EHJ112" s="1"/>
      <c r="EHK112" s="1"/>
      <c r="EHL112" s="1"/>
      <c r="EHM112" s="1"/>
      <c r="EHN112" s="1"/>
      <c r="EHO112" s="1"/>
      <c r="EHP112" s="1"/>
      <c r="EHQ112" s="1"/>
      <c r="EHR112" s="1"/>
      <c r="EHS112" s="1"/>
      <c r="EHT112" s="1"/>
      <c r="EHU112" s="1"/>
      <c r="EHV112" s="1"/>
      <c r="EHW112" s="1"/>
      <c r="EHX112" s="1"/>
      <c r="EHY112" s="1"/>
      <c r="EHZ112" s="1"/>
      <c r="EIA112" s="1"/>
      <c r="EIB112" s="1"/>
      <c r="EIC112" s="1"/>
      <c r="EID112" s="1"/>
      <c r="EIE112" s="1"/>
      <c r="EIF112" s="1"/>
      <c r="EIG112" s="1"/>
      <c r="EIH112" s="1"/>
      <c r="EII112" s="1"/>
      <c r="EIJ112" s="1"/>
      <c r="EIK112" s="1"/>
      <c r="EIL112" s="1"/>
      <c r="EIM112" s="1"/>
      <c r="EIN112" s="1"/>
      <c r="EIO112" s="1"/>
      <c r="EIP112" s="1"/>
      <c r="EIQ112" s="1"/>
      <c r="EIR112" s="1"/>
      <c r="EIS112" s="1"/>
      <c r="EIT112" s="1"/>
      <c r="EIU112" s="1"/>
      <c r="EIV112" s="1"/>
      <c r="EIW112" s="1"/>
      <c r="EIX112" s="1"/>
      <c r="EIY112" s="1"/>
      <c r="EIZ112" s="1"/>
      <c r="EJA112" s="1"/>
      <c r="EJB112" s="1"/>
      <c r="EJC112" s="1"/>
      <c r="EJD112" s="1"/>
      <c r="EJE112" s="1"/>
      <c r="EJF112" s="1"/>
      <c r="EJG112" s="1"/>
      <c r="EJH112" s="1"/>
      <c r="EJI112" s="1"/>
      <c r="EJJ112" s="1"/>
      <c r="EJK112" s="1"/>
      <c r="EJL112" s="1"/>
      <c r="EJM112" s="1"/>
      <c r="EJN112" s="1"/>
      <c r="EJO112" s="1"/>
      <c r="EJP112" s="1"/>
      <c r="EJQ112" s="1"/>
      <c r="EJR112" s="1"/>
      <c r="EJS112" s="1"/>
      <c r="EJT112" s="1"/>
      <c r="EJU112" s="1"/>
      <c r="EJV112" s="1"/>
      <c r="EJW112" s="1"/>
      <c r="EJX112" s="1"/>
      <c r="EJY112" s="1"/>
      <c r="EJZ112" s="1"/>
      <c r="EKA112" s="1"/>
      <c r="EKB112" s="1"/>
      <c r="EKC112" s="1"/>
      <c r="EKD112" s="1"/>
      <c r="EKE112" s="1"/>
      <c r="EKF112" s="1"/>
      <c r="EKG112" s="1"/>
      <c r="EKH112" s="1"/>
      <c r="EKI112" s="1"/>
      <c r="EKJ112" s="1"/>
      <c r="EKK112" s="1"/>
      <c r="EKL112" s="1"/>
      <c r="EKM112" s="1"/>
      <c r="EKN112" s="1"/>
      <c r="EKO112" s="1"/>
      <c r="EKP112" s="1"/>
      <c r="EKQ112" s="1"/>
      <c r="EKR112" s="1"/>
      <c r="EKS112" s="1"/>
      <c r="EKT112" s="1"/>
      <c r="EKU112" s="1"/>
      <c r="EKV112" s="1"/>
      <c r="EKW112" s="1"/>
      <c r="EKX112" s="1"/>
      <c r="EKY112" s="1"/>
      <c r="EKZ112" s="1"/>
      <c r="ELA112" s="1"/>
      <c r="ELB112" s="1"/>
      <c r="ELC112" s="1"/>
      <c r="ELD112" s="1"/>
      <c r="ELE112" s="1"/>
      <c r="ELF112" s="1"/>
      <c r="ELG112" s="1"/>
      <c r="ELH112" s="1"/>
      <c r="ELI112" s="1"/>
      <c r="ELJ112" s="1"/>
      <c r="ELK112" s="1"/>
      <c r="ELL112" s="1"/>
      <c r="ELM112" s="1"/>
      <c r="ELN112" s="1"/>
      <c r="ELO112" s="1"/>
      <c r="ELP112" s="1"/>
      <c r="ELQ112" s="1"/>
      <c r="ELR112" s="1"/>
      <c r="ELS112" s="1"/>
      <c r="ELT112" s="1"/>
      <c r="ELU112" s="1"/>
      <c r="ELV112" s="1"/>
      <c r="ELW112" s="1"/>
      <c r="ELX112" s="1"/>
      <c r="ELY112" s="1"/>
      <c r="ELZ112" s="1"/>
      <c r="EMA112" s="1"/>
      <c r="EMB112" s="1"/>
      <c r="EMC112" s="1"/>
      <c r="EMD112" s="1"/>
      <c r="EME112" s="1"/>
      <c r="EMF112" s="1"/>
      <c r="EMG112" s="1"/>
      <c r="EMH112" s="1"/>
      <c r="EMI112" s="1"/>
      <c r="EMJ112" s="1"/>
      <c r="EMK112" s="1"/>
      <c r="EML112" s="1"/>
      <c r="EMM112" s="1"/>
      <c r="EMN112" s="1"/>
      <c r="EMO112" s="1"/>
      <c r="EMP112" s="1"/>
      <c r="EMQ112" s="1"/>
      <c r="EMR112" s="1"/>
      <c r="EMS112" s="1"/>
      <c r="EMT112" s="1"/>
      <c r="EMU112" s="1"/>
      <c r="EMV112" s="1"/>
      <c r="EMW112" s="1"/>
      <c r="EMX112" s="1"/>
      <c r="EMY112" s="1"/>
      <c r="EMZ112" s="1"/>
      <c r="ENA112" s="1"/>
      <c r="ENB112" s="1"/>
      <c r="ENC112" s="1"/>
      <c r="END112" s="1"/>
      <c r="ENE112" s="1"/>
      <c r="ENF112" s="1"/>
      <c r="ENG112" s="1"/>
      <c r="ENH112" s="1"/>
      <c r="ENI112" s="1"/>
      <c r="ENJ112" s="1"/>
      <c r="ENK112" s="1"/>
      <c r="ENL112" s="1"/>
      <c r="ENM112" s="1"/>
      <c r="ENN112" s="1"/>
      <c r="ENO112" s="1"/>
      <c r="ENP112" s="1"/>
      <c r="ENQ112" s="1"/>
      <c r="ENR112" s="1"/>
      <c r="ENS112" s="1"/>
      <c r="ENT112" s="1"/>
      <c r="ENU112" s="1"/>
      <c r="ENV112" s="1"/>
      <c r="ENW112" s="1"/>
      <c r="ENX112" s="1"/>
      <c r="ENY112" s="1"/>
      <c r="ENZ112" s="1"/>
      <c r="EOA112" s="1"/>
      <c r="EOB112" s="1"/>
      <c r="EOC112" s="1"/>
      <c r="EOD112" s="1"/>
      <c r="EOE112" s="1"/>
      <c r="EOF112" s="1"/>
      <c r="EOG112" s="1"/>
      <c r="EOH112" s="1"/>
      <c r="EOI112" s="1"/>
      <c r="EOJ112" s="1"/>
      <c r="EOK112" s="1"/>
      <c r="EOL112" s="1"/>
      <c r="EOM112" s="1"/>
      <c r="EON112" s="1"/>
      <c r="EOO112" s="1"/>
      <c r="EOP112" s="1"/>
      <c r="EOQ112" s="1"/>
      <c r="EOR112" s="1"/>
      <c r="EOS112" s="1"/>
      <c r="EOT112" s="1"/>
      <c r="EOU112" s="1"/>
      <c r="EOV112" s="1"/>
      <c r="EOW112" s="1"/>
      <c r="EOX112" s="1"/>
      <c r="EOY112" s="1"/>
      <c r="EOZ112" s="1"/>
      <c r="EPA112" s="1"/>
      <c r="EPB112" s="1"/>
      <c r="EPC112" s="1"/>
      <c r="EPD112" s="1"/>
      <c r="EPE112" s="1"/>
      <c r="EPF112" s="1"/>
      <c r="EPG112" s="1"/>
      <c r="EPH112" s="1"/>
      <c r="EPI112" s="1"/>
      <c r="EPJ112" s="1"/>
      <c r="EPK112" s="1"/>
      <c r="EPL112" s="1"/>
      <c r="EPM112" s="1"/>
      <c r="EPN112" s="1"/>
      <c r="EPO112" s="1"/>
      <c r="EPP112" s="1"/>
      <c r="EPQ112" s="1"/>
      <c r="EPR112" s="1"/>
      <c r="EPS112" s="1"/>
      <c r="EPT112" s="1"/>
      <c r="EPU112" s="1"/>
      <c r="EPV112" s="1"/>
      <c r="EPW112" s="1"/>
      <c r="EPX112" s="1"/>
      <c r="EPY112" s="1"/>
      <c r="EPZ112" s="1"/>
      <c r="EQA112" s="1"/>
      <c r="EQB112" s="1"/>
      <c r="EQC112" s="1"/>
      <c r="EQD112" s="1"/>
      <c r="EQE112" s="1"/>
      <c r="EQF112" s="1"/>
      <c r="EQG112" s="1"/>
      <c r="EQH112" s="1"/>
      <c r="EQI112" s="1"/>
      <c r="EQJ112" s="1"/>
      <c r="EQK112" s="1"/>
      <c r="EQL112" s="1"/>
      <c r="EQM112" s="1"/>
      <c r="EQN112" s="1"/>
      <c r="EQO112" s="1"/>
      <c r="EQP112" s="1"/>
      <c r="EQQ112" s="1"/>
      <c r="EQR112" s="1"/>
      <c r="EQS112" s="1"/>
      <c r="EQT112" s="1"/>
      <c r="EQU112" s="1"/>
      <c r="EQV112" s="1"/>
      <c r="EQW112" s="1"/>
      <c r="EQX112" s="1"/>
      <c r="EQY112" s="1"/>
      <c r="EQZ112" s="1"/>
      <c r="ERA112" s="1"/>
      <c r="ERB112" s="1"/>
      <c r="ERC112" s="1"/>
      <c r="ERD112" s="1"/>
      <c r="ERE112" s="1"/>
      <c r="ERF112" s="1"/>
      <c r="ERG112" s="1"/>
      <c r="ERH112" s="1"/>
      <c r="ERI112" s="1"/>
      <c r="ERJ112" s="1"/>
      <c r="ERK112" s="1"/>
      <c r="ERL112" s="1"/>
      <c r="ERM112" s="1"/>
      <c r="ERN112" s="1"/>
      <c r="ERO112" s="1"/>
      <c r="ERP112" s="1"/>
      <c r="ERQ112" s="1"/>
      <c r="ERR112" s="1"/>
      <c r="ERS112" s="1"/>
      <c r="ERT112" s="1"/>
      <c r="ERU112" s="1"/>
      <c r="ERV112" s="1"/>
      <c r="ERW112" s="1"/>
      <c r="ERX112" s="1"/>
      <c r="ERY112" s="1"/>
      <c r="ERZ112" s="1"/>
      <c r="ESA112" s="1"/>
      <c r="ESB112" s="1"/>
      <c r="ESC112" s="1"/>
      <c r="ESD112" s="1"/>
      <c r="ESE112" s="1"/>
      <c r="ESF112" s="1"/>
      <c r="ESG112" s="1"/>
      <c r="ESH112" s="1"/>
      <c r="ESI112" s="1"/>
      <c r="ESJ112" s="1"/>
      <c r="ESK112" s="1"/>
      <c r="ESL112" s="1"/>
      <c r="ESM112" s="1"/>
      <c r="ESN112" s="1"/>
      <c r="ESO112" s="1"/>
      <c r="ESP112" s="1"/>
      <c r="ESQ112" s="1"/>
      <c r="ESR112" s="1"/>
      <c r="ESS112" s="1"/>
      <c r="EST112" s="1"/>
      <c r="ESU112" s="1"/>
      <c r="ESV112" s="1"/>
      <c r="ESW112" s="1"/>
      <c r="ESX112" s="1"/>
      <c r="ESY112" s="1"/>
      <c r="ESZ112" s="1"/>
      <c r="ETA112" s="1"/>
      <c r="ETB112" s="1"/>
      <c r="ETC112" s="1"/>
      <c r="ETD112" s="1"/>
      <c r="ETE112" s="1"/>
      <c r="ETF112" s="1"/>
      <c r="ETG112" s="1"/>
      <c r="ETH112" s="1"/>
      <c r="ETI112" s="1"/>
      <c r="ETJ112" s="1"/>
      <c r="ETK112" s="1"/>
      <c r="ETL112" s="1"/>
      <c r="ETM112" s="1"/>
      <c r="ETN112" s="1"/>
      <c r="ETO112" s="1"/>
      <c r="ETP112" s="1"/>
      <c r="ETQ112" s="1"/>
      <c r="ETR112" s="1"/>
      <c r="ETS112" s="1"/>
      <c r="ETT112" s="1"/>
      <c r="ETU112" s="1"/>
      <c r="ETV112" s="1"/>
      <c r="ETW112" s="1"/>
      <c r="ETX112" s="1"/>
      <c r="ETY112" s="1"/>
      <c r="ETZ112" s="1"/>
      <c r="EUA112" s="1"/>
      <c r="EUB112" s="1"/>
      <c r="EUC112" s="1"/>
      <c r="EUD112" s="1"/>
      <c r="EUE112" s="1"/>
      <c r="EUF112" s="1"/>
      <c r="EUG112" s="1"/>
      <c r="EUH112" s="1"/>
      <c r="EUI112" s="1"/>
      <c r="EUJ112" s="1"/>
      <c r="EUK112" s="1"/>
      <c r="EUL112" s="1"/>
      <c r="EUM112" s="1"/>
      <c r="EUN112" s="1"/>
      <c r="EUO112" s="1"/>
      <c r="EUP112" s="1"/>
      <c r="EUQ112" s="1"/>
      <c r="EUR112" s="1"/>
      <c r="EUS112" s="1"/>
      <c r="EUT112" s="1"/>
      <c r="EUU112" s="1"/>
      <c r="EUV112" s="1"/>
      <c r="EUW112" s="1"/>
      <c r="EUX112" s="1"/>
      <c r="EUY112" s="1"/>
      <c r="EUZ112" s="1"/>
      <c r="EVA112" s="1"/>
      <c r="EVB112" s="1"/>
      <c r="EVC112" s="1"/>
      <c r="EVD112" s="1"/>
      <c r="EVE112" s="1"/>
      <c r="EVF112" s="1"/>
      <c r="EVG112" s="1"/>
      <c r="EVH112" s="1"/>
      <c r="EVI112" s="1"/>
      <c r="EVJ112" s="1"/>
      <c r="EVK112" s="1"/>
      <c r="EVL112" s="1"/>
      <c r="EVM112" s="1"/>
      <c r="EVN112" s="1"/>
      <c r="EVO112" s="1"/>
      <c r="EVP112" s="1"/>
      <c r="EVQ112" s="1"/>
      <c r="EVR112" s="1"/>
      <c r="EVS112" s="1"/>
      <c r="EVT112" s="1"/>
      <c r="EVU112" s="1"/>
      <c r="EVV112" s="1"/>
      <c r="EVW112" s="1"/>
      <c r="EVX112" s="1"/>
      <c r="EVY112" s="1"/>
      <c r="EVZ112" s="1"/>
      <c r="EWA112" s="1"/>
      <c r="EWB112" s="1"/>
      <c r="EWC112" s="1"/>
      <c r="EWD112" s="1"/>
      <c r="EWE112" s="1"/>
      <c r="EWF112" s="1"/>
      <c r="EWG112" s="1"/>
      <c r="EWH112" s="1"/>
      <c r="EWI112" s="1"/>
      <c r="EWJ112" s="1"/>
      <c r="EWK112" s="1"/>
      <c r="EWL112" s="1"/>
      <c r="EWM112" s="1"/>
      <c r="EWN112" s="1"/>
      <c r="EWO112" s="1"/>
      <c r="EWP112" s="1"/>
      <c r="EWQ112" s="1"/>
      <c r="EWR112" s="1"/>
      <c r="EWS112" s="1"/>
      <c r="EWT112" s="1"/>
      <c r="EWU112" s="1"/>
      <c r="EWV112" s="1"/>
      <c r="EWW112" s="1"/>
      <c r="EWX112" s="1"/>
      <c r="EWY112" s="1"/>
      <c r="EWZ112" s="1"/>
      <c r="EXA112" s="1"/>
      <c r="EXB112" s="1"/>
      <c r="EXC112" s="1"/>
      <c r="EXD112" s="1"/>
      <c r="EXE112" s="1"/>
      <c r="EXF112" s="1"/>
      <c r="EXG112" s="1"/>
      <c r="EXH112" s="1"/>
      <c r="EXI112" s="1"/>
      <c r="EXJ112" s="1"/>
      <c r="EXK112" s="1"/>
      <c r="EXL112" s="1"/>
      <c r="EXM112" s="1"/>
      <c r="EXN112" s="1"/>
      <c r="EXO112" s="1"/>
      <c r="EXP112" s="1"/>
      <c r="EXQ112" s="1"/>
      <c r="EXR112" s="1"/>
      <c r="EXS112" s="1"/>
      <c r="EXT112" s="1"/>
      <c r="EXU112" s="1"/>
      <c r="EXV112" s="1"/>
      <c r="EXW112" s="1"/>
      <c r="EXX112" s="1"/>
      <c r="EXY112" s="1"/>
      <c r="EXZ112" s="1"/>
      <c r="EYA112" s="1"/>
      <c r="EYB112" s="1"/>
      <c r="EYC112" s="1"/>
      <c r="EYD112" s="1"/>
      <c r="EYE112" s="1"/>
      <c r="EYF112" s="1"/>
      <c r="EYG112" s="1"/>
      <c r="EYH112" s="1"/>
      <c r="EYI112" s="1"/>
      <c r="EYJ112" s="1"/>
      <c r="EYK112" s="1"/>
      <c r="EYL112" s="1"/>
      <c r="EYM112" s="1"/>
      <c r="EYN112" s="1"/>
      <c r="EYO112" s="1"/>
      <c r="EYP112" s="1"/>
      <c r="EYQ112" s="1"/>
      <c r="EYR112" s="1"/>
      <c r="EYS112" s="1"/>
      <c r="EYT112" s="1"/>
      <c r="EYU112" s="1"/>
      <c r="EYV112" s="1"/>
      <c r="EYW112" s="1"/>
      <c r="EYX112" s="1"/>
      <c r="EYY112" s="1"/>
      <c r="EYZ112" s="1"/>
      <c r="EZA112" s="1"/>
      <c r="EZB112" s="1"/>
      <c r="EZC112" s="1"/>
      <c r="EZD112" s="1"/>
      <c r="EZE112" s="1"/>
      <c r="EZF112" s="1"/>
      <c r="EZG112" s="1"/>
      <c r="EZH112" s="1"/>
      <c r="EZI112" s="1"/>
      <c r="EZJ112" s="1"/>
      <c r="EZK112" s="1"/>
      <c r="EZL112" s="1"/>
      <c r="EZM112" s="1"/>
      <c r="EZN112" s="1"/>
      <c r="EZO112" s="1"/>
      <c r="EZP112" s="1"/>
      <c r="EZQ112" s="1"/>
      <c r="EZR112" s="1"/>
      <c r="EZS112" s="1"/>
      <c r="EZT112" s="1"/>
      <c r="EZU112" s="1"/>
      <c r="EZV112" s="1"/>
      <c r="EZW112" s="1"/>
      <c r="EZX112" s="1"/>
      <c r="EZY112" s="1"/>
      <c r="EZZ112" s="1"/>
      <c r="FAA112" s="1"/>
      <c r="FAB112" s="1"/>
      <c r="FAC112" s="1"/>
      <c r="FAD112" s="1"/>
      <c r="FAE112" s="1"/>
      <c r="FAF112" s="1"/>
      <c r="FAG112" s="1"/>
      <c r="FAH112" s="1"/>
      <c r="FAI112" s="1"/>
      <c r="FAJ112" s="1"/>
      <c r="FAK112" s="1"/>
      <c r="FAL112" s="1"/>
      <c r="FAM112" s="1"/>
      <c r="FAN112" s="1"/>
      <c r="FAO112" s="1"/>
      <c r="FAP112" s="1"/>
      <c r="FAQ112" s="1"/>
      <c r="FAR112" s="1"/>
      <c r="FAS112" s="1"/>
      <c r="FAT112" s="1"/>
      <c r="FAU112" s="1"/>
      <c r="FAV112" s="1"/>
      <c r="FAW112" s="1"/>
      <c r="FAX112" s="1"/>
      <c r="FAY112" s="1"/>
      <c r="FAZ112" s="1"/>
      <c r="FBA112" s="1"/>
      <c r="FBB112" s="1"/>
      <c r="FBC112" s="1"/>
      <c r="FBD112" s="1"/>
      <c r="FBE112" s="1"/>
      <c r="FBF112" s="1"/>
      <c r="FBG112" s="1"/>
      <c r="FBH112" s="1"/>
      <c r="FBI112" s="1"/>
      <c r="FBJ112" s="1"/>
      <c r="FBK112" s="1"/>
      <c r="FBL112" s="1"/>
      <c r="FBM112" s="1"/>
      <c r="FBN112" s="1"/>
      <c r="FBO112" s="1"/>
      <c r="FBP112" s="1"/>
      <c r="FBQ112" s="1"/>
      <c r="FBR112" s="1"/>
      <c r="FBS112" s="1"/>
      <c r="FBT112" s="1"/>
      <c r="FBU112" s="1"/>
      <c r="FBV112" s="1"/>
      <c r="FBW112" s="1"/>
      <c r="FBX112" s="1"/>
      <c r="FBY112" s="1"/>
      <c r="FBZ112" s="1"/>
      <c r="FCA112" s="1"/>
      <c r="FCB112" s="1"/>
      <c r="FCC112" s="1"/>
      <c r="FCD112" s="1"/>
      <c r="FCE112" s="1"/>
      <c r="FCF112" s="1"/>
      <c r="FCG112" s="1"/>
      <c r="FCH112" s="1"/>
      <c r="FCI112" s="1"/>
      <c r="FCJ112" s="1"/>
      <c r="FCK112" s="1"/>
      <c r="FCL112" s="1"/>
      <c r="FCM112" s="1"/>
      <c r="FCN112" s="1"/>
      <c r="FCO112" s="1"/>
      <c r="FCP112" s="1"/>
      <c r="FCQ112" s="1"/>
      <c r="FCR112" s="1"/>
      <c r="FCS112" s="1"/>
      <c r="FCT112" s="1"/>
      <c r="FCU112" s="1"/>
      <c r="FCV112" s="1"/>
      <c r="FCW112" s="1"/>
      <c r="FCX112" s="1"/>
      <c r="FCY112" s="1"/>
      <c r="FCZ112" s="1"/>
      <c r="FDA112" s="1"/>
      <c r="FDB112" s="1"/>
      <c r="FDC112" s="1"/>
      <c r="FDD112" s="1"/>
      <c r="FDE112" s="1"/>
      <c r="FDF112" s="1"/>
      <c r="FDG112" s="1"/>
      <c r="FDH112" s="1"/>
      <c r="FDI112" s="1"/>
      <c r="FDJ112" s="1"/>
      <c r="FDK112" s="1"/>
      <c r="FDL112" s="1"/>
      <c r="FDM112" s="1"/>
      <c r="FDN112" s="1"/>
      <c r="FDO112" s="1"/>
      <c r="FDP112" s="1"/>
      <c r="FDQ112" s="1"/>
      <c r="FDR112" s="1"/>
      <c r="FDS112" s="1"/>
      <c r="FDT112" s="1"/>
      <c r="FDU112" s="1"/>
      <c r="FDV112" s="1"/>
      <c r="FDW112" s="1"/>
      <c r="FDX112" s="1"/>
      <c r="FDY112" s="1"/>
      <c r="FDZ112" s="1"/>
      <c r="FEA112" s="1"/>
      <c r="FEB112" s="1"/>
      <c r="FEC112" s="1"/>
      <c r="FED112" s="1"/>
      <c r="FEE112" s="1"/>
      <c r="FEF112" s="1"/>
      <c r="FEG112" s="1"/>
      <c r="FEH112" s="1"/>
      <c r="FEI112" s="1"/>
      <c r="FEJ112" s="1"/>
      <c r="FEK112" s="1"/>
      <c r="FEL112" s="1"/>
      <c r="FEM112" s="1"/>
      <c r="FEN112" s="1"/>
      <c r="FEO112" s="1"/>
      <c r="FEP112" s="1"/>
      <c r="FEQ112" s="1"/>
      <c r="FER112" s="1"/>
      <c r="FES112" s="1"/>
      <c r="FET112" s="1"/>
      <c r="FEU112" s="1"/>
      <c r="FEV112" s="1"/>
      <c r="FEW112" s="1"/>
      <c r="FEX112" s="1"/>
      <c r="FEY112" s="1"/>
      <c r="FEZ112" s="1"/>
      <c r="FFA112" s="1"/>
      <c r="FFB112" s="1"/>
      <c r="FFC112" s="1"/>
      <c r="FFD112" s="1"/>
      <c r="FFE112" s="1"/>
      <c r="FFF112" s="1"/>
      <c r="FFG112" s="1"/>
      <c r="FFH112" s="1"/>
      <c r="FFI112" s="1"/>
      <c r="FFJ112" s="1"/>
      <c r="FFK112" s="1"/>
      <c r="FFL112" s="1"/>
      <c r="FFM112" s="1"/>
      <c r="FFN112" s="1"/>
      <c r="FFO112" s="1"/>
      <c r="FFP112" s="1"/>
      <c r="FFQ112" s="1"/>
      <c r="FFR112" s="1"/>
      <c r="FFS112" s="1"/>
      <c r="FFT112" s="1"/>
      <c r="FFU112" s="1"/>
      <c r="FFV112" s="1"/>
      <c r="FFW112" s="1"/>
      <c r="FFX112" s="1"/>
      <c r="FFY112" s="1"/>
      <c r="FFZ112" s="1"/>
      <c r="FGA112" s="1"/>
      <c r="FGB112" s="1"/>
      <c r="FGC112" s="1"/>
      <c r="FGD112" s="1"/>
      <c r="FGE112" s="1"/>
      <c r="FGF112" s="1"/>
      <c r="FGG112" s="1"/>
      <c r="FGH112" s="1"/>
      <c r="FGI112" s="1"/>
      <c r="FGJ112" s="1"/>
      <c r="FGK112" s="1"/>
      <c r="FGL112" s="1"/>
      <c r="FGM112" s="1"/>
      <c r="FGN112" s="1"/>
      <c r="FGO112" s="1"/>
      <c r="FGP112" s="1"/>
      <c r="FGQ112" s="1"/>
      <c r="FGR112" s="1"/>
      <c r="FGS112" s="1"/>
      <c r="FGT112" s="1"/>
      <c r="FGU112" s="1"/>
      <c r="FGV112" s="1"/>
      <c r="FGW112" s="1"/>
      <c r="FGX112" s="1"/>
      <c r="FGY112" s="1"/>
      <c r="FGZ112" s="1"/>
      <c r="FHA112" s="1"/>
      <c r="FHB112" s="1"/>
      <c r="FHC112" s="1"/>
      <c r="FHD112" s="1"/>
      <c r="FHE112" s="1"/>
      <c r="FHF112" s="1"/>
      <c r="FHG112" s="1"/>
      <c r="FHH112" s="1"/>
      <c r="FHI112" s="1"/>
      <c r="FHJ112" s="1"/>
      <c r="FHK112" s="1"/>
      <c r="FHL112" s="1"/>
      <c r="FHM112" s="1"/>
      <c r="FHN112" s="1"/>
      <c r="FHO112" s="1"/>
      <c r="FHP112" s="1"/>
      <c r="FHQ112" s="1"/>
      <c r="FHR112" s="1"/>
      <c r="FHS112" s="1"/>
      <c r="FHT112" s="1"/>
      <c r="FHU112" s="1"/>
      <c r="FHV112" s="1"/>
      <c r="FHW112" s="1"/>
      <c r="FHX112" s="1"/>
      <c r="FHY112" s="1"/>
      <c r="FHZ112" s="1"/>
      <c r="FIA112" s="1"/>
      <c r="FIB112" s="1"/>
      <c r="FIC112" s="1"/>
      <c r="FID112" s="1"/>
      <c r="FIE112" s="1"/>
      <c r="FIF112" s="1"/>
      <c r="FIG112" s="1"/>
      <c r="FIH112" s="1"/>
      <c r="FII112" s="1"/>
      <c r="FIJ112" s="1"/>
      <c r="FIK112" s="1"/>
      <c r="FIL112" s="1"/>
      <c r="FIM112" s="1"/>
      <c r="FIN112" s="1"/>
      <c r="FIO112" s="1"/>
      <c r="FIP112" s="1"/>
      <c r="FIQ112" s="1"/>
      <c r="FIR112" s="1"/>
      <c r="FIS112" s="1"/>
      <c r="FIT112" s="1"/>
      <c r="FIU112" s="1"/>
      <c r="FIV112" s="1"/>
      <c r="FIW112" s="1"/>
      <c r="FIX112" s="1"/>
      <c r="FIY112" s="1"/>
      <c r="FIZ112" s="1"/>
      <c r="FJA112" s="1"/>
      <c r="FJB112" s="1"/>
      <c r="FJC112" s="1"/>
      <c r="FJD112" s="1"/>
      <c r="FJE112" s="1"/>
      <c r="FJF112" s="1"/>
      <c r="FJG112" s="1"/>
      <c r="FJH112" s="1"/>
      <c r="FJI112" s="1"/>
      <c r="FJJ112" s="1"/>
      <c r="FJK112" s="1"/>
      <c r="FJL112" s="1"/>
      <c r="FJM112" s="1"/>
      <c r="FJN112" s="1"/>
      <c r="FJO112" s="1"/>
      <c r="FJP112" s="1"/>
      <c r="FJQ112" s="1"/>
      <c r="FJR112" s="1"/>
      <c r="FJS112" s="1"/>
      <c r="FJT112" s="1"/>
      <c r="FJU112" s="1"/>
      <c r="FJV112" s="1"/>
      <c r="FJW112" s="1"/>
      <c r="FJX112" s="1"/>
      <c r="FJY112" s="1"/>
      <c r="FJZ112" s="1"/>
      <c r="FKA112" s="1"/>
      <c r="FKB112" s="1"/>
      <c r="FKC112" s="1"/>
      <c r="FKD112" s="1"/>
      <c r="FKE112" s="1"/>
      <c r="FKF112" s="1"/>
      <c r="FKG112" s="1"/>
      <c r="FKH112" s="1"/>
      <c r="FKI112" s="1"/>
      <c r="FKJ112" s="1"/>
      <c r="FKK112" s="1"/>
      <c r="FKL112" s="1"/>
      <c r="FKM112" s="1"/>
      <c r="FKN112" s="1"/>
      <c r="FKO112" s="1"/>
      <c r="FKP112" s="1"/>
      <c r="FKQ112" s="1"/>
      <c r="FKR112" s="1"/>
      <c r="FKS112" s="1"/>
      <c r="FKT112" s="1"/>
      <c r="FKU112" s="1"/>
      <c r="FKV112" s="1"/>
      <c r="FKW112" s="1"/>
      <c r="FKX112" s="1"/>
      <c r="FKY112" s="1"/>
      <c r="FKZ112" s="1"/>
      <c r="FLA112" s="1"/>
      <c r="FLB112" s="1"/>
      <c r="FLC112" s="1"/>
      <c r="FLD112" s="1"/>
      <c r="FLE112" s="1"/>
      <c r="FLF112" s="1"/>
      <c r="FLG112" s="1"/>
      <c r="FLH112" s="1"/>
      <c r="FLI112" s="1"/>
      <c r="FLJ112" s="1"/>
      <c r="FLK112" s="1"/>
      <c r="FLL112" s="1"/>
      <c r="FLM112" s="1"/>
      <c r="FLN112" s="1"/>
      <c r="FLO112" s="1"/>
      <c r="FLP112" s="1"/>
      <c r="FLQ112" s="1"/>
      <c r="FLR112" s="1"/>
      <c r="FLS112" s="1"/>
      <c r="FLT112" s="1"/>
      <c r="FLU112" s="1"/>
      <c r="FLV112" s="1"/>
      <c r="FLW112" s="1"/>
      <c r="FLX112" s="1"/>
      <c r="FLY112" s="1"/>
      <c r="FLZ112" s="1"/>
      <c r="FMA112" s="1"/>
      <c r="FMB112" s="1"/>
      <c r="FMC112" s="1"/>
      <c r="FMD112" s="1"/>
      <c r="FME112" s="1"/>
      <c r="FMF112" s="1"/>
      <c r="FMG112" s="1"/>
      <c r="FMH112" s="1"/>
      <c r="FMI112" s="1"/>
      <c r="FMJ112" s="1"/>
      <c r="FMK112" s="1"/>
      <c r="FML112" s="1"/>
      <c r="FMM112" s="1"/>
      <c r="FMN112" s="1"/>
      <c r="FMO112" s="1"/>
      <c r="FMP112" s="1"/>
      <c r="FMQ112" s="1"/>
      <c r="FMR112" s="1"/>
      <c r="FMS112" s="1"/>
      <c r="FMT112" s="1"/>
      <c r="FMU112" s="1"/>
      <c r="FMV112" s="1"/>
      <c r="FMW112" s="1"/>
      <c r="FMX112" s="1"/>
      <c r="FMY112" s="1"/>
      <c r="FMZ112" s="1"/>
      <c r="FNA112" s="1"/>
      <c r="FNB112" s="1"/>
      <c r="FNC112" s="1"/>
      <c r="FND112" s="1"/>
      <c r="FNE112" s="1"/>
      <c r="FNF112" s="1"/>
      <c r="FNG112" s="1"/>
      <c r="FNH112" s="1"/>
      <c r="FNI112" s="1"/>
      <c r="FNJ112" s="1"/>
      <c r="FNK112" s="1"/>
      <c r="FNL112" s="1"/>
      <c r="FNM112" s="1"/>
      <c r="FNN112" s="1"/>
      <c r="FNO112" s="1"/>
      <c r="FNP112" s="1"/>
      <c r="FNQ112" s="1"/>
      <c r="FNR112" s="1"/>
      <c r="FNS112" s="1"/>
      <c r="FNT112" s="1"/>
      <c r="FNU112" s="1"/>
      <c r="FNV112" s="1"/>
      <c r="FNW112" s="1"/>
      <c r="FNX112" s="1"/>
      <c r="FNY112" s="1"/>
      <c r="FNZ112" s="1"/>
      <c r="FOA112" s="1"/>
      <c r="FOB112" s="1"/>
      <c r="FOC112" s="1"/>
      <c r="FOD112" s="1"/>
      <c r="FOE112" s="1"/>
      <c r="FOF112" s="1"/>
      <c r="FOG112" s="1"/>
      <c r="FOH112" s="1"/>
      <c r="FOI112" s="1"/>
      <c r="FOJ112" s="1"/>
      <c r="FOK112" s="1"/>
      <c r="FOL112" s="1"/>
      <c r="FOM112" s="1"/>
      <c r="FON112" s="1"/>
      <c r="FOO112" s="1"/>
      <c r="FOP112" s="1"/>
      <c r="FOQ112" s="1"/>
      <c r="FOR112" s="1"/>
      <c r="FOS112" s="1"/>
      <c r="FOT112" s="1"/>
      <c r="FOU112" s="1"/>
      <c r="FOV112" s="1"/>
      <c r="FOW112" s="1"/>
      <c r="FOX112" s="1"/>
      <c r="FOY112" s="1"/>
      <c r="FOZ112" s="1"/>
      <c r="FPA112" s="1"/>
      <c r="FPB112" s="1"/>
      <c r="FPC112" s="1"/>
      <c r="FPD112" s="1"/>
      <c r="FPE112" s="1"/>
      <c r="FPF112" s="1"/>
      <c r="FPG112" s="1"/>
      <c r="FPH112" s="1"/>
      <c r="FPI112" s="1"/>
      <c r="FPJ112" s="1"/>
      <c r="FPK112" s="1"/>
      <c r="FPL112" s="1"/>
      <c r="FPM112" s="1"/>
      <c r="FPN112" s="1"/>
      <c r="FPO112" s="1"/>
      <c r="FPP112" s="1"/>
      <c r="FPQ112" s="1"/>
      <c r="FPR112" s="1"/>
      <c r="FPS112" s="1"/>
      <c r="FPT112" s="1"/>
      <c r="FPU112" s="1"/>
      <c r="FPV112" s="1"/>
      <c r="FPW112" s="1"/>
      <c r="FPX112" s="1"/>
      <c r="FPY112" s="1"/>
      <c r="FPZ112" s="1"/>
      <c r="FQA112" s="1"/>
      <c r="FQB112" s="1"/>
      <c r="FQC112" s="1"/>
      <c r="FQD112" s="1"/>
      <c r="FQE112" s="1"/>
      <c r="FQF112" s="1"/>
      <c r="FQG112" s="1"/>
      <c r="FQH112" s="1"/>
      <c r="FQI112" s="1"/>
      <c r="FQJ112" s="1"/>
      <c r="FQK112" s="1"/>
      <c r="FQL112" s="1"/>
      <c r="FQM112" s="1"/>
      <c r="FQN112" s="1"/>
      <c r="FQO112" s="1"/>
      <c r="FQP112" s="1"/>
      <c r="FQQ112" s="1"/>
      <c r="FQR112" s="1"/>
      <c r="FQS112" s="1"/>
      <c r="FQT112" s="1"/>
      <c r="FQU112" s="1"/>
      <c r="FQV112" s="1"/>
      <c r="FQW112" s="1"/>
      <c r="FQX112" s="1"/>
      <c r="FQY112" s="1"/>
      <c r="FQZ112" s="1"/>
      <c r="FRA112" s="1"/>
      <c r="FRB112" s="1"/>
      <c r="FRC112" s="1"/>
      <c r="FRD112" s="1"/>
      <c r="FRE112" s="1"/>
      <c r="FRF112" s="1"/>
      <c r="FRG112" s="1"/>
      <c r="FRH112" s="1"/>
      <c r="FRI112" s="1"/>
      <c r="FRJ112" s="1"/>
      <c r="FRK112" s="1"/>
      <c r="FRL112" s="1"/>
      <c r="FRM112" s="1"/>
      <c r="FRN112" s="1"/>
      <c r="FRO112" s="1"/>
      <c r="FRP112" s="1"/>
      <c r="FRQ112" s="1"/>
      <c r="FRR112" s="1"/>
      <c r="FRS112" s="1"/>
      <c r="FRT112" s="1"/>
      <c r="FRU112" s="1"/>
      <c r="FRV112" s="1"/>
      <c r="FRW112" s="1"/>
      <c r="FRX112" s="1"/>
      <c r="FRY112" s="1"/>
      <c r="FRZ112" s="1"/>
      <c r="FSA112" s="1"/>
      <c r="FSB112" s="1"/>
      <c r="FSC112" s="1"/>
      <c r="FSD112" s="1"/>
      <c r="FSE112" s="1"/>
      <c r="FSF112" s="1"/>
      <c r="FSG112" s="1"/>
      <c r="FSH112" s="1"/>
      <c r="FSI112" s="1"/>
      <c r="FSJ112" s="1"/>
      <c r="FSK112" s="1"/>
      <c r="FSL112" s="1"/>
      <c r="FSM112" s="1"/>
      <c r="FSN112" s="1"/>
      <c r="FSO112" s="1"/>
      <c r="FSP112" s="1"/>
      <c r="FSQ112" s="1"/>
      <c r="FSR112" s="1"/>
      <c r="FSS112" s="1"/>
      <c r="FST112" s="1"/>
      <c r="FSU112" s="1"/>
      <c r="FSV112" s="1"/>
      <c r="FSW112" s="1"/>
      <c r="FSX112" s="1"/>
      <c r="FSY112" s="1"/>
      <c r="FSZ112" s="1"/>
      <c r="FTA112" s="1"/>
      <c r="FTB112" s="1"/>
      <c r="FTC112" s="1"/>
      <c r="FTD112" s="1"/>
      <c r="FTE112" s="1"/>
      <c r="FTF112" s="1"/>
      <c r="FTG112" s="1"/>
      <c r="FTH112" s="1"/>
      <c r="FTI112" s="1"/>
      <c r="FTJ112" s="1"/>
      <c r="FTK112" s="1"/>
      <c r="FTL112" s="1"/>
      <c r="FTM112" s="1"/>
      <c r="FTN112" s="1"/>
      <c r="FTO112" s="1"/>
      <c r="FTP112" s="1"/>
      <c r="FTQ112" s="1"/>
      <c r="FTR112" s="1"/>
      <c r="FTS112" s="1"/>
      <c r="FTT112" s="1"/>
      <c r="FTU112" s="1"/>
      <c r="FTV112" s="1"/>
      <c r="FTW112" s="1"/>
      <c r="FTX112" s="1"/>
      <c r="FTY112" s="1"/>
      <c r="FTZ112" s="1"/>
      <c r="FUA112" s="1"/>
      <c r="FUB112" s="1"/>
      <c r="FUC112" s="1"/>
      <c r="FUD112" s="1"/>
      <c r="FUE112" s="1"/>
      <c r="FUF112" s="1"/>
      <c r="FUG112" s="1"/>
      <c r="FUH112" s="1"/>
      <c r="FUI112" s="1"/>
      <c r="FUJ112" s="1"/>
      <c r="FUK112" s="1"/>
      <c r="FUL112" s="1"/>
      <c r="FUM112" s="1"/>
      <c r="FUN112" s="1"/>
      <c r="FUO112" s="1"/>
      <c r="FUP112" s="1"/>
      <c r="FUQ112" s="1"/>
      <c r="FUR112" s="1"/>
      <c r="FUS112" s="1"/>
      <c r="FUT112" s="1"/>
      <c r="FUU112" s="1"/>
      <c r="FUV112" s="1"/>
      <c r="FUW112" s="1"/>
      <c r="FUX112" s="1"/>
      <c r="FUY112" s="1"/>
      <c r="FUZ112" s="1"/>
      <c r="FVA112" s="1"/>
      <c r="FVB112" s="1"/>
      <c r="FVC112" s="1"/>
      <c r="FVD112" s="1"/>
      <c r="FVE112" s="1"/>
      <c r="FVF112" s="1"/>
      <c r="FVG112" s="1"/>
      <c r="FVH112" s="1"/>
      <c r="FVI112" s="1"/>
      <c r="FVJ112" s="1"/>
      <c r="FVK112" s="1"/>
      <c r="FVL112" s="1"/>
      <c r="FVM112" s="1"/>
      <c r="FVN112" s="1"/>
      <c r="FVO112" s="1"/>
      <c r="FVP112" s="1"/>
      <c r="FVQ112" s="1"/>
      <c r="FVR112" s="1"/>
      <c r="FVS112" s="1"/>
      <c r="FVT112" s="1"/>
      <c r="FVU112" s="1"/>
      <c r="FVV112" s="1"/>
      <c r="FVW112" s="1"/>
      <c r="FVX112" s="1"/>
      <c r="FVY112" s="1"/>
      <c r="FVZ112" s="1"/>
      <c r="FWA112" s="1"/>
      <c r="FWB112" s="1"/>
      <c r="FWC112" s="1"/>
      <c r="FWD112" s="1"/>
      <c r="FWE112" s="1"/>
      <c r="FWF112" s="1"/>
      <c r="FWG112" s="1"/>
      <c r="FWH112" s="1"/>
      <c r="FWI112" s="1"/>
      <c r="FWJ112" s="1"/>
      <c r="FWK112" s="1"/>
      <c r="FWL112" s="1"/>
      <c r="FWM112" s="1"/>
      <c r="FWN112" s="1"/>
      <c r="FWO112" s="1"/>
      <c r="FWP112" s="1"/>
      <c r="FWQ112" s="1"/>
      <c r="FWR112" s="1"/>
      <c r="FWS112" s="1"/>
      <c r="FWT112" s="1"/>
      <c r="FWU112" s="1"/>
      <c r="FWV112" s="1"/>
      <c r="FWW112" s="1"/>
      <c r="FWX112" s="1"/>
      <c r="FWY112" s="1"/>
      <c r="FWZ112" s="1"/>
      <c r="FXA112" s="1"/>
      <c r="FXB112" s="1"/>
      <c r="FXC112" s="1"/>
      <c r="FXD112" s="1"/>
      <c r="FXE112" s="1"/>
      <c r="FXF112" s="1"/>
      <c r="FXG112" s="1"/>
      <c r="FXH112" s="1"/>
      <c r="FXI112" s="1"/>
      <c r="FXJ112" s="1"/>
      <c r="FXK112" s="1"/>
      <c r="FXL112" s="1"/>
      <c r="FXM112" s="1"/>
      <c r="FXN112" s="1"/>
      <c r="FXO112" s="1"/>
      <c r="FXP112" s="1"/>
      <c r="FXQ112" s="1"/>
      <c r="FXR112" s="1"/>
      <c r="FXS112" s="1"/>
      <c r="FXT112" s="1"/>
      <c r="FXU112" s="1"/>
      <c r="FXV112" s="1"/>
      <c r="FXW112" s="1"/>
      <c r="FXX112" s="1"/>
      <c r="FXY112" s="1"/>
      <c r="FXZ112" s="1"/>
      <c r="FYA112" s="1"/>
      <c r="FYB112" s="1"/>
      <c r="FYC112" s="1"/>
      <c r="FYD112" s="1"/>
      <c r="FYE112" s="1"/>
      <c r="FYF112" s="1"/>
      <c r="FYG112" s="1"/>
      <c r="FYH112" s="1"/>
      <c r="FYI112" s="1"/>
      <c r="FYJ112" s="1"/>
      <c r="FYK112" s="1"/>
      <c r="FYL112" s="1"/>
      <c r="FYM112" s="1"/>
      <c r="FYN112" s="1"/>
      <c r="FYO112" s="1"/>
      <c r="FYP112" s="1"/>
      <c r="FYQ112" s="1"/>
      <c r="FYR112" s="1"/>
      <c r="FYS112" s="1"/>
      <c r="FYT112" s="1"/>
      <c r="FYU112" s="1"/>
      <c r="FYV112" s="1"/>
      <c r="FYW112" s="1"/>
      <c r="FYX112" s="1"/>
      <c r="FYY112" s="1"/>
      <c r="FYZ112" s="1"/>
      <c r="FZA112" s="1"/>
      <c r="FZB112" s="1"/>
      <c r="FZC112" s="1"/>
      <c r="FZD112" s="1"/>
      <c r="FZE112" s="1"/>
      <c r="FZF112" s="1"/>
      <c r="FZG112" s="1"/>
      <c r="FZH112" s="1"/>
      <c r="FZI112" s="1"/>
      <c r="FZJ112" s="1"/>
      <c r="FZK112" s="1"/>
      <c r="FZL112" s="1"/>
      <c r="FZM112" s="1"/>
      <c r="FZN112" s="1"/>
      <c r="FZO112" s="1"/>
      <c r="FZP112" s="1"/>
      <c r="FZQ112" s="1"/>
      <c r="FZR112" s="1"/>
      <c r="FZS112" s="1"/>
      <c r="FZT112" s="1"/>
      <c r="FZU112" s="1"/>
      <c r="FZV112" s="1"/>
      <c r="FZW112" s="1"/>
      <c r="FZX112" s="1"/>
      <c r="FZY112" s="1"/>
      <c r="FZZ112" s="1"/>
      <c r="GAA112" s="1"/>
      <c r="GAB112" s="1"/>
      <c r="GAC112" s="1"/>
      <c r="GAD112" s="1"/>
      <c r="GAE112" s="1"/>
      <c r="GAF112" s="1"/>
      <c r="GAG112" s="1"/>
      <c r="GAH112" s="1"/>
      <c r="GAI112" s="1"/>
      <c r="GAJ112" s="1"/>
      <c r="GAK112" s="1"/>
      <c r="GAL112" s="1"/>
      <c r="GAM112" s="1"/>
      <c r="GAN112" s="1"/>
      <c r="GAO112" s="1"/>
      <c r="GAP112" s="1"/>
      <c r="GAQ112" s="1"/>
      <c r="GAR112" s="1"/>
      <c r="GAS112" s="1"/>
      <c r="GAT112" s="1"/>
      <c r="GAU112" s="1"/>
      <c r="GAV112" s="1"/>
      <c r="GAW112" s="1"/>
      <c r="GAX112" s="1"/>
      <c r="GAY112" s="1"/>
      <c r="GAZ112" s="1"/>
      <c r="GBA112" s="1"/>
      <c r="GBB112" s="1"/>
      <c r="GBC112" s="1"/>
      <c r="GBD112" s="1"/>
      <c r="GBE112" s="1"/>
      <c r="GBF112" s="1"/>
      <c r="GBG112" s="1"/>
      <c r="GBH112" s="1"/>
      <c r="GBI112" s="1"/>
      <c r="GBJ112" s="1"/>
      <c r="GBK112" s="1"/>
      <c r="GBL112" s="1"/>
      <c r="GBM112" s="1"/>
      <c r="GBN112" s="1"/>
      <c r="GBO112" s="1"/>
      <c r="GBP112" s="1"/>
      <c r="GBQ112" s="1"/>
      <c r="GBR112" s="1"/>
      <c r="GBS112" s="1"/>
      <c r="GBT112" s="1"/>
      <c r="GBU112" s="1"/>
      <c r="GBV112" s="1"/>
      <c r="GBW112" s="1"/>
      <c r="GBX112" s="1"/>
      <c r="GBY112" s="1"/>
      <c r="GBZ112" s="1"/>
      <c r="GCA112" s="1"/>
      <c r="GCB112" s="1"/>
      <c r="GCC112" s="1"/>
      <c r="GCD112" s="1"/>
      <c r="GCE112" s="1"/>
      <c r="GCF112" s="1"/>
      <c r="GCG112" s="1"/>
      <c r="GCH112" s="1"/>
      <c r="GCI112" s="1"/>
      <c r="GCJ112" s="1"/>
      <c r="GCK112" s="1"/>
      <c r="GCL112" s="1"/>
      <c r="GCM112" s="1"/>
      <c r="GCN112" s="1"/>
      <c r="GCO112" s="1"/>
      <c r="GCP112" s="1"/>
      <c r="GCQ112" s="1"/>
      <c r="GCR112" s="1"/>
      <c r="GCS112" s="1"/>
      <c r="GCT112" s="1"/>
      <c r="GCU112" s="1"/>
      <c r="GCV112" s="1"/>
      <c r="GCW112" s="1"/>
      <c r="GCX112" s="1"/>
      <c r="GCY112" s="1"/>
      <c r="GCZ112" s="1"/>
      <c r="GDA112" s="1"/>
      <c r="GDB112" s="1"/>
      <c r="GDC112" s="1"/>
      <c r="GDD112" s="1"/>
      <c r="GDE112" s="1"/>
      <c r="GDF112" s="1"/>
      <c r="GDG112" s="1"/>
      <c r="GDH112" s="1"/>
      <c r="GDI112" s="1"/>
      <c r="GDJ112" s="1"/>
      <c r="GDK112" s="1"/>
      <c r="GDL112" s="1"/>
      <c r="GDM112" s="1"/>
      <c r="GDN112" s="1"/>
      <c r="GDO112" s="1"/>
      <c r="GDP112" s="1"/>
      <c r="GDQ112" s="1"/>
      <c r="GDR112" s="1"/>
      <c r="GDS112" s="1"/>
      <c r="GDT112" s="1"/>
      <c r="GDU112" s="1"/>
      <c r="GDV112" s="1"/>
      <c r="GDW112" s="1"/>
      <c r="GDX112" s="1"/>
      <c r="GDY112" s="1"/>
      <c r="GDZ112" s="1"/>
      <c r="GEA112" s="1"/>
      <c r="GEB112" s="1"/>
      <c r="GEC112" s="1"/>
      <c r="GED112" s="1"/>
      <c r="GEE112" s="1"/>
      <c r="GEF112" s="1"/>
      <c r="GEG112" s="1"/>
      <c r="GEH112" s="1"/>
      <c r="GEI112" s="1"/>
      <c r="GEJ112" s="1"/>
      <c r="GEK112" s="1"/>
      <c r="GEL112" s="1"/>
      <c r="GEM112" s="1"/>
      <c r="GEN112" s="1"/>
      <c r="GEO112" s="1"/>
      <c r="GEP112" s="1"/>
      <c r="GEQ112" s="1"/>
      <c r="GER112" s="1"/>
      <c r="GES112" s="1"/>
      <c r="GET112" s="1"/>
      <c r="GEU112" s="1"/>
      <c r="GEV112" s="1"/>
      <c r="GEW112" s="1"/>
      <c r="GEX112" s="1"/>
      <c r="GEY112" s="1"/>
      <c r="GEZ112" s="1"/>
      <c r="GFA112" s="1"/>
      <c r="GFB112" s="1"/>
      <c r="GFC112" s="1"/>
      <c r="GFD112" s="1"/>
      <c r="GFE112" s="1"/>
      <c r="GFF112" s="1"/>
      <c r="GFG112" s="1"/>
      <c r="GFH112" s="1"/>
      <c r="GFI112" s="1"/>
      <c r="GFJ112" s="1"/>
      <c r="GFK112" s="1"/>
      <c r="GFL112" s="1"/>
      <c r="GFM112" s="1"/>
      <c r="GFN112" s="1"/>
      <c r="GFO112" s="1"/>
      <c r="GFP112" s="1"/>
      <c r="GFQ112" s="1"/>
      <c r="GFR112" s="1"/>
      <c r="GFS112" s="1"/>
      <c r="GFT112" s="1"/>
      <c r="GFU112" s="1"/>
      <c r="GFV112" s="1"/>
      <c r="GFW112" s="1"/>
      <c r="GFX112" s="1"/>
      <c r="GFY112" s="1"/>
      <c r="GFZ112" s="1"/>
      <c r="GGA112" s="1"/>
      <c r="GGB112" s="1"/>
      <c r="GGC112" s="1"/>
      <c r="GGD112" s="1"/>
      <c r="GGE112" s="1"/>
      <c r="GGF112" s="1"/>
      <c r="GGG112" s="1"/>
      <c r="GGH112" s="1"/>
      <c r="GGI112" s="1"/>
      <c r="GGJ112" s="1"/>
      <c r="GGK112" s="1"/>
      <c r="GGL112" s="1"/>
      <c r="GGM112" s="1"/>
      <c r="GGN112" s="1"/>
      <c r="GGO112" s="1"/>
      <c r="GGP112" s="1"/>
      <c r="GGQ112" s="1"/>
      <c r="GGR112" s="1"/>
      <c r="GGS112" s="1"/>
      <c r="GGT112" s="1"/>
      <c r="GGU112" s="1"/>
      <c r="GGV112" s="1"/>
      <c r="GGW112" s="1"/>
      <c r="GGX112" s="1"/>
      <c r="GGY112" s="1"/>
      <c r="GGZ112" s="1"/>
      <c r="GHA112" s="1"/>
      <c r="GHB112" s="1"/>
      <c r="GHC112" s="1"/>
      <c r="GHD112" s="1"/>
      <c r="GHE112" s="1"/>
      <c r="GHF112" s="1"/>
      <c r="GHG112" s="1"/>
      <c r="GHH112" s="1"/>
      <c r="GHI112" s="1"/>
      <c r="GHJ112" s="1"/>
      <c r="GHK112" s="1"/>
      <c r="GHL112" s="1"/>
      <c r="GHM112" s="1"/>
      <c r="GHN112" s="1"/>
      <c r="GHO112" s="1"/>
      <c r="GHP112" s="1"/>
      <c r="GHQ112" s="1"/>
      <c r="GHR112" s="1"/>
      <c r="GHS112" s="1"/>
      <c r="GHT112" s="1"/>
      <c r="GHU112" s="1"/>
      <c r="GHV112" s="1"/>
      <c r="GHW112" s="1"/>
      <c r="GHX112" s="1"/>
      <c r="GHY112" s="1"/>
      <c r="GHZ112" s="1"/>
      <c r="GIA112" s="1"/>
      <c r="GIB112" s="1"/>
      <c r="GIC112" s="1"/>
      <c r="GID112" s="1"/>
      <c r="GIE112" s="1"/>
      <c r="GIF112" s="1"/>
      <c r="GIG112" s="1"/>
      <c r="GIH112" s="1"/>
      <c r="GII112" s="1"/>
      <c r="GIJ112" s="1"/>
      <c r="GIK112" s="1"/>
      <c r="GIL112" s="1"/>
      <c r="GIM112" s="1"/>
      <c r="GIN112" s="1"/>
      <c r="GIO112" s="1"/>
      <c r="GIP112" s="1"/>
      <c r="GIQ112" s="1"/>
      <c r="GIR112" s="1"/>
      <c r="GIS112" s="1"/>
      <c r="GIT112" s="1"/>
      <c r="GIU112" s="1"/>
      <c r="GIV112" s="1"/>
      <c r="GIW112" s="1"/>
      <c r="GIX112" s="1"/>
      <c r="GIY112" s="1"/>
      <c r="GIZ112" s="1"/>
      <c r="GJA112" s="1"/>
      <c r="GJB112" s="1"/>
      <c r="GJC112" s="1"/>
      <c r="GJD112" s="1"/>
      <c r="GJE112" s="1"/>
      <c r="GJF112" s="1"/>
      <c r="GJG112" s="1"/>
      <c r="GJH112" s="1"/>
      <c r="GJI112" s="1"/>
      <c r="GJJ112" s="1"/>
      <c r="GJK112" s="1"/>
      <c r="GJL112" s="1"/>
      <c r="GJM112" s="1"/>
      <c r="GJN112" s="1"/>
      <c r="GJO112" s="1"/>
      <c r="GJP112" s="1"/>
      <c r="GJQ112" s="1"/>
      <c r="GJR112" s="1"/>
      <c r="GJS112" s="1"/>
      <c r="GJT112" s="1"/>
      <c r="GJU112" s="1"/>
      <c r="GJV112" s="1"/>
      <c r="GJW112" s="1"/>
      <c r="GJX112" s="1"/>
      <c r="GJY112" s="1"/>
      <c r="GJZ112" s="1"/>
      <c r="GKA112" s="1"/>
      <c r="GKB112" s="1"/>
      <c r="GKC112" s="1"/>
      <c r="GKD112" s="1"/>
      <c r="GKE112" s="1"/>
      <c r="GKF112" s="1"/>
      <c r="GKG112" s="1"/>
      <c r="GKH112" s="1"/>
      <c r="GKI112" s="1"/>
      <c r="GKJ112" s="1"/>
      <c r="GKK112" s="1"/>
      <c r="GKL112" s="1"/>
      <c r="GKM112" s="1"/>
      <c r="GKN112" s="1"/>
      <c r="GKO112" s="1"/>
      <c r="GKP112" s="1"/>
      <c r="GKQ112" s="1"/>
      <c r="GKR112" s="1"/>
      <c r="GKS112" s="1"/>
      <c r="GKT112" s="1"/>
      <c r="GKU112" s="1"/>
      <c r="GKV112" s="1"/>
      <c r="GKW112" s="1"/>
      <c r="GKX112" s="1"/>
      <c r="GKY112" s="1"/>
      <c r="GKZ112" s="1"/>
      <c r="GLA112" s="1"/>
      <c r="GLB112" s="1"/>
      <c r="GLC112" s="1"/>
      <c r="GLD112" s="1"/>
      <c r="GLE112" s="1"/>
      <c r="GLF112" s="1"/>
      <c r="GLG112" s="1"/>
      <c r="GLH112" s="1"/>
      <c r="GLI112" s="1"/>
      <c r="GLJ112" s="1"/>
      <c r="GLK112" s="1"/>
      <c r="GLL112" s="1"/>
      <c r="GLM112" s="1"/>
      <c r="GLN112" s="1"/>
      <c r="GLO112" s="1"/>
      <c r="GLP112" s="1"/>
      <c r="GLQ112" s="1"/>
      <c r="GLR112" s="1"/>
      <c r="GLS112" s="1"/>
      <c r="GLT112" s="1"/>
      <c r="GLU112" s="1"/>
      <c r="GLV112" s="1"/>
      <c r="GLW112" s="1"/>
      <c r="GLX112" s="1"/>
      <c r="GLY112" s="1"/>
      <c r="GLZ112" s="1"/>
      <c r="GMA112" s="1"/>
      <c r="GMB112" s="1"/>
      <c r="GMC112" s="1"/>
      <c r="GMD112" s="1"/>
      <c r="GME112" s="1"/>
      <c r="GMF112" s="1"/>
      <c r="GMG112" s="1"/>
      <c r="GMH112" s="1"/>
      <c r="GMI112" s="1"/>
      <c r="GMJ112" s="1"/>
      <c r="GMK112" s="1"/>
      <c r="GML112" s="1"/>
      <c r="GMM112" s="1"/>
      <c r="GMN112" s="1"/>
      <c r="GMO112" s="1"/>
      <c r="GMP112" s="1"/>
      <c r="GMQ112" s="1"/>
      <c r="GMR112" s="1"/>
      <c r="GMS112" s="1"/>
      <c r="GMT112" s="1"/>
      <c r="GMU112" s="1"/>
      <c r="GMV112" s="1"/>
      <c r="GMW112" s="1"/>
      <c r="GMX112" s="1"/>
      <c r="GMY112" s="1"/>
      <c r="GMZ112" s="1"/>
      <c r="GNA112" s="1"/>
      <c r="GNB112" s="1"/>
      <c r="GNC112" s="1"/>
      <c r="GND112" s="1"/>
      <c r="GNE112" s="1"/>
      <c r="GNF112" s="1"/>
      <c r="GNG112" s="1"/>
      <c r="GNH112" s="1"/>
      <c r="GNI112" s="1"/>
      <c r="GNJ112" s="1"/>
      <c r="GNK112" s="1"/>
      <c r="GNL112" s="1"/>
      <c r="GNM112" s="1"/>
      <c r="GNN112" s="1"/>
      <c r="GNO112" s="1"/>
      <c r="GNP112" s="1"/>
      <c r="GNQ112" s="1"/>
      <c r="GNR112" s="1"/>
      <c r="GNS112" s="1"/>
      <c r="GNT112" s="1"/>
      <c r="GNU112" s="1"/>
      <c r="GNV112" s="1"/>
      <c r="GNW112" s="1"/>
      <c r="GNX112" s="1"/>
      <c r="GNY112" s="1"/>
      <c r="GNZ112" s="1"/>
      <c r="GOA112" s="1"/>
      <c r="GOB112" s="1"/>
      <c r="GOC112" s="1"/>
      <c r="GOD112" s="1"/>
      <c r="GOE112" s="1"/>
      <c r="GOF112" s="1"/>
      <c r="GOG112" s="1"/>
      <c r="GOH112" s="1"/>
      <c r="GOI112" s="1"/>
      <c r="GOJ112" s="1"/>
      <c r="GOK112" s="1"/>
      <c r="GOL112" s="1"/>
      <c r="GOM112" s="1"/>
      <c r="GON112" s="1"/>
      <c r="GOO112" s="1"/>
      <c r="GOP112" s="1"/>
      <c r="GOQ112" s="1"/>
      <c r="GOR112" s="1"/>
      <c r="GOS112" s="1"/>
      <c r="GOT112" s="1"/>
      <c r="GOU112" s="1"/>
      <c r="GOV112" s="1"/>
      <c r="GOW112" s="1"/>
      <c r="GOX112" s="1"/>
      <c r="GOY112" s="1"/>
      <c r="GOZ112" s="1"/>
      <c r="GPA112" s="1"/>
      <c r="GPB112" s="1"/>
      <c r="GPC112" s="1"/>
      <c r="GPD112" s="1"/>
      <c r="GPE112" s="1"/>
      <c r="GPF112" s="1"/>
      <c r="GPG112" s="1"/>
      <c r="GPH112" s="1"/>
      <c r="GPI112" s="1"/>
      <c r="GPJ112" s="1"/>
      <c r="GPK112" s="1"/>
      <c r="GPL112" s="1"/>
      <c r="GPM112" s="1"/>
      <c r="GPN112" s="1"/>
      <c r="GPO112" s="1"/>
      <c r="GPP112" s="1"/>
      <c r="GPQ112" s="1"/>
      <c r="GPR112" s="1"/>
      <c r="GPS112" s="1"/>
      <c r="GPT112" s="1"/>
      <c r="GPU112" s="1"/>
      <c r="GPV112" s="1"/>
      <c r="GPW112" s="1"/>
      <c r="GPX112" s="1"/>
      <c r="GPY112" s="1"/>
      <c r="GPZ112" s="1"/>
      <c r="GQA112" s="1"/>
      <c r="GQB112" s="1"/>
      <c r="GQC112" s="1"/>
      <c r="GQD112" s="1"/>
      <c r="GQE112" s="1"/>
      <c r="GQF112" s="1"/>
      <c r="GQG112" s="1"/>
      <c r="GQH112" s="1"/>
      <c r="GQI112" s="1"/>
      <c r="GQJ112" s="1"/>
      <c r="GQK112" s="1"/>
      <c r="GQL112" s="1"/>
      <c r="GQM112" s="1"/>
      <c r="GQN112" s="1"/>
      <c r="GQO112" s="1"/>
      <c r="GQP112" s="1"/>
      <c r="GQQ112" s="1"/>
      <c r="GQR112" s="1"/>
      <c r="GQS112" s="1"/>
      <c r="GQT112" s="1"/>
      <c r="GQU112" s="1"/>
      <c r="GQV112" s="1"/>
      <c r="GQW112" s="1"/>
      <c r="GQX112" s="1"/>
      <c r="GQY112" s="1"/>
      <c r="GQZ112" s="1"/>
      <c r="GRA112" s="1"/>
      <c r="GRB112" s="1"/>
      <c r="GRC112" s="1"/>
      <c r="GRD112" s="1"/>
      <c r="GRE112" s="1"/>
      <c r="GRF112" s="1"/>
      <c r="GRG112" s="1"/>
      <c r="GRH112" s="1"/>
      <c r="GRI112" s="1"/>
      <c r="GRJ112" s="1"/>
      <c r="GRK112" s="1"/>
      <c r="GRL112" s="1"/>
      <c r="GRM112" s="1"/>
      <c r="GRN112" s="1"/>
      <c r="GRO112" s="1"/>
      <c r="GRP112" s="1"/>
      <c r="GRQ112" s="1"/>
      <c r="GRR112" s="1"/>
      <c r="GRS112" s="1"/>
      <c r="GRT112" s="1"/>
      <c r="GRU112" s="1"/>
      <c r="GRV112" s="1"/>
      <c r="GRW112" s="1"/>
      <c r="GRX112" s="1"/>
      <c r="GRY112" s="1"/>
      <c r="GRZ112" s="1"/>
      <c r="GSA112" s="1"/>
      <c r="GSB112" s="1"/>
      <c r="GSC112" s="1"/>
      <c r="GSD112" s="1"/>
      <c r="GSE112" s="1"/>
      <c r="GSF112" s="1"/>
      <c r="GSG112" s="1"/>
      <c r="GSH112" s="1"/>
      <c r="GSI112" s="1"/>
      <c r="GSJ112" s="1"/>
      <c r="GSK112" s="1"/>
      <c r="GSL112" s="1"/>
      <c r="GSM112" s="1"/>
      <c r="GSN112" s="1"/>
      <c r="GSO112" s="1"/>
      <c r="GSP112" s="1"/>
      <c r="GSQ112" s="1"/>
      <c r="GSR112" s="1"/>
      <c r="GSS112" s="1"/>
      <c r="GST112" s="1"/>
      <c r="GSU112" s="1"/>
      <c r="GSV112" s="1"/>
      <c r="GSW112" s="1"/>
      <c r="GSX112" s="1"/>
      <c r="GSY112" s="1"/>
      <c r="GSZ112" s="1"/>
      <c r="GTA112" s="1"/>
      <c r="GTB112" s="1"/>
      <c r="GTC112" s="1"/>
      <c r="GTD112" s="1"/>
      <c r="GTE112" s="1"/>
      <c r="GTF112" s="1"/>
      <c r="GTG112" s="1"/>
      <c r="GTH112" s="1"/>
      <c r="GTI112" s="1"/>
      <c r="GTJ112" s="1"/>
      <c r="GTK112" s="1"/>
      <c r="GTL112" s="1"/>
      <c r="GTM112" s="1"/>
      <c r="GTN112" s="1"/>
      <c r="GTO112" s="1"/>
      <c r="GTP112" s="1"/>
      <c r="GTQ112" s="1"/>
      <c r="GTR112" s="1"/>
      <c r="GTS112" s="1"/>
      <c r="GTT112" s="1"/>
      <c r="GTU112" s="1"/>
      <c r="GTV112" s="1"/>
      <c r="GTW112" s="1"/>
      <c r="GTX112" s="1"/>
      <c r="GTY112" s="1"/>
      <c r="GTZ112" s="1"/>
      <c r="GUA112" s="1"/>
      <c r="GUB112" s="1"/>
      <c r="GUC112" s="1"/>
      <c r="GUD112" s="1"/>
      <c r="GUE112" s="1"/>
      <c r="GUF112" s="1"/>
      <c r="GUG112" s="1"/>
      <c r="GUH112" s="1"/>
      <c r="GUI112" s="1"/>
      <c r="GUJ112" s="1"/>
      <c r="GUK112" s="1"/>
      <c r="GUL112" s="1"/>
      <c r="GUM112" s="1"/>
      <c r="GUN112" s="1"/>
      <c r="GUO112" s="1"/>
      <c r="GUP112" s="1"/>
      <c r="GUQ112" s="1"/>
      <c r="GUR112" s="1"/>
      <c r="GUS112" s="1"/>
      <c r="GUT112" s="1"/>
      <c r="GUU112" s="1"/>
      <c r="GUV112" s="1"/>
      <c r="GUW112" s="1"/>
      <c r="GUX112" s="1"/>
      <c r="GUY112" s="1"/>
      <c r="GUZ112" s="1"/>
      <c r="GVA112" s="1"/>
      <c r="GVB112" s="1"/>
      <c r="GVC112" s="1"/>
      <c r="GVD112" s="1"/>
      <c r="GVE112" s="1"/>
      <c r="GVF112" s="1"/>
      <c r="GVG112" s="1"/>
      <c r="GVH112" s="1"/>
      <c r="GVI112" s="1"/>
      <c r="GVJ112" s="1"/>
      <c r="GVK112" s="1"/>
      <c r="GVL112" s="1"/>
      <c r="GVM112" s="1"/>
      <c r="GVN112" s="1"/>
      <c r="GVO112" s="1"/>
      <c r="GVP112" s="1"/>
      <c r="GVQ112" s="1"/>
      <c r="GVR112" s="1"/>
      <c r="GVS112" s="1"/>
      <c r="GVT112" s="1"/>
      <c r="GVU112" s="1"/>
      <c r="GVV112" s="1"/>
      <c r="GVW112" s="1"/>
      <c r="GVX112" s="1"/>
      <c r="GVY112" s="1"/>
      <c r="GVZ112" s="1"/>
      <c r="GWA112" s="1"/>
      <c r="GWB112" s="1"/>
      <c r="GWC112" s="1"/>
      <c r="GWD112" s="1"/>
      <c r="GWE112" s="1"/>
      <c r="GWF112" s="1"/>
      <c r="GWG112" s="1"/>
      <c r="GWH112" s="1"/>
      <c r="GWI112" s="1"/>
      <c r="GWJ112" s="1"/>
      <c r="GWK112" s="1"/>
      <c r="GWL112" s="1"/>
      <c r="GWM112" s="1"/>
      <c r="GWN112" s="1"/>
      <c r="GWO112" s="1"/>
      <c r="GWP112" s="1"/>
      <c r="GWQ112" s="1"/>
      <c r="GWR112" s="1"/>
      <c r="GWS112" s="1"/>
      <c r="GWT112" s="1"/>
      <c r="GWU112" s="1"/>
      <c r="GWV112" s="1"/>
      <c r="GWW112" s="1"/>
      <c r="GWX112" s="1"/>
      <c r="GWY112" s="1"/>
      <c r="GWZ112" s="1"/>
      <c r="GXA112" s="1"/>
      <c r="GXB112" s="1"/>
      <c r="GXC112" s="1"/>
      <c r="GXD112" s="1"/>
      <c r="GXE112" s="1"/>
      <c r="GXF112" s="1"/>
      <c r="GXG112" s="1"/>
      <c r="GXH112" s="1"/>
      <c r="GXI112" s="1"/>
      <c r="GXJ112" s="1"/>
      <c r="GXK112" s="1"/>
      <c r="GXL112" s="1"/>
      <c r="GXM112" s="1"/>
      <c r="GXN112" s="1"/>
      <c r="GXO112" s="1"/>
      <c r="GXP112" s="1"/>
      <c r="GXQ112" s="1"/>
      <c r="GXR112" s="1"/>
      <c r="GXS112" s="1"/>
      <c r="GXT112" s="1"/>
      <c r="GXU112" s="1"/>
      <c r="GXV112" s="1"/>
      <c r="GXW112" s="1"/>
      <c r="GXX112" s="1"/>
      <c r="GXY112" s="1"/>
      <c r="GXZ112" s="1"/>
      <c r="GYA112" s="1"/>
      <c r="GYB112" s="1"/>
      <c r="GYC112" s="1"/>
      <c r="GYD112" s="1"/>
      <c r="GYE112" s="1"/>
      <c r="GYF112" s="1"/>
      <c r="GYG112" s="1"/>
      <c r="GYH112" s="1"/>
      <c r="GYI112" s="1"/>
      <c r="GYJ112" s="1"/>
      <c r="GYK112" s="1"/>
      <c r="GYL112" s="1"/>
      <c r="GYM112" s="1"/>
      <c r="GYN112" s="1"/>
      <c r="GYO112" s="1"/>
      <c r="GYP112" s="1"/>
      <c r="GYQ112" s="1"/>
      <c r="GYR112" s="1"/>
      <c r="GYS112" s="1"/>
      <c r="GYT112" s="1"/>
      <c r="GYU112" s="1"/>
      <c r="GYV112" s="1"/>
      <c r="GYW112" s="1"/>
      <c r="GYX112" s="1"/>
      <c r="GYY112" s="1"/>
      <c r="GYZ112" s="1"/>
      <c r="GZA112" s="1"/>
      <c r="GZB112" s="1"/>
      <c r="GZC112" s="1"/>
      <c r="GZD112" s="1"/>
      <c r="GZE112" s="1"/>
      <c r="GZF112" s="1"/>
      <c r="GZG112" s="1"/>
      <c r="GZH112" s="1"/>
      <c r="GZI112" s="1"/>
      <c r="GZJ112" s="1"/>
      <c r="GZK112" s="1"/>
      <c r="GZL112" s="1"/>
      <c r="GZM112" s="1"/>
      <c r="GZN112" s="1"/>
      <c r="GZO112" s="1"/>
      <c r="GZP112" s="1"/>
      <c r="GZQ112" s="1"/>
      <c r="GZR112" s="1"/>
      <c r="GZS112" s="1"/>
      <c r="GZT112" s="1"/>
      <c r="GZU112" s="1"/>
      <c r="GZV112" s="1"/>
      <c r="GZW112" s="1"/>
      <c r="GZX112" s="1"/>
      <c r="GZY112" s="1"/>
      <c r="GZZ112" s="1"/>
      <c r="HAA112" s="1"/>
      <c r="HAB112" s="1"/>
      <c r="HAC112" s="1"/>
      <c r="HAD112" s="1"/>
      <c r="HAE112" s="1"/>
      <c r="HAF112" s="1"/>
      <c r="HAG112" s="1"/>
      <c r="HAH112" s="1"/>
      <c r="HAI112" s="1"/>
      <c r="HAJ112" s="1"/>
      <c r="HAK112" s="1"/>
      <c r="HAL112" s="1"/>
      <c r="HAM112" s="1"/>
      <c r="HAN112" s="1"/>
      <c r="HAO112" s="1"/>
      <c r="HAP112" s="1"/>
      <c r="HAQ112" s="1"/>
      <c r="HAR112" s="1"/>
      <c r="HAS112" s="1"/>
      <c r="HAT112" s="1"/>
      <c r="HAU112" s="1"/>
      <c r="HAV112" s="1"/>
      <c r="HAW112" s="1"/>
      <c r="HAX112" s="1"/>
      <c r="HAY112" s="1"/>
      <c r="HAZ112" s="1"/>
      <c r="HBA112" s="1"/>
      <c r="HBB112" s="1"/>
      <c r="HBC112" s="1"/>
      <c r="HBD112" s="1"/>
      <c r="HBE112" s="1"/>
      <c r="HBF112" s="1"/>
      <c r="HBG112" s="1"/>
      <c r="HBH112" s="1"/>
      <c r="HBI112" s="1"/>
      <c r="HBJ112" s="1"/>
      <c r="HBK112" s="1"/>
      <c r="HBL112" s="1"/>
      <c r="HBM112" s="1"/>
      <c r="HBN112" s="1"/>
      <c r="HBO112" s="1"/>
      <c r="HBP112" s="1"/>
      <c r="HBQ112" s="1"/>
      <c r="HBR112" s="1"/>
      <c r="HBS112" s="1"/>
      <c r="HBT112" s="1"/>
      <c r="HBU112" s="1"/>
      <c r="HBV112" s="1"/>
      <c r="HBW112" s="1"/>
      <c r="HBX112" s="1"/>
      <c r="HBY112" s="1"/>
      <c r="HBZ112" s="1"/>
      <c r="HCA112" s="1"/>
      <c r="HCB112" s="1"/>
      <c r="HCC112" s="1"/>
      <c r="HCD112" s="1"/>
      <c r="HCE112" s="1"/>
      <c r="HCF112" s="1"/>
      <c r="HCG112" s="1"/>
      <c r="HCH112" s="1"/>
      <c r="HCI112" s="1"/>
      <c r="HCJ112" s="1"/>
      <c r="HCK112" s="1"/>
      <c r="HCL112" s="1"/>
      <c r="HCM112" s="1"/>
      <c r="HCN112" s="1"/>
      <c r="HCO112" s="1"/>
      <c r="HCP112" s="1"/>
      <c r="HCQ112" s="1"/>
      <c r="HCR112" s="1"/>
      <c r="HCS112" s="1"/>
      <c r="HCT112" s="1"/>
      <c r="HCU112" s="1"/>
      <c r="HCV112" s="1"/>
      <c r="HCW112" s="1"/>
      <c r="HCX112" s="1"/>
      <c r="HCY112" s="1"/>
      <c r="HCZ112" s="1"/>
      <c r="HDA112" s="1"/>
      <c r="HDB112" s="1"/>
      <c r="HDC112" s="1"/>
      <c r="HDD112" s="1"/>
      <c r="HDE112" s="1"/>
      <c r="HDF112" s="1"/>
      <c r="HDG112" s="1"/>
      <c r="HDH112" s="1"/>
      <c r="HDI112" s="1"/>
      <c r="HDJ112" s="1"/>
      <c r="HDK112" s="1"/>
      <c r="HDL112" s="1"/>
      <c r="HDM112" s="1"/>
      <c r="HDN112" s="1"/>
      <c r="HDO112" s="1"/>
      <c r="HDP112" s="1"/>
      <c r="HDQ112" s="1"/>
      <c r="HDR112" s="1"/>
      <c r="HDS112" s="1"/>
      <c r="HDT112" s="1"/>
      <c r="HDU112" s="1"/>
      <c r="HDV112" s="1"/>
      <c r="HDW112" s="1"/>
      <c r="HDX112" s="1"/>
      <c r="HDY112" s="1"/>
      <c r="HDZ112" s="1"/>
      <c r="HEA112" s="1"/>
      <c r="HEB112" s="1"/>
      <c r="HEC112" s="1"/>
      <c r="HED112" s="1"/>
      <c r="HEE112" s="1"/>
      <c r="HEF112" s="1"/>
      <c r="HEG112" s="1"/>
      <c r="HEH112" s="1"/>
      <c r="HEI112" s="1"/>
      <c r="HEJ112" s="1"/>
      <c r="HEK112" s="1"/>
      <c r="HEL112" s="1"/>
      <c r="HEM112" s="1"/>
      <c r="HEN112" s="1"/>
      <c r="HEO112" s="1"/>
      <c r="HEP112" s="1"/>
      <c r="HEQ112" s="1"/>
      <c r="HER112" s="1"/>
      <c r="HES112" s="1"/>
      <c r="HET112" s="1"/>
      <c r="HEU112" s="1"/>
      <c r="HEV112" s="1"/>
      <c r="HEW112" s="1"/>
      <c r="HEX112" s="1"/>
      <c r="HEY112" s="1"/>
      <c r="HEZ112" s="1"/>
      <c r="HFA112" s="1"/>
      <c r="HFB112" s="1"/>
      <c r="HFC112" s="1"/>
      <c r="HFD112" s="1"/>
      <c r="HFE112" s="1"/>
      <c r="HFF112" s="1"/>
      <c r="HFG112" s="1"/>
      <c r="HFH112" s="1"/>
      <c r="HFI112" s="1"/>
      <c r="HFJ112" s="1"/>
      <c r="HFK112" s="1"/>
      <c r="HFL112" s="1"/>
      <c r="HFM112" s="1"/>
      <c r="HFN112" s="1"/>
      <c r="HFO112" s="1"/>
      <c r="HFP112" s="1"/>
      <c r="HFQ112" s="1"/>
      <c r="HFR112" s="1"/>
      <c r="HFS112" s="1"/>
      <c r="HFT112" s="1"/>
      <c r="HFU112" s="1"/>
      <c r="HFV112" s="1"/>
      <c r="HFW112" s="1"/>
      <c r="HFX112" s="1"/>
      <c r="HFY112" s="1"/>
      <c r="HFZ112" s="1"/>
      <c r="HGA112" s="1"/>
      <c r="HGB112" s="1"/>
      <c r="HGC112" s="1"/>
      <c r="HGD112" s="1"/>
      <c r="HGE112" s="1"/>
      <c r="HGF112" s="1"/>
      <c r="HGG112" s="1"/>
      <c r="HGH112" s="1"/>
      <c r="HGI112" s="1"/>
      <c r="HGJ112" s="1"/>
      <c r="HGK112" s="1"/>
      <c r="HGL112" s="1"/>
      <c r="HGM112" s="1"/>
      <c r="HGN112" s="1"/>
      <c r="HGO112" s="1"/>
      <c r="HGP112" s="1"/>
      <c r="HGQ112" s="1"/>
      <c r="HGR112" s="1"/>
      <c r="HGS112" s="1"/>
      <c r="HGT112" s="1"/>
      <c r="HGU112" s="1"/>
      <c r="HGV112" s="1"/>
      <c r="HGW112" s="1"/>
      <c r="HGX112" s="1"/>
      <c r="HGY112" s="1"/>
      <c r="HGZ112" s="1"/>
      <c r="HHA112" s="1"/>
      <c r="HHB112" s="1"/>
      <c r="HHC112" s="1"/>
      <c r="HHD112" s="1"/>
      <c r="HHE112" s="1"/>
      <c r="HHF112" s="1"/>
      <c r="HHG112" s="1"/>
      <c r="HHH112" s="1"/>
      <c r="HHI112" s="1"/>
      <c r="HHJ112" s="1"/>
      <c r="HHK112" s="1"/>
      <c r="HHL112" s="1"/>
      <c r="HHM112" s="1"/>
      <c r="HHN112" s="1"/>
      <c r="HHO112" s="1"/>
      <c r="HHP112" s="1"/>
      <c r="HHQ112" s="1"/>
      <c r="HHR112" s="1"/>
      <c r="HHS112" s="1"/>
      <c r="HHT112" s="1"/>
      <c r="HHU112" s="1"/>
      <c r="HHV112" s="1"/>
      <c r="HHW112" s="1"/>
      <c r="HHX112" s="1"/>
      <c r="HHY112" s="1"/>
      <c r="HHZ112" s="1"/>
      <c r="HIA112" s="1"/>
      <c r="HIB112" s="1"/>
      <c r="HIC112" s="1"/>
      <c r="HID112" s="1"/>
      <c r="HIE112" s="1"/>
      <c r="HIF112" s="1"/>
      <c r="HIG112" s="1"/>
      <c r="HIH112" s="1"/>
      <c r="HII112" s="1"/>
      <c r="HIJ112" s="1"/>
      <c r="HIK112" s="1"/>
      <c r="HIL112" s="1"/>
      <c r="HIM112" s="1"/>
      <c r="HIN112" s="1"/>
      <c r="HIO112" s="1"/>
      <c r="HIP112" s="1"/>
      <c r="HIQ112" s="1"/>
      <c r="HIR112" s="1"/>
      <c r="HIS112" s="1"/>
      <c r="HIT112" s="1"/>
      <c r="HIU112" s="1"/>
      <c r="HIV112" s="1"/>
      <c r="HIW112" s="1"/>
      <c r="HIX112" s="1"/>
      <c r="HIY112" s="1"/>
      <c r="HIZ112" s="1"/>
      <c r="HJA112" s="1"/>
      <c r="HJB112" s="1"/>
      <c r="HJC112" s="1"/>
      <c r="HJD112" s="1"/>
      <c r="HJE112" s="1"/>
      <c r="HJF112" s="1"/>
      <c r="HJG112" s="1"/>
      <c r="HJH112" s="1"/>
      <c r="HJI112" s="1"/>
      <c r="HJJ112" s="1"/>
      <c r="HJK112" s="1"/>
      <c r="HJL112" s="1"/>
      <c r="HJM112" s="1"/>
      <c r="HJN112" s="1"/>
      <c r="HJO112" s="1"/>
      <c r="HJP112" s="1"/>
      <c r="HJQ112" s="1"/>
      <c r="HJR112" s="1"/>
      <c r="HJS112" s="1"/>
      <c r="HJT112" s="1"/>
      <c r="HJU112" s="1"/>
      <c r="HJV112" s="1"/>
      <c r="HJW112" s="1"/>
      <c r="HJX112" s="1"/>
      <c r="HJY112" s="1"/>
      <c r="HJZ112" s="1"/>
      <c r="HKA112" s="1"/>
      <c r="HKB112" s="1"/>
      <c r="HKC112" s="1"/>
      <c r="HKD112" s="1"/>
      <c r="HKE112" s="1"/>
      <c r="HKF112" s="1"/>
      <c r="HKG112" s="1"/>
      <c r="HKH112" s="1"/>
      <c r="HKI112" s="1"/>
      <c r="HKJ112" s="1"/>
      <c r="HKK112" s="1"/>
      <c r="HKL112" s="1"/>
      <c r="HKM112" s="1"/>
      <c r="HKN112" s="1"/>
      <c r="HKO112" s="1"/>
      <c r="HKP112" s="1"/>
      <c r="HKQ112" s="1"/>
      <c r="HKR112" s="1"/>
      <c r="HKS112" s="1"/>
      <c r="HKT112" s="1"/>
      <c r="HKU112" s="1"/>
      <c r="HKV112" s="1"/>
      <c r="HKW112" s="1"/>
      <c r="HKX112" s="1"/>
      <c r="HKY112" s="1"/>
      <c r="HKZ112" s="1"/>
      <c r="HLA112" s="1"/>
      <c r="HLB112" s="1"/>
      <c r="HLC112" s="1"/>
      <c r="HLD112" s="1"/>
      <c r="HLE112" s="1"/>
      <c r="HLF112" s="1"/>
      <c r="HLG112" s="1"/>
      <c r="HLH112" s="1"/>
      <c r="HLI112" s="1"/>
      <c r="HLJ112" s="1"/>
      <c r="HLK112" s="1"/>
      <c r="HLL112" s="1"/>
      <c r="HLM112" s="1"/>
      <c r="HLN112" s="1"/>
      <c r="HLO112" s="1"/>
      <c r="HLP112" s="1"/>
      <c r="HLQ112" s="1"/>
      <c r="HLR112" s="1"/>
      <c r="HLS112" s="1"/>
      <c r="HLT112" s="1"/>
      <c r="HLU112" s="1"/>
      <c r="HLV112" s="1"/>
      <c r="HLW112" s="1"/>
      <c r="HLX112" s="1"/>
      <c r="HLY112" s="1"/>
      <c r="HLZ112" s="1"/>
      <c r="HMA112" s="1"/>
      <c r="HMB112" s="1"/>
      <c r="HMC112" s="1"/>
      <c r="HMD112" s="1"/>
      <c r="HME112" s="1"/>
      <c r="HMF112" s="1"/>
      <c r="HMG112" s="1"/>
      <c r="HMH112" s="1"/>
      <c r="HMI112" s="1"/>
      <c r="HMJ112" s="1"/>
      <c r="HMK112" s="1"/>
      <c r="HML112" s="1"/>
      <c r="HMM112" s="1"/>
      <c r="HMN112" s="1"/>
      <c r="HMO112" s="1"/>
      <c r="HMP112" s="1"/>
      <c r="HMQ112" s="1"/>
      <c r="HMR112" s="1"/>
      <c r="HMS112" s="1"/>
      <c r="HMT112" s="1"/>
      <c r="HMU112" s="1"/>
      <c r="HMV112" s="1"/>
      <c r="HMW112" s="1"/>
      <c r="HMX112" s="1"/>
      <c r="HMY112" s="1"/>
      <c r="HMZ112" s="1"/>
      <c r="HNA112" s="1"/>
      <c r="HNB112" s="1"/>
      <c r="HNC112" s="1"/>
      <c r="HND112" s="1"/>
      <c r="HNE112" s="1"/>
      <c r="HNF112" s="1"/>
      <c r="HNG112" s="1"/>
      <c r="HNH112" s="1"/>
      <c r="HNI112" s="1"/>
      <c r="HNJ112" s="1"/>
      <c r="HNK112" s="1"/>
      <c r="HNL112" s="1"/>
      <c r="HNM112" s="1"/>
      <c r="HNN112" s="1"/>
      <c r="HNO112" s="1"/>
      <c r="HNP112" s="1"/>
      <c r="HNQ112" s="1"/>
      <c r="HNR112" s="1"/>
      <c r="HNS112" s="1"/>
      <c r="HNT112" s="1"/>
      <c r="HNU112" s="1"/>
      <c r="HNV112" s="1"/>
      <c r="HNW112" s="1"/>
      <c r="HNX112" s="1"/>
      <c r="HNY112" s="1"/>
      <c r="HNZ112" s="1"/>
      <c r="HOA112" s="1"/>
      <c r="HOB112" s="1"/>
      <c r="HOC112" s="1"/>
      <c r="HOD112" s="1"/>
      <c r="HOE112" s="1"/>
      <c r="HOF112" s="1"/>
      <c r="HOG112" s="1"/>
      <c r="HOH112" s="1"/>
      <c r="HOI112" s="1"/>
      <c r="HOJ112" s="1"/>
      <c r="HOK112" s="1"/>
      <c r="HOL112" s="1"/>
      <c r="HOM112" s="1"/>
      <c r="HON112" s="1"/>
      <c r="HOO112" s="1"/>
      <c r="HOP112" s="1"/>
      <c r="HOQ112" s="1"/>
      <c r="HOR112" s="1"/>
      <c r="HOS112" s="1"/>
      <c r="HOT112" s="1"/>
      <c r="HOU112" s="1"/>
      <c r="HOV112" s="1"/>
      <c r="HOW112" s="1"/>
      <c r="HOX112" s="1"/>
      <c r="HOY112" s="1"/>
      <c r="HOZ112" s="1"/>
      <c r="HPA112" s="1"/>
      <c r="HPB112" s="1"/>
      <c r="HPC112" s="1"/>
      <c r="HPD112" s="1"/>
      <c r="HPE112" s="1"/>
      <c r="HPF112" s="1"/>
      <c r="HPG112" s="1"/>
      <c r="HPH112" s="1"/>
      <c r="HPI112" s="1"/>
      <c r="HPJ112" s="1"/>
      <c r="HPK112" s="1"/>
      <c r="HPL112" s="1"/>
      <c r="HPM112" s="1"/>
      <c r="HPN112" s="1"/>
      <c r="HPO112" s="1"/>
      <c r="HPP112" s="1"/>
      <c r="HPQ112" s="1"/>
      <c r="HPR112" s="1"/>
      <c r="HPS112" s="1"/>
      <c r="HPT112" s="1"/>
      <c r="HPU112" s="1"/>
      <c r="HPV112" s="1"/>
      <c r="HPW112" s="1"/>
      <c r="HPX112" s="1"/>
      <c r="HPY112" s="1"/>
      <c r="HPZ112" s="1"/>
      <c r="HQA112" s="1"/>
      <c r="HQB112" s="1"/>
      <c r="HQC112" s="1"/>
      <c r="HQD112" s="1"/>
      <c r="HQE112" s="1"/>
      <c r="HQF112" s="1"/>
      <c r="HQG112" s="1"/>
      <c r="HQH112" s="1"/>
      <c r="HQI112" s="1"/>
      <c r="HQJ112" s="1"/>
      <c r="HQK112" s="1"/>
      <c r="HQL112" s="1"/>
      <c r="HQM112" s="1"/>
      <c r="HQN112" s="1"/>
      <c r="HQO112" s="1"/>
      <c r="HQP112" s="1"/>
      <c r="HQQ112" s="1"/>
      <c r="HQR112" s="1"/>
      <c r="HQS112" s="1"/>
      <c r="HQT112" s="1"/>
      <c r="HQU112" s="1"/>
      <c r="HQV112" s="1"/>
      <c r="HQW112" s="1"/>
      <c r="HQX112" s="1"/>
      <c r="HQY112" s="1"/>
      <c r="HQZ112" s="1"/>
      <c r="HRA112" s="1"/>
      <c r="HRB112" s="1"/>
      <c r="HRC112" s="1"/>
      <c r="HRD112" s="1"/>
      <c r="HRE112" s="1"/>
      <c r="HRF112" s="1"/>
      <c r="HRG112" s="1"/>
      <c r="HRH112" s="1"/>
      <c r="HRI112" s="1"/>
      <c r="HRJ112" s="1"/>
      <c r="HRK112" s="1"/>
      <c r="HRL112" s="1"/>
      <c r="HRM112" s="1"/>
      <c r="HRN112" s="1"/>
      <c r="HRO112" s="1"/>
      <c r="HRP112" s="1"/>
      <c r="HRQ112" s="1"/>
      <c r="HRR112" s="1"/>
      <c r="HRS112" s="1"/>
      <c r="HRT112" s="1"/>
      <c r="HRU112" s="1"/>
      <c r="HRV112" s="1"/>
      <c r="HRW112" s="1"/>
      <c r="HRX112" s="1"/>
      <c r="HRY112" s="1"/>
      <c r="HRZ112" s="1"/>
      <c r="HSA112" s="1"/>
      <c r="HSB112" s="1"/>
      <c r="HSC112" s="1"/>
      <c r="HSD112" s="1"/>
      <c r="HSE112" s="1"/>
      <c r="HSF112" s="1"/>
      <c r="HSG112" s="1"/>
      <c r="HSH112" s="1"/>
      <c r="HSI112" s="1"/>
      <c r="HSJ112" s="1"/>
      <c r="HSK112" s="1"/>
      <c r="HSL112" s="1"/>
      <c r="HSM112" s="1"/>
      <c r="HSN112" s="1"/>
      <c r="HSO112" s="1"/>
      <c r="HSP112" s="1"/>
      <c r="HSQ112" s="1"/>
      <c r="HSR112" s="1"/>
      <c r="HSS112" s="1"/>
      <c r="HST112" s="1"/>
      <c r="HSU112" s="1"/>
      <c r="HSV112" s="1"/>
      <c r="HSW112" s="1"/>
      <c r="HSX112" s="1"/>
      <c r="HSY112" s="1"/>
      <c r="HSZ112" s="1"/>
      <c r="HTA112" s="1"/>
      <c r="HTB112" s="1"/>
      <c r="HTC112" s="1"/>
      <c r="HTD112" s="1"/>
      <c r="HTE112" s="1"/>
      <c r="HTF112" s="1"/>
      <c r="HTG112" s="1"/>
      <c r="HTH112" s="1"/>
      <c r="HTI112" s="1"/>
      <c r="HTJ112" s="1"/>
      <c r="HTK112" s="1"/>
      <c r="HTL112" s="1"/>
      <c r="HTM112" s="1"/>
      <c r="HTN112" s="1"/>
      <c r="HTO112" s="1"/>
      <c r="HTP112" s="1"/>
      <c r="HTQ112" s="1"/>
      <c r="HTR112" s="1"/>
      <c r="HTS112" s="1"/>
      <c r="HTT112" s="1"/>
      <c r="HTU112" s="1"/>
      <c r="HTV112" s="1"/>
      <c r="HTW112" s="1"/>
      <c r="HTX112" s="1"/>
      <c r="HTY112" s="1"/>
      <c r="HTZ112" s="1"/>
      <c r="HUA112" s="1"/>
      <c r="HUB112" s="1"/>
      <c r="HUC112" s="1"/>
      <c r="HUD112" s="1"/>
      <c r="HUE112" s="1"/>
      <c r="HUF112" s="1"/>
      <c r="HUG112" s="1"/>
      <c r="HUH112" s="1"/>
      <c r="HUI112" s="1"/>
      <c r="HUJ112" s="1"/>
      <c r="HUK112" s="1"/>
      <c r="HUL112" s="1"/>
      <c r="HUM112" s="1"/>
      <c r="HUN112" s="1"/>
      <c r="HUO112" s="1"/>
      <c r="HUP112" s="1"/>
      <c r="HUQ112" s="1"/>
      <c r="HUR112" s="1"/>
      <c r="HUS112" s="1"/>
      <c r="HUT112" s="1"/>
      <c r="HUU112" s="1"/>
      <c r="HUV112" s="1"/>
      <c r="HUW112" s="1"/>
      <c r="HUX112" s="1"/>
      <c r="HUY112" s="1"/>
      <c r="HUZ112" s="1"/>
      <c r="HVA112" s="1"/>
      <c r="HVB112" s="1"/>
      <c r="HVC112" s="1"/>
      <c r="HVD112" s="1"/>
      <c r="HVE112" s="1"/>
      <c r="HVF112" s="1"/>
      <c r="HVG112" s="1"/>
      <c r="HVH112" s="1"/>
      <c r="HVI112" s="1"/>
      <c r="HVJ112" s="1"/>
      <c r="HVK112" s="1"/>
      <c r="HVL112" s="1"/>
      <c r="HVM112" s="1"/>
      <c r="HVN112" s="1"/>
      <c r="HVO112" s="1"/>
      <c r="HVP112" s="1"/>
      <c r="HVQ112" s="1"/>
      <c r="HVR112" s="1"/>
      <c r="HVS112" s="1"/>
      <c r="HVT112" s="1"/>
      <c r="HVU112" s="1"/>
      <c r="HVV112" s="1"/>
      <c r="HVW112" s="1"/>
      <c r="HVX112" s="1"/>
      <c r="HVY112" s="1"/>
      <c r="HVZ112" s="1"/>
      <c r="HWA112" s="1"/>
      <c r="HWB112" s="1"/>
      <c r="HWC112" s="1"/>
      <c r="HWD112" s="1"/>
      <c r="HWE112" s="1"/>
      <c r="HWF112" s="1"/>
      <c r="HWG112" s="1"/>
      <c r="HWH112" s="1"/>
      <c r="HWI112" s="1"/>
      <c r="HWJ112" s="1"/>
      <c r="HWK112" s="1"/>
      <c r="HWL112" s="1"/>
      <c r="HWM112" s="1"/>
      <c r="HWN112" s="1"/>
      <c r="HWO112" s="1"/>
      <c r="HWP112" s="1"/>
      <c r="HWQ112" s="1"/>
      <c r="HWR112" s="1"/>
      <c r="HWS112" s="1"/>
      <c r="HWT112" s="1"/>
      <c r="HWU112" s="1"/>
      <c r="HWV112" s="1"/>
      <c r="HWW112" s="1"/>
      <c r="HWX112" s="1"/>
      <c r="HWY112" s="1"/>
      <c r="HWZ112" s="1"/>
      <c r="HXA112" s="1"/>
      <c r="HXB112" s="1"/>
      <c r="HXC112" s="1"/>
      <c r="HXD112" s="1"/>
      <c r="HXE112" s="1"/>
      <c r="HXF112" s="1"/>
      <c r="HXG112" s="1"/>
      <c r="HXH112" s="1"/>
      <c r="HXI112" s="1"/>
      <c r="HXJ112" s="1"/>
      <c r="HXK112" s="1"/>
      <c r="HXL112" s="1"/>
      <c r="HXM112" s="1"/>
      <c r="HXN112" s="1"/>
      <c r="HXO112" s="1"/>
      <c r="HXP112" s="1"/>
      <c r="HXQ112" s="1"/>
      <c r="HXR112" s="1"/>
      <c r="HXS112" s="1"/>
      <c r="HXT112" s="1"/>
      <c r="HXU112" s="1"/>
      <c r="HXV112" s="1"/>
      <c r="HXW112" s="1"/>
      <c r="HXX112" s="1"/>
      <c r="HXY112" s="1"/>
      <c r="HXZ112" s="1"/>
      <c r="HYA112" s="1"/>
      <c r="HYB112" s="1"/>
      <c r="HYC112" s="1"/>
      <c r="HYD112" s="1"/>
      <c r="HYE112" s="1"/>
      <c r="HYF112" s="1"/>
      <c r="HYG112" s="1"/>
      <c r="HYH112" s="1"/>
      <c r="HYI112" s="1"/>
      <c r="HYJ112" s="1"/>
      <c r="HYK112" s="1"/>
      <c r="HYL112" s="1"/>
      <c r="HYM112" s="1"/>
      <c r="HYN112" s="1"/>
      <c r="HYO112" s="1"/>
      <c r="HYP112" s="1"/>
      <c r="HYQ112" s="1"/>
      <c r="HYR112" s="1"/>
      <c r="HYS112" s="1"/>
      <c r="HYT112" s="1"/>
      <c r="HYU112" s="1"/>
      <c r="HYV112" s="1"/>
      <c r="HYW112" s="1"/>
      <c r="HYX112" s="1"/>
      <c r="HYY112" s="1"/>
      <c r="HYZ112" s="1"/>
      <c r="HZA112" s="1"/>
      <c r="HZB112" s="1"/>
      <c r="HZC112" s="1"/>
      <c r="HZD112" s="1"/>
      <c r="HZE112" s="1"/>
      <c r="HZF112" s="1"/>
      <c r="HZG112" s="1"/>
      <c r="HZH112" s="1"/>
      <c r="HZI112" s="1"/>
      <c r="HZJ112" s="1"/>
      <c r="HZK112" s="1"/>
      <c r="HZL112" s="1"/>
      <c r="HZM112" s="1"/>
      <c r="HZN112" s="1"/>
      <c r="HZO112" s="1"/>
      <c r="HZP112" s="1"/>
      <c r="HZQ112" s="1"/>
      <c r="HZR112" s="1"/>
      <c r="HZS112" s="1"/>
      <c r="HZT112" s="1"/>
      <c r="HZU112" s="1"/>
      <c r="HZV112" s="1"/>
      <c r="HZW112" s="1"/>
      <c r="HZX112" s="1"/>
      <c r="HZY112" s="1"/>
      <c r="HZZ112" s="1"/>
      <c r="IAA112" s="1"/>
      <c r="IAB112" s="1"/>
      <c r="IAC112" s="1"/>
      <c r="IAD112" s="1"/>
      <c r="IAE112" s="1"/>
      <c r="IAF112" s="1"/>
      <c r="IAG112" s="1"/>
      <c r="IAH112" s="1"/>
      <c r="IAI112" s="1"/>
      <c r="IAJ112" s="1"/>
      <c r="IAK112" s="1"/>
      <c r="IAL112" s="1"/>
      <c r="IAM112" s="1"/>
      <c r="IAN112" s="1"/>
      <c r="IAO112" s="1"/>
      <c r="IAP112" s="1"/>
      <c r="IAQ112" s="1"/>
      <c r="IAR112" s="1"/>
      <c r="IAS112" s="1"/>
      <c r="IAT112" s="1"/>
      <c r="IAU112" s="1"/>
      <c r="IAV112" s="1"/>
      <c r="IAW112" s="1"/>
      <c r="IAX112" s="1"/>
      <c r="IAY112" s="1"/>
      <c r="IAZ112" s="1"/>
      <c r="IBA112" s="1"/>
      <c r="IBB112" s="1"/>
      <c r="IBC112" s="1"/>
      <c r="IBD112" s="1"/>
      <c r="IBE112" s="1"/>
      <c r="IBF112" s="1"/>
      <c r="IBG112" s="1"/>
      <c r="IBH112" s="1"/>
      <c r="IBI112" s="1"/>
      <c r="IBJ112" s="1"/>
      <c r="IBK112" s="1"/>
      <c r="IBL112" s="1"/>
      <c r="IBM112" s="1"/>
      <c r="IBN112" s="1"/>
      <c r="IBO112" s="1"/>
      <c r="IBP112" s="1"/>
      <c r="IBQ112" s="1"/>
      <c r="IBR112" s="1"/>
      <c r="IBS112" s="1"/>
      <c r="IBT112" s="1"/>
      <c r="IBU112" s="1"/>
      <c r="IBV112" s="1"/>
      <c r="IBW112" s="1"/>
      <c r="IBX112" s="1"/>
      <c r="IBY112" s="1"/>
      <c r="IBZ112" s="1"/>
      <c r="ICA112" s="1"/>
      <c r="ICB112" s="1"/>
      <c r="ICC112" s="1"/>
      <c r="ICD112" s="1"/>
      <c r="ICE112" s="1"/>
      <c r="ICF112" s="1"/>
      <c r="ICG112" s="1"/>
      <c r="ICH112" s="1"/>
      <c r="ICI112" s="1"/>
      <c r="ICJ112" s="1"/>
      <c r="ICK112" s="1"/>
      <c r="ICL112" s="1"/>
      <c r="ICM112" s="1"/>
      <c r="ICN112" s="1"/>
      <c r="ICO112" s="1"/>
      <c r="ICP112" s="1"/>
      <c r="ICQ112" s="1"/>
      <c r="ICR112" s="1"/>
      <c r="ICS112" s="1"/>
      <c r="ICT112" s="1"/>
      <c r="ICU112" s="1"/>
      <c r="ICV112" s="1"/>
      <c r="ICW112" s="1"/>
      <c r="ICX112" s="1"/>
      <c r="ICY112" s="1"/>
      <c r="ICZ112" s="1"/>
      <c r="IDA112" s="1"/>
      <c r="IDB112" s="1"/>
      <c r="IDC112" s="1"/>
      <c r="IDD112" s="1"/>
      <c r="IDE112" s="1"/>
      <c r="IDF112" s="1"/>
      <c r="IDG112" s="1"/>
      <c r="IDH112" s="1"/>
      <c r="IDI112" s="1"/>
      <c r="IDJ112" s="1"/>
      <c r="IDK112" s="1"/>
      <c r="IDL112" s="1"/>
      <c r="IDM112" s="1"/>
      <c r="IDN112" s="1"/>
      <c r="IDO112" s="1"/>
      <c r="IDP112" s="1"/>
      <c r="IDQ112" s="1"/>
      <c r="IDR112" s="1"/>
      <c r="IDS112" s="1"/>
      <c r="IDT112" s="1"/>
      <c r="IDU112" s="1"/>
      <c r="IDV112" s="1"/>
      <c r="IDW112" s="1"/>
      <c r="IDX112" s="1"/>
      <c r="IDY112" s="1"/>
      <c r="IDZ112" s="1"/>
      <c r="IEA112" s="1"/>
      <c r="IEB112" s="1"/>
      <c r="IEC112" s="1"/>
      <c r="IED112" s="1"/>
      <c r="IEE112" s="1"/>
      <c r="IEF112" s="1"/>
      <c r="IEG112" s="1"/>
      <c r="IEH112" s="1"/>
      <c r="IEI112" s="1"/>
      <c r="IEJ112" s="1"/>
      <c r="IEK112" s="1"/>
      <c r="IEL112" s="1"/>
      <c r="IEM112" s="1"/>
      <c r="IEN112" s="1"/>
      <c r="IEO112" s="1"/>
      <c r="IEP112" s="1"/>
      <c r="IEQ112" s="1"/>
      <c r="IER112" s="1"/>
      <c r="IES112" s="1"/>
      <c r="IET112" s="1"/>
      <c r="IEU112" s="1"/>
      <c r="IEV112" s="1"/>
      <c r="IEW112" s="1"/>
      <c r="IEX112" s="1"/>
      <c r="IEY112" s="1"/>
      <c r="IEZ112" s="1"/>
      <c r="IFA112" s="1"/>
      <c r="IFB112" s="1"/>
      <c r="IFC112" s="1"/>
      <c r="IFD112" s="1"/>
      <c r="IFE112" s="1"/>
      <c r="IFF112" s="1"/>
      <c r="IFG112" s="1"/>
      <c r="IFH112" s="1"/>
      <c r="IFI112" s="1"/>
      <c r="IFJ112" s="1"/>
      <c r="IFK112" s="1"/>
      <c r="IFL112" s="1"/>
      <c r="IFM112" s="1"/>
      <c r="IFN112" s="1"/>
      <c r="IFO112" s="1"/>
      <c r="IFP112" s="1"/>
      <c r="IFQ112" s="1"/>
      <c r="IFR112" s="1"/>
      <c r="IFS112" s="1"/>
      <c r="IFT112" s="1"/>
      <c r="IFU112" s="1"/>
      <c r="IFV112" s="1"/>
      <c r="IFW112" s="1"/>
      <c r="IFX112" s="1"/>
      <c r="IFY112" s="1"/>
      <c r="IFZ112" s="1"/>
      <c r="IGA112" s="1"/>
      <c r="IGB112" s="1"/>
      <c r="IGC112" s="1"/>
      <c r="IGD112" s="1"/>
      <c r="IGE112" s="1"/>
      <c r="IGF112" s="1"/>
      <c r="IGG112" s="1"/>
      <c r="IGH112" s="1"/>
      <c r="IGI112" s="1"/>
      <c r="IGJ112" s="1"/>
      <c r="IGK112" s="1"/>
      <c r="IGL112" s="1"/>
      <c r="IGM112" s="1"/>
      <c r="IGN112" s="1"/>
      <c r="IGO112" s="1"/>
      <c r="IGP112" s="1"/>
      <c r="IGQ112" s="1"/>
      <c r="IGR112" s="1"/>
      <c r="IGS112" s="1"/>
      <c r="IGT112" s="1"/>
      <c r="IGU112" s="1"/>
      <c r="IGV112" s="1"/>
      <c r="IGW112" s="1"/>
      <c r="IGX112" s="1"/>
      <c r="IGY112" s="1"/>
      <c r="IGZ112" s="1"/>
      <c r="IHA112" s="1"/>
      <c r="IHB112" s="1"/>
      <c r="IHC112" s="1"/>
      <c r="IHD112" s="1"/>
      <c r="IHE112" s="1"/>
      <c r="IHF112" s="1"/>
      <c r="IHG112" s="1"/>
      <c r="IHH112" s="1"/>
      <c r="IHI112" s="1"/>
      <c r="IHJ112" s="1"/>
      <c r="IHK112" s="1"/>
      <c r="IHL112" s="1"/>
      <c r="IHM112" s="1"/>
      <c r="IHN112" s="1"/>
      <c r="IHO112" s="1"/>
      <c r="IHP112" s="1"/>
      <c r="IHQ112" s="1"/>
      <c r="IHR112" s="1"/>
      <c r="IHS112" s="1"/>
      <c r="IHT112" s="1"/>
      <c r="IHU112" s="1"/>
      <c r="IHV112" s="1"/>
      <c r="IHW112" s="1"/>
      <c r="IHX112" s="1"/>
      <c r="IHY112" s="1"/>
      <c r="IHZ112" s="1"/>
      <c r="IIA112" s="1"/>
      <c r="IIB112" s="1"/>
      <c r="IIC112" s="1"/>
      <c r="IID112" s="1"/>
      <c r="IIE112" s="1"/>
      <c r="IIF112" s="1"/>
      <c r="IIG112" s="1"/>
      <c r="IIH112" s="1"/>
      <c r="III112" s="1"/>
      <c r="IIJ112" s="1"/>
      <c r="IIK112" s="1"/>
      <c r="IIL112" s="1"/>
      <c r="IIM112" s="1"/>
      <c r="IIN112" s="1"/>
      <c r="IIO112" s="1"/>
      <c r="IIP112" s="1"/>
      <c r="IIQ112" s="1"/>
      <c r="IIR112" s="1"/>
      <c r="IIS112" s="1"/>
      <c r="IIT112" s="1"/>
      <c r="IIU112" s="1"/>
      <c r="IIV112" s="1"/>
      <c r="IIW112" s="1"/>
      <c r="IIX112" s="1"/>
      <c r="IIY112" s="1"/>
      <c r="IIZ112" s="1"/>
      <c r="IJA112" s="1"/>
      <c r="IJB112" s="1"/>
      <c r="IJC112" s="1"/>
      <c r="IJD112" s="1"/>
      <c r="IJE112" s="1"/>
      <c r="IJF112" s="1"/>
      <c r="IJG112" s="1"/>
      <c r="IJH112" s="1"/>
      <c r="IJI112" s="1"/>
      <c r="IJJ112" s="1"/>
      <c r="IJK112" s="1"/>
      <c r="IJL112" s="1"/>
      <c r="IJM112" s="1"/>
      <c r="IJN112" s="1"/>
      <c r="IJO112" s="1"/>
      <c r="IJP112" s="1"/>
      <c r="IJQ112" s="1"/>
      <c r="IJR112" s="1"/>
      <c r="IJS112" s="1"/>
      <c r="IJT112" s="1"/>
      <c r="IJU112" s="1"/>
      <c r="IJV112" s="1"/>
      <c r="IJW112" s="1"/>
      <c r="IJX112" s="1"/>
      <c r="IJY112" s="1"/>
      <c r="IJZ112" s="1"/>
      <c r="IKA112" s="1"/>
      <c r="IKB112" s="1"/>
      <c r="IKC112" s="1"/>
      <c r="IKD112" s="1"/>
      <c r="IKE112" s="1"/>
      <c r="IKF112" s="1"/>
      <c r="IKG112" s="1"/>
      <c r="IKH112" s="1"/>
      <c r="IKI112" s="1"/>
      <c r="IKJ112" s="1"/>
      <c r="IKK112" s="1"/>
      <c r="IKL112" s="1"/>
      <c r="IKM112" s="1"/>
      <c r="IKN112" s="1"/>
      <c r="IKO112" s="1"/>
      <c r="IKP112" s="1"/>
      <c r="IKQ112" s="1"/>
      <c r="IKR112" s="1"/>
      <c r="IKS112" s="1"/>
      <c r="IKT112" s="1"/>
      <c r="IKU112" s="1"/>
      <c r="IKV112" s="1"/>
      <c r="IKW112" s="1"/>
      <c r="IKX112" s="1"/>
      <c r="IKY112" s="1"/>
      <c r="IKZ112" s="1"/>
      <c r="ILA112" s="1"/>
      <c r="ILB112" s="1"/>
      <c r="ILC112" s="1"/>
      <c r="ILD112" s="1"/>
      <c r="ILE112" s="1"/>
      <c r="ILF112" s="1"/>
      <c r="ILG112" s="1"/>
      <c r="ILH112" s="1"/>
      <c r="ILI112" s="1"/>
      <c r="ILJ112" s="1"/>
      <c r="ILK112" s="1"/>
      <c r="ILL112" s="1"/>
      <c r="ILM112" s="1"/>
      <c r="ILN112" s="1"/>
      <c r="ILO112" s="1"/>
      <c r="ILP112" s="1"/>
      <c r="ILQ112" s="1"/>
      <c r="ILR112" s="1"/>
      <c r="ILS112" s="1"/>
      <c r="ILT112" s="1"/>
      <c r="ILU112" s="1"/>
      <c r="ILV112" s="1"/>
      <c r="ILW112" s="1"/>
      <c r="ILX112" s="1"/>
      <c r="ILY112" s="1"/>
      <c r="ILZ112" s="1"/>
      <c r="IMA112" s="1"/>
      <c r="IMB112" s="1"/>
      <c r="IMC112" s="1"/>
      <c r="IMD112" s="1"/>
      <c r="IME112" s="1"/>
      <c r="IMF112" s="1"/>
      <c r="IMG112" s="1"/>
      <c r="IMH112" s="1"/>
      <c r="IMI112" s="1"/>
      <c r="IMJ112" s="1"/>
      <c r="IMK112" s="1"/>
      <c r="IML112" s="1"/>
      <c r="IMM112" s="1"/>
      <c r="IMN112" s="1"/>
      <c r="IMO112" s="1"/>
      <c r="IMP112" s="1"/>
      <c r="IMQ112" s="1"/>
      <c r="IMR112" s="1"/>
      <c r="IMS112" s="1"/>
      <c r="IMT112" s="1"/>
      <c r="IMU112" s="1"/>
      <c r="IMV112" s="1"/>
      <c r="IMW112" s="1"/>
      <c r="IMX112" s="1"/>
      <c r="IMY112" s="1"/>
      <c r="IMZ112" s="1"/>
      <c r="INA112" s="1"/>
      <c r="INB112" s="1"/>
      <c r="INC112" s="1"/>
      <c r="IND112" s="1"/>
      <c r="INE112" s="1"/>
      <c r="INF112" s="1"/>
      <c r="ING112" s="1"/>
      <c r="INH112" s="1"/>
      <c r="INI112" s="1"/>
      <c r="INJ112" s="1"/>
      <c r="INK112" s="1"/>
      <c r="INL112" s="1"/>
      <c r="INM112" s="1"/>
      <c r="INN112" s="1"/>
      <c r="INO112" s="1"/>
      <c r="INP112" s="1"/>
      <c r="INQ112" s="1"/>
      <c r="INR112" s="1"/>
      <c r="INS112" s="1"/>
      <c r="INT112" s="1"/>
      <c r="INU112" s="1"/>
      <c r="INV112" s="1"/>
      <c r="INW112" s="1"/>
      <c r="INX112" s="1"/>
      <c r="INY112" s="1"/>
      <c r="INZ112" s="1"/>
      <c r="IOA112" s="1"/>
      <c r="IOB112" s="1"/>
      <c r="IOC112" s="1"/>
      <c r="IOD112" s="1"/>
      <c r="IOE112" s="1"/>
      <c r="IOF112" s="1"/>
      <c r="IOG112" s="1"/>
      <c r="IOH112" s="1"/>
      <c r="IOI112" s="1"/>
      <c r="IOJ112" s="1"/>
      <c r="IOK112" s="1"/>
      <c r="IOL112" s="1"/>
      <c r="IOM112" s="1"/>
      <c r="ION112" s="1"/>
      <c r="IOO112" s="1"/>
      <c r="IOP112" s="1"/>
      <c r="IOQ112" s="1"/>
      <c r="IOR112" s="1"/>
      <c r="IOS112" s="1"/>
      <c r="IOT112" s="1"/>
      <c r="IOU112" s="1"/>
      <c r="IOV112" s="1"/>
      <c r="IOW112" s="1"/>
      <c r="IOX112" s="1"/>
      <c r="IOY112" s="1"/>
      <c r="IOZ112" s="1"/>
      <c r="IPA112" s="1"/>
      <c r="IPB112" s="1"/>
      <c r="IPC112" s="1"/>
      <c r="IPD112" s="1"/>
      <c r="IPE112" s="1"/>
      <c r="IPF112" s="1"/>
      <c r="IPG112" s="1"/>
      <c r="IPH112" s="1"/>
      <c r="IPI112" s="1"/>
      <c r="IPJ112" s="1"/>
      <c r="IPK112" s="1"/>
      <c r="IPL112" s="1"/>
      <c r="IPM112" s="1"/>
      <c r="IPN112" s="1"/>
      <c r="IPO112" s="1"/>
      <c r="IPP112" s="1"/>
      <c r="IPQ112" s="1"/>
      <c r="IPR112" s="1"/>
      <c r="IPS112" s="1"/>
      <c r="IPT112" s="1"/>
      <c r="IPU112" s="1"/>
      <c r="IPV112" s="1"/>
      <c r="IPW112" s="1"/>
      <c r="IPX112" s="1"/>
      <c r="IPY112" s="1"/>
      <c r="IPZ112" s="1"/>
      <c r="IQA112" s="1"/>
      <c r="IQB112" s="1"/>
      <c r="IQC112" s="1"/>
      <c r="IQD112" s="1"/>
      <c r="IQE112" s="1"/>
      <c r="IQF112" s="1"/>
      <c r="IQG112" s="1"/>
      <c r="IQH112" s="1"/>
      <c r="IQI112" s="1"/>
      <c r="IQJ112" s="1"/>
      <c r="IQK112" s="1"/>
      <c r="IQL112" s="1"/>
      <c r="IQM112" s="1"/>
      <c r="IQN112" s="1"/>
      <c r="IQO112" s="1"/>
      <c r="IQP112" s="1"/>
      <c r="IQQ112" s="1"/>
      <c r="IQR112" s="1"/>
      <c r="IQS112" s="1"/>
      <c r="IQT112" s="1"/>
      <c r="IQU112" s="1"/>
      <c r="IQV112" s="1"/>
      <c r="IQW112" s="1"/>
      <c r="IQX112" s="1"/>
      <c r="IQY112" s="1"/>
      <c r="IQZ112" s="1"/>
      <c r="IRA112" s="1"/>
      <c r="IRB112" s="1"/>
      <c r="IRC112" s="1"/>
      <c r="IRD112" s="1"/>
      <c r="IRE112" s="1"/>
      <c r="IRF112" s="1"/>
      <c r="IRG112" s="1"/>
      <c r="IRH112" s="1"/>
      <c r="IRI112" s="1"/>
      <c r="IRJ112" s="1"/>
      <c r="IRK112" s="1"/>
      <c r="IRL112" s="1"/>
      <c r="IRM112" s="1"/>
      <c r="IRN112" s="1"/>
      <c r="IRO112" s="1"/>
      <c r="IRP112" s="1"/>
      <c r="IRQ112" s="1"/>
      <c r="IRR112" s="1"/>
      <c r="IRS112" s="1"/>
      <c r="IRT112" s="1"/>
      <c r="IRU112" s="1"/>
      <c r="IRV112" s="1"/>
      <c r="IRW112" s="1"/>
      <c r="IRX112" s="1"/>
      <c r="IRY112" s="1"/>
      <c r="IRZ112" s="1"/>
      <c r="ISA112" s="1"/>
      <c r="ISB112" s="1"/>
      <c r="ISC112" s="1"/>
      <c r="ISD112" s="1"/>
      <c r="ISE112" s="1"/>
      <c r="ISF112" s="1"/>
      <c r="ISG112" s="1"/>
      <c r="ISH112" s="1"/>
      <c r="ISI112" s="1"/>
      <c r="ISJ112" s="1"/>
      <c r="ISK112" s="1"/>
      <c r="ISL112" s="1"/>
      <c r="ISM112" s="1"/>
      <c r="ISN112" s="1"/>
      <c r="ISO112" s="1"/>
      <c r="ISP112" s="1"/>
      <c r="ISQ112" s="1"/>
      <c r="ISR112" s="1"/>
      <c r="ISS112" s="1"/>
      <c r="IST112" s="1"/>
      <c r="ISU112" s="1"/>
      <c r="ISV112" s="1"/>
      <c r="ISW112" s="1"/>
      <c r="ISX112" s="1"/>
      <c r="ISY112" s="1"/>
      <c r="ISZ112" s="1"/>
      <c r="ITA112" s="1"/>
      <c r="ITB112" s="1"/>
      <c r="ITC112" s="1"/>
      <c r="ITD112" s="1"/>
      <c r="ITE112" s="1"/>
      <c r="ITF112" s="1"/>
      <c r="ITG112" s="1"/>
      <c r="ITH112" s="1"/>
      <c r="ITI112" s="1"/>
      <c r="ITJ112" s="1"/>
      <c r="ITK112" s="1"/>
      <c r="ITL112" s="1"/>
      <c r="ITM112" s="1"/>
      <c r="ITN112" s="1"/>
      <c r="ITO112" s="1"/>
      <c r="ITP112" s="1"/>
      <c r="ITQ112" s="1"/>
      <c r="ITR112" s="1"/>
      <c r="ITS112" s="1"/>
      <c r="ITT112" s="1"/>
      <c r="ITU112" s="1"/>
      <c r="ITV112" s="1"/>
      <c r="ITW112" s="1"/>
      <c r="ITX112" s="1"/>
      <c r="ITY112" s="1"/>
      <c r="ITZ112" s="1"/>
      <c r="IUA112" s="1"/>
      <c r="IUB112" s="1"/>
      <c r="IUC112" s="1"/>
      <c r="IUD112" s="1"/>
      <c r="IUE112" s="1"/>
      <c r="IUF112" s="1"/>
      <c r="IUG112" s="1"/>
      <c r="IUH112" s="1"/>
      <c r="IUI112" s="1"/>
      <c r="IUJ112" s="1"/>
      <c r="IUK112" s="1"/>
      <c r="IUL112" s="1"/>
      <c r="IUM112" s="1"/>
      <c r="IUN112" s="1"/>
      <c r="IUO112" s="1"/>
      <c r="IUP112" s="1"/>
      <c r="IUQ112" s="1"/>
      <c r="IUR112" s="1"/>
      <c r="IUS112" s="1"/>
      <c r="IUT112" s="1"/>
      <c r="IUU112" s="1"/>
      <c r="IUV112" s="1"/>
      <c r="IUW112" s="1"/>
      <c r="IUX112" s="1"/>
      <c r="IUY112" s="1"/>
      <c r="IUZ112" s="1"/>
      <c r="IVA112" s="1"/>
      <c r="IVB112" s="1"/>
      <c r="IVC112" s="1"/>
      <c r="IVD112" s="1"/>
      <c r="IVE112" s="1"/>
      <c r="IVF112" s="1"/>
      <c r="IVG112" s="1"/>
      <c r="IVH112" s="1"/>
      <c r="IVI112" s="1"/>
      <c r="IVJ112" s="1"/>
      <c r="IVK112" s="1"/>
      <c r="IVL112" s="1"/>
      <c r="IVM112" s="1"/>
      <c r="IVN112" s="1"/>
      <c r="IVO112" s="1"/>
      <c r="IVP112" s="1"/>
      <c r="IVQ112" s="1"/>
      <c r="IVR112" s="1"/>
      <c r="IVS112" s="1"/>
      <c r="IVT112" s="1"/>
      <c r="IVU112" s="1"/>
      <c r="IVV112" s="1"/>
      <c r="IVW112" s="1"/>
      <c r="IVX112" s="1"/>
      <c r="IVY112" s="1"/>
      <c r="IVZ112" s="1"/>
      <c r="IWA112" s="1"/>
      <c r="IWB112" s="1"/>
      <c r="IWC112" s="1"/>
      <c r="IWD112" s="1"/>
      <c r="IWE112" s="1"/>
      <c r="IWF112" s="1"/>
      <c r="IWG112" s="1"/>
      <c r="IWH112" s="1"/>
      <c r="IWI112" s="1"/>
      <c r="IWJ112" s="1"/>
      <c r="IWK112" s="1"/>
      <c r="IWL112" s="1"/>
      <c r="IWM112" s="1"/>
      <c r="IWN112" s="1"/>
      <c r="IWO112" s="1"/>
      <c r="IWP112" s="1"/>
      <c r="IWQ112" s="1"/>
      <c r="IWR112" s="1"/>
      <c r="IWS112" s="1"/>
      <c r="IWT112" s="1"/>
      <c r="IWU112" s="1"/>
      <c r="IWV112" s="1"/>
      <c r="IWW112" s="1"/>
      <c r="IWX112" s="1"/>
      <c r="IWY112" s="1"/>
      <c r="IWZ112" s="1"/>
      <c r="IXA112" s="1"/>
      <c r="IXB112" s="1"/>
      <c r="IXC112" s="1"/>
      <c r="IXD112" s="1"/>
      <c r="IXE112" s="1"/>
      <c r="IXF112" s="1"/>
      <c r="IXG112" s="1"/>
      <c r="IXH112" s="1"/>
      <c r="IXI112" s="1"/>
      <c r="IXJ112" s="1"/>
      <c r="IXK112" s="1"/>
      <c r="IXL112" s="1"/>
      <c r="IXM112" s="1"/>
      <c r="IXN112" s="1"/>
      <c r="IXO112" s="1"/>
      <c r="IXP112" s="1"/>
      <c r="IXQ112" s="1"/>
      <c r="IXR112" s="1"/>
      <c r="IXS112" s="1"/>
      <c r="IXT112" s="1"/>
      <c r="IXU112" s="1"/>
      <c r="IXV112" s="1"/>
      <c r="IXW112" s="1"/>
      <c r="IXX112" s="1"/>
      <c r="IXY112" s="1"/>
      <c r="IXZ112" s="1"/>
      <c r="IYA112" s="1"/>
      <c r="IYB112" s="1"/>
      <c r="IYC112" s="1"/>
      <c r="IYD112" s="1"/>
      <c r="IYE112" s="1"/>
      <c r="IYF112" s="1"/>
      <c r="IYG112" s="1"/>
      <c r="IYH112" s="1"/>
      <c r="IYI112" s="1"/>
      <c r="IYJ112" s="1"/>
      <c r="IYK112" s="1"/>
      <c r="IYL112" s="1"/>
      <c r="IYM112" s="1"/>
      <c r="IYN112" s="1"/>
      <c r="IYO112" s="1"/>
      <c r="IYP112" s="1"/>
      <c r="IYQ112" s="1"/>
      <c r="IYR112" s="1"/>
      <c r="IYS112" s="1"/>
      <c r="IYT112" s="1"/>
      <c r="IYU112" s="1"/>
      <c r="IYV112" s="1"/>
      <c r="IYW112" s="1"/>
      <c r="IYX112" s="1"/>
      <c r="IYY112" s="1"/>
      <c r="IYZ112" s="1"/>
      <c r="IZA112" s="1"/>
      <c r="IZB112" s="1"/>
      <c r="IZC112" s="1"/>
      <c r="IZD112" s="1"/>
      <c r="IZE112" s="1"/>
      <c r="IZF112" s="1"/>
      <c r="IZG112" s="1"/>
      <c r="IZH112" s="1"/>
      <c r="IZI112" s="1"/>
      <c r="IZJ112" s="1"/>
      <c r="IZK112" s="1"/>
      <c r="IZL112" s="1"/>
      <c r="IZM112" s="1"/>
      <c r="IZN112" s="1"/>
      <c r="IZO112" s="1"/>
      <c r="IZP112" s="1"/>
      <c r="IZQ112" s="1"/>
      <c r="IZR112" s="1"/>
      <c r="IZS112" s="1"/>
      <c r="IZT112" s="1"/>
      <c r="IZU112" s="1"/>
      <c r="IZV112" s="1"/>
      <c r="IZW112" s="1"/>
      <c r="IZX112" s="1"/>
      <c r="IZY112" s="1"/>
      <c r="IZZ112" s="1"/>
      <c r="JAA112" s="1"/>
      <c r="JAB112" s="1"/>
      <c r="JAC112" s="1"/>
      <c r="JAD112" s="1"/>
      <c r="JAE112" s="1"/>
      <c r="JAF112" s="1"/>
      <c r="JAG112" s="1"/>
      <c r="JAH112" s="1"/>
      <c r="JAI112" s="1"/>
      <c r="JAJ112" s="1"/>
      <c r="JAK112" s="1"/>
      <c r="JAL112" s="1"/>
      <c r="JAM112" s="1"/>
      <c r="JAN112" s="1"/>
      <c r="JAO112" s="1"/>
      <c r="JAP112" s="1"/>
      <c r="JAQ112" s="1"/>
      <c r="JAR112" s="1"/>
      <c r="JAS112" s="1"/>
      <c r="JAT112" s="1"/>
      <c r="JAU112" s="1"/>
      <c r="JAV112" s="1"/>
      <c r="JAW112" s="1"/>
      <c r="JAX112" s="1"/>
      <c r="JAY112" s="1"/>
      <c r="JAZ112" s="1"/>
      <c r="JBA112" s="1"/>
      <c r="JBB112" s="1"/>
      <c r="JBC112" s="1"/>
      <c r="JBD112" s="1"/>
      <c r="JBE112" s="1"/>
      <c r="JBF112" s="1"/>
      <c r="JBG112" s="1"/>
      <c r="JBH112" s="1"/>
      <c r="JBI112" s="1"/>
      <c r="JBJ112" s="1"/>
      <c r="JBK112" s="1"/>
      <c r="JBL112" s="1"/>
      <c r="JBM112" s="1"/>
      <c r="JBN112" s="1"/>
      <c r="JBO112" s="1"/>
      <c r="JBP112" s="1"/>
      <c r="JBQ112" s="1"/>
      <c r="JBR112" s="1"/>
      <c r="JBS112" s="1"/>
      <c r="JBT112" s="1"/>
      <c r="JBU112" s="1"/>
      <c r="JBV112" s="1"/>
      <c r="JBW112" s="1"/>
      <c r="JBX112" s="1"/>
      <c r="JBY112" s="1"/>
      <c r="JBZ112" s="1"/>
      <c r="JCA112" s="1"/>
      <c r="JCB112" s="1"/>
      <c r="JCC112" s="1"/>
      <c r="JCD112" s="1"/>
      <c r="JCE112" s="1"/>
      <c r="JCF112" s="1"/>
      <c r="JCG112" s="1"/>
      <c r="JCH112" s="1"/>
      <c r="JCI112" s="1"/>
      <c r="JCJ112" s="1"/>
      <c r="JCK112" s="1"/>
      <c r="JCL112" s="1"/>
      <c r="JCM112" s="1"/>
      <c r="JCN112" s="1"/>
      <c r="JCO112" s="1"/>
      <c r="JCP112" s="1"/>
      <c r="JCQ112" s="1"/>
      <c r="JCR112" s="1"/>
      <c r="JCS112" s="1"/>
      <c r="JCT112" s="1"/>
      <c r="JCU112" s="1"/>
      <c r="JCV112" s="1"/>
      <c r="JCW112" s="1"/>
      <c r="JCX112" s="1"/>
      <c r="JCY112" s="1"/>
      <c r="JCZ112" s="1"/>
      <c r="JDA112" s="1"/>
      <c r="JDB112" s="1"/>
      <c r="JDC112" s="1"/>
      <c r="JDD112" s="1"/>
      <c r="JDE112" s="1"/>
      <c r="JDF112" s="1"/>
      <c r="JDG112" s="1"/>
      <c r="JDH112" s="1"/>
      <c r="JDI112" s="1"/>
      <c r="JDJ112" s="1"/>
      <c r="JDK112" s="1"/>
      <c r="JDL112" s="1"/>
      <c r="JDM112" s="1"/>
      <c r="JDN112" s="1"/>
      <c r="JDO112" s="1"/>
      <c r="JDP112" s="1"/>
      <c r="JDQ112" s="1"/>
      <c r="JDR112" s="1"/>
      <c r="JDS112" s="1"/>
      <c r="JDT112" s="1"/>
      <c r="JDU112" s="1"/>
      <c r="JDV112" s="1"/>
      <c r="JDW112" s="1"/>
      <c r="JDX112" s="1"/>
      <c r="JDY112" s="1"/>
      <c r="JDZ112" s="1"/>
      <c r="JEA112" s="1"/>
      <c r="JEB112" s="1"/>
      <c r="JEC112" s="1"/>
      <c r="JED112" s="1"/>
      <c r="JEE112" s="1"/>
      <c r="JEF112" s="1"/>
      <c r="JEG112" s="1"/>
      <c r="JEH112" s="1"/>
      <c r="JEI112" s="1"/>
      <c r="JEJ112" s="1"/>
      <c r="JEK112" s="1"/>
      <c r="JEL112" s="1"/>
      <c r="JEM112" s="1"/>
      <c r="JEN112" s="1"/>
      <c r="JEO112" s="1"/>
      <c r="JEP112" s="1"/>
      <c r="JEQ112" s="1"/>
      <c r="JER112" s="1"/>
      <c r="JES112" s="1"/>
      <c r="JET112" s="1"/>
      <c r="JEU112" s="1"/>
      <c r="JEV112" s="1"/>
      <c r="JEW112" s="1"/>
      <c r="JEX112" s="1"/>
      <c r="JEY112" s="1"/>
      <c r="JEZ112" s="1"/>
      <c r="JFA112" s="1"/>
      <c r="JFB112" s="1"/>
      <c r="JFC112" s="1"/>
      <c r="JFD112" s="1"/>
      <c r="JFE112" s="1"/>
      <c r="JFF112" s="1"/>
      <c r="JFG112" s="1"/>
      <c r="JFH112" s="1"/>
      <c r="JFI112" s="1"/>
      <c r="JFJ112" s="1"/>
      <c r="JFK112" s="1"/>
      <c r="JFL112" s="1"/>
      <c r="JFM112" s="1"/>
      <c r="JFN112" s="1"/>
      <c r="JFO112" s="1"/>
      <c r="JFP112" s="1"/>
      <c r="JFQ112" s="1"/>
      <c r="JFR112" s="1"/>
      <c r="JFS112" s="1"/>
      <c r="JFT112" s="1"/>
      <c r="JFU112" s="1"/>
      <c r="JFV112" s="1"/>
      <c r="JFW112" s="1"/>
      <c r="JFX112" s="1"/>
      <c r="JFY112" s="1"/>
      <c r="JFZ112" s="1"/>
      <c r="JGA112" s="1"/>
      <c r="JGB112" s="1"/>
      <c r="JGC112" s="1"/>
      <c r="JGD112" s="1"/>
      <c r="JGE112" s="1"/>
      <c r="JGF112" s="1"/>
      <c r="JGG112" s="1"/>
      <c r="JGH112" s="1"/>
      <c r="JGI112" s="1"/>
      <c r="JGJ112" s="1"/>
      <c r="JGK112" s="1"/>
      <c r="JGL112" s="1"/>
      <c r="JGM112" s="1"/>
      <c r="JGN112" s="1"/>
      <c r="JGO112" s="1"/>
      <c r="JGP112" s="1"/>
      <c r="JGQ112" s="1"/>
      <c r="JGR112" s="1"/>
      <c r="JGS112" s="1"/>
      <c r="JGT112" s="1"/>
      <c r="JGU112" s="1"/>
      <c r="JGV112" s="1"/>
      <c r="JGW112" s="1"/>
      <c r="JGX112" s="1"/>
      <c r="JGY112" s="1"/>
      <c r="JGZ112" s="1"/>
      <c r="JHA112" s="1"/>
      <c r="JHB112" s="1"/>
      <c r="JHC112" s="1"/>
      <c r="JHD112" s="1"/>
      <c r="JHE112" s="1"/>
      <c r="JHF112" s="1"/>
      <c r="JHG112" s="1"/>
      <c r="JHH112" s="1"/>
      <c r="JHI112" s="1"/>
      <c r="JHJ112" s="1"/>
      <c r="JHK112" s="1"/>
      <c r="JHL112" s="1"/>
      <c r="JHM112" s="1"/>
      <c r="JHN112" s="1"/>
      <c r="JHO112" s="1"/>
      <c r="JHP112" s="1"/>
      <c r="JHQ112" s="1"/>
      <c r="JHR112" s="1"/>
      <c r="JHS112" s="1"/>
      <c r="JHT112" s="1"/>
      <c r="JHU112" s="1"/>
      <c r="JHV112" s="1"/>
      <c r="JHW112" s="1"/>
      <c r="JHX112" s="1"/>
      <c r="JHY112" s="1"/>
      <c r="JHZ112" s="1"/>
      <c r="JIA112" s="1"/>
      <c r="JIB112" s="1"/>
      <c r="JIC112" s="1"/>
      <c r="JID112" s="1"/>
      <c r="JIE112" s="1"/>
      <c r="JIF112" s="1"/>
      <c r="JIG112" s="1"/>
      <c r="JIH112" s="1"/>
      <c r="JII112" s="1"/>
      <c r="JIJ112" s="1"/>
      <c r="JIK112" s="1"/>
      <c r="JIL112" s="1"/>
      <c r="JIM112" s="1"/>
      <c r="JIN112" s="1"/>
      <c r="JIO112" s="1"/>
      <c r="JIP112" s="1"/>
      <c r="JIQ112" s="1"/>
      <c r="JIR112" s="1"/>
      <c r="JIS112" s="1"/>
      <c r="JIT112" s="1"/>
      <c r="JIU112" s="1"/>
      <c r="JIV112" s="1"/>
      <c r="JIW112" s="1"/>
      <c r="JIX112" s="1"/>
      <c r="JIY112" s="1"/>
      <c r="JIZ112" s="1"/>
      <c r="JJA112" s="1"/>
      <c r="JJB112" s="1"/>
      <c r="JJC112" s="1"/>
      <c r="JJD112" s="1"/>
      <c r="JJE112" s="1"/>
      <c r="JJF112" s="1"/>
      <c r="JJG112" s="1"/>
      <c r="JJH112" s="1"/>
      <c r="JJI112" s="1"/>
      <c r="JJJ112" s="1"/>
      <c r="JJK112" s="1"/>
      <c r="JJL112" s="1"/>
      <c r="JJM112" s="1"/>
      <c r="JJN112" s="1"/>
      <c r="JJO112" s="1"/>
      <c r="JJP112" s="1"/>
      <c r="JJQ112" s="1"/>
      <c r="JJR112" s="1"/>
      <c r="JJS112" s="1"/>
      <c r="JJT112" s="1"/>
      <c r="JJU112" s="1"/>
      <c r="JJV112" s="1"/>
      <c r="JJW112" s="1"/>
      <c r="JJX112" s="1"/>
      <c r="JJY112" s="1"/>
      <c r="JJZ112" s="1"/>
      <c r="JKA112" s="1"/>
      <c r="JKB112" s="1"/>
      <c r="JKC112" s="1"/>
      <c r="JKD112" s="1"/>
      <c r="JKE112" s="1"/>
      <c r="JKF112" s="1"/>
      <c r="JKG112" s="1"/>
      <c r="JKH112" s="1"/>
      <c r="JKI112" s="1"/>
      <c r="JKJ112" s="1"/>
      <c r="JKK112" s="1"/>
      <c r="JKL112" s="1"/>
      <c r="JKM112" s="1"/>
      <c r="JKN112" s="1"/>
      <c r="JKO112" s="1"/>
      <c r="JKP112" s="1"/>
      <c r="JKQ112" s="1"/>
      <c r="JKR112" s="1"/>
      <c r="JKS112" s="1"/>
      <c r="JKT112" s="1"/>
      <c r="JKU112" s="1"/>
      <c r="JKV112" s="1"/>
      <c r="JKW112" s="1"/>
      <c r="JKX112" s="1"/>
      <c r="JKY112" s="1"/>
      <c r="JKZ112" s="1"/>
      <c r="JLA112" s="1"/>
      <c r="JLB112" s="1"/>
      <c r="JLC112" s="1"/>
      <c r="JLD112" s="1"/>
      <c r="JLE112" s="1"/>
      <c r="JLF112" s="1"/>
      <c r="JLG112" s="1"/>
      <c r="JLH112" s="1"/>
      <c r="JLI112" s="1"/>
      <c r="JLJ112" s="1"/>
      <c r="JLK112" s="1"/>
      <c r="JLL112" s="1"/>
      <c r="JLM112" s="1"/>
      <c r="JLN112" s="1"/>
      <c r="JLO112" s="1"/>
      <c r="JLP112" s="1"/>
      <c r="JLQ112" s="1"/>
      <c r="JLR112" s="1"/>
      <c r="JLS112" s="1"/>
      <c r="JLT112" s="1"/>
      <c r="JLU112" s="1"/>
      <c r="JLV112" s="1"/>
      <c r="JLW112" s="1"/>
      <c r="JLX112" s="1"/>
      <c r="JLY112" s="1"/>
      <c r="JLZ112" s="1"/>
      <c r="JMA112" s="1"/>
      <c r="JMB112" s="1"/>
      <c r="JMC112" s="1"/>
      <c r="JMD112" s="1"/>
      <c r="JME112" s="1"/>
      <c r="JMF112" s="1"/>
      <c r="JMG112" s="1"/>
      <c r="JMH112" s="1"/>
      <c r="JMI112" s="1"/>
      <c r="JMJ112" s="1"/>
      <c r="JMK112" s="1"/>
      <c r="JML112" s="1"/>
      <c r="JMM112" s="1"/>
      <c r="JMN112" s="1"/>
      <c r="JMO112" s="1"/>
      <c r="JMP112" s="1"/>
      <c r="JMQ112" s="1"/>
      <c r="JMR112" s="1"/>
      <c r="JMS112" s="1"/>
      <c r="JMT112" s="1"/>
      <c r="JMU112" s="1"/>
      <c r="JMV112" s="1"/>
      <c r="JMW112" s="1"/>
      <c r="JMX112" s="1"/>
      <c r="JMY112" s="1"/>
      <c r="JMZ112" s="1"/>
      <c r="JNA112" s="1"/>
      <c r="JNB112" s="1"/>
      <c r="JNC112" s="1"/>
      <c r="JND112" s="1"/>
      <c r="JNE112" s="1"/>
      <c r="JNF112" s="1"/>
      <c r="JNG112" s="1"/>
      <c r="JNH112" s="1"/>
      <c r="JNI112" s="1"/>
      <c r="JNJ112" s="1"/>
      <c r="JNK112" s="1"/>
      <c r="JNL112" s="1"/>
      <c r="JNM112" s="1"/>
      <c r="JNN112" s="1"/>
      <c r="JNO112" s="1"/>
      <c r="JNP112" s="1"/>
      <c r="JNQ112" s="1"/>
      <c r="JNR112" s="1"/>
      <c r="JNS112" s="1"/>
      <c r="JNT112" s="1"/>
      <c r="JNU112" s="1"/>
      <c r="JNV112" s="1"/>
      <c r="JNW112" s="1"/>
      <c r="JNX112" s="1"/>
      <c r="JNY112" s="1"/>
      <c r="JNZ112" s="1"/>
      <c r="JOA112" s="1"/>
      <c r="JOB112" s="1"/>
      <c r="JOC112" s="1"/>
      <c r="JOD112" s="1"/>
      <c r="JOE112" s="1"/>
      <c r="JOF112" s="1"/>
      <c r="JOG112" s="1"/>
      <c r="JOH112" s="1"/>
      <c r="JOI112" s="1"/>
      <c r="JOJ112" s="1"/>
      <c r="JOK112" s="1"/>
      <c r="JOL112" s="1"/>
      <c r="JOM112" s="1"/>
      <c r="JON112" s="1"/>
      <c r="JOO112" s="1"/>
      <c r="JOP112" s="1"/>
      <c r="JOQ112" s="1"/>
      <c r="JOR112" s="1"/>
      <c r="JOS112" s="1"/>
      <c r="JOT112" s="1"/>
      <c r="JOU112" s="1"/>
      <c r="JOV112" s="1"/>
      <c r="JOW112" s="1"/>
      <c r="JOX112" s="1"/>
      <c r="JOY112" s="1"/>
      <c r="JOZ112" s="1"/>
      <c r="JPA112" s="1"/>
      <c r="JPB112" s="1"/>
      <c r="JPC112" s="1"/>
      <c r="JPD112" s="1"/>
      <c r="JPE112" s="1"/>
      <c r="JPF112" s="1"/>
      <c r="JPG112" s="1"/>
      <c r="JPH112" s="1"/>
      <c r="JPI112" s="1"/>
      <c r="JPJ112" s="1"/>
      <c r="JPK112" s="1"/>
      <c r="JPL112" s="1"/>
      <c r="JPM112" s="1"/>
      <c r="JPN112" s="1"/>
      <c r="JPO112" s="1"/>
      <c r="JPP112" s="1"/>
      <c r="JPQ112" s="1"/>
      <c r="JPR112" s="1"/>
      <c r="JPS112" s="1"/>
      <c r="JPT112" s="1"/>
      <c r="JPU112" s="1"/>
      <c r="JPV112" s="1"/>
      <c r="JPW112" s="1"/>
      <c r="JPX112" s="1"/>
      <c r="JPY112" s="1"/>
      <c r="JPZ112" s="1"/>
      <c r="JQA112" s="1"/>
      <c r="JQB112" s="1"/>
      <c r="JQC112" s="1"/>
      <c r="JQD112" s="1"/>
      <c r="JQE112" s="1"/>
      <c r="JQF112" s="1"/>
      <c r="JQG112" s="1"/>
      <c r="JQH112" s="1"/>
      <c r="JQI112" s="1"/>
      <c r="JQJ112" s="1"/>
      <c r="JQK112" s="1"/>
      <c r="JQL112" s="1"/>
      <c r="JQM112" s="1"/>
      <c r="JQN112" s="1"/>
      <c r="JQO112" s="1"/>
      <c r="JQP112" s="1"/>
      <c r="JQQ112" s="1"/>
      <c r="JQR112" s="1"/>
      <c r="JQS112" s="1"/>
      <c r="JQT112" s="1"/>
      <c r="JQU112" s="1"/>
      <c r="JQV112" s="1"/>
      <c r="JQW112" s="1"/>
      <c r="JQX112" s="1"/>
      <c r="JQY112" s="1"/>
      <c r="JQZ112" s="1"/>
      <c r="JRA112" s="1"/>
      <c r="JRB112" s="1"/>
      <c r="JRC112" s="1"/>
      <c r="JRD112" s="1"/>
      <c r="JRE112" s="1"/>
      <c r="JRF112" s="1"/>
      <c r="JRG112" s="1"/>
      <c r="JRH112" s="1"/>
      <c r="JRI112" s="1"/>
      <c r="JRJ112" s="1"/>
      <c r="JRK112" s="1"/>
      <c r="JRL112" s="1"/>
      <c r="JRM112" s="1"/>
      <c r="JRN112" s="1"/>
      <c r="JRO112" s="1"/>
      <c r="JRP112" s="1"/>
      <c r="JRQ112" s="1"/>
      <c r="JRR112" s="1"/>
      <c r="JRS112" s="1"/>
      <c r="JRT112" s="1"/>
      <c r="JRU112" s="1"/>
      <c r="JRV112" s="1"/>
      <c r="JRW112" s="1"/>
      <c r="JRX112" s="1"/>
      <c r="JRY112" s="1"/>
      <c r="JRZ112" s="1"/>
      <c r="JSA112" s="1"/>
      <c r="JSB112" s="1"/>
      <c r="JSC112" s="1"/>
      <c r="JSD112" s="1"/>
      <c r="JSE112" s="1"/>
      <c r="JSF112" s="1"/>
      <c r="JSG112" s="1"/>
      <c r="JSH112" s="1"/>
      <c r="JSI112" s="1"/>
      <c r="JSJ112" s="1"/>
      <c r="JSK112" s="1"/>
      <c r="JSL112" s="1"/>
      <c r="JSM112" s="1"/>
      <c r="JSN112" s="1"/>
      <c r="JSO112" s="1"/>
      <c r="JSP112" s="1"/>
      <c r="JSQ112" s="1"/>
      <c r="JSR112" s="1"/>
      <c r="JSS112" s="1"/>
      <c r="JST112" s="1"/>
      <c r="JSU112" s="1"/>
      <c r="JSV112" s="1"/>
      <c r="JSW112" s="1"/>
      <c r="JSX112" s="1"/>
      <c r="JSY112" s="1"/>
      <c r="JSZ112" s="1"/>
      <c r="JTA112" s="1"/>
      <c r="JTB112" s="1"/>
      <c r="JTC112" s="1"/>
      <c r="JTD112" s="1"/>
      <c r="JTE112" s="1"/>
      <c r="JTF112" s="1"/>
      <c r="JTG112" s="1"/>
      <c r="JTH112" s="1"/>
      <c r="JTI112" s="1"/>
      <c r="JTJ112" s="1"/>
      <c r="JTK112" s="1"/>
      <c r="JTL112" s="1"/>
      <c r="JTM112" s="1"/>
      <c r="JTN112" s="1"/>
      <c r="JTO112" s="1"/>
      <c r="JTP112" s="1"/>
      <c r="JTQ112" s="1"/>
      <c r="JTR112" s="1"/>
      <c r="JTS112" s="1"/>
      <c r="JTT112" s="1"/>
      <c r="JTU112" s="1"/>
      <c r="JTV112" s="1"/>
      <c r="JTW112" s="1"/>
      <c r="JTX112" s="1"/>
      <c r="JTY112" s="1"/>
      <c r="JTZ112" s="1"/>
      <c r="JUA112" s="1"/>
      <c r="JUB112" s="1"/>
      <c r="JUC112" s="1"/>
      <c r="JUD112" s="1"/>
      <c r="JUE112" s="1"/>
      <c r="JUF112" s="1"/>
      <c r="JUG112" s="1"/>
      <c r="JUH112" s="1"/>
      <c r="JUI112" s="1"/>
      <c r="JUJ112" s="1"/>
      <c r="JUK112" s="1"/>
      <c r="JUL112" s="1"/>
      <c r="JUM112" s="1"/>
      <c r="JUN112" s="1"/>
      <c r="JUO112" s="1"/>
      <c r="JUP112" s="1"/>
      <c r="JUQ112" s="1"/>
      <c r="JUR112" s="1"/>
      <c r="JUS112" s="1"/>
      <c r="JUT112" s="1"/>
      <c r="JUU112" s="1"/>
      <c r="JUV112" s="1"/>
      <c r="JUW112" s="1"/>
      <c r="JUX112" s="1"/>
      <c r="JUY112" s="1"/>
      <c r="JUZ112" s="1"/>
      <c r="JVA112" s="1"/>
      <c r="JVB112" s="1"/>
      <c r="JVC112" s="1"/>
      <c r="JVD112" s="1"/>
      <c r="JVE112" s="1"/>
      <c r="JVF112" s="1"/>
      <c r="JVG112" s="1"/>
      <c r="JVH112" s="1"/>
      <c r="JVI112" s="1"/>
      <c r="JVJ112" s="1"/>
      <c r="JVK112" s="1"/>
      <c r="JVL112" s="1"/>
      <c r="JVM112" s="1"/>
      <c r="JVN112" s="1"/>
      <c r="JVO112" s="1"/>
      <c r="JVP112" s="1"/>
      <c r="JVQ112" s="1"/>
      <c r="JVR112" s="1"/>
      <c r="JVS112" s="1"/>
      <c r="JVT112" s="1"/>
      <c r="JVU112" s="1"/>
      <c r="JVV112" s="1"/>
      <c r="JVW112" s="1"/>
      <c r="JVX112" s="1"/>
      <c r="JVY112" s="1"/>
      <c r="JVZ112" s="1"/>
      <c r="JWA112" s="1"/>
      <c r="JWB112" s="1"/>
      <c r="JWC112" s="1"/>
      <c r="JWD112" s="1"/>
      <c r="JWE112" s="1"/>
      <c r="JWF112" s="1"/>
      <c r="JWG112" s="1"/>
      <c r="JWH112" s="1"/>
      <c r="JWI112" s="1"/>
      <c r="JWJ112" s="1"/>
      <c r="JWK112" s="1"/>
      <c r="JWL112" s="1"/>
      <c r="JWM112" s="1"/>
      <c r="JWN112" s="1"/>
      <c r="JWO112" s="1"/>
      <c r="JWP112" s="1"/>
      <c r="JWQ112" s="1"/>
      <c r="JWR112" s="1"/>
      <c r="JWS112" s="1"/>
      <c r="JWT112" s="1"/>
      <c r="JWU112" s="1"/>
      <c r="JWV112" s="1"/>
      <c r="JWW112" s="1"/>
      <c r="JWX112" s="1"/>
      <c r="JWY112" s="1"/>
      <c r="JWZ112" s="1"/>
      <c r="JXA112" s="1"/>
      <c r="JXB112" s="1"/>
      <c r="JXC112" s="1"/>
      <c r="JXD112" s="1"/>
      <c r="JXE112" s="1"/>
      <c r="JXF112" s="1"/>
      <c r="JXG112" s="1"/>
      <c r="JXH112" s="1"/>
      <c r="JXI112" s="1"/>
      <c r="JXJ112" s="1"/>
      <c r="JXK112" s="1"/>
      <c r="JXL112" s="1"/>
      <c r="JXM112" s="1"/>
      <c r="JXN112" s="1"/>
      <c r="JXO112" s="1"/>
      <c r="JXP112" s="1"/>
      <c r="JXQ112" s="1"/>
      <c r="JXR112" s="1"/>
      <c r="JXS112" s="1"/>
      <c r="JXT112" s="1"/>
      <c r="JXU112" s="1"/>
      <c r="JXV112" s="1"/>
      <c r="JXW112" s="1"/>
      <c r="JXX112" s="1"/>
      <c r="JXY112" s="1"/>
      <c r="JXZ112" s="1"/>
      <c r="JYA112" s="1"/>
      <c r="JYB112" s="1"/>
      <c r="JYC112" s="1"/>
      <c r="JYD112" s="1"/>
      <c r="JYE112" s="1"/>
      <c r="JYF112" s="1"/>
      <c r="JYG112" s="1"/>
      <c r="JYH112" s="1"/>
      <c r="JYI112" s="1"/>
      <c r="JYJ112" s="1"/>
      <c r="JYK112" s="1"/>
      <c r="JYL112" s="1"/>
      <c r="JYM112" s="1"/>
      <c r="JYN112" s="1"/>
      <c r="JYO112" s="1"/>
      <c r="JYP112" s="1"/>
      <c r="JYQ112" s="1"/>
      <c r="JYR112" s="1"/>
      <c r="JYS112" s="1"/>
      <c r="JYT112" s="1"/>
      <c r="JYU112" s="1"/>
      <c r="JYV112" s="1"/>
      <c r="JYW112" s="1"/>
      <c r="JYX112" s="1"/>
      <c r="JYY112" s="1"/>
      <c r="JYZ112" s="1"/>
      <c r="JZA112" s="1"/>
      <c r="JZB112" s="1"/>
      <c r="JZC112" s="1"/>
      <c r="JZD112" s="1"/>
      <c r="JZE112" s="1"/>
      <c r="JZF112" s="1"/>
      <c r="JZG112" s="1"/>
      <c r="JZH112" s="1"/>
      <c r="JZI112" s="1"/>
      <c r="JZJ112" s="1"/>
      <c r="JZK112" s="1"/>
      <c r="JZL112" s="1"/>
      <c r="JZM112" s="1"/>
      <c r="JZN112" s="1"/>
      <c r="JZO112" s="1"/>
      <c r="JZP112" s="1"/>
      <c r="JZQ112" s="1"/>
      <c r="JZR112" s="1"/>
      <c r="JZS112" s="1"/>
      <c r="JZT112" s="1"/>
      <c r="JZU112" s="1"/>
      <c r="JZV112" s="1"/>
      <c r="JZW112" s="1"/>
      <c r="JZX112" s="1"/>
      <c r="JZY112" s="1"/>
      <c r="JZZ112" s="1"/>
      <c r="KAA112" s="1"/>
      <c r="KAB112" s="1"/>
      <c r="KAC112" s="1"/>
      <c r="KAD112" s="1"/>
      <c r="KAE112" s="1"/>
      <c r="KAF112" s="1"/>
      <c r="KAG112" s="1"/>
      <c r="KAH112" s="1"/>
      <c r="KAI112" s="1"/>
      <c r="KAJ112" s="1"/>
      <c r="KAK112" s="1"/>
      <c r="KAL112" s="1"/>
      <c r="KAM112" s="1"/>
      <c r="KAN112" s="1"/>
      <c r="KAO112" s="1"/>
      <c r="KAP112" s="1"/>
      <c r="KAQ112" s="1"/>
      <c r="KAR112" s="1"/>
      <c r="KAS112" s="1"/>
      <c r="KAT112" s="1"/>
      <c r="KAU112" s="1"/>
      <c r="KAV112" s="1"/>
      <c r="KAW112" s="1"/>
      <c r="KAX112" s="1"/>
      <c r="KAY112" s="1"/>
      <c r="KAZ112" s="1"/>
      <c r="KBA112" s="1"/>
      <c r="KBB112" s="1"/>
      <c r="KBC112" s="1"/>
      <c r="KBD112" s="1"/>
      <c r="KBE112" s="1"/>
      <c r="KBF112" s="1"/>
      <c r="KBG112" s="1"/>
      <c r="KBH112" s="1"/>
      <c r="KBI112" s="1"/>
      <c r="KBJ112" s="1"/>
      <c r="KBK112" s="1"/>
      <c r="KBL112" s="1"/>
      <c r="KBM112" s="1"/>
      <c r="KBN112" s="1"/>
      <c r="KBO112" s="1"/>
      <c r="KBP112" s="1"/>
      <c r="KBQ112" s="1"/>
      <c r="KBR112" s="1"/>
      <c r="KBS112" s="1"/>
      <c r="KBT112" s="1"/>
      <c r="KBU112" s="1"/>
      <c r="KBV112" s="1"/>
      <c r="KBW112" s="1"/>
      <c r="KBX112" s="1"/>
      <c r="KBY112" s="1"/>
      <c r="KBZ112" s="1"/>
      <c r="KCA112" s="1"/>
      <c r="KCB112" s="1"/>
      <c r="KCC112" s="1"/>
      <c r="KCD112" s="1"/>
      <c r="KCE112" s="1"/>
      <c r="KCF112" s="1"/>
      <c r="KCG112" s="1"/>
      <c r="KCH112" s="1"/>
      <c r="KCI112" s="1"/>
      <c r="KCJ112" s="1"/>
      <c r="KCK112" s="1"/>
      <c r="KCL112" s="1"/>
      <c r="KCM112" s="1"/>
      <c r="KCN112" s="1"/>
      <c r="KCO112" s="1"/>
      <c r="KCP112" s="1"/>
      <c r="KCQ112" s="1"/>
      <c r="KCR112" s="1"/>
      <c r="KCS112" s="1"/>
      <c r="KCT112" s="1"/>
      <c r="KCU112" s="1"/>
      <c r="KCV112" s="1"/>
      <c r="KCW112" s="1"/>
      <c r="KCX112" s="1"/>
      <c r="KCY112" s="1"/>
      <c r="KCZ112" s="1"/>
      <c r="KDA112" s="1"/>
      <c r="KDB112" s="1"/>
      <c r="KDC112" s="1"/>
      <c r="KDD112" s="1"/>
      <c r="KDE112" s="1"/>
      <c r="KDF112" s="1"/>
      <c r="KDG112" s="1"/>
      <c r="KDH112" s="1"/>
      <c r="KDI112" s="1"/>
      <c r="KDJ112" s="1"/>
      <c r="KDK112" s="1"/>
      <c r="KDL112" s="1"/>
      <c r="KDM112" s="1"/>
      <c r="KDN112" s="1"/>
      <c r="KDO112" s="1"/>
      <c r="KDP112" s="1"/>
      <c r="KDQ112" s="1"/>
      <c r="KDR112" s="1"/>
      <c r="KDS112" s="1"/>
      <c r="KDT112" s="1"/>
      <c r="KDU112" s="1"/>
      <c r="KDV112" s="1"/>
      <c r="KDW112" s="1"/>
      <c r="KDX112" s="1"/>
      <c r="KDY112" s="1"/>
      <c r="KDZ112" s="1"/>
      <c r="KEA112" s="1"/>
      <c r="KEB112" s="1"/>
      <c r="KEC112" s="1"/>
      <c r="KED112" s="1"/>
      <c r="KEE112" s="1"/>
      <c r="KEF112" s="1"/>
      <c r="KEG112" s="1"/>
      <c r="KEH112" s="1"/>
      <c r="KEI112" s="1"/>
      <c r="KEJ112" s="1"/>
      <c r="KEK112" s="1"/>
      <c r="KEL112" s="1"/>
      <c r="KEM112" s="1"/>
      <c r="KEN112" s="1"/>
      <c r="KEO112" s="1"/>
      <c r="KEP112" s="1"/>
      <c r="KEQ112" s="1"/>
      <c r="KER112" s="1"/>
      <c r="KES112" s="1"/>
      <c r="KET112" s="1"/>
      <c r="KEU112" s="1"/>
      <c r="KEV112" s="1"/>
      <c r="KEW112" s="1"/>
      <c r="KEX112" s="1"/>
      <c r="KEY112" s="1"/>
      <c r="KEZ112" s="1"/>
      <c r="KFA112" s="1"/>
      <c r="KFB112" s="1"/>
      <c r="KFC112" s="1"/>
      <c r="KFD112" s="1"/>
      <c r="KFE112" s="1"/>
      <c r="KFF112" s="1"/>
      <c r="KFG112" s="1"/>
      <c r="KFH112" s="1"/>
      <c r="KFI112" s="1"/>
      <c r="KFJ112" s="1"/>
      <c r="KFK112" s="1"/>
      <c r="KFL112" s="1"/>
      <c r="KFM112" s="1"/>
      <c r="KFN112" s="1"/>
      <c r="KFO112" s="1"/>
      <c r="KFP112" s="1"/>
      <c r="KFQ112" s="1"/>
      <c r="KFR112" s="1"/>
      <c r="KFS112" s="1"/>
      <c r="KFT112" s="1"/>
      <c r="KFU112" s="1"/>
      <c r="KFV112" s="1"/>
      <c r="KFW112" s="1"/>
      <c r="KFX112" s="1"/>
      <c r="KFY112" s="1"/>
      <c r="KFZ112" s="1"/>
      <c r="KGA112" s="1"/>
      <c r="KGB112" s="1"/>
      <c r="KGC112" s="1"/>
      <c r="KGD112" s="1"/>
      <c r="KGE112" s="1"/>
      <c r="KGF112" s="1"/>
      <c r="KGG112" s="1"/>
      <c r="KGH112" s="1"/>
      <c r="KGI112" s="1"/>
      <c r="KGJ112" s="1"/>
      <c r="KGK112" s="1"/>
      <c r="KGL112" s="1"/>
      <c r="KGM112" s="1"/>
      <c r="KGN112" s="1"/>
      <c r="KGO112" s="1"/>
      <c r="KGP112" s="1"/>
      <c r="KGQ112" s="1"/>
      <c r="KGR112" s="1"/>
      <c r="KGS112" s="1"/>
      <c r="KGT112" s="1"/>
      <c r="KGU112" s="1"/>
      <c r="KGV112" s="1"/>
      <c r="KGW112" s="1"/>
      <c r="KGX112" s="1"/>
      <c r="KGY112" s="1"/>
      <c r="KGZ112" s="1"/>
      <c r="KHA112" s="1"/>
      <c r="KHB112" s="1"/>
      <c r="KHC112" s="1"/>
      <c r="KHD112" s="1"/>
      <c r="KHE112" s="1"/>
      <c r="KHF112" s="1"/>
      <c r="KHG112" s="1"/>
      <c r="KHH112" s="1"/>
      <c r="KHI112" s="1"/>
      <c r="KHJ112" s="1"/>
      <c r="KHK112" s="1"/>
      <c r="KHL112" s="1"/>
      <c r="KHM112" s="1"/>
      <c r="KHN112" s="1"/>
      <c r="KHO112" s="1"/>
      <c r="KHP112" s="1"/>
      <c r="KHQ112" s="1"/>
      <c r="KHR112" s="1"/>
      <c r="KHS112" s="1"/>
      <c r="KHT112" s="1"/>
      <c r="KHU112" s="1"/>
      <c r="KHV112" s="1"/>
      <c r="KHW112" s="1"/>
      <c r="KHX112" s="1"/>
      <c r="KHY112" s="1"/>
      <c r="KHZ112" s="1"/>
      <c r="KIA112" s="1"/>
      <c r="KIB112" s="1"/>
      <c r="KIC112" s="1"/>
      <c r="KID112" s="1"/>
      <c r="KIE112" s="1"/>
      <c r="KIF112" s="1"/>
      <c r="KIG112" s="1"/>
      <c r="KIH112" s="1"/>
      <c r="KII112" s="1"/>
      <c r="KIJ112" s="1"/>
      <c r="KIK112" s="1"/>
      <c r="KIL112" s="1"/>
      <c r="KIM112" s="1"/>
      <c r="KIN112" s="1"/>
      <c r="KIO112" s="1"/>
      <c r="KIP112" s="1"/>
      <c r="KIQ112" s="1"/>
      <c r="KIR112" s="1"/>
      <c r="KIS112" s="1"/>
      <c r="KIT112" s="1"/>
      <c r="KIU112" s="1"/>
      <c r="KIV112" s="1"/>
      <c r="KIW112" s="1"/>
      <c r="KIX112" s="1"/>
      <c r="KIY112" s="1"/>
      <c r="KIZ112" s="1"/>
      <c r="KJA112" s="1"/>
      <c r="KJB112" s="1"/>
      <c r="KJC112" s="1"/>
      <c r="KJD112" s="1"/>
      <c r="KJE112" s="1"/>
      <c r="KJF112" s="1"/>
      <c r="KJG112" s="1"/>
      <c r="KJH112" s="1"/>
      <c r="KJI112" s="1"/>
      <c r="KJJ112" s="1"/>
      <c r="KJK112" s="1"/>
      <c r="KJL112" s="1"/>
      <c r="KJM112" s="1"/>
      <c r="KJN112" s="1"/>
      <c r="KJO112" s="1"/>
      <c r="KJP112" s="1"/>
      <c r="KJQ112" s="1"/>
      <c r="KJR112" s="1"/>
      <c r="KJS112" s="1"/>
      <c r="KJT112" s="1"/>
      <c r="KJU112" s="1"/>
      <c r="KJV112" s="1"/>
      <c r="KJW112" s="1"/>
      <c r="KJX112" s="1"/>
      <c r="KJY112" s="1"/>
      <c r="KJZ112" s="1"/>
      <c r="KKA112" s="1"/>
      <c r="KKB112" s="1"/>
      <c r="KKC112" s="1"/>
      <c r="KKD112" s="1"/>
      <c r="KKE112" s="1"/>
      <c r="KKF112" s="1"/>
      <c r="KKG112" s="1"/>
      <c r="KKH112" s="1"/>
      <c r="KKI112" s="1"/>
      <c r="KKJ112" s="1"/>
      <c r="KKK112" s="1"/>
      <c r="KKL112" s="1"/>
      <c r="KKM112" s="1"/>
      <c r="KKN112" s="1"/>
      <c r="KKO112" s="1"/>
      <c r="KKP112" s="1"/>
      <c r="KKQ112" s="1"/>
      <c r="KKR112" s="1"/>
      <c r="KKS112" s="1"/>
      <c r="KKT112" s="1"/>
      <c r="KKU112" s="1"/>
      <c r="KKV112" s="1"/>
      <c r="KKW112" s="1"/>
      <c r="KKX112" s="1"/>
      <c r="KKY112" s="1"/>
      <c r="KKZ112" s="1"/>
      <c r="KLA112" s="1"/>
      <c r="KLB112" s="1"/>
      <c r="KLC112" s="1"/>
      <c r="KLD112" s="1"/>
      <c r="KLE112" s="1"/>
      <c r="KLF112" s="1"/>
      <c r="KLG112" s="1"/>
      <c r="KLH112" s="1"/>
      <c r="KLI112" s="1"/>
      <c r="KLJ112" s="1"/>
      <c r="KLK112" s="1"/>
      <c r="KLL112" s="1"/>
      <c r="KLM112" s="1"/>
      <c r="KLN112" s="1"/>
      <c r="KLO112" s="1"/>
      <c r="KLP112" s="1"/>
      <c r="KLQ112" s="1"/>
      <c r="KLR112" s="1"/>
      <c r="KLS112" s="1"/>
      <c r="KLT112" s="1"/>
      <c r="KLU112" s="1"/>
      <c r="KLV112" s="1"/>
      <c r="KLW112" s="1"/>
      <c r="KLX112" s="1"/>
      <c r="KLY112" s="1"/>
      <c r="KLZ112" s="1"/>
      <c r="KMA112" s="1"/>
      <c r="KMB112" s="1"/>
      <c r="KMC112" s="1"/>
      <c r="KMD112" s="1"/>
      <c r="KME112" s="1"/>
      <c r="KMF112" s="1"/>
      <c r="KMG112" s="1"/>
      <c r="KMH112" s="1"/>
      <c r="KMI112" s="1"/>
      <c r="KMJ112" s="1"/>
      <c r="KMK112" s="1"/>
      <c r="KML112" s="1"/>
      <c r="KMM112" s="1"/>
      <c r="KMN112" s="1"/>
      <c r="KMO112" s="1"/>
      <c r="KMP112" s="1"/>
      <c r="KMQ112" s="1"/>
      <c r="KMR112" s="1"/>
      <c r="KMS112" s="1"/>
      <c r="KMT112" s="1"/>
      <c r="KMU112" s="1"/>
      <c r="KMV112" s="1"/>
      <c r="KMW112" s="1"/>
      <c r="KMX112" s="1"/>
      <c r="KMY112" s="1"/>
      <c r="KMZ112" s="1"/>
      <c r="KNA112" s="1"/>
      <c r="KNB112" s="1"/>
      <c r="KNC112" s="1"/>
      <c r="KND112" s="1"/>
      <c r="KNE112" s="1"/>
      <c r="KNF112" s="1"/>
      <c r="KNG112" s="1"/>
      <c r="KNH112" s="1"/>
      <c r="KNI112" s="1"/>
      <c r="KNJ112" s="1"/>
      <c r="KNK112" s="1"/>
      <c r="KNL112" s="1"/>
      <c r="KNM112" s="1"/>
      <c r="KNN112" s="1"/>
      <c r="KNO112" s="1"/>
      <c r="KNP112" s="1"/>
      <c r="KNQ112" s="1"/>
      <c r="KNR112" s="1"/>
      <c r="KNS112" s="1"/>
      <c r="KNT112" s="1"/>
      <c r="KNU112" s="1"/>
      <c r="KNV112" s="1"/>
      <c r="KNW112" s="1"/>
      <c r="KNX112" s="1"/>
      <c r="KNY112" s="1"/>
      <c r="KNZ112" s="1"/>
      <c r="KOA112" s="1"/>
      <c r="KOB112" s="1"/>
      <c r="KOC112" s="1"/>
      <c r="KOD112" s="1"/>
      <c r="KOE112" s="1"/>
      <c r="KOF112" s="1"/>
      <c r="KOG112" s="1"/>
      <c r="KOH112" s="1"/>
      <c r="KOI112" s="1"/>
      <c r="KOJ112" s="1"/>
      <c r="KOK112" s="1"/>
      <c r="KOL112" s="1"/>
      <c r="KOM112" s="1"/>
      <c r="KON112" s="1"/>
      <c r="KOO112" s="1"/>
      <c r="KOP112" s="1"/>
      <c r="KOQ112" s="1"/>
      <c r="KOR112" s="1"/>
      <c r="KOS112" s="1"/>
      <c r="KOT112" s="1"/>
      <c r="KOU112" s="1"/>
      <c r="KOV112" s="1"/>
      <c r="KOW112" s="1"/>
      <c r="KOX112" s="1"/>
      <c r="KOY112" s="1"/>
      <c r="KOZ112" s="1"/>
      <c r="KPA112" s="1"/>
      <c r="KPB112" s="1"/>
      <c r="KPC112" s="1"/>
      <c r="KPD112" s="1"/>
      <c r="KPE112" s="1"/>
      <c r="KPF112" s="1"/>
      <c r="KPG112" s="1"/>
      <c r="KPH112" s="1"/>
      <c r="KPI112" s="1"/>
      <c r="KPJ112" s="1"/>
      <c r="KPK112" s="1"/>
      <c r="KPL112" s="1"/>
      <c r="KPM112" s="1"/>
      <c r="KPN112" s="1"/>
      <c r="KPO112" s="1"/>
      <c r="KPP112" s="1"/>
      <c r="KPQ112" s="1"/>
      <c r="KPR112" s="1"/>
      <c r="KPS112" s="1"/>
      <c r="KPT112" s="1"/>
      <c r="KPU112" s="1"/>
      <c r="KPV112" s="1"/>
      <c r="KPW112" s="1"/>
      <c r="KPX112" s="1"/>
      <c r="KPY112" s="1"/>
      <c r="KPZ112" s="1"/>
      <c r="KQA112" s="1"/>
      <c r="KQB112" s="1"/>
      <c r="KQC112" s="1"/>
      <c r="KQD112" s="1"/>
      <c r="KQE112" s="1"/>
      <c r="KQF112" s="1"/>
      <c r="KQG112" s="1"/>
      <c r="KQH112" s="1"/>
      <c r="KQI112" s="1"/>
      <c r="KQJ112" s="1"/>
      <c r="KQK112" s="1"/>
      <c r="KQL112" s="1"/>
      <c r="KQM112" s="1"/>
      <c r="KQN112" s="1"/>
      <c r="KQO112" s="1"/>
      <c r="KQP112" s="1"/>
      <c r="KQQ112" s="1"/>
      <c r="KQR112" s="1"/>
      <c r="KQS112" s="1"/>
      <c r="KQT112" s="1"/>
      <c r="KQU112" s="1"/>
      <c r="KQV112" s="1"/>
      <c r="KQW112" s="1"/>
      <c r="KQX112" s="1"/>
      <c r="KQY112" s="1"/>
      <c r="KQZ112" s="1"/>
      <c r="KRA112" s="1"/>
      <c r="KRB112" s="1"/>
      <c r="KRC112" s="1"/>
      <c r="KRD112" s="1"/>
      <c r="KRE112" s="1"/>
      <c r="KRF112" s="1"/>
      <c r="KRG112" s="1"/>
      <c r="KRH112" s="1"/>
      <c r="KRI112" s="1"/>
      <c r="KRJ112" s="1"/>
      <c r="KRK112" s="1"/>
      <c r="KRL112" s="1"/>
      <c r="KRM112" s="1"/>
      <c r="KRN112" s="1"/>
      <c r="KRO112" s="1"/>
      <c r="KRP112" s="1"/>
      <c r="KRQ112" s="1"/>
      <c r="KRR112" s="1"/>
      <c r="KRS112" s="1"/>
      <c r="KRT112" s="1"/>
      <c r="KRU112" s="1"/>
      <c r="KRV112" s="1"/>
      <c r="KRW112" s="1"/>
      <c r="KRX112" s="1"/>
      <c r="KRY112" s="1"/>
      <c r="KRZ112" s="1"/>
      <c r="KSA112" s="1"/>
      <c r="KSB112" s="1"/>
      <c r="KSC112" s="1"/>
      <c r="KSD112" s="1"/>
      <c r="KSE112" s="1"/>
      <c r="KSF112" s="1"/>
      <c r="KSG112" s="1"/>
      <c r="KSH112" s="1"/>
      <c r="KSI112" s="1"/>
      <c r="KSJ112" s="1"/>
      <c r="KSK112" s="1"/>
      <c r="KSL112" s="1"/>
      <c r="KSM112" s="1"/>
      <c r="KSN112" s="1"/>
      <c r="KSO112" s="1"/>
      <c r="KSP112" s="1"/>
      <c r="KSQ112" s="1"/>
      <c r="KSR112" s="1"/>
      <c r="KSS112" s="1"/>
      <c r="KST112" s="1"/>
      <c r="KSU112" s="1"/>
      <c r="KSV112" s="1"/>
      <c r="KSW112" s="1"/>
      <c r="KSX112" s="1"/>
      <c r="KSY112" s="1"/>
      <c r="KSZ112" s="1"/>
      <c r="KTA112" s="1"/>
      <c r="KTB112" s="1"/>
      <c r="KTC112" s="1"/>
      <c r="KTD112" s="1"/>
      <c r="KTE112" s="1"/>
      <c r="KTF112" s="1"/>
      <c r="KTG112" s="1"/>
      <c r="KTH112" s="1"/>
      <c r="KTI112" s="1"/>
      <c r="KTJ112" s="1"/>
      <c r="KTK112" s="1"/>
      <c r="KTL112" s="1"/>
      <c r="KTM112" s="1"/>
      <c r="KTN112" s="1"/>
      <c r="KTO112" s="1"/>
      <c r="KTP112" s="1"/>
      <c r="KTQ112" s="1"/>
      <c r="KTR112" s="1"/>
      <c r="KTS112" s="1"/>
      <c r="KTT112" s="1"/>
      <c r="KTU112" s="1"/>
      <c r="KTV112" s="1"/>
      <c r="KTW112" s="1"/>
      <c r="KTX112" s="1"/>
      <c r="KTY112" s="1"/>
      <c r="KTZ112" s="1"/>
      <c r="KUA112" s="1"/>
      <c r="KUB112" s="1"/>
      <c r="KUC112" s="1"/>
      <c r="KUD112" s="1"/>
      <c r="KUE112" s="1"/>
      <c r="KUF112" s="1"/>
      <c r="KUG112" s="1"/>
      <c r="KUH112" s="1"/>
      <c r="KUI112" s="1"/>
      <c r="KUJ112" s="1"/>
      <c r="KUK112" s="1"/>
      <c r="KUL112" s="1"/>
      <c r="KUM112" s="1"/>
      <c r="KUN112" s="1"/>
      <c r="KUO112" s="1"/>
      <c r="KUP112" s="1"/>
      <c r="KUQ112" s="1"/>
      <c r="KUR112" s="1"/>
      <c r="KUS112" s="1"/>
      <c r="KUT112" s="1"/>
      <c r="KUU112" s="1"/>
      <c r="KUV112" s="1"/>
      <c r="KUW112" s="1"/>
      <c r="KUX112" s="1"/>
      <c r="KUY112" s="1"/>
      <c r="KUZ112" s="1"/>
      <c r="KVA112" s="1"/>
      <c r="KVB112" s="1"/>
      <c r="KVC112" s="1"/>
      <c r="KVD112" s="1"/>
      <c r="KVE112" s="1"/>
      <c r="KVF112" s="1"/>
      <c r="KVG112" s="1"/>
      <c r="KVH112" s="1"/>
      <c r="KVI112" s="1"/>
      <c r="KVJ112" s="1"/>
      <c r="KVK112" s="1"/>
      <c r="KVL112" s="1"/>
      <c r="KVM112" s="1"/>
      <c r="KVN112" s="1"/>
      <c r="KVO112" s="1"/>
      <c r="KVP112" s="1"/>
      <c r="KVQ112" s="1"/>
      <c r="KVR112" s="1"/>
      <c r="KVS112" s="1"/>
      <c r="KVT112" s="1"/>
      <c r="KVU112" s="1"/>
      <c r="KVV112" s="1"/>
      <c r="KVW112" s="1"/>
      <c r="KVX112" s="1"/>
      <c r="KVY112" s="1"/>
      <c r="KVZ112" s="1"/>
      <c r="KWA112" s="1"/>
      <c r="KWB112" s="1"/>
      <c r="KWC112" s="1"/>
      <c r="KWD112" s="1"/>
      <c r="KWE112" s="1"/>
      <c r="KWF112" s="1"/>
      <c r="KWG112" s="1"/>
      <c r="KWH112" s="1"/>
      <c r="KWI112" s="1"/>
      <c r="KWJ112" s="1"/>
      <c r="KWK112" s="1"/>
      <c r="KWL112" s="1"/>
      <c r="KWM112" s="1"/>
      <c r="KWN112" s="1"/>
      <c r="KWO112" s="1"/>
      <c r="KWP112" s="1"/>
      <c r="KWQ112" s="1"/>
      <c r="KWR112" s="1"/>
      <c r="KWS112" s="1"/>
      <c r="KWT112" s="1"/>
      <c r="KWU112" s="1"/>
      <c r="KWV112" s="1"/>
      <c r="KWW112" s="1"/>
      <c r="KWX112" s="1"/>
      <c r="KWY112" s="1"/>
      <c r="KWZ112" s="1"/>
      <c r="KXA112" s="1"/>
      <c r="KXB112" s="1"/>
      <c r="KXC112" s="1"/>
      <c r="KXD112" s="1"/>
      <c r="KXE112" s="1"/>
      <c r="KXF112" s="1"/>
      <c r="KXG112" s="1"/>
      <c r="KXH112" s="1"/>
      <c r="KXI112" s="1"/>
      <c r="KXJ112" s="1"/>
      <c r="KXK112" s="1"/>
      <c r="KXL112" s="1"/>
      <c r="KXM112" s="1"/>
      <c r="KXN112" s="1"/>
      <c r="KXO112" s="1"/>
      <c r="KXP112" s="1"/>
      <c r="KXQ112" s="1"/>
      <c r="KXR112" s="1"/>
      <c r="KXS112" s="1"/>
      <c r="KXT112" s="1"/>
      <c r="KXU112" s="1"/>
      <c r="KXV112" s="1"/>
      <c r="KXW112" s="1"/>
      <c r="KXX112" s="1"/>
      <c r="KXY112" s="1"/>
      <c r="KXZ112" s="1"/>
      <c r="KYA112" s="1"/>
      <c r="KYB112" s="1"/>
      <c r="KYC112" s="1"/>
      <c r="KYD112" s="1"/>
      <c r="KYE112" s="1"/>
      <c r="KYF112" s="1"/>
      <c r="KYG112" s="1"/>
      <c r="KYH112" s="1"/>
      <c r="KYI112" s="1"/>
      <c r="KYJ112" s="1"/>
      <c r="KYK112" s="1"/>
      <c r="KYL112" s="1"/>
      <c r="KYM112" s="1"/>
      <c r="KYN112" s="1"/>
      <c r="KYO112" s="1"/>
      <c r="KYP112" s="1"/>
      <c r="KYQ112" s="1"/>
      <c r="KYR112" s="1"/>
      <c r="KYS112" s="1"/>
      <c r="KYT112" s="1"/>
      <c r="KYU112" s="1"/>
      <c r="KYV112" s="1"/>
      <c r="KYW112" s="1"/>
      <c r="KYX112" s="1"/>
      <c r="KYY112" s="1"/>
      <c r="KYZ112" s="1"/>
      <c r="KZA112" s="1"/>
      <c r="KZB112" s="1"/>
      <c r="KZC112" s="1"/>
      <c r="KZD112" s="1"/>
      <c r="KZE112" s="1"/>
      <c r="KZF112" s="1"/>
      <c r="KZG112" s="1"/>
      <c r="KZH112" s="1"/>
      <c r="KZI112" s="1"/>
      <c r="KZJ112" s="1"/>
      <c r="KZK112" s="1"/>
      <c r="KZL112" s="1"/>
      <c r="KZM112" s="1"/>
      <c r="KZN112" s="1"/>
      <c r="KZO112" s="1"/>
      <c r="KZP112" s="1"/>
      <c r="KZQ112" s="1"/>
      <c r="KZR112" s="1"/>
      <c r="KZS112" s="1"/>
      <c r="KZT112" s="1"/>
      <c r="KZU112" s="1"/>
      <c r="KZV112" s="1"/>
      <c r="KZW112" s="1"/>
      <c r="KZX112" s="1"/>
      <c r="KZY112" s="1"/>
      <c r="KZZ112" s="1"/>
      <c r="LAA112" s="1"/>
      <c r="LAB112" s="1"/>
      <c r="LAC112" s="1"/>
      <c r="LAD112" s="1"/>
      <c r="LAE112" s="1"/>
      <c r="LAF112" s="1"/>
      <c r="LAG112" s="1"/>
      <c r="LAH112" s="1"/>
      <c r="LAI112" s="1"/>
      <c r="LAJ112" s="1"/>
      <c r="LAK112" s="1"/>
      <c r="LAL112" s="1"/>
      <c r="LAM112" s="1"/>
      <c r="LAN112" s="1"/>
      <c r="LAO112" s="1"/>
      <c r="LAP112" s="1"/>
      <c r="LAQ112" s="1"/>
      <c r="LAR112" s="1"/>
      <c r="LAS112" s="1"/>
      <c r="LAT112" s="1"/>
      <c r="LAU112" s="1"/>
      <c r="LAV112" s="1"/>
      <c r="LAW112" s="1"/>
      <c r="LAX112" s="1"/>
      <c r="LAY112" s="1"/>
      <c r="LAZ112" s="1"/>
      <c r="LBA112" s="1"/>
      <c r="LBB112" s="1"/>
      <c r="LBC112" s="1"/>
      <c r="LBD112" s="1"/>
      <c r="LBE112" s="1"/>
      <c r="LBF112" s="1"/>
      <c r="LBG112" s="1"/>
      <c r="LBH112" s="1"/>
      <c r="LBI112" s="1"/>
      <c r="LBJ112" s="1"/>
      <c r="LBK112" s="1"/>
      <c r="LBL112" s="1"/>
      <c r="LBM112" s="1"/>
      <c r="LBN112" s="1"/>
      <c r="LBO112" s="1"/>
      <c r="LBP112" s="1"/>
      <c r="LBQ112" s="1"/>
      <c r="LBR112" s="1"/>
      <c r="LBS112" s="1"/>
      <c r="LBT112" s="1"/>
      <c r="LBU112" s="1"/>
      <c r="LBV112" s="1"/>
      <c r="LBW112" s="1"/>
      <c r="LBX112" s="1"/>
      <c r="LBY112" s="1"/>
      <c r="LBZ112" s="1"/>
      <c r="LCA112" s="1"/>
      <c r="LCB112" s="1"/>
      <c r="LCC112" s="1"/>
      <c r="LCD112" s="1"/>
      <c r="LCE112" s="1"/>
      <c r="LCF112" s="1"/>
      <c r="LCG112" s="1"/>
      <c r="LCH112" s="1"/>
      <c r="LCI112" s="1"/>
      <c r="LCJ112" s="1"/>
      <c r="LCK112" s="1"/>
      <c r="LCL112" s="1"/>
      <c r="LCM112" s="1"/>
      <c r="LCN112" s="1"/>
      <c r="LCO112" s="1"/>
      <c r="LCP112" s="1"/>
      <c r="LCQ112" s="1"/>
      <c r="LCR112" s="1"/>
      <c r="LCS112" s="1"/>
      <c r="LCT112" s="1"/>
      <c r="LCU112" s="1"/>
      <c r="LCV112" s="1"/>
      <c r="LCW112" s="1"/>
      <c r="LCX112" s="1"/>
      <c r="LCY112" s="1"/>
      <c r="LCZ112" s="1"/>
      <c r="LDA112" s="1"/>
      <c r="LDB112" s="1"/>
      <c r="LDC112" s="1"/>
      <c r="LDD112" s="1"/>
      <c r="LDE112" s="1"/>
      <c r="LDF112" s="1"/>
      <c r="LDG112" s="1"/>
      <c r="LDH112" s="1"/>
      <c r="LDI112" s="1"/>
      <c r="LDJ112" s="1"/>
      <c r="LDK112" s="1"/>
      <c r="LDL112" s="1"/>
      <c r="LDM112" s="1"/>
      <c r="LDN112" s="1"/>
      <c r="LDO112" s="1"/>
      <c r="LDP112" s="1"/>
      <c r="LDQ112" s="1"/>
      <c r="LDR112" s="1"/>
      <c r="LDS112" s="1"/>
      <c r="LDT112" s="1"/>
      <c r="LDU112" s="1"/>
      <c r="LDV112" s="1"/>
      <c r="LDW112" s="1"/>
      <c r="LDX112" s="1"/>
      <c r="LDY112" s="1"/>
      <c r="LDZ112" s="1"/>
      <c r="LEA112" s="1"/>
      <c r="LEB112" s="1"/>
      <c r="LEC112" s="1"/>
      <c r="LED112" s="1"/>
      <c r="LEE112" s="1"/>
      <c r="LEF112" s="1"/>
      <c r="LEG112" s="1"/>
      <c r="LEH112" s="1"/>
      <c r="LEI112" s="1"/>
      <c r="LEJ112" s="1"/>
      <c r="LEK112" s="1"/>
      <c r="LEL112" s="1"/>
      <c r="LEM112" s="1"/>
      <c r="LEN112" s="1"/>
      <c r="LEO112" s="1"/>
      <c r="LEP112" s="1"/>
      <c r="LEQ112" s="1"/>
      <c r="LER112" s="1"/>
      <c r="LES112" s="1"/>
      <c r="LET112" s="1"/>
      <c r="LEU112" s="1"/>
      <c r="LEV112" s="1"/>
      <c r="LEW112" s="1"/>
      <c r="LEX112" s="1"/>
      <c r="LEY112" s="1"/>
      <c r="LEZ112" s="1"/>
      <c r="LFA112" s="1"/>
      <c r="LFB112" s="1"/>
      <c r="LFC112" s="1"/>
      <c r="LFD112" s="1"/>
      <c r="LFE112" s="1"/>
      <c r="LFF112" s="1"/>
      <c r="LFG112" s="1"/>
      <c r="LFH112" s="1"/>
      <c r="LFI112" s="1"/>
      <c r="LFJ112" s="1"/>
      <c r="LFK112" s="1"/>
      <c r="LFL112" s="1"/>
      <c r="LFM112" s="1"/>
      <c r="LFN112" s="1"/>
      <c r="LFO112" s="1"/>
      <c r="LFP112" s="1"/>
      <c r="LFQ112" s="1"/>
      <c r="LFR112" s="1"/>
      <c r="LFS112" s="1"/>
      <c r="LFT112" s="1"/>
      <c r="LFU112" s="1"/>
      <c r="LFV112" s="1"/>
      <c r="LFW112" s="1"/>
      <c r="LFX112" s="1"/>
      <c r="LFY112" s="1"/>
      <c r="LFZ112" s="1"/>
      <c r="LGA112" s="1"/>
      <c r="LGB112" s="1"/>
      <c r="LGC112" s="1"/>
      <c r="LGD112" s="1"/>
      <c r="LGE112" s="1"/>
      <c r="LGF112" s="1"/>
      <c r="LGG112" s="1"/>
      <c r="LGH112" s="1"/>
      <c r="LGI112" s="1"/>
      <c r="LGJ112" s="1"/>
      <c r="LGK112" s="1"/>
      <c r="LGL112" s="1"/>
      <c r="LGM112" s="1"/>
      <c r="LGN112" s="1"/>
      <c r="LGO112" s="1"/>
      <c r="LGP112" s="1"/>
      <c r="LGQ112" s="1"/>
      <c r="LGR112" s="1"/>
      <c r="LGS112" s="1"/>
      <c r="LGT112" s="1"/>
      <c r="LGU112" s="1"/>
      <c r="LGV112" s="1"/>
      <c r="LGW112" s="1"/>
      <c r="LGX112" s="1"/>
      <c r="LGY112" s="1"/>
      <c r="LGZ112" s="1"/>
      <c r="LHA112" s="1"/>
      <c r="LHB112" s="1"/>
      <c r="LHC112" s="1"/>
      <c r="LHD112" s="1"/>
      <c r="LHE112" s="1"/>
      <c r="LHF112" s="1"/>
      <c r="LHG112" s="1"/>
      <c r="LHH112" s="1"/>
      <c r="LHI112" s="1"/>
      <c r="LHJ112" s="1"/>
      <c r="LHK112" s="1"/>
      <c r="LHL112" s="1"/>
      <c r="LHM112" s="1"/>
      <c r="LHN112" s="1"/>
      <c r="LHO112" s="1"/>
      <c r="LHP112" s="1"/>
      <c r="LHQ112" s="1"/>
      <c r="LHR112" s="1"/>
      <c r="LHS112" s="1"/>
      <c r="LHT112" s="1"/>
      <c r="LHU112" s="1"/>
      <c r="LHV112" s="1"/>
      <c r="LHW112" s="1"/>
      <c r="LHX112" s="1"/>
      <c r="LHY112" s="1"/>
      <c r="LHZ112" s="1"/>
      <c r="LIA112" s="1"/>
      <c r="LIB112" s="1"/>
      <c r="LIC112" s="1"/>
      <c r="LID112" s="1"/>
      <c r="LIE112" s="1"/>
      <c r="LIF112" s="1"/>
      <c r="LIG112" s="1"/>
      <c r="LIH112" s="1"/>
      <c r="LII112" s="1"/>
      <c r="LIJ112" s="1"/>
      <c r="LIK112" s="1"/>
      <c r="LIL112" s="1"/>
      <c r="LIM112" s="1"/>
      <c r="LIN112" s="1"/>
      <c r="LIO112" s="1"/>
      <c r="LIP112" s="1"/>
      <c r="LIQ112" s="1"/>
      <c r="LIR112" s="1"/>
      <c r="LIS112" s="1"/>
      <c r="LIT112" s="1"/>
      <c r="LIU112" s="1"/>
      <c r="LIV112" s="1"/>
      <c r="LIW112" s="1"/>
      <c r="LIX112" s="1"/>
      <c r="LIY112" s="1"/>
      <c r="LIZ112" s="1"/>
      <c r="LJA112" s="1"/>
      <c r="LJB112" s="1"/>
      <c r="LJC112" s="1"/>
      <c r="LJD112" s="1"/>
      <c r="LJE112" s="1"/>
      <c r="LJF112" s="1"/>
      <c r="LJG112" s="1"/>
      <c r="LJH112" s="1"/>
      <c r="LJI112" s="1"/>
      <c r="LJJ112" s="1"/>
      <c r="LJK112" s="1"/>
      <c r="LJL112" s="1"/>
      <c r="LJM112" s="1"/>
      <c r="LJN112" s="1"/>
      <c r="LJO112" s="1"/>
      <c r="LJP112" s="1"/>
      <c r="LJQ112" s="1"/>
      <c r="LJR112" s="1"/>
      <c r="LJS112" s="1"/>
      <c r="LJT112" s="1"/>
      <c r="LJU112" s="1"/>
      <c r="LJV112" s="1"/>
      <c r="LJW112" s="1"/>
      <c r="LJX112" s="1"/>
      <c r="LJY112" s="1"/>
      <c r="LJZ112" s="1"/>
      <c r="LKA112" s="1"/>
      <c r="LKB112" s="1"/>
      <c r="LKC112" s="1"/>
      <c r="LKD112" s="1"/>
      <c r="LKE112" s="1"/>
      <c r="LKF112" s="1"/>
      <c r="LKG112" s="1"/>
      <c r="LKH112" s="1"/>
      <c r="LKI112" s="1"/>
      <c r="LKJ112" s="1"/>
      <c r="LKK112" s="1"/>
      <c r="LKL112" s="1"/>
      <c r="LKM112" s="1"/>
      <c r="LKN112" s="1"/>
      <c r="LKO112" s="1"/>
      <c r="LKP112" s="1"/>
      <c r="LKQ112" s="1"/>
      <c r="LKR112" s="1"/>
      <c r="LKS112" s="1"/>
      <c r="LKT112" s="1"/>
      <c r="LKU112" s="1"/>
      <c r="LKV112" s="1"/>
      <c r="LKW112" s="1"/>
      <c r="LKX112" s="1"/>
      <c r="LKY112" s="1"/>
      <c r="LKZ112" s="1"/>
      <c r="LLA112" s="1"/>
      <c r="LLB112" s="1"/>
      <c r="LLC112" s="1"/>
      <c r="LLD112" s="1"/>
      <c r="LLE112" s="1"/>
      <c r="LLF112" s="1"/>
      <c r="LLG112" s="1"/>
      <c r="LLH112" s="1"/>
      <c r="LLI112" s="1"/>
      <c r="LLJ112" s="1"/>
      <c r="LLK112" s="1"/>
      <c r="LLL112" s="1"/>
      <c r="LLM112" s="1"/>
      <c r="LLN112" s="1"/>
      <c r="LLO112" s="1"/>
      <c r="LLP112" s="1"/>
      <c r="LLQ112" s="1"/>
      <c r="LLR112" s="1"/>
      <c r="LLS112" s="1"/>
      <c r="LLT112" s="1"/>
      <c r="LLU112" s="1"/>
      <c r="LLV112" s="1"/>
      <c r="LLW112" s="1"/>
      <c r="LLX112" s="1"/>
      <c r="LLY112" s="1"/>
      <c r="LLZ112" s="1"/>
      <c r="LMA112" s="1"/>
      <c r="LMB112" s="1"/>
      <c r="LMC112" s="1"/>
      <c r="LMD112" s="1"/>
      <c r="LME112" s="1"/>
      <c r="LMF112" s="1"/>
      <c r="LMG112" s="1"/>
      <c r="LMH112" s="1"/>
      <c r="LMI112" s="1"/>
      <c r="LMJ112" s="1"/>
      <c r="LMK112" s="1"/>
      <c r="LML112" s="1"/>
      <c r="LMM112" s="1"/>
      <c r="LMN112" s="1"/>
      <c r="LMO112" s="1"/>
      <c r="LMP112" s="1"/>
      <c r="LMQ112" s="1"/>
      <c r="LMR112" s="1"/>
      <c r="LMS112" s="1"/>
      <c r="LMT112" s="1"/>
      <c r="LMU112" s="1"/>
      <c r="LMV112" s="1"/>
      <c r="LMW112" s="1"/>
      <c r="LMX112" s="1"/>
      <c r="LMY112" s="1"/>
      <c r="LMZ112" s="1"/>
      <c r="LNA112" s="1"/>
      <c r="LNB112" s="1"/>
      <c r="LNC112" s="1"/>
      <c r="LND112" s="1"/>
      <c r="LNE112" s="1"/>
      <c r="LNF112" s="1"/>
      <c r="LNG112" s="1"/>
      <c r="LNH112" s="1"/>
      <c r="LNI112" s="1"/>
      <c r="LNJ112" s="1"/>
      <c r="LNK112" s="1"/>
      <c r="LNL112" s="1"/>
      <c r="LNM112" s="1"/>
      <c r="LNN112" s="1"/>
      <c r="LNO112" s="1"/>
      <c r="LNP112" s="1"/>
      <c r="LNQ112" s="1"/>
      <c r="LNR112" s="1"/>
      <c r="LNS112" s="1"/>
      <c r="LNT112" s="1"/>
      <c r="LNU112" s="1"/>
      <c r="LNV112" s="1"/>
      <c r="LNW112" s="1"/>
      <c r="LNX112" s="1"/>
      <c r="LNY112" s="1"/>
      <c r="LNZ112" s="1"/>
      <c r="LOA112" s="1"/>
      <c r="LOB112" s="1"/>
      <c r="LOC112" s="1"/>
      <c r="LOD112" s="1"/>
      <c r="LOE112" s="1"/>
      <c r="LOF112" s="1"/>
      <c r="LOG112" s="1"/>
      <c r="LOH112" s="1"/>
      <c r="LOI112" s="1"/>
      <c r="LOJ112" s="1"/>
      <c r="LOK112" s="1"/>
      <c r="LOL112" s="1"/>
      <c r="LOM112" s="1"/>
      <c r="LON112" s="1"/>
      <c r="LOO112" s="1"/>
      <c r="LOP112" s="1"/>
      <c r="LOQ112" s="1"/>
      <c r="LOR112" s="1"/>
      <c r="LOS112" s="1"/>
      <c r="LOT112" s="1"/>
      <c r="LOU112" s="1"/>
      <c r="LOV112" s="1"/>
      <c r="LOW112" s="1"/>
      <c r="LOX112" s="1"/>
      <c r="LOY112" s="1"/>
      <c r="LOZ112" s="1"/>
      <c r="LPA112" s="1"/>
      <c r="LPB112" s="1"/>
      <c r="LPC112" s="1"/>
      <c r="LPD112" s="1"/>
      <c r="LPE112" s="1"/>
      <c r="LPF112" s="1"/>
      <c r="LPG112" s="1"/>
      <c r="LPH112" s="1"/>
      <c r="LPI112" s="1"/>
      <c r="LPJ112" s="1"/>
      <c r="LPK112" s="1"/>
      <c r="LPL112" s="1"/>
      <c r="LPM112" s="1"/>
      <c r="LPN112" s="1"/>
      <c r="LPO112" s="1"/>
      <c r="LPP112" s="1"/>
      <c r="LPQ112" s="1"/>
      <c r="LPR112" s="1"/>
      <c r="LPS112" s="1"/>
      <c r="LPT112" s="1"/>
      <c r="LPU112" s="1"/>
      <c r="LPV112" s="1"/>
      <c r="LPW112" s="1"/>
      <c r="LPX112" s="1"/>
      <c r="LPY112" s="1"/>
      <c r="LPZ112" s="1"/>
      <c r="LQA112" s="1"/>
      <c r="LQB112" s="1"/>
      <c r="LQC112" s="1"/>
      <c r="LQD112" s="1"/>
      <c r="LQE112" s="1"/>
      <c r="LQF112" s="1"/>
      <c r="LQG112" s="1"/>
      <c r="LQH112" s="1"/>
      <c r="LQI112" s="1"/>
      <c r="LQJ112" s="1"/>
      <c r="LQK112" s="1"/>
      <c r="LQL112" s="1"/>
      <c r="LQM112" s="1"/>
      <c r="LQN112" s="1"/>
      <c r="LQO112" s="1"/>
      <c r="LQP112" s="1"/>
      <c r="LQQ112" s="1"/>
      <c r="LQR112" s="1"/>
      <c r="LQS112" s="1"/>
      <c r="LQT112" s="1"/>
      <c r="LQU112" s="1"/>
      <c r="LQV112" s="1"/>
      <c r="LQW112" s="1"/>
      <c r="LQX112" s="1"/>
      <c r="LQY112" s="1"/>
      <c r="LQZ112" s="1"/>
      <c r="LRA112" s="1"/>
      <c r="LRB112" s="1"/>
      <c r="LRC112" s="1"/>
      <c r="LRD112" s="1"/>
      <c r="LRE112" s="1"/>
      <c r="LRF112" s="1"/>
      <c r="LRG112" s="1"/>
      <c r="LRH112" s="1"/>
      <c r="LRI112" s="1"/>
      <c r="LRJ112" s="1"/>
      <c r="LRK112" s="1"/>
      <c r="LRL112" s="1"/>
      <c r="LRM112" s="1"/>
      <c r="LRN112" s="1"/>
      <c r="LRO112" s="1"/>
      <c r="LRP112" s="1"/>
      <c r="LRQ112" s="1"/>
      <c r="LRR112" s="1"/>
      <c r="LRS112" s="1"/>
      <c r="LRT112" s="1"/>
      <c r="LRU112" s="1"/>
      <c r="LRV112" s="1"/>
      <c r="LRW112" s="1"/>
      <c r="LRX112" s="1"/>
      <c r="LRY112" s="1"/>
      <c r="LRZ112" s="1"/>
      <c r="LSA112" s="1"/>
      <c r="LSB112" s="1"/>
      <c r="LSC112" s="1"/>
      <c r="LSD112" s="1"/>
      <c r="LSE112" s="1"/>
      <c r="LSF112" s="1"/>
      <c r="LSG112" s="1"/>
      <c r="LSH112" s="1"/>
      <c r="LSI112" s="1"/>
      <c r="LSJ112" s="1"/>
      <c r="LSK112" s="1"/>
      <c r="LSL112" s="1"/>
      <c r="LSM112" s="1"/>
      <c r="LSN112" s="1"/>
      <c r="LSO112" s="1"/>
      <c r="LSP112" s="1"/>
      <c r="LSQ112" s="1"/>
      <c r="LSR112" s="1"/>
      <c r="LSS112" s="1"/>
      <c r="LST112" s="1"/>
      <c r="LSU112" s="1"/>
      <c r="LSV112" s="1"/>
      <c r="LSW112" s="1"/>
      <c r="LSX112" s="1"/>
      <c r="LSY112" s="1"/>
      <c r="LSZ112" s="1"/>
      <c r="LTA112" s="1"/>
      <c r="LTB112" s="1"/>
      <c r="LTC112" s="1"/>
      <c r="LTD112" s="1"/>
      <c r="LTE112" s="1"/>
      <c r="LTF112" s="1"/>
      <c r="LTG112" s="1"/>
      <c r="LTH112" s="1"/>
      <c r="LTI112" s="1"/>
      <c r="LTJ112" s="1"/>
      <c r="LTK112" s="1"/>
      <c r="LTL112" s="1"/>
      <c r="LTM112" s="1"/>
      <c r="LTN112" s="1"/>
      <c r="LTO112" s="1"/>
      <c r="LTP112" s="1"/>
      <c r="LTQ112" s="1"/>
      <c r="LTR112" s="1"/>
      <c r="LTS112" s="1"/>
      <c r="LTT112" s="1"/>
      <c r="LTU112" s="1"/>
      <c r="LTV112" s="1"/>
      <c r="LTW112" s="1"/>
      <c r="LTX112" s="1"/>
      <c r="LTY112" s="1"/>
      <c r="LTZ112" s="1"/>
      <c r="LUA112" s="1"/>
      <c r="LUB112" s="1"/>
      <c r="LUC112" s="1"/>
      <c r="LUD112" s="1"/>
      <c r="LUE112" s="1"/>
      <c r="LUF112" s="1"/>
      <c r="LUG112" s="1"/>
      <c r="LUH112" s="1"/>
      <c r="LUI112" s="1"/>
      <c r="LUJ112" s="1"/>
      <c r="LUK112" s="1"/>
      <c r="LUL112" s="1"/>
      <c r="LUM112" s="1"/>
      <c r="LUN112" s="1"/>
      <c r="LUO112" s="1"/>
      <c r="LUP112" s="1"/>
      <c r="LUQ112" s="1"/>
      <c r="LUR112" s="1"/>
      <c r="LUS112" s="1"/>
      <c r="LUT112" s="1"/>
      <c r="LUU112" s="1"/>
      <c r="LUV112" s="1"/>
      <c r="LUW112" s="1"/>
      <c r="LUX112" s="1"/>
      <c r="LUY112" s="1"/>
      <c r="LUZ112" s="1"/>
      <c r="LVA112" s="1"/>
      <c r="LVB112" s="1"/>
      <c r="LVC112" s="1"/>
      <c r="LVD112" s="1"/>
      <c r="LVE112" s="1"/>
      <c r="LVF112" s="1"/>
      <c r="LVG112" s="1"/>
      <c r="LVH112" s="1"/>
      <c r="LVI112" s="1"/>
      <c r="LVJ112" s="1"/>
      <c r="LVK112" s="1"/>
      <c r="LVL112" s="1"/>
      <c r="LVM112" s="1"/>
      <c r="LVN112" s="1"/>
      <c r="LVO112" s="1"/>
      <c r="LVP112" s="1"/>
      <c r="LVQ112" s="1"/>
      <c r="LVR112" s="1"/>
      <c r="LVS112" s="1"/>
      <c r="LVT112" s="1"/>
      <c r="LVU112" s="1"/>
      <c r="LVV112" s="1"/>
      <c r="LVW112" s="1"/>
      <c r="LVX112" s="1"/>
      <c r="LVY112" s="1"/>
      <c r="LVZ112" s="1"/>
      <c r="LWA112" s="1"/>
      <c r="LWB112" s="1"/>
      <c r="LWC112" s="1"/>
      <c r="LWD112" s="1"/>
      <c r="LWE112" s="1"/>
      <c r="LWF112" s="1"/>
      <c r="LWG112" s="1"/>
      <c r="LWH112" s="1"/>
      <c r="LWI112" s="1"/>
      <c r="LWJ112" s="1"/>
      <c r="LWK112" s="1"/>
      <c r="LWL112" s="1"/>
      <c r="LWM112" s="1"/>
      <c r="LWN112" s="1"/>
      <c r="LWO112" s="1"/>
      <c r="LWP112" s="1"/>
      <c r="LWQ112" s="1"/>
      <c r="LWR112" s="1"/>
      <c r="LWS112" s="1"/>
      <c r="LWT112" s="1"/>
      <c r="LWU112" s="1"/>
      <c r="LWV112" s="1"/>
      <c r="LWW112" s="1"/>
      <c r="LWX112" s="1"/>
      <c r="LWY112" s="1"/>
      <c r="LWZ112" s="1"/>
      <c r="LXA112" s="1"/>
      <c r="LXB112" s="1"/>
      <c r="LXC112" s="1"/>
      <c r="LXD112" s="1"/>
      <c r="LXE112" s="1"/>
      <c r="LXF112" s="1"/>
      <c r="LXG112" s="1"/>
      <c r="LXH112" s="1"/>
      <c r="LXI112" s="1"/>
      <c r="LXJ112" s="1"/>
      <c r="LXK112" s="1"/>
      <c r="LXL112" s="1"/>
      <c r="LXM112" s="1"/>
      <c r="LXN112" s="1"/>
      <c r="LXO112" s="1"/>
      <c r="LXP112" s="1"/>
      <c r="LXQ112" s="1"/>
      <c r="LXR112" s="1"/>
      <c r="LXS112" s="1"/>
      <c r="LXT112" s="1"/>
      <c r="LXU112" s="1"/>
      <c r="LXV112" s="1"/>
      <c r="LXW112" s="1"/>
      <c r="LXX112" s="1"/>
      <c r="LXY112" s="1"/>
      <c r="LXZ112" s="1"/>
      <c r="LYA112" s="1"/>
      <c r="LYB112" s="1"/>
      <c r="LYC112" s="1"/>
      <c r="LYD112" s="1"/>
      <c r="LYE112" s="1"/>
      <c r="LYF112" s="1"/>
      <c r="LYG112" s="1"/>
      <c r="LYH112" s="1"/>
      <c r="LYI112" s="1"/>
      <c r="LYJ112" s="1"/>
      <c r="LYK112" s="1"/>
      <c r="LYL112" s="1"/>
      <c r="LYM112" s="1"/>
      <c r="LYN112" s="1"/>
      <c r="LYO112" s="1"/>
      <c r="LYP112" s="1"/>
      <c r="LYQ112" s="1"/>
      <c r="LYR112" s="1"/>
      <c r="LYS112" s="1"/>
      <c r="LYT112" s="1"/>
      <c r="LYU112" s="1"/>
      <c r="LYV112" s="1"/>
      <c r="LYW112" s="1"/>
      <c r="LYX112" s="1"/>
      <c r="LYY112" s="1"/>
      <c r="LYZ112" s="1"/>
      <c r="LZA112" s="1"/>
      <c r="LZB112" s="1"/>
      <c r="LZC112" s="1"/>
      <c r="LZD112" s="1"/>
      <c r="LZE112" s="1"/>
      <c r="LZF112" s="1"/>
      <c r="LZG112" s="1"/>
      <c r="LZH112" s="1"/>
      <c r="LZI112" s="1"/>
      <c r="LZJ112" s="1"/>
      <c r="LZK112" s="1"/>
      <c r="LZL112" s="1"/>
      <c r="LZM112" s="1"/>
      <c r="LZN112" s="1"/>
      <c r="LZO112" s="1"/>
      <c r="LZP112" s="1"/>
      <c r="LZQ112" s="1"/>
      <c r="LZR112" s="1"/>
      <c r="LZS112" s="1"/>
      <c r="LZT112" s="1"/>
      <c r="LZU112" s="1"/>
      <c r="LZV112" s="1"/>
      <c r="LZW112" s="1"/>
      <c r="LZX112" s="1"/>
      <c r="LZY112" s="1"/>
      <c r="LZZ112" s="1"/>
      <c r="MAA112" s="1"/>
      <c r="MAB112" s="1"/>
      <c r="MAC112" s="1"/>
      <c r="MAD112" s="1"/>
      <c r="MAE112" s="1"/>
      <c r="MAF112" s="1"/>
      <c r="MAG112" s="1"/>
      <c r="MAH112" s="1"/>
      <c r="MAI112" s="1"/>
      <c r="MAJ112" s="1"/>
      <c r="MAK112" s="1"/>
      <c r="MAL112" s="1"/>
      <c r="MAM112" s="1"/>
      <c r="MAN112" s="1"/>
      <c r="MAO112" s="1"/>
      <c r="MAP112" s="1"/>
      <c r="MAQ112" s="1"/>
      <c r="MAR112" s="1"/>
      <c r="MAS112" s="1"/>
      <c r="MAT112" s="1"/>
      <c r="MAU112" s="1"/>
      <c r="MAV112" s="1"/>
      <c r="MAW112" s="1"/>
      <c r="MAX112" s="1"/>
      <c r="MAY112" s="1"/>
      <c r="MAZ112" s="1"/>
      <c r="MBA112" s="1"/>
      <c r="MBB112" s="1"/>
      <c r="MBC112" s="1"/>
      <c r="MBD112" s="1"/>
      <c r="MBE112" s="1"/>
      <c r="MBF112" s="1"/>
      <c r="MBG112" s="1"/>
      <c r="MBH112" s="1"/>
      <c r="MBI112" s="1"/>
      <c r="MBJ112" s="1"/>
      <c r="MBK112" s="1"/>
      <c r="MBL112" s="1"/>
      <c r="MBM112" s="1"/>
      <c r="MBN112" s="1"/>
      <c r="MBO112" s="1"/>
      <c r="MBP112" s="1"/>
      <c r="MBQ112" s="1"/>
      <c r="MBR112" s="1"/>
      <c r="MBS112" s="1"/>
      <c r="MBT112" s="1"/>
      <c r="MBU112" s="1"/>
      <c r="MBV112" s="1"/>
      <c r="MBW112" s="1"/>
      <c r="MBX112" s="1"/>
      <c r="MBY112" s="1"/>
      <c r="MBZ112" s="1"/>
      <c r="MCA112" s="1"/>
      <c r="MCB112" s="1"/>
      <c r="MCC112" s="1"/>
      <c r="MCD112" s="1"/>
      <c r="MCE112" s="1"/>
      <c r="MCF112" s="1"/>
      <c r="MCG112" s="1"/>
      <c r="MCH112" s="1"/>
      <c r="MCI112" s="1"/>
      <c r="MCJ112" s="1"/>
      <c r="MCK112" s="1"/>
      <c r="MCL112" s="1"/>
      <c r="MCM112" s="1"/>
      <c r="MCN112" s="1"/>
      <c r="MCO112" s="1"/>
      <c r="MCP112" s="1"/>
      <c r="MCQ112" s="1"/>
      <c r="MCR112" s="1"/>
      <c r="MCS112" s="1"/>
      <c r="MCT112" s="1"/>
      <c r="MCU112" s="1"/>
      <c r="MCV112" s="1"/>
      <c r="MCW112" s="1"/>
      <c r="MCX112" s="1"/>
      <c r="MCY112" s="1"/>
      <c r="MCZ112" s="1"/>
      <c r="MDA112" s="1"/>
      <c r="MDB112" s="1"/>
      <c r="MDC112" s="1"/>
      <c r="MDD112" s="1"/>
      <c r="MDE112" s="1"/>
      <c r="MDF112" s="1"/>
      <c r="MDG112" s="1"/>
      <c r="MDH112" s="1"/>
      <c r="MDI112" s="1"/>
      <c r="MDJ112" s="1"/>
      <c r="MDK112" s="1"/>
      <c r="MDL112" s="1"/>
      <c r="MDM112" s="1"/>
      <c r="MDN112" s="1"/>
      <c r="MDO112" s="1"/>
      <c r="MDP112" s="1"/>
      <c r="MDQ112" s="1"/>
      <c r="MDR112" s="1"/>
      <c r="MDS112" s="1"/>
      <c r="MDT112" s="1"/>
      <c r="MDU112" s="1"/>
      <c r="MDV112" s="1"/>
      <c r="MDW112" s="1"/>
      <c r="MDX112" s="1"/>
      <c r="MDY112" s="1"/>
      <c r="MDZ112" s="1"/>
      <c r="MEA112" s="1"/>
      <c r="MEB112" s="1"/>
      <c r="MEC112" s="1"/>
      <c r="MED112" s="1"/>
      <c r="MEE112" s="1"/>
      <c r="MEF112" s="1"/>
      <c r="MEG112" s="1"/>
      <c r="MEH112" s="1"/>
      <c r="MEI112" s="1"/>
      <c r="MEJ112" s="1"/>
      <c r="MEK112" s="1"/>
      <c r="MEL112" s="1"/>
      <c r="MEM112" s="1"/>
      <c r="MEN112" s="1"/>
      <c r="MEO112" s="1"/>
      <c r="MEP112" s="1"/>
      <c r="MEQ112" s="1"/>
      <c r="MER112" s="1"/>
      <c r="MES112" s="1"/>
      <c r="MET112" s="1"/>
      <c r="MEU112" s="1"/>
      <c r="MEV112" s="1"/>
      <c r="MEW112" s="1"/>
      <c r="MEX112" s="1"/>
      <c r="MEY112" s="1"/>
      <c r="MEZ112" s="1"/>
      <c r="MFA112" s="1"/>
      <c r="MFB112" s="1"/>
      <c r="MFC112" s="1"/>
      <c r="MFD112" s="1"/>
      <c r="MFE112" s="1"/>
      <c r="MFF112" s="1"/>
      <c r="MFG112" s="1"/>
      <c r="MFH112" s="1"/>
      <c r="MFI112" s="1"/>
      <c r="MFJ112" s="1"/>
      <c r="MFK112" s="1"/>
      <c r="MFL112" s="1"/>
      <c r="MFM112" s="1"/>
      <c r="MFN112" s="1"/>
      <c r="MFO112" s="1"/>
      <c r="MFP112" s="1"/>
      <c r="MFQ112" s="1"/>
      <c r="MFR112" s="1"/>
      <c r="MFS112" s="1"/>
      <c r="MFT112" s="1"/>
      <c r="MFU112" s="1"/>
      <c r="MFV112" s="1"/>
      <c r="MFW112" s="1"/>
      <c r="MFX112" s="1"/>
      <c r="MFY112" s="1"/>
      <c r="MFZ112" s="1"/>
      <c r="MGA112" s="1"/>
      <c r="MGB112" s="1"/>
      <c r="MGC112" s="1"/>
      <c r="MGD112" s="1"/>
      <c r="MGE112" s="1"/>
      <c r="MGF112" s="1"/>
      <c r="MGG112" s="1"/>
      <c r="MGH112" s="1"/>
      <c r="MGI112" s="1"/>
      <c r="MGJ112" s="1"/>
      <c r="MGK112" s="1"/>
      <c r="MGL112" s="1"/>
      <c r="MGM112" s="1"/>
      <c r="MGN112" s="1"/>
      <c r="MGO112" s="1"/>
      <c r="MGP112" s="1"/>
      <c r="MGQ112" s="1"/>
      <c r="MGR112" s="1"/>
      <c r="MGS112" s="1"/>
      <c r="MGT112" s="1"/>
      <c r="MGU112" s="1"/>
      <c r="MGV112" s="1"/>
      <c r="MGW112" s="1"/>
      <c r="MGX112" s="1"/>
      <c r="MGY112" s="1"/>
      <c r="MGZ112" s="1"/>
      <c r="MHA112" s="1"/>
      <c r="MHB112" s="1"/>
      <c r="MHC112" s="1"/>
      <c r="MHD112" s="1"/>
      <c r="MHE112" s="1"/>
      <c r="MHF112" s="1"/>
      <c r="MHG112" s="1"/>
      <c r="MHH112" s="1"/>
      <c r="MHI112" s="1"/>
      <c r="MHJ112" s="1"/>
      <c r="MHK112" s="1"/>
      <c r="MHL112" s="1"/>
      <c r="MHM112" s="1"/>
      <c r="MHN112" s="1"/>
      <c r="MHO112" s="1"/>
      <c r="MHP112" s="1"/>
      <c r="MHQ112" s="1"/>
      <c r="MHR112" s="1"/>
      <c r="MHS112" s="1"/>
      <c r="MHT112" s="1"/>
      <c r="MHU112" s="1"/>
      <c r="MHV112" s="1"/>
      <c r="MHW112" s="1"/>
      <c r="MHX112" s="1"/>
      <c r="MHY112" s="1"/>
      <c r="MHZ112" s="1"/>
      <c r="MIA112" s="1"/>
      <c r="MIB112" s="1"/>
      <c r="MIC112" s="1"/>
      <c r="MID112" s="1"/>
      <c r="MIE112" s="1"/>
      <c r="MIF112" s="1"/>
      <c r="MIG112" s="1"/>
      <c r="MIH112" s="1"/>
      <c r="MII112" s="1"/>
      <c r="MIJ112" s="1"/>
      <c r="MIK112" s="1"/>
      <c r="MIL112" s="1"/>
      <c r="MIM112" s="1"/>
      <c r="MIN112" s="1"/>
      <c r="MIO112" s="1"/>
      <c r="MIP112" s="1"/>
      <c r="MIQ112" s="1"/>
      <c r="MIR112" s="1"/>
      <c r="MIS112" s="1"/>
      <c r="MIT112" s="1"/>
      <c r="MIU112" s="1"/>
      <c r="MIV112" s="1"/>
      <c r="MIW112" s="1"/>
      <c r="MIX112" s="1"/>
      <c r="MIY112" s="1"/>
      <c r="MIZ112" s="1"/>
      <c r="MJA112" s="1"/>
      <c r="MJB112" s="1"/>
      <c r="MJC112" s="1"/>
      <c r="MJD112" s="1"/>
      <c r="MJE112" s="1"/>
      <c r="MJF112" s="1"/>
      <c r="MJG112" s="1"/>
      <c r="MJH112" s="1"/>
      <c r="MJI112" s="1"/>
      <c r="MJJ112" s="1"/>
      <c r="MJK112" s="1"/>
      <c r="MJL112" s="1"/>
      <c r="MJM112" s="1"/>
      <c r="MJN112" s="1"/>
      <c r="MJO112" s="1"/>
      <c r="MJP112" s="1"/>
      <c r="MJQ112" s="1"/>
      <c r="MJR112" s="1"/>
      <c r="MJS112" s="1"/>
      <c r="MJT112" s="1"/>
      <c r="MJU112" s="1"/>
      <c r="MJV112" s="1"/>
      <c r="MJW112" s="1"/>
      <c r="MJX112" s="1"/>
      <c r="MJY112" s="1"/>
      <c r="MJZ112" s="1"/>
      <c r="MKA112" s="1"/>
      <c r="MKB112" s="1"/>
      <c r="MKC112" s="1"/>
      <c r="MKD112" s="1"/>
      <c r="MKE112" s="1"/>
      <c r="MKF112" s="1"/>
      <c r="MKG112" s="1"/>
      <c r="MKH112" s="1"/>
      <c r="MKI112" s="1"/>
      <c r="MKJ112" s="1"/>
      <c r="MKK112" s="1"/>
      <c r="MKL112" s="1"/>
      <c r="MKM112" s="1"/>
      <c r="MKN112" s="1"/>
      <c r="MKO112" s="1"/>
      <c r="MKP112" s="1"/>
      <c r="MKQ112" s="1"/>
      <c r="MKR112" s="1"/>
      <c r="MKS112" s="1"/>
      <c r="MKT112" s="1"/>
      <c r="MKU112" s="1"/>
      <c r="MKV112" s="1"/>
      <c r="MKW112" s="1"/>
      <c r="MKX112" s="1"/>
      <c r="MKY112" s="1"/>
      <c r="MKZ112" s="1"/>
      <c r="MLA112" s="1"/>
      <c r="MLB112" s="1"/>
      <c r="MLC112" s="1"/>
      <c r="MLD112" s="1"/>
      <c r="MLE112" s="1"/>
      <c r="MLF112" s="1"/>
      <c r="MLG112" s="1"/>
      <c r="MLH112" s="1"/>
      <c r="MLI112" s="1"/>
      <c r="MLJ112" s="1"/>
      <c r="MLK112" s="1"/>
      <c r="MLL112" s="1"/>
      <c r="MLM112" s="1"/>
      <c r="MLN112" s="1"/>
      <c r="MLO112" s="1"/>
      <c r="MLP112" s="1"/>
      <c r="MLQ112" s="1"/>
      <c r="MLR112" s="1"/>
      <c r="MLS112" s="1"/>
      <c r="MLT112" s="1"/>
      <c r="MLU112" s="1"/>
      <c r="MLV112" s="1"/>
      <c r="MLW112" s="1"/>
      <c r="MLX112" s="1"/>
      <c r="MLY112" s="1"/>
      <c r="MLZ112" s="1"/>
      <c r="MMA112" s="1"/>
      <c r="MMB112" s="1"/>
      <c r="MMC112" s="1"/>
      <c r="MMD112" s="1"/>
      <c r="MME112" s="1"/>
      <c r="MMF112" s="1"/>
      <c r="MMG112" s="1"/>
      <c r="MMH112" s="1"/>
      <c r="MMI112" s="1"/>
      <c r="MMJ112" s="1"/>
      <c r="MMK112" s="1"/>
      <c r="MML112" s="1"/>
      <c r="MMM112" s="1"/>
      <c r="MMN112" s="1"/>
      <c r="MMO112" s="1"/>
      <c r="MMP112" s="1"/>
      <c r="MMQ112" s="1"/>
      <c r="MMR112" s="1"/>
      <c r="MMS112" s="1"/>
      <c r="MMT112" s="1"/>
      <c r="MMU112" s="1"/>
      <c r="MMV112" s="1"/>
      <c r="MMW112" s="1"/>
      <c r="MMX112" s="1"/>
      <c r="MMY112" s="1"/>
      <c r="MMZ112" s="1"/>
      <c r="MNA112" s="1"/>
      <c r="MNB112" s="1"/>
      <c r="MNC112" s="1"/>
      <c r="MND112" s="1"/>
      <c r="MNE112" s="1"/>
      <c r="MNF112" s="1"/>
      <c r="MNG112" s="1"/>
      <c r="MNH112" s="1"/>
      <c r="MNI112" s="1"/>
      <c r="MNJ112" s="1"/>
      <c r="MNK112" s="1"/>
      <c r="MNL112" s="1"/>
      <c r="MNM112" s="1"/>
      <c r="MNN112" s="1"/>
      <c r="MNO112" s="1"/>
      <c r="MNP112" s="1"/>
      <c r="MNQ112" s="1"/>
      <c r="MNR112" s="1"/>
      <c r="MNS112" s="1"/>
      <c r="MNT112" s="1"/>
      <c r="MNU112" s="1"/>
      <c r="MNV112" s="1"/>
      <c r="MNW112" s="1"/>
      <c r="MNX112" s="1"/>
      <c r="MNY112" s="1"/>
      <c r="MNZ112" s="1"/>
      <c r="MOA112" s="1"/>
      <c r="MOB112" s="1"/>
      <c r="MOC112" s="1"/>
      <c r="MOD112" s="1"/>
      <c r="MOE112" s="1"/>
      <c r="MOF112" s="1"/>
      <c r="MOG112" s="1"/>
      <c r="MOH112" s="1"/>
      <c r="MOI112" s="1"/>
      <c r="MOJ112" s="1"/>
      <c r="MOK112" s="1"/>
      <c r="MOL112" s="1"/>
      <c r="MOM112" s="1"/>
      <c r="MON112" s="1"/>
      <c r="MOO112" s="1"/>
      <c r="MOP112" s="1"/>
      <c r="MOQ112" s="1"/>
      <c r="MOR112" s="1"/>
      <c r="MOS112" s="1"/>
      <c r="MOT112" s="1"/>
      <c r="MOU112" s="1"/>
      <c r="MOV112" s="1"/>
      <c r="MOW112" s="1"/>
      <c r="MOX112" s="1"/>
      <c r="MOY112" s="1"/>
      <c r="MOZ112" s="1"/>
      <c r="MPA112" s="1"/>
      <c r="MPB112" s="1"/>
      <c r="MPC112" s="1"/>
      <c r="MPD112" s="1"/>
      <c r="MPE112" s="1"/>
      <c r="MPF112" s="1"/>
      <c r="MPG112" s="1"/>
      <c r="MPH112" s="1"/>
      <c r="MPI112" s="1"/>
      <c r="MPJ112" s="1"/>
      <c r="MPK112" s="1"/>
      <c r="MPL112" s="1"/>
      <c r="MPM112" s="1"/>
      <c r="MPN112" s="1"/>
      <c r="MPO112" s="1"/>
      <c r="MPP112" s="1"/>
      <c r="MPQ112" s="1"/>
      <c r="MPR112" s="1"/>
      <c r="MPS112" s="1"/>
      <c r="MPT112" s="1"/>
      <c r="MPU112" s="1"/>
      <c r="MPV112" s="1"/>
      <c r="MPW112" s="1"/>
      <c r="MPX112" s="1"/>
      <c r="MPY112" s="1"/>
      <c r="MPZ112" s="1"/>
      <c r="MQA112" s="1"/>
      <c r="MQB112" s="1"/>
      <c r="MQC112" s="1"/>
      <c r="MQD112" s="1"/>
      <c r="MQE112" s="1"/>
      <c r="MQF112" s="1"/>
      <c r="MQG112" s="1"/>
      <c r="MQH112" s="1"/>
      <c r="MQI112" s="1"/>
      <c r="MQJ112" s="1"/>
      <c r="MQK112" s="1"/>
      <c r="MQL112" s="1"/>
      <c r="MQM112" s="1"/>
      <c r="MQN112" s="1"/>
      <c r="MQO112" s="1"/>
      <c r="MQP112" s="1"/>
      <c r="MQQ112" s="1"/>
      <c r="MQR112" s="1"/>
      <c r="MQS112" s="1"/>
      <c r="MQT112" s="1"/>
      <c r="MQU112" s="1"/>
      <c r="MQV112" s="1"/>
      <c r="MQW112" s="1"/>
      <c r="MQX112" s="1"/>
      <c r="MQY112" s="1"/>
      <c r="MQZ112" s="1"/>
      <c r="MRA112" s="1"/>
      <c r="MRB112" s="1"/>
      <c r="MRC112" s="1"/>
      <c r="MRD112" s="1"/>
      <c r="MRE112" s="1"/>
      <c r="MRF112" s="1"/>
      <c r="MRG112" s="1"/>
      <c r="MRH112" s="1"/>
      <c r="MRI112" s="1"/>
      <c r="MRJ112" s="1"/>
      <c r="MRK112" s="1"/>
      <c r="MRL112" s="1"/>
      <c r="MRM112" s="1"/>
      <c r="MRN112" s="1"/>
      <c r="MRO112" s="1"/>
      <c r="MRP112" s="1"/>
      <c r="MRQ112" s="1"/>
      <c r="MRR112" s="1"/>
      <c r="MRS112" s="1"/>
      <c r="MRT112" s="1"/>
      <c r="MRU112" s="1"/>
      <c r="MRV112" s="1"/>
      <c r="MRW112" s="1"/>
      <c r="MRX112" s="1"/>
      <c r="MRY112" s="1"/>
      <c r="MRZ112" s="1"/>
      <c r="MSA112" s="1"/>
      <c r="MSB112" s="1"/>
      <c r="MSC112" s="1"/>
      <c r="MSD112" s="1"/>
      <c r="MSE112" s="1"/>
      <c r="MSF112" s="1"/>
      <c r="MSG112" s="1"/>
      <c r="MSH112" s="1"/>
      <c r="MSI112" s="1"/>
      <c r="MSJ112" s="1"/>
      <c r="MSK112" s="1"/>
      <c r="MSL112" s="1"/>
      <c r="MSM112" s="1"/>
      <c r="MSN112" s="1"/>
      <c r="MSO112" s="1"/>
      <c r="MSP112" s="1"/>
      <c r="MSQ112" s="1"/>
      <c r="MSR112" s="1"/>
      <c r="MSS112" s="1"/>
      <c r="MST112" s="1"/>
      <c r="MSU112" s="1"/>
      <c r="MSV112" s="1"/>
      <c r="MSW112" s="1"/>
      <c r="MSX112" s="1"/>
      <c r="MSY112" s="1"/>
      <c r="MSZ112" s="1"/>
      <c r="MTA112" s="1"/>
      <c r="MTB112" s="1"/>
      <c r="MTC112" s="1"/>
      <c r="MTD112" s="1"/>
      <c r="MTE112" s="1"/>
      <c r="MTF112" s="1"/>
      <c r="MTG112" s="1"/>
      <c r="MTH112" s="1"/>
      <c r="MTI112" s="1"/>
      <c r="MTJ112" s="1"/>
      <c r="MTK112" s="1"/>
      <c r="MTL112" s="1"/>
      <c r="MTM112" s="1"/>
      <c r="MTN112" s="1"/>
      <c r="MTO112" s="1"/>
      <c r="MTP112" s="1"/>
      <c r="MTQ112" s="1"/>
      <c r="MTR112" s="1"/>
      <c r="MTS112" s="1"/>
      <c r="MTT112" s="1"/>
      <c r="MTU112" s="1"/>
      <c r="MTV112" s="1"/>
      <c r="MTW112" s="1"/>
      <c r="MTX112" s="1"/>
      <c r="MTY112" s="1"/>
      <c r="MTZ112" s="1"/>
      <c r="MUA112" s="1"/>
      <c r="MUB112" s="1"/>
      <c r="MUC112" s="1"/>
      <c r="MUD112" s="1"/>
      <c r="MUE112" s="1"/>
      <c r="MUF112" s="1"/>
      <c r="MUG112" s="1"/>
      <c r="MUH112" s="1"/>
      <c r="MUI112" s="1"/>
      <c r="MUJ112" s="1"/>
      <c r="MUK112" s="1"/>
      <c r="MUL112" s="1"/>
      <c r="MUM112" s="1"/>
      <c r="MUN112" s="1"/>
      <c r="MUO112" s="1"/>
      <c r="MUP112" s="1"/>
      <c r="MUQ112" s="1"/>
      <c r="MUR112" s="1"/>
      <c r="MUS112" s="1"/>
      <c r="MUT112" s="1"/>
      <c r="MUU112" s="1"/>
      <c r="MUV112" s="1"/>
      <c r="MUW112" s="1"/>
      <c r="MUX112" s="1"/>
      <c r="MUY112" s="1"/>
      <c r="MUZ112" s="1"/>
      <c r="MVA112" s="1"/>
      <c r="MVB112" s="1"/>
      <c r="MVC112" s="1"/>
      <c r="MVD112" s="1"/>
      <c r="MVE112" s="1"/>
      <c r="MVF112" s="1"/>
      <c r="MVG112" s="1"/>
      <c r="MVH112" s="1"/>
      <c r="MVI112" s="1"/>
      <c r="MVJ112" s="1"/>
      <c r="MVK112" s="1"/>
      <c r="MVL112" s="1"/>
      <c r="MVM112" s="1"/>
      <c r="MVN112" s="1"/>
      <c r="MVO112" s="1"/>
      <c r="MVP112" s="1"/>
      <c r="MVQ112" s="1"/>
      <c r="MVR112" s="1"/>
      <c r="MVS112" s="1"/>
      <c r="MVT112" s="1"/>
      <c r="MVU112" s="1"/>
      <c r="MVV112" s="1"/>
      <c r="MVW112" s="1"/>
      <c r="MVX112" s="1"/>
      <c r="MVY112" s="1"/>
      <c r="MVZ112" s="1"/>
      <c r="MWA112" s="1"/>
      <c r="MWB112" s="1"/>
      <c r="MWC112" s="1"/>
      <c r="MWD112" s="1"/>
      <c r="MWE112" s="1"/>
      <c r="MWF112" s="1"/>
      <c r="MWG112" s="1"/>
      <c r="MWH112" s="1"/>
      <c r="MWI112" s="1"/>
      <c r="MWJ112" s="1"/>
      <c r="MWK112" s="1"/>
      <c r="MWL112" s="1"/>
      <c r="MWM112" s="1"/>
      <c r="MWN112" s="1"/>
      <c r="MWO112" s="1"/>
      <c r="MWP112" s="1"/>
      <c r="MWQ112" s="1"/>
      <c r="MWR112" s="1"/>
      <c r="MWS112" s="1"/>
      <c r="MWT112" s="1"/>
      <c r="MWU112" s="1"/>
      <c r="MWV112" s="1"/>
      <c r="MWW112" s="1"/>
      <c r="MWX112" s="1"/>
      <c r="MWY112" s="1"/>
      <c r="MWZ112" s="1"/>
      <c r="MXA112" s="1"/>
      <c r="MXB112" s="1"/>
      <c r="MXC112" s="1"/>
      <c r="MXD112" s="1"/>
      <c r="MXE112" s="1"/>
      <c r="MXF112" s="1"/>
      <c r="MXG112" s="1"/>
      <c r="MXH112" s="1"/>
      <c r="MXI112" s="1"/>
      <c r="MXJ112" s="1"/>
      <c r="MXK112" s="1"/>
      <c r="MXL112" s="1"/>
      <c r="MXM112" s="1"/>
      <c r="MXN112" s="1"/>
      <c r="MXO112" s="1"/>
      <c r="MXP112" s="1"/>
      <c r="MXQ112" s="1"/>
      <c r="MXR112" s="1"/>
      <c r="MXS112" s="1"/>
      <c r="MXT112" s="1"/>
      <c r="MXU112" s="1"/>
      <c r="MXV112" s="1"/>
      <c r="MXW112" s="1"/>
      <c r="MXX112" s="1"/>
      <c r="MXY112" s="1"/>
      <c r="MXZ112" s="1"/>
      <c r="MYA112" s="1"/>
      <c r="MYB112" s="1"/>
      <c r="MYC112" s="1"/>
      <c r="MYD112" s="1"/>
      <c r="MYE112" s="1"/>
      <c r="MYF112" s="1"/>
      <c r="MYG112" s="1"/>
      <c r="MYH112" s="1"/>
      <c r="MYI112" s="1"/>
      <c r="MYJ112" s="1"/>
      <c r="MYK112" s="1"/>
      <c r="MYL112" s="1"/>
      <c r="MYM112" s="1"/>
      <c r="MYN112" s="1"/>
      <c r="MYO112" s="1"/>
      <c r="MYP112" s="1"/>
      <c r="MYQ112" s="1"/>
      <c r="MYR112" s="1"/>
      <c r="MYS112" s="1"/>
      <c r="MYT112" s="1"/>
      <c r="MYU112" s="1"/>
      <c r="MYV112" s="1"/>
      <c r="MYW112" s="1"/>
      <c r="MYX112" s="1"/>
      <c r="MYY112" s="1"/>
      <c r="MYZ112" s="1"/>
      <c r="MZA112" s="1"/>
      <c r="MZB112" s="1"/>
      <c r="MZC112" s="1"/>
      <c r="MZD112" s="1"/>
      <c r="MZE112" s="1"/>
      <c r="MZF112" s="1"/>
      <c r="MZG112" s="1"/>
      <c r="MZH112" s="1"/>
      <c r="MZI112" s="1"/>
      <c r="MZJ112" s="1"/>
      <c r="MZK112" s="1"/>
      <c r="MZL112" s="1"/>
      <c r="MZM112" s="1"/>
      <c r="MZN112" s="1"/>
      <c r="MZO112" s="1"/>
      <c r="MZP112" s="1"/>
      <c r="MZQ112" s="1"/>
      <c r="MZR112" s="1"/>
      <c r="MZS112" s="1"/>
      <c r="MZT112" s="1"/>
      <c r="MZU112" s="1"/>
      <c r="MZV112" s="1"/>
      <c r="MZW112" s="1"/>
      <c r="MZX112" s="1"/>
      <c r="MZY112" s="1"/>
      <c r="MZZ112" s="1"/>
      <c r="NAA112" s="1"/>
      <c r="NAB112" s="1"/>
      <c r="NAC112" s="1"/>
      <c r="NAD112" s="1"/>
      <c r="NAE112" s="1"/>
      <c r="NAF112" s="1"/>
      <c r="NAG112" s="1"/>
      <c r="NAH112" s="1"/>
      <c r="NAI112" s="1"/>
      <c r="NAJ112" s="1"/>
      <c r="NAK112" s="1"/>
      <c r="NAL112" s="1"/>
      <c r="NAM112" s="1"/>
      <c r="NAN112" s="1"/>
      <c r="NAO112" s="1"/>
      <c r="NAP112" s="1"/>
      <c r="NAQ112" s="1"/>
      <c r="NAR112" s="1"/>
      <c r="NAS112" s="1"/>
      <c r="NAT112" s="1"/>
      <c r="NAU112" s="1"/>
      <c r="NAV112" s="1"/>
      <c r="NAW112" s="1"/>
      <c r="NAX112" s="1"/>
      <c r="NAY112" s="1"/>
      <c r="NAZ112" s="1"/>
      <c r="NBA112" s="1"/>
      <c r="NBB112" s="1"/>
      <c r="NBC112" s="1"/>
      <c r="NBD112" s="1"/>
      <c r="NBE112" s="1"/>
      <c r="NBF112" s="1"/>
      <c r="NBG112" s="1"/>
      <c r="NBH112" s="1"/>
      <c r="NBI112" s="1"/>
      <c r="NBJ112" s="1"/>
      <c r="NBK112" s="1"/>
      <c r="NBL112" s="1"/>
      <c r="NBM112" s="1"/>
      <c r="NBN112" s="1"/>
      <c r="NBO112" s="1"/>
      <c r="NBP112" s="1"/>
      <c r="NBQ112" s="1"/>
      <c r="NBR112" s="1"/>
      <c r="NBS112" s="1"/>
      <c r="NBT112" s="1"/>
      <c r="NBU112" s="1"/>
      <c r="NBV112" s="1"/>
      <c r="NBW112" s="1"/>
      <c r="NBX112" s="1"/>
      <c r="NBY112" s="1"/>
      <c r="NBZ112" s="1"/>
      <c r="NCA112" s="1"/>
      <c r="NCB112" s="1"/>
      <c r="NCC112" s="1"/>
      <c r="NCD112" s="1"/>
      <c r="NCE112" s="1"/>
      <c r="NCF112" s="1"/>
      <c r="NCG112" s="1"/>
      <c r="NCH112" s="1"/>
      <c r="NCI112" s="1"/>
      <c r="NCJ112" s="1"/>
      <c r="NCK112" s="1"/>
      <c r="NCL112" s="1"/>
      <c r="NCM112" s="1"/>
      <c r="NCN112" s="1"/>
      <c r="NCO112" s="1"/>
      <c r="NCP112" s="1"/>
      <c r="NCQ112" s="1"/>
      <c r="NCR112" s="1"/>
      <c r="NCS112" s="1"/>
      <c r="NCT112" s="1"/>
      <c r="NCU112" s="1"/>
      <c r="NCV112" s="1"/>
      <c r="NCW112" s="1"/>
      <c r="NCX112" s="1"/>
      <c r="NCY112" s="1"/>
      <c r="NCZ112" s="1"/>
      <c r="NDA112" s="1"/>
      <c r="NDB112" s="1"/>
      <c r="NDC112" s="1"/>
      <c r="NDD112" s="1"/>
      <c r="NDE112" s="1"/>
      <c r="NDF112" s="1"/>
      <c r="NDG112" s="1"/>
      <c r="NDH112" s="1"/>
      <c r="NDI112" s="1"/>
      <c r="NDJ112" s="1"/>
      <c r="NDK112" s="1"/>
      <c r="NDL112" s="1"/>
      <c r="NDM112" s="1"/>
      <c r="NDN112" s="1"/>
      <c r="NDO112" s="1"/>
      <c r="NDP112" s="1"/>
      <c r="NDQ112" s="1"/>
      <c r="NDR112" s="1"/>
      <c r="NDS112" s="1"/>
      <c r="NDT112" s="1"/>
      <c r="NDU112" s="1"/>
      <c r="NDV112" s="1"/>
      <c r="NDW112" s="1"/>
      <c r="NDX112" s="1"/>
      <c r="NDY112" s="1"/>
      <c r="NDZ112" s="1"/>
      <c r="NEA112" s="1"/>
      <c r="NEB112" s="1"/>
      <c r="NEC112" s="1"/>
      <c r="NED112" s="1"/>
      <c r="NEE112" s="1"/>
      <c r="NEF112" s="1"/>
      <c r="NEG112" s="1"/>
      <c r="NEH112" s="1"/>
      <c r="NEI112" s="1"/>
      <c r="NEJ112" s="1"/>
      <c r="NEK112" s="1"/>
      <c r="NEL112" s="1"/>
      <c r="NEM112" s="1"/>
      <c r="NEN112" s="1"/>
      <c r="NEO112" s="1"/>
      <c r="NEP112" s="1"/>
      <c r="NEQ112" s="1"/>
      <c r="NER112" s="1"/>
      <c r="NES112" s="1"/>
      <c r="NET112" s="1"/>
      <c r="NEU112" s="1"/>
      <c r="NEV112" s="1"/>
      <c r="NEW112" s="1"/>
      <c r="NEX112" s="1"/>
      <c r="NEY112" s="1"/>
      <c r="NEZ112" s="1"/>
      <c r="NFA112" s="1"/>
      <c r="NFB112" s="1"/>
      <c r="NFC112" s="1"/>
      <c r="NFD112" s="1"/>
      <c r="NFE112" s="1"/>
      <c r="NFF112" s="1"/>
      <c r="NFG112" s="1"/>
      <c r="NFH112" s="1"/>
      <c r="NFI112" s="1"/>
      <c r="NFJ112" s="1"/>
      <c r="NFK112" s="1"/>
      <c r="NFL112" s="1"/>
      <c r="NFM112" s="1"/>
      <c r="NFN112" s="1"/>
      <c r="NFO112" s="1"/>
      <c r="NFP112" s="1"/>
      <c r="NFQ112" s="1"/>
      <c r="NFR112" s="1"/>
      <c r="NFS112" s="1"/>
      <c r="NFT112" s="1"/>
      <c r="NFU112" s="1"/>
      <c r="NFV112" s="1"/>
      <c r="NFW112" s="1"/>
      <c r="NFX112" s="1"/>
      <c r="NFY112" s="1"/>
      <c r="NFZ112" s="1"/>
      <c r="NGA112" s="1"/>
      <c r="NGB112" s="1"/>
      <c r="NGC112" s="1"/>
      <c r="NGD112" s="1"/>
      <c r="NGE112" s="1"/>
      <c r="NGF112" s="1"/>
      <c r="NGG112" s="1"/>
      <c r="NGH112" s="1"/>
      <c r="NGI112" s="1"/>
      <c r="NGJ112" s="1"/>
      <c r="NGK112" s="1"/>
      <c r="NGL112" s="1"/>
      <c r="NGM112" s="1"/>
      <c r="NGN112" s="1"/>
      <c r="NGO112" s="1"/>
      <c r="NGP112" s="1"/>
      <c r="NGQ112" s="1"/>
      <c r="NGR112" s="1"/>
      <c r="NGS112" s="1"/>
      <c r="NGT112" s="1"/>
      <c r="NGU112" s="1"/>
      <c r="NGV112" s="1"/>
      <c r="NGW112" s="1"/>
      <c r="NGX112" s="1"/>
      <c r="NGY112" s="1"/>
      <c r="NGZ112" s="1"/>
      <c r="NHA112" s="1"/>
      <c r="NHB112" s="1"/>
      <c r="NHC112" s="1"/>
      <c r="NHD112" s="1"/>
      <c r="NHE112" s="1"/>
      <c r="NHF112" s="1"/>
      <c r="NHG112" s="1"/>
      <c r="NHH112" s="1"/>
      <c r="NHI112" s="1"/>
      <c r="NHJ112" s="1"/>
      <c r="NHK112" s="1"/>
      <c r="NHL112" s="1"/>
      <c r="NHM112" s="1"/>
      <c r="NHN112" s="1"/>
      <c r="NHO112" s="1"/>
      <c r="NHP112" s="1"/>
      <c r="NHQ112" s="1"/>
      <c r="NHR112" s="1"/>
      <c r="NHS112" s="1"/>
      <c r="NHT112" s="1"/>
      <c r="NHU112" s="1"/>
      <c r="NHV112" s="1"/>
      <c r="NHW112" s="1"/>
      <c r="NHX112" s="1"/>
      <c r="NHY112" s="1"/>
      <c r="NHZ112" s="1"/>
      <c r="NIA112" s="1"/>
      <c r="NIB112" s="1"/>
      <c r="NIC112" s="1"/>
      <c r="NID112" s="1"/>
      <c r="NIE112" s="1"/>
      <c r="NIF112" s="1"/>
      <c r="NIG112" s="1"/>
      <c r="NIH112" s="1"/>
      <c r="NII112" s="1"/>
      <c r="NIJ112" s="1"/>
      <c r="NIK112" s="1"/>
      <c r="NIL112" s="1"/>
      <c r="NIM112" s="1"/>
      <c r="NIN112" s="1"/>
      <c r="NIO112" s="1"/>
      <c r="NIP112" s="1"/>
      <c r="NIQ112" s="1"/>
      <c r="NIR112" s="1"/>
      <c r="NIS112" s="1"/>
      <c r="NIT112" s="1"/>
      <c r="NIU112" s="1"/>
      <c r="NIV112" s="1"/>
      <c r="NIW112" s="1"/>
      <c r="NIX112" s="1"/>
      <c r="NIY112" s="1"/>
      <c r="NIZ112" s="1"/>
      <c r="NJA112" s="1"/>
      <c r="NJB112" s="1"/>
      <c r="NJC112" s="1"/>
      <c r="NJD112" s="1"/>
      <c r="NJE112" s="1"/>
      <c r="NJF112" s="1"/>
      <c r="NJG112" s="1"/>
      <c r="NJH112" s="1"/>
      <c r="NJI112" s="1"/>
      <c r="NJJ112" s="1"/>
      <c r="NJK112" s="1"/>
      <c r="NJL112" s="1"/>
      <c r="NJM112" s="1"/>
      <c r="NJN112" s="1"/>
      <c r="NJO112" s="1"/>
      <c r="NJP112" s="1"/>
      <c r="NJQ112" s="1"/>
      <c r="NJR112" s="1"/>
      <c r="NJS112" s="1"/>
      <c r="NJT112" s="1"/>
      <c r="NJU112" s="1"/>
      <c r="NJV112" s="1"/>
      <c r="NJW112" s="1"/>
      <c r="NJX112" s="1"/>
      <c r="NJY112" s="1"/>
      <c r="NJZ112" s="1"/>
      <c r="NKA112" s="1"/>
      <c r="NKB112" s="1"/>
      <c r="NKC112" s="1"/>
      <c r="NKD112" s="1"/>
      <c r="NKE112" s="1"/>
      <c r="NKF112" s="1"/>
      <c r="NKG112" s="1"/>
      <c r="NKH112" s="1"/>
      <c r="NKI112" s="1"/>
      <c r="NKJ112" s="1"/>
      <c r="NKK112" s="1"/>
      <c r="NKL112" s="1"/>
      <c r="NKM112" s="1"/>
      <c r="NKN112" s="1"/>
      <c r="NKO112" s="1"/>
      <c r="NKP112" s="1"/>
      <c r="NKQ112" s="1"/>
      <c r="NKR112" s="1"/>
      <c r="NKS112" s="1"/>
      <c r="NKT112" s="1"/>
      <c r="NKU112" s="1"/>
      <c r="NKV112" s="1"/>
      <c r="NKW112" s="1"/>
      <c r="NKX112" s="1"/>
      <c r="NKY112" s="1"/>
      <c r="NKZ112" s="1"/>
      <c r="NLA112" s="1"/>
      <c r="NLB112" s="1"/>
      <c r="NLC112" s="1"/>
      <c r="NLD112" s="1"/>
      <c r="NLE112" s="1"/>
      <c r="NLF112" s="1"/>
      <c r="NLG112" s="1"/>
      <c r="NLH112" s="1"/>
      <c r="NLI112" s="1"/>
      <c r="NLJ112" s="1"/>
      <c r="NLK112" s="1"/>
      <c r="NLL112" s="1"/>
      <c r="NLM112" s="1"/>
      <c r="NLN112" s="1"/>
      <c r="NLO112" s="1"/>
      <c r="NLP112" s="1"/>
      <c r="NLQ112" s="1"/>
      <c r="NLR112" s="1"/>
      <c r="NLS112" s="1"/>
      <c r="NLT112" s="1"/>
      <c r="NLU112" s="1"/>
      <c r="NLV112" s="1"/>
      <c r="NLW112" s="1"/>
      <c r="NLX112" s="1"/>
      <c r="NLY112" s="1"/>
      <c r="NLZ112" s="1"/>
      <c r="NMA112" s="1"/>
      <c r="NMB112" s="1"/>
      <c r="NMC112" s="1"/>
      <c r="NMD112" s="1"/>
      <c r="NME112" s="1"/>
      <c r="NMF112" s="1"/>
      <c r="NMG112" s="1"/>
      <c r="NMH112" s="1"/>
      <c r="NMI112" s="1"/>
      <c r="NMJ112" s="1"/>
      <c r="NMK112" s="1"/>
      <c r="NML112" s="1"/>
      <c r="NMM112" s="1"/>
      <c r="NMN112" s="1"/>
      <c r="NMO112" s="1"/>
      <c r="NMP112" s="1"/>
      <c r="NMQ112" s="1"/>
      <c r="NMR112" s="1"/>
      <c r="NMS112" s="1"/>
      <c r="NMT112" s="1"/>
      <c r="NMU112" s="1"/>
      <c r="NMV112" s="1"/>
      <c r="NMW112" s="1"/>
      <c r="NMX112" s="1"/>
      <c r="NMY112" s="1"/>
      <c r="NMZ112" s="1"/>
      <c r="NNA112" s="1"/>
      <c r="NNB112" s="1"/>
      <c r="NNC112" s="1"/>
      <c r="NND112" s="1"/>
      <c r="NNE112" s="1"/>
      <c r="NNF112" s="1"/>
      <c r="NNG112" s="1"/>
      <c r="NNH112" s="1"/>
      <c r="NNI112" s="1"/>
      <c r="NNJ112" s="1"/>
      <c r="NNK112" s="1"/>
      <c r="NNL112" s="1"/>
      <c r="NNM112" s="1"/>
      <c r="NNN112" s="1"/>
      <c r="NNO112" s="1"/>
      <c r="NNP112" s="1"/>
      <c r="NNQ112" s="1"/>
      <c r="NNR112" s="1"/>
      <c r="NNS112" s="1"/>
      <c r="NNT112" s="1"/>
      <c r="NNU112" s="1"/>
      <c r="NNV112" s="1"/>
      <c r="NNW112" s="1"/>
      <c r="NNX112" s="1"/>
      <c r="NNY112" s="1"/>
      <c r="NNZ112" s="1"/>
      <c r="NOA112" s="1"/>
      <c r="NOB112" s="1"/>
      <c r="NOC112" s="1"/>
      <c r="NOD112" s="1"/>
      <c r="NOE112" s="1"/>
      <c r="NOF112" s="1"/>
      <c r="NOG112" s="1"/>
      <c r="NOH112" s="1"/>
      <c r="NOI112" s="1"/>
      <c r="NOJ112" s="1"/>
      <c r="NOK112" s="1"/>
      <c r="NOL112" s="1"/>
      <c r="NOM112" s="1"/>
      <c r="NON112" s="1"/>
      <c r="NOO112" s="1"/>
      <c r="NOP112" s="1"/>
      <c r="NOQ112" s="1"/>
      <c r="NOR112" s="1"/>
      <c r="NOS112" s="1"/>
      <c r="NOT112" s="1"/>
      <c r="NOU112" s="1"/>
      <c r="NOV112" s="1"/>
      <c r="NOW112" s="1"/>
      <c r="NOX112" s="1"/>
      <c r="NOY112" s="1"/>
      <c r="NOZ112" s="1"/>
      <c r="NPA112" s="1"/>
      <c r="NPB112" s="1"/>
      <c r="NPC112" s="1"/>
      <c r="NPD112" s="1"/>
      <c r="NPE112" s="1"/>
      <c r="NPF112" s="1"/>
      <c r="NPG112" s="1"/>
      <c r="NPH112" s="1"/>
      <c r="NPI112" s="1"/>
      <c r="NPJ112" s="1"/>
      <c r="NPK112" s="1"/>
      <c r="NPL112" s="1"/>
      <c r="NPM112" s="1"/>
      <c r="NPN112" s="1"/>
      <c r="NPO112" s="1"/>
      <c r="NPP112" s="1"/>
      <c r="NPQ112" s="1"/>
      <c r="NPR112" s="1"/>
      <c r="NPS112" s="1"/>
      <c r="NPT112" s="1"/>
      <c r="NPU112" s="1"/>
      <c r="NPV112" s="1"/>
      <c r="NPW112" s="1"/>
      <c r="NPX112" s="1"/>
      <c r="NPY112" s="1"/>
      <c r="NPZ112" s="1"/>
      <c r="NQA112" s="1"/>
      <c r="NQB112" s="1"/>
      <c r="NQC112" s="1"/>
      <c r="NQD112" s="1"/>
      <c r="NQE112" s="1"/>
      <c r="NQF112" s="1"/>
      <c r="NQG112" s="1"/>
      <c r="NQH112" s="1"/>
      <c r="NQI112" s="1"/>
      <c r="NQJ112" s="1"/>
      <c r="NQK112" s="1"/>
      <c r="NQL112" s="1"/>
      <c r="NQM112" s="1"/>
      <c r="NQN112" s="1"/>
      <c r="NQO112" s="1"/>
      <c r="NQP112" s="1"/>
      <c r="NQQ112" s="1"/>
      <c r="NQR112" s="1"/>
      <c r="NQS112" s="1"/>
      <c r="NQT112" s="1"/>
      <c r="NQU112" s="1"/>
      <c r="NQV112" s="1"/>
      <c r="NQW112" s="1"/>
      <c r="NQX112" s="1"/>
      <c r="NQY112" s="1"/>
      <c r="NQZ112" s="1"/>
      <c r="NRA112" s="1"/>
      <c r="NRB112" s="1"/>
      <c r="NRC112" s="1"/>
      <c r="NRD112" s="1"/>
      <c r="NRE112" s="1"/>
      <c r="NRF112" s="1"/>
      <c r="NRG112" s="1"/>
      <c r="NRH112" s="1"/>
      <c r="NRI112" s="1"/>
      <c r="NRJ112" s="1"/>
      <c r="NRK112" s="1"/>
      <c r="NRL112" s="1"/>
      <c r="NRM112" s="1"/>
      <c r="NRN112" s="1"/>
      <c r="NRO112" s="1"/>
      <c r="NRP112" s="1"/>
      <c r="NRQ112" s="1"/>
      <c r="NRR112" s="1"/>
      <c r="NRS112" s="1"/>
      <c r="NRT112" s="1"/>
      <c r="NRU112" s="1"/>
      <c r="NRV112" s="1"/>
      <c r="NRW112" s="1"/>
      <c r="NRX112" s="1"/>
      <c r="NRY112" s="1"/>
      <c r="NRZ112" s="1"/>
      <c r="NSA112" s="1"/>
      <c r="NSB112" s="1"/>
      <c r="NSC112" s="1"/>
      <c r="NSD112" s="1"/>
      <c r="NSE112" s="1"/>
      <c r="NSF112" s="1"/>
      <c r="NSG112" s="1"/>
      <c r="NSH112" s="1"/>
      <c r="NSI112" s="1"/>
      <c r="NSJ112" s="1"/>
      <c r="NSK112" s="1"/>
      <c r="NSL112" s="1"/>
      <c r="NSM112" s="1"/>
      <c r="NSN112" s="1"/>
      <c r="NSO112" s="1"/>
      <c r="NSP112" s="1"/>
      <c r="NSQ112" s="1"/>
      <c r="NSR112" s="1"/>
      <c r="NSS112" s="1"/>
      <c r="NST112" s="1"/>
      <c r="NSU112" s="1"/>
      <c r="NSV112" s="1"/>
      <c r="NSW112" s="1"/>
      <c r="NSX112" s="1"/>
      <c r="NSY112" s="1"/>
      <c r="NSZ112" s="1"/>
      <c r="NTA112" s="1"/>
      <c r="NTB112" s="1"/>
      <c r="NTC112" s="1"/>
      <c r="NTD112" s="1"/>
      <c r="NTE112" s="1"/>
      <c r="NTF112" s="1"/>
      <c r="NTG112" s="1"/>
      <c r="NTH112" s="1"/>
      <c r="NTI112" s="1"/>
      <c r="NTJ112" s="1"/>
      <c r="NTK112" s="1"/>
      <c r="NTL112" s="1"/>
      <c r="NTM112" s="1"/>
      <c r="NTN112" s="1"/>
      <c r="NTO112" s="1"/>
      <c r="NTP112" s="1"/>
      <c r="NTQ112" s="1"/>
      <c r="NTR112" s="1"/>
      <c r="NTS112" s="1"/>
      <c r="NTT112" s="1"/>
      <c r="NTU112" s="1"/>
      <c r="NTV112" s="1"/>
      <c r="NTW112" s="1"/>
      <c r="NTX112" s="1"/>
      <c r="NTY112" s="1"/>
      <c r="NTZ112" s="1"/>
      <c r="NUA112" s="1"/>
      <c r="NUB112" s="1"/>
      <c r="NUC112" s="1"/>
      <c r="NUD112" s="1"/>
      <c r="NUE112" s="1"/>
      <c r="NUF112" s="1"/>
      <c r="NUG112" s="1"/>
      <c r="NUH112" s="1"/>
      <c r="NUI112" s="1"/>
      <c r="NUJ112" s="1"/>
      <c r="NUK112" s="1"/>
      <c r="NUL112" s="1"/>
      <c r="NUM112" s="1"/>
      <c r="NUN112" s="1"/>
      <c r="NUO112" s="1"/>
      <c r="NUP112" s="1"/>
      <c r="NUQ112" s="1"/>
      <c r="NUR112" s="1"/>
      <c r="NUS112" s="1"/>
      <c r="NUT112" s="1"/>
      <c r="NUU112" s="1"/>
      <c r="NUV112" s="1"/>
      <c r="NUW112" s="1"/>
      <c r="NUX112" s="1"/>
      <c r="NUY112" s="1"/>
      <c r="NUZ112" s="1"/>
      <c r="NVA112" s="1"/>
      <c r="NVB112" s="1"/>
      <c r="NVC112" s="1"/>
      <c r="NVD112" s="1"/>
      <c r="NVE112" s="1"/>
      <c r="NVF112" s="1"/>
      <c r="NVG112" s="1"/>
      <c r="NVH112" s="1"/>
      <c r="NVI112" s="1"/>
      <c r="NVJ112" s="1"/>
      <c r="NVK112" s="1"/>
      <c r="NVL112" s="1"/>
      <c r="NVM112" s="1"/>
      <c r="NVN112" s="1"/>
      <c r="NVO112" s="1"/>
      <c r="NVP112" s="1"/>
      <c r="NVQ112" s="1"/>
      <c r="NVR112" s="1"/>
      <c r="NVS112" s="1"/>
      <c r="NVT112" s="1"/>
      <c r="NVU112" s="1"/>
      <c r="NVV112" s="1"/>
      <c r="NVW112" s="1"/>
      <c r="NVX112" s="1"/>
      <c r="NVY112" s="1"/>
      <c r="NVZ112" s="1"/>
      <c r="NWA112" s="1"/>
      <c r="NWB112" s="1"/>
      <c r="NWC112" s="1"/>
      <c r="NWD112" s="1"/>
      <c r="NWE112" s="1"/>
      <c r="NWF112" s="1"/>
      <c r="NWG112" s="1"/>
      <c r="NWH112" s="1"/>
      <c r="NWI112" s="1"/>
      <c r="NWJ112" s="1"/>
      <c r="NWK112" s="1"/>
      <c r="NWL112" s="1"/>
      <c r="NWM112" s="1"/>
      <c r="NWN112" s="1"/>
      <c r="NWO112" s="1"/>
      <c r="NWP112" s="1"/>
      <c r="NWQ112" s="1"/>
      <c r="NWR112" s="1"/>
      <c r="NWS112" s="1"/>
      <c r="NWT112" s="1"/>
      <c r="NWU112" s="1"/>
      <c r="NWV112" s="1"/>
      <c r="NWW112" s="1"/>
      <c r="NWX112" s="1"/>
      <c r="NWY112" s="1"/>
      <c r="NWZ112" s="1"/>
      <c r="NXA112" s="1"/>
      <c r="NXB112" s="1"/>
      <c r="NXC112" s="1"/>
      <c r="NXD112" s="1"/>
      <c r="NXE112" s="1"/>
      <c r="NXF112" s="1"/>
      <c r="NXG112" s="1"/>
      <c r="NXH112" s="1"/>
      <c r="NXI112" s="1"/>
      <c r="NXJ112" s="1"/>
      <c r="NXK112" s="1"/>
      <c r="NXL112" s="1"/>
      <c r="NXM112" s="1"/>
      <c r="NXN112" s="1"/>
      <c r="NXO112" s="1"/>
      <c r="NXP112" s="1"/>
      <c r="NXQ112" s="1"/>
      <c r="NXR112" s="1"/>
      <c r="NXS112" s="1"/>
      <c r="NXT112" s="1"/>
      <c r="NXU112" s="1"/>
      <c r="NXV112" s="1"/>
      <c r="NXW112" s="1"/>
      <c r="NXX112" s="1"/>
      <c r="NXY112" s="1"/>
      <c r="NXZ112" s="1"/>
      <c r="NYA112" s="1"/>
      <c r="NYB112" s="1"/>
      <c r="NYC112" s="1"/>
      <c r="NYD112" s="1"/>
      <c r="NYE112" s="1"/>
      <c r="NYF112" s="1"/>
      <c r="NYG112" s="1"/>
      <c r="NYH112" s="1"/>
      <c r="NYI112" s="1"/>
      <c r="NYJ112" s="1"/>
      <c r="NYK112" s="1"/>
      <c r="NYL112" s="1"/>
      <c r="NYM112" s="1"/>
      <c r="NYN112" s="1"/>
      <c r="NYO112" s="1"/>
      <c r="NYP112" s="1"/>
      <c r="NYQ112" s="1"/>
      <c r="NYR112" s="1"/>
      <c r="NYS112" s="1"/>
      <c r="NYT112" s="1"/>
      <c r="NYU112" s="1"/>
      <c r="NYV112" s="1"/>
      <c r="NYW112" s="1"/>
      <c r="NYX112" s="1"/>
      <c r="NYY112" s="1"/>
      <c r="NYZ112" s="1"/>
      <c r="NZA112" s="1"/>
      <c r="NZB112" s="1"/>
      <c r="NZC112" s="1"/>
      <c r="NZD112" s="1"/>
      <c r="NZE112" s="1"/>
      <c r="NZF112" s="1"/>
      <c r="NZG112" s="1"/>
      <c r="NZH112" s="1"/>
      <c r="NZI112" s="1"/>
      <c r="NZJ112" s="1"/>
      <c r="NZK112" s="1"/>
      <c r="NZL112" s="1"/>
      <c r="NZM112" s="1"/>
      <c r="NZN112" s="1"/>
      <c r="NZO112" s="1"/>
      <c r="NZP112" s="1"/>
      <c r="NZQ112" s="1"/>
      <c r="NZR112" s="1"/>
      <c r="NZS112" s="1"/>
      <c r="NZT112" s="1"/>
      <c r="NZU112" s="1"/>
      <c r="NZV112" s="1"/>
      <c r="NZW112" s="1"/>
      <c r="NZX112" s="1"/>
      <c r="NZY112" s="1"/>
      <c r="NZZ112" s="1"/>
      <c r="OAA112" s="1"/>
      <c r="OAB112" s="1"/>
      <c r="OAC112" s="1"/>
      <c r="OAD112" s="1"/>
      <c r="OAE112" s="1"/>
      <c r="OAF112" s="1"/>
      <c r="OAG112" s="1"/>
      <c r="OAH112" s="1"/>
      <c r="OAI112" s="1"/>
      <c r="OAJ112" s="1"/>
      <c r="OAK112" s="1"/>
      <c r="OAL112" s="1"/>
      <c r="OAM112" s="1"/>
      <c r="OAN112" s="1"/>
      <c r="OAO112" s="1"/>
      <c r="OAP112" s="1"/>
      <c r="OAQ112" s="1"/>
      <c r="OAR112" s="1"/>
      <c r="OAS112" s="1"/>
      <c r="OAT112" s="1"/>
      <c r="OAU112" s="1"/>
      <c r="OAV112" s="1"/>
      <c r="OAW112" s="1"/>
      <c r="OAX112" s="1"/>
      <c r="OAY112" s="1"/>
      <c r="OAZ112" s="1"/>
      <c r="OBA112" s="1"/>
      <c r="OBB112" s="1"/>
      <c r="OBC112" s="1"/>
      <c r="OBD112" s="1"/>
      <c r="OBE112" s="1"/>
      <c r="OBF112" s="1"/>
      <c r="OBG112" s="1"/>
      <c r="OBH112" s="1"/>
      <c r="OBI112" s="1"/>
      <c r="OBJ112" s="1"/>
      <c r="OBK112" s="1"/>
      <c r="OBL112" s="1"/>
      <c r="OBM112" s="1"/>
      <c r="OBN112" s="1"/>
      <c r="OBO112" s="1"/>
      <c r="OBP112" s="1"/>
      <c r="OBQ112" s="1"/>
      <c r="OBR112" s="1"/>
      <c r="OBS112" s="1"/>
      <c r="OBT112" s="1"/>
      <c r="OBU112" s="1"/>
      <c r="OBV112" s="1"/>
      <c r="OBW112" s="1"/>
      <c r="OBX112" s="1"/>
      <c r="OBY112" s="1"/>
      <c r="OBZ112" s="1"/>
      <c r="OCA112" s="1"/>
      <c r="OCB112" s="1"/>
      <c r="OCC112" s="1"/>
      <c r="OCD112" s="1"/>
      <c r="OCE112" s="1"/>
      <c r="OCF112" s="1"/>
      <c r="OCG112" s="1"/>
      <c r="OCH112" s="1"/>
      <c r="OCI112" s="1"/>
      <c r="OCJ112" s="1"/>
      <c r="OCK112" s="1"/>
      <c r="OCL112" s="1"/>
      <c r="OCM112" s="1"/>
      <c r="OCN112" s="1"/>
      <c r="OCO112" s="1"/>
      <c r="OCP112" s="1"/>
      <c r="OCQ112" s="1"/>
      <c r="OCR112" s="1"/>
      <c r="OCS112" s="1"/>
      <c r="OCT112" s="1"/>
      <c r="OCU112" s="1"/>
      <c r="OCV112" s="1"/>
      <c r="OCW112" s="1"/>
      <c r="OCX112" s="1"/>
      <c r="OCY112" s="1"/>
      <c r="OCZ112" s="1"/>
      <c r="ODA112" s="1"/>
      <c r="ODB112" s="1"/>
      <c r="ODC112" s="1"/>
      <c r="ODD112" s="1"/>
      <c r="ODE112" s="1"/>
      <c r="ODF112" s="1"/>
      <c r="ODG112" s="1"/>
      <c r="ODH112" s="1"/>
      <c r="ODI112" s="1"/>
      <c r="ODJ112" s="1"/>
      <c r="ODK112" s="1"/>
      <c r="ODL112" s="1"/>
      <c r="ODM112" s="1"/>
      <c r="ODN112" s="1"/>
      <c r="ODO112" s="1"/>
      <c r="ODP112" s="1"/>
      <c r="ODQ112" s="1"/>
      <c r="ODR112" s="1"/>
      <c r="ODS112" s="1"/>
      <c r="ODT112" s="1"/>
      <c r="ODU112" s="1"/>
      <c r="ODV112" s="1"/>
      <c r="ODW112" s="1"/>
      <c r="ODX112" s="1"/>
      <c r="ODY112" s="1"/>
      <c r="ODZ112" s="1"/>
      <c r="OEA112" s="1"/>
      <c r="OEB112" s="1"/>
      <c r="OEC112" s="1"/>
      <c r="OED112" s="1"/>
      <c r="OEE112" s="1"/>
      <c r="OEF112" s="1"/>
      <c r="OEG112" s="1"/>
      <c r="OEH112" s="1"/>
      <c r="OEI112" s="1"/>
      <c r="OEJ112" s="1"/>
      <c r="OEK112" s="1"/>
      <c r="OEL112" s="1"/>
      <c r="OEM112" s="1"/>
      <c r="OEN112" s="1"/>
      <c r="OEO112" s="1"/>
      <c r="OEP112" s="1"/>
      <c r="OEQ112" s="1"/>
      <c r="OER112" s="1"/>
      <c r="OES112" s="1"/>
      <c r="OET112" s="1"/>
      <c r="OEU112" s="1"/>
      <c r="OEV112" s="1"/>
      <c r="OEW112" s="1"/>
      <c r="OEX112" s="1"/>
      <c r="OEY112" s="1"/>
      <c r="OEZ112" s="1"/>
      <c r="OFA112" s="1"/>
      <c r="OFB112" s="1"/>
      <c r="OFC112" s="1"/>
      <c r="OFD112" s="1"/>
      <c r="OFE112" s="1"/>
      <c r="OFF112" s="1"/>
      <c r="OFG112" s="1"/>
      <c r="OFH112" s="1"/>
      <c r="OFI112" s="1"/>
      <c r="OFJ112" s="1"/>
      <c r="OFK112" s="1"/>
      <c r="OFL112" s="1"/>
      <c r="OFM112" s="1"/>
      <c r="OFN112" s="1"/>
      <c r="OFO112" s="1"/>
      <c r="OFP112" s="1"/>
      <c r="OFQ112" s="1"/>
      <c r="OFR112" s="1"/>
      <c r="OFS112" s="1"/>
      <c r="OFT112" s="1"/>
      <c r="OFU112" s="1"/>
      <c r="OFV112" s="1"/>
      <c r="OFW112" s="1"/>
      <c r="OFX112" s="1"/>
      <c r="OFY112" s="1"/>
      <c r="OFZ112" s="1"/>
      <c r="OGA112" s="1"/>
      <c r="OGB112" s="1"/>
      <c r="OGC112" s="1"/>
      <c r="OGD112" s="1"/>
      <c r="OGE112" s="1"/>
      <c r="OGF112" s="1"/>
      <c r="OGG112" s="1"/>
      <c r="OGH112" s="1"/>
      <c r="OGI112" s="1"/>
      <c r="OGJ112" s="1"/>
      <c r="OGK112" s="1"/>
      <c r="OGL112" s="1"/>
      <c r="OGM112" s="1"/>
      <c r="OGN112" s="1"/>
      <c r="OGO112" s="1"/>
      <c r="OGP112" s="1"/>
      <c r="OGQ112" s="1"/>
      <c r="OGR112" s="1"/>
      <c r="OGS112" s="1"/>
      <c r="OGT112" s="1"/>
      <c r="OGU112" s="1"/>
      <c r="OGV112" s="1"/>
      <c r="OGW112" s="1"/>
      <c r="OGX112" s="1"/>
      <c r="OGY112" s="1"/>
      <c r="OGZ112" s="1"/>
      <c r="OHA112" s="1"/>
      <c r="OHB112" s="1"/>
      <c r="OHC112" s="1"/>
      <c r="OHD112" s="1"/>
      <c r="OHE112" s="1"/>
      <c r="OHF112" s="1"/>
      <c r="OHG112" s="1"/>
      <c r="OHH112" s="1"/>
      <c r="OHI112" s="1"/>
      <c r="OHJ112" s="1"/>
      <c r="OHK112" s="1"/>
      <c r="OHL112" s="1"/>
      <c r="OHM112" s="1"/>
      <c r="OHN112" s="1"/>
      <c r="OHO112" s="1"/>
      <c r="OHP112" s="1"/>
      <c r="OHQ112" s="1"/>
      <c r="OHR112" s="1"/>
      <c r="OHS112" s="1"/>
      <c r="OHT112" s="1"/>
      <c r="OHU112" s="1"/>
      <c r="OHV112" s="1"/>
      <c r="OHW112" s="1"/>
      <c r="OHX112" s="1"/>
      <c r="OHY112" s="1"/>
      <c r="OHZ112" s="1"/>
      <c r="OIA112" s="1"/>
      <c r="OIB112" s="1"/>
      <c r="OIC112" s="1"/>
      <c r="OID112" s="1"/>
      <c r="OIE112" s="1"/>
      <c r="OIF112" s="1"/>
      <c r="OIG112" s="1"/>
      <c r="OIH112" s="1"/>
      <c r="OII112" s="1"/>
      <c r="OIJ112" s="1"/>
      <c r="OIK112" s="1"/>
      <c r="OIL112" s="1"/>
      <c r="OIM112" s="1"/>
      <c r="OIN112" s="1"/>
      <c r="OIO112" s="1"/>
      <c r="OIP112" s="1"/>
      <c r="OIQ112" s="1"/>
      <c r="OIR112" s="1"/>
      <c r="OIS112" s="1"/>
      <c r="OIT112" s="1"/>
      <c r="OIU112" s="1"/>
      <c r="OIV112" s="1"/>
      <c r="OIW112" s="1"/>
      <c r="OIX112" s="1"/>
      <c r="OIY112" s="1"/>
      <c r="OIZ112" s="1"/>
      <c r="OJA112" s="1"/>
      <c r="OJB112" s="1"/>
      <c r="OJC112" s="1"/>
      <c r="OJD112" s="1"/>
      <c r="OJE112" s="1"/>
      <c r="OJF112" s="1"/>
      <c r="OJG112" s="1"/>
      <c r="OJH112" s="1"/>
      <c r="OJI112" s="1"/>
      <c r="OJJ112" s="1"/>
      <c r="OJK112" s="1"/>
      <c r="OJL112" s="1"/>
      <c r="OJM112" s="1"/>
      <c r="OJN112" s="1"/>
      <c r="OJO112" s="1"/>
      <c r="OJP112" s="1"/>
      <c r="OJQ112" s="1"/>
      <c r="OJR112" s="1"/>
      <c r="OJS112" s="1"/>
      <c r="OJT112" s="1"/>
      <c r="OJU112" s="1"/>
      <c r="OJV112" s="1"/>
      <c r="OJW112" s="1"/>
      <c r="OJX112" s="1"/>
      <c r="OJY112" s="1"/>
      <c r="OJZ112" s="1"/>
      <c r="OKA112" s="1"/>
      <c r="OKB112" s="1"/>
      <c r="OKC112" s="1"/>
      <c r="OKD112" s="1"/>
      <c r="OKE112" s="1"/>
      <c r="OKF112" s="1"/>
      <c r="OKG112" s="1"/>
      <c r="OKH112" s="1"/>
      <c r="OKI112" s="1"/>
      <c r="OKJ112" s="1"/>
      <c r="OKK112" s="1"/>
      <c r="OKL112" s="1"/>
      <c r="OKM112" s="1"/>
      <c r="OKN112" s="1"/>
      <c r="OKO112" s="1"/>
      <c r="OKP112" s="1"/>
      <c r="OKQ112" s="1"/>
      <c r="OKR112" s="1"/>
      <c r="OKS112" s="1"/>
      <c r="OKT112" s="1"/>
      <c r="OKU112" s="1"/>
      <c r="OKV112" s="1"/>
      <c r="OKW112" s="1"/>
      <c r="OKX112" s="1"/>
      <c r="OKY112" s="1"/>
      <c r="OKZ112" s="1"/>
      <c r="OLA112" s="1"/>
      <c r="OLB112" s="1"/>
      <c r="OLC112" s="1"/>
      <c r="OLD112" s="1"/>
      <c r="OLE112" s="1"/>
      <c r="OLF112" s="1"/>
      <c r="OLG112" s="1"/>
      <c r="OLH112" s="1"/>
      <c r="OLI112" s="1"/>
      <c r="OLJ112" s="1"/>
      <c r="OLK112" s="1"/>
      <c r="OLL112" s="1"/>
      <c r="OLM112" s="1"/>
      <c r="OLN112" s="1"/>
      <c r="OLO112" s="1"/>
      <c r="OLP112" s="1"/>
      <c r="OLQ112" s="1"/>
      <c r="OLR112" s="1"/>
      <c r="OLS112" s="1"/>
      <c r="OLT112" s="1"/>
      <c r="OLU112" s="1"/>
      <c r="OLV112" s="1"/>
      <c r="OLW112" s="1"/>
      <c r="OLX112" s="1"/>
      <c r="OLY112" s="1"/>
      <c r="OLZ112" s="1"/>
      <c r="OMA112" s="1"/>
      <c r="OMB112" s="1"/>
      <c r="OMC112" s="1"/>
      <c r="OMD112" s="1"/>
      <c r="OME112" s="1"/>
      <c r="OMF112" s="1"/>
      <c r="OMG112" s="1"/>
      <c r="OMH112" s="1"/>
      <c r="OMI112" s="1"/>
      <c r="OMJ112" s="1"/>
      <c r="OMK112" s="1"/>
      <c r="OML112" s="1"/>
      <c r="OMM112" s="1"/>
      <c r="OMN112" s="1"/>
      <c r="OMO112" s="1"/>
      <c r="OMP112" s="1"/>
      <c r="OMQ112" s="1"/>
      <c r="OMR112" s="1"/>
      <c r="OMS112" s="1"/>
      <c r="OMT112" s="1"/>
      <c r="OMU112" s="1"/>
      <c r="OMV112" s="1"/>
      <c r="OMW112" s="1"/>
      <c r="OMX112" s="1"/>
      <c r="OMY112" s="1"/>
      <c r="OMZ112" s="1"/>
      <c r="ONA112" s="1"/>
      <c r="ONB112" s="1"/>
      <c r="ONC112" s="1"/>
      <c r="OND112" s="1"/>
      <c r="ONE112" s="1"/>
      <c r="ONF112" s="1"/>
      <c r="ONG112" s="1"/>
      <c r="ONH112" s="1"/>
      <c r="ONI112" s="1"/>
      <c r="ONJ112" s="1"/>
      <c r="ONK112" s="1"/>
      <c r="ONL112" s="1"/>
      <c r="ONM112" s="1"/>
      <c r="ONN112" s="1"/>
      <c r="ONO112" s="1"/>
      <c r="ONP112" s="1"/>
      <c r="ONQ112" s="1"/>
      <c r="ONR112" s="1"/>
      <c r="ONS112" s="1"/>
      <c r="ONT112" s="1"/>
      <c r="ONU112" s="1"/>
      <c r="ONV112" s="1"/>
      <c r="ONW112" s="1"/>
      <c r="ONX112" s="1"/>
      <c r="ONY112" s="1"/>
      <c r="ONZ112" s="1"/>
      <c r="OOA112" s="1"/>
      <c r="OOB112" s="1"/>
      <c r="OOC112" s="1"/>
      <c r="OOD112" s="1"/>
      <c r="OOE112" s="1"/>
      <c r="OOF112" s="1"/>
      <c r="OOG112" s="1"/>
      <c r="OOH112" s="1"/>
      <c r="OOI112" s="1"/>
      <c r="OOJ112" s="1"/>
      <c r="OOK112" s="1"/>
      <c r="OOL112" s="1"/>
      <c r="OOM112" s="1"/>
      <c r="OON112" s="1"/>
      <c r="OOO112" s="1"/>
      <c r="OOP112" s="1"/>
      <c r="OOQ112" s="1"/>
      <c r="OOR112" s="1"/>
      <c r="OOS112" s="1"/>
      <c r="OOT112" s="1"/>
      <c r="OOU112" s="1"/>
      <c r="OOV112" s="1"/>
      <c r="OOW112" s="1"/>
      <c r="OOX112" s="1"/>
      <c r="OOY112" s="1"/>
      <c r="OOZ112" s="1"/>
      <c r="OPA112" s="1"/>
      <c r="OPB112" s="1"/>
      <c r="OPC112" s="1"/>
      <c r="OPD112" s="1"/>
      <c r="OPE112" s="1"/>
      <c r="OPF112" s="1"/>
      <c r="OPG112" s="1"/>
      <c r="OPH112" s="1"/>
      <c r="OPI112" s="1"/>
      <c r="OPJ112" s="1"/>
      <c r="OPK112" s="1"/>
      <c r="OPL112" s="1"/>
      <c r="OPM112" s="1"/>
      <c r="OPN112" s="1"/>
      <c r="OPO112" s="1"/>
      <c r="OPP112" s="1"/>
      <c r="OPQ112" s="1"/>
      <c r="OPR112" s="1"/>
      <c r="OPS112" s="1"/>
      <c r="OPT112" s="1"/>
      <c r="OPU112" s="1"/>
      <c r="OPV112" s="1"/>
      <c r="OPW112" s="1"/>
      <c r="OPX112" s="1"/>
      <c r="OPY112" s="1"/>
      <c r="OPZ112" s="1"/>
      <c r="OQA112" s="1"/>
      <c r="OQB112" s="1"/>
      <c r="OQC112" s="1"/>
      <c r="OQD112" s="1"/>
      <c r="OQE112" s="1"/>
      <c r="OQF112" s="1"/>
      <c r="OQG112" s="1"/>
      <c r="OQH112" s="1"/>
      <c r="OQI112" s="1"/>
      <c r="OQJ112" s="1"/>
      <c r="OQK112" s="1"/>
      <c r="OQL112" s="1"/>
      <c r="OQM112" s="1"/>
      <c r="OQN112" s="1"/>
      <c r="OQO112" s="1"/>
      <c r="OQP112" s="1"/>
      <c r="OQQ112" s="1"/>
      <c r="OQR112" s="1"/>
      <c r="OQS112" s="1"/>
      <c r="OQT112" s="1"/>
      <c r="OQU112" s="1"/>
      <c r="OQV112" s="1"/>
      <c r="OQW112" s="1"/>
      <c r="OQX112" s="1"/>
      <c r="OQY112" s="1"/>
      <c r="OQZ112" s="1"/>
      <c r="ORA112" s="1"/>
      <c r="ORB112" s="1"/>
      <c r="ORC112" s="1"/>
      <c r="ORD112" s="1"/>
      <c r="ORE112" s="1"/>
      <c r="ORF112" s="1"/>
      <c r="ORG112" s="1"/>
      <c r="ORH112" s="1"/>
      <c r="ORI112" s="1"/>
      <c r="ORJ112" s="1"/>
      <c r="ORK112" s="1"/>
      <c r="ORL112" s="1"/>
      <c r="ORM112" s="1"/>
      <c r="ORN112" s="1"/>
      <c r="ORO112" s="1"/>
      <c r="ORP112" s="1"/>
      <c r="ORQ112" s="1"/>
      <c r="ORR112" s="1"/>
      <c r="ORS112" s="1"/>
      <c r="ORT112" s="1"/>
      <c r="ORU112" s="1"/>
      <c r="ORV112" s="1"/>
      <c r="ORW112" s="1"/>
      <c r="ORX112" s="1"/>
      <c r="ORY112" s="1"/>
      <c r="ORZ112" s="1"/>
      <c r="OSA112" s="1"/>
      <c r="OSB112" s="1"/>
      <c r="OSC112" s="1"/>
      <c r="OSD112" s="1"/>
      <c r="OSE112" s="1"/>
      <c r="OSF112" s="1"/>
      <c r="OSG112" s="1"/>
      <c r="OSH112" s="1"/>
      <c r="OSI112" s="1"/>
      <c r="OSJ112" s="1"/>
      <c r="OSK112" s="1"/>
      <c r="OSL112" s="1"/>
      <c r="OSM112" s="1"/>
      <c r="OSN112" s="1"/>
      <c r="OSO112" s="1"/>
      <c r="OSP112" s="1"/>
      <c r="OSQ112" s="1"/>
      <c r="OSR112" s="1"/>
      <c r="OSS112" s="1"/>
      <c r="OST112" s="1"/>
      <c r="OSU112" s="1"/>
      <c r="OSV112" s="1"/>
      <c r="OSW112" s="1"/>
      <c r="OSX112" s="1"/>
      <c r="OSY112" s="1"/>
      <c r="OSZ112" s="1"/>
      <c r="OTA112" s="1"/>
      <c r="OTB112" s="1"/>
      <c r="OTC112" s="1"/>
      <c r="OTD112" s="1"/>
      <c r="OTE112" s="1"/>
      <c r="OTF112" s="1"/>
      <c r="OTG112" s="1"/>
      <c r="OTH112" s="1"/>
      <c r="OTI112" s="1"/>
      <c r="OTJ112" s="1"/>
      <c r="OTK112" s="1"/>
      <c r="OTL112" s="1"/>
      <c r="OTM112" s="1"/>
      <c r="OTN112" s="1"/>
      <c r="OTO112" s="1"/>
      <c r="OTP112" s="1"/>
      <c r="OTQ112" s="1"/>
      <c r="OTR112" s="1"/>
      <c r="OTS112" s="1"/>
      <c r="OTT112" s="1"/>
      <c r="OTU112" s="1"/>
      <c r="OTV112" s="1"/>
      <c r="OTW112" s="1"/>
      <c r="OTX112" s="1"/>
      <c r="OTY112" s="1"/>
      <c r="OTZ112" s="1"/>
      <c r="OUA112" s="1"/>
      <c r="OUB112" s="1"/>
      <c r="OUC112" s="1"/>
      <c r="OUD112" s="1"/>
      <c r="OUE112" s="1"/>
      <c r="OUF112" s="1"/>
      <c r="OUG112" s="1"/>
      <c r="OUH112" s="1"/>
      <c r="OUI112" s="1"/>
      <c r="OUJ112" s="1"/>
      <c r="OUK112" s="1"/>
      <c r="OUL112" s="1"/>
      <c r="OUM112" s="1"/>
      <c r="OUN112" s="1"/>
      <c r="OUO112" s="1"/>
      <c r="OUP112" s="1"/>
      <c r="OUQ112" s="1"/>
      <c r="OUR112" s="1"/>
      <c r="OUS112" s="1"/>
      <c r="OUT112" s="1"/>
      <c r="OUU112" s="1"/>
      <c r="OUV112" s="1"/>
      <c r="OUW112" s="1"/>
      <c r="OUX112" s="1"/>
      <c r="OUY112" s="1"/>
      <c r="OUZ112" s="1"/>
      <c r="OVA112" s="1"/>
      <c r="OVB112" s="1"/>
      <c r="OVC112" s="1"/>
      <c r="OVD112" s="1"/>
      <c r="OVE112" s="1"/>
      <c r="OVF112" s="1"/>
      <c r="OVG112" s="1"/>
      <c r="OVH112" s="1"/>
      <c r="OVI112" s="1"/>
      <c r="OVJ112" s="1"/>
      <c r="OVK112" s="1"/>
      <c r="OVL112" s="1"/>
      <c r="OVM112" s="1"/>
      <c r="OVN112" s="1"/>
      <c r="OVO112" s="1"/>
      <c r="OVP112" s="1"/>
      <c r="OVQ112" s="1"/>
      <c r="OVR112" s="1"/>
      <c r="OVS112" s="1"/>
      <c r="OVT112" s="1"/>
      <c r="OVU112" s="1"/>
      <c r="OVV112" s="1"/>
      <c r="OVW112" s="1"/>
      <c r="OVX112" s="1"/>
      <c r="OVY112" s="1"/>
      <c r="OVZ112" s="1"/>
      <c r="OWA112" s="1"/>
      <c r="OWB112" s="1"/>
      <c r="OWC112" s="1"/>
      <c r="OWD112" s="1"/>
      <c r="OWE112" s="1"/>
      <c r="OWF112" s="1"/>
      <c r="OWG112" s="1"/>
      <c r="OWH112" s="1"/>
      <c r="OWI112" s="1"/>
      <c r="OWJ112" s="1"/>
      <c r="OWK112" s="1"/>
      <c r="OWL112" s="1"/>
      <c r="OWM112" s="1"/>
      <c r="OWN112" s="1"/>
      <c r="OWO112" s="1"/>
      <c r="OWP112" s="1"/>
      <c r="OWQ112" s="1"/>
      <c r="OWR112" s="1"/>
      <c r="OWS112" s="1"/>
      <c r="OWT112" s="1"/>
      <c r="OWU112" s="1"/>
      <c r="OWV112" s="1"/>
      <c r="OWW112" s="1"/>
      <c r="OWX112" s="1"/>
      <c r="OWY112" s="1"/>
      <c r="OWZ112" s="1"/>
      <c r="OXA112" s="1"/>
      <c r="OXB112" s="1"/>
      <c r="OXC112" s="1"/>
      <c r="OXD112" s="1"/>
      <c r="OXE112" s="1"/>
      <c r="OXF112" s="1"/>
      <c r="OXG112" s="1"/>
      <c r="OXH112" s="1"/>
      <c r="OXI112" s="1"/>
      <c r="OXJ112" s="1"/>
      <c r="OXK112" s="1"/>
      <c r="OXL112" s="1"/>
      <c r="OXM112" s="1"/>
      <c r="OXN112" s="1"/>
      <c r="OXO112" s="1"/>
      <c r="OXP112" s="1"/>
      <c r="OXQ112" s="1"/>
      <c r="OXR112" s="1"/>
      <c r="OXS112" s="1"/>
      <c r="OXT112" s="1"/>
      <c r="OXU112" s="1"/>
      <c r="OXV112" s="1"/>
      <c r="OXW112" s="1"/>
      <c r="OXX112" s="1"/>
      <c r="OXY112" s="1"/>
      <c r="OXZ112" s="1"/>
      <c r="OYA112" s="1"/>
      <c r="OYB112" s="1"/>
      <c r="OYC112" s="1"/>
      <c r="OYD112" s="1"/>
      <c r="OYE112" s="1"/>
      <c r="OYF112" s="1"/>
      <c r="OYG112" s="1"/>
      <c r="OYH112" s="1"/>
      <c r="OYI112" s="1"/>
      <c r="OYJ112" s="1"/>
      <c r="OYK112" s="1"/>
      <c r="OYL112" s="1"/>
      <c r="OYM112" s="1"/>
      <c r="OYN112" s="1"/>
      <c r="OYO112" s="1"/>
      <c r="OYP112" s="1"/>
      <c r="OYQ112" s="1"/>
      <c r="OYR112" s="1"/>
      <c r="OYS112" s="1"/>
      <c r="OYT112" s="1"/>
      <c r="OYU112" s="1"/>
      <c r="OYV112" s="1"/>
      <c r="OYW112" s="1"/>
      <c r="OYX112" s="1"/>
      <c r="OYY112" s="1"/>
      <c r="OYZ112" s="1"/>
      <c r="OZA112" s="1"/>
      <c r="OZB112" s="1"/>
      <c r="OZC112" s="1"/>
      <c r="OZD112" s="1"/>
      <c r="OZE112" s="1"/>
      <c r="OZF112" s="1"/>
      <c r="OZG112" s="1"/>
      <c r="OZH112" s="1"/>
      <c r="OZI112" s="1"/>
      <c r="OZJ112" s="1"/>
      <c r="OZK112" s="1"/>
      <c r="OZL112" s="1"/>
      <c r="OZM112" s="1"/>
      <c r="OZN112" s="1"/>
      <c r="OZO112" s="1"/>
      <c r="OZP112" s="1"/>
      <c r="OZQ112" s="1"/>
      <c r="OZR112" s="1"/>
      <c r="OZS112" s="1"/>
      <c r="OZT112" s="1"/>
      <c r="OZU112" s="1"/>
      <c r="OZV112" s="1"/>
      <c r="OZW112" s="1"/>
      <c r="OZX112" s="1"/>
      <c r="OZY112" s="1"/>
      <c r="OZZ112" s="1"/>
      <c r="PAA112" s="1"/>
      <c r="PAB112" s="1"/>
      <c r="PAC112" s="1"/>
      <c r="PAD112" s="1"/>
      <c r="PAE112" s="1"/>
      <c r="PAF112" s="1"/>
      <c r="PAG112" s="1"/>
      <c r="PAH112" s="1"/>
      <c r="PAI112" s="1"/>
      <c r="PAJ112" s="1"/>
      <c r="PAK112" s="1"/>
      <c r="PAL112" s="1"/>
      <c r="PAM112" s="1"/>
      <c r="PAN112" s="1"/>
      <c r="PAO112" s="1"/>
      <c r="PAP112" s="1"/>
      <c r="PAQ112" s="1"/>
      <c r="PAR112" s="1"/>
      <c r="PAS112" s="1"/>
      <c r="PAT112" s="1"/>
      <c r="PAU112" s="1"/>
      <c r="PAV112" s="1"/>
      <c r="PAW112" s="1"/>
      <c r="PAX112" s="1"/>
      <c r="PAY112" s="1"/>
      <c r="PAZ112" s="1"/>
      <c r="PBA112" s="1"/>
      <c r="PBB112" s="1"/>
      <c r="PBC112" s="1"/>
      <c r="PBD112" s="1"/>
      <c r="PBE112" s="1"/>
      <c r="PBF112" s="1"/>
      <c r="PBG112" s="1"/>
      <c r="PBH112" s="1"/>
      <c r="PBI112" s="1"/>
      <c r="PBJ112" s="1"/>
      <c r="PBK112" s="1"/>
      <c r="PBL112" s="1"/>
      <c r="PBM112" s="1"/>
      <c r="PBN112" s="1"/>
      <c r="PBO112" s="1"/>
      <c r="PBP112" s="1"/>
      <c r="PBQ112" s="1"/>
      <c r="PBR112" s="1"/>
      <c r="PBS112" s="1"/>
      <c r="PBT112" s="1"/>
      <c r="PBU112" s="1"/>
      <c r="PBV112" s="1"/>
      <c r="PBW112" s="1"/>
      <c r="PBX112" s="1"/>
      <c r="PBY112" s="1"/>
      <c r="PBZ112" s="1"/>
      <c r="PCA112" s="1"/>
      <c r="PCB112" s="1"/>
      <c r="PCC112" s="1"/>
      <c r="PCD112" s="1"/>
      <c r="PCE112" s="1"/>
      <c r="PCF112" s="1"/>
      <c r="PCG112" s="1"/>
      <c r="PCH112" s="1"/>
      <c r="PCI112" s="1"/>
      <c r="PCJ112" s="1"/>
      <c r="PCK112" s="1"/>
      <c r="PCL112" s="1"/>
      <c r="PCM112" s="1"/>
      <c r="PCN112" s="1"/>
      <c r="PCO112" s="1"/>
      <c r="PCP112" s="1"/>
      <c r="PCQ112" s="1"/>
      <c r="PCR112" s="1"/>
      <c r="PCS112" s="1"/>
      <c r="PCT112" s="1"/>
      <c r="PCU112" s="1"/>
      <c r="PCV112" s="1"/>
      <c r="PCW112" s="1"/>
      <c r="PCX112" s="1"/>
      <c r="PCY112" s="1"/>
      <c r="PCZ112" s="1"/>
      <c r="PDA112" s="1"/>
      <c r="PDB112" s="1"/>
      <c r="PDC112" s="1"/>
      <c r="PDD112" s="1"/>
      <c r="PDE112" s="1"/>
      <c r="PDF112" s="1"/>
      <c r="PDG112" s="1"/>
      <c r="PDH112" s="1"/>
      <c r="PDI112" s="1"/>
      <c r="PDJ112" s="1"/>
      <c r="PDK112" s="1"/>
      <c r="PDL112" s="1"/>
      <c r="PDM112" s="1"/>
      <c r="PDN112" s="1"/>
      <c r="PDO112" s="1"/>
      <c r="PDP112" s="1"/>
      <c r="PDQ112" s="1"/>
      <c r="PDR112" s="1"/>
      <c r="PDS112" s="1"/>
      <c r="PDT112" s="1"/>
      <c r="PDU112" s="1"/>
      <c r="PDV112" s="1"/>
      <c r="PDW112" s="1"/>
      <c r="PDX112" s="1"/>
      <c r="PDY112" s="1"/>
      <c r="PDZ112" s="1"/>
      <c r="PEA112" s="1"/>
      <c r="PEB112" s="1"/>
      <c r="PEC112" s="1"/>
      <c r="PED112" s="1"/>
      <c r="PEE112" s="1"/>
      <c r="PEF112" s="1"/>
      <c r="PEG112" s="1"/>
      <c r="PEH112" s="1"/>
      <c r="PEI112" s="1"/>
      <c r="PEJ112" s="1"/>
      <c r="PEK112" s="1"/>
      <c r="PEL112" s="1"/>
      <c r="PEM112" s="1"/>
      <c r="PEN112" s="1"/>
      <c r="PEO112" s="1"/>
      <c r="PEP112" s="1"/>
      <c r="PEQ112" s="1"/>
      <c r="PER112" s="1"/>
      <c r="PES112" s="1"/>
      <c r="PET112" s="1"/>
      <c r="PEU112" s="1"/>
      <c r="PEV112" s="1"/>
      <c r="PEW112" s="1"/>
      <c r="PEX112" s="1"/>
      <c r="PEY112" s="1"/>
      <c r="PEZ112" s="1"/>
      <c r="PFA112" s="1"/>
      <c r="PFB112" s="1"/>
      <c r="PFC112" s="1"/>
      <c r="PFD112" s="1"/>
      <c r="PFE112" s="1"/>
      <c r="PFF112" s="1"/>
      <c r="PFG112" s="1"/>
      <c r="PFH112" s="1"/>
      <c r="PFI112" s="1"/>
      <c r="PFJ112" s="1"/>
      <c r="PFK112" s="1"/>
      <c r="PFL112" s="1"/>
      <c r="PFM112" s="1"/>
      <c r="PFN112" s="1"/>
      <c r="PFO112" s="1"/>
      <c r="PFP112" s="1"/>
      <c r="PFQ112" s="1"/>
      <c r="PFR112" s="1"/>
      <c r="PFS112" s="1"/>
      <c r="PFT112" s="1"/>
      <c r="PFU112" s="1"/>
      <c r="PFV112" s="1"/>
      <c r="PFW112" s="1"/>
      <c r="PFX112" s="1"/>
      <c r="PFY112" s="1"/>
      <c r="PFZ112" s="1"/>
      <c r="PGA112" s="1"/>
      <c r="PGB112" s="1"/>
      <c r="PGC112" s="1"/>
      <c r="PGD112" s="1"/>
      <c r="PGE112" s="1"/>
      <c r="PGF112" s="1"/>
      <c r="PGG112" s="1"/>
      <c r="PGH112" s="1"/>
      <c r="PGI112" s="1"/>
      <c r="PGJ112" s="1"/>
      <c r="PGK112" s="1"/>
      <c r="PGL112" s="1"/>
      <c r="PGM112" s="1"/>
      <c r="PGN112" s="1"/>
      <c r="PGO112" s="1"/>
      <c r="PGP112" s="1"/>
      <c r="PGQ112" s="1"/>
      <c r="PGR112" s="1"/>
      <c r="PGS112" s="1"/>
      <c r="PGT112" s="1"/>
      <c r="PGU112" s="1"/>
      <c r="PGV112" s="1"/>
      <c r="PGW112" s="1"/>
      <c r="PGX112" s="1"/>
      <c r="PGY112" s="1"/>
      <c r="PGZ112" s="1"/>
      <c r="PHA112" s="1"/>
      <c r="PHB112" s="1"/>
      <c r="PHC112" s="1"/>
      <c r="PHD112" s="1"/>
      <c r="PHE112" s="1"/>
      <c r="PHF112" s="1"/>
      <c r="PHG112" s="1"/>
      <c r="PHH112" s="1"/>
      <c r="PHI112" s="1"/>
      <c r="PHJ112" s="1"/>
      <c r="PHK112" s="1"/>
      <c r="PHL112" s="1"/>
      <c r="PHM112" s="1"/>
      <c r="PHN112" s="1"/>
      <c r="PHO112" s="1"/>
      <c r="PHP112" s="1"/>
      <c r="PHQ112" s="1"/>
      <c r="PHR112" s="1"/>
      <c r="PHS112" s="1"/>
      <c r="PHT112" s="1"/>
      <c r="PHU112" s="1"/>
      <c r="PHV112" s="1"/>
      <c r="PHW112" s="1"/>
      <c r="PHX112" s="1"/>
      <c r="PHY112" s="1"/>
      <c r="PHZ112" s="1"/>
      <c r="PIA112" s="1"/>
      <c r="PIB112" s="1"/>
      <c r="PIC112" s="1"/>
      <c r="PID112" s="1"/>
      <c r="PIE112" s="1"/>
      <c r="PIF112" s="1"/>
      <c r="PIG112" s="1"/>
      <c r="PIH112" s="1"/>
      <c r="PII112" s="1"/>
      <c r="PIJ112" s="1"/>
      <c r="PIK112" s="1"/>
      <c r="PIL112" s="1"/>
      <c r="PIM112" s="1"/>
      <c r="PIN112" s="1"/>
      <c r="PIO112" s="1"/>
      <c r="PIP112" s="1"/>
      <c r="PIQ112" s="1"/>
      <c r="PIR112" s="1"/>
      <c r="PIS112" s="1"/>
      <c r="PIT112" s="1"/>
      <c r="PIU112" s="1"/>
      <c r="PIV112" s="1"/>
      <c r="PIW112" s="1"/>
      <c r="PIX112" s="1"/>
      <c r="PIY112" s="1"/>
      <c r="PIZ112" s="1"/>
      <c r="PJA112" s="1"/>
      <c r="PJB112" s="1"/>
      <c r="PJC112" s="1"/>
      <c r="PJD112" s="1"/>
      <c r="PJE112" s="1"/>
      <c r="PJF112" s="1"/>
      <c r="PJG112" s="1"/>
      <c r="PJH112" s="1"/>
      <c r="PJI112" s="1"/>
      <c r="PJJ112" s="1"/>
      <c r="PJK112" s="1"/>
      <c r="PJL112" s="1"/>
      <c r="PJM112" s="1"/>
      <c r="PJN112" s="1"/>
      <c r="PJO112" s="1"/>
      <c r="PJP112" s="1"/>
      <c r="PJQ112" s="1"/>
      <c r="PJR112" s="1"/>
      <c r="PJS112" s="1"/>
      <c r="PJT112" s="1"/>
      <c r="PJU112" s="1"/>
      <c r="PJV112" s="1"/>
      <c r="PJW112" s="1"/>
      <c r="PJX112" s="1"/>
      <c r="PJY112" s="1"/>
      <c r="PJZ112" s="1"/>
      <c r="PKA112" s="1"/>
      <c r="PKB112" s="1"/>
      <c r="PKC112" s="1"/>
      <c r="PKD112" s="1"/>
      <c r="PKE112" s="1"/>
      <c r="PKF112" s="1"/>
      <c r="PKG112" s="1"/>
      <c r="PKH112" s="1"/>
      <c r="PKI112" s="1"/>
      <c r="PKJ112" s="1"/>
      <c r="PKK112" s="1"/>
      <c r="PKL112" s="1"/>
      <c r="PKM112" s="1"/>
      <c r="PKN112" s="1"/>
      <c r="PKO112" s="1"/>
      <c r="PKP112" s="1"/>
      <c r="PKQ112" s="1"/>
      <c r="PKR112" s="1"/>
      <c r="PKS112" s="1"/>
      <c r="PKT112" s="1"/>
      <c r="PKU112" s="1"/>
      <c r="PKV112" s="1"/>
      <c r="PKW112" s="1"/>
      <c r="PKX112" s="1"/>
      <c r="PKY112" s="1"/>
      <c r="PKZ112" s="1"/>
      <c r="PLA112" s="1"/>
      <c r="PLB112" s="1"/>
      <c r="PLC112" s="1"/>
      <c r="PLD112" s="1"/>
      <c r="PLE112" s="1"/>
      <c r="PLF112" s="1"/>
      <c r="PLG112" s="1"/>
      <c r="PLH112" s="1"/>
      <c r="PLI112" s="1"/>
      <c r="PLJ112" s="1"/>
      <c r="PLK112" s="1"/>
      <c r="PLL112" s="1"/>
      <c r="PLM112" s="1"/>
      <c r="PLN112" s="1"/>
      <c r="PLO112" s="1"/>
      <c r="PLP112" s="1"/>
      <c r="PLQ112" s="1"/>
      <c r="PLR112" s="1"/>
      <c r="PLS112" s="1"/>
      <c r="PLT112" s="1"/>
      <c r="PLU112" s="1"/>
      <c r="PLV112" s="1"/>
      <c r="PLW112" s="1"/>
      <c r="PLX112" s="1"/>
      <c r="PLY112" s="1"/>
      <c r="PLZ112" s="1"/>
      <c r="PMA112" s="1"/>
      <c r="PMB112" s="1"/>
      <c r="PMC112" s="1"/>
      <c r="PMD112" s="1"/>
      <c r="PME112" s="1"/>
      <c r="PMF112" s="1"/>
      <c r="PMG112" s="1"/>
      <c r="PMH112" s="1"/>
      <c r="PMI112" s="1"/>
      <c r="PMJ112" s="1"/>
      <c r="PMK112" s="1"/>
      <c r="PML112" s="1"/>
      <c r="PMM112" s="1"/>
      <c r="PMN112" s="1"/>
      <c r="PMO112" s="1"/>
      <c r="PMP112" s="1"/>
      <c r="PMQ112" s="1"/>
      <c r="PMR112" s="1"/>
      <c r="PMS112" s="1"/>
      <c r="PMT112" s="1"/>
      <c r="PMU112" s="1"/>
      <c r="PMV112" s="1"/>
      <c r="PMW112" s="1"/>
      <c r="PMX112" s="1"/>
      <c r="PMY112" s="1"/>
      <c r="PMZ112" s="1"/>
      <c r="PNA112" s="1"/>
      <c r="PNB112" s="1"/>
      <c r="PNC112" s="1"/>
      <c r="PND112" s="1"/>
      <c r="PNE112" s="1"/>
      <c r="PNF112" s="1"/>
      <c r="PNG112" s="1"/>
      <c r="PNH112" s="1"/>
      <c r="PNI112" s="1"/>
      <c r="PNJ112" s="1"/>
      <c r="PNK112" s="1"/>
      <c r="PNL112" s="1"/>
      <c r="PNM112" s="1"/>
      <c r="PNN112" s="1"/>
      <c r="PNO112" s="1"/>
      <c r="PNP112" s="1"/>
      <c r="PNQ112" s="1"/>
      <c r="PNR112" s="1"/>
      <c r="PNS112" s="1"/>
      <c r="PNT112" s="1"/>
      <c r="PNU112" s="1"/>
      <c r="PNV112" s="1"/>
      <c r="PNW112" s="1"/>
      <c r="PNX112" s="1"/>
      <c r="PNY112" s="1"/>
      <c r="PNZ112" s="1"/>
      <c r="POA112" s="1"/>
      <c r="POB112" s="1"/>
      <c r="POC112" s="1"/>
      <c r="POD112" s="1"/>
      <c r="POE112" s="1"/>
      <c r="POF112" s="1"/>
      <c r="POG112" s="1"/>
      <c r="POH112" s="1"/>
      <c r="POI112" s="1"/>
      <c r="POJ112" s="1"/>
      <c r="POK112" s="1"/>
      <c r="POL112" s="1"/>
      <c r="POM112" s="1"/>
      <c r="PON112" s="1"/>
      <c r="POO112" s="1"/>
      <c r="POP112" s="1"/>
      <c r="POQ112" s="1"/>
      <c r="POR112" s="1"/>
      <c r="POS112" s="1"/>
      <c r="POT112" s="1"/>
      <c r="POU112" s="1"/>
      <c r="POV112" s="1"/>
      <c r="POW112" s="1"/>
      <c r="POX112" s="1"/>
      <c r="POY112" s="1"/>
      <c r="POZ112" s="1"/>
      <c r="PPA112" s="1"/>
      <c r="PPB112" s="1"/>
      <c r="PPC112" s="1"/>
      <c r="PPD112" s="1"/>
      <c r="PPE112" s="1"/>
      <c r="PPF112" s="1"/>
      <c r="PPG112" s="1"/>
      <c r="PPH112" s="1"/>
      <c r="PPI112" s="1"/>
      <c r="PPJ112" s="1"/>
      <c r="PPK112" s="1"/>
      <c r="PPL112" s="1"/>
      <c r="PPM112" s="1"/>
      <c r="PPN112" s="1"/>
      <c r="PPO112" s="1"/>
      <c r="PPP112" s="1"/>
      <c r="PPQ112" s="1"/>
      <c r="PPR112" s="1"/>
      <c r="PPS112" s="1"/>
      <c r="PPT112" s="1"/>
      <c r="PPU112" s="1"/>
      <c r="PPV112" s="1"/>
      <c r="PPW112" s="1"/>
      <c r="PPX112" s="1"/>
      <c r="PPY112" s="1"/>
      <c r="PPZ112" s="1"/>
      <c r="PQA112" s="1"/>
      <c r="PQB112" s="1"/>
      <c r="PQC112" s="1"/>
      <c r="PQD112" s="1"/>
      <c r="PQE112" s="1"/>
      <c r="PQF112" s="1"/>
      <c r="PQG112" s="1"/>
      <c r="PQH112" s="1"/>
      <c r="PQI112" s="1"/>
      <c r="PQJ112" s="1"/>
      <c r="PQK112" s="1"/>
      <c r="PQL112" s="1"/>
      <c r="PQM112" s="1"/>
      <c r="PQN112" s="1"/>
      <c r="PQO112" s="1"/>
      <c r="PQP112" s="1"/>
      <c r="PQQ112" s="1"/>
      <c r="PQR112" s="1"/>
      <c r="PQS112" s="1"/>
      <c r="PQT112" s="1"/>
      <c r="PQU112" s="1"/>
      <c r="PQV112" s="1"/>
      <c r="PQW112" s="1"/>
      <c r="PQX112" s="1"/>
      <c r="PQY112" s="1"/>
      <c r="PQZ112" s="1"/>
      <c r="PRA112" s="1"/>
      <c r="PRB112" s="1"/>
      <c r="PRC112" s="1"/>
      <c r="PRD112" s="1"/>
      <c r="PRE112" s="1"/>
      <c r="PRF112" s="1"/>
      <c r="PRG112" s="1"/>
      <c r="PRH112" s="1"/>
      <c r="PRI112" s="1"/>
      <c r="PRJ112" s="1"/>
      <c r="PRK112" s="1"/>
      <c r="PRL112" s="1"/>
      <c r="PRM112" s="1"/>
      <c r="PRN112" s="1"/>
      <c r="PRO112" s="1"/>
      <c r="PRP112" s="1"/>
      <c r="PRQ112" s="1"/>
      <c r="PRR112" s="1"/>
      <c r="PRS112" s="1"/>
      <c r="PRT112" s="1"/>
      <c r="PRU112" s="1"/>
      <c r="PRV112" s="1"/>
      <c r="PRW112" s="1"/>
      <c r="PRX112" s="1"/>
      <c r="PRY112" s="1"/>
      <c r="PRZ112" s="1"/>
      <c r="PSA112" s="1"/>
      <c r="PSB112" s="1"/>
      <c r="PSC112" s="1"/>
      <c r="PSD112" s="1"/>
      <c r="PSE112" s="1"/>
      <c r="PSF112" s="1"/>
      <c r="PSG112" s="1"/>
      <c r="PSH112" s="1"/>
      <c r="PSI112" s="1"/>
      <c r="PSJ112" s="1"/>
      <c r="PSK112" s="1"/>
      <c r="PSL112" s="1"/>
      <c r="PSM112" s="1"/>
      <c r="PSN112" s="1"/>
      <c r="PSO112" s="1"/>
      <c r="PSP112" s="1"/>
      <c r="PSQ112" s="1"/>
      <c r="PSR112" s="1"/>
      <c r="PSS112" s="1"/>
      <c r="PST112" s="1"/>
      <c r="PSU112" s="1"/>
      <c r="PSV112" s="1"/>
      <c r="PSW112" s="1"/>
      <c r="PSX112" s="1"/>
      <c r="PSY112" s="1"/>
      <c r="PSZ112" s="1"/>
      <c r="PTA112" s="1"/>
      <c r="PTB112" s="1"/>
      <c r="PTC112" s="1"/>
      <c r="PTD112" s="1"/>
      <c r="PTE112" s="1"/>
      <c r="PTF112" s="1"/>
      <c r="PTG112" s="1"/>
      <c r="PTH112" s="1"/>
      <c r="PTI112" s="1"/>
      <c r="PTJ112" s="1"/>
      <c r="PTK112" s="1"/>
      <c r="PTL112" s="1"/>
      <c r="PTM112" s="1"/>
      <c r="PTN112" s="1"/>
      <c r="PTO112" s="1"/>
      <c r="PTP112" s="1"/>
      <c r="PTQ112" s="1"/>
      <c r="PTR112" s="1"/>
      <c r="PTS112" s="1"/>
      <c r="PTT112" s="1"/>
      <c r="PTU112" s="1"/>
      <c r="PTV112" s="1"/>
      <c r="PTW112" s="1"/>
      <c r="PTX112" s="1"/>
      <c r="PTY112" s="1"/>
      <c r="PTZ112" s="1"/>
      <c r="PUA112" s="1"/>
      <c r="PUB112" s="1"/>
      <c r="PUC112" s="1"/>
      <c r="PUD112" s="1"/>
      <c r="PUE112" s="1"/>
      <c r="PUF112" s="1"/>
      <c r="PUG112" s="1"/>
      <c r="PUH112" s="1"/>
      <c r="PUI112" s="1"/>
      <c r="PUJ112" s="1"/>
      <c r="PUK112" s="1"/>
      <c r="PUL112" s="1"/>
      <c r="PUM112" s="1"/>
      <c r="PUN112" s="1"/>
      <c r="PUO112" s="1"/>
      <c r="PUP112" s="1"/>
      <c r="PUQ112" s="1"/>
      <c r="PUR112" s="1"/>
      <c r="PUS112" s="1"/>
      <c r="PUT112" s="1"/>
      <c r="PUU112" s="1"/>
      <c r="PUV112" s="1"/>
      <c r="PUW112" s="1"/>
      <c r="PUX112" s="1"/>
      <c r="PUY112" s="1"/>
      <c r="PUZ112" s="1"/>
      <c r="PVA112" s="1"/>
      <c r="PVB112" s="1"/>
      <c r="PVC112" s="1"/>
      <c r="PVD112" s="1"/>
      <c r="PVE112" s="1"/>
      <c r="PVF112" s="1"/>
      <c r="PVG112" s="1"/>
      <c r="PVH112" s="1"/>
      <c r="PVI112" s="1"/>
      <c r="PVJ112" s="1"/>
      <c r="PVK112" s="1"/>
      <c r="PVL112" s="1"/>
      <c r="PVM112" s="1"/>
      <c r="PVN112" s="1"/>
      <c r="PVO112" s="1"/>
      <c r="PVP112" s="1"/>
      <c r="PVQ112" s="1"/>
      <c r="PVR112" s="1"/>
      <c r="PVS112" s="1"/>
      <c r="PVT112" s="1"/>
      <c r="PVU112" s="1"/>
      <c r="PVV112" s="1"/>
      <c r="PVW112" s="1"/>
      <c r="PVX112" s="1"/>
      <c r="PVY112" s="1"/>
      <c r="PVZ112" s="1"/>
      <c r="PWA112" s="1"/>
      <c r="PWB112" s="1"/>
      <c r="PWC112" s="1"/>
      <c r="PWD112" s="1"/>
      <c r="PWE112" s="1"/>
      <c r="PWF112" s="1"/>
      <c r="PWG112" s="1"/>
      <c r="PWH112" s="1"/>
      <c r="PWI112" s="1"/>
      <c r="PWJ112" s="1"/>
      <c r="PWK112" s="1"/>
      <c r="PWL112" s="1"/>
      <c r="PWM112" s="1"/>
      <c r="PWN112" s="1"/>
      <c r="PWO112" s="1"/>
      <c r="PWP112" s="1"/>
      <c r="PWQ112" s="1"/>
      <c r="PWR112" s="1"/>
      <c r="PWS112" s="1"/>
      <c r="PWT112" s="1"/>
      <c r="PWU112" s="1"/>
      <c r="PWV112" s="1"/>
      <c r="PWW112" s="1"/>
      <c r="PWX112" s="1"/>
      <c r="PWY112" s="1"/>
      <c r="PWZ112" s="1"/>
      <c r="PXA112" s="1"/>
      <c r="PXB112" s="1"/>
      <c r="PXC112" s="1"/>
      <c r="PXD112" s="1"/>
      <c r="PXE112" s="1"/>
      <c r="PXF112" s="1"/>
      <c r="PXG112" s="1"/>
      <c r="PXH112" s="1"/>
      <c r="PXI112" s="1"/>
      <c r="PXJ112" s="1"/>
      <c r="PXK112" s="1"/>
      <c r="PXL112" s="1"/>
      <c r="PXM112" s="1"/>
      <c r="PXN112" s="1"/>
      <c r="PXO112" s="1"/>
      <c r="PXP112" s="1"/>
      <c r="PXQ112" s="1"/>
      <c r="PXR112" s="1"/>
      <c r="PXS112" s="1"/>
      <c r="PXT112" s="1"/>
      <c r="PXU112" s="1"/>
      <c r="PXV112" s="1"/>
      <c r="PXW112" s="1"/>
      <c r="PXX112" s="1"/>
      <c r="PXY112" s="1"/>
      <c r="PXZ112" s="1"/>
      <c r="PYA112" s="1"/>
      <c r="PYB112" s="1"/>
      <c r="PYC112" s="1"/>
      <c r="PYD112" s="1"/>
      <c r="PYE112" s="1"/>
      <c r="PYF112" s="1"/>
      <c r="PYG112" s="1"/>
      <c r="PYH112" s="1"/>
      <c r="PYI112" s="1"/>
      <c r="PYJ112" s="1"/>
      <c r="PYK112" s="1"/>
      <c r="PYL112" s="1"/>
      <c r="PYM112" s="1"/>
      <c r="PYN112" s="1"/>
      <c r="PYO112" s="1"/>
      <c r="PYP112" s="1"/>
      <c r="PYQ112" s="1"/>
      <c r="PYR112" s="1"/>
      <c r="PYS112" s="1"/>
      <c r="PYT112" s="1"/>
      <c r="PYU112" s="1"/>
      <c r="PYV112" s="1"/>
      <c r="PYW112" s="1"/>
      <c r="PYX112" s="1"/>
      <c r="PYY112" s="1"/>
      <c r="PYZ112" s="1"/>
      <c r="PZA112" s="1"/>
      <c r="PZB112" s="1"/>
      <c r="PZC112" s="1"/>
      <c r="PZD112" s="1"/>
      <c r="PZE112" s="1"/>
      <c r="PZF112" s="1"/>
      <c r="PZG112" s="1"/>
      <c r="PZH112" s="1"/>
      <c r="PZI112" s="1"/>
      <c r="PZJ112" s="1"/>
      <c r="PZK112" s="1"/>
      <c r="PZL112" s="1"/>
      <c r="PZM112" s="1"/>
      <c r="PZN112" s="1"/>
      <c r="PZO112" s="1"/>
      <c r="PZP112" s="1"/>
      <c r="PZQ112" s="1"/>
      <c r="PZR112" s="1"/>
      <c r="PZS112" s="1"/>
      <c r="PZT112" s="1"/>
      <c r="PZU112" s="1"/>
      <c r="PZV112" s="1"/>
      <c r="PZW112" s="1"/>
      <c r="PZX112" s="1"/>
      <c r="PZY112" s="1"/>
      <c r="PZZ112" s="1"/>
      <c r="QAA112" s="1"/>
      <c r="QAB112" s="1"/>
      <c r="QAC112" s="1"/>
      <c r="QAD112" s="1"/>
      <c r="QAE112" s="1"/>
      <c r="QAF112" s="1"/>
      <c r="QAG112" s="1"/>
      <c r="QAH112" s="1"/>
      <c r="QAI112" s="1"/>
      <c r="QAJ112" s="1"/>
      <c r="QAK112" s="1"/>
      <c r="QAL112" s="1"/>
      <c r="QAM112" s="1"/>
      <c r="QAN112" s="1"/>
      <c r="QAO112" s="1"/>
      <c r="QAP112" s="1"/>
      <c r="QAQ112" s="1"/>
      <c r="QAR112" s="1"/>
      <c r="QAS112" s="1"/>
      <c r="QAT112" s="1"/>
      <c r="QAU112" s="1"/>
      <c r="QAV112" s="1"/>
      <c r="QAW112" s="1"/>
      <c r="QAX112" s="1"/>
      <c r="QAY112" s="1"/>
      <c r="QAZ112" s="1"/>
      <c r="QBA112" s="1"/>
      <c r="QBB112" s="1"/>
      <c r="QBC112" s="1"/>
      <c r="QBD112" s="1"/>
      <c r="QBE112" s="1"/>
      <c r="QBF112" s="1"/>
      <c r="QBG112" s="1"/>
      <c r="QBH112" s="1"/>
      <c r="QBI112" s="1"/>
      <c r="QBJ112" s="1"/>
      <c r="QBK112" s="1"/>
      <c r="QBL112" s="1"/>
      <c r="QBM112" s="1"/>
      <c r="QBN112" s="1"/>
      <c r="QBO112" s="1"/>
      <c r="QBP112" s="1"/>
      <c r="QBQ112" s="1"/>
      <c r="QBR112" s="1"/>
      <c r="QBS112" s="1"/>
      <c r="QBT112" s="1"/>
      <c r="QBU112" s="1"/>
      <c r="QBV112" s="1"/>
      <c r="QBW112" s="1"/>
      <c r="QBX112" s="1"/>
      <c r="QBY112" s="1"/>
      <c r="QBZ112" s="1"/>
      <c r="QCA112" s="1"/>
      <c r="QCB112" s="1"/>
      <c r="QCC112" s="1"/>
      <c r="QCD112" s="1"/>
      <c r="QCE112" s="1"/>
      <c r="QCF112" s="1"/>
      <c r="QCG112" s="1"/>
      <c r="QCH112" s="1"/>
      <c r="QCI112" s="1"/>
      <c r="QCJ112" s="1"/>
      <c r="QCK112" s="1"/>
      <c r="QCL112" s="1"/>
      <c r="QCM112" s="1"/>
      <c r="QCN112" s="1"/>
      <c r="QCO112" s="1"/>
      <c r="QCP112" s="1"/>
      <c r="QCQ112" s="1"/>
      <c r="QCR112" s="1"/>
      <c r="QCS112" s="1"/>
      <c r="QCT112" s="1"/>
      <c r="QCU112" s="1"/>
      <c r="QCV112" s="1"/>
      <c r="QCW112" s="1"/>
      <c r="QCX112" s="1"/>
      <c r="QCY112" s="1"/>
      <c r="QCZ112" s="1"/>
      <c r="QDA112" s="1"/>
      <c r="QDB112" s="1"/>
      <c r="QDC112" s="1"/>
      <c r="QDD112" s="1"/>
      <c r="QDE112" s="1"/>
      <c r="QDF112" s="1"/>
      <c r="QDG112" s="1"/>
      <c r="QDH112" s="1"/>
      <c r="QDI112" s="1"/>
      <c r="QDJ112" s="1"/>
      <c r="QDK112" s="1"/>
      <c r="QDL112" s="1"/>
      <c r="QDM112" s="1"/>
      <c r="QDN112" s="1"/>
      <c r="QDO112" s="1"/>
      <c r="QDP112" s="1"/>
      <c r="QDQ112" s="1"/>
      <c r="QDR112" s="1"/>
      <c r="QDS112" s="1"/>
      <c r="QDT112" s="1"/>
      <c r="QDU112" s="1"/>
      <c r="QDV112" s="1"/>
      <c r="QDW112" s="1"/>
      <c r="QDX112" s="1"/>
      <c r="QDY112" s="1"/>
      <c r="QDZ112" s="1"/>
      <c r="QEA112" s="1"/>
      <c r="QEB112" s="1"/>
      <c r="QEC112" s="1"/>
      <c r="QED112" s="1"/>
      <c r="QEE112" s="1"/>
      <c r="QEF112" s="1"/>
      <c r="QEG112" s="1"/>
      <c r="QEH112" s="1"/>
      <c r="QEI112" s="1"/>
      <c r="QEJ112" s="1"/>
      <c r="QEK112" s="1"/>
      <c r="QEL112" s="1"/>
      <c r="QEM112" s="1"/>
      <c r="QEN112" s="1"/>
      <c r="QEO112" s="1"/>
      <c r="QEP112" s="1"/>
      <c r="QEQ112" s="1"/>
      <c r="QER112" s="1"/>
      <c r="QES112" s="1"/>
      <c r="QET112" s="1"/>
      <c r="QEU112" s="1"/>
      <c r="QEV112" s="1"/>
      <c r="QEW112" s="1"/>
      <c r="QEX112" s="1"/>
      <c r="QEY112" s="1"/>
      <c r="QEZ112" s="1"/>
      <c r="QFA112" s="1"/>
      <c r="QFB112" s="1"/>
      <c r="QFC112" s="1"/>
      <c r="QFD112" s="1"/>
      <c r="QFE112" s="1"/>
      <c r="QFF112" s="1"/>
      <c r="QFG112" s="1"/>
      <c r="QFH112" s="1"/>
      <c r="QFI112" s="1"/>
      <c r="QFJ112" s="1"/>
      <c r="QFK112" s="1"/>
      <c r="QFL112" s="1"/>
      <c r="QFM112" s="1"/>
      <c r="QFN112" s="1"/>
      <c r="QFO112" s="1"/>
      <c r="QFP112" s="1"/>
      <c r="QFQ112" s="1"/>
      <c r="QFR112" s="1"/>
      <c r="QFS112" s="1"/>
      <c r="QFT112" s="1"/>
      <c r="QFU112" s="1"/>
      <c r="QFV112" s="1"/>
      <c r="QFW112" s="1"/>
      <c r="QFX112" s="1"/>
      <c r="QFY112" s="1"/>
      <c r="QFZ112" s="1"/>
      <c r="QGA112" s="1"/>
      <c r="QGB112" s="1"/>
      <c r="QGC112" s="1"/>
      <c r="QGD112" s="1"/>
      <c r="QGE112" s="1"/>
      <c r="QGF112" s="1"/>
      <c r="QGG112" s="1"/>
      <c r="QGH112" s="1"/>
      <c r="QGI112" s="1"/>
      <c r="QGJ112" s="1"/>
      <c r="QGK112" s="1"/>
      <c r="QGL112" s="1"/>
      <c r="QGM112" s="1"/>
      <c r="QGN112" s="1"/>
      <c r="QGO112" s="1"/>
      <c r="QGP112" s="1"/>
      <c r="QGQ112" s="1"/>
      <c r="QGR112" s="1"/>
      <c r="QGS112" s="1"/>
      <c r="QGT112" s="1"/>
      <c r="QGU112" s="1"/>
      <c r="QGV112" s="1"/>
      <c r="QGW112" s="1"/>
      <c r="QGX112" s="1"/>
      <c r="QGY112" s="1"/>
      <c r="QGZ112" s="1"/>
      <c r="QHA112" s="1"/>
      <c r="QHB112" s="1"/>
      <c r="QHC112" s="1"/>
      <c r="QHD112" s="1"/>
      <c r="QHE112" s="1"/>
      <c r="QHF112" s="1"/>
      <c r="QHG112" s="1"/>
      <c r="QHH112" s="1"/>
      <c r="QHI112" s="1"/>
      <c r="QHJ112" s="1"/>
      <c r="QHK112" s="1"/>
      <c r="QHL112" s="1"/>
      <c r="QHM112" s="1"/>
      <c r="QHN112" s="1"/>
      <c r="QHO112" s="1"/>
      <c r="QHP112" s="1"/>
      <c r="QHQ112" s="1"/>
      <c r="QHR112" s="1"/>
      <c r="QHS112" s="1"/>
      <c r="QHT112" s="1"/>
      <c r="QHU112" s="1"/>
      <c r="QHV112" s="1"/>
      <c r="QHW112" s="1"/>
      <c r="QHX112" s="1"/>
      <c r="QHY112" s="1"/>
      <c r="QHZ112" s="1"/>
      <c r="QIA112" s="1"/>
      <c r="QIB112" s="1"/>
      <c r="QIC112" s="1"/>
      <c r="QID112" s="1"/>
      <c r="QIE112" s="1"/>
      <c r="QIF112" s="1"/>
      <c r="QIG112" s="1"/>
      <c r="QIH112" s="1"/>
      <c r="QII112" s="1"/>
      <c r="QIJ112" s="1"/>
      <c r="QIK112" s="1"/>
      <c r="QIL112" s="1"/>
      <c r="QIM112" s="1"/>
      <c r="QIN112" s="1"/>
      <c r="QIO112" s="1"/>
      <c r="QIP112" s="1"/>
      <c r="QIQ112" s="1"/>
      <c r="QIR112" s="1"/>
      <c r="QIS112" s="1"/>
      <c r="QIT112" s="1"/>
      <c r="QIU112" s="1"/>
      <c r="QIV112" s="1"/>
      <c r="QIW112" s="1"/>
      <c r="QIX112" s="1"/>
      <c r="QIY112" s="1"/>
      <c r="QIZ112" s="1"/>
      <c r="QJA112" s="1"/>
      <c r="QJB112" s="1"/>
      <c r="QJC112" s="1"/>
      <c r="QJD112" s="1"/>
      <c r="QJE112" s="1"/>
      <c r="QJF112" s="1"/>
      <c r="QJG112" s="1"/>
      <c r="QJH112" s="1"/>
      <c r="QJI112" s="1"/>
      <c r="QJJ112" s="1"/>
      <c r="QJK112" s="1"/>
      <c r="QJL112" s="1"/>
      <c r="QJM112" s="1"/>
      <c r="QJN112" s="1"/>
      <c r="QJO112" s="1"/>
      <c r="QJP112" s="1"/>
      <c r="QJQ112" s="1"/>
      <c r="QJR112" s="1"/>
      <c r="QJS112" s="1"/>
      <c r="QJT112" s="1"/>
      <c r="QJU112" s="1"/>
      <c r="QJV112" s="1"/>
      <c r="QJW112" s="1"/>
      <c r="QJX112" s="1"/>
      <c r="QJY112" s="1"/>
      <c r="QJZ112" s="1"/>
      <c r="QKA112" s="1"/>
      <c r="QKB112" s="1"/>
      <c r="QKC112" s="1"/>
      <c r="QKD112" s="1"/>
      <c r="QKE112" s="1"/>
      <c r="QKF112" s="1"/>
      <c r="QKG112" s="1"/>
      <c r="QKH112" s="1"/>
      <c r="QKI112" s="1"/>
      <c r="QKJ112" s="1"/>
      <c r="QKK112" s="1"/>
      <c r="QKL112" s="1"/>
      <c r="QKM112" s="1"/>
      <c r="QKN112" s="1"/>
      <c r="QKO112" s="1"/>
      <c r="QKP112" s="1"/>
      <c r="QKQ112" s="1"/>
      <c r="QKR112" s="1"/>
      <c r="QKS112" s="1"/>
      <c r="QKT112" s="1"/>
      <c r="QKU112" s="1"/>
      <c r="QKV112" s="1"/>
      <c r="QKW112" s="1"/>
      <c r="QKX112" s="1"/>
      <c r="QKY112" s="1"/>
      <c r="QKZ112" s="1"/>
      <c r="QLA112" s="1"/>
      <c r="QLB112" s="1"/>
      <c r="QLC112" s="1"/>
      <c r="QLD112" s="1"/>
      <c r="QLE112" s="1"/>
      <c r="QLF112" s="1"/>
      <c r="QLG112" s="1"/>
      <c r="QLH112" s="1"/>
      <c r="QLI112" s="1"/>
      <c r="QLJ112" s="1"/>
      <c r="QLK112" s="1"/>
      <c r="QLL112" s="1"/>
      <c r="QLM112" s="1"/>
      <c r="QLN112" s="1"/>
      <c r="QLO112" s="1"/>
      <c r="QLP112" s="1"/>
      <c r="QLQ112" s="1"/>
      <c r="QLR112" s="1"/>
      <c r="QLS112" s="1"/>
      <c r="QLT112" s="1"/>
      <c r="QLU112" s="1"/>
      <c r="QLV112" s="1"/>
      <c r="QLW112" s="1"/>
      <c r="QLX112" s="1"/>
      <c r="QLY112" s="1"/>
      <c r="QLZ112" s="1"/>
      <c r="QMA112" s="1"/>
      <c r="QMB112" s="1"/>
      <c r="QMC112" s="1"/>
      <c r="QMD112" s="1"/>
      <c r="QME112" s="1"/>
      <c r="QMF112" s="1"/>
      <c r="QMG112" s="1"/>
      <c r="QMH112" s="1"/>
      <c r="QMI112" s="1"/>
      <c r="QMJ112" s="1"/>
      <c r="QMK112" s="1"/>
      <c r="QML112" s="1"/>
      <c r="QMM112" s="1"/>
      <c r="QMN112" s="1"/>
      <c r="QMO112" s="1"/>
      <c r="QMP112" s="1"/>
      <c r="QMQ112" s="1"/>
      <c r="QMR112" s="1"/>
      <c r="QMS112" s="1"/>
      <c r="QMT112" s="1"/>
      <c r="QMU112" s="1"/>
      <c r="QMV112" s="1"/>
      <c r="QMW112" s="1"/>
      <c r="QMX112" s="1"/>
      <c r="QMY112" s="1"/>
      <c r="QMZ112" s="1"/>
      <c r="QNA112" s="1"/>
      <c r="QNB112" s="1"/>
      <c r="QNC112" s="1"/>
      <c r="QND112" s="1"/>
      <c r="QNE112" s="1"/>
      <c r="QNF112" s="1"/>
      <c r="QNG112" s="1"/>
      <c r="QNH112" s="1"/>
      <c r="QNI112" s="1"/>
      <c r="QNJ112" s="1"/>
      <c r="QNK112" s="1"/>
      <c r="QNL112" s="1"/>
      <c r="QNM112" s="1"/>
      <c r="QNN112" s="1"/>
      <c r="QNO112" s="1"/>
      <c r="QNP112" s="1"/>
      <c r="QNQ112" s="1"/>
      <c r="QNR112" s="1"/>
      <c r="QNS112" s="1"/>
      <c r="QNT112" s="1"/>
      <c r="QNU112" s="1"/>
      <c r="QNV112" s="1"/>
      <c r="QNW112" s="1"/>
      <c r="QNX112" s="1"/>
      <c r="QNY112" s="1"/>
      <c r="QNZ112" s="1"/>
      <c r="QOA112" s="1"/>
      <c r="QOB112" s="1"/>
      <c r="QOC112" s="1"/>
      <c r="QOD112" s="1"/>
      <c r="QOE112" s="1"/>
      <c r="QOF112" s="1"/>
      <c r="QOG112" s="1"/>
      <c r="QOH112" s="1"/>
      <c r="QOI112" s="1"/>
      <c r="QOJ112" s="1"/>
      <c r="QOK112" s="1"/>
      <c r="QOL112" s="1"/>
      <c r="QOM112" s="1"/>
      <c r="QON112" s="1"/>
      <c r="QOO112" s="1"/>
      <c r="QOP112" s="1"/>
      <c r="QOQ112" s="1"/>
      <c r="QOR112" s="1"/>
      <c r="QOS112" s="1"/>
      <c r="QOT112" s="1"/>
      <c r="QOU112" s="1"/>
      <c r="QOV112" s="1"/>
      <c r="QOW112" s="1"/>
      <c r="QOX112" s="1"/>
      <c r="QOY112" s="1"/>
      <c r="QOZ112" s="1"/>
      <c r="QPA112" s="1"/>
      <c r="QPB112" s="1"/>
      <c r="QPC112" s="1"/>
      <c r="QPD112" s="1"/>
      <c r="QPE112" s="1"/>
      <c r="QPF112" s="1"/>
      <c r="QPG112" s="1"/>
      <c r="QPH112" s="1"/>
      <c r="QPI112" s="1"/>
      <c r="QPJ112" s="1"/>
      <c r="QPK112" s="1"/>
      <c r="QPL112" s="1"/>
      <c r="QPM112" s="1"/>
      <c r="QPN112" s="1"/>
      <c r="QPO112" s="1"/>
      <c r="QPP112" s="1"/>
      <c r="QPQ112" s="1"/>
      <c r="QPR112" s="1"/>
      <c r="QPS112" s="1"/>
      <c r="QPT112" s="1"/>
      <c r="QPU112" s="1"/>
      <c r="QPV112" s="1"/>
      <c r="QPW112" s="1"/>
      <c r="QPX112" s="1"/>
      <c r="QPY112" s="1"/>
      <c r="QPZ112" s="1"/>
      <c r="QQA112" s="1"/>
      <c r="QQB112" s="1"/>
      <c r="QQC112" s="1"/>
      <c r="QQD112" s="1"/>
      <c r="QQE112" s="1"/>
      <c r="QQF112" s="1"/>
      <c r="QQG112" s="1"/>
      <c r="QQH112" s="1"/>
      <c r="QQI112" s="1"/>
      <c r="QQJ112" s="1"/>
      <c r="QQK112" s="1"/>
      <c r="QQL112" s="1"/>
      <c r="QQM112" s="1"/>
      <c r="QQN112" s="1"/>
      <c r="QQO112" s="1"/>
      <c r="QQP112" s="1"/>
      <c r="QQQ112" s="1"/>
      <c r="QQR112" s="1"/>
      <c r="QQS112" s="1"/>
      <c r="QQT112" s="1"/>
      <c r="QQU112" s="1"/>
      <c r="QQV112" s="1"/>
      <c r="QQW112" s="1"/>
      <c r="QQX112" s="1"/>
      <c r="QQY112" s="1"/>
      <c r="QQZ112" s="1"/>
      <c r="QRA112" s="1"/>
      <c r="QRB112" s="1"/>
      <c r="QRC112" s="1"/>
      <c r="QRD112" s="1"/>
      <c r="QRE112" s="1"/>
      <c r="QRF112" s="1"/>
      <c r="QRG112" s="1"/>
      <c r="QRH112" s="1"/>
      <c r="QRI112" s="1"/>
      <c r="QRJ112" s="1"/>
      <c r="QRK112" s="1"/>
      <c r="QRL112" s="1"/>
      <c r="QRM112" s="1"/>
      <c r="QRN112" s="1"/>
      <c r="QRO112" s="1"/>
      <c r="QRP112" s="1"/>
      <c r="QRQ112" s="1"/>
      <c r="QRR112" s="1"/>
      <c r="QRS112" s="1"/>
      <c r="QRT112" s="1"/>
      <c r="QRU112" s="1"/>
      <c r="QRV112" s="1"/>
      <c r="QRW112" s="1"/>
      <c r="QRX112" s="1"/>
      <c r="QRY112" s="1"/>
      <c r="QRZ112" s="1"/>
      <c r="QSA112" s="1"/>
      <c r="QSB112" s="1"/>
      <c r="QSC112" s="1"/>
      <c r="QSD112" s="1"/>
      <c r="QSE112" s="1"/>
      <c r="QSF112" s="1"/>
      <c r="QSG112" s="1"/>
      <c r="QSH112" s="1"/>
      <c r="QSI112" s="1"/>
      <c r="QSJ112" s="1"/>
      <c r="QSK112" s="1"/>
      <c r="QSL112" s="1"/>
      <c r="QSM112" s="1"/>
      <c r="QSN112" s="1"/>
      <c r="QSO112" s="1"/>
      <c r="QSP112" s="1"/>
      <c r="QSQ112" s="1"/>
      <c r="QSR112" s="1"/>
      <c r="QSS112" s="1"/>
      <c r="QST112" s="1"/>
      <c r="QSU112" s="1"/>
      <c r="QSV112" s="1"/>
      <c r="QSW112" s="1"/>
      <c r="QSX112" s="1"/>
      <c r="QSY112" s="1"/>
      <c r="QSZ112" s="1"/>
      <c r="QTA112" s="1"/>
      <c r="QTB112" s="1"/>
      <c r="QTC112" s="1"/>
      <c r="QTD112" s="1"/>
      <c r="QTE112" s="1"/>
      <c r="QTF112" s="1"/>
      <c r="QTG112" s="1"/>
      <c r="QTH112" s="1"/>
      <c r="QTI112" s="1"/>
      <c r="QTJ112" s="1"/>
      <c r="QTK112" s="1"/>
      <c r="QTL112" s="1"/>
      <c r="QTM112" s="1"/>
      <c r="QTN112" s="1"/>
      <c r="QTO112" s="1"/>
      <c r="QTP112" s="1"/>
      <c r="QTQ112" s="1"/>
      <c r="QTR112" s="1"/>
      <c r="QTS112" s="1"/>
      <c r="QTT112" s="1"/>
      <c r="QTU112" s="1"/>
      <c r="QTV112" s="1"/>
      <c r="QTW112" s="1"/>
      <c r="QTX112" s="1"/>
      <c r="QTY112" s="1"/>
      <c r="QTZ112" s="1"/>
      <c r="QUA112" s="1"/>
      <c r="QUB112" s="1"/>
      <c r="QUC112" s="1"/>
      <c r="QUD112" s="1"/>
      <c r="QUE112" s="1"/>
      <c r="QUF112" s="1"/>
      <c r="QUG112" s="1"/>
      <c r="QUH112" s="1"/>
      <c r="QUI112" s="1"/>
      <c r="QUJ112" s="1"/>
      <c r="QUK112" s="1"/>
      <c r="QUL112" s="1"/>
      <c r="QUM112" s="1"/>
      <c r="QUN112" s="1"/>
      <c r="QUO112" s="1"/>
      <c r="QUP112" s="1"/>
      <c r="QUQ112" s="1"/>
      <c r="QUR112" s="1"/>
      <c r="QUS112" s="1"/>
      <c r="QUT112" s="1"/>
      <c r="QUU112" s="1"/>
      <c r="QUV112" s="1"/>
      <c r="QUW112" s="1"/>
      <c r="QUX112" s="1"/>
      <c r="QUY112" s="1"/>
      <c r="QUZ112" s="1"/>
      <c r="QVA112" s="1"/>
      <c r="QVB112" s="1"/>
      <c r="QVC112" s="1"/>
      <c r="QVD112" s="1"/>
      <c r="QVE112" s="1"/>
      <c r="QVF112" s="1"/>
      <c r="QVG112" s="1"/>
      <c r="QVH112" s="1"/>
      <c r="QVI112" s="1"/>
      <c r="QVJ112" s="1"/>
      <c r="QVK112" s="1"/>
      <c r="QVL112" s="1"/>
      <c r="QVM112" s="1"/>
      <c r="QVN112" s="1"/>
      <c r="QVO112" s="1"/>
      <c r="QVP112" s="1"/>
      <c r="QVQ112" s="1"/>
      <c r="QVR112" s="1"/>
      <c r="QVS112" s="1"/>
      <c r="QVT112" s="1"/>
      <c r="QVU112" s="1"/>
      <c r="QVV112" s="1"/>
      <c r="QVW112" s="1"/>
      <c r="QVX112" s="1"/>
      <c r="QVY112" s="1"/>
      <c r="QVZ112" s="1"/>
      <c r="QWA112" s="1"/>
      <c r="QWB112" s="1"/>
      <c r="QWC112" s="1"/>
      <c r="QWD112" s="1"/>
      <c r="QWE112" s="1"/>
      <c r="QWF112" s="1"/>
      <c r="QWG112" s="1"/>
      <c r="QWH112" s="1"/>
      <c r="QWI112" s="1"/>
      <c r="QWJ112" s="1"/>
      <c r="QWK112" s="1"/>
      <c r="QWL112" s="1"/>
      <c r="QWM112" s="1"/>
      <c r="QWN112" s="1"/>
      <c r="QWO112" s="1"/>
      <c r="QWP112" s="1"/>
      <c r="QWQ112" s="1"/>
      <c r="QWR112" s="1"/>
      <c r="QWS112" s="1"/>
      <c r="QWT112" s="1"/>
      <c r="QWU112" s="1"/>
      <c r="QWV112" s="1"/>
      <c r="QWW112" s="1"/>
      <c r="QWX112" s="1"/>
      <c r="QWY112" s="1"/>
      <c r="QWZ112" s="1"/>
      <c r="QXA112" s="1"/>
      <c r="QXB112" s="1"/>
      <c r="QXC112" s="1"/>
      <c r="QXD112" s="1"/>
      <c r="QXE112" s="1"/>
      <c r="QXF112" s="1"/>
      <c r="QXG112" s="1"/>
      <c r="QXH112" s="1"/>
      <c r="QXI112" s="1"/>
      <c r="QXJ112" s="1"/>
      <c r="QXK112" s="1"/>
      <c r="QXL112" s="1"/>
      <c r="QXM112" s="1"/>
      <c r="QXN112" s="1"/>
      <c r="QXO112" s="1"/>
      <c r="QXP112" s="1"/>
      <c r="QXQ112" s="1"/>
      <c r="QXR112" s="1"/>
      <c r="QXS112" s="1"/>
      <c r="QXT112" s="1"/>
      <c r="QXU112" s="1"/>
      <c r="QXV112" s="1"/>
      <c r="QXW112" s="1"/>
      <c r="QXX112" s="1"/>
      <c r="QXY112" s="1"/>
      <c r="QXZ112" s="1"/>
      <c r="QYA112" s="1"/>
      <c r="QYB112" s="1"/>
      <c r="QYC112" s="1"/>
      <c r="QYD112" s="1"/>
      <c r="QYE112" s="1"/>
      <c r="QYF112" s="1"/>
      <c r="QYG112" s="1"/>
      <c r="QYH112" s="1"/>
      <c r="QYI112" s="1"/>
      <c r="QYJ112" s="1"/>
      <c r="QYK112" s="1"/>
      <c r="QYL112" s="1"/>
      <c r="QYM112" s="1"/>
      <c r="QYN112" s="1"/>
      <c r="QYO112" s="1"/>
      <c r="QYP112" s="1"/>
      <c r="QYQ112" s="1"/>
      <c r="QYR112" s="1"/>
      <c r="QYS112" s="1"/>
      <c r="QYT112" s="1"/>
      <c r="QYU112" s="1"/>
      <c r="QYV112" s="1"/>
      <c r="QYW112" s="1"/>
      <c r="QYX112" s="1"/>
      <c r="QYY112" s="1"/>
      <c r="QYZ112" s="1"/>
      <c r="QZA112" s="1"/>
      <c r="QZB112" s="1"/>
      <c r="QZC112" s="1"/>
      <c r="QZD112" s="1"/>
      <c r="QZE112" s="1"/>
      <c r="QZF112" s="1"/>
      <c r="QZG112" s="1"/>
      <c r="QZH112" s="1"/>
      <c r="QZI112" s="1"/>
      <c r="QZJ112" s="1"/>
      <c r="QZK112" s="1"/>
      <c r="QZL112" s="1"/>
      <c r="QZM112" s="1"/>
      <c r="QZN112" s="1"/>
      <c r="QZO112" s="1"/>
      <c r="QZP112" s="1"/>
      <c r="QZQ112" s="1"/>
      <c r="QZR112" s="1"/>
      <c r="QZS112" s="1"/>
      <c r="QZT112" s="1"/>
      <c r="QZU112" s="1"/>
      <c r="QZV112" s="1"/>
      <c r="QZW112" s="1"/>
      <c r="QZX112" s="1"/>
      <c r="QZY112" s="1"/>
      <c r="QZZ112" s="1"/>
      <c r="RAA112" s="1"/>
      <c r="RAB112" s="1"/>
      <c r="RAC112" s="1"/>
      <c r="RAD112" s="1"/>
      <c r="RAE112" s="1"/>
      <c r="RAF112" s="1"/>
      <c r="RAG112" s="1"/>
      <c r="RAH112" s="1"/>
      <c r="RAI112" s="1"/>
      <c r="RAJ112" s="1"/>
      <c r="RAK112" s="1"/>
      <c r="RAL112" s="1"/>
      <c r="RAM112" s="1"/>
      <c r="RAN112" s="1"/>
      <c r="RAO112" s="1"/>
      <c r="RAP112" s="1"/>
      <c r="RAQ112" s="1"/>
      <c r="RAR112" s="1"/>
      <c r="RAS112" s="1"/>
      <c r="RAT112" s="1"/>
      <c r="RAU112" s="1"/>
      <c r="RAV112" s="1"/>
      <c r="RAW112" s="1"/>
      <c r="RAX112" s="1"/>
      <c r="RAY112" s="1"/>
      <c r="RAZ112" s="1"/>
      <c r="RBA112" s="1"/>
      <c r="RBB112" s="1"/>
      <c r="RBC112" s="1"/>
      <c r="RBD112" s="1"/>
      <c r="RBE112" s="1"/>
      <c r="RBF112" s="1"/>
      <c r="RBG112" s="1"/>
      <c r="RBH112" s="1"/>
      <c r="RBI112" s="1"/>
      <c r="RBJ112" s="1"/>
      <c r="RBK112" s="1"/>
      <c r="RBL112" s="1"/>
      <c r="RBM112" s="1"/>
      <c r="RBN112" s="1"/>
      <c r="RBO112" s="1"/>
      <c r="RBP112" s="1"/>
      <c r="RBQ112" s="1"/>
      <c r="RBR112" s="1"/>
      <c r="RBS112" s="1"/>
      <c r="RBT112" s="1"/>
      <c r="RBU112" s="1"/>
      <c r="RBV112" s="1"/>
      <c r="RBW112" s="1"/>
      <c r="RBX112" s="1"/>
      <c r="RBY112" s="1"/>
      <c r="RBZ112" s="1"/>
      <c r="RCA112" s="1"/>
      <c r="RCB112" s="1"/>
      <c r="RCC112" s="1"/>
      <c r="RCD112" s="1"/>
      <c r="RCE112" s="1"/>
      <c r="RCF112" s="1"/>
      <c r="RCG112" s="1"/>
      <c r="RCH112" s="1"/>
      <c r="RCI112" s="1"/>
      <c r="RCJ112" s="1"/>
      <c r="RCK112" s="1"/>
      <c r="RCL112" s="1"/>
      <c r="RCM112" s="1"/>
      <c r="RCN112" s="1"/>
      <c r="RCO112" s="1"/>
      <c r="RCP112" s="1"/>
      <c r="RCQ112" s="1"/>
      <c r="RCR112" s="1"/>
      <c r="RCS112" s="1"/>
      <c r="RCT112" s="1"/>
      <c r="RCU112" s="1"/>
      <c r="RCV112" s="1"/>
      <c r="RCW112" s="1"/>
      <c r="RCX112" s="1"/>
      <c r="RCY112" s="1"/>
      <c r="RCZ112" s="1"/>
      <c r="RDA112" s="1"/>
      <c r="RDB112" s="1"/>
      <c r="RDC112" s="1"/>
      <c r="RDD112" s="1"/>
      <c r="RDE112" s="1"/>
      <c r="RDF112" s="1"/>
      <c r="RDG112" s="1"/>
      <c r="RDH112" s="1"/>
      <c r="RDI112" s="1"/>
      <c r="RDJ112" s="1"/>
      <c r="RDK112" s="1"/>
      <c r="RDL112" s="1"/>
      <c r="RDM112" s="1"/>
      <c r="RDN112" s="1"/>
      <c r="RDO112" s="1"/>
      <c r="RDP112" s="1"/>
      <c r="RDQ112" s="1"/>
      <c r="RDR112" s="1"/>
      <c r="RDS112" s="1"/>
      <c r="RDT112" s="1"/>
      <c r="RDU112" s="1"/>
      <c r="RDV112" s="1"/>
      <c r="RDW112" s="1"/>
      <c r="RDX112" s="1"/>
      <c r="RDY112" s="1"/>
      <c r="RDZ112" s="1"/>
      <c r="REA112" s="1"/>
      <c r="REB112" s="1"/>
      <c r="REC112" s="1"/>
      <c r="RED112" s="1"/>
      <c r="REE112" s="1"/>
      <c r="REF112" s="1"/>
      <c r="REG112" s="1"/>
      <c r="REH112" s="1"/>
      <c r="REI112" s="1"/>
      <c r="REJ112" s="1"/>
      <c r="REK112" s="1"/>
      <c r="REL112" s="1"/>
      <c r="REM112" s="1"/>
      <c r="REN112" s="1"/>
      <c r="REO112" s="1"/>
      <c r="REP112" s="1"/>
      <c r="REQ112" s="1"/>
      <c r="RER112" s="1"/>
      <c r="RES112" s="1"/>
      <c r="RET112" s="1"/>
      <c r="REU112" s="1"/>
      <c r="REV112" s="1"/>
      <c r="REW112" s="1"/>
      <c r="REX112" s="1"/>
      <c r="REY112" s="1"/>
      <c r="REZ112" s="1"/>
      <c r="RFA112" s="1"/>
      <c r="RFB112" s="1"/>
      <c r="RFC112" s="1"/>
      <c r="RFD112" s="1"/>
      <c r="RFE112" s="1"/>
      <c r="RFF112" s="1"/>
      <c r="RFG112" s="1"/>
      <c r="RFH112" s="1"/>
      <c r="RFI112" s="1"/>
      <c r="RFJ112" s="1"/>
      <c r="RFK112" s="1"/>
      <c r="RFL112" s="1"/>
      <c r="RFM112" s="1"/>
      <c r="RFN112" s="1"/>
      <c r="RFO112" s="1"/>
      <c r="RFP112" s="1"/>
      <c r="RFQ112" s="1"/>
      <c r="RFR112" s="1"/>
      <c r="RFS112" s="1"/>
      <c r="RFT112" s="1"/>
      <c r="RFU112" s="1"/>
      <c r="RFV112" s="1"/>
      <c r="RFW112" s="1"/>
      <c r="RFX112" s="1"/>
      <c r="RFY112" s="1"/>
      <c r="RFZ112" s="1"/>
      <c r="RGA112" s="1"/>
      <c r="RGB112" s="1"/>
      <c r="RGC112" s="1"/>
      <c r="RGD112" s="1"/>
      <c r="RGE112" s="1"/>
      <c r="RGF112" s="1"/>
      <c r="RGG112" s="1"/>
      <c r="RGH112" s="1"/>
      <c r="RGI112" s="1"/>
      <c r="RGJ112" s="1"/>
      <c r="RGK112" s="1"/>
      <c r="RGL112" s="1"/>
      <c r="RGM112" s="1"/>
      <c r="RGN112" s="1"/>
      <c r="RGO112" s="1"/>
      <c r="RGP112" s="1"/>
      <c r="RGQ112" s="1"/>
      <c r="RGR112" s="1"/>
      <c r="RGS112" s="1"/>
      <c r="RGT112" s="1"/>
      <c r="RGU112" s="1"/>
      <c r="RGV112" s="1"/>
      <c r="RGW112" s="1"/>
      <c r="RGX112" s="1"/>
      <c r="RGY112" s="1"/>
      <c r="RGZ112" s="1"/>
      <c r="RHA112" s="1"/>
      <c r="RHB112" s="1"/>
      <c r="RHC112" s="1"/>
      <c r="RHD112" s="1"/>
      <c r="RHE112" s="1"/>
      <c r="RHF112" s="1"/>
      <c r="RHG112" s="1"/>
      <c r="RHH112" s="1"/>
      <c r="RHI112" s="1"/>
      <c r="RHJ112" s="1"/>
      <c r="RHK112" s="1"/>
      <c r="RHL112" s="1"/>
      <c r="RHM112" s="1"/>
      <c r="RHN112" s="1"/>
      <c r="RHO112" s="1"/>
      <c r="RHP112" s="1"/>
      <c r="RHQ112" s="1"/>
      <c r="RHR112" s="1"/>
      <c r="RHS112" s="1"/>
      <c r="RHT112" s="1"/>
      <c r="RHU112" s="1"/>
      <c r="RHV112" s="1"/>
      <c r="RHW112" s="1"/>
      <c r="RHX112" s="1"/>
      <c r="RHY112" s="1"/>
      <c r="RHZ112" s="1"/>
      <c r="RIA112" s="1"/>
      <c r="RIB112" s="1"/>
      <c r="RIC112" s="1"/>
      <c r="RID112" s="1"/>
      <c r="RIE112" s="1"/>
      <c r="RIF112" s="1"/>
      <c r="RIG112" s="1"/>
      <c r="RIH112" s="1"/>
      <c r="RII112" s="1"/>
      <c r="RIJ112" s="1"/>
      <c r="RIK112" s="1"/>
      <c r="RIL112" s="1"/>
      <c r="RIM112" s="1"/>
      <c r="RIN112" s="1"/>
      <c r="RIO112" s="1"/>
      <c r="RIP112" s="1"/>
      <c r="RIQ112" s="1"/>
      <c r="RIR112" s="1"/>
      <c r="RIS112" s="1"/>
      <c r="RIT112" s="1"/>
      <c r="RIU112" s="1"/>
      <c r="RIV112" s="1"/>
      <c r="RIW112" s="1"/>
      <c r="RIX112" s="1"/>
      <c r="RIY112" s="1"/>
      <c r="RIZ112" s="1"/>
      <c r="RJA112" s="1"/>
      <c r="RJB112" s="1"/>
      <c r="RJC112" s="1"/>
      <c r="RJD112" s="1"/>
      <c r="RJE112" s="1"/>
      <c r="RJF112" s="1"/>
      <c r="RJG112" s="1"/>
      <c r="RJH112" s="1"/>
      <c r="RJI112" s="1"/>
      <c r="RJJ112" s="1"/>
      <c r="RJK112" s="1"/>
      <c r="RJL112" s="1"/>
      <c r="RJM112" s="1"/>
      <c r="RJN112" s="1"/>
      <c r="RJO112" s="1"/>
      <c r="RJP112" s="1"/>
      <c r="RJQ112" s="1"/>
      <c r="RJR112" s="1"/>
      <c r="RJS112" s="1"/>
      <c r="RJT112" s="1"/>
      <c r="RJU112" s="1"/>
      <c r="RJV112" s="1"/>
      <c r="RJW112" s="1"/>
      <c r="RJX112" s="1"/>
      <c r="RJY112" s="1"/>
      <c r="RJZ112" s="1"/>
      <c r="RKA112" s="1"/>
      <c r="RKB112" s="1"/>
      <c r="RKC112" s="1"/>
      <c r="RKD112" s="1"/>
      <c r="RKE112" s="1"/>
      <c r="RKF112" s="1"/>
      <c r="RKG112" s="1"/>
      <c r="RKH112" s="1"/>
      <c r="RKI112" s="1"/>
      <c r="RKJ112" s="1"/>
      <c r="RKK112" s="1"/>
      <c r="RKL112" s="1"/>
      <c r="RKM112" s="1"/>
      <c r="RKN112" s="1"/>
      <c r="RKO112" s="1"/>
      <c r="RKP112" s="1"/>
      <c r="RKQ112" s="1"/>
      <c r="RKR112" s="1"/>
      <c r="RKS112" s="1"/>
      <c r="RKT112" s="1"/>
      <c r="RKU112" s="1"/>
      <c r="RKV112" s="1"/>
      <c r="RKW112" s="1"/>
      <c r="RKX112" s="1"/>
      <c r="RKY112" s="1"/>
      <c r="RKZ112" s="1"/>
      <c r="RLA112" s="1"/>
      <c r="RLB112" s="1"/>
      <c r="RLC112" s="1"/>
      <c r="RLD112" s="1"/>
      <c r="RLE112" s="1"/>
      <c r="RLF112" s="1"/>
      <c r="RLG112" s="1"/>
      <c r="RLH112" s="1"/>
      <c r="RLI112" s="1"/>
      <c r="RLJ112" s="1"/>
      <c r="RLK112" s="1"/>
      <c r="RLL112" s="1"/>
      <c r="RLM112" s="1"/>
      <c r="RLN112" s="1"/>
      <c r="RLO112" s="1"/>
      <c r="RLP112" s="1"/>
      <c r="RLQ112" s="1"/>
      <c r="RLR112" s="1"/>
      <c r="RLS112" s="1"/>
      <c r="RLT112" s="1"/>
      <c r="RLU112" s="1"/>
      <c r="RLV112" s="1"/>
      <c r="RLW112" s="1"/>
      <c r="RLX112" s="1"/>
      <c r="RLY112" s="1"/>
      <c r="RLZ112" s="1"/>
      <c r="RMA112" s="1"/>
      <c r="RMB112" s="1"/>
      <c r="RMC112" s="1"/>
      <c r="RMD112" s="1"/>
      <c r="RME112" s="1"/>
      <c r="RMF112" s="1"/>
      <c r="RMG112" s="1"/>
      <c r="RMH112" s="1"/>
      <c r="RMI112" s="1"/>
      <c r="RMJ112" s="1"/>
      <c r="RMK112" s="1"/>
      <c r="RML112" s="1"/>
      <c r="RMM112" s="1"/>
      <c r="RMN112" s="1"/>
      <c r="RMO112" s="1"/>
      <c r="RMP112" s="1"/>
      <c r="RMQ112" s="1"/>
      <c r="RMR112" s="1"/>
      <c r="RMS112" s="1"/>
      <c r="RMT112" s="1"/>
      <c r="RMU112" s="1"/>
      <c r="RMV112" s="1"/>
      <c r="RMW112" s="1"/>
      <c r="RMX112" s="1"/>
      <c r="RMY112" s="1"/>
      <c r="RMZ112" s="1"/>
      <c r="RNA112" s="1"/>
      <c r="RNB112" s="1"/>
      <c r="RNC112" s="1"/>
      <c r="RND112" s="1"/>
      <c r="RNE112" s="1"/>
      <c r="RNF112" s="1"/>
      <c r="RNG112" s="1"/>
      <c r="RNH112" s="1"/>
      <c r="RNI112" s="1"/>
      <c r="RNJ112" s="1"/>
      <c r="RNK112" s="1"/>
      <c r="RNL112" s="1"/>
      <c r="RNM112" s="1"/>
      <c r="RNN112" s="1"/>
      <c r="RNO112" s="1"/>
      <c r="RNP112" s="1"/>
      <c r="RNQ112" s="1"/>
      <c r="RNR112" s="1"/>
      <c r="RNS112" s="1"/>
      <c r="RNT112" s="1"/>
      <c r="RNU112" s="1"/>
      <c r="RNV112" s="1"/>
      <c r="RNW112" s="1"/>
      <c r="RNX112" s="1"/>
      <c r="RNY112" s="1"/>
      <c r="RNZ112" s="1"/>
      <c r="ROA112" s="1"/>
      <c r="ROB112" s="1"/>
      <c r="ROC112" s="1"/>
      <c r="ROD112" s="1"/>
      <c r="ROE112" s="1"/>
      <c r="ROF112" s="1"/>
      <c r="ROG112" s="1"/>
      <c r="ROH112" s="1"/>
      <c r="ROI112" s="1"/>
      <c r="ROJ112" s="1"/>
      <c r="ROK112" s="1"/>
      <c r="ROL112" s="1"/>
      <c r="ROM112" s="1"/>
      <c r="RON112" s="1"/>
      <c r="ROO112" s="1"/>
      <c r="ROP112" s="1"/>
      <c r="ROQ112" s="1"/>
      <c r="ROR112" s="1"/>
      <c r="ROS112" s="1"/>
      <c r="ROT112" s="1"/>
      <c r="ROU112" s="1"/>
      <c r="ROV112" s="1"/>
      <c r="ROW112" s="1"/>
      <c r="ROX112" s="1"/>
      <c r="ROY112" s="1"/>
      <c r="ROZ112" s="1"/>
      <c r="RPA112" s="1"/>
      <c r="RPB112" s="1"/>
      <c r="RPC112" s="1"/>
      <c r="RPD112" s="1"/>
      <c r="RPE112" s="1"/>
      <c r="RPF112" s="1"/>
      <c r="RPG112" s="1"/>
      <c r="RPH112" s="1"/>
      <c r="RPI112" s="1"/>
      <c r="RPJ112" s="1"/>
      <c r="RPK112" s="1"/>
      <c r="RPL112" s="1"/>
      <c r="RPM112" s="1"/>
      <c r="RPN112" s="1"/>
      <c r="RPO112" s="1"/>
      <c r="RPP112" s="1"/>
      <c r="RPQ112" s="1"/>
      <c r="RPR112" s="1"/>
      <c r="RPS112" s="1"/>
      <c r="RPT112" s="1"/>
      <c r="RPU112" s="1"/>
      <c r="RPV112" s="1"/>
      <c r="RPW112" s="1"/>
      <c r="RPX112" s="1"/>
      <c r="RPY112" s="1"/>
      <c r="RPZ112" s="1"/>
      <c r="RQA112" s="1"/>
      <c r="RQB112" s="1"/>
      <c r="RQC112" s="1"/>
      <c r="RQD112" s="1"/>
      <c r="RQE112" s="1"/>
      <c r="RQF112" s="1"/>
      <c r="RQG112" s="1"/>
      <c r="RQH112" s="1"/>
      <c r="RQI112" s="1"/>
      <c r="RQJ112" s="1"/>
      <c r="RQK112" s="1"/>
      <c r="RQL112" s="1"/>
      <c r="RQM112" s="1"/>
      <c r="RQN112" s="1"/>
      <c r="RQO112" s="1"/>
      <c r="RQP112" s="1"/>
      <c r="RQQ112" s="1"/>
      <c r="RQR112" s="1"/>
      <c r="RQS112" s="1"/>
      <c r="RQT112" s="1"/>
      <c r="RQU112" s="1"/>
      <c r="RQV112" s="1"/>
      <c r="RQW112" s="1"/>
      <c r="RQX112" s="1"/>
      <c r="RQY112" s="1"/>
      <c r="RQZ112" s="1"/>
      <c r="RRA112" s="1"/>
      <c r="RRB112" s="1"/>
      <c r="RRC112" s="1"/>
      <c r="RRD112" s="1"/>
      <c r="RRE112" s="1"/>
      <c r="RRF112" s="1"/>
      <c r="RRG112" s="1"/>
      <c r="RRH112" s="1"/>
      <c r="RRI112" s="1"/>
      <c r="RRJ112" s="1"/>
      <c r="RRK112" s="1"/>
      <c r="RRL112" s="1"/>
      <c r="RRM112" s="1"/>
      <c r="RRN112" s="1"/>
      <c r="RRO112" s="1"/>
      <c r="RRP112" s="1"/>
      <c r="RRQ112" s="1"/>
      <c r="RRR112" s="1"/>
      <c r="RRS112" s="1"/>
      <c r="RRT112" s="1"/>
      <c r="RRU112" s="1"/>
      <c r="RRV112" s="1"/>
      <c r="RRW112" s="1"/>
      <c r="RRX112" s="1"/>
      <c r="RRY112" s="1"/>
      <c r="RRZ112" s="1"/>
      <c r="RSA112" s="1"/>
      <c r="RSB112" s="1"/>
      <c r="RSC112" s="1"/>
      <c r="RSD112" s="1"/>
      <c r="RSE112" s="1"/>
      <c r="RSF112" s="1"/>
      <c r="RSG112" s="1"/>
      <c r="RSH112" s="1"/>
      <c r="RSI112" s="1"/>
      <c r="RSJ112" s="1"/>
      <c r="RSK112" s="1"/>
      <c r="RSL112" s="1"/>
      <c r="RSM112" s="1"/>
      <c r="RSN112" s="1"/>
      <c r="RSO112" s="1"/>
      <c r="RSP112" s="1"/>
      <c r="RSQ112" s="1"/>
      <c r="RSR112" s="1"/>
      <c r="RSS112" s="1"/>
      <c r="RST112" s="1"/>
      <c r="RSU112" s="1"/>
      <c r="RSV112" s="1"/>
      <c r="RSW112" s="1"/>
      <c r="RSX112" s="1"/>
      <c r="RSY112" s="1"/>
      <c r="RSZ112" s="1"/>
      <c r="RTA112" s="1"/>
      <c r="RTB112" s="1"/>
      <c r="RTC112" s="1"/>
      <c r="RTD112" s="1"/>
      <c r="RTE112" s="1"/>
      <c r="RTF112" s="1"/>
      <c r="RTG112" s="1"/>
      <c r="RTH112" s="1"/>
      <c r="RTI112" s="1"/>
      <c r="RTJ112" s="1"/>
      <c r="RTK112" s="1"/>
      <c r="RTL112" s="1"/>
      <c r="RTM112" s="1"/>
      <c r="RTN112" s="1"/>
      <c r="RTO112" s="1"/>
      <c r="RTP112" s="1"/>
      <c r="RTQ112" s="1"/>
      <c r="RTR112" s="1"/>
      <c r="RTS112" s="1"/>
      <c r="RTT112" s="1"/>
      <c r="RTU112" s="1"/>
      <c r="RTV112" s="1"/>
      <c r="RTW112" s="1"/>
      <c r="RTX112" s="1"/>
      <c r="RTY112" s="1"/>
      <c r="RTZ112" s="1"/>
      <c r="RUA112" s="1"/>
      <c r="RUB112" s="1"/>
      <c r="RUC112" s="1"/>
      <c r="RUD112" s="1"/>
      <c r="RUE112" s="1"/>
      <c r="RUF112" s="1"/>
      <c r="RUG112" s="1"/>
      <c r="RUH112" s="1"/>
      <c r="RUI112" s="1"/>
      <c r="RUJ112" s="1"/>
      <c r="RUK112" s="1"/>
      <c r="RUL112" s="1"/>
      <c r="RUM112" s="1"/>
      <c r="RUN112" s="1"/>
      <c r="RUO112" s="1"/>
      <c r="RUP112" s="1"/>
      <c r="RUQ112" s="1"/>
      <c r="RUR112" s="1"/>
      <c r="RUS112" s="1"/>
      <c r="RUT112" s="1"/>
      <c r="RUU112" s="1"/>
      <c r="RUV112" s="1"/>
      <c r="RUW112" s="1"/>
      <c r="RUX112" s="1"/>
      <c r="RUY112" s="1"/>
      <c r="RUZ112" s="1"/>
      <c r="RVA112" s="1"/>
      <c r="RVB112" s="1"/>
      <c r="RVC112" s="1"/>
      <c r="RVD112" s="1"/>
      <c r="RVE112" s="1"/>
      <c r="RVF112" s="1"/>
      <c r="RVG112" s="1"/>
      <c r="RVH112" s="1"/>
      <c r="RVI112" s="1"/>
      <c r="RVJ112" s="1"/>
      <c r="RVK112" s="1"/>
      <c r="RVL112" s="1"/>
      <c r="RVM112" s="1"/>
      <c r="RVN112" s="1"/>
      <c r="RVO112" s="1"/>
      <c r="RVP112" s="1"/>
      <c r="RVQ112" s="1"/>
      <c r="RVR112" s="1"/>
      <c r="RVS112" s="1"/>
      <c r="RVT112" s="1"/>
      <c r="RVU112" s="1"/>
      <c r="RVV112" s="1"/>
      <c r="RVW112" s="1"/>
      <c r="RVX112" s="1"/>
      <c r="RVY112" s="1"/>
      <c r="RVZ112" s="1"/>
      <c r="RWA112" s="1"/>
      <c r="RWB112" s="1"/>
      <c r="RWC112" s="1"/>
      <c r="RWD112" s="1"/>
      <c r="RWE112" s="1"/>
      <c r="RWF112" s="1"/>
      <c r="RWG112" s="1"/>
      <c r="RWH112" s="1"/>
      <c r="RWI112" s="1"/>
      <c r="RWJ112" s="1"/>
      <c r="RWK112" s="1"/>
      <c r="RWL112" s="1"/>
      <c r="RWM112" s="1"/>
      <c r="RWN112" s="1"/>
      <c r="RWO112" s="1"/>
      <c r="RWP112" s="1"/>
      <c r="RWQ112" s="1"/>
      <c r="RWR112" s="1"/>
      <c r="RWS112" s="1"/>
      <c r="RWT112" s="1"/>
      <c r="RWU112" s="1"/>
      <c r="RWV112" s="1"/>
      <c r="RWW112" s="1"/>
      <c r="RWX112" s="1"/>
      <c r="RWY112" s="1"/>
      <c r="RWZ112" s="1"/>
      <c r="RXA112" s="1"/>
      <c r="RXB112" s="1"/>
      <c r="RXC112" s="1"/>
      <c r="RXD112" s="1"/>
      <c r="RXE112" s="1"/>
      <c r="RXF112" s="1"/>
      <c r="RXG112" s="1"/>
      <c r="RXH112" s="1"/>
      <c r="RXI112" s="1"/>
      <c r="RXJ112" s="1"/>
      <c r="RXK112" s="1"/>
      <c r="RXL112" s="1"/>
      <c r="RXM112" s="1"/>
      <c r="RXN112" s="1"/>
      <c r="RXO112" s="1"/>
      <c r="RXP112" s="1"/>
      <c r="RXQ112" s="1"/>
      <c r="RXR112" s="1"/>
      <c r="RXS112" s="1"/>
      <c r="RXT112" s="1"/>
      <c r="RXU112" s="1"/>
      <c r="RXV112" s="1"/>
      <c r="RXW112" s="1"/>
      <c r="RXX112" s="1"/>
      <c r="RXY112" s="1"/>
      <c r="RXZ112" s="1"/>
      <c r="RYA112" s="1"/>
      <c r="RYB112" s="1"/>
      <c r="RYC112" s="1"/>
      <c r="RYD112" s="1"/>
      <c r="RYE112" s="1"/>
      <c r="RYF112" s="1"/>
      <c r="RYG112" s="1"/>
      <c r="RYH112" s="1"/>
      <c r="RYI112" s="1"/>
      <c r="RYJ112" s="1"/>
      <c r="RYK112" s="1"/>
      <c r="RYL112" s="1"/>
      <c r="RYM112" s="1"/>
      <c r="RYN112" s="1"/>
      <c r="RYO112" s="1"/>
      <c r="RYP112" s="1"/>
      <c r="RYQ112" s="1"/>
      <c r="RYR112" s="1"/>
      <c r="RYS112" s="1"/>
      <c r="RYT112" s="1"/>
      <c r="RYU112" s="1"/>
      <c r="RYV112" s="1"/>
      <c r="RYW112" s="1"/>
      <c r="RYX112" s="1"/>
      <c r="RYY112" s="1"/>
      <c r="RYZ112" s="1"/>
      <c r="RZA112" s="1"/>
      <c r="RZB112" s="1"/>
      <c r="RZC112" s="1"/>
      <c r="RZD112" s="1"/>
      <c r="RZE112" s="1"/>
      <c r="RZF112" s="1"/>
      <c r="RZG112" s="1"/>
      <c r="RZH112" s="1"/>
      <c r="RZI112" s="1"/>
      <c r="RZJ112" s="1"/>
      <c r="RZK112" s="1"/>
      <c r="RZL112" s="1"/>
      <c r="RZM112" s="1"/>
      <c r="RZN112" s="1"/>
      <c r="RZO112" s="1"/>
      <c r="RZP112" s="1"/>
      <c r="RZQ112" s="1"/>
      <c r="RZR112" s="1"/>
      <c r="RZS112" s="1"/>
      <c r="RZT112" s="1"/>
      <c r="RZU112" s="1"/>
      <c r="RZV112" s="1"/>
      <c r="RZW112" s="1"/>
      <c r="RZX112" s="1"/>
      <c r="RZY112" s="1"/>
      <c r="RZZ112" s="1"/>
      <c r="SAA112" s="1"/>
      <c r="SAB112" s="1"/>
      <c r="SAC112" s="1"/>
      <c r="SAD112" s="1"/>
      <c r="SAE112" s="1"/>
      <c r="SAF112" s="1"/>
      <c r="SAG112" s="1"/>
      <c r="SAH112" s="1"/>
      <c r="SAI112" s="1"/>
      <c r="SAJ112" s="1"/>
      <c r="SAK112" s="1"/>
      <c r="SAL112" s="1"/>
      <c r="SAM112" s="1"/>
      <c r="SAN112" s="1"/>
      <c r="SAO112" s="1"/>
      <c r="SAP112" s="1"/>
      <c r="SAQ112" s="1"/>
      <c r="SAR112" s="1"/>
      <c r="SAS112" s="1"/>
      <c r="SAT112" s="1"/>
      <c r="SAU112" s="1"/>
      <c r="SAV112" s="1"/>
      <c r="SAW112" s="1"/>
      <c r="SAX112" s="1"/>
      <c r="SAY112" s="1"/>
      <c r="SAZ112" s="1"/>
      <c r="SBA112" s="1"/>
      <c r="SBB112" s="1"/>
      <c r="SBC112" s="1"/>
      <c r="SBD112" s="1"/>
      <c r="SBE112" s="1"/>
      <c r="SBF112" s="1"/>
      <c r="SBG112" s="1"/>
      <c r="SBH112" s="1"/>
      <c r="SBI112" s="1"/>
      <c r="SBJ112" s="1"/>
      <c r="SBK112" s="1"/>
      <c r="SBL112" s="1"/>
      <c r="SBM112" s="1"/>
      <c r="SBN112" s="1"/>
      <c r="SBO112" s="1"/>
      <c r="SBP112" s="1"/>
      <c r="SBQ112" s="1"/>
      <c r="SBR112" s="1"/>
      <c r="SBS112" s="1"/>
      <c r="SBT112" s="1"/>
      <c r="SBU112" s="1"/>
      <c r="SBV112" s="1"/>
      <c r="SBW112" s="1"/>
      <c r="SBX112" s="1"/>
      <c r="SBY112" s="1"/>
      <c r="SBZ112" s="1"/>
      <c r="SCA112" s="1"/>
      <c r="SCB112" s="1"/>
      <c r="SCC112" s="1"/>
      <c r="SCD112" s="1"/>
      <c r="SCE112" s="1"/>
      <c r="SCF112" s="1"/>
      <c r="SCG112" s="1"/>
      <c r="SCH112" s="1"/>
      <c r="SCI112" s="1"/>
      <c r="SCJ112" s="1"/>
      <c r="SCK112" s="1"/>
      <c r="SCL112" s="1"/>
      <c r="SCM112" s="1"/>
      <c r="SCN112" s="1"/>
      <c r="SCO112" s="1"/>
      <c r="SCP112" s="1"/>
      <c r="SCQ112" s="1"/>
      <c r="SCR112" s="1"/>
      <c r="SCS112" s="1"/>
      <c r="SCT112" s="1"/>
      <c r="SCU112" s="1"/>
      <c r="SCV112" s="1"/>
      <c r="SCW112" s="1"/>
      <c r="SCX112" s="1"/>
      <c r="SCY112" s="1"/>
      <c r="SCZ112" s="1"/>
      <c r="SDA112" s="1"/>
      <c r="SDB112" s="1"/>
      <c r="SDC112" s="1"/>
      <c r="SDD112" s="1"/>
      <c r="SDE112" s="1"/>
      <c r="SDF112" s="1"/>
      <c r="SDG112" s="1"/>
      <c r="SDH112" s="1"/>
      <c r="SDI112" s="1"/>
      <c r="SDJ112" s="1"/>
      <c r="SDK112" s="1"/>
      <c r="SDL112" s="1"/>
      <c r="SDM112" s="1"/>
      <c r="SDN112" s="1"/>
      <c r="SDO112" s="1"/>
      <c r="SDP112" s="1"/>
      <c r="SDQ112" s="1"/>
      <c r="SDR112" s="1"/>
      <c r="SDS112" s="1"/>
      <c r="SDT112" s="1"/>
      <c r="SDU112" s="1"/>
      <c r="SDV112" s="1"/>
      <c r="SDW112" s="1"/>
      <c r="SDX112" s="1"/>
      <c r="SDY112" s="1"/>
      <c r="SDZ112" s="1"/>
      <c r="SEA112" s="1"/>
      <c r="SEB112" s="1"/>
      <c r="SEC112" s="1"/>
      <c r="SED112" s="1"/>
      <c r="SEE112" s="1"/>
      <c r="SEF112" s="1"/>
      <c r="SEG112" s="1"/>
      <c r="SEH112" s="1"/>
      <c r="SEI112" s="1"/>
      <c r="SEJ112" s="1"/>
      <c r="SEK112" s="1"/>
      <c r="SEL112" s="1"/>
      <c r="SEM112" s="1"/>
      <c r="SEN112" s="1"/>
      <c r="SEO112" s="1"/>
      <c r="SEP112" s="1"/>
      <c r="SEQ112" s="1"/>
      <c r="SER112" s="1"/>
      <c r="SES112" s="1"/>
      <c r="SET112" s="1"/>
      <c r="SEU112" s="1"/>
      <c r="SEV112" s="1"/>
      <c r="SEW112" s="1"/>
      <c r="SEX112" s="1"/>
      <c r="SEY112" s="1"/>
      <c r="SEZ112" s="1"/>
      <c r="SFA112" s="1"/>
      <c r="SFB112" s="1"/>
      <c r="SFC112" s="1"/>
      <c r="SFD112" s="1"/>
      <c r="SFE112" s="1"/>
      <c r="SFF112" s="1"/>
      <c r="SFG112" s="1"/>
      <c r="SFH112" s="1"/>
      <c r="SFI112" s="1"/>
      <c r="SFJ112" s="1"/>
      <c r="SFK112" s="1"/>
      <c r="SFL112" s="1"/>
      <c r="SFM112" s="1"/>
      <c r="SFN112" s="1"/>
      <c r="SFO112" s="1"/>
      <c r="SFP112" s="1"/>
      <c r="SFQ112" s="1"/>
      <c r="SFR112" s="1"/>
      <c r="SFS112" s="1"/>
      <c r="SFT112" s="1"/>
      <c r="SFU112" s="1"/>
      <c r="SFV112" s="1"/>
      <c r="SFW112" s="1"/>
      <c r="SFX112" s="1"/>
      <c r="SFY112" s="1"/>
      <c r="SFZ112" s="1"/>
      <c r="SGA112" s="1"/>
      <c r="SGB112" s="1"/>
      <c r="SGC112" s="1"/>
      <c r="SGD112" s="1"/>
      <c r="SGE112" s="1"/>
      <c r="SGF112" s="1"/>
      <c r="SGG112" s="1"/>
      <c r="SGH112" s="1"/>
      <c r="SGI112" s="1"/>
      <c r="SGJ112" s="1"/>
      <c r="SGK112" s="1"/>
      <c r="SGL112" s="1"/>
      <c r="SGM112" s="1"/>
      <c r="SGN112" s="1"/>
      <c r="SGO112" s="1"/>
      <c r="SGP112" s="1"/>
      <c r="SGQ112" s="1"/>
      <c r="SGR112" s="1"/>
      <c r="SGS112" s="1"/>
      <c r="SGT112" s="1"/>
      <c r="SGU112" s="1"/>
      <c r="SGV112" s="1"/>
      <c r="SGW112" s="1"/>
      <c r="SGX112" s="1"/>
      <c r="SGY112" s="1"/>
      <c r="SGZ112" s="1"/>
      <c r="SHA112" s="1"/>
      <c r="SHB112" s="1"/>
      <c r="SHC112" s="1"/>
      <c r="SHD112" s="1"/>
      <c r="SHE112" s="1"/>
      <c r="SHF112" s="1"/>
      <c r="SHG112" s="1"/>
      <c r="SHH112" s="1"/>
      <c r="SHI112" s="1"/>
      <c r="SHJ112" s="1"/>
      <c r="SHK112" s="1"/>
      <c r="SHL112" s="1"/>
      <c r="SHM112" s="1"/>
      <c r="SHN112" s="1"/>
      <c r="SHO112" s="1"/>
      <c r="SHP112" s="1"/>
      <c r="SHQ112" s="1"/>
      <c r="SHR112" s="1"/>
      <c r="SHS112" s="1"/>
      <c r="SHT112" s="1"/>
      <c r="SHU112" s="1"/>
      <c r="SHV112" s="1"/>
      <c r="SHW112" s="1"/>
      <c r="SHX112" s="1"/>
      <c r="SHY112" s="1"/>
      <c r="SHZ112" s="1"/>
      <c r="SIA112" s="1"/>
      <c r="SIB112" s="1"/>
      <c r="SIC112" s="1"/>
      <c r="SID112" s="1"/>
      <c r="SIE112" s="1"/>
      <c r="SIF112" s="1"/>
      <c r="SIG112" s="1"/>
      <c r="SIH112" s="1"/>
      <c r="SII112" s="1"/>
      <c r="SIJ112" s="1"/>
      <c r="SIK112" s="1"/>
      <c r="SIL112" s="1"/>
      <c r="SIM112" s="1"/>
      <c r="SIN112" s="1"/>
      <c r="SIO112" s="1"/>
      <c r="SIP112" s="1"/>
      <c r="SIQ112" s="1"/>
      <c r="SIR112" s="1"/>
      <c r="SIS112" s="1"/>
      <c r="SIT112" s="1"/>
      <c r="SIU112" s="1"/>
      <c r="SIV112" s="1"/>
      <c r="SIW112" s="1"/>
      <c r="SIX112" s="1"/>
      <c r="SIY112" s="1"/>
      <c r="SIZ112" s="1"/>
      <c r="SJA112" s="1"/>
      <c r="SJB112" s="1"/>
      <c r="SJC112" s="1"/>
      <c r="SJD112" s="1"/>
      <c r="SJE112" s="1"/>
      <c r="SJF112" s="1"/>
      <c r="SJG112" s="1"/>
      <c r="SJH112" s="1"/>
      <c r="SJI112" s="1"/>
      <c r="SJJ112" s="1"/>
      <c r="SJK112" s="1"/>
      <c r="SJL112" s="1"/>
      <c r="SJM112" s="1"/>
      <c r="SJN112" s="1"/>
      <c r="SJO112" s="1"/>
      <c r="SJP112" s="1"/>
      <c r="SJQ112" s="1"/>
      <c r="SJR112" s="1"/>
      <c r="SJS112" s="1"/>
      <c r="SJT112" s="1"/>
      <c r="SJU112" s="1"/>
      <c r="SJV112" s="1"/>
      <c r="SJW112" s="1"/>
      <c r="SJX112" s="1"/>
      <c r="SJY112" s="1"/>
      <c r="SJZ112" s="1"/>
      <c r="SKA112" s="1"/>
      <c r="SKB112" s="1"/>
      <c r="SKC112" s="1"/>
      <c r="SKD112" s="1"/>
      <c r="SKE112" s="1"/>
      <c r="SKF112" s="1"/>
      <c r="SKG112" s="1"/>
      <c r="SKH112" s="1"/>
      <c r="SKI112" s="1"/>
      <c r="SKJ112" s="1"/>
      <c r="SKK112" s="1"/>
      <c r="SKL112" s="1"/>
      <c r="SKM112" s="1"/>
      <c r="SKN112" s="1"/>
      <c r="SKO112" s="1"/>
      <c r="SKP112" s="1"/>
      <c r="SKQ112" s="1"/>
      <c r="SKR112" s="1"/>
      <c r="SKS112" s="1"/>
      <c r="SKT112" s="1"/>
      <c r="SKU112" s="1"/>
      <c r="SKV112" s="1"/>
      <c r="SKW112" s="1"/>
      <c r="SKX112" s="1"/>
      <c r="SKY112" s="1"/>
      <c r="SKZ112" s="1"/>
      <c r="SLA112" s="1"/>
      <c r="SLB112" s="1"/>
      <c r="SLC112" s="1"/>
      <c r="SLD112" s="1"/>
      <c r="SLE112" s="1"/>
      <c r="SLF112" s="1"/>
      <c r="SLG112" s="1"/>
      <c r="SLH112" s="1"/>
      <c r="SLI112" s="1"/>
      <c r="SLJ112" s="1"/>
      <c r="SLK112" s="1"/>
      <c r="SLL112" s="1"/>
      <c r="SLM112" s="1"/>
      <c r="SLN112" s="1"/>
      <c r="SLO112" s="1"/>
      <c r="SLP112" s="1"/>
      <c r="SLQ112" s="1"/>
      <c r="SLR112" s="1"/>
      <c r="SLS112" s="1"/>
      <c r="SLT112" s="1"/>
      <c r="SLU112" s="1"/>
      <c r="SLV112" s="1"/>
      <c r="SLW112" s="1"/>
      <c r="SLX112" s="1"/>
      <c r="SLY112" s="1"/>
      <c r="SLZ112" s="1"/>
      <c r="SMA112" s="1"/>
      <c r="SMB112" s="1"/>
      <c r="SMC112" s="1"/>
      <c r="SMD112" s="1"/>
      <c r="SME112" s="1"/>
      <c r="SMF112" s="1"/>
      <c r="SMG112" s="1"/>
      <c r="SMH112" s="1"/>
      <c r="SMI112" s="1"/>
      <c r="SMJ112" s="1"/>
      <c r="SMK112" s="1"/>
      <c r="SML112" s="1"/>
      <c r="SMM112" s="1"/>
      <c r="SMN112" s="1"/>
      <c r="SMO112" s="1"/>
      <c r="SMP112" s="1"/>
      <c r="SMQ112" s="1"/>
      <c r="SMR112" s="1"/>
      <c r="SMS112" s="1"/>
      <c r="SMT112" s="1"/>
      <c r="SMU112" s="1"/>
      <c r="SMV112" s="1"/>
      <c r="SMW112" s="1"/>
      <c r="SMX112" s="1"/>
      <c r="SMY112" s="1"/>
      <c r="SMZ112" s="1"/>
      <c r="SNA112" s="1"/>
      <c r="SNB112" s="1"/>
      <c r="SNC112" s="1"/>
      <c r="SND112" s="1"/>
      <c r="SNE112" s="1"/>
      <c r="SNF112" s="1"/>
      <c r="SNG112" s="1"/>
      <c r="SNH112" s="1"/>
      <c r="SNI112" s="1"/>
      <c r="SNJ112" s="1"/>
      <c r="SNK112" s="1"/>
      <c r="SNL112" s="1"/>
      <c r="SNM112" s="1"/>
      <c r="SNN112" s="1"/>
      <c r="SNO112" s="1"/>
      <c r="SNP112" s="1"/>
      <c r="SNQ112" s="1"/>
      <c r="SNR112" s="1"/>
      <c r="SNS112" s="1"/>
      <c r="SNT112" s="1"/>
      <c r="SNU112" s="1"/>
      <c r="SNV112" s="1"/>
      <c r="SNW112" s="1"/>
      <c r="SNX112" s="1"/>
      <c r="SNY112" s="1"/>
      <c r="SNZ112" s="1"/>
      <c r="SOA112" s="1"/>
      <c r="SOB112" s="1"/>
      <c r="SOC112" s="1"/>
      <c r="SOD112" s="1"/>
      <c r="SOE112" s="1"/>
      <c r="SOF112" s="1"/>
      <c r="SOG112" s="1"/>
      <c r="SOH112" s="1"/>
      <c r="SOI112" s="1"/>
      <c r="SOJ112" s="1"/>
      <c r="SOK112" s="1"/>
      <c r="SOL112" s="1"/>
      <c r="SOM112" s="1"/>
      <c r="SON112" s="1"/>
      <c r="SOO112" s="1"/>
      <c r="SOP112" s="1"/>
      <c r="SOQ112" s="1"/>
      <c r="SOR112" s="1"/>
      <c r="SOS112" s="1"/>
      <c r="SOT112" s="1"/>
      <c r="SOU112" s="1"/>
      <c r="SOV112" s="1"/>
      <c r="SOW112" s="1"/>
      <c r="SOX112" s="1"/>
      <c r="SOY112" s="1"/>
      <c r="SOZ112" s="1"/>
      <c r="SPA112" s="1"/>
      <c r="SPB112" s="1"/>
      <c r="SPC112" s="1"/>
      <c r="SPD112" s="1"/>
      <c r="SPE112" s="1"/>
      <c r="SPF112" s="1"/>
      <c r="SPG112" s="1"/>
      <c r="SPH112" s="1"/>
      <c r="SPI112" s="1"/>
      <c r="SPJ112" s="1"/>
      <c r="SPK112" s="1"/>
      <c r="SPL112" s="1"/>
      <c r="SPM112" s="1"/>
      <c r="SPN112" s="1"/>
      <c r="SPO112" s="1"/>
      <c r="SPP112" s="1"/>
      <c r="SPQ112" s="1"/>
      <c r="SPR112" s="1"/>
      <c r="SPS112" s="1"/>
      <c r="SPT112" s="1"/>
      <c r="SPU112" s="1"/>
      <c r="SPV112" s="1"/>
      <c r="SPW112" s="1"/>
      <c r="SPX112" s="1"/>
      <c r="SPY112" s="1"/>
      <c r="SPZ112" s="1"/>
      <c r="SQA112" s="1"/>
      <c r="SQB112" s="1"/>
      <c r="SQC112" s="1"/>
      <c r="SQD112" s="1"/>
      <c r="SQE112" s="1"/>
      <c r="SQF112" s="1"/>
      <c r="SQG112" s="1"/>
      <c r="SQH112" s="1"/>
      <c r="SQI112" s="1"/>
      <c r="SQJ112" s="1"/>
      <c r="SQK112" s="1"/>
      <c r="SQL112" s="1"/>
      <c r="SQM112" s="1"/>
      <c r="SQN112" s="1"/>
      <c r="SQO112" s="1"/>
      <c r="SQP112" s="1"/>
      <c r="SQQ112" s="1"/>
      <c r="SQR112" s="1"/>
      <c r="SQS112" s="1"/>
      <c r="SQT112" s="1"/>
      <c r="SQU112" s="1"/>
      <c r="SQV112" s="1"/>
      <c r="SQW112" s="1"/>
      <c r="SQX112" s="1"/>
      <c r="SQY112" s="1"/>
      <c r="SQZ112" s="1"/>
      <c r="SRA112" s="1"/>
      <c r="SRB112" s="1"/>
      <c r="SRC112" s="1"/>
      <c r="SRD112" s="1"/>
      <c r="SRE112" s="1"/>
      <c r="SRF112" s="1"/>
      <c r="SRG112" s="1"/>
      <c r="SRH112" s="1"/>
      <c r="SRI112" s="1"/>
      <c r="SRJ112" s="1"/>
      <c r="SRK112" s="1"/>
      <c r="SRL112" s="1"/>
      <c r="SRM112" s="1"/>
      <c r="SRN112" s="1"/>
      <c r="SRO112" s="1"/>
      <c r="SRP112" s="1"/>
      <c r="SRQ112" s="1"/>
      <c r="SRR112" s="1"/>
      <c r="SRS112" s="1"/>
      <c r="SRT112" s="1"/>
      <c r="SRU112" s="1"/>
      <c r="SRV112" s="1"/>
      <c r="SRW112" s="1"/>
      <c r="SRX112" s="1"/>
      <c r="SRY112" s="1"/>
      <c r="SRZ112" s="1"/>
      <c r="SSA112" s="1"/>
      <c r="SSB112" s="1"/>
      <c r="SSC112" s="1"/>
      <c r="SSD112" s="1"/>
      <c r="SSE112" s="1"/>
      <c r="SSF112" s="1"/>
      <c r="SSG112" s="1"/>
      <c r="SSH112" s="1"/>
      <c r="SSI112" s="1"/>
      <c r="SSJ112" s="1"/>
      <c r="SSK112" s="1"/>
      <c r="SSL112" s="1"/>
      <c r="SSM112" s="1"/>
      <c r="SSN112" s="1"/>
      <c r="SSO112" s="1"/>
      <c r="SSP112" s="1"/>
      <c r="SSQ112" s="1"/>
      <c r="SSR112" s="1"/>
      <c r="SSS112" s="1"/>
      <c r="SST112" s="1"/>
      <c r="SSU112" s="1"/>
      <c r="SSV112" s="1"/>
      <c r="SSW112" s="1"/>
      <c r="SSX112" s="1"/>
      <c r="SSY112" s="1"/>
      <c r="SSZ112" s="1"/>
      <c r="STA112" s="1"/>
      <c r="STB112" s="1"/>
      <c r="STC112" s="1"/>
      <c r="STD112" s="1"/>
      <c r="STE112" s="1"/>
      <c r="STF112" s="1"/>
      <c r="STG112" s="1"/>
      <c r="STH112" s="1"/>
      <c r="STI112" s="1"/>
      <c r="STJ112" s="1"/>
      <c r="STK112" s="1"/>
      <c r="STL112" s="1"/>
      <c r="STM112" s="1"/>
      <c r="STN112" s="1"/>
      <c r="STO112" s="1"/>
      <c r="STP112" s="1"/>
      <c r="STQ112" s="1"/>
      <c r="STR112" s="1"/>
      <c r="STS112" s="1"/>
      <c r="STT112" s="1"/>
      <c r="STU112" s="1"/>
      <c r="STV112" s="1"/>
      <c r="STW112" s="1"/>
      <c r="STX112" s="1"/>
      <c r="STY112" s="1"/>
      <c r="STZ112" s="1"/>
      <c r="SUA112" s="1"/>
      <c r="SUB112" s="1"/>
      <c r="SUC112" s="1"/>
      <c r="SUD112" s="1"/>
      <c r="SUE112" s="1"/>
      <c r="SUF112" s="1"/>
      <c r="SUG112" s="1"/>
      <c r="SUH112" s="1"/>
      <c r="SUI112" s="1"/>
      <c r="SUJ112" s="1"/>
      <c r="SUK112" s="1"/>
      <c r="SUL112" s="1"/>
      <c r="SUM112" s="1"/>
      <c r="SUN112" s="1"/>
      <c r="SUO112" s="1"/>
      <c r="SUP112" s="1"/>
      <c r="SUQ112" s="1"/>
      <c r="SUR112" s="1"/>
      <c r="SUS112" s="1"/>
      <c r="SUT112" s="1"/>
      <c r="SUU112" s="1"/>
      <c r="SUV112" s="1"/>
      <c r="SUW112" s="1"/>
      <c r="SUX112" s="1"/>
      <c r="SUY112" s="1"/>
      <c r="SUZ112" s="1"/>
      <c r="SVA112" s="1"/>
      <c r="SVB112" s="1"/>
      <c r="SVC112" s="1"/>
      <c r="SVD112" s="1"/>
      <c r="SVE112" s="1"/>
      <c r="SVF112" s="1"/>
      <c r="SVG112" s="1"/>
      <c r="SVH112" s="1"/>
      <c r="SVI112" s="1"/>
      <c r="SVJ112" s="1"/>
      <c r="SVK112" s="1"/>
      <c r="SVL112" s="1"/>
      <c r="SVM112" s="1"/>
      <c r="SVN112" s="1"/>
      <c r="SVO112" s="1"/>
      <c r="SVP112" s="1"/>
      <c r="SVQ112" s="1"/>
      <c r="SVR112" s="1"/>
      <c r="SVS112" s="1"/>
      <c r="SVT112" s="1"/>
      <c r="SVU112" s="1"/>
      <c r="SVV112" s="1"/>
      <c r="SVW112" s="1"/>
      <c r="SVX112" s="1"/>
      <c r="SVY112" s="1"/>
      <c r="SVZ112" s="1"/>
      <c r="SWA112" s="1"/>
      <c r="SWB112" s="1"/>
      <c r="SWC112" s="1"/>
      <c r="SWD112" s="1"/>
      <c r="SWE112" s="1"/>
      <c r="SWF112" s="1"/>
      <c r="SWG112" s="1"/>
      <c r="SWH112" s="1"/>
      <c r="SWI112" s="1"/>
      <c r="SWJ112" s="1"/>
      <c r="SWK112" s="1"/>
      <c r="SWL112" s="1"/>
      <c r="SWM112" s="1"/>
      <c r="SWN112" s="1"/>
      <c r="SWO112" s="1"/>
      <c r="SWP112" s="1"/>
      <c r="SWQ112" s="1"/>
      <c r="SWR112" s="1"/>
      <c r="SWS112" s="1"/>
      <c r="SWT112" s="1"/>
      <c r="SWU112" s="1"/>
      <c r="SWV112" s="1"/>
      <c r="SWW112" s="1"/>
      <c r="SWX112" s="1"/>
      <c r="SWY112" s="1"/>
      <c r="SWZ112" s="1"/>
      <c r="SXA112" s="1"/>
      <c r="SXB112" s="1"/>
      <c r="SXC112" s="1"/>
      <c r="SXD112" s="1"/>
      <c r="SXE112" s="1"/>
      <c r="SXF112" s="1"/>
      <c r="SXG112" s="1"/>
      <c r="SXH112" s="1"/>
      <c r="SXI112" s="1"/>
      <c r="SXJ112" s="1"/>
      <c r="SXK112" s="1"/>
      <c r="SXL112" s="1"/>
      <c r="SXM112" s="1"/>
      <c r="SXN112" s="1"/>
      <c r="SXO112" s="1"/>
      <c r="SXP112" s="1"/>
      <c r="SXQ112" s="1"/>
      <c r="SXR112" s="1"/>
      <c r="SXS112" s="1"/>
      <c r="SXT112" s="1"/>
      <c r="SXU112" s="1"/>
      <c r="SXV112" s="1"/>
      <c r="SXW112" s="1"/>
      <c r="SXX112" s="1"/>
      <c r="SXY112" s="1"/>
      <c r="SXZ112" s="1"/>
      <c r="SYA112" s="1"/>
      <c r="SYB112" s="1"/>
      <c r="SYC112" s="1"/>
      <c r="SYD112" s="1"/>
      <c r="SYE112" s="1"/>
      <c r="SYF112" s="1"/>
      <c r="SYG112" s="1"/>
      <c r="SYH112" s="1"/>
      <c r="SYI112" s="1"/>
      <c r="SYJ112" s="1"/>
      <c r="SYK112" s="1"/>
      <c r="SYL112" s="1"/>
      <c r="SYM112" s="1"/>
      <c r="SYN112" s="1"/>
      <c r="SYO112" s="1"/>
      <c r="SYP112" s="1"/>
      <c r="SYQ112" s="1"/>
      <c r="SYR112" s="1"/>
      <c r="SYS112" s="1"/>
      <c r="SYT112" s="1"/>
      <c r="SYU112" s="1"/>
      <c r="SYV112" s="1"/>
      <c r="SYW112" s="1"/>
      <c r="SYX112" s="1"/>
      <c r="SYY112" s="1"/>
      <c r="SYZ112" s="1"/>
      <c r="SZA112" s="1"/>
      <c r="SZB112" s="1"/>
      <c r="SZC112" s="1"/>
      <c r="SZD112" s="1"/>
      <c r="SZE112" s="1"/>
      <c r="SZF112" s="1"/>
      <c r="SZG112" s="1"/>
      <c r="SZH112" s="1"/>
      <c r="SZI112" s="1"/>
      <c r="SZJ112" s="1"/>
      <c r="SZK112" s="1"/>
      <c r="SZL112" s="1"/>
      <c r="SZM112" s="1"/>
      <c r="SZN112" s="1"/>
      <c r="SZO112" s="1"/>
      <c r="SZP112" s="1"/>
      <c r="SZQ112" s="1"/>
      <c r="SZR112" s="1"/>
      <c r="SZS112" s="1"/>
      <c r="SZT112" s="1"/>
      <c r="SZU112" s="1"/>
      <c r="SZV112" s="1"/>
      <c r="SZW112" s="1"/>
      <c r="SZX112" s="1"/>
      <c r="SZY112" s="1"/>
      <c r="SZZ112" s="1"/>
      <c r="TAA112" s="1"/>
      <c r="TAB112" s="1"/>
      <c r="TAC112" s="1"/>
      <c r="TAD112" s="1"/>
      <c r="TAE112" s="1"/>
      <c r="TAF112" s="1"/>
      <c r="TAG112" s="1"/>
      <c r="TAH112" s="1"/>
      <c r="TAI112" s="1"/>
      <c r="TAJ112" s="1"/>
      <c r="TAK112" s="1"/>
      <c r="TAL112" s="1"/>
      <c r="TAM112" s="1"/>
      <c r="TAN112" s="1"/>
      <c r="TAO112" s="1"/>
      <c r="TAP112" s="1"/>
      <c r="TAQ112" s="1"/>
      <c r="TAR112" s="1"/>
      <c r="TAS112" s="1"/>
      <c r="TAT112" s="1"/>
      <c r="TAU112" s="1"/>
      <c r="TAV112" s="1"/>
      <c r="TAW112" s="1"/>
      <c r="TAX112" s="1"/>
      <c r="TAY112" s="1"/>
      <c r="TAZ112" s="1"/>
      <c r="TBA112" s="1"/>
      <c r="TBB112" s="1"/>
      <c r="TBC112" s="1"/>
      <c r="TBD112" s="1"/>
      <c r="TBE112" s="1"/>
      <c r="TBF112" s="1"/>
      <c r="TBG112" s="1"/>
      <c r="TBH112" s="1"/>
      <c r="TBI112" s="1"/>
      <c r="TBJ112" s="1"/>
      <c r="TBK112" s="1"/>
      <c r="TBL112" s="1"/>
      <c r="TBM112" s="1"/>
      <c r="TBN112" s="1"/>
      <c r="TBO112" s="1"/>
      <c r="TBP112" s="1"/>
      <c r="TBQ112" s="1"/>
      <c r="TBR112" s="1"/>
      <c r="TBS112" s="1"/>
      <c r="TBT112" s="1"/>
      <c r="TBU112" s="1"/>
      <c r="TBV112" s="1"/>
      <c r="TBW112" s="1"/>
      <c r="TBX112" s="1"/>
      <c r="TBY112" s="1"/>
      <c r="TBZ112" s="1"/>
      <c r="TCA112" s="1"/>
      <c r="TCB112" s="1"/>
      <c r="TCC112" s="1"/>
      <c r="TCD112" s="1"/>
      <c r="TCE112" s="1"/>
      <c r="TCF112" s="1"/>
      <c r="TCG112" s="1"/>
      <c r="TCH112" s="1"/>
      <c r="TCI112" s="1"/>
      <c r="TCJ112" s="1"/>
      <c r="TCK112" s="1"/>
      <c r="TCL112" s="1"/>
      <c r="TCM112" s="1"/>
      <c r="TCN112" s="1"/>
      <c r="TCO112" s="1"/>
      <c r="TCP112" s="1"/>
      <c r="TCQ112" s="1"/>
      <c r="TCR112" s="1"/>
      <c r="TCS112" s="1"/>
      <c r="TCT112" s="1"/>
      <c r="TCU112" s="1"/>
      <c r="TCV112" s="1"/>
      <c r="TCW112" s="1"/>
      <c r="TCX112" s="1"/>
      <c r="TCY112" s="1"/>
      <c r="TCZ112" s="1"/>
      <c r="TDA112" s="1"/>
      <c r="TDB112" s="1"/>
      <c r="TDC112" s="1"/>
      <c r="TDD112" s="1"/>
      <c r="TDE112" s="1"/>
      <c r="TDF112" s="1"/>
      <c r="TDG112" s="1"/>
      <c r="TDH112" s="1"/>
      <c r="TDI112" s="1"/>
      <c r="TDJ112" s="1"/>
      <c r="TDK112" s="1"/>
      <c r="TDL112" s="1"/>
      <c r="TDM112" s="1"/>
      <c r="TDN112" s="1"/>
      <c r="TDO112" s="1"/>
      <c r="TDP112" s="1"/>
      <c r="TDQ112" s="1"/>
      <c r="TDR112" s="1"/>
      <c r="TDS112" s="1"/>
      <c r="TDT112" s="1"/>
      <c r="TDU112" s="1"/>
      <c r="TDV112" s="1"/>
      <c r="TDW112" s="1"/>
      <c r="TDX112" s="1"/>
      <c r="TDY112" s="1"/>
      <c r="TDZ112" s="1"/>
      <c r="TEA112" s="1"/>
      <c r="TEB112" s="1"/>
      <c r="TEC112" s="1"/>
      <c r="TED112" s="1"/>
      <c r="TEE112" s="1"/>
      <c r="TEF112" s="1"/>
      <c r="TEG112" s="1"/>
      <c r="TEH112" s="1"/>
      <c r="TEI112" s="1"/>
      <c r="TEJ112" s="1"/>
      <c r="TEK112" s="1"/>
      <c r="TEL112" s="1"/>
      <c r="TEM112" s="1"/>
      <c r="TEN112" s="1"/>
      <c r="TEO112" s="1"/>
      <c r="TEP112" s="1"/>
      <c r="TEQ112" s="1"/>
      <c r="TER112" s="1"/>
      <c r="TES112" s="1"/>
      <c r="TET112" s="1"/>
      <c r="TEU112" s="1"/>
      <c r="TEV112" s="1"/>
      <c r="TEW112" s="1"/>
      <c r="TEX112" s="1"/>
      <c r="TEY112" s="1"/>
      <c r="TEZ112" s="1"/>
      <c r="TFA112" s="1"/>
      <c r="TFB112" s="1"/>
      <c r="TFC112" s="1"/>
      <c r="TFD112" s="1"/>
      <c r="TFE112" s="1"/>
      <c r="TFF112" s="1"/>
      <c r="TFG112" s="1"/>
      <c r="TFH112" s="1"/>
      <c r="TFI112" s="1"/>
      <c r="TFJ112" s="1"/>
      <c r="TFK112" s="1"/>
      <c r="TFL112" s="1"/>
      <c r="TFM112" s="1"/>
      <c r="TFN112" s="1"/>
      <c r="TFO112" s="1"/>
      <c r="TFP112" s="1"/>
      <c r="TFQ112" s="1"/>
      <c r="TFR112" s="1"/>
      <c r="TFS112" s="1"/>
      <c r="TFT112" s="1"/>
      <c r="TFU112" s="1"/>
      <c r="TFV112" s="1"/>
      <c r="TFW112" s="1"/>
      <c r="TFX112" s="1"/>
      <c r="TFY112" s="1"/>
      <c r="TFZ112" s="1"/>
      <c r="TGA112" s="1"/>
      <c r="TGB112" s="1"/>
      <c r="TGC112" s="1"/>
      <c r="TGD112" s="1"/>
      <c r="TGE112" s="1"/>
      <c r="TGF112" s="1"/>
      <c r="TGG112" s="1"/>
      <c r="TGH112" s="1"/>
      <c r="TGI112" s="1"/>
      <c r="TGJ112" s="1"/>
      <c r="TGK112" s="1"/>
      <c r="TGL112" s="1"/>
      <c r="TGM112" s="1"/>
      <c r="TGN112" s="1"/>
      <c r="TGO112" s="1"/>
      <c r="TGP112" s="1"/>
      <c r="TGQ112" s="1"/>
      <c r="TGR112" s="1"/>
      <c r="TGS112" s="1"/>
      <c r="TGT112" s="1"/>
      <c r="TGU112" s="1"/>
      <c r="TGV112" s="1"/>
      <c r="TGW112" s="1"/>
      <c r="TGX112" s="1"/>
      <c r="TGY112" s="1"/>
      <c r="TGZ112" s="1"/>
      <c r="THA112" s="1"/>
      <c r="THB112" s="1"/>
      <c r="THC112" s="1"/>
      <c r="THD112" s="1"/>
      <c r="THE112" s="1"/>
      <c r="THF112" s="1"/>
      <c r="THG112" s="1"/>
      <c r="THH112" s="1"/>
      <c r="THI112" s="1"/>
      <c r="THJ112" s="1"/>
      <c r="THK112" s="1"/>
      <c r="THL112" s="1"/>
      <c r="THM112" s="1"/>
      <c r="THN112" s="1"/>
      <c r="THO112" s="1"/>
      <c r="THP112" s="1"/>
      <c r="THQ112" s="1"/>
      <c r="THR112" s="1"/>
      <c r="THS112" s="1"/>
      <c r="THT112" s="1"/>
      <c r="THU112" s="1"/>
      <c r="THV112" s="1"/>
      <c r="THW112" s="1"/>
      <c r="THX112" s="1"/>
      <c r="THY112" s="1"/>
      <c r="THZ112" s="1"/>
      <c r="TIA112" s="1"/>
      <c r="TIB112" s="1"/>
      <c r="TIC112" s="1"/>
      <c r="TID112" s="1"/>
      <c r="TIE112" s="1"/>
      <c r="TIF112" s="1"/>
      <c r="TIG112" s="1"/>
      <c r="TIH112" s="1"/>
      <c r="TII112" s="1"/>
      <c r="TIJ112" s="1"/>
      <c r="TIK112" s="1"/>
      <c r="TIL112" s="1"/>
      <c r="TIM112" s="1"/>
      <c r="TIN112" s="1"/>
      <c r="TIO112" s="1"/>
      <c r="TIP112" s="1"/>
      <c r="TIQ112" s="1"/>
      <c r="TIR112" s="1"/>
      <c r="TIS112" s="1"/>
      <c r="TIT112" s="1"/>
      <c r="TIU112" s="1"/>
      <c r="TIV112" s="1"/>
      <c r="TIW112" s="1"/>
      <c r="TIX112" s="1"/>
      <c r="TIY112" s="1"/>
      <c r="TIZ112" s="1"/>
      <c r="TJA112" s="1"/>
      <c r="TJB112" s="1"/>
      <c r="TJC112" s="1"/>
      <c r="TJD112" s="1"/>
      <c r="TJE112" s="1"/>
      <c r="TJF112" s="1"/>
      <c r="TJG112" s="1"/>
      <c r="TJH112" s="1"/>
      <c r="TJI112" s="1"/>
      <c r="TJJ112" s="1"/>
      <c r="TJK112" s="1"/>
      <c r="TJL112" s="1"/>
      <c r="TJM112" s="1"/>
      <c r="TJN112" s="1"/>
      <c r="TJO112" s="1"/>
      <c r="TJP112" s="1"/>
      <c r="TJQ112" s="1"/>
      <c r="TJR112" s="1"/>
      <c r="TJS112" s="1"/>
      <c r="TJT112" s="1"/>
      <c r="TJU112" s="1"/>
      <c r="TJV112" s="1"/>
      <c r="TJW112" s="1"/>
      <c r="TJX112" s="1"/>
      <c r="TJY112" s="1"/>
      <c r="TJZ112" s="1"/>
      <c r="TKA112" s="1"/>
      <c r="TKB112" s="1"/>
      <c r="TKC112" s="1"/>
      <c r="TKD112" s="1"/>
      <c r="TKE112" s="1"/>
      <c r="TKF112" s="1"/>
      <c r="TKG112" s="1"/>
      <c r="TKH112" s="1"/>
      <c r="TKI112" s="1"/>
      <c r="TKJ112" s="1"/>
      <c r="TKK112" s="1"/>
      <c r="TKL112" s="1"/>
      <c r="TKM112" s="1"/>
      <c r="TKN112" s="1"/>
      <c r="TKO112" s="1"/>
      <c r="TKP112" s="1"/>
      <c r="TKQ112" s="1"/>
      <c r="TKR112" s="1"/>
      <c r="TKS112" s="1"/>
      <c r="TKT112" s="1"/>
      <c r="TKU112" s="1"/>
      <c r="TKV112" s="1"/>
      <c r="TKW112" s="1"/>
      <c r="TKX112" s="1"/>
      <c r="TKY112" s="1"/>
      <c r="TKZ112" s="1"/>
      <c r="TLA112" s="1"/>
      <c r="TLB112" s="1"/>
      <c r="TLC112" s="1"/>
      <c r="TLD112" s="1"/>
      <c r="TLE112" s="1"/>
      <c r="TLF112" s="1"/>
      <c r="TLG112" s="1"/>
      <c r="TLH112" s="1"/>
      <c r="TLI112" s="1"/>
      <c r="TLJ112" s="1"/>
      <c r="TLK112" s="1"/>
      <c r="TLL112" s="1"/>
      <c r="TLM112" s="1"/>
      <c r="TLN112" s="1"/>
      <c r="TLO112" s="1"/>
      <c r="TLP112" s="1"/>
      <c r="TLQ112" s="1"/>
      <c r="TLR112" s="1"/>
      <c r="TLS112" s="1"/>
      <c r="TLT112" s="1"/>
      <c r="TLU112" s="1"/>
      <c r="TLV112" s="1"/>
      <c r="TLW112" s="1"/>
      <c r="TLX112" s="1"/>
      <c r="TLY112" s="1"/>
      <c r="TLZ112" s="1"/>
      <c r="TMA112" s="1"/>
      <c r="TMB112" s="1"/>
      <c r="TMC112" s="1"/>
      <c r="TMD112" s="1"/>
      <c r="TME112" s="1"/>
      <c r="TMF112" s="1"/>
      <c r="TMG112" s="1"/>
      <c r="TMH112" s="1"/>
      <c r="TMI112" s="1"/>
      <c r="TMJ112" s="1"/>
      <c r="TMK112" s="1"/>
      <c r="TML112" s="1"/>
      <c r="TMM112" s="1"/>
      <c r="TMN112" s="1"/>
      <c r="TMO112" s="1"/>
      <c r="TMP112" s="1"/>
      <c r="TMQ112" s="1"/>
      <c r="TMR112" s="1"/>
      <c r="TMS112" s="1"/>
      <c r="TMT112" s="1"/>
      <c r="TMU112" s="1"/>
      <c r="TMV112" s="1"/>
      <c r="TMW112" s="1"/>
      <c r="TMX112" s="1"/>
      <c r="TMY112" s="1"/>
      <c r="TMZ112" s="1"/>
      <c r="TNA112" s="1"/>
      <c r="TNB112" s="1"/>
      <c r="TNC112" s="1"/>
      <c r="TND112" s="1"/>
      <c r="TNE112" s="1"/>
      <c r="TNF112" s="1"/>
      <c r="TNG112" s="1"/>
      <c r="TNH112" s="1"/>
      <c r="TNI112" s="1"/>
      <c r="TNJ112" s="1"/>
      <c r="TNK112" s="1"/>
      <c r="TNL112" s="1"/>
      <c r="TNM112" s="1"/>
      <c r="TNN112" s="1"/>
      <c r="TNO112" s="1"/>
      <c r="TNP112" s="1"/>
      <c r="TNQ112" s="1"/>
      <c r="TNR112" s="1"/>
      <c r="TNS112" s="1"/>
      <c r="TNT112" s="1"/>
      <c r="TNU112" s="1"/>
      <c r="TNV112" s="1"/>
      <c r="TNW112" s="1"/>
      <c r="TNX112" s="1"/>
      <c r="TNY112" s="1"/>
      <c r="TNZ112" s="1"/>
      <c r="TOA112" s="1"/>
      <c r="TOB112" s="1"/>
      <c r="TOC112" s="1"/>
      <c r="TOD112" s="1"/>
      <c r="TOE112" s="1"/>
      <c r="TOF112" s="1"/>
      <c r="TOG112" s="1"/>
      <c r="TOH112" s="1"/>
      <c r="TOI112" s="1"/>
      <c r="TOJ112" s="1"/>
      <c r="TOK112" s="1"/>
      <c r="TOL112" s="1"/>
      <c r="TOM112" s="1"/>
      <c r="TON112" s="1"/>
      <c r="TOO112" s="1"/>
      <c r="TOP112" s="1"/>
      <c r="TOQ112" s="1"/>
      <c r="TOR112" s="1"/>
      <c r="TOS112" s="1"/>
      <c r="TOT112" s="1"/>
      <c r="TOU112" s="1"/>
      <c r="TOV112" s="1"/>
      <c r="TOW112" s="1"/>
      <c r="TOX112" s="1"/>
      <c r="TOY112" s="1"/>
      <c r="TOZ112" s="1"/>
      <c r="TPA112" s="1"/>
      <c r="TPB112" s="1"/>
      <c r="TPC112" s="1"/>
      <c r="TPD112" s="1"/>
      <c r="TPE112" s="1"/>
      <c r="TPF112" s="1"/>
      <c r="TPG112" s="1"/>
      <c r="TPH112" s="1"/>
      <c r="TPI112" s="1"/>
      <c r="TPJ112" s="1"/>
      <c r="TPK112" s="1"/>
      <c r="TPL112" s="1"/>
      <c r="TPM112" s="1"/>
      <c r="TPN112" s="1"/>
      <c r="TPO112" s="1"/>
      <c r="TPP112" s="1"/>
      <c r="TPQ112" s="1"/>
      <c r="TPR112" s="1"/>
      <c r="TPS112" s="1"/>
      <c r="TPT112" s="1"/>
      <c r="TPU112" s="1"/>
      <c r="TPV112" s="1"/>
      <c r="TPW112" s="1"/>
      <c r="TPX112" s="1"/>
      <c r="TPY112" s="1"/>
      <c r="TPZ112" s="1"/>
      <c r="TQA112" s="1"/>
      <c r="TQB112" s="1"/>
      <c r="TQC112" s="1"/>
      <c r="TQD112" s="1"/>
      <c r="TQE112" s="1"/>
      <c r="TQF112" s="1"/>
      <c r="TQG112" s="1"/>
      <c r="TQH112" s="1"/>
      <c r="TQI112" s="1"/>
      <c r="TQJ112" s="1"/>
      <c r="TQK112" s="1"/>
      <c r="TQL112" s="1"/>
      <c r="TQM112" s="1"/>
      <c r="TQN112" s="1"/>
      <c r="TQO112" s="1"/>
      <c r="TQP112" s="1"/>
      <c r="TQQ112" s="1"/>
      <c r="TQR112" s="1"/>
      <c r="TQS112" s="1"/>
      <c r="TQT112" s="1"/>
      <c r="TQU112" s="1"/>
      <c r="TQV112" s="1"/>
      <c r="TQW112" s="1"/>
      <c r="TQX112" s="1"/>
      <c r="TQY112" s="1"/>
      <c r="TQZ112" s="1"/>
      <c r="TRA112" s="1"/>
      <c r="TRB112" s="1"/>
      <c r="TRC112" s="1"/>
      <c r="TRD112" s="1"/>
      <c r="TRE112" s="1"/>
      <c r="TRF112" s="1"/>
      <c r="TRG112" s="1"/>
      <c r="TRH112" s="1"/>
      <c r="TRI112" s="1"/>
      <c r="TRJ112" s="1"/>
      <c r="TRK112" s="1"/>
      <c r="TRL112" s="1"/>
      <c r="TRM112" s="1"/>
      <c r="TRN112" s="1"/>
      <c r="TRO112" s="1"/>
      <c r="TRP112" s="1"/>
      <c r="TRQ112" s="1"/>
      <c r="TRR112" s="1"/>
      <c r="TRS112" s="1"/>
      <c r="TRT112" s="1"/>
      <c r="TRU112" s="1"/>
      <c r="TRV112" s="1"/>
      <c r="TRW112" s="1"/>
      <c r="TRX112" s="1"/>
      <c r="TRY112" s="1"/>
      <c r="TRZ112" s="1"/>
      <c r="TSA112" s="1"/>
      <c r="TSB112" s="1"/>
      <c r="TSC112" s="1"/>
      <c r="TSD112" s="1"/>
      <c r="TSE112" s="1"/>
      <c r="TSF112" s="1"/>
      <c r="TSG112" s="1"/>
      <c r="TSH112" s="1"/>
      <c r="TSI112" s="1"/>
      <c r="TSJ112" s="1"/>
      <c r="TSK112" s="1"/>
      <c r="TSL112" s="1"/>
      <c r="TSM112" s="1"/>
      <c r="TSN112" s="1"/>
      <c r="TSO112" s="1"/>
      <c r="TSP112" s="1"/>
      <c r="TSQ112" s="1"/>
      <c r="TSR112" s="1"/>
      <c r="TSS112" s="1"/>
      <c r="TST112" s="1"/>
      <c r="TSU112" s="1"/>
      <c r="TSV112" s="1"/>
      <c r="TSW112" s="1"/>
      <c r="TSX112" s="1"/>
      <c r="TSY112" s="1"/>
      <c r="TSZ112" s="1"/>
      <c r="TTA112" s="1"/>
      <c r="TTB112" s="1"/>
      <c r="TTC112" s="1"/>
      <c r="TTD112" s="1"/>
      <c r="TTE112" s="1"/>
      <c r="TTF112" s="1"/>
      <c r="TTG112" s="1"/>
      <c r="TTH112" s="1"/>
      <c r="TTI112" s="1"/>
      <c r="TTJ112" s="1"/>
      <c r="TTK112" s="1"/>
      <c r="TTL112" s="1"/>
      <c r="TTM112" s="1"/>
      <c r="TTN112" s="1"/>
      <c r="TTO112" s="1"/>
      <c r="TTP112" s="1"/>
      <c r="TTQ112" s="1"/>
      <c r="TTR112" s="1"/>
      <c r="TTS112" s="1"/>
      <c r="TTT112" s="1"/>
      <c r="TTU112" s="1"/>
      <c r="TTV112" s="1"/>
      <c r="TTW112" s="1"/>
      <c r="TTX112" s="1"/>
      <c r="TTY112" s="1"/>
      <c r="TTZ112" s="1"/>
      <c r="TUA112" s="1"/>
      <c r="TUB112" s="1"/>
      <c r="TUC112" s="1"/>
      <c r="TUD112" s="1"/>
      <c r="TUE112" s="1"/>
      <c r="TUF112" s="1"/>
      <c r="TUG112" s="1"/>
      <c r="TUH112" s="1"/>
      <c r="TUI112" s="1"/>
      <c r="TUJ112" s="1"/>
      <c r="TUK112" s="1"/>
      <c r="TUL112" s="1"/>
      <c r="TUM112" s="1"/>
      <c r="TUN112" s="1"/>
      <c r="TUO112" s="1"/>
      <c r="TUP112" s="1"/>
      <c r="TUQ112" s="1"/>
      <c r="TUR112" s="1"/>
      <c r="TUS112" s="1"/>
      <c r="TUT112" s="1"/>
      <c r="TUU112" s="1"/>
      <c r="TUV112" s="1"/>
      <c r="TUW112" s="1"/>
      <c r="TUX112" s="1"/>
      <c r="TUY112" s="1"/>
      <c r="TUZ112" s="1"/>
      <c r="TVA112" s="1"/>
      <c r="TVB112" s="1"/>
      <c r="TVC112" s="1"/>
      <c r="TVD112" s="1"/>
      <c r="TVE112" s="1"/>
      <c r="TVF112" s="1"/>
      <c r="TVG112" s="1"/>
      <c r="TVH112" s="1"/>
      <c r="TVI112" s="1"/>
      <c r="TVJ112" s="1"/>
      <c r="TVK112" s="1"/>
      <c r="TVL112" s="1"/>
      <c r="TVM112" s="1"/>
      <c r="TVN112" s="1"/>
      <c r="TVO112" s="1"/>
      <c r="TVP112" s="1"/>
      <c r="TVQ112" s="1"/>
      <c r="TVR112" s="1"/>
      <c r="TVS112" s="1"/>
      <c r="TVT112" s="1"/>
      <c r="TVU112" s="1"/>
      <c r="TVV112" s="1"/>
      <c r="TVW112" s="1"/>
      <c r="TVX112" s="1"/>
      <c r="TVY112" s="1"/>
      <c r="TVZ112" s="1"/>
      <c r="TWA112" s="1"/>
      <c r="TWB112" s="1"/>
      <c r="TWC112" s="1"/>
      <c r="TWD112" s="1"/>
      <c r="TWE112" s="1"/>
      <c r="TWF112" s="1"/>
      <c r="TWG112" s="1"/>
      <c r="TWH112" s="1"/>
      <c r="TWI112" s="1"/>
      <c r="TWJ112" s="1"/>
      <c r="TWK112" s="1"/>
      <c r="TWL112" s="1"/>
      <c r="TWM112" s="1"/>
      <c r="TWN112" s="1"/>
      <c r="TWO112" s="1"/>
      <c r="TWP112" s="1"/>
      <c r="TWQ112" s="1"/>
      <c r="TWR112" s="1"/>
      <c r="TWS112" s="1"/>
      <c r="TWT112" s="1"/>
      <c r="TWU112" s="1"/>
      <c r="TWV112" s="1"/>
      <c r="TWW112" s="1"/>
      <c r="TWX112" s="1"/>
      <c r="TWY112" s="1"/>
      <c r="TWZ112" s="1"/>
      <c r="TXA112" s="1"/>
      <c r="TXB112" s="1"/>
      <c r="TXC112" s="1"/>
      <c r="TXD112" s="1"/>
      <c r="TXE112" s="1"/>
      <c r="TXF112" s="1"/>
      <c r="TXG112" s="1"/>
      <c r="TXH112" s="1"/>
      <c r="TXI112" s="1"/>
      <c r="TXJ112" s="1"/>
      <c r="TXK112" s="1"/>
      <c r="TXL112" s="1"/>
      <c r="TXM112" s="1"/>
      <c r="TXN112" s="1"/>
      <c r="TXO112" s="1"/>
      <c r="TXP112" s="1"/>
      <c r="TXQ112" s="1"/>
      <c r="TXR112" s="1"/>
      <c r="TXS112" s="1"/>
      <c r="TXT112" s="1"/>
      <c r="TXU112" s="1"/>
      <c r="TXV112" s="1"/>
      <c r="TXW112" s="1"/>
      <c r="TXX112" s="1"/>
      <c r="TXY112" s="1"/>
      <c r="TXZ112" s="1"/>
      <c r="TYA112" s="1"/>
      <c r="TYB112" s="1"/>
      <c r="TYC112" s="1"/>
      <c r="TYD112" s="1"/>
      <c r="TYE112" s="1"/>
      <c r="TYF112" s="1"/>
      <c r="TYG112" s="1"/>
      <c r="TYH112" s="1"/>
      <c r="TYI112" s="1"/>
      <c r="TYJ112" s="1"/>
      <c r="TYK112" s="1"/>
      <c r="TYL112" s="1"/>
      <c r="TYM112" s="1"/>
      <c r="TYN112" s="1"/>
      <c r="TYO112" s="1"/>
      <c r="TYP112" s="1"/>
      <c r="TYQ112" s="1"/>
      <c r="TYR112" s="1"/>
      <c r="TYS112" s="1"/>
      <c r="TYT112" s="1"/>
      <c r="TYU112" s="1"/>
      <c r="TYV112" s="1"/>
      <c r="TYW112" s="1"/>
      <c r="TYX112" s="1"/>
      <c r="TYY112" s="1"/>
      <c r="TYZ112" s="1"/>
      <c r="TZA112" s="1"/>
      <c r="TZB112" s="1"/>
      <c r="TZC112" s="1"/>
      <c r="TZD112" s="1"/>
      <c r="TZE112" s="1"/>
      <c r="TZF112" s="1"/>
      <c r="TZG112" s="1"/>
      <c r="TZH112" s="1"/>
      <c r="TZI112" s="1"/>
      <c r="TZJ112" s="1"/>
      <c r="TZK112" s="1"/>
      <c r="TZL112" s="1"/>
      <c r="TZM112" s="1"/>
      <c r="TZN112" s="1"/>
      <c r="TZO112" s="1"/>
      <c r="TZP112" s="1"/>
      <c r="TZQ112" s="1"/>
      <c r="TZR112" s="1"/>
      <c r="TZS112" s="1"/>
      <c r="TZT112" s="1"/>
      <c r="TZU112" s="1"/>
      <c r="TZV112" s="1"/>
      <c r="TZW112" s="1"/>
      <c r="TZX112" s="1"/>
      <c r="TZY112" s="1"/>
      <c r="TZZ112" s="1"/>
      <c r="UAA112" s="1"/>
      <c r="UAB112" s="1"/>
      <c r="UAC112" s="1"/>
      <c r="UAD112" s="1"/>
      <c r="UAE112" s="1"/>
      <c r="UAF112" s="1"/>
      <c r="UAG112" s="1"/>
      <c r="UAH112" s="1"/>
      <c r="UAI112" s="1"/>
      <c r="UAJ112" s="1"/>
      <c r="UAK112" s="1"/>
      <c r="UAL112" s="1"/>
      <c r="UAM112" s="1"/>
      <c r="UAN112" s="1"/>
      <c r="UAO112" s="1"/>
      <c r="UAP112" s="1"/>
      <c r="UAQ112" s="1"/>
      <c r="UAR112" s="1"/>
      <c r="UAS112" s="1"/>
      <c r="UAT112" s="1"/>
      <c r="UAU112" s="1"/>
      <c r="UAV112" s="1"/>
      <c r="UAW112" s="1"/>
      <c r="UAX112" s="1"/>
      <c r="UAY112" s="1"/>
      <c r="UAZ112" s="1"/>
      <c r="UBA112" s="1"/>
      <c r="UBB112" s="1"/>
      <c r="UBC112" s="1"/>
      <c r="UBD112" s="1"/>
      <c r="UBE112" s="1"/>
      <c r="UBF112" s="1"/>
      <c r="UBG112" s="1"/>
      <c r="UBH112" s="1"/>
      <c r="UBI112" s="1"/>
      <c r="UBJ112" s="1"/>
      <c r="UBK112" s="1"/>
      <c r="UBL112" s="1"/>
      <c r="UBM112" s="1"/>
      <c r="UBN112" s="1"/>
      <c r="UBO112" s="1"/>
      <c r="UBP112" s="1"/>
      <c r="UBQ112" s="1"/>
      <c r="UBR112" s="1"/>
      <c r="UBS112" s="1"/>
      <c r="UBT112" s="1"/>
      <c r="UBU112" s="1"/>
      <c r="UBV112" s="1"/>
      <c r="UBW112" s="1"/>
      <c r="UBX112" s="1"/>
      <c r="UBY112" s="1"/>
      <c r="UBZ112" s="1"/>
      <c r="UCA112" s="1"/>
      <c r="UCB112" s="1"/>
      <c r="UCC112" s="1"/>
      <c r="UCD112" s="1"/>
      <c r="UCE112" s="1"/>
      <c r="UCF112" s="1"/>
      <c r="UCG112" s="1"/>
      <c r="UCH112" s="1"/>
      <c r="UCI112" s="1"/>
      <c r="UCJ112" s="1"/>
      <c r="UCK112" s="1"/>
      <c r="UCL112" s="1"/>
      <c r="UCM112" s="1"/>
      <c r="UCN112" s="1"/>
      <c r="UCO112" s="1"/>
      <c r="UCP112" s="1"/>
      <c r="UCQ112" s="1"/>
      <c r="UCR112" s="1"/>
      <c r="UCS112" s="1"/>
      <c r="UCT112" s="1"/>
      <c r="UCU112" s="1"/>
      <c r="UCV112" s="1"/>
      <c r="UCW112" s="1"/>
      <c r="UCX112" s="1"/>
      <c r="UCY112" s="1"/>
      <c r="UCZ112" s="1"/>
      <c r="UDA112" s="1"/>
      <c r="UDB112" s="1"/>
      <c r="UDC112" s="1"/>
      <c r="UDD112" s="1"/>
      <c r="UDE112" s="1"/>
      <c r="UDF112" s="1"/>
      <c r="UDG112" s="1"/>
      <c r="UDH112" s="1"/>
      <c r="UDI112" s="1"/>
      <c r="UDJ112" s="1"/>
      <c r="UDK112" s="1"/>
      <c r="UDL112" s="1"/>
      <c r="UDM112" s="1"/>
      <c r="UDN112" s="1"/>
      <c r="UDO112" s="1"/>
      <c r="UDP112" s="1"/>
      <c r="UDQ112" s="1"/>
      <c r="UDR112" s="1"/>
      <c r="UDS112" s="1"/>
      <c r="UDT112" s="1"/>
      <c r="UDU112" s="1"/>
      <c r="UDV112" s="1"/>
      <c r="UDW112" s="1"/>
      <c r="UDX112" s="1"/>
      <c r="UDY112" s="1"/>
      <c r="UDZ112" s="1"/>
      <c r="UEA112" s="1"/>
      <c r="UEB112" s="1"/>
      <c r="UEC112" s="1"/>
      <c r="UED112" s="1"/>
      <c r="UEE112" s="1"/>
      <c r="UEF112" s="1"/>
      <c r="UEG112" s="1"/>
      <c r="UEH112" s="1"/>
      <c r="UEI112" s="1"/>
      <c r="UEJ112" s="1"/>
      <c r="UEK112" s="1"/>
      <c r="UEL112" s="1"/>
      <c r="UEM112" s="1"/>
      <c r="UEN112" s="1"/>
      <c r="UEO112" s="1"/>
      <c r="UEP112" s="1"/>
      <c r="UEQ112" s="1"/>
      <c r="UER112" s="1"/>
      <c r="UES112" s="1"/>
      <c r="UET112" s="1"/>
      <c r="UEU112" s="1"/>
      <c r="UEV112" s="1"/>
      <c r="UEW112" s="1"/>
      <c r="UEX112" s="1"/>
      <c r="UEY112" s="1"/>
      <c r="UEZ112" s="1"/>
      <c r="UFA112" s="1"/>
      <c r="UFB112" s="1"/>
      <c r="UFC112" s="1"/>
      <c r="UFD112" s="1"/>
      <c r="UFE112" s="1"/>
      <c r="UFF112" s="1"/>
      <c r="UFG112" s="1"/>
      <c r="UFH112" s="1"/>
      <c r="UFI112" s="1"/>
      <c r="UFJ112" s="1"/>
      <c r="UFK112" s="1"/>
      <c r="UFL112" s="1"/>
      <c r="UFM112" s="1"/>
      <c r="UFN112" s="1"/>
      <c r="UFO112" s="1"/>
      <c r="UFP112" s="1"/>
      <c r="UFQ112" s="1"/>
      <c r="UFR112" s="1"/>
      <c r="UFS112" s="1"/>
      <c r="UFT112" s="1"/>
      <c r="UFU112" s="1"/>
      <c r="UFV112" s="1"/>
      <c r="UFW112" s="1"/>
      <c r="UFX112" s="1"/>
      <c r="UFY112" s="1"/>
      <c r="UFZ112" s="1"/>
      <c r="UGA112" s="1"/>
      <c r="UGB112" s="1"/>
      <c r="UGC112" s="1"/>
      <c r="UGD112" s="1"/>
      <c r="UGE112" s="1"/>
      <c r="UGF112" s="1"/>
      <c r="UGG112" s="1"/>
      <c r="UGH112" s="1"/>
      <c r="UGI112" s="1"/>
      <c r="UGJ112" s="1"/>
      <c r="UGK112" s="1"/>
      <c r="UGL112" s="1"/>
      <c r="UGM112" s="1"/>
      <c r="UGN112" s="1"/>
      <c r="UGO112" s="1"/>
      <c r="UGP112" s="1"/>
      <c r="UGQ112" s="1"/>
      <c r="UGR112" s="1"/>
      <c r="UGS112" s="1"/>
      <c r="UGT112" s="1"/>
      <c r="UGU112" s="1"/>
      <c r="UGV112" s="1"/>
      <c r="UGW112" s="1"/>
      <c r="UGX112" s="1"/>
      <c r="UGY112" s="1"/>
      <c r="UGZ112" s="1"/>
      <c r="UHA112" s="1"/>
      <c r="UHB112" s="1"/>
      <c r="UHC112" s="1"/>
      <c r="UHD112" s="1"/>
      <c r="UHE112" s="1"/>
      <c r="UHF112" s="1"/>
      <c r="UHG112" s="1"/>
      <c r="UHH112" s="1"/>
      <c r="UHI112" s="1"/>
      <c r="UHJ112" s="1"/>
      <c r="UHK112" s="1"/>
      <c r="UHL112" s="1"/>
      <c r="UHM112" s="1"/>
      <c r="UHN112" s="1"/>
      <c r="UHO112" s="1"/>
      <c r="UHP112" s="1"/>
      <c r="UHQ112" s="1"/>
      <c r="UHR112" s="1"/>
      <c r="UHS112" s="1"/>
      <c r="UHT112" s="1"/>
      <c r="UHU112" s="1"/>
      <c r="UHV112" s="1"/>
      <c r="UHW112" s="1"/>
      <c r="UHX112" s="1"/>
      <c r="UHY112" s="1"/>
      <c r="UHZ112" s="1"/>
      <c r="UIA112" s="1"/>
      <c r="UIB112" s="1"/>
      <c r="UIC112" s="1"/>
      <c r="UID112" s="1"/>
      <c r="UIE112" s="1"/>
      <c r="UIF112" s="1"/>
      <c r="UIG112" s="1"/>
      <c r="UIH112" s="1"/>
      <c r="UII112" s="1"/>
      <c r="UIJ112" s="1"/>
      <c r="UIK112" s="1"/>
      <c r="UIL112" s="1"/>
      <c r="UIM112" s="1"/>
      <c r="UIN112" s="1"/>
      <c r="UIO112" s="1"/>
      <c r="UIP112" s="1"/>
      <c r="UIQ112" s="1"/>
      <c r="UIR112" s="1"/>
      <c r="UIS112" s="1"/>
      <c r="UIT112" s="1"/>
      <c r="UIU112" s="1"/>
      <c r="UIV112" s="1"/>
      <c r="UIW112" s="1"/>
      <c r="UIX112" s="1"/>
      <c r="UIY112" s="1"/>
      <c r="UIZ112" s="1"/>
      <c r="UJA112" s="1"/>
      <c r="UJB112" s="1"/>
      <c r="UJC112" s="1"/>
      <c r="UJD112" s="1"/>
      <c r="UJE112" s="1"/>
      <c r="UJF112" s="1"/>
      <c r="UJG112" s="1"/>
      <c r="UJH112" s="1"/>
      <c r="UJI112" s="1"/>
      <c r="UJJ112" s="1"/>
      <c r="UJK112" s="1"/>
      <c r="UJL112" s="1"/>
      <c r="UJM112" s="1"/>
      <c r="UJN112" s="1"/>
      <c r="UJO112" s="1"/>
      <c r="UJP112" s="1"/>
      <c r="UJQ112" s="1"/>
      <c r="UJR112" s="1"/>
      <c r="UJS112" s="1"/>
      <c r="UJT112" s="1"/>
      <c r="UJU112" s="1"/>
      <c r="UJV112" s="1"/>
      <c r="UJW112" s="1"/>
      <c r="UJX112" s="1"/>
      <c r="UJY112" s="1"/>
      <c r="UJZ112" s="1"/>
      <c r="UKA112" s="1"/>
      <c r="UKB112" s="1"/>
      <c r="UKC112" s="1"/>
      <c r="UKD112" s="1"/>
      <c r="UKE112" s="1"/>
      <c r="UKF112" s="1"/>
      <c r="UKG112" s="1"/>
      <c r="UKH112" s="1"/>
      <c r="UKI112" s="1"/>
      <c r="UKJ112" s="1"/>
      <c r="UKK112" s="1"/>
      <c r="UKL112" s="1"/>
      <c r="UKM112" s="1"/>
      <c r="UKN112" s="1"/>
      <c r="UKO112" s="1"/>
      <c r="UKP112" s="1"/>
      <c r="UKQ112" s="1"/>
      <c r="UKR112" s="1"/>
      <c r="UKS112" s="1"/>
      <c r="UKT112" s="1"/>
      <c r="UKU112" s="1"/>
      <c r="UKV112" s="1"/>
      <c r="UKW112" s="1"/>
      <c r="UKX112" s="1"/>
      <c r="UKY112" s="1"/>
      <c r="UKZ112" s="1"/>
      <c r="ULA112" s="1"/>
      <c r="ULB112" s="1"/>
      <c r="ULC112" s="1"/>
      <c r="ULD112" s="1"/>
      <c r="ULE112" s="1"/>
      <c r="ULF112" s="1"/>
      <c r="ULG112" s="1"/>
      <c r="ULH112" s="1"/>
      <c r="ULI112" s="1"/>
      <c r="ULJ112" s="1"/>
      <c r="ULK112" s="1"/>
      <c r="ULL112" s="1"/>
      <c r="ULM112" s="1"/>
      <c r="ULN112" s="1"/>
      <c r="ULO112" s="1"/>
      <c r="ULP112" s="1"/>
      <c r="ULQ112" s="1"/>
      <c r="ULR112" s="1"/>
      <c r="ULS112" s="1"/>
      <c r="ULT112" s="1"/>
      <c r="ULU112" s="1"/>
      <c r="ULV112" s="1"/>
      <c r="ULW112" s="1"/>
      <c r="ULX112" s="1"/>
      <c r="ULY112" s="1"/>
      <c r="ULZ112" s="1"/>
      <c r="UMA112" s="1"/>
      <c r="UMB112" s="1"/>
      <c r="UMC112" s="1"/>
      <c r="UMD112" s="1"/>
      <c r="UME112" s="1"/>
      <c r="UMF112" s="1"/>
      <c r="UMG112" s="1"/>
      <c r="UMH112" s="1"/>
      <c r="UMI112" s="1"/>
      <c r="UMJ112" s="1"/>
      <c r="UMK112" s="1"/>
      <c r="UML112" s="1"/>
      <c r="UMM112" s="1"/>
      <c r="UMN112" s="1"/>
      <c r="UMO112" s="1"/>
      <c r="UMP112" s="1"/>
      <c r="UMQ112" s="1"/>
      <c r="UMR112" s="1"/>
      <c r="UMS112" s="1"/>
      <c r="UMT112" s="1"/>
      <c r="UMU112" s="1"/>
      <c r="UMV112" s="1"/>
      <c r="UMW112" s="1"/>
      <c r="UMX112" s="1"/>
      <c r="UMY112" s="1"/>
      <c r="UMZ112" s="1"/>
      <c r="UNA112" s="1"/>
      <c r="UNB112" s="1"/>
      <c r="UNC112" s="1"/>
      <c r="UND112" s="1"/>
      <c r="UNE112" s="1"/>
      <c r="UNF112" s="1"/>
      <c r="UNG112" s="1"/>
      <c r="UNH112" s="1"/>
      <c r="UNI112" s="1"/>
      <c r="UNJ112" s="1"/>
      <c r="UNK112" s="1"/>
      <c r="UNL112" s="1"/>
      <c r="UNM112" s="1"/>
      <c r="UNN112" s="1"/>
      <c r="UNO112" s="1"/>
      <c r="UNP112" s="1"/>
      <c r="UNQ112" s="1"/>
      <c r="UNR112" s="1"/>
      <c r="UNS112" s="1"/>
      <c r="UNT112" s="1"/>
      <c r="UNU112" s="1"/>
      <c r="UNV112" s="1"/>
      <c r="UNW112" s="1"/>
      <c r="UNX112" s="1"/>
      <c r="UNY112" s="1"/>
      <c r="UNZ112" s="1"/>
      <c r="UOA112" s="1"/>
      <c r="UOB112" s="1"/>
      <c r="UOC112" s="1"/>
      <c r="UOD112" s="1"/>
      <c r="UOE112" s="1"/>
      <c r="UOF112" s="1"/>
      <c r="UOG112" s="1"/>
      <c r="UOH112" s="1"/>
      <c r="UOI112" s="1"/>
      <c r="UOJ112" s="1"/>
      <c r="UOK112" s="1"/>
      <c r="UOL112" s="1"/>
      <c r="UOM112" s="1"/>
      <c r="UON112" s="1"/>
      <c r="UOO112" s="1"/>
      <c r="UOP112" s="1"/>
      <c r="UOQ112" s="1"/>
      <c r="UOR112" s="1"/>
      <c r="UOS112" s="1"/>
      <c r="UOT112" s="1"/>
      <c r="UOU112" s="1"/>
      <c r="UOV112" s="1"/>
      <c r="UOW112" s="1"/>
      <c r="UOX112" s="1"/>
      <c r="UOY112" s="1"/>
      <c r="UOZ112" s="1"/>
      <c r="UPA112" s="1"/>
      <c r="UPB112" s="1"/>
      <c r="UPC112" s="1"/>
      <c r="UPD112" s="1"/>
      <c r="UPE112" s="1"/>
      <c r="UPF112" s="1"/>
      <c r="UPG112" s="1"/>
      <c r="UPH112" s="1"/>
      <c r="UPI112" s="1"/>
      <c r="UPJ112" s="1"/>
      <c r="UPK112" s="1"/>
      <c r="UPL112" s="1"/>
      <c r="UPM112" s="1"/>
      <c r="UPN112" s="1"/>
      <c r="UPO112" s="1"/>
      <c r="UPP112" s="1"/>
      <c r="UPQ112" s="1"/>
      <c r="UPR112" s="1"/>
      <c r="UPS112" s="1"/>
      <c r="UPT112" s="1"/>
      <c r="UPU112" s="1"/>
      <c r="UPV112" s="1"/>
      <c r="UPW112" s="1"/>
      <c r="UPX112" s="1"/>
      <c r="UPY112" s="1"/>
      <c r="UPZ112" s="1"/>
      <c r="UQA112" s="1"/>
      <c r="UQB112" s="1"/>
      <c r="UQC112" s="1"/>
      <c r="UQD112" s="1"/>
      <c r="UQE112" s="1"/>
      <c r="UQF112" s="1"/>
      <c r="UQG112" s="1"/>
      <c r="UQH112" s="1"/>
      <c r="UQI112" s="1"/>
      <c r="UQJ112" s="1"/>
      <c r="UQK112" s="1"/>
      <c r="UQL112" s="1"/>
      <c r="UQM112" s="1"/>
      <c r="UQN112" s="1"/>
      <c r="UQO112" s="1"/>
      <c r="UQP112" s="1"/>
      <c r="UQQ112" s="1"/>
      <c r="UQR112" s="1"/>
      <c r="UQS112" s="1"/>
      <c r="UQT112" s="1"/>
      <c r="UQU112" s="1"/>
      <c r="UQV112" s="1"/>
      <c r="UQW112" s="1"/>
      <c r="UQX112" s="1"/>
      <c r="UQY112" s="1"/>
      <c r="UQZ112" s="1"/>
      <c r="URA112" s="1"/>
      <c r="URB112" s="1"/>
      <c r="URC112" s="1"/>
      <c r="URD112" s="1"/>
      <c r="URE112" s="1"/>
      <c r="URF112" s="1"/>
      <c r="URG112" s="1"/>
      <c r="URH112" s="1"/>
      <c r="URI112" s="1"/>
      <c r="URJ112" s="1"/>
      <c r="URK112" s="1"/>
      <c r="URL112" s="1"/>
      <c r="URM112" s="1"/>
      <c r="URN112" s="1"/>
      <c r="URO112" s="1"/>
      <c r="URP112" s="1"/>
      <c r="URQ112" s="1"/>
      <c r="URR112" s="1"/>
      <c r="URS112" s="1"/>
      <c r="URT112" s="1"/>
      <c r="URU112" s="1"/>
      <c r="URV112" s="1"/>
      <c r="URW112" s="1"/>
      <c r="URX112" s="1"/>
      <c r="URY112" s="1"/>
      <c r="URZ112" s="1"/>
      <c r="USA112" s="1"/>
      <c r="USB112" s="1"/>
      <c r="USC112" s="1"/>
      <c r="USD112" s="1"/>
      <c r="USE112" s="1"/>
      <c r="USF112" s="1"/>
      <c r="USG112" s="1"/>
      <c r="USH112" s="1"/>
      <c r="USI112" s="1"/>
      <c r="USJ112" s="1"/>
      <c r="USK112" s="1"/>
      <c r="USL112" s="1"/>
      <c r="USM112" s="1"/>
      <c r="USN112" s="1"/>
      <c r="USO112" s="1"/>
      <c r="USP112" s="1"/>
      <c r="USQ112" s="1"/>
      <c r="USR112" s="1"/>
      <c r="USS112" s="1"/>
      <c r="UST112" s="1"/>
      <c r="USU112" s="1"/>
      <c r="USV112" s="1"/>
      <c r="USW112" s="1"/>
      <c r="USX112" s="1"/>
      <c r="USY112" s="1"/>
      <c r="USZ112" s="1"/>
      <c r="UTA112" s="1"/>
      <c r="UTB112" s="1"/>
      <c r="UTC112" s="1"/>
      <c r="UTD112" s="1"/>
      <c r="UTE112" s="1"/>
      <c r="UTF112" s="1"/>
      <c r="UTG112" s="1"/>
      <c r="UTH112" s="1"/>
      <c r="UTI112" s="1"/>
      <c r="UTJ112" s="1"/>
      <c r="UTK112" s="1"/>
      <c r="UTL112" s="1"/>
      <c r="UTM112" s="1"/>
      <c r="UTN112" s="1"/>
      <c r="UTO112" s="1"/>
      <c r="UTP112" s="1"/>
      <c r="UTQ112" s="1"/>
      <c r="UTR112" s="1"/>
      <c r="UTS112" s="1"/>
      <c r="UTT112" s="1"/>
      <c r="UTU112" s="1"/>
      <c r="UTV112" s="1"/>
      <c r="UTW112" s="1"/>
      <c r="UTX112" s="1"/>
      <c r="UTY112" s="1"/>
      <c r="UTZ112" s="1"/>
      <c r="UUA112" s="1"/>
      <c r="UUB112" s="1"/>
      <c r="UUC112" s="1"/>
      <c r="UUD112" s="1"/>
      <c r="UUE112" s="1"/>
      <c r="UUF112" s="1"/>
      <c r="UUG112" s="1"/>
      <c r="UUH112" s="1"/>
      <c r="UUI112" s="1"/>
      <c r="UUJ112" s="1"/>
      <c r="UUK112" s="1"/>
      <c r="UUL112" s="1"/>
      <c r="UUM112" s="1"/>
      <c r="UUN112" s="1"/>
      <c r="UUO112" s="1"/>
      <c r="UUP112" s="1"/>
      <c r="UUQ112" s="1"/>
      <c r="UUR112" s="1"/>
      <c r="UUS112" s="1"/>
      <c r="UUT112" s="1"/>
      <c r="UUU112" s="1"/>
      <c r="UUV112" s="1"/>
      <c r="UUW112" s="1"/>
      <c r="UUX112" s="1"/>
      <c r="UUY112" s="1"/>
      <c r="UUZ112" s="1"/>
      <c r="UVA112" s="1"/>
      <c r="UVB112" s="1"/>
      <c r="UVC112" s="1"/>
      <c r="UVD112" s="1"/>
      <c r="UVE112" s="1"/>
      <c r="UVF112" s="1"/>
      <c r="UVG112" s="1"/>
      <c r="UVH112" s="1"/>
      <c r="UVI112" s="1"/>
      <c r="UVJ112" s="1"/>
      <c r="UVK112" s="1"/>
      <c r="UVL112" s="1"/>
      <c r="UVM112" s="1"/>
      <c r="UVN112" s="1"/>
      <c r="UVO112" s="1"/>
      <c r="UVP112" s="1"/>
      <c r="UVQ112" s="1"/>
      <c r="UVR112" s="1"/>
      <c r="UVS112" s="1"/>
      <c r="UVT112" s="1"/>
      <c r="UVU112" s="1"/>
      <c r="UVV112" s="1"/>
      <c r="UVW112" s="1"/>
      <c r="UVX112" s="1"/>
      <c r="UVY112" s="1"/>
      <c r="UVZ112" s="1"/>
      <c r="UWA112" s="1"/>
      <c r="UWB112" s="1"/>
      <c r="UWC112" s="1"/>
      <c r="UWD112" s="1"/>
      <c r="UWE112" s="1"/>
      <c r="UWF112" s="1"/>
      <c r="UWG112" s="1"/>
      <c r="UWH112" s="1"/>
      <c r="UWI112" s="1"/>
      <c r="UWJ112" s="1"/>
      <c r="UWK112" s="1"/>
      <c r="UWL112" s="1"/>
      <c r="UWM112" s="1"/>
      <c r="UWN112" s="1"/>
      <c r="UWO112" s="1"/>
      <c r="UWP112" s="1"/>
      <c r="UWQ112" s="1"/>
      <c r="UWR112" s="1"/>
      <c r="UWS112" s="1"/>
      <c r="UWT112" s="1"/>
      <c r="UWU112" s="1"/>
      <c r="UWV112" s="1"/>
      <c r="UWW112" s="1"/>
      <c r="UWX112" s="1"/>
      <c r="UWY112" s="1"/>
      <c r="UWZ112" s="1"/>
      <c r="UXA112" s="1"/>
      <c r="UXB112" s="1"/>
      <c r="UXC112" s="1"/>
      <c r="UXD112" s="1"/>
      <c r="UXE112" s="1"/>
      <c r="UXF112" s="1"/>
      <c r="UXG112" s="1"/>
      <c r="UXH112" s="1"/>
      <c r="UXI112" s="1"/>
      <c r="UXJ112" s="1"/>
      <c r="UXK112" s="1"/>
      <c r="UXL112" s="1"/>
      <c r="UXM112" s="1"/>
      <c r="UXN112" s="1"/>
      <c r="UXO112" s="1"/>
      <c r="UXP112" s="1"/>
      <c r="UXQ112" s="1"/>
      <c r="UXR112" s="1"/>
      <c r="UXS112" s="1"/>
      <c r="UXT112" s="1"/>
      <c r="UXU112" s="1"/>
      <c r="UXV112" s="1"/>
      <c r="UXW112" s="1"/>
      <c r="UXX112" s="1"/>
      <c r="UXY112" s="1"/>
      <c r="UXZ112" s="1"/>
      <c r="UYA112" s="1"/>
      <c r="UYB112" s="1"/>
      <c r="UYC112" s="1"/>
      <c r="UYD112" s="1"/>
      <c r="UYE112" s="1"/>
      <c r="UYF112" s="1"/>
      <c r="UYG112" s="1"/>
      <c r="UYH112" s="1"/>
      <c r="UYI112" s="1"/>
      <c r="UYJ112" s="1"/>
      <c r="UYK112" s="1"/>
      <c r="UYL112" s="1"/>
      <c r="UYM112" s="1"/>
      <c r="UYN112" s="1"/>
      <c r="UYO112" s="1"/>
      <c r="UYP112" s="1"/>
      <c r="UYQ112" s="1"/>
      <c r="UYR112" s="1"/>
      <c r="UYS112" s="1"/>
      <c r="UYT112" s="1"/>
      <c r="UYU112" s="1"/>
      <c r="UYV112" s="1"/>
      <c r="UYW112" s="1"/>
      <c r="UYX112" s="1"/>
      <c r="UYY112" s="1"/>
      <c r="UYZ112" s="1"/>
      <c r="UZA112" s="1"/>
      <c r="UZB112" s="1"/>
      <c r="UZC112" s="1"/>
      <c r="UZD112" s="1"/>
      <c r="UZE112" s="1"/>
      <c r="UZF112" s="1"/>
      <c r="UZG112" s="1"/>
      <c r="UZH112" s="1"/>
      <c r="UZI112" s="1"/>
      <c r="UZJ112" s="1"/>
      <c r="UZK112" s="1"/>
      <c r="UZL112" s="1"/>
      <c r="UZM112" s="1"/>
      <c r="UZN112" s="1"/>
      <c r="UZO112" s="1"/>
      <c r="UZP112" s="1"/>
      <c r="UZQ112" s="1"/>
      <c r="UZR112" s="1"/>
      <c r="UZS112" s="1"/>
      <c r="UZT112" s="1"/>
      <c r="UZU112" s="1"/>
      <c r="UZV112" s="1"/>
      <c r="UZW112" s="1"/>
      <c r="UZX112" s="1"/>
      <c r="UZY112" s="1"/>
      <c r="UZZ112" s="1"/>
      <c r="VAA112" s="1"/>
      <c r="VAB112" s="1"/>
      <c r="VAC112" s="1"/>
      <c r="VAD112" s="1"/>
      <c r="VAE112" s="1"/>
      <c r="VAF112" s="1"/>
      <c r="VAG112" s="1"/>
      <c r="VAH112" s="1"/>
      <c r="VAI112" s="1"/>
      <c r="VAJ112" s="1"/>
      <c r="VAK112" s="1"/>
      <c r="VAL112" s="1"/>
      <c r="VAM112" s="1"/>
      <c r="VAN112" s="1"/>
      <c r="VAO112" s="1"/>
      <c r="VAP112" s="1"/>
      <c r="VAQ112" s="1"/>
      <c r="VAR112" s="1"/>
      <c r="VAS112" s="1"/>
      <c r="VAT112" s="1"/>
      <c r="VAU112" s="1"/>
      <c r="VAV112" s="1"/>
      <c r="VAW112" s="1"/>
      <c r="VAX112" s="1"/>
      <c r="VAY112" s="1"/>
      <c r="VAZ112" s="1"/>
      <c r="VBA112" s="1"/>
      <c r="VBB112" s="1"/>
      <c r="VBC112" s="1"/>
      <c r="VBD112" s="1"/>
      <c r="VBE112" s="1"/>
      <c r="VBF112" s="1"/>
      <c r="VBG112" s="1"/>
      <c r="VBH112" s="1"/>
      <c r="VBI112" s="1"/>
      <c r="VBJ112" s="1"/>
      <c r="VBK112" s="1"/>
      <c r="VBL112" s="1"/>
      <c r="VBM112" s="1"/>
      <c r="VBN112" s="1"/>
      <c r="VBO112" s="1"/>
      <c r="VBP112" s="1"/>
      <c r="VBQ112" s="1"/>
      <c r="VBR112" s="1"/>
      <c r="VBS112" s="1"/>
      <c r="VBT112" s="1"/>
      <c r="VBU112" s="1"/>
      <c r="VBV112" s="1"/>
      <c r="VBW112" s="1"/>
      <c r="VBX112" s="1"/>
      <c r="VBY112" s="1"/>
      <c r="VBZ112" s="1"/>
      <c r="VCA112" s="1"/>
      <c r="VCB112" s="1"/>
      <c r="VCC112" s="1"/>
      <c r="VCD112" s="1"/>
      <c r="VCE112" s="1"/>
      <c r="VCF112" s="1"/>
      <c r="VCG112" s="1"/>
      <c r="VCH112" s="1"/>
      <c r="VCI112" s="1"/>
      <c r="VCJ112" s="1"/>
      <c r="VCK112" s="1"/>
      <c r="VCL112" s="1"/>
      <c r="VCM112" s="1"/>
      <c r="VCN112" s="1"/>
      <c r="VCO112" s="1"/>
      <c r="VCP112" s="1"/>
      <c r="VCQ112" s="1"/>
      <c r="VCR112" s="1"/>
      <c r="VCS112" s="1"/>
      <c r="VCT112" s="1"/>
      <c r="VCU112" s="1"/>
      <c r="VCV112" s="1"/>
      <c r="VCW112" s="1"/>
      <c r="VCX112" s="1"/>
      <c r="VCY112" s="1"/>
      <c r="VCZ112" s="1"/>
      <c r="VDA112" s="1"/>
      <c r="VDB112" s="1"/>
      <c r="VDC112" s="1"/>
      <c r="VDD112" s="1"/>
      <c r="VDE112" s="1"/>
      <c r="VDF112" s="1"/>
      <c r="VDG112" s="1"/>
      <c r="VDH112" s="1"/>
      <c r="VDI112" s="1"/>
      <c r="VDJ112" s="1"/>
      <c r="VDK112" s="1"/>
      <c r="VDL112" s="1"/>
      <c r="VDM112" s="1"/>
      <c r="VDN112" s="1"/>
      <c r="VDO112" s="1"/>
      <c r="VDP112" s="1"/>
      <c r="VDQ112" s="1"/>
      <c r="VDR112" s="1"/>
      <c r="VDS112" s="1"/>
      <c r="VDT112" s="1"/>
      <c r="VDU112" s="1"/>
      <c r="VDV112" s="1"/>
      <c r="VDW112" s="1"/>
      <c r="VDX112" s="1"/>
      <c r="VDY112" s="1"/>
      <c r="VDZ112" s="1"/>
      <c r="VEA112" s="1"/>
      <c r="VEB112" s="1"/>
      <c r="VEC112" s="1"/>
      <c r="VED112" s="1"/>
      <c r="VEE112" s="1"/>
      <c r="VEF112" s="1"/>
      <c r="VEG112" s="1"/>
      <c r="VEH112" s="1"/>
      <c r="VEI112" s="1"/>
      <c r="VEJ112" s="1"/>
      <c r="VEK112" s="1"/>
      <c r="VEL112" s="1"/>
      <c r="VEM112" s="1"/>
      <c r="VEN112" s="1"/>
      <c r="VEO112" s="1"/>
      <c r="VEP112" s="1"/>
      <c r="VEQ112" s="1"/>
      <c r="VER112" s="1"/>
      <c r="VES112" s="1"/>
      <c r="VET112" s="1"/>
      <c r="VEU112" s="1"/>
      <c r="VEV112" s="1"/>
      <c r="VEW112" s="1"/>
      <c r="VEX112" s="1"/>
      <c r="VEY112" s="1"/>
      <c r="VEZ112" s="1"/>
      <c r="VFA112" s="1"/>
      <c r="VFB112" s="1"/>
      <c r="VFC112" s="1"/>
      <c r="VFD112" s="1"/>
      <c r="VFE112" s="1"/>
      <c r="VFF112" s="1"/>
      <c r="VFG112" s="1"/>
      <c r="VFH112" s="1"/>
      <c r="VFI112" s="1"/>
      <c r="VFJ112" s="1"/>
      <c r="VFK112" s="1"/>
      <c r="VFL112" s="1"/>
      <c r="VFM112" s="1"/>
      <c r="VFN112" s="1"/>
      <c r="VFO112" s="1"/>
      <c r="VFP112" s="1"/>
      <c r="VFQ112" s="1"/>
      <c r="VFR112" s="1"/>
      <c r="VFS112" s="1"/>
      <c r="VFT112" s="1"/>
      <c r="VFU112" s="1"/>
      <c r="VFV112" s="1"/>
      <c r="VFW112" s="1"/>
      <c r="VFX112" s="1"/>
      <c r="VFY112" s="1"/>
      <c r="VFZ112" s="1"/>
      <c r="VGA112" s="1"/>
      <c r="VGB112" s="1"/>
      <c r="VGC112" s="1"/>
      <c r="VGD112" s="1"/>
      <c r="VGE112" s="1"/>
      <c r="VGF112" s="1"/>
      <c r="VGG112" s="1"/>
      <c r="VGH112" s="1"/>
      <c r="VGI112" s="1"/>
      <c r="VGJ112" s="1"/>
      <c r="VGK112" s="1"/>
      <c r="VGL112" s="1"/>
      <c r="VGM112" s="1"/>
      <c r="VGN112" s="1"/>
      <c r="VGO112" s="1"/>
      <c r="VGP112" s="1"/>
      <c r="VGQ112" s="1"/>
      <c r="VGR112" s="1"/>
      <c r="VGS112" s="1"/>
      <c r="VGT112" s="1"/>
      <c r="VGU112" s="1"/>
      <c r="VGV112" s="1"/>
      <c r="VGW112" s="1"/>
      <c r="VGX112" s="1"/>
      <c r="VGY112" s="1"/>
      <c r="VGZ112" s="1"/>
      <c r="VHA112" s="1"/>
      <c r="VHB112" s="1"/>
      <c r="VHC112" s="1"/>
      <c r="VHD112" s="1"/>
      <c r="VHE112" s="1"/>
      <c r="VHF112" s="1"/>
      <c r="VHG112" s="1"/>
      <c r="VHH112" s="1"/>
      <c r="VHI112" s="1"/>
      <c r="VHJ112" s="1"/>
      <c r="VHK112" s="1"/>
      <c r="VHL112" s="1"/>
      <c r="VHM112" s="1"/>
      <c r="VHN112" s="1"/>
      <c r="VHO112" s="1"/>
      <c r="VHP112" s="1"/>
      <c r="VHQ112" s="1"/>
      <c r="VHR112" s="1"/>
      <c r="VHS112" s="1"/>
      <c r="VHT112" s="1"/>
      <c r="VHU112" s="1"/>
      <c r="VHV112" s="1"/>
      <c r="VHW112" s="1"/>
      <c r="VHX112" s="1"/>
      <c r="VHY112" s="1"/>
      <c r="VHZ112" s="1"/>
      <c r="VIA112" s="1"/>
      <c r="VIB112" s="1"/>
      <c r="VIC112" s="1"/>
      <c r="VID112" s="1"/>
      <c r="VIE112" s="1"/>
      <c r="VIF112" s="1"/>
      <c r="VIG112" s="1"/>
      <c r="VIH112" s="1"/>
      <c r="VII112" s="1"/>
      <c r="VIJ112" s="1"/>
      <c r="VIK112" s="1"/>
      <c r="VIL112" s="1"/>
      <c r="VIM112" s="1"/>
      <c r="VIN112" s="1"/>
      <c r="VIO112" s="1"/>
      <c r="VIP112" s="1"/>
      <c r="VIQ112" s="1"/>
      <c r="VIR112" s="1"/>
      <c r="VIS112" s="1"/>
      <c r="VIT112" s="1"/>
      <c r="VIU112" s="1"/>
      <c r="VIV112" s="1"/>
      <c r="VIW112" s="1"/>
      <c r="VIX112" s="1"/>
      <c r="VIY112" s="1"/>
      <c r="VIZ112" s="1"/>
      <c r="VJA112" s="1"/>
      <c r="VJB112" s="1"/>
      <c r="VJC112" s="1"/>
      <c r="VJD112" s="1"/>
      <c r="VJE112" s="1"/>
      <c r="VJF112" s="1"/>
      <c r="VJG112" s="1"/>
      <c r="VJH112" s="1"/>
      <c r="VJI112" s="1"/>
      <c r="VJJ112" s="1"/>
      <c r="VJK112" s="1"/>
      <c r="VJL112" s="1"/>
      <c r="VJM112" s="1"/>
      <c r="VJN112" s="1"/>
      <c r="VJO112" s="1"/>
      <c r="VJP112" s="1"/>
      <c r="VJQ112" s="1"/>
      <c r="VJR112" s="1"/>
      <c r="VJS112" s="1"/>
      <c r="VJT112" s="1"/>
      <c r="VJU112" s="1"/>
      <c r="VJV112" s="1"/>
      <c r="VJW112" s="1"/>
      <c r="VJX112" s="1"/>
      <c r="VJY112" s="1"/>
      <c r="VJZ112" s="1"/>
      <c r="VKA112" s="1"/>
      <c r="VKB112" s="1"/>
      <c r="VKC112" s="1"/>
      <c r="VKD112" s="1"/>
      <c r="VKE112" s="1"/>
      <c r="VKF112" s="1"/>
      <c r="VKG112" s="1"/>
      <c r="VKH112" s="1"/>
      <c r="VKI112" s="1"/>
      <c r="VKJ112" s="1"/>
      <c r="VKK112" s="1"/>
      <c r="VKL112" s="1"/>
      <c r="VKM112" s="1"/>
      <c r="VKN112" s="1"/>
      <c r="VKO112" s="1"/>
      <c r="VKP112" s="1"/>
      <c r="VKQ112" s="1"/>
      <c r="VKR112" s="1"/>
      <c r="VKS112" s="1"/>
      <c r="VKT112" s="1"/>
      <c r="VKU112" s="1"/>
      <c r="VKV112" s="1"/>
      <c r="VKW112" s="1"/>
      <c r="VKX112" s="1"/>
      <c r="VKY112" s="1"/>
      <c r="VKZ112" s="1"/>
      <c r="VLA112" s="1"/>
      <c r="VLB112" s="1"/>
      <c r="VLC112" s="1"/>
      <c r="VLD112" s="1"/>
      <c r="VLE112" s="1"/>
      <c r="VLF112" s="1"/>
      <c r="VLG112" s="1"/>
      <c r="VLH112" s="1"/>
      <c r="VLI112" s="1"/>
      <c r="VLJ112" s="1"/>
      <c r="VLK112" s="1"/>
      <c r="VLL112" s="1"/>
      <c r="VLM112" s="1"/>
      <c r="VLN112" s="1"/>
      <c r="VLO112" s="1"/>
      <c r="VLP112" s="1"/>
      <c r="VLQ112" s="1"/>
      <c r="VLR112" s="1"/>
      <c r="VLS112" s="1"/>
      <c r="VLT112" s="1"/>
      <c r="VLU112" s="1"/>
      <c r="VLV112" s="1"/>
      <c r="VLW112" s="1"/>
      <c r="VLX112" s="1"/>
      <c r="VLY112" s="1"/>
      <c r="VLZ112" s="1"/>
      <c r="VMA112" s="1"/>
      <c r="VMB112" s="1"/>
      <c r="VMC112" s="1"/>
      <c r="VMD112" s="1"/>
      <c r="VME112" s="1"/>
      <c r="VMF112" s="1"/>
      <c r="VMG112" s="1"/>
      <c r="VMH112" s="1"/>
      <c r="VMI112" s="1"/>
      <c r="VMJ112" s="1"/>
      <c r="VMK112" s="1"/>
      <c r="VML112" s="1"/>
      <c r="VMM112" s="1"/>
      <c r="VMN112" s="1"/>
      <c r="VMO112" s="1"/>
      <c r="VMP112" s="1"/>
      <c r="VMQ112" s="1"/>
      <c r="VMR112" s="1"/>
      <c r="VMS112" s="1"/>
      <c r="VMT112" s="1"/>
      <c r="VMU112" s="1"/>
      <c r="VMV112" s="1"/>
      <c r="VMW112" s="1"/>
      <c r="VMX112" s="1"/>
      <c r="VMY112" s="1"/>
      <c r="VMZ112" s="1"/>
      <c r="VNA112" s="1"/>
      <c r="VNB112" s="1"/>
      <c r="VNC112" s="1"/>
      <c r="VND112" s="1"/>
      <c r="VNE112" s="1"/>
      <c r="VNF112" s="1"/>
      <c r="VNG112" s="1"/>
      <c r="VNH112" s="1"/>
      <c r="VNI112" s="1"/>
      <c r="VNJ112" s="1"/>
      <c r="VNK112" s="1"/>
      <c r="VNL112" s="1"/>
      <c r="VNM112" s="1"/>
      <c r="VNN112" s="1"/>
      <c r="VNO112" s="1"/>
      <c r="VNP112" s="1"/>
      <c r="VNQ112" s="1"/>
      <c r="VNR112" s="1"/>
      <c r="VNS112" s="1"/>
      <c r="VNT112" s="1"/>
      <c r="VNU112" s="1"/>
      <c r="VNV112" s="1"/>
      <c r="VNW112" s="1"/>
      <c r="VNX112" s="1"/>
      <c r="VNY112" s="1"/>
      <c r="VNZ112" s="1"/>
      <c r="VOA112" s="1"/>
      <c r="VOB112" s="1"/>
      <c r="VOC112" s="1"/>
      <c r="VOD112" s="1"/>
      <c r="VOE112" s="1"/>
      <c r="VOF112" s="1"/>
      <c r="VOG112" s="1"/>
      <c r="VOH112" s="1"/>
      <c r="VOI112" s="1"/>
      <c r="VOJ112" s="1"/>
      <c r="VOK112" s="1"/>
      <c r="VOL112" s="1"/>
      <c r="VOM112" s="1"/>
      <c r="VON112" s="1"/>
      <c r="VOO112" s="1"/>
      <c r="VOP112" s="1"/>
      <c r="VOQ112" s="1"/>
      <c r="VOR112" s="1"/>
      <c r="VOS112" s="1"/>
      <c r="VOT112" s="1"/>
      <c r="VOU112" s="1"/>
      <c r="VOV112" s="1"/>
      <c r="VOW112" s="1"/>
      <c r="VOX112" s="1"/>
      <c r="VOY112" s="1"/>
      <c r="VOZ112" s="1"/>
      <c r="VPA112" s="1"/>
      <c r="VPB112" s="1"/>
      <c r="VPC112" s="1"/>
      <c r="VPD112" s="1"/>
      <c r="VPE112" s="1"/>
      <c r="VPF112" s="1"/>
      <c r="VPG112" s="1"/>
      <c r="VPH112" s="1"/>
      <c r="VPI112" s="1"/>
      <c r="VPJ112" s="1"/>
      <c r="VPK112" s="1"/>
      <c r="VPL112" s="1"/>
      <c r="VPM112" s="1"/>
      <c r="VPN112" s="1"/>
      <c r="VPO112" s="1"/>
      <c r="VPP112" s="1"/>
      <c r="VPQ112" s="1"/>
      <c r="VPR112" s="1"/>
      <c r="VPS112" s="1"/>
      <c r="VPT112" s="1"/>
      <c r="VPU112" s="1"/>
      <c r="VPV112" s="1"/>
      <c r="VPW112" s="1"/>
      <c r="VPX112" s="1"/>
      <c r="VPY112" s="1"/>
      <c r="VPZ112" s="1"/>
      <c r="VQA112" s="1"/>
      <c r="VQB112" s="1"/>
      <c r="VQC112" s="1"/>
      <c r="VQD112" s="1"/>
      <c r="VQE112" s="1"/>
      <c r="VQF112" s="1"/>
      <c r="VQG112" s="1"/>
      <c r="VQH112" s="1"/>
      <c r="VQI112" s="1"/>
      <c r="VQJ112" s="1"/>
      <c r="VQK112" s="1"/>
      <c r="VQL112" s="1"/>
      <c r="VQM112" s="1"/>
      <c r="VQN112" s="1"/>
      <c r="VQO112" s="1"/>
      <c r="VQP112" s="1"/>
      <c r="VQQ112" s="1"/>
      <c r="VQR112" s="1"/>
      <c r="VQS112" s="1"/>
      <c r="VQT112" s="1"/>
      <c r="VQU112" s="1"/>
      <c r="VQV112" s="1"/>
      <c r="VQW112" s="1"/>
      <c r="VQX112" s="1"/>
      <c r="VQY112" s="1"/>
      <c r="VQZ112" s="1"/>
      <c r="VRA112" s="1"/>
      <c r="VRB112" s="1"/>
      <c r="VRC112" s="1"/>
      <c r="VRD112" s="1"/>
      <c r="VRE112" s="1"/>
      <c r="VRF112" s="1"/>
      <c r="VRG112" s="1"/>
      <c r="VRH112" s="1"/>
      <c r="VRI112" s="1"/>
      <c r="VRJ112" s="1"/>
      <c r="VRK112" s="1"/>
      <c r="VRL112" s="1"/>
      <c r="VRM112" s="1"/>
      <c r="VRN112" s="1"/>
      <c r="VRO112" s="1"/>
      <c r="VRP112" s="1"/>
      <c r="VRQ112" s="1"/>
      <c r="VRR112" s="1"/>
      <c r="VRS112" s="1"/>
      <c r="VRT112" s="1"/>
      <c r="VRU112" s="1"/>
      <c r="VRV112" s="1"/>
      <c r="VRW112" s="1"/>
      <c r="VRX112" s="1"/>
      <c r="VRY112" s="1"/>
      <c r="VRZ112" s="1"/>
      <c r="VSA112" s="1"/>
      <c r="VSB112" s="1"/>
      <c r="VSC112" s="1"/>
      <c r="VSD112" s="1"/>
      <c r="VSE112" s="1"/>
      <c r="VSF112" s="1"/>
      <c r="VSG112" s="1"/>
      <c r="VSH112" s="1"/>
      <c r="VSI112" s="1"/>
      <c r="VSJ112" s="1"/>
      <c r="VSK112" s="1"/>
      <c r="VSL112" s="1"/>
      <c r="VSM112" s="1"/>
      <c r="VSN112" s="1"/>
      <c r="VSO112" s="1"/>
      <c r="VSP112" s="1"/>
      <c r="VSQ112" s="1"/>
      <c r="VSR112" s="1"/>
      <c r="VSS112" s="1"/>
      <c r="VST112" s="1"/>
      <c r="VSU112" s="1"/>
      <c r="VSV112" s="1"/>
      <c r="VSW112" s="1"/>
      <c r="VSX112" s="1"/>
      <c r="VSY112" s="1"/>
      <c r="VSZ112" s="1"/>
      <c r="VTA112" s="1"/>
      <c r="VTB112" s="1"/>
      <c r="VTC112" s="1"/>
      <c r="VTD112" s="1"/>
      <c r="VTE112" s="1"/>
      <c r="VTF112" s="1"/>
      <c r="VTG112" s="1"/>
      <c r="VTH112" s="1"/>
      <c r="VTI112" s="1"/>
      <c r="VTJ112" s="1"/>
      <c r="VTK112" s="1"/>
      <c r="VTL112" s="1"/>
      <c r="VTM112" s="1"/>
      <c r="VTN112" s="1"/>
      <c r="VTO112" s="1"/>
      <c r="VTP112" s="1"/>
      <c r="VTQ112" s="1"/>
      <c r="VTR112" s="1"/>
      <c r="VTS112" s="1"/>
      <c r="VTT112" s="1"/>
      <c r="VTU112" s="1"/>
      <c r="VTV112" s="1"/>
      <c r="VTW112" s="1"/>
      <c r="VTX112" s="1"/>
      <c r="VTY112" s="1"/>
      <c r="VTZ112" s="1"/>
      <c r="VUA112" s="1"/>
      <c r="VUB112" s="1"/>
      <c r="VUC112" s="1"/>
      <c r="VUD112" s="1"/>
      <c r="VUE112" s="1"/>
      <c r="VUF112" s="1"/>
      <c r="VUG112" s="1"/>
      <c r="VUH112" s="1"/>
      <c r="VUI112" s="1"/>
      <c r="VUJ112" s="1"/>
      <c r="VUK112" s="1"/>
      <c r="VUL112" s="1"/>
      <c r="VUM112" s="1"/>
      <c r="VUN112" s="1"/>
      <c r="VUO112" s="1"/>
      <c r="VUP112" s="1"/>
      <c r="VUQ112" s="1"/>
      <c r="VUR112" s="1"/>
      <c r="VUS112" s="1"/>
      <c r="VUT112" s="1"/>
      <c r="VUU112" s="1"/>
      <c r="VUV112" s="1"/>
      <c r="VUW112" s="1"/>
      <c r="VUX112" s="1"/>
      <c r="VUY112" s="1"/>
      <c r="VUZ112" s="1"/>
      <c r="VVA112" s="1"/>
      <c r="VVB112" s="1"/>
      <c r="VVC112" s="1"/>
      <c r="VVD112" s="1"/>
      <c r="VVE112" s="1"/>
      <c r="VVF112" s="1"/>
      <c r="VVG112" s="1"/>
      <c r="VVH112" s="1"/>
      <c r="VVI112" s="1"/>
      <c r="VVJ112" s="1"/>
      <c r="VVK112" s="1"/>
      <c r="VVL112" s="1"/>
      <c r="VVM112" s="1"/>
      <c r="VVN112" s="1"/>
      <c r="VVO112" s="1"/>
      <c r="VVP112" s="1"/>
      <c r="VVQ112" s="1"/>
      <c r="VVR112" s="1"/>
      <c r="VVS112" s="1"/>
      <c r="VVT112" s="1"/>
      <c r="VVU112" s="1"/>
      <c r="VVV112" s="1"/>
      <c r="VVW112" s="1"/>
      <c r="VVX112" s="1"/>
      <c r="VVY112" s="1"/>
      <c r="VVZ112" s="1"/>
      <c r="VWA112" s="1"/>
      <c r="VWB112" s="1"/>
      <c r="VWC112" s="1"/>
      <c r="VWD112" s="1"/>
      <c r="VWE112" s="1"/>
      <c r="VWF112" s="1"/>
      <c r="VWG112" s="1"/>
      <c r="VWH112" s="1"/>
      <c r="VWI112" s="1"/>
      <c r="VWJ112" s="1"/>
      <c r="VWK112" s="1"/>
      <c r="VWL112" s="1"/>
      <c r="VWM112" s="1"/>
      <c r="VWN112" s="1"/>
      <c r="VWO112" s="1"/>
      <c r="VWP112" s="1"/>
      <c r="VWQ112" s="1"/>
      <c r="VWR112" s="1"/>
      <c r="VWS112" s="1"/>
      <c r="VWT112" s="1"/>
      <c r="VWU112" s="1"/>
      <c r="VWV112" s="1"/>
      <c r="VWW112" s="1"/>
      <c r="VWX112" s="1"/>
      <c r="VWY112" s="1"/>
      <c r="VWZ112" s="1"/>
      <c r="VXA112" s="1"/>
      <c r="VXB112" s="1"/>
      <c r="VXC112" s="1"/>
      <c r="VXD112" s="1"/>
      <c r="VXE112" s="1"/>
      <c r="VXF112" s="1"/>
      <c r="VXG112" s="1"/>
      <c r="VXH112" s="1"/>
      <c r="VXI112" s="1"/>
      <c r="VXJ112" s="1"/>
      <c r="VXK112" s="1"/>
      <c r="VXL112" s="1"/>
      <c r="VXM112" s="1"/>
      <c r="VXN112" s="1"/>
      <c r="VXO112" s="1"/>
      <c r="VXP112" s="1"/>
      <c r="VXQ112" s="1"/>
      <c r="VXR112" s="1"/>
      <c r="VXS112" s="1"/>
      <c r="VXT112" s="1"/>
      <c r="VXU112" s="1"/>
      <c r="VXV112" s="1"/>
      <c r="VXW112" s="1"/>
      <c r="VXX112" s="1"/>
      <c r="VXY112" s="1"/>
      <c r="VXZ112" s="1"/>
      <c r="VYA112" s="1"/>
      <c r="VYB112" s="1"/>
      <c r="VYC112" s="1"/>
      <c r="VYD112" s="1"/>
      <c r="VYE112" s="1"/>
      <c r="VYF112" s="1"/>
      <c r="VYG112" s="1"/>
      <c r="VYH112" s="1"/>
      <c r="VYI112" s="1"/>
      <c r="VYJ112" s="1"/>
      <c r="VYK112" s="1"/>
      <c r="VYL112" s="1"/>
      <c r="VYM112" s="1"/>
      <c r="VYN112" s="1"/>
      <c r="VYO112" s="1"/>
      <c r="VYP112" s="1"/>
      <c r="VYQ112" s="1"/>
      <c r="VYR112" s="1"/>
      <c r="VYS112" s="1"/>
      <c r="VYT112" s="1"/>
      <c r="VYU112" s="1"/>
      <c r="VYV112" s="1"/>
      <c r="VYW112" s="1"/>
      <c r="VYX112" s="1"/>
      <c r="VYY112" s="1"/>
      <c r="VYZ112" s="1"/>
      <c r="VZA112" s="1"/>
      <c r="VZB112" s="1"/>
      <c r="VZC112" s="1"/>
      <c r="VZD112" s="1"/>
      <c r="VZE112" s="1"/>
      <c r="VZF112" s="1"/>
      <c r="VZG112" s="1"/>
      <c r="VZH112" s="1"/>
      <c r="VZI112" s="1"/>
      <c r="VZJ112" s="1"/>
      <c r="VZK112" s="1"/>
      <c r="VZL112" s="1"/>
      <c r="VZM112" s="1"/>
      <c r="VZN112" s="1"/>
      <c r="VZO112" s="1"/>
      <c r="VZP112" s="1"/>
      <c r="VZQ112" s="1"/>
      <c r="VZR112" s="1"/>
      <c r="VZS112" s="1"/>
      <c r="VZT112" s="1"/>
      <c r="VZU112" s="1"/>
      <c r="VZV112" s="1"/>
      <c r="VZW112" s="1"/>
      <c r="VZX112" s="1"/>
      <c r="VZY112" s="1"/>
      <c r="VZZ112" s="1"/>
      <c r="WAA112" s="1"/>
      <c r="WAB112" s="1"/>
      <c r="WAC112" s="1"/>
      <c r="WAD112" s="1"/>
      <c r="WAE112" s="1"/>
      <c r="WAF112" s="1"/>
      <c r="WAG112" s="1"/>
      <c r="WAH112" s="1"/>
      <c r="WAI112" s="1"/>
      <c r="WAJ112" s="1"/>
      <c r="WAK112" s="1"/>
      <c r="WAL112" s="1"/>
      <c r="WAM112" s="1"/>
      <c r="WAN112" s="1"/>
      <c r="WAO112" s="1"/>
      <c r="WAP112" s="1"/>
      <c r="WAQ112" s="1"/>
      <c r="WAR112" s="1"/>
      <c r="WAS112" s="1"/>
      <c r="WAT112" s="1"/>
      <c r="WAU112" s="1"/>
      <c r="WAV112" s="1"/>
      <c r="WAW112" s="1"/>
      <c r="WAX112" s="1"/>
      <c r="WAY112" s="1"/>
      <c r="WAZ112" s="1"/>
      <c r="WBA112" s="1"/>
      <c r="WBB112" s="1"/>
      <c r="WBC112" s="1"/>
      <c r="WBD112" s="1"/>
      <c r="WBE112" s="1"/>
      <c r="WBF112" s="1"/>
      <c r="WBG112" s="1"/>
      <c r="WBH112" s="1"/>
      <c r="WBI112" s="1"/>
      <c r="WBJ112" s="1"/>
      <c r="WBK112" s="1"/>
      <c r="WBL112" s="1"/>
      <c r="WBM112" s="1"/>
      <c r="WBN112" s="1"/>
      <c r="WBO112" s="1"/>
      <c r="WBP112" s="1"/>
      <c r="WBQ112" s="1"/>
      <c r="WBR112" s="1"/>
      <c r="WBS112" s="1"/>
      <c r="WBT112" s="1"/>
      <c r="WBU112" s="1"/>
      <c r="WBV112" s="1"/>
      <c r="WBW112" s="1"/>
      <c r="WBX112" s="1"/>
      <c r="WBY112" s="1"/>
      <c r="WBZ112" s="1"/>
      <c r="WCA112" s="1"/>
      <c r="WCB112" s="1"/>
      <c r="WCC112" s="1"/>
      <c r="WCD112" s="1"/>
      <c r="WCE112" s="1"/>
      <c r="WCF112" s="1"/>
      <c r="WCG112" s="1"/>
      <c r="WCH112" s="1"/>
      <c r="WCI112" s="1"/>
      <c r="WCJ112" s="1"/>
      <c r="WCK112" s="1"/>
      <c r="WCL112" s="1"/>
      <c r="WCM112" s="1"/>
      <c r="WCN112" s="1"/>
      <c r="WCO112" s="1"/>
      <c r="WCP112" s="1"/>
      <c r="WCQ112" s="1"/>
      <c r="WCR112" s="1"/>
      <c r="WCS112" s="1"/>
      <c r="WCT112" s="1"/>
      <c r="WCU112" s="1"/>
      <c r="WCV112" s="1"/>
      <c r="WCW112" s="1"/>
      <c r="WCX112" s="1"/>
      <c r="WCY112" s="1"/>
      <c r="WCZ112" s="1"/>
      <c r="WDA112" s="1"/>
      <c r="WDB112" s="1"/>
      <c r="WDC112" s="1"/>
      <c r="WDD112" s="1"/>
      <c r="WDE112" s="1"/>
      <c r="WDF112" s="1"/>
      <c r="WDG112" s="1"/>
      <c r="WDH112" s="1"/>
      <c r="WDI112" s="1"/>
      <c r="WDJ112" s="1"/>
      <c r="WDK112" s="1"/>
      <c r="WDL112" s="1"/>
      <c r="WDM112" s="1"/>
      <c r="WDN112" s="1"/>
      <c r="WDO112" s="1"/>
      <c r="WDP112" s="1"/>
      <c r="WDQ112" s="1"/>
      <c r="WDR112" s="1"/>
      <c r="WDS112" s="1"/>
      <c r="WDT112" s="1"/>
      <c r="WDU112" s="1"/>
      <c r="WDV112" s="1"/>
      <c r="WDW112" s="1"/>
      <c r="WDX112" s="1"/>
      <c r="WDY112" s="1"/>
      <c r="WDZ112" s="1"/>
      <c r="WEA112" s="1"/>
      <c r="WEB112" s="1"/>
      <c r="WEC112" s="1"/>
      <c r="WED112" s="1"/>
      <c r="WEE112" s="1"/>
      <c r="WEF112" s="1"/>
      <c r="WEG112" s="1"/>
      <c r="WEH112" s="1"/>
      <c r="WEI112" s="1"/>
      <c r="WEJ112" s="1"/>
      <c r="WEK112" s="1"/>
      <c r="WEL112" s="1"/>
      <c r="WEM112" s="1"/>
      <c r="WEN112" s="1"/>
      <c r="WEO112" s="1"/>
      <c r="WEP112" s="1"/>
      <c r="WEQ112" s="1"/>
      <c r="WER112" s="1"/>
      <c r="WES112" s="1"/>
      <c r="WET112" s="1"/>
      <c r="WEU112" s="1"/>
      <c r="WEV112" s="1"/>
      <c r="WEW112" s="1"/>
      <c r="WEX112" s="1"/>
      <c r="WEY112" s="1"/>
      <c r="WEZ112" s="1"/>
      <c r="WFA112" s="1"/>
      <c r="WFB112" s="1"/>
      <c r="WFC112" s="1"/>
      <c r="WFD112" s="1"/>
      <c r="WFE112" s="1"/>
      <c r="WFF112" s="1"/>
      <c r="WFG112" s="1"/>
      <c r="WFH112" s="1"/>
      <c r="WFI112" s="1"/>
      <c r="WFJ112" s="1"/>
      <c r="WFK112" s="1"/>
      <c r="WFL112" s="1"/>
      <c r="WFM112" s="1"/>
      <c r="WFN112" s="1"/>
      <c r="WFO112" s="1"/>
      <c r="WFP112" s="1"/>
      <c r="WFQ112" s="1"/>
      <c r="WFR112" s="1"/>
      <c r="WFS112" s="1"/>
      <c r="WFT112" s="1"/>
      <c r="WFU112" s="1"/>
      <c r="WFV112" s="1"/>
      <c r="WFW112" s="1"/>
      <c r="WFX112" s="1"/>
      <c r="WFY112" s="1"/>
      <c r="WFZ112" s="1"/>
      <c r="WGA112" s="1"/>
      <c r="WGB112" s="1"/>
      <c r="WGC112" s="1"/>
      <c r="WGD112" s="1"/>
      <c r="WGE112" s="1"/>
      <c r="WGF112" s="1"/>
      <c r="WGG112" s="1"/>
      <c r="WGH112" s="1"/>
      <c r="WGI112" s="1"/>
      <c r="WGJ112" s="1"/>
      <c r="WGK112" s="1"/>
      <c r="WGL112" s="1"/>
      <c r="WGM112" s="1"/>
      <c r="WGN112" s="1"/>
      <c r="WGO112" s="1"/>
      <c r="WGP112" s="1"/>
      <c r="WGQ112" s="1"/>
      <c r="WGR112" s="1"/>
      <c r="WGS112" s="1"/>
      <c r="WGT112" s="1"/>
      <c r="WGU112" s="1"/>
      <c r="WGV112" s="1"/>
      <c r="WGW112" s="1"/>
      <c r="WGX112" s="1"/>
      <c r="WGY112" s="1"/>
      <c r="WGZ112" s="1"/>
      <c r="WHA112" s="1"/>
      <c r="WHB112" s="1"/>
      <c r="WHC112" s="1"/>
      <c r="WHD112" s="1"/>
      <c r="WHE112" s="1"/>
      <c r="WHF112" s="1"/>
      <c r="WHG112" s="1"/>
      <c r="WHH112" s="1"/>
      <c r="WHI112" s="1"/>
      <c r="WHJ112" s="1"/>
      <c r="WHK112" s="1"/>
      <c r="WHL112" s="1"/>
      <c r="WHM112" s="1"/>
      <c r="WHN112" s="1"/>
      <c r="WHO112" s="1"/>
      <c r="WHP112" s="1"/>
      <c r="WHQ112" s="1"/>
      <c r="WHR112" s="1"/>
      <c r="WHS112" s="1"/>
      <c r="WHT112" s="1"/>
      <c r="WHU112" s="1"/>
      <c r="WHV112" s="1"/>
      <c r="WHW112" s="1"/>
      <c r="WHX112" s="1"/>
      <c r="WHY112" s="1"/>
      <c r="WHZ112" s="1"/>
      <c r="WIA112" s="1"/>
      <c r="WIB112" s="1"/>
      <c r="WIC112" s="1"/>
      <c r="WID112" s="1"/>
      <c r="WIE112" s="1"/>
      <c r="WIF112" s="1"/>
      <c r="WIG112" s="1"/>
      <c r="WIH112" s="1"/>
      <c r="WII112" s="1"/>
      <c r="WIJ112" s="1"/>
      <c r="WIK112" s="1"/>
      <c r="WIL112" s="1"/>
      <c r="WIM112" s="1"/>
      <c r="WIN112" s="1"/>
      <c r="WIO112" s="1"/>
      <c r="WIP112" s="1"/>
      <c r="WIQ112" s="1"/>
      <c r="WIR112" s="1"/>
      <c r="WIS112" s="1"/>
      <c r="WIT112" s="1"/>
      <c r="WIU112" s="1"/>
      <c r="WIV112" s="1"/>
      <c r="WIW112" s="1"/>
      <c r="WIX112" s="1"/>
      <c r="WIY112" s="1"/>
      <c r="WIZ112" s="1"/>
      <c r="WJA112" s="1"/>
      <c r="WJB112" s="1"/>
      <c r="WJC112" s="1"/>
      <c r="WJD112" s="1"/>
      <c r="WJE112" s="1"/>
      <c r="WJF112" s="1"/>
      <c r="WJG112" s="1"/>
      <c r="WJH112" s="1"/>
      <c r="WJI112" s="1"/>
      <c r="WJJ112" s="1"/>
      <c r="WJK112" s="1"/>
      <c r="WJL112" s="1"/>
      <c r="WJM112" s="1"/>
      <c r="WJN112" s="1"/>
      <c r="WJO112" s="1"/>
      <c r="WJP112" s="1"/>
      <c r="WJQ112" s="1"/>
      <c r="WJR112" s="1"/>
      <c r="WJS112" s="1"/>
      <c r="WJT112" s="1"/>
      <c r="WJU112" s="1"/>
      <c r="WJV112" s="1"/>
      <c r="WJW112" s="1"/>
      <c r="WJX112" s="1"/>
      <c r="WJY112" s="1"/>
      <c r="WJZ112" s="1"/>
      <c r="WKA112" s="1"/>
      <c r="WKB112" s="1"/>
      <c r="WKC112" s="1"/>
      <c r="WKD112" s="1"/>
      <c r="WKE112" s="1"/>
      <c r="WKF112" s="1"/>
      <c r="WKG112" s="1"/>
      <c r="WKH112" s="1"/>
      <c r="WKI112" s="1"/>
      <c r="WKJ112" s="1"/>
      <c r="WKK112" s="1"/>
      <c r="WKL112" s="1"/>
      <c r="WKM112" s="1"/>
      <c r="WKN112" s="1"/>
      <c r="WKO112" s="1"/>
      <c r="WKP112" s="1"/>
      <c r="WKQ112" s="1"/>
      <c r="WKR112" s="1"/>
      <c r="WKS112" s="1"/>
      <c r="WKT112" s="1"/>
      <c r="WKU112" s="1"/>
      <c r="WKV112" s="1"/>
      <c r="WKW112" s="1"/>
      <c r="WKX112" s="1"/>
      <c r="WKY112" s="1"/>
      <c r="WKZ112" s="1"/>
      <c r="WLA112" s="1"/>
      <c r="WLB112" s="1"/>
      <c r="WLC112" s="1"/>
      <c r="WLD112" s="1"/>
      <c r="WLE112" s="1"/>
      <c r="WLF112" s="1"/>
      <c r="WLG112" s="1"/>
      <c r="WLH112" s="1"/>
      <c r="WLI112" s="1"/>
      <c r="WLJ112" s="1"/>
      <c r="WLK112" s="1"/>
      <c r="WLL112" s="1"/>
      <c r="WLM112" s="1"/>
      <c r="WLN112" s="1"/>
      <c r="WLO112" s="1"/>
      <c r="WLP112" s="1"/>
      <c r="WLQ112" s="1"/>
      <c r="WLR112" s="1"/>
      <c r="WLS112" s="1"/>
      <c r="WLT112" s="1"/>
      <c r="WLU112" s="1"/>
      <c r="WLV112" s="1"/>
      <c r="WLW112" s="1"/>
      <c r="WLX112" s="1"/>
      <c r="WLY112" s="1"/>
      <c r="WLZ112" s="1"/>
      <c r="WMA112" s="1"/>
      <c r="WMB112" s="1"/>
      <c r="WMC112" s="1"/>
      <c r="WMD112" s="1"/>
      <c r="WME112" s="1"/>
      <c r="WMF112" s="1"/>
      <c r="WMG112" s="1"/>
      <c r="WMH112" s="1"/>
      <c r="WMI112" s="1"/>
      <c r="WMJ112" s="1"/>
      <c r="WMK112" s="1"/>
      <c r="WML112" s="1"/>
      <c r="WMM112" s="1"/>
      <c r="WMN112" s="1"/>
      <c r="WMO112" s="1"/>
      <c r="WMP112" s="1"/>
      <c r="WMQ112" s="1"/>
      <c r="WMR112" s="1"/>
      <c r="WMS112" s="1"/>
      <c r="WMT112" s="1"/>
      <c r="WMU112" s="1"/>
      <c r="WMV112" s="1"/>
      <c r="WMW112" s="1"/>
      <c r="WMX112" s="1"/>
      <c r="WMY112" s="1"/>
      <c r="WMZ112" s="1"/>
      <c r="WNA112" s="1"/>
      <c r="WNB112" s="1"/>
      <c r="WNC112" s="1"/>
      <c r="WND112" s="1"/>
      <c r="WNE112" s="1"/>
      <c r="WNF112" s="1"/>
      <c r="WNG112" s="1"/>
      <c r="WNH112" s="1"/>
      <c r="WNI112" s="1"/>
      <c r="WNJ112" s="1"/>
      <c r="WNK112" s="1"/>
      <c r="WNL112" s="1"/>
      <c r="WNM112" s="1"/>
      <c r="WNN112" s="1"/>
      <c r="WNO112" s="1"/>
      <c r="WNP112" s="1"/>
      <c r="WNQ112" s="1"/>
      <c r="WNR112" s="1"/>
      <c r="WNS112" s="1"/>
      <c r="WNT112" s="1"/>
      <c r="WNU112" s="1"/>
      <c r="WNV112" s="1"/>
      <c r="WNW112" s="1"/>
      <c r="WNX112" s="1"/>
      <c r="WNY112" s="1"/>
      <c r="WNZ112" s="1"/>
      <c r="WOA112" s="1"/>
      <c r="WOB112" s="1"/>
      <c r="WOC112" s="1"/>
      <c r="WOD112" s="1"/>
      <c r="WOE112" s="1"/>
      <c r="WOF112" s="1"/>
      <c r="WOG112" s="1"/>
      <c r="WOH112" s="1"/>
      <c r="WOI112" s="1"/>
      <c r="WOJ112" s="1"/>
      <c r="WOK112" s="1"/>
      <c r="WOL112" s="1"/>
      <c r="WOM112" s="1"/>
      <c r="WON112" s="1"/>
      <c r="WOO112" s="1"/>
      <c r="WOP112" s="1"/>
      <c r="WOQ112" s="1"/>
      <c r="WOR112" s="1"/>
      <c r="WOS112" s="1"/>
      <c r="WOT112" s="1"/>
      <c r="WOU112" s="1"/>
      <c r="WOV112" s="1"/>
      <c r="WOW112" s="1"/>
      <c r="WOX112" s="1"/>
      <c r="WOY112" s="1"/>
      <c r="WOZ112" s="1"/>
      <c r="WPA112" s="1"/>
      <c r="WPB112" s="1"/>
      <c r="WPC112" s="1"/>
      <c r="WPD112" s="1"/>
      <c r="WPE112" s="1"/>
      <c r="WPF112" s="1"/>
      <c r="WPG112" s="1"/>
      <c r="WPH112" s="1"/>
      <c r="WPI112" s="1"/>
      <c r="WPJ112" s="1"/>
      <c r="WPK112" s="1"/>
      <c r="WPL112" s="1"/>
      <c r="WPM112" s="1"/>
      <c r="WPN112" s="1"/>
      <c r="WPO112" s="1"/>
      <c r="WPP112" s="1"/>
      <c r="WPQ112" s="1"/>
      <c r="WPR112" s="1"/>
      <c r="WPS112" s="1"/>
      <c r="WPT112" s="1"/>
      <c r="WPU112" s="1"/>
      <c r="WPV112" s="1"/>
      <c r="WPW112" s="1"/>
      <c r="WPX112" s="1"/>
      <c r="WPY112" s="1"/>
      <c r="WPZ112" s="1"/>
      <c r="WQA112" s="1"/>
      <c r="WQB112" s="1"/>
      <c r="WQC112" s="1"/>
      <c r="WQD112" s="1"/>
      <c r="WQE112" s="1"/>
      <c r="WQF112" s="1"/>
      <c r="WQG112" s="1"/>
      <c r="WQH112" s="1"/>
      <c r="WQI112" s="1"/>
      <c r="WQJ112" s="1"/>
      <c r="WQK112" s="1"/>
      <c r="WQL112" s="1"/>
      <c r="WQM112" s="1"/>
      <c r="WQN112" s="1"/>
      <c r="WQO112" s="1"/>
      <c r="WQP112" s="1"/>
      <c r="WQQ112" s="1"/>
      <c r="WQR112" s="1"/>
      <c r="WQS112" s="1"/>
      <c r="WQT112" s="1"/>
      <c r="WQU112" s="1"/>
      <c r="WQV112" s="1"/>
      <c r="WQW112" s="1"/>
      <c r="WQX112" s="1"/>
      <c r="WQY112" s="1"/>
      <c r="WQZ112" s="1"/>
      <c r="WRA112" s="1"/>
      <c r="WRB112" s="1"/>
      <c r="WRC112" s="1"/>
      <c r="WRD112" s="1"/>
      <c r="WRE112" s="1"/>
      <c r="WRF112" s="1"/>
      <c r="WRG112" s="1"/>
      <c r="WRH112" s="1"/>
      <c r="WRI112" s="1"/>
      <c r="WRJ112" s="1"/>
      <c r="WRK112" s="1"/>
      <c r="WRL112" s="1"/>
      <c r="WRM112" s="1"/>
      <c r="WRN112" s="1"/>
      <c r="WRO112" s="1"/>
      <c r="WRP112" s="1"/>
      <c r="WRQ112" s="1"/>
      <c r="WRR112" s="1"/>
      <c r="WRS112" s="1"/>
      <c r="WRT112" s="1"/>
      <c r="WRU112" s="1"/>
      <c r="WRV112" s="1"/>
      <c r="WRW112" s="1"/>
      <c r="WRX112" s="1"/>
      <c r="WRY112" s="1"/>
      <c r="WRZ112" s="1"/>
      <c r="WSA112" s="1"/>
      <c r="WSB112" s="1"/>
      <c r="WSC112" s="1"/>
      <c r="WSD112" s="1"/>
      <c r="WSE112" s="1"/>
      <c r="WSF112" s="1"/>
      <c r="WSG112" s="1"/>
      <c r="WSH112" s="1"/>
      <c r="WSI112" s="1"/>
      <c r="WSJ112" s="1"/>
      <c r="WSK112" s="1"/>
      <c r="WSL112" s="1"/>
      <c r="WSM112" s="1"/>
      <c r="WSN112" s="1"/>
      <c r="WSO112" s="1"/>
      <c r="WSP112" s="1"/>
      <c r="WSQ112" s="1"/>
      <c r="WSR112" s="1"/>
      <c r="WSS112" s="1"/>
      <c r="WST112" s="1"/>
      <c r="WSU112" s="1"/>
      <c r="WSV112" s="1"/>
      <c r="WSW112" s="1"/>
      <c r="WSX112" s="1"/>
      <c r="WSY112" s="1"/>
      <c r="WSZ112" s="1"/>
      <c r="WTA112" s="1"/>
      <c r="WTB112" s="1"/>
      <c r="WTC112" s="1"/>
      <c r="WTD112" s="1"/>
      <c r="WTE112" s="1"/>
      <c r="WTF112" s="1"/>
      <c r="WTG112" s="1"/>
      <c r="WTH112" s="1"/>
      <c r="WTI112" s="1"/>
      <c r="WTJ112" s="1"/>
      <c r="WTK112" s="1"/>
      <c r="WTL112" s="1"/>
      <c r="WTM112" s="1"/>
      <c r="WTN112" s="1"/>
      <c r="WTO112" s="1"/>
      <c r="WTP112" s="1"/>
      <c r="WTQ112" s="1"/>
      <c r="WTR112" s="1"/>
      <c r="WTS112" s="1"/>
      <c r="WTT112" s="1"/>
      <c r="WTU112" s="1"/>
      <c r="WTV112" s="1"/>
      <c r="WTW112" s="1"/>
      <c r="WTX112" s="1"/>
      <c r="WTY112" s="1"/>
      <c r="WTZ112" s="1"/>
      <c r="WUA112" s="1"/>
      <c r="WUB112" s="1"/>
      <c r="WUC112" s="1"/>
      <c r="WUD112" s="1"/>
      <c r="WUE112" s="1"/>
      <c r="WUF112" s="1"/>
      <c r="WUG112" s="1"/>
      <c r="WUH112" s="1"/>
      <c r="WUI112" s="1"/>
      <c r="WUJ112" s="1"/>
      <c r="WUK112" s="1"/>
      <c r="WUL112" s="1"/>
      <c r="WUM112" s="1"/>
      <c r="WUN112" s="1"/>
      <c r="WUO112" s="1"/>
      <c r="WUP112" s="1"/>
      <c r="WUQ112" s="1"/>
      <c r="WUR112" s="1"/>
      <c r="WUS112" s="1"/>
      <c r="WUT112" s="1"/>
      <c r="WUU112" s="1"/>
      <c r="WUV112" s="1"/>
      <c r="WUW112" s="1"/>
      <c r="WUX112" s="1"/>
      <c r="WUY112" s="1"/>
      <c r="WUZ112" s="1"/>
      <c r="WVA112" s="1"/>
      <c r="WVB112" s="1"/>
      <c r="WVC112" s="1"/>
      <c r="WVD112" s="1"/>
      <c r="WVE112" s="1"/>
      <c r="WVF112" s="1"/>
      <c r="WVG112" s="1"/>
      <c r="WVH112" s="1"/>
      <c r="WVI112" s="1"/>
      <c r="WVJ112" s="1"/>
      <c r="WVK112" s="1"/>
      <c r="WVL112" s="1"/>
      <c r="WVM112" s="1"/>
      <c r="WVN112" s="1"/>
      <c r="WVO112" s="1"/>
      <c r="WVP112" s="1"/>
      <c r="WVQ112" s="1"/>
      <c r="WVR112" s="1"/>
      <c r="WVS112" s="1"/>
      <c r="WVT112" s="1"/>
      <c r="WVU112" s="1"/>
      <c r="WVV112" s="1"/>
      <c r="WVW112" s="1"/>
      <c r="WVX112" s="1"/>
      <c r="WVY112" s="1"/>
      <c r="WVZ112" s="1"/>
      <c r="WWA112" s="1"/>
      <c r="WWB112" s="1"/>
      <c r="WWC112" s="1"/>
      <c r="WWD112" s="1"/>
      <c r="WWE112" s="1"/>
      <c r="WWF112" s="1"/>
      <c r="WWG112" s="1"/>
      <c r="WWH112" s="1"/>
      <c r="WWI112" s="1"/>
      <c r="WWJ112" s="1"/>
      <c r="WWK112" s="1"/>
      <c r="WWL112" s="1"/>
      <c r="WWM112" s="1"/>
      <c r="WWN112" s="1"/>
      <c r="WWO112" s="1"/>
      <c r="WWP112" s="1"/>
      <c r="WWQ112" s="1"/>
      <c r="WWR112" s="1"/>
      <c r="WWS112" s="1"/>
      <c r="WWT112" s="1"/>
      <c r="WWU112" s="1"/>
      <c r="WWV112" s="1"/>
      <c r="WWW112" s="1"/>
      <c r="WWX112" s="1"/>
      <c r="WWY112" s="1"/>
      <c r="WWZ112" s="1"/>
      <c r="WXA112" s="1"/>
      <c r="WXB112" s="1"/>
      <c r="WXC112" s="1"/>
      <c r="WXD112" s="1"/>
      <c r="WXE112" s="1"/>
      <c r="WXF112" s="1"/>
      <c r="WXG112" s="1"/>
      <c r="WXH112" s="1"/>
      <c r="WXI112" s="1"/>
      <c r="WXJ112" s="1"/>
      <c r="WXK112" s="1"/>
      <c r="WXL112" s="1"/>
      <c r="WXM112" s="1"/>
      <c r="WXN112" s="1"/>
      <c r="WXO112" s="1"/>
      <c r="WXP112" s="1"/>
      <c r="WXQ112" s="1"/>
      <c r="WXR112" s="1"/>
      <c r="WXS112" s="1"/>
      <c r="WXT112" s="1"/>
      <c r="WXU112" s="1"/>
      <c r="WXV112" s="1"/>
      <c r="WXW112" s="1"/>
      <c r="WXX112" s="1"/>
      <c r="WXY112" s="1"/>
      <c r="WXZ112" s="1"/>
      <c r="WYA112" s="1"/>
      <c r="WYB112" s="1"/>
      <c r="WYC112" s="1"/>
      <c r="WYD112" s="1"/>
      <c r="WYE112" s="1"/>
      <c r="WYF112" s="1"/>
      <c r="WYG112" s="1"/>
      <c r="WYH112" s="1"/>
      <c r="WYI112" s="1"/>
      <c r="WYJ112" s="1"/>
      <c r="WYK112" s="1"/>
      <c r="WYL112" s="1"/>
      <c r="WYM112" s="1"/>
      <c r="WYN112" s="1"/>
      <c r="WYO112" s="1"/>
      <c r="WYP112" s="1"/>
      <c r="WYQ112" s="1"/>
      <c r="WYR112" s="1"/>
      <c r="WYS112" s="1"/>
      <c r="WYT112" s="1"/>
      <c r="WYU112" s="1"/>
      <c r="WYV112" s="1"/>
      <c r="WYW112" s="1"/>
      <c r="WYX112" s="1"/>
      <c r="WYY112" s="1"/>
      <c r="WYZ112" s="1"/>
      <c r="WZA112" s="1"/>
      <c r="WZB112" s="1"/>
      <c r="WZC112" s="1"/>
      <c r="WZD112" s="1"/>
      <c r="WZE112" s="1"/>
      <c r="WZF112" s="1"/>
      <c r="WZG112" s="1"/>
      <c r="WZH112" s="1"/>
      <c r="WZI112" s="1"/>
      <c r="WZJ112" s="1"/>
      <c r="WZK112" s="1"/>
      <c r="WZL112" s="1"/>
      <c r="WZM112" s="1"/>
      <c r="WZN112" s="1"/>
      <c r="WZO112" s="1"/>
      <c r="WZP112" s="1"/>
      <c r="WZQ112" s="1"/>
      <c r="WZR112" s="1"/>
      <c r="WZS112" s="1"/>
      <c r="WZT112" s="1"/>
      <c r="WZU112" s="1"/>
      <c r="WZV112" s="1"/>
      <c r="WZW112" s="1"/>
      <c r="WZX112" s="1"/>
      <c r="WZY112" s="1"/>
      <c r="WZZ112" s="1"/>
      <c r="XAA112" s="1"/>
      <c r="XAB112" s="1"/>
      <c r="XAC112" s="1"/>
      <c r="XAD112" s="1"/>
      <c r="XAE112" s="1"/>
      <c r="XAF112" s="1"/>
      <c r="XAG112" s="1"/>
      <c r="XAH112" s="1"/>
      <c r="XAI112" s="1"/>
      <c r="XAJ112" s="1"/>
      <c r="XAK112" s="1"/>
      <c r="XAL112" s="1"/>
      <c r="XAM112" s="1"/>
      <c r="XAN112" s="1"/>
      <c r="XAO112" s="1"/>
      <c r="XAP112" s="1"/>
      <c r="XAQ112" s="1"/>
      <c r="XAR112" s="1"/>
      <c r="XAS112" s="1"/>
      <c r="XAT112" s="1"/>
      <c r="XAU112" s="1"/>
      <c r="XAV112" s="1"/>
      <c r="XAW112" s="1"/>
      <c r="XAX112" s="1"/>
      <c r="XAY112" s="1"/>
      <c r="XAZ112" s="1"/>
      <c r="XBA112" s="1"/>
      <c r="XBB112" s="1"/>
      <c r="XBC112" s="1"/>
      <c r="XBD112" s="1"/>
      <c r="XBE112" s="1"/>
      <c r="XBF112" s="1"/>
      <c r="XBG112" s="1"/>
      <c r="XBH112" s="1"/>
      <c r="XBI112" s="1"/>
      <c r="XBJ112" s="1"/>
      <c r="XBK112" s="1"/>
      <c r="XBL112" s="1"/>
      <c r="XBM112" s="1"/>
      <c r="XBN112" s="1"/>
      <c r="XBO112" s="1"/>
      <c r="XBP112" s="1"/>
      <c r="XBQ112" s="1"/>
      <c r="XBR112" s="1"/>
      <c r="XBS112" s="1"/>
      <c r="XBT112" s="1"/>
      <c r="XBU112" s="1"/>
      <c r="XBV112" s="1"/>
      <c r="XBW112" s="1"/>
      <c r="XBX112" s="1"/>
      <c r="XBY112" s="1"/>
      <c r="XBZ112" s="1"/>
      <c r="XCA112" s="1"/>
      <c r="XCB112" s="1"/>
      <c r="XCC112" s="1"/>
      <c r="XCD112" s="1"/>
      <c r="XCE112" s="1"/>
      <c r="XCF112" s="1"/>
      <c r="XCG112" s="1"/>
      <c r="XCH112" s="1"/>
      <c r="XCI112" s="1"/>
      <c r="XCJ112" s="1"/>
      <c r="XCK112" s="1"/>
      <c r="XCL112" s="1"/>
      <c r="XCM112" s="1"/>
      <c r="XCN112" s="1"/>
      <c r="XCO112" s="1"/>
      <c r="XCP112" s="1"/>
      <c r="XCQ112" s="1"/>
      <c r="XCR112" s="1"/>
      <c r="XCS112" s="1"/>
      <c r="XCT112" s="1"/>
      <c r="XCU112" s="1"/>
      <c r="XCV112" s="1"/>
      <c r="XCW112" s="1"/>
      <c r="XCX112" s="1"/>
      <c r="XCY112" s="1"/>
      <c r="XCZ112" s="1"/>
      <c r="XDA112" s="1"/>
      <c r="XDB112" s="1"/>
      <c r="XDC112" s="1"/>
      <c r="XDD112" s="1"/>
      <c r="XDE112" s="1"/>
      <c r="XDF112" s="1"/>
      <c r="XDG112" s="1"/>
      <c r="XDH112" s="1"/>
      <c r="XDI112" s="1"/>
      <c r="XDJ112" s="1"/>
      <c r="XDK112" s="1"/>
      <c r="XDL112" s="1"/>
      <c r="XDM112" s="1"/>
      <c r="XDN112" s="1"/>
      <c r="XDO112" s="1"/>
      <c r="XDP112" s="1"/>
      <c r="XDQ112" s="1"/>
      <c r="XDR112" s="1"/>
      <c r="XDS112" s="1"/>
      <c r="XDT112" s="1"/>
      <c r="XDU112" s="1"/>
      <c r="XDV112" s="1"/>
      <c r="XDW112" s="1"/>
      <c r="XDX112" s="1"/>
      <c r="XDY112" s="1"/>
      <c r="XDZ112" s="1"/>
      <c r="XEA112" s="1"/>
      <c r="XEB112" s="1"/>
      <c r="XEC112" s="1"/>
      <c r="XED112" s="1"/>
      <c r="XEE112" s="1"/>
      <c r="XEF112" s="1"/>
      <c r="XEG112" s="1"/>
      <c r="XEH112" s="1"/>
      <c r="XEI112" s="1"/>
      <c r="XEJ112" s="1"/>
      <c r="XEK112" s="1"/>
      <c r="XEL112" s="1"/>
      <c r="XEM112" s="1"/>
      <c r="XEN112" s="1"/>
      <c r="XEO112" s="1"/>
      <c r="XEP112" s="1"/>
      <c r="XEQ112" s="1"/>
      <c r="XER112" s="1"/>
      <c r="XES112" s="1"/>
      <c r="XET112" s="1"/>
      <c r="XEU112" s="1"/>
      <c r="XEV112" s="1"/>
      <c r="XEW112" s="1"/>
    </row>
    <row r="113" spans="1:16377" x14ac:dyDescent="0.3">
      <c r="A113" s="1" t="s">
        <v>266</v>
      </c>
      <c r="B113" s="1" t="s">
        <v>238</v>
      </c>
      <c r="C113" t="s">
        <v>148</v>
      </c>
      <c r="D113" s="1" t="s">
        <v>68</v>
      </c>
      <c r="E113" s="1" t="s">
        <v>395</v>
      </c>
      <c r="F113" s="1">
        <v>2</v>
      </c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1"/>
      <c r="JK113" s="1"/>
      <c r="JL113" s="1"/>
      <c r="JM113" s="1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/>
      <c r="KE113" s="1"/>
      <c r="KF113" s="1"/>
      <c r="KG113" s="1"/>
      <c r="KH113" s="1"/>
      <c r="KI113" s="1"/>
      <c r="KJ113" s="1"/>
      <c r="KK113" s="1"/>
      <c r="KL113" s="1"/>
      <c r="KM113" s="1"/>
      <c r="KN113" s="1"/>
      <c r="KO113" s="1"/>
      <c r="KP113" s="1"/>
      <c r="KQ113" s="1"/>
      <c r="KR113" s="1"/>
      <c r="KS113" s="1"/>
      <c r="KT113" s="1"/>
      <c r="KU113" s="1"/>
      <c r="KV113" s="1"/>
      <c r="KW113" s="1"/>
      <c r="KX113" s="1"/>
      <c r="KY113" s="1"/>
      <c r="KZ113" s="1"/>
      <c r="LA113" s="1"/>
      <c r="LB113" s="1"/>
      <c r="LC113" s="1"/>
      <c r="LD113" s="1"/>
      <c r="LE113" s="1"/>
      <c r="LF113" s="1"/>
      <c r="LG113" s="1"/>
      <c r="LH113" s="1"/>
      <c r="LI113" s="1"/>
      <c r="LJ113" s="1"/>
      <c r="LK113" s="1"/>
      <c r="LL113" s="1"/>
      <c r="LM113" s="1"/>
      <c r="LN113" s="1"/>
      <c r="LO113" s="1"/>
      <c r="LP113" s="1"/>
      <c r="LQ113" s="1"/>
      <c r="LR113" s="1"/>
      <c r="LS113" s="1"/>
      <c r="LT113" s="1"/>
      <c r="LU113" s="1"/>
      <c r="LV113" s="1"/>
      <c r="LW113" s="1"/>
      <c r="LX113" s="1"/>
      <c r="LY113" s="1"/>
      <c r="LZ113" s="1"/>
      <c r="MA113" s="1"/>
      <c r="MB113" s="1"/>
      <c r="MC113" s="1"/>
      <c r="MD113" s="1"/>
      <c r="ME113" s="1"/>
      <c r="MF113" s="1"/>
      <c r="MG113" s="1"/>
      <c r="MH113" s="1"/>
      <c r="MI113" s="1"/>
      <c r="MJ113" s="1"/>
      <c r="MK113" s="1"/>
      <c r="ML113" s="1"/>
      <c r="MM113" s="1"/>
      <c r="MN113" s="1"/>
      <c r="MO113" s="1"/>
      <c r="MP113" s="1"/>
      <c r="MQ113" s="1"/>
      <c r="MR113" s="1"/>
      <c r="MS113" s="1"/>
      <c r="MT113" s="1"/>
      <c r="MU113" s="1"/>
      <c r="MV113" s="1"/>
      <c r="MW113" s="1"/>
      <c r="MX113" s="1"/>
      <c r="MY113" s="1"/>
      <c r="MZ113" s="1"/>
      <c r="NA113" s="1"/>
      <c r="NB113" s="1"/>
      <c r="NC113" s="1"/>
      <c r="ND113" s="1"/>
      <c r="NE113" s="1"/>
      <c r="NF113" s="1"/>
      <c r="NG113" s="1"/>
      <c r="NH113" s="1"/>
      <c r="NI113" s="1"/>
      <c r="NJ113" s="1"/>
      <c r="NK113" s="1"/>
      <c r="NL113" s="1"/>
      <c r="NM113" s="1"/>
      <c r="NN113" s="1"/>
      <c r="NO113" s="1"/>
      <c r="NP113" s="1"/>
      <c r="NQ113" s="1"/>
      <c r="NR113" s="1"/>
      <c r="NS113" s="1"/>
      <c r="NT113" s="1"/>
      <c r="NU113" s="1"/>
      <c r="NV113" s="1"/>
      <c r="NW113" s="1"/>
      <c r="NX113" s="1"/>
      <c r="NY113" s="1"/>
      <c r="NZ113" s="1"/>
      <c r="OA113" s="1"/>
      <c r="OB113" s="1"/>
      <c r="OC113" s="1"/>
      <c r="OD113" s="1"/>
      <c r="OE113" s="1"/>
      <c r="OF113" s="1"/>
      <c r="OG113" s="1"/>
      <c r="OH113" s="1"/>
      <c r="OI113" s="1"/>
      <c r="OJ113" s="1"/>
      <c r="OK113" s="1"/>
      <c r="OL113" s="1"/>
      <c r="OM113" s="1"/>
      <c r="ON113" s="1"/>
      <c r="OO113" s="1"/>
      <c r="OP113" s="1"/>
      <c r="OQ113" s="1"/>
      <c r="OR113" s="1"/>
      <c r="OS113" s="1"/>
      <c r="OT113" s="1"/>
      <c r="OU113" s="1"/>
      <c r="OV113" s="1"/>
      <c r="OW113" s="1"/>
      <c r="OX113" s="1"/>
      <c r="OY113" s="1"/>
      <c r="OZ113" s="1"/>
      <c r="PA113" s="1"/>
      <c r="PB113" s="1"/>
      <c r="PC113" s="1"/>
      <c r="PD113" s="1"/>
      <c r="PE113" s="1"/>
      <c r="PF113" s="1"/>
      <c r="PG113" s="1"/>
      <c r="PH113" s="1"/>
      <c r="PI113" s="1"/>
      <c r="PJ113" s="1"/>
      <c r="PK113" s="1"/>
      <c r="PL113" s="1"/>
      <c r="PM113" s="1"/>
      <c r="PN113" s="1"/>
      <c r="PO113" s="1"/>
      <c r="PP113" s="1"/>
      <c r="PQ113" s="1"/>
      <c r="PR113" s="1"/>
      <c r="PS113" s="1"/>
      <c r="PT113" s="1"/>
      <c r="PU113" s="1"/>
      <c r="PV113" s="1"/>
      <c r="PW113" s="1"/>
      <c r="PX113" s="1"/>
      <c r="PY113" s="1"/>
      <c r="PZ113" s="1"/>
      <c r="QA113" s="1"/>
      <c r="QB113" s="1"/>
      <c r="QC113" s="1"/>
      <c r="QD113" s="1"/>
      <c r="QE113" s="1"/>
      <c r="QF113" s="1"/>
      <c r="QG113" s="1"/>
      <c r="QH113" s="1"/>
      <c r="QI113" s="1"/>
      <c r="QJ113" s="1"/>
      <c r="QK113" s="1"/>
      <c r="QL113" s="1"/>
      <c r="QM113" s="1"/>
      <c r="QN113" s="1"/>
      <c r="QO113" s="1"/>
      <c r="QP113" s="1"/>
      <c r="QQ113" s="1"/>
      <c r="QR113" s="1"/>
      <c r="QS113" s="1"/>
      <c r="QT113" s="1"/>
      <c r="QU113" s="1"/>
      <c r="QV113" s="1"/>
      <c r="QW113" s="1"/>
      <c r="QX113" s="1"/>
      <c r="QY113" s="1"/>
      <c r="QZ113" s="1"/>
      <c r="RA113" s="1"/>
      <c r="RB113" s="1"/>
      <c r="RC113" s="1"/>
      <c r="RD113" s="1"/>
      <c r="RE113" s="1"/>
      <c r="RF113" s="1"/>
      <c r="RG113" s="1"/>
      <c r="RH113" s="1"/>
      <c r="RI113" s="1"/>
      <c r="RJ113" s="1"/>
      <c r="RK113" s="1"/>
      <c r="RL113" s="1"/>
      <c r="RM113" s="1"/>
      <c r="RN113" s="1"/>
      <c r="RO113" s="1"/>
      <c r="RP113" s="1"/>
      <c r="RQ113" s="1"/>
      <c r="RR113" s="1"/>
      <c r="RS113" s="1"/>
      <c r="RT113" s="1"/>
      <c r="RU113" s="1"/>
      <c r="RV113" s="1"/>
      <c r="RW113" s="1"/>
      <c r="RX113" s="1"/>
      <c r="RY113" s="1"/>
      <c r="RZ113" s="1"/>
      <c r="SA113" s="1"/>
      <c r="SB113" s="1"/>
      <c r="SC113" s="1"/>
      <c r="SD113" s="1"/>
      <c r="SE113" s="1"/>
      <c r="SF113" s="1"/>
      <c r="SG113" s="1"/>
      <c r="SH113" s="1"/>
      <c r="SI113" s="1"/>
      <c r="SJ113" s="1"/>
      <c r="SK113" s="1"/>
      <c r="SL113" s="1"/>
      <c r="SM113" s="1"/>
      <c r="SN113" s="1"/>
      <c r="SO113" s="1"/>
      <c r="SP113" s="1"/>
      <c r="SQ113" s="1"/>
      <c r="SR113" s="1"/>
      <c r="SS113" s="1"/>
      <c r="ST113" s="1"/>
      <c r="SU113" s="1"/>
      <c r="SV113" s="1"/>
      <c r="SW113" s="1"/>
      <c r="SX113" s="1"/>
      <c r="SY113" s="1"/>
      <c r="SZ113" s="1"/>
      <c r="TA113" s="1"/>
      <c r="TB113" s="1"/>
      <c r="TC113" s="1"/>
      <c r="TD113" s="1"/>
      <c r="TE113" s="1"/>
      <c r="TF113" s="1"/>
      <c r="TG113" s="1"/>
      <c r="TH113" s="1"/>
      <c r="TI113" s="1"/>
      <c r="TJ113" s="1"/>
      <c r="TK113" s="1"/>
      <c r="TL113" s="1"/>
      <c r="TM113" s="1"/>
      <c r="TN113" s="1"/>
      <c r="TO113" s="1"/>
      <c r="TP113" s="1"/>
      <c r="TQ113" s="1"/>
      <c r="TR113" s="1"/>
      <c r="TS113" s="1"/>
      <c r="TT113" s="1"/>
      <c r="TU113" s="1"/>
      <c r="TV113" s="1"/>
      <c r="TW113" s="1"/>
      <c r="TX113" s="1"/>
      <c r="TY113" s="1"/>
      <c r="TZ113" s="1"/>
      <c r="UA113" s="1"/>
      <c r="UB113" s="1"/>
      <c r="UC113" s="1"/>
      <c r="UD113" s="1"/>
      <c r="UE113" s="1"/>
      <c r="UF113" s="1"/>
      <c r="UG113" s="1"/>
      <c r="UH113" s="1"/>
      <c r="UI113" s="1"/>
      <c r="UJ113" s="1"/>
      <c r="UK113" s="1"/>
      <c r="UL113" s="1"/>
      <c r="UM113" s="1"/>
      <c r="UN113" s="1"/>
      <c r="UO113" s="1"/>
      <c r="UP113" s="1"/>
      <c r="UQ113" s="1"/>
      <c r="UR113" s="1"/>
      <c r="US113" s="1"/>
      <c r="UT113" s="1"/>
      <c r="UU113" s="1"/>
      <c r="UV113" s="1"/>
      <c r="UW113" s="1"/>
      <c r="UX113" s="1"/>
      <c r="UY113" s="1"/>
      <c r="UZ113" s="1"/>
      <c r="VA113" s="1"/>
      <c r="VB113" s="1"/>
      <c r="VC113" s="1"/>
      <c r="VD113" s="1"/>
      <c r="VE113" s="1"/>
      <c r="VF113" s="1"/>
      <c r="VG113" s="1"/>
      <c r="VH113" s="1"/>
      <c r="VI113" s="1"/>
      <c r="VJ113" s="1"/>
      <c r="VK113" s="1"/>
      <c r="VL113" s="1"/>
      <c r="VM113" s="1"/>
      <c r="VN113" s="1"/>
      <c r="VO113" s="1"/>
      <c r="VP113" s="1"/>
      <c r="VQ113" s="1"/>
      <c r="VR113" s="1"/>
      <c r="VS113" s="1"/>
      <c r="VT113" s="1"/>
      <c r="VU113" s="1"/>
      <c r="VV113" s="1"/>
      <c r="VW113" s="1"/>
      <c r="VX113" s="1"/>
      <c r="VY113" s="1"/>
      <c r="VZ113" s="1"/>
      <c r="WA113" s="1"/>
      <c r="WB113" s="1"/>
      <c r="WC113" s="1"/>
      <c r="WD113" s="1"/>
      <c r="WE113" s="1"/>
      <c r="WF113" s="1"/>
      <c r="WG113" s="1"/>
      <c r="WH113" s="1"/>
      <c r="WI113" s="1"/>
      <c r="WJ113" s="1"/>
      <c r="WK113" s="1"/>
      <c r="WL113" s="1"/>
      <c r="WM113" s="1"/>
      <c r="WN113" s="1"/>
      <c r="WO113" s="1"/>
      <c r="WP113" s="1"/>
      <c r="WQ113" s="1"/>
      <c r="WR113" s="1"/>
      <c r="WS113" s="1"/>
      <c r="WT113" s="1"/>
      <c r="WU113" s="1"/>
      <c r="WV113" s="1"/>
      <c r="WW113" s="1"/>
      <c r="WX113" s="1"/>
      <c r="WY113" s="1"/>
      <c r="WZ113" s="1"/>
      <c r="XA113" s="1"/>
      <c r="XB113" s="1"/>
      <c r="XC113" s="1"/>
      <c r="XD113" s="1"/>
      <c r="XE113" s="1"/>
      <c r="XF113" s="1"/>
      <c r="XG113" s="1"/>
      <c r="XH113" s="1"/>
      <c r="XI113" s="1"/>
      <c r="XJ113" s="1"/>
      <c r="XK113" s="1"/>
      <c r="XL113" s="1"/>
      <c r="XM113" s="1"/>
      <c r="XN113" s="1"/>
      <c r="XO113" s="1"/>
      <c r="XP113" s="1"/>
      <c r="XQ113" s="1"/>
      <c r="XR113" s="1"/>
      <c r="XS113" s="1"/>
      <c r="XT113" s="1"/>
      <c r="XU113" s="1"/>
      <c r="XV113" s="1"/>
      <c r="XW113" s="1"/>
      <c r="XX113" s="1"/>
      <c r="XY113" s="1"/>
      <c r="XZ113" s="1"/>
      <c r="YA113" s="1"/>
      <c r="YB113" s="1"/>
      <c r="YC113" s="1"/>
      <c r="YD113" s="1"/>
      <c r="YE113" s="1"/>
      <c r="YF113" s="1"/>
      <c r="YG113" s="1"/>
      <c r="YH113" s="1"/>
      <c r="YI113" s="1"/>
      <c r="YJ113" s="1"/>
      <c r="YK113" s="1"/>
      <c r="YL113" s="1"/>
      <c r="YM113" s="1"/>
      <c r="YN113" s="1"/>
      <c r="YO113" s="1"/>
      <c r="YP113" s="1"/>
      <c r="YQ113" s="1"/>
      <c r="YR113" s="1"/>
      <c r="YS113" s="1"/>
      <c r="YT113" s="1"/>
      <c r="YU113" s="1"/>
      <c r="YV113" s="1"/>
      <c r="YW113" s="1"/>
      <c r="YX113" s="1"/>
      <c r="YY113" s="1"/>
      <c r="YZ113" s="1"/>
      <c r="ZA113" s="1"/>
      <c r="ZB113" s="1"/>
      <c r="ZC113" s="1"/>
      <c r="ZD113" s="1"/>
      <c r="ZE113" s="1"/>
      <c r="ZF113" s="1"/>
      <c r="ZG113" s="1"/>
      <c r="ZH113" s="1"/>
      <c r="ZI113" s="1"/>
      <c r="ZJ113" s="1"/>
      <c r="ZK113" s="1"/>
      <c r="ZL113" s="1"/>
      <c r="ZM113" s="1"/>
      <c r="ZN113" s="1"/>
      <c r="ZO113" s="1"/>
      <c r="ZP113" s="1"/>
      <c r="ZQ113" s="1"/>
      <c r="ZR113" s="1"/>
      <c r="ZS113" s="1"/>
      <c r="ZT113" s="1"/>
      <c r="ZU113" s="1"/>
      <c r="ZV113" s="1"/>
      <c r="ZW113" s="1"/>
      <c r="ZX113" s="1"/>
      <c r="ZY113" s="1"/>
      <c r="ZZ113" s="1"/>
      <c r="AAA113" s="1"/>
      <c r="AAB113" s="1"/>
      <c r="AAC113" s="1"/>
      <c r="AAD113" s="1"/>
      <c r="AAE113" s="1"/>
      <c r="AAF113" s="1"/>
      <c r="AAG113" s="1"/>
      <c r="AAH113" s="1"/>
      <c r="AAI113" s="1"/>
      <c r="AAJ113" s="1"/>
      <c r="AAK113" s="1"/>
      <c r="AAL113" s="1"/>
      <c r="AAM113" s="1"/>
      <c r="AAN113" s="1"/>
      <c r="AAO113" s="1"/>
      <c r="AAP113" s="1"/>
      <c r="AAQ113" s="1"/>
      <c r="AAR113" s="1"/>
      <c r="AAS113" s="1"/>
      <c r="AAT113" s="1"/>
      <c r="AAU113" s="1"/>
      <c r="AAV113" s="1"/>
      <c r="AAW113" s="1"/>
      <c r="AAX113" s="1"/>
      <c r="AAY113" s="1"/>
      <c r="AAZ113" s="1"/>
      <c r="ABA113" s="1"/>
      <c r="ABB113" s="1"/>
      <c r="ABC113" s="1"/>
      <c r="ABD113" s="1"/>
      <c r="ABE113" s="1"/>
      <c r="ABF113" s="1"/>
      <c r="ABG113" s="1"/>
      <c r="ABH113" s="1"/>
      <c r="ABI113" s="1"/>
      <c r="ABJ113" s="1"/>
      <c r="ABK113" s="1"/>
      <c r="ABL113" s="1"/>
      <c r="ABM113" s="1"/>
      <c r="ABN113" s="1"/>
      <c r="ABO113" s="1"/>
      <c r="ABP113" s="1"/>
      <c r="ABQ113" s="1"/>
      <c r="ABR113" s="1"/>
      <c r="ABS113" s="1"/>
      <c r="ABT113" s="1"/>
      <c r="ABU113" s="1"/>
      <c r="ABV113" s="1"/>
      <c r="ABW113" s="1"/>
      <c r="ABX113" s="1"/>
      <c r="ABY113" s="1"/>
      <c r="ABZ113" s="1"/>
      <c r="ACA113" s="1"/>
      <c r="ACB113" s="1"/>
      <c r="ACC113" s="1"/>
      <c r="ACD113" s="1"/>
      <c r="ACE113" s="1"/>
      <c r="ACF113" s="1"/>
      <c r="ACG113" s="1"/>
      <c r="ACH113" s="1"/>
      <c r="ACI113" s="1"/>
      <c r="ACJ113" s="1"/>
      <c r="ACK113" s="1"/>
      <c r="ACL113" s="1"/>
      <c r="ACM113" s="1"/>
      <c r="ACN113" s="1"/>
      <c r="ACO113" s="1"/>
      <c r="ACP113" s="1"/>
      <c r="ACQ113" s="1"/>
      <c r="ACR113" s="1"/>
      <c r="ACS113" s="1"/>
      <c r="ACT113" s="1"/>
      <c r="ACU113" s="1"/>
      <c r="ACV113" s="1"/>
      <c r="ACW113" s="1"/>
      <c r="ACX113" s="1"/>
      <c r="ACY113" s="1"/>
      <c r="ACZ113" s="1"/>
      <c r="ADA113" s="1"/>
      <c r="ADB113" s="1"/>
      <c r="ADC113" s="1"/>
      <c r="ADD113" s="1"/>
      <c r="ADE113" s="1"/>
      <c r="ADF113" s="1"/>
      <c r="ADG113" s="1"/>
      <c r="ADH113" s="1"/>
      <c r="ADI113" s="1"/>
      <c r="ADJ113" s="1"/>
      <c r="ADK113" s="1"/>
      <c r="ADL113" s="1"/>
      <c r="ADM113" s="1"/>
      <c r="ADN113" s="1"/>
      <c r="ADO113" s="1"/>
      <c r="ADP113" s="1"/>
      <c r="ADQ113" s="1"/>
      <c r="ADR113" s="1"/>
      <c r="ADS113" s="1"/>
      <c r="ADT113" s="1"/>
      <c r="ADU113" s="1"/>
      <c r="ADV113" s="1"/>
      <c r="ADW113" s="1"/>
      <c r="ADX113" s="1"/>
      <c r="ADY113" s="1"/>
      <c r="ADZ113" s="1"/>
      <c r="AEA113" s="1"/>
      <c r="AEB113" s="1"/>
      <c r="AEC113" s="1"/>
      <c r="AED113" s="1"/>
      <c r="AEE113" s="1"/>
      <c r="AEF113" s="1"/>
      <c r="AEG113" s="1"/>
      <c r="AEH113" s="1"/>
      <c r="AEI113" s="1"/>
      <c r="AEJ113" s="1"/>
      <c r="AEK113" s="1"/>
      <c r="AEL113" s="1"/>
      <c r="AEM113" s="1"/>
      <c r="AEN113" s="1"/>
      <c r="AEO113" s="1"/>
      <c r="AEP113" s="1"/>
      <c r="AEQ113" s="1"/>
      <c r="AER113" s="1"/>
      <c r="AES113" s="1"/>
      <c r="AET113" s="1"/>
      <c r="AEU113" s="1"/>
      <c r="AEV113" s="1"/>
      <c r="AEW113" s="1"/>
      <c r="AEX113" s="1"/>
      <c r="AEY113" s="1"/>
      <c r="AEZ113" s="1"/>
      <c r="AFA113" s="1"/>
      <c r="AFB113" s="1"/>
      <c r="AFC113" s="1"/>
      <c r="AFD113" s="1"/>
      <c r="AFE113" s="1"/>
      <c r="AFF113" s="1"/>
      <c r="AFG113" s="1"/>
      <c r="AFH113" s="1"/>
      <c r="AFI113" s="1"/>
      <c r="AFJ113" s="1"/>
      <c r="AFK113" s="1"/>
      <c r="AFL113" s="1"/>
      <c r="AFM113" s="1"/>
      <c r="AFN113" s="1"/>
      <c r="AFO113" s="1"/>
      <c r="AFP113" s="1"/>
      <c r="AFQ113" s="1"/>
      <c r="AFR113" s="1"/>
      <c r="AFS113" s="1"/>
      <c r="AFT113" s="1"/>
      <c r="AFU113" s="1"/>
      <c r="AFV113" s="1"/>
      <c r="AFW113" s="1"/>
      <c r="AFX113" s="1"/>
      <c r="AFY113" s="1"/>
      <c r="AFZ113" s="1"/>
      <c r="AGA113" s="1"/>
      <c r="AGB113" s="1"/>
      <c r="AGC113" s="1"/>
      <c r="AGD113" s="1"/>
      <c r="AGE113" s="1"/>
      <c r="AGF113" s="1"/>
      <c r="AGG113" s="1"/>
      <c r="AGH113" s="1"/>
      <c r="AGI113" s="1"/>
      <c r="AGJ113" s="1"/>
      <c r="AGK113" s="1"/>
      <c r="AGL113" s="1"/>
      <c r="AGM113" s="1"/>
      <c r="AGN113" s="1"/>
      <c r="AGO113" s="1"/>
      <c r="AGP113" s="1"/>
      <c r="AGQ113" s="1"/>
      <c r="AGR113" s="1"/>
      <c r="AGS113" s="1"/>
      <c r="AGT113" s="1"/>
      <c r="AGU113" s="1"/>
      <c r="AGV113" s="1"/>
      <c r="AGW113" s="1"/>
      <c r="AGX113" s="1"/>
      <c r="AGY113" s="1"/>
      <c r="AGZ113" s="1"/>
      <c r="AHA113" s="1"/>
      <c r="AHB113" s="1"/>
      <c r="AHC113" s="1"/>
      <c r="AHD113" s="1"/>
      <c r="AHE113" s="1"/>
      <c r="AHF113" s="1"/>
      <c r="AHG113" s="1"/>
      <c r="AHH113" s="1"/>
      <c r="AHI113" s="1"/>
      <c r="AHJ113" s="1"/>
      <c r="AHK113" s="1"/>
      <c r="AHL113" s="1"/>
      <c r="AHM113" s="1"/>
      <c r="AHN113" s="1"/>
      <c r="AHO113" s="1"/>
      <c r="AHP113" s="1"/>
      <c r="AHQ113" s="1"/>
      <c r="AHR113" s="1"/>
      <c r="AHS113" s="1"/>
      <c r="AHT113" s="1"/>
      <c r="AHU113" s="1"/>
      <c r="AHV113" s="1"/>
      <c r="AHW113" s="1"/>
      <c r="AHX113" s="1"/>
      <c r="AHY113" s="1"/>
      <c r="AHZ113" s="1"/>
      <c r="AIA113" s="1"/>
      <c r="AIB113" s="1"/>
      <c r="AIC113" s="1"/>
      <c r="AID113" s="1"/>
      <c r="AIE113" s="1"/>
      <c r="AIF113" s="1"/>
      <c r="AIG113" s="1"/>
      <c r="AIH113" s="1"/>
      <c r="AII113" s="1"/>
      <c r="AIJ113" s="1"/>
      <c r="AIK113" s="1"/>
      <c r="AIL113" s="1"/>
      <c r="AIM113" s="1"/>
      <c r="AIN113" s="1"/>
      <c r="AIO113" s="1"/>
      <c r="AIP113" s="1"/>
      <c r="AIQ113" s="1"/>
      <c r="AIR113" s="1"/>
      <c r="AIS113" s="1"/>
      <c r="AIT113" s="1"/>
      <c r="AIU113" s="1"/>
      <c r="AIV113" s="1"/>
      <c r="AIW113" s="1"/>
      <c r="AIX113" s="1"/>
      <c r="AIY113" s="1"/>
      <c r="AIZ113" s="1"/>
      <c r="AJA113" s="1"/>
      <c r="AJB113" s="1"/>
      <c r="AJC113" s="1"/>
      <c r="AJD113" s="1"/>
      <c r="AJE113" s="1"/>
      <c r="AJF113" s="1"/>
      <c r="AJG113" s="1"/>
      <c r="AJH113" s="1"/>
      <c r="AJI113" s="1"/>
      <c r="AJJ113" s="1"/>
      <c r="AJK113" s="1"/>
      <c r="AJL113" s="1"/>
      <c r="AJM113" s="1"/>
      <c r="AJN113" s="1"/>
      <c r="AJO113" s="1"/>
      <c r="AJP113" s="1"/>
      <c r="AJQ113" s="1"/>
      <c r="AJR113" s="1"/>
      <c r="AJS113" s="1"/>
      <c r="AJT113" s="1"/>
      <c r="AJU113" s="1"/>
      <c r="AJV113" s="1"/>
      <c r="AJW113" s="1"/>
      <c r="AJX113" s="1"/>
      <c r="AJY113" s="1"/>
      <c r="AJZ113" s="1"/>
      <c r="AKA113" s="1"/>
      <c r="AKB113" s="1"/>
      <c r="AKC113" s="1"/>
      <c r="AKD113" s="1"/>
      <c r="AKE113" s="1"/>
      <c r="AKF113" s="1"/>
      <c r="AKG113" s="1"/>
      <c r="AKH113" s="1"/>
      <c r="AKI113" s="1"/>
      <c r="AKJ113" s="1"/>
      <c r="AKK113" s="1"/>
      <c r="AKL113" s="1"/>
      <c r="AKM113" s="1"/>
      <c r="AKN113" s="1"/>
      <c r="AKO113" s="1"/>
      <c r="AKP113" s="1"/>
      <c r="AKQ113" s="1"/>
      <c r="AKR113" s="1"/>
      <c r="AKS113" s="1"/>
      <c r="AKT113" s="1"/>
      <c r="AKU113" s="1"/>
      <c r="AKV113" s="1"/>
      <c r="AKW113" s="1"/>
      <c r="AKX113" s="1"/>
      <c r="AKY113" s="1"/>
      <c r="AKZ113" s="1"/>
      <c r="ALA113" s="1"/>
      <c r="ALB113" s="1"/>
      <c r="ALC113" s="1"/>
      <c r="ALD113" s="1"/>
      <c r="ALE113" s="1"/>
      <c r="ALF113" s="1"/>
      <c r="ALG113" s="1"/>
      <c r="ALH113" s="1"/>
      <c r="ALI113" s="1"/>
      <c r="ALJ113" s="1"/>
      <c r="ALK113" s="1"/>
      <c r="ALL113" s="1"/>
      <c r="ALM113" s="1"/>
      <c r="ALN113" s="1"/>
      <c r="ALO113" s="1"/>
      <c r="ALP113" s="1"/>
      <c r="ALQ113" s="1"/>
      <c r="ALR113" s="1"/>
      <c r="ALS113" s="1"/>
      <c r="ALT113" s="1"/>
      <c r="ALU113" s="1"/>
      <c r="ALV113" s="1"/>
      <c r="ALW113" s="1"/>
      <c r="ALX113" s="1"/>
      <c r="ALY113" s="1"/>
      <c r="ALZ113" s="1"/>
      <c r="AMA113" s="1"/>
      <c r="AMB113" s="1"/>
      <c r="AMC113" s="1"/>
      <c r="AMD113" s="1"/>
      <c r="AME113" s="1"/>
      <c r="AMF113" s="1"/>
      <c r="AMG113" s="1"/>
      <c r="AMH113" s="1"/>
      <c r="AMI113" s="1"/>
      <c r="AMJ113" s="1"/>
      <c r="AMK113" s="1"/>
      <c r="AML113" s="1"/>
      <c r="AMM113" s="1"/>
      <c r="AMN113" s="1"/>
      <c r="AMO113" s="1"/>
      <c r="AMP113" s="1"/>
      <c r="AMQ113" s="1"/>
      <c r="AMR113" s="1"/>
      <c r="AMS113" s="1"/>
      <c r="AMT113" s="1"/>
      <c r="AMU113" s="1"/>
      <c r="AMV113" s="1"/>
      <c r="AMW113" s="1"/>
      <c r="AMX113" s="1"/>
      <c r="AMY113" s="1"/>
      <c r="AMZ113" s="1"/>
      <c r="ANA113" s="1"/>
      <c r="ANB113" s="1"/>
      <c r="ANC113" s="1"/>
      <c r="AND113" s="1"/>
      <c r="ANE113" s="1"/>
      <c r="ANF113" s="1"/>
      <c r="ANG113" s="1"/>
      <c r="ANH113" s="1"/>
      <c r="ANI113" s="1"/>
      <c r="ANJ113" s="1"/>
      <c r="ANK113" s="1"/>
      <c r="ANL113" s="1"/>
      <c r="ANM113" s="1"/>
      <c r="ANN113" s="1"/>
      <c r="ANO113" s="1"/>
      <c r="ANP113" s="1"/>
      <c r="ANQ113" s="1"/>
      <c r="ANR113" s="1"/>
      <c r="ANS113" s="1"/>
      <c r="ANT113" s="1"/>
      <c r="ANU113" s="1"/>
      <c r="ANV113" s="1"/>
      <c r="ANW113" s="1"/>
      <c r="ANX113" s="1"/>
      <c r="ANY113" s="1"/>
      <c r="ANZ113" s="1"/>
      <c r="AOA113" s="1"/>
      <c r="AOB113" s="1"/>
      <c r="AOC113" s="1"/>
      <c r="AOD113" s="1"/>
      <c r="AOE113" s="1"/>
      <c r="AOF113" s="1"/>
      <c r="AOG113" s="1"/>
      <c r="AOH113" s="1"/>
      <c r="AOI113" s="1"/>
      <c r="AOJ113" s="1"/>
      <c r="AOK113" s="1"/>
      <c r="AOL113" s="1"/>
      <c r="AOM113" s="1"/>
      <c r="AON113" s="1"/>
      <c r="AOO113" s="1"/>
      <c r="AOP113" s="1"/>
      <c r="AOQ113" s="1"/>
      <c r="AOR113" s="1"/>
      <c r="AOS113" s="1"/>
      <c r="AOT113" s="1"/>
      <c r="AOU113" s="1"/>
      <c r="AOV113" s="1"/>
      <c r="AOW113" s="1"/>
      <c r="AOX113" s="1"/>
      <c r="AOY113" s="1"/>
      <c r="AOZ113" s="1"/>
      <c r="APA113" s="1"/>
      <c r="APB113" s="1"/>
      <c r="APC113" s="1"/>
      <c r="APD113" s="1"/>
      <c r="APE113" s="1"/>
      <c r="APF113" s="1"/>
      <c r="APG113" s="1"/>
      <c r="APH113" s="1"/>
      <c r="API113" s="1"/>
      <c r="APJ113" s="1"/>
      <c r="APK113" s="1"/>
      <c r="APL113" s="1"/>
      <c r="APM113" s="1"/>
      <c r="APN113" s="1"/>
      <c r="APO113" s="1"/>
      <c r="APP113" s="1"/>
      <c r="APQ113" s="1"/>
      <c r="APR113" s="1"/>
      <c r="APS113" s="1"/>
      <c r="APT113" s="1"/>
      <c r="APU113" s="1"/>
      <c r="APV113" s="1"/>
      <c r="APW113" s="1"/>
      <c r="APX113" s="1"/>
      <c r="APY113" s="1"/>
      <c r="APZ113" s="1"/>
      <c r="AQA113" s="1"/>
      <c r="AQB113" s="1"/>
      <c r="AQC113" s="1"/>
      <c r="AQD113" s="1"/>
      <c r="AQE113" s="1"/>
      <c r="AQF113" s="1"/>
      <c r="AQG113" s="1"/>
      <c r="AQH113" s="1"/>
      <c r="AQI113" s="1"/>
      <c r="AQJ113" s="1"/>
      <c r="AQK113" s="1"/>
      <c r="AQL113" s="1"/>
      <c r="AQM113" s="1"/>
      <c r="AQN113" s="1"/>
      <c r="AQO113" s="1"/>
      <c r="AQP113" s="1"/>
      <c r="AQQ113" s="1"/>
      <c r="AQR113" s="1"/>
      <c r="AQS113" s="1"/>
      <c r="AQT113" s="1"/>
      <c r="AQU113" s="1"/>
      <c r="AQV113" s="1"/>
      <c r="AQW113" s="1"/>
      <c r="AQX113" s="1"/>
      <c r="AQY113" s="1"/>
      <c r="AQZ113" s="1"/>
      <c r="ARA113" s="1"/>
      <c r="ARB113" s="1"/>
      <c r="ARC113" s="1"/>
      <c r="ARD113" s="1"/>
      <c r="ARE113" s="1"/>
      <c r="ARF113" s="1"/>
      <c r="ARG113" s="1"/>
      <c r="ARH113" s="1"/>
      <c r="ARI113" s="1"/>
      <c r="ARJ113" s="1"/>
      <c r="ARK113" s="1"/>
      <c r="ARL113" s="1"/>
      <c r="ARM113" s="1"/>
      <c r="ARN113" s="1"/>
      <c r="ARO113" s="1"/>
      <c r="ARP113" s="1"/>
      <c r="ARQ113" s="1"/>
      <c r="ARR113" s="1"/>
      <c r="ARS113" s="1"/>
      <c r="ART113" s="1"/>
      <c r="ARU113" s="1"/>
      <c r="ARV113" s="1"/>
      <c r="ARW113" s="1"/>
      <c r="ARX113" s="1"/>
      <c r="ARY113" s="1"/>
      <c r="ARZ113" s="1"/>
      <c r="ASA113" s="1"/>
      <c r="ASB113" s="1"/>
      <c r="ASC113" s="1"/>
      <c r="ASD113" s="1"/>
      <c r="ASE113" s="1"/>
      <c r="ASF113" s="1"/>
      <c r="ASG113" s="1"/>
      <c r="ASH113" s="1"/>
      <c r="ASI113" s="1"/>
      <c r="ASJ113" s="1"/>
      <c r="ASK113" s="1"/>
      <c r="ASL113" s="1"/>
      <c r="ASM113" s="1"/>
      <c r="ASN113" s="1"/>
      <c r="ASO113" s="1"/>
      <c r="ASP113" s="1"/>
      <c r="ASQ113" s="1"/>
      <c r="ASR113" s="1"/>
      <c r="ASS113" s="1"/>
      <c r="AST113" s="1"/>
      <c r="ASU113" s="1"/>
      <c r="ASV113" s="1"/>
      <c r="ASW113" s="1"/>
      <c r="ASX113" s="1"/>
      <c r="ASY113" s="1"/>
      <c r="ASZ113" s="1"/>
      <c r="ATA113" s="1"/>
      <c r="ATB113" s="1"/>
      <c r="ATC113" s="1"/>
      <c r="ATD113" s="1"/>
      <c r="ATE113" s="1"/>
      <c r="ATF113" s="1"/>
      <c r="ATG113" s="1"/>
      <c r="ATH113" s="1"/>
      <c r="ATI113" s="1"/>
      <c r="ATJ113" s="1"/>
      <c r="ATK113" s="1"/>
      <c r="ATL113" s="1"/>
      <c r="ATM113" s="1"/>
      <c r="ATN113" s="1"/>
      <c r="ATO113" s="1"/>
      <c r="ATP113" s="1"/>
      <c r="ATQ113" s="1"/>
      <c r="ATR113" s="1"/>
      <c r="ATS113" s="1"/>
      <c r="ATT113" s="1"/>
      <c r="ATU113" s="1"/>
      <c r="ATV113" s="1"/>
      <c r="ATW113" s="1"/>
      <c r="ATX113" s="1"/>
      <c r="ATY113" s="1"/>
      <c r="ATZ113" s="1"/>
      <c r="AUA113" s="1"/>
      <c r="AUB113" s="1"/>
      <c r="AUC113" s="1"/>
      <c r="AUD113" s="1"/>
      <c r="AUE113" s="1"/>
      <c r="AUF113" s="1"/>
      <c r="AUG113" s="1"/>
      <c r="AUH113" s="1"/>
      <c r="AUI113" s="1"/>
      <c r="AUJ113" s="1"/>
      <c r="AUK113" s="1"/>
      <c r="AUL113" s="1"/>
      <c r="AUM113" s="1"/>
      <c r="AUN113" s="1"/>
      <c r="AUO113" s="1"/>
      <c r="AUP113" s="1"/>
      <c r="AUQ113" s="1"/>
      <c r="AUR113" s="1"/>
      <c r="AUS113" s="1"/>
      <c r="AUT113" s="1"/>
      <c r="AUU113" s="1"/>
      <c r="AUV113" s="1"/>
      <c r="AUW113" s="1"/>
      <c r="AUX113" s="1"/>
      <c r="AUY113" s="1"/>
      <c r="AUZ113" s="1"/>
      <c r="AVA113" s="1"/>
      <c r="AVB113" s="1"/>
      <c r="AVC113" s="1"/>
      <c r="AVD113" s="1"/>
      <c r="AVE113" s="1"/>
      <c r="AVF113" s="1"/>
      <c r="AVG113" s="1"/>
      <c r="AVH113" s="1"/>
      <c r="AVI113" s="1"/>
      <c r="AVJ113" s="1"/>
      <c r="AVK113" s="1"/>
      <c r="AVL113" s="1"/>
      <c r="AVM113" s="1"/>
      <c r="AVN113" s="1"/>
      <c r="AVO113" s="1"/>
      <c r="AVP113" s="1"/>
      <c r="AVQ113" s="1"/>
      <c r="AVR113" s="1"/>
      <c r="AVS113" s="1"/>
      <c r="AVT113" s="1"/>
      <c r="AVU113" s="1"/>
      <c r="AVV113" s="1"/>
      <c r="AVW113" s="1"/>
      <c r="AVX113" s="1"/>
      <c r="AVY113" s="1"/>
      <c r="AVZ113" s="1"/>
      <c r="AWA113" s="1"/>
      <c r="AWB113" s="1"/>
      <c r="AWC113" s="1"/>
      <c r="AWD113" s="1"/>
      <c r="AWE113" s="1"/>
      <c r="AWF113" s="1"/>
      <c r="AWG113" s="1"/>
      <c r="AWH113" s="1"/>
      <c r="AWI113" s="1"/>
      <c r="AWJ113" s="1"/>
      <c r="AWK113" s="1"/>
      <c r="AWL113" s="1"/>
      <c r="AWM113" s="1"/>
      <c r="AWN113" s="1"/>
      <c r="AWO113" s="1"/>
      <c r="AWP113" s="1"/>
      <c r="AWQ113" s="1"/>
      <c r="AWR113" s="1"/>
      <c r="AWS113" s="1"/>
      <c r="AWT113" s="1"/>
      <c r="AWU113" s="1"/>
      <c r="AWV113" s="1"/>
      <c r="AWW113" s="1"/>
      <c r="AWX113" s="1"/>
      <c r="AWY113" s="1"/>
      <c r="AWZ113" s="1"/>
      <c r="AXA113" s="1"/>
      <c r="AXB113" s="1"/>
      <c r="AXC113" s="1"/>
      <c r="AXD113" s="1"/>
      <c r="AXE113" s="1"/>
      <c r="AXF113" s="1"/>
      <c r="AXG113" s="1"/>
      <c r="AXH113" s="1"/>
      <c r="AXI113" s="1"/>
      <c r="AXJ113" s="1"/>
      <c r="AXK113" s="1"/>
      <c r="AXL113" s="1"/>
      <c r="AXM113" s="1"/>
      <c r="AXN113" s="1"/>
      <c r="AXO113" s="1"/>
      <c r="AXP113" s="1"/>
      <c r="AXQ113" s="1"/>
      <c r="AXR113" s="1"/>
      <c r="AXS113" s="1"/>
      <c r="AXT113" s="1"/>
      <c r="AXU113" s="1"/>
      <c r="AXV113" s="1"/>
      <c r="AXW113" s="1"/>
      <c r="AXX113" s="1"/>
      <c r="AXY113" s="1"/>
      <c r="AXZ113" s="1"/>
      <c r="AYA113" s="1"/>
      <c r="AYB113" s="1"/>
      <c r="AYC113" s="1"/>
      <c r="AYD113" s="1"/>
      <c r="AYE113" s="1"/>
      <c r="AYF113" s="1"/>
      <c r="AYG113" s="1"/>
      <c r="AYH113" s="1"/>
      <c r="AYI113" s="1"/>
      <c r="AYJ113" s="1"/>
      <c r="AYK113" s="1"/>
      <c r="AYL113" s="1"/>
      <c r="AYM113" s="1"/>
      <c r="AYN113" s="1"/>
      <c r="AYO113" s="1"/>
      <c r="AYP113" s="1"/>
      <c r="AYQ113" s="1"/>
      <c r="AYR113" s="1"/>
      <c r="AYS113" s="1"/>
      <c r="AYT113" s="1"/>
      <c r="AYU113" s="1"/>
      <c r="AYV113" s="1"/>
      <c r="AYW113" s="1"/>
      <c r="AYX113" s="1"/>
      <c r="AYY113" s="1"/>
      <c r="AYZ113" s="1"/>
      <c r="AZA113" s="1"/>
      <c r="AZB113" s="1"/>
      <c r="AZC113" s="1"/>
      <c r="AZD113" s="1"/>
      <c r="AZE113" s="1"/>
      <c r="AZF113" s="1"/>
      <c r="AZG113" s="1"/>
      <c r="AZH113" s="1"/>
      <c r="AZI113" s="1"/>
      <c r="AZJ113" s="1"/>
      <c r="AZK113" s="1"/>
      <c r="AZL113" s="1"/>
      <c r="AZM113" s="1"/>
      <c r="AZN113" s="1"/>
      <c r="AZO113" s="1"/>
      <c r="AZP113" s="1"/>
      <c r="AZQ113" s="1"/>
      <c r="AZR113" s="1"/>
      <c r="AZS113" s="1"/>
      <c r="AZT113" s="1"/>
      <c r="AZU113" s="1"/>
      <c r="AZV113" s="1"/>
      <c r="AZW113" s="1"/>
      <c r="AZX113" s="1"/>
      <c r="AZY113" s="1"/>
      <c r="AZZ113" s="1"/>
      <c r="BAA113" s="1"/>
      <c r="BAB113" s="1"/>
      <c r="BAC113" s="1"/>
      <c r="BAD113" s="1"/>
      <c r="BAE113" s="1"/>
      <c r="BAF113" s="1"/>
      <c r="BAG113" s="1"/>
      <c r="BAH113" s="1"/>
      <c r="BAI113" s="1"/>
      <c r="BAJ113" s="1"/>
      <c r="BAK113" s="1"/>
      <c r="BAL113" s="1"/>
      <c r="BAM113" s="1"/>
      <c r="BAN113" s="1"/>
      <c r="BAO113" s="1"/>
      <c r="BAP113" s="1"/>
      <c r="BAQ113" s="1"/>
      <c r="BAR113" s="1"/>
      <c r="BAS113" s="1"/>
      <c r="BAT113" s="1"/>
      <c r="BAU113" s="1"/>
      <c r="BAV113" s="1"/>
      <c r="BAW113" s="1"/>
      <c r="BAX113" s="1"/>
      <c r="BAY113" s="1"/>
      <c r="BAZ113" s="1"/>
      <c r="BBA113" s="1"/>
      <c r="BBB113" s="1"/>
      <c r="BBC113" s="1"/>
      <c r="BBD113" s="1"/>
      <c r="BBE113" s="1"/>
      <c r="BBF113" s="1"/>
      <c r="BBG113" s="1"/>
      <c r="BBH113" s="1"/>
      <c r="BBI113" s="1"/>
      <c r="BBJ113" s="1"/>
      <c r="BBK113" s="1"/>
      <c r="BBL113" s="1"/>
      <c r="BBM113" s="1"/>
      <c r="BBN113" s="1"/>
      <c r="BBO113" s="1"/>
      <c r="BBP113" s="1"/>
      <c r="BBQ113" s="1"/>
      <c r="BBR113" s="1"/>
      <c r="BBS113" s="1"/>
      <c r="BBT113" s="1"/>
      <c r="BBU113" s="1"/>
      <c r="BBV113" s="1"/>
      <c r="BBW113" s="1"/>
      <c r="BBX113" s="1"/>
      <c r="BBY113" s="1"/>
      <c r="BBZ113" s="1"/>
      <c r="BCA113" s="1"/>
      <c r="BCB113" s="1"/>
      <c r="BCC113" s="1"/>
      <c r="BCD113" s="1"/>
      <c r="BCE113" s="1"/>
      <c r="BCF113" s="1"/>
      <c r="BCG113" s="1"/>
      <c r="BCH113" s="1"/>
      <c r="BCI113" s="1"/>
      <c r="BCJ113" s="1"/>
      <c r="BCK113" s="1"/>
      <c r="BCL113" s="1"/>
      <c r="BCM113" s="1"/>
      <c r="BCN113" s="1"/>
      <c r="BCO113" s="1"/>
      <c r="BCP113" s="1"/>
      <c r="BCQ113" s="1"/>
      <c r="BCR113" s="1"/>
      <c r="BCS113" s="1"/>
      <c r="BCT113" s="1"/>
      <c r="BCU113" s="1"/>
      <c r="BCV113" s="1"/>
      <c r="BCW113" s="1"/>
      <c r="BCX113" s="1"/>
      <c r="BCY113" s="1"/>
      <c r="BCZ113" s="1"/>
      <c r="BDA113" s="1"/>
      <c r="BDB113" s="1"/>
      <c r="BDC113" s="1"/>
      <c r="BDD113" s="1"/>
      <c r="BDE113" s="1"/>
      <c r="BDF113" s="1"/>
      <c r="BDG113" s="1"/>
      <c r="BDH113" s="1"/>
      <c r="BDI113" s="1"/>
      <c r="BDJ113" s="1"/>
      <c r="BDK113" s="1"/>
      <c r="BDL113" s="1"/>
      <c r="BDM113" s="1"/>
      <c r="BDN113" s="1"/>
      <c r="BDO113" s="1"/>
      <c r="BDP113" s="1"/>
      <c r="BDQ113" s="1"/>
      <c r="BDR113" s="1"/>
      <c r="BDS113" s="1"/>
      <c r="BDT113" s="1"/>
      <c r="BDU113" s="1"/>
      <c r="BDV113" s="1"/>
      <c r="BDW113" s="1"/>
      <c r="BDX113" s="1"/>
      <c r="BDY113" s="1"/>
      <c r="BDZ113" s="1"/>
      <c r="BEA113" s="1"/>
      <c r="BEB113" s="1"/>
      <c r="BEC113" s="1"/>
      <c r="BED113" s="1"/>
      <c r="BEE113" s="1"/>
      <c r="BEF113" s="1"/>
      <c r="BEG113" s="1"/>
      <c r="BEH113" s="1"/>
      <c r="BEI113" s="1"/>
      <c r="BEJ113" s="1"/>
      <c r="BEK113" s="1"/>
      <c r="BEL113" s="1"/>
      <c r="BEM113" s="1"/>
      <c r="BEN113" s="1"/>
      <c r="BEO113" s="1"/>
      <c r="BEP113" s="1"/>
      <c r="BEQ113" s="1"/>
      <c r="BER113" s="1"/>
      <c r="BES113" s="1"/>
      <c r="BET113" s="1"/>
      <c r="BEU113" s="1"/>
      <c r="BEV113" s="1"/>
      <c r="BEW113" s="1"/>
      <c r="BEX113" s="1"/>
      <c r="BEY113" s="1"/>
      <c r="BEZ113" s="1"/>
      <c r="BFA113" s="1"/>
      <c r="BFB113" s="1"/>
      <c r="BFC113" s="1"/>
      <c r="BFD113" s="1"/>
      <c r="BFE113" s="1"/>
      <c r="BFF113" s="1"/>
      <c r="BFG113" s="1"/>
      <c r="BFH113" s="1"/>
      <c r="BFI113" s="1"/>
      <c r="BFJ113" s="1"/>
      <c r="BFK113" s="1"/>
      <c r="BFL113" s="1"/>
      <c r="BFM113" s="1"/>
      <c r="BFN113" s="1"/>
      <c r="BFO113" s="1"/>
      <c r="BFP113" s="1"/>
      <c r="BFQ113" s="1"/>
      <c r="BFR113" s="1"/>
      <c r="BFS113" s="1"/>
      <c r="BFT113" s="1"/>
      <c r="BFU113" s="1"/>
      <c r="BFV113" s="1"/>
      <c r="BFW113" s="1"/>
      <c r="BFX113" s="1"/>
      <c r="BFY113" s="1"/>
      <c r="BFZ113" s="1"/>
      <c r="BGA113" s="1"/>
      <c r="BGB113" s="1"/>
      <c r="BGC113" s="1"/>
      <c r="BGD113" s="1"/>
      <c r="BGE113" s="1"/>
      <c r="BGF113" s="1"/>
      <c r="BGG113" s="1"/>
      <c r="BGH113" s="1"/>
      <c r="BGI113" s="1"/>
      <c r="BGJ113" s="1"/>
      <c r="BGK113" s="1"/>
      <c r="BGL113" s="1"/>
      <c r="BGM113" s="1"/>
      <c r="BGN113" s="1"/>
      <c r="BGO113" s="1"/>
      <c r="BGP113" s="1"/>
      <c r="BGQ113" s="1"/>
      <c r="BGR113" s="1"/>
      <c r="BGS113" s="1"/>
      <c r="BGT113" s="1"/>
      <c r="BGU113" s="1"/>
      <c r="BGV113" s="1"/>
      <c r="BGW113" s="1"/>
      <c r="BGX113" s="1"/>
      <c r="BGY113" s="1"/>
      <c r="BGZ113" s="1"/>
      <c r="BHA113" s="1"/>
      <c r="BHB113" s="1"/>
      <c r="BHC113" s="1"/>
      <c r="BHD113" s="1"/>
      <c r="BHE113" s="1"/>
      <c r="BHF113" s="1"/>
      <c r="BHG113" s="1"/>
      <c r="BHH113" s="1"/>
      <c r="BHI113" s="1"/>
      <c r="BHJ113" s="1"/>
      <c r="BHK113" s="1"/>
      <c r="BHL113" s="1"/>
      <c r="BHM113" s="1"/>
      <c r="BHN113" s="1"/>
      <c r="BHO113" s="1"/>
      <c r="BHP113" s="1"/>
      <c r="BHQ113" s="1"/>
      <c r="BHR113" s="1"/>
      <c r="BHS113" s="1"/>
      <c r="BHT113" s="1"/>
      <c r="BHU113" s="1"/>
      <c r="BHV113" s="1"/>
      <c r="BHW113" s="1"/>
      <c r="BHX113" s="1"/>
      <c r="BHY113" s="1"/>
      <c r="BHZ113" s="1"/>
      <c r="BIA113" s="1"/>
      <c r="BIB113" s="1"/>
      <c r="BIC113" s="1"/>
      <c r="BID113" s="1"/>
      <c r="BIE113" s="1"/>
      <c r="BIF113" s="1"/>
      <c r="BIG113" s="1"/>
      <c r="BIH113" s="1"/>
      <c r="BII113" s="1"/>
      <c r="BIJ113" s="1"/>
      <c r="BIK113" s="1"/>
      <c r="BIL113" s="1"/>
      <c r="BIM113" s="1"/>
      <c r="BIN113" s="1"/>
      <c r="BIO113" s="1"/>
      <c r="BIP113" s="1"/>
      <c r="BIQ113" s="1"/>
      <c r="BIR113" s="1"/>
      <c r="BIS113" s="1"/>
      <c r="BIT113" s="1"/>
      <c r="BIU113" s="1"/>
      <c r="BIV113" s="1"/>
      <c r="BIW113" s="1"/>
      <c r="BIX113" s="1"/>
      <c r="BIY113" s="1"/>
      <c r="BIZ113" s="1"/>
      <c r="BJA113" s="1"/>
      <c r="BJB113" s="1"/>
      <c r="BJC113" s="1"/>
      <c r="BJD113" s="1"/>
      <c r="BJE113" s="1"/>
      <c r="BJF113" s="1"/>
      <c r="BJG113" s="1"/>
      <c r="BJH113" s="1"/>
      <c r="BJI113" s="1"/>
      <c r="BJJ113" s="1"/>
      <c r="BJK113" s="1"/>
      <c r="BJL113" s="1"/>
      <c r="BJM113" s="1"/>
      <c r="BJN113" s="1"/>
      <c r="BJO113" s="1"/>
      <c r="BJP113" s="1"/>
      <c r="BJQ113" s="1"/>
      <c r="BJR113" s="1"/>
      <c r="BJS113" s="1"/>
      <c r="BJT113" s="1"/>
      <c r="BJU113" s="1"/>
      <c r="BJV113" s="1"/>
      <c r="BJW113" s="1"/>
      <c r="BJX113" s="1"/>
      <c r="BJY113" s="1"/>
      <c r="BJZ113" s="1"/>
      <c r="BKA113" s="1"/>
      <c r="BKB113" s="1"/>
      <c r="BKC113" s="1"/>
      <c r="BKD113" s="1"/>
      <c r="BKE113" s="1"/>
      <c r="BKF113" s="1"/>
      <c r="BKG113" s="1"/>
      <c r="BKH113" s="1"/>
      <c r="BKI113" s="1"/>
      <c r="BKJ113" s="1"/>
      <c r="BKK113" s="1"/>
      <c r="BKL113" s="1"/>
      <c r="BKM113" s="1"/>
      <c r="BKN113" s="1"/>
      <c r="BKO113" s="1"/>
      <c r="BKP113" s="1"/>
      <c r="BKQ113" s="1"/>
      <c r="BKR113" s="1"/>
      <c r="BKS113" s="1"/>
      <c r="BKT113" s="1"/>
      <c r="BKU113" s="1"/>
      <c r="BKV113" s="1"/>
      <c r="BKW113" s="1"/>
      <c r="BKX113" s="1"/>
      <c r="BKY113" s="1"/>
      <c r="BKZ113" s="1"/>
      <c r="BLA113" s="1"/>
      <c r="BLB113" s="1"/>
      <c r="BLC113" s="1"/>
      <c r="BLD113" s="1"/>
      <c r="BLE113" s="1"/>
      <c r="BLF113" s="1"/>
      <c r="BLG113" s="1"/>
      <c r="BLH113" s="1"/>
      <c r="BLI113" s="1"/>
      <c r="BLJ113" s="1"/>
      <c r="BLK113" s="1"/>
      <c r="BLL113" s="1"/>
      <c r="BLM113" s="1"/>
      <c r="BLN113" s="1"/>
      <c r="BLO113" s="1"/>
      <c r="BLP113" s="1"/>
      <c r="BLQ113" s="1"/>
      <c r="BLR113" s="1"/>
      <c r="BLS113" s="1"/>
      <c r="BLT113" s="1"/>
      <c r="BLU113" s="1"/>
      <c r="BLV113" s="1"/>
      <c r="BLW113" s="1"/>
      <c r="BLX113" s="1"/>
      <c r="BLY113" s="1"/>
      <c r="BLZ113" s="1"/>
      <c r="BMA113" s="1"/>
      <c r="BMB113" s="1"/>
      <c r="BMC113" s="1"/>
      <c r="BMD113" s="1"/>
      <c r="BME113" s="1"/>
      <c r="BMF113" s="1"/>
      <c r="BMG113" s="1"/>
      <c r="BMH113" s="1"/>
      <c r="BMI113" s="1"/>
      <c r="BMJ113" s="1"/>
      <c r="BMK113" s="1"/>
      <c r="BML113" s="1"/>
      <c r="BMM113" s="1"/>
      <c r="BMN113" s="1"/>
      <c r="BMO113" s="1"/>
      <c r="BMP113" s="1"/>
      <c r="BMQ113" s="1"/>
      <c r="BMR113" s="1"/>
      <c r="BMS113" s="1"/>
      <c r="BMT113" s="1"/>
      <c r="BMU113" s="1"/>
      <c r="BMV113" s="1"/>
      <c r="BMW113" s="1"/>
      <c r="BMX113" s="1"/>
      <c r="BMY113" s="1"/>
      <c r="BMZ113" s="1"/>
      <c r="BNA113" s="1"/>
      <c r="BNB113" s="1"/>
      <c r="BNC113" s="1"/>
      <c r="BND113" s="1"/>
      <c r="BNE113" s="1"/>
      <c r="BNF113" s="1"/>
      <c r="BNG113" s="1"/>
      <c r="BNH113" s="1"/>
      <c r="BNI113" s="1"/>
      <c r="BNJ113" s="1"/>
      <c r="BNK113" s="1"/>
      <c r="BNL113" s="1"/>
      <c r="BNM113" s="1"/>
      <c r="BNN113" s="1"/>
      <c r="BNO113" s="1"/>
      <c r="BNP113" s="1"/>
      <c r="BNQ113" s="1"/>
      <c r="BNR113" s="1"/>
      <c r="BNS113" s="1"/>
      <c r="BNT113" s="1"/>
      <c r="BNU113" s="1"/>
      <c r="BNV113" s="1"/>
      <c r="BNW113" s="1"/>
      <c r="BNX113" s="1"/>
      <c r="BNY113" s="1"/>
      <c r="BNZ113" s="1"/>
      <c r="BOA113" s="1"/>
      <c r="BOB113" s="1"/>
      <c r="BOC113" s="1"/>
      <c r="BOD113" s="1"/>
      <c r="BOE113" s="1"/>
      <c r="BOF113" s="1"/>
      <c r="BOG113" s="1"/>
      <c r="BOH113" s="1"/>
      <c r="BOI113" s="1"/>
      <c r="BOJ113" s="1"/>
      <c r="BOK113" s="1"/>
      <c r="BOL113" s="1"/>
      <c r="BOM113" s="1"/>
      <c r="BON113" s="1"/>
      <c r="BOO113" s="1"/>
      <c r="BOP113" s="1"/>
      <c r="BOQ113" s="1"/>
      <c r="BOR113" s="1"/>
      <c r="BOS113" s="1"/>
      <c r="BOT113" s="1"/>
      <c r="BOU113" s="1"/>
      <c r="BOV113" s="1"/>
      <c r="BOW113" s="1"/>
      <c r="BOX113" s="1"/>
      <c r="BOY113" s="1"/>
      <c r="BOZ113" s="1"/>
      <c r="BPA113" s="1"/>
      <c r="BPB113" s="1"/>
      <c r="BPC113" s="1"/>
      <c r="BPD113" s="1"/>
      <c r="BPE113" s="1"/>
      <c r="BPF113" s="1"/>
      <c r="BPG113" s="1"/>
      <c r="BPH113" s="1"/>
      <c r="BPI113" s="1"/>
      <c r="BPJ113" s="1"/>
      <c r="BPK113" s="1"/>
      <c r="BPL113" s="1"/>
      <c r="BPM113" s="1"/>
      <c r="BPN113" s="1"/>
      <c r="BPO113" s="1"/>
      <c r="BPP113" s="1"/>
      <c r="BPQ113" s="1"/>
      <c r="BPR113" s="1"/>
      <c r="BPS113" s="1"/>
      <c r="BPT113" s="1"/>
      <c r="BPU113" s="1"/>
      <c r="BPV113" s="1"/>
      <c r="BPW113" s="1"/>
      <c r="BPX113" s="1"/>
      <c r="BPY113" s="1"/>
      <c r="BPZ113" s="1"/>
      <c r="BQA113" s="1"/>
      <c r="BQB113" s="1"/>
      <c r="BQC113" s="1"/>
      <c r="BQD113" s="1"/>
      <c r="BQE113" s="1"/>
      <c r="BQF113" s="1"/>
      <c r="BQG113" s="1"/>
      <c r="BQH113" s="1"/>
      <c r="BQI113" s="1"/>
      <c r="BQJ113" s="1"/>
      <c r="BQK113" s="1"/>
      <c r="BQL113" s="1"/>
      <c r="BQM113" s="1"/>
      <c r="BQN113" s="1"/>
      <c r="BQO113" s="1"/>
      <c r="BQP113" s="1"/>
      <c r="BQQ113" s="1"/>
      <c r="BQR113" s="1"/>
      <c r="BQS113" s="1"/>
      <c r="BQT113" s="1"/>
      <c r="BQU113" s="1"/>
      <c r="BQV113" s="1"/>
      <c r="BQW113" s="1"/>
      <c r="BQX113" s="1"/>
      <c r="BQY113" s="1"/>
      <c r="BQZ113" s="1"/>
      <c r="BRA113" s="1"/>
      <c r="BRB113" s="1"/>
      <c r="BRC113" s="1"/>
      <c r="BRD113" s="1"/>
      <c r="BRE113" s="1"/>
      <c r="BRF113" s="1"/>
      <c r="BRG113" s="1"/>
      <c r="BRH113" s="1"/>
      <c r="BRI113" s="1"/>
      <c r="BRJ113" s="1"/>
      <c r="BRK113" s="1"/>
      <c r="BRL113" s="1"/>
      <c r="BRM113" s="1"/>
      <c r="BRN113" s="1"/>
      <c r="BRO113" s="1"/>
      <c r="BRP113" s="1"/>
      <c r="BRQ113" s="1"/>
      <c r="BRR113" s="1"/>
      <c r="BRS113" s="1"/>
      <c r="BRT113" s="1"/>
      <c r="BRU113" s="1"/>
      <c r="BRV113" s="1"/>
      <c r="BRW113" s="1"/>
      <c r="BRX113" s="1"/>
      <c r="BRY113" s="1"/>
      <c r="BRZ113" s="1"/>
      <c r="BSA113" s="1"/>
      <c r="BSB113" s="1"/>
      <c r="BSC113" s="1"/>
      <c r="BSD113" s="1"/>
      <c r="BSE113" s="1"/>
      <c r="BSF113" s="1"/>
      <c r="BSG113" s="1"/>
      <c r="BSH113" s="1"/>
      <c r="BSI113" s="1"/>
      <c r="BSJ113" s="1"/>
      <c r="BSK113" s="1"/>
      <c r="BSL113" s="1"/>
      <c r="BSM113" s="1"/>
      <c r="BSN113" s="1"/>
      <c r="BSO113" s="1"/>
      <c r="BSP113" s="1"/>
      <c r="BSQ113" s="1"/>
      <c r="BSR113" s="1"/>
      <c r="BSS113" s="1"/>
      <c r="BST113" s="1"/>
      <c r="BSU113" s="1"/>
      <c r="BSV113" s="1"/>
      <c r="BSW113" s="1"/>
      <c r="BSX113" s="1"/>
      <c r="BSY113" s="1"/>
      <c r="BSZ113" s="1"/>
      <c r="BTA113" s="1"/>
      <c r="BTB113" s="1"/>
      <c r="BTC113" s="1"/>
      <c r="BTD113" s="1"/>
      <c r="BTE113" s="1"/>
      <c r="BTF113" s="1"/>
      <c r="BTG113" s="1"/>
      <c r="BTH113" s="1"/>
      <c r="BTI113" s="1"/>
      <c r="BTJ113" s="1"/>
      <c r="BTK113" s="1"/>
      <c r="BTL113" s="1"/>
      <c r="BTM113" s="1"/>
      <c r="BTN113" s="1"/>
      <c r="BTO113" s="1"/>
      <c r="BTP113" s="1"/>
      <c r="BTQ113" s="1"/>
      <c r="BTR113" s="1"/>
      <c r="BTS113" s="1"/>
      <c r="BTT113" s="1"/>
      <c r="BTU113" s="1"/>
      <c r="BTV113" s="1"/>
      <c r="BTW113" s="1"/>
      <c r="BTX113" s="1"/>
      <c r="BTY113" s="1"/>
      <c r="BTZ113" s="1"/>
      <c r="BUA113" s="1"/>
      <c r="BUB113" s="1"/>
      <c r="BUC113" s="1"/>
      <c r="BUD113" s="1"/>
      <c r="BUE113" s="1"/>
      <c r="BUF113" s="1"/>
      <c r="BUG113" s="1"/>
      <c r="BUH113" s="1"/>
      <c r="BUI113" s="1"/>
      <c r="BUJ113" s="1"/>
      <c r="BUK113" s="1"/>
      <c r="BUL113" s="1"/>
      <c r="BUM113" s="1"/>
      <c r="BUN113" s="1"/>
      <c r="BUO113" s="1"/>
      <c r="BUP113" s="1"/>
      <c r="BUQ113" s="1"/>
      <c r="BUR113" s="1"/>
      <c r="BUS113" s="1"/>
      <c r="BUT113" s="1"/>
      <c r="BUU113" s="1"/>
      <c r="BUV113" s="1"/>
      <c r="BUW113" s="1"/>
      <c r="BUX113" s="1"/>
      <c r="BUY113" s="1"/>
      <c r="BUZ113" s="1"/>
      <c r="BVA113" s="1"/>
      <c r="BVB113" s="1"/>
      <c r="BVC113" s="1"/>
      <c r="BVD113" s="1"/>
      <c r="BVE113" s="1"/>
      <c r="BVF113" s="1"/>
      <c r="BVG113" s="1"/>
      <c r="BVH113" s="1"/>
      <c r="BVI113" s="1"/>
      <c r="BVJ113" s="1"/>
      <c r="BVK113" s="1"/>
      <c r="BVL113" s="1"/>
      <c r="BVM113" s="1"/>
      <c r="BVN113" s="1"/>
      <c r="BVO113" s="1"/>
      <c r="BVP113" s="1"/>
      <c r="BVQ113" s="1"/>
      <c r="BVR113" s="1"/>
      <c r="BVS113" s="1"/>
      <c r="BVT113" s="1"/>
      <c r="BVU113" s="1"/>
      <c r="BVV113" s="1"/>
      <c r="BVW113" s="1"/>
      <c r="BVX113" s="1"/>
      <c r="BVY113" s="1"/>
      <c r="BVZ113" s="1"/>
      <c r="BWA113" s="1"/>
      <c r="BWB113" s="1"/>
      <c r="BWC113" s="1"/>
      <c r="BWD113" s="1"/>
      <c r="BWE113" s="1"/>
      <c r="BWF113" s="1"/>
      <c r="BWG113" s="1"/>
      <c r="BWH113" s="1"/>
      <c r="BWI113" s="1"/>
      <c r="BWJ113" s="1"/>
      <c r="BWK113" s="1"/>
      <c r="BWL113" s="1"/>
      <c r="BWM113" s="1"/>
      <c r="BWN113" s="1"/>
      <c r="BWO113" s="1"/>
      <c r="BWP113" s="1"/>
      <c r="BWQ113" s="1"/>
      <c r="BWR113" s="1"/>
      <c r="BWS113" s="1"/>
      <c r="BWT113" s="1"/>
      <c r="BWU113" s="1"/>
      <c r="BWV113" s="1"/>
      <c r="BWW113" s="1"/>
      <c r="BWX113" s="1"/>
      <c r="BWY113" s="1"/>
      <c r="BWZ113" s="1"/>
      <c r="BXA113" s="1"/>
      <c r="BXB113" s="1"/>
      <c r="BXC113" s="1"/>
      <c r="BXD113" s="1"/>
      <c r="BXE113" s="1"/>
      <c r="BXF113" s="1"/>
      <c r="BXG113" s="1"/>
      <c r="BXH113" s="1"/>
      <c r="BXI113" s="1"/>
      <c r="BXJ113" s="1"/>
      <c r="BXK113" s="1"/>
      <c r="BXL113" s="1"/>
      <c r="BXM113" s="1"/>
      <c r="BXN113" s="1"/>
      <c r="BXO113" s="1"/>
      <c r="BXP113" s="1"/>
      <c r="BXQ113" s="1"/>
      <c r="BXR113" s="1"/>
      <c r="BXS113" s="1"/>
      <c r="BXT113" s="1"/>
      <c r="BXU113" s="1"/>
      <c r="BXV113" s="1"/>
      <c r="BXW113" s="1"/>
      <c r="BXX113" s="1"/>
      <c r="BXY113" s="1"/>
      <c r="BXZ113" s="1"/>
      <c r="BYA113" s="1"/>
      <c r="BYB113" s="1"/>
      <c r="BYC113" s="1"/>
      <c r="BYD113" s="1"/>
      <c r="BYE113" s="1"/>
      <c r="BYF113" s="1"/>
      <c r="BYG113" s="1"/>
      <c r="BYH113" s="1"/>
      <c r="BYI113" s="1"/>
      <c r="BYJ113" s="1"/>
      <c r="BYK113" s="1"/>
      <c r="BYL113" s="1"/>
      <c r="BYM113" s="1"/>
      <c r="BYN113" s="1"/>
      <c r="BYO113" s="1"/>
      <c r="BYP113" s="1"/>
      <c r="BYQ113" s="1"/>
      <c r="BYR113" s="1"/>
      <c r="BYS113" s="1"/>
      <c r="BYT113" s="1"/>
      <c r="BYU113" s="1"/>
      <c r="BYV113" s="1"/>
      <c r="BYW113" s="1"/>
      <c r="BYX113" s="1"/>
      <c r="BYY113" s="1"/>
      <c r="BYZ113" s="1"/>
      <c r="BZA113" s="1"/>
      <c r="BZB113" s="1"/>
      <c r="BZC113" s="1"/>
      <c r="BZD113" s="1"/>
      <c r="BZE113" s="1"/>
      <c r="BZF113" s="1"/>
      <c r="BZG113" s="1"/>
      <c r="BZH113" s="1"/>
      <c r="BZI113" s="1"/>
      <c r="BZJ113" s="1"/>
      <c r="BZK113" s="1"/>
      <c r="BZL113" s="1"/>
      <c r="BZM113" s="1"/>
      <c r="BZN113" s="1"/>
      <c r="BZO113" s="1"/>
      <c r="BZP113" s="1"/>
      <c r="BZQ113" s="1"/>
      <c r="BZR113" s="1"/>
      <c r="BZS113" s="1"/>
      <c r="BZT113" s="1"/>
      <c r="BZU113" s="1"/>
      <c r="BZV113" s="1"/>
      <c r="BZW113" s="1"/>
      <c r="BZX113" s="1"/>
      <c r="BZY113" s="1"/>
      <c r="BZZ113" s="1"/>
      <c r="CAA113" s="1"/>
      <c r="CAB113" s="1"/>
      <c r="CAC113" s="1"/>
      <c r="CAD113" s="1"/>
      <c r="CAE113" s="1"/>
      <c r="CAF113" s="1"/>
      <c r="CAG113" s="1"/>
      <c r="CAH113" s="1"/>
      <c r="CAI113" s="1"/>
      <c r="CAJ113" s="1"/>
      <c r="CAK113" s="1"/>
      <c r="CAL113" s="1"/>
      <c r="CAM113" s="1"/>
      <c r="CAN113" s="1"/>
      <c r="CAO113" s="1"/>
      <c r="CAP113" s="1"/>
      <c r="CAQ113" s="1"/>
      <c r="CAR113" s="1"/>
      <c r="CAS113" s="1"/>
      <c r="CAT113" s="1"/>
      <c r="CAU113" s="1"/>
      <c r="CAV113" s="1"/>
      <c r="CAW113" s="1"/>
      <c r="CAX113" s="1"/>
      <c r="CAY113" s="1"/>
      <c r="CAZ113" s="1"/>
      <c r="CBA113" s="1"/>
      <c r="CBB113" s="1"/>
      <c r="CBC113" s="1"/>
      <c r="CBD113" s="1"/>
      <c r="CBE113" s="1"/>
      <c r="CBF113" s="1"/>
      <c r="CBG113" s="1"/>
      <c r="CBH113" s="1"/>
      <c r="CBI113" s="1"/>
      <c r="CBJ113" s="1"/>
      <c r="CBK113" s="1"/>
      <c r="CBL113" s="1"/>
      <c r="CBM113" s="1"/>
      <c r="CBN113" s="1"/>
      <c r="CBO113" s="1"/>
      <c r="CBP113" s="1"/>
      <c r="CBQ113" s="1"/>
      <c r="CBR113" s="1"/>
      <c r="CBS113" s="1"/>
      <c r="CBT113" s="1"/>
      <c r="CBU113" s="1"/>
      <c r="CBV113" s="1"/>
      <c r="CBW113" s="1"/>
      <c r="CBX113" s="1"/>
      <c r="CBY113" s="1"/>
      <c r="CBZ113" s="1"/>
      <c r="CCA113" s="1"/>
      <c r="CCB113" s="1"/>
      <c r="CCC113" s="1"/>
      <c r="CCD113" s="1"/>
      <c r="CCE113" s="1"/>
      <c r="CCF113" s="1"/>
      <c r="CCG113" s="1"/>
      <c r="CCH113" s="1"/>
      <c r="CCI113" s="1"/>
      <c r="CCJ113" s="1"/>
      <c r="CCK113" s="1"/>
      <c r="CCL113" s="1"/>
      <c r="CCM113" s="1"/>
      <c r="CCN113" s="1"/>
      <c r="CCO113" s="1"/>
      <c r="CCP113" s="1"/>
      <c r="CCQ113" s="1"/>
      <c r="CCR113" s="1"/>
      <c r="CCS113" s="1"/>
      <c r="CCT113" s="1"/>
      <c r="CCU113" s="1"/>
      <c r="CCV113" s="1"/>
      <c r="CCW113" s="1"/>
      <c r="CCX113" s="1"/>
      <c r="CCY113" s="1"/>
      <c r="CCZ113" s="1"/>
      <c r="CDA113" s="1"/>
      <c r="CDB113" s="1"/>
      <c r="CDC113" s="1"/>
      <c r="CDD113" s="1"/>
      <c r="CDE113" s="1"/>
      <c r="CDF113" s="1"/>
      <c r="CDG113" s="1"/>
      <c r="CDH113" s="1"/>
      <c r="CDI113" s="1"/>
      <c r="CDJ113" s="1"/>
      <c r="CDK113" s="1"/>
      <c r="CDL113" s="1"/>
      <c r="CDM113" s="1"/>
      <c r="CDN113" s="1"/>
      <c r="CDO113" s="1"/>
      <c r="CDP113" s="1"/>
      <c r="CDQ113" s="1"/>
      <c r="CDR113" s="1"/>
      <c r="CDS113" s="1"/>
      <c r="CDT113" s="1"/>
      <c r="CDU113" s="1"/>
      <c r="CDV113" s="1"/>
      <c r="CDW113" s="1"/>
      <c r="CDX113" s="1"/>
      <c r="CDY113" s="1"/>
      <c r="CDZ113" s="1"/>
      <c r="CEA113" s="1"/>
      <c r="CEB113" s="1"/>
      <c r="CEC113" s="1"/>
      <c r="CED113" s="1"/>
      <c r="CEE113" s="1"/>
      <c r="CEF113" s="1"/>
      <c r="CEG113" s="1"/>
      <c r="CEH113" s="1"/>
      <c r="CEI113" s="1"/>
      <c r="CEJ113" s="1"/>
      <c r="CEK113" s="1"/>
      <c r="CEL113" s="1"/>
      <c r="CEM113" s="1"/>
      <c r="CEN113" s="1"/>
      <c r="CEO113" s="1"/>
      <c r="CEP113" s="1"/>
      <c r="CEQ113" s="1"/>
      <c r="CER113" s="1"/>
      <c r="CES113" s="1"/>
      <c r="CET113" s="1"/>
      <c r="CEU113" s="1"/>
      <c r="CEV113" s="1"/>
      <c r="CEW113" s="1"/>
      <c r="CEX113" s="1"/>
      <c r="CEY113" s="1"/>
      <c r="CEZ113" s="1"/>
      <c r="CFA113" s="1"/>
      <c r="CFB113" s="1"/>
      <c r="CFC113" s="1"/>
      <c r="CFD113" s="1"/>
      <c r="CFE113" s="1"/>
      <c r="CFF113" s="1"/>
      <c r="CFG113" s="1"/>
      <c r="CFH113" s="1"/>
      <c r="CFI113" s="1"/>
      <c r="CFJ113" s="1"/>
      <c r="CFK113" s="1"/>
      <c r="CFL113" s="1"/>
      <c r="CFM113" s="1"/>
      <c r="CFN113" s="1"/>
      <c r="CFO113" s="1"/>
      <c r="CFP113" s="1"/>
      <c r="CFQ113" s="1"/>
      <c r="CFR113" s="1"/>
      <c r="CFS113" s="1"/>
      <c r="CFT113" s="1"/>
      <c r="CFU113" s="1"/>
      <c r="CFV113" s="1"/>
      <c r="CFW113" s="1"/>
      <c r="CFX113" s="1"/>
      <c r="CFY113" s="1"/>
      <c r="CFZ113" s="1"/>
      <c r="CGA113" s="1"/>
      <c r="CGB113" s="1"/>
      <c r="CGC113" s="1"/>
      <c r="CGD113" s="1"/>
      <c r="CGE113" s="1"/>
      <c r="CGF113" s="1"/>
      <c r="CGG113" s="1"/>
      <c r="CGH113" s="1"/>
      <c r="CGI113" s="1"/>
      <c r="CGJ113" s="1"/>
      <c r="CGK113" s="1"/>
      <c r="CGL113" s="1"/>
      <c r="CGM113" s="1"/>
      <c r="CGN113" s="1"/>
      <c r="CGO113" s="1"/>
      <c r="CGP113" s="1"/>
      <c r="CGQ113" s="1"/>
      <c r="CGR113" s="1"/>
      <c r="CGS113" s="1"/>
      <c r="CGT113" s="1"/>
      <c r="CGU113" s="1"/>
      <c r="CGV113" s="1"/>
      <c r="CGW113" s="1"/>
      <c r="CGX113" s="1"/>
      <c r="CGY113" s="1"/>
      <c r="CGZ113" s="1"/>
      <c r="CHA113" s="1"/>
      <c r="CHB113" s="1"/>
      <c r="CHC113" s="1"/>
      <c r="CHD113" s="1"/>
      <c r="CHE113" s="1"/>
      <c r="CHF113" s="1"/>
      <c r="CHG113" s="1"/>
      <c r="CHH113" s="1"/>
      <c r="CHI113" s="1"/>
      <c r="CHJ113" s="1"/>
      <c r="CHK113" s="1"/>
      <c r="CHL113" s="1"/>
      <c r="CHM113" s="1"/>
      <c r="CHN113" s="1"/>
      <c r="CHO113" s="1"/>
      <c r="CHP113" s="1"/>
      <c r="CHQ113" s="1"/>
      <c r="CHR113" s="1"/>
      <c r="CHS113" s="1"/>
      <c r="CHT113" s="1"/>
      <c r="CHU113" s="1"/>
      <c r="CHV113" s="1"/>
      <c r="CHW113" s="1"/>
      <c r="CHX113" s="1"/>
      <c r="CHY113" s="1"/>
      <c r="CHZ113" s="1"/>
      <c r="CIA113" s="1"/>
      <c r="CIB113" s="1"/>
      <c r="CIC113" s="1"/>
      <c r="CID113" s="1"/>
      <c r="CIE113" s="1"/>
      <c r="CIF113" s="1"/>
      <c r="CIG113" s="1"/>
      <c r="CIH113" s="1"/>
      <c r="CII113" s="1"/>
      <c r="CIJ113" s="1"/>
      <c r="CIK113" s="1"/>
      <c r="CIL113" s="1"/>
      <c r="CIM113" s="1"/>
      <c r="CIN113" s="1"/>
      <c r="CIO113" s="1"/>
      <c r="CIP113" s="1"/>
      <c r="CIQ113" s="1"/>
      <c r="CIR113" s="1"/>
      <c r="CIS113" s="1"/>
      <c r="CIT113" s="1"/>
      <c r="CIU113" s="1"/>
      <c r="CIV113" s="1"/>
      <c r="CIW113" s="1"/>
      <c r="CIX113" s="1"/>
      <c r="CIY113" s="1"/>
      <c r="CIZ113" s="1"/>
      <c r="CJA113" s="1"/>
      <c r="CJB113" s="1"/>
      <c r="CJC113" s="1"/>
      <c r="CJD113" s="1"/>
      <c r="CJE113" s="1"/>
      <c r="CJF113" s="1"/>
      <c r="CJG113" s="1"/>
      <c r="CJH113" s="1"/>
      <c r="CJI113" s="1"/>
      <c r="CJJ113" s="1"/>
      <c r="CJK113" s="1"/>
      <c r="CJL113" s="1"/>
      <c r="CJM113" s="1"/>
      <c r="CJN113" s="1"/>
      <c r="CJO113" s="1"/>
      <c r="CJP113" s="1"/>
      <c r="CJQ113" s="1"/>
      <c r="CJR113" s="1"/>
      <c r="CJS113" s="1"/>
      <c r="CJT113" s="1"/>
      <c r="CJU113" s="1"/>
      <c r="CJV113" s="1"/>
      <c r="CJW113" s="1"/>
      <c r="CJX113" s="1"/>
      <c r="CJY113" s="1"/>
      <c r="CJZ113" s="1"/>
      <c r="CKA113" s="1"/>
      <c r="CKB113" s="1"/>
      <c r="CKC113" s="1"/>
      <c r="CKD113" s="1"/>
      <c r="CKE113" s="1"/>
      <c r="CKF113" s="1"/>
      <c r="CKG113" s="1"/>
      <c r="CKH113" s="1"/>
      <c r="CKI113" s="1"/>
      <c r="CKJ113" s="1"/>
      <c r="CKK113" s="1"/>
      <c r="CKL113" s="1"/>
      <c r="CKM113" s="1"/>
      <c r="CKN113" s="1"/>
      <c r="CKO113" s="1"/>
      <c r="CKP113" s="1"/>
      <c r="CKQ113" s="1"/>
      <c r="CKR113" s="1"/>
      <c r="CKS113" s="1"/>
      <c r="CKT113" s="1"/>
      <c r="CKU113" s="1"/>
      <c r="CKV113" s="1"/>
      <c r="CKW113" s="1"/>
      <c r="CKX113" s="1"/>
      <c r="CKY113" s="1"/>
      <c r="CKZ113" s="1"/>
      <c r="CLA113" s="1"/>
      <c r="CLB113" s="1"/>
      <c r="CLC113" s="1"/>
      <c r="CLD113" s="1"/>
      <c r="CLE113" s="1"/>
      <c r="CLF113" s="1"/>
      <c r="CLG113" s="1"/>
      <c r="CLH113" s="1"/>
      <c r="CLI113" s="1"/>
      <c r="CLJ113" s="1"/>
      <c r="CLK113" s="1"/>
      <c r="CLL113" s="1"/>
      <c r="CLM113" s="1"/>
      <c r="CLN113" s="1"/>
      <c r="CLO113" s="1"/>
      <c r="CLP113" s="1"/>
      <c r="CLQ113" s="1"/>
      <c r="CLR113" s="1"/>
      <c r="CLS113" s="1"/>
      <c r="CLT113" s="1"/>
      <c r="CLU113" s="1"/>
      <c r="CLV113" s="1"/>
      <c r="CLW113" s="1"/>
      <c r="CLX113" s="1"/>
      <c r="CLY113" s="1"/>
      <c r="CLZ113" s="1"/>
      <c r="CMA113" s="1"/>
      <c r="CMB113" s="1"/>
      <c r="CMC113" s="1"/>
      <c r="CMD113" s="1"/>
      <c r="CME113" s="1"/>
      <c r="CMF113" s="1"/>
      <c r="CMG113" s="1"/>
      <c r="CMH113" s="1"/>
      <c r="CMI113" s="1"/>
      <c r="CMJ113" s="1"/>
      <c r="CMK113" s="1"/>
      <c r="CML113" s="1"/>
      <c r="CMM113" s="1"/>
      <c r="CMN113" s="1"/>
      <c r="CMO113" s="1"/>
      <c r="CMP113" s="1"/>
      <c r="CMQ113" s="1"/>
      <c r="CMR113" s="1"/>
      <c r="CMS113" s="1"/>
      <c r="CMT113" s="1"/>
      <c r="CMU113" s="1"/>
      <c r="CMV113" s="1"/>
      <c r="CMW113" s="1"/>
      <c r="CMX113" s="1"/>
      <c r="CMY113" s="1"/>
      <c r="CMZ113" s="1"/>
      <c r="CNA113" s="1"/>
      <c r="CNB113" s="1"/>
      <c r="CNC113" s="1"/>
      <c r="CND113" s="1"/>
      <c r="CNE113" s="1"/>
      <c r="CNF113" s="1"/>
      <c r="CNG113" s="1"/>
      <c r="CNH113" s="1"/>
      <c r="CNI113" s="1"/>
      <c r="CNJ113" s="1"/>
      <c r="CNK113" s="1"/>
      <c r="CNL113" s="1"/>
      <c r="CNM113" s="1"/>
      <c r="CNN113" s="1"/>
      <c r="CNO113" s="1"/>
      <c r="CNP113" s="1"/>
      <c r="CNQ113" s="1"/>
      <c r="CNR113" s="1"/>
      <c r="CNS113" s="1"/>
      <c r="CNT113" s="1"/>
      <c r="CNU113" s="1"/>
      <c r="CNV113" s="1"/>
      <c r="CNW113" s="1"/>
      <c r="CNX113" s="1"/>
      <c r="CNY113" s="1"/>
      <c r="CNZ113" s="1"/>
      <c r="COA113" s="1"/>
      <c r="COB113" s="1"/>
      <c r="COC113" s="1"/>
      <c r="COD113" s="1"/>
      <c r="COE113" s="1"/>
      <c r="COF113" s="1"/>
      <c r="COG113" s="1"/>
      <c r="COH113" s="1"/>
      <c r="COI113" s="1"/>
      <c r="COJ113" s="1"/>
      <c r="COK113" s="1"/>
      <c r="COL113" s="1"/>
      <c r="COM113" s="1"/>
      <c r="CON113" s="1"/>
      <c r="COO113" s="1"/>
      <c r="COP113" s="1"/>
      <c r="COQ113" s="1"/>
      <c r="COR113" s="1"/>
      <c r="COS113" s="1"/>
      <c r="COT113" s="1"/>
      <c r="COU113" s="1"/>
      <c r="COV113" s="1"/>
      <c r="COW113" s="1"/>
      <c r="COX113" s="1"/>
      <c r="COY113" s="1"/>
      <c r="COZ113" s="1"/>
      <c r="CPA113" s="1"/>
      <c r="CPB113" s="1"/>
      <c r="CPC113" s="1"/>
      <c r="CPD113" s="1"/>
      <c r="CPE113" s="1"/>
      <c r="CPF113" s="1"/>
      <c r="CPG113" s="1"/>
      <c r="CPH113" s="1"/>
      <c r="CPI113" s="1"/>
      <c r="CPJ113" s="1"/>
      <c r="CPK113" s="1"/>
      <c r="CPL113" s="1"/>
      <c r="CPM113" s="1"/>
      <c r="CPN113" s="1"/>
      <c r="CPO113" s="1"/>
      <c r="CPP113" s="1"/>
      <c r="CPQ113" s="1"/>
      <c r="CPR113" s="1"/>
      <c r="CPS113" s="1"/>
      <c r="CPT113" s="1"/>
      <c r="CPU113" s="1"/>
      <c r="CPV113" s="1"/>
      <c r="CPW113" s="1"/>
      <c r="CPX113" s="1"/>
      <c r="CPY113" s="1"/>
      <c r="CPZ113" s="1"/>
      <c r="CQA113" s="1"/>
      <c r="CQB113" s="1"/>
      <c r="CQC113" s="1"/>
      <c r="CQD113" s="1"/>
      <c r="CQE113" s="1"/>
      <c r="CQF113" s="1"/>
      <c r="CQG113" s="1"/>
      <c r="CQH113" s="1"/>
      <c r="CQI113" s="1"/>
      <c r="CQJ113" s="1"/>
      <c r="CQK113" s="1"/>
      <c r="CQL113" s="1"/>
      <c r="CQM113" s="1"/>
      <c r="CQN113" s="1"/>
      <c r="CQO113" s="1"/>
      <c r="CQP113" s="1"/>
      <c r="CQQ113" s="1"/>
      <c r="CQR113" s="1"/>
      <c r="CQS113" s="1"/>
      <c r="CQT113" s="1"/>
      <c r="CQU113" s="1"/>
      <c r="CQV113" s="1"/>
      <c r="CQW113" s="1"/>
      <c r="CQX113" s="1"/>
      <c r="CQY113" s="1"/>
      <c r="CQZ113" s="1"/>
      <c r="CRA113" s="1"/>
      <c r="CRB113" s="1"/>
      <c r="CRC113" s="1"/>
      <c r="CRD113" s="1"/>
      <c r="CRE113" s="1"/>
      <c r="CRF113" s="1"/>
      <c r="CRG113" s="1"/>
      <c r="CRH113" s="1"/>
      <c r="CRI113" s="1"/>
      <c r="CRJ113" s="1"/>
      <c r="CRK113" s="1"/>
      <c r="CRL113" s="1"/>
      <c r="CRM113" s="1"/>
      <c r="CRN113" s="1"/>
      <c r="CRO113" s="1"/>
      <c r="CRP113" s="1"/>
      <c r="CRQ113" s="1"/>
      <c r="CRR113" s="1"/>
      <c r="CRS113" s="1"/>
      <c r="CRT113" s="1"/>
      <c r="CRU113" s="1"/>
      <c r="CRV113" s="1"/>
      <c r="CRW113" s="1"/>
      <c r="CRX113" s="1"/>
      <c r="CRY113" s="1"/>
      <c r="CRZ113" s="1"/>
      <c r="CSA113" s="1"/>
      <c r="CSB113" s="1"/>
      <c r="CSC113" s="1"/>
      <c r="CSD113" s="1"/>
      <c r="CSE113" s="1"/>
      <c r="CSF113" s="1"/>
      <c r="CSG113" s="1"/>
      <c r="CSH113" s="1"/>
      <c r="CSI113" s="1"/>
      <c r="CSJ113" s="1"/>
      <c r="CSK113" s="1"/>
      <c r="CSL113" s="1"/>
      <c r="CSM113" s="1"/>
      <c r="CSN113" s="1"/>
      <c r="CSO113" s="1"/>
      <c r="CSP113" s="1"/>
      <c r="CSQ113" s="1"/>
      <c r="CSR113" s="1"/>
      <c r="CSS113" s="1"/>
      <c r="CST113" s="1"/>
      <c r="CSU113" s="1"/>
      <c r="CSV113" s="1"/>
      <c r="CSW113" s="1"/>
      <c r="CSX113" s="1"/>
      <c r="CSY113" s="1"/>
      <c r="CSZ113" s="1"/>
      <c r="CTA113" s="1"/>
      <c r="CTB113" s="1"/>
      <c r="CTC113" s="1"/>
      <c r="CTD113" s="1"/>
      <c r="CTE113" s="1"/>
      <c r="CTF113" s="1"/>
      <c r="CTG113" s="1"/>
      <c r="CTH113" s="1"/>
      <c r="CTI113" s="1"/>
      <c r="CTJ113" s="1"/>
      <c r="CTK113" s="1"/>
      <c r="CTL113" s="1"/>
      <c r="CTM113" s="1"/>
      <c r="CTN113" s="1"/>
      <c r="CTO113" s="1"/>
      <c r="CTP113" s="1"/>
      <c r="CTQ113" s="1"/>
      <c r="CTR113" s="1"/>
      <c r="CTS113" s="1"/>
      <c r="CTT113" s="1"/>
      <c r="CTU113" s="1"/>
      <c r="CTV113" s="1"/>
      <c r="CTW113" s="1"/>
      <c r="CTX113" s="1"/>
      <c r="CTY113" s="1"/>
      <c r="CTZ113" s="1"/>
      <c r="CUA113" s="1"/>
      <c r="CUB113" s="1"/>
      <c r="CUC113" s="1"/>
      <c r="CUD113" s="1"/>
      <c r="CUE113" s="1"/>
      <c r="CUF113" s="1"/>
      <c r="CUG113" s="1"/>
      <c r="CUH113" s="1"/>
      <c r="CUI113" s="1"/>
      <c r="CUJ113" s="1"/>
      <c r="CUK113" s="1"/>
      <c r="CUL113" s="1"/>
      <c r="CUM113" s="1"/>
      <c r="CUN113" s="1"/>
      <c r="CUO113" s="1"/>
      <c r="CUP113" s="1"/>
      <c r="CUQ113" s="1"/>
      <c r="CUR113" s="1"/>
      <c r="CUS113" s="1"/>
      <c r="CUT113" s="1"/>
      <c r="CUU113" s="1"/>
      <c r="CUV113" s="1"/>
      <c r="CUW113" s="1"/>
      <c r="CUX113" s="1"/>
      <c r="CUY113" s="1"/>
      <c r="CUZ113" s="1"/>
      <c r="CVA113" s="1"/>
      <c r="CVB113" s="1"/>
      <c r="CVC113" s="1"/>
      <c r="CVD113" s="1"/>
      <c r="CVE113" s="1"/>
      <c r="CVF113" s="1"/>
      <c r="CVG113" s="1"/>
      <c r="CVH113" s="1"/>
      <c r="CVI113" s="1"/>
      <c r="CVJ113" s="1"/>
      <c r="CVK113" s="1"/>
      <c r="CVL113" s="1"/>
      <c r="CVM113" s="1"/>
      <c r="CVN113" s="1"/>
      <c r="CVO113" s="1"/>
      <c r="CVP113" s="1"/>
      <c r="CVQ113" s="1"/>
      <c r="CVR113" s="1"/>
      <c r="CVS113" s="1"/>
      <c r="CVT113" s="1"/>
      <c r="CVU113" s="1"/>
      <c r="CVV113" s="1"/>
      <c r="CVW113" s="1"/>
      <c r="CVX113" s="1"/>
      <c r="CVY113" s="1"/>
      <c r="CVZ113" s="1"/>
      <c r="CWA113" s="1"/>
      <c r="CWB113" s="1"/>
      <c r="CWC113" s="1"/>
      <c r="CWD113" s="1"/>
      <c r="CWE113" s="1"/>
      <c r="CWF113" s="1"/>
      <c r="CWG113" s="1"/>
      <c r="CWH113" s="1"/>
      <c r="CWI113" s="1"/>
      <c r="CWJ113" s="1"/>
      <c r="CWK113" s="1"/>
      <c r="CWL113" s="1"/>
      <c r="CWM113" s="1"/>
      <c r="CWN113" s="1"/>
      <c r="CWO113" s="1"/>
      <c r="CWP113" s="1"/>
      <c r="CWQ113" s="1"/>
      <c r="CWR113" s="1"/>
      <c r="CWS113" s="1"/>
      <c r="CWT113" s="1"/>
      <c r="CWU113" s="1"/>
      <c r="CWV113" s="1"/>
      <c r="CWW113" s="1"/>
      <c r="CWX113" s="1"/>
      <c r="CWY113" s="1"/>
      <c r="CWZ113" s="1"/>
      <c r="CXA113" s="1"/>
      <c r="CXB113" s="1"/>
      <c r="CXC113" s="1"/>
      <c r="CXD113" s="1"/>
      <c r="CXE113" s="1"/>
      <c r="CXF113" s="1"/>
      <c r="CXG113" s="1"/>
      <c r="CXH113" s="1"/>
      <c r="CXI113" s="1"/>
      <c r="CXJ113" s="1"/>
      <c r="CXK113" s="1"/>
      <c r="CXL113" s="1"/>
      <c r="CXM113" s="1"/>
      <c r="CXN113" s="1"/>
      <c r="CXO113" s="1"/>
      <c r="CXP113" s="1"/>
      <c r="CXQ113" s="1"/>
      <c r="CXR113" s="1"/>
      <c r="CXS113" s="1"/>
      <c r="CXT113" s="1"/>
      <c r="CXU113" s="1"/>
      <c r="CXV113" s="1"/>
      <c r="CXW113" s="1"/>
      <c r="CXX113" s="1"/>
      <c r="CXY113" s="1"/>
      <c r="CXZ113" s="1"/>
      <c r="CYA113" s="1"/>
      <c r="CYB113" s="1"/>
      <c r="CYC113" s="1"/>
      <c r="CYD113" s="1"/>
      <c r="CYE113" s="1"/>
      <c r="CYF113" s="1"/>
      <c r="CYG113" s="1"/>
      <c r="CYH113" s="1"/>
      <c r="CYI113" s="1"/>
      <c r="CYJ113" s="1"/>
      <c r="CYK113" s="1"/>
      <c r="CYL113" s="1"/>
      <c r="CYM113" s="1"/>
      <c r="CYN113" s="1"/>
      <c r="CYO113" s="1"/>
      <c r="CYP113" s="1"/>
      <c r="CYQ113" s="1"/>
      <c r="CYR113" s="1"/>
      <c r="CYS113" s="1"/>
      <c r="CYT113" s="1"/>
      <c r="CYU113" s="1"/>
      <c r="CYV113" s="1"/>
      <c r="CYW113" s="1"/>
      <c r="CYX113" s="1"/>
      <c r="CYY113" s="1"/>
      <c r="CYZ113" s="1"/>
      <c r="CZA113" s="1"/>
      <c r="CZB113" s="1"/>
      <c r="CZC113" s="1"/>
      <c r="CZD113" s="1"/>
      <c r="CZE113" s="1"/>
      <c r="CZF113" s="1"/>
      <c r="CZG113" s="1"/>
      <c r="CZH113" s="1"/>
      <c r="CZI113" s="1"/>
      <c r="CZJ113" s="1"/>
      <c r="CZK113" s="1"/>
      <c r="CZL113" s="1"/>
      <c r="CZM113" s="1"/>
      <c r="CZN113" s="1"/>
      <c r="CZO113" s="1"/>
      <c r="CZP113" s="1"/>
      <c r="CZQ113" s="1"/>
      <c r="CZR113" s="1"/>
      <c r="CZS113" s="1"/>
      <c r="CZT113" s="1"/>
      <c r="CZU113" s="1"/>
      <c r="CZV113" s="1"/>
      <c r="CZW113" s="1"/>
      <c r="CZX113" s="1"/>
      <c r="CZY113" s="1"/>
      <c r="CZZ113" s="1"/>
      <c r="DAA113" s="1"/>
      <c r="DAB113" s="1"/>
      <c r="DAC113" s="1"/>
      <c r="DAD113" s="1"/>
      <c r="DAE113" s="1"/>
      <c r="DAF113" s="1"/>
      <c r="DAG113" s="1"/>
      <c r="DAH113" s="1"/>
      <c r="DAI113" s="1"/>
      <c r="DAJ113" s="1"/>
      <c r="DAK113" s="1"/>
      <c r="DAL113" s="1"/>
      <c r="DAM113" s="1"/>
      <c r="DAN113" s="1"/>
      <c r="DAO113" s="1"/>
      <c r="DAP113" s="1"/>
      <c r="DAQ113" s="1"/>
      <c r="DAR113" s="1"/>
      <c r="DAS113" s="1"/>
      <c r="DAT113" s="1"/>
      <c r="DAU113" s="1"/>
      <c r="DAV113" s="1"/>
      <c r="DAW113" s="1"/>
      <c r="DAX113" s="1"/>
      <c r="DAY113" s="1"/>
      <c r="DAZ113" s="1"/>
      <c r="DBA113" s="1"/>
      <c r="DBB113" s="1"/>
      <c r="DBC113" s="1"/>
      <c r="DBD113" s="1"/>
      <c r="DBE113" s="1"/>
      <c r="DBF113" s="1"/>
      <c r="DBG113" s="1"/>
      <c r="DBH113" s="1"/>
      <c r="DBI113" s="1"/>
      <c r="DBJ113" s="1"/>
      <c r="DBK113" s="1"/>
      <c r="DBL113" s="1"/>
      <c r="DBM113" s="1"/>
      <c r="DBN113" s="1"/>
      <c r="DBO113" s="1"/>
      <c r="DBP113" s="1"/>
      <c r="DBQ113" s="1"/>
      <c r="DBR113" s="1"/>
      <c r="DBS113" s="1"/>
      <c r="DBT113" s="1"/>
      <c r="DBU113" s="1"/>
      <c r="DBV113" s="1"/>
      <c r="DBW113" s="1"/>
      <c r="DBX113" s="1"/>
      <c r="DBY113" s="1"/>
      <c r="DBZ113" s="1"/>
      <c r="DCA113" s="1"/>
      <c r="DCB113" s="1"/>
      <c r="DCC113" s="1"/>
      <c r="DCD113" s="1"/>
      <c r="DCE113" s="1"/>
      <c r="DCF113" s="1"/>
      <c r="DCG113" s="1"/>
      <c r="DCH113" s="1"/>
      <c r="DCI113" s="1"/>
      <c r="DCJ113" s="1"/>
      <c r="DCK113" s="1"/>
      <c r="DCL113" s="1"/>
      <c r="DCM113" s="1"/>
      <c r="DCN113" s="1"/>
      <c r="DCO113" s="1"/>
      <c r="DCP113" s="1"/>
      <c r="DCQ113" s="1"/>
      <c r="DCR113" s="1"/>
      <c r="DCS113" s="1"/>
      <c r="DCT113" s="1"/>
      <c r="DCU113" s="1"/>
      <c r="DCV113" s="1"/>
      <c r="DCW113" s="1"/>
      <c r="DCX113" s="1"/>
      <c r="DCY113" s="1"/>
      <c r="DCZ113" s="1"/>
      <c r="DDA113" s="1"/>
      <c r="DDB113" s="1"/>
      <c r="DDC113" s="1"/>
      <c r="DDD113" s="1"/>
      <c r="DDE113" s="1"/>
      <c r="DDF113" s="1"/>
      <c r="DDG113" s="1"/>
      <c r="DDH113" s="1"/>
      <c r="DDI113" s="1"/>
      <c r="DDJ113" s="1"/>
      <c r="DDK113" s="1"/>
      <c r="DDL113" s="1"/>
      <c r="DDM113" s="1"/>
      <c r="DDN113" s="1"/>
      <c r="DDO113" s="1"/>
      <c r="DDP113" s="1"/>
      <c r="DDQ113" s="1"/>
      <c r="DDR113" s="1"/>
      <c r="DDS113" s="1"/>
      <c r="DDT113" s="1"/>
      <c r="DDU113" s="1"/>
      <c r="DDV113" s="1"/>
      <c r="DDW113" s="1"/>
      <c r="DDX113" s="1"/>
      <c r="DDY113" s="1"/>
      <c r="DDZ113" s="1"/>
      <c r="DEA113" s="1"/>
      <c r="DEB113" s="1"/>
      <c r="DEC113" s="1"/>
      <c r="DED113" s="1"/>
      <c r="DEE113" s="1"/>
      <c r="DEF113" s="1"/>
      <c r="DEG113" s="1"/>
      <c r="DEH113" s="1"/>
      <c r="DEI113" s="1"/>
      <c r="DEJ113" s="1"/>
      <c r="DEK113" s="1"/>
      <c r="DEL113" s="1"/>
      <c r="DEM113" s="1"/>
      <c r="DEN113" s="1"/>
      <c r="DEO113" s="1"/>
      <c r="DEP113" s="1"/>
      <c r="DEQ113" s="1"/>
      <c r="DER113" s="1"/>
      <c r="DES113" s="1"/>
      <c r="DET113" s="1"/>
      <c r="DEU113" s="1"/>
      <c r="DEV113" s="1"/>
      <c r="DEW113" s="1"/>
      <c r="DEX113" s="1"/>
      <c r="DEY113" s="1"/>
      <c r="DEZ113" s="1"/>
      <c r="DFA113" s="1"/>
      <c r="DFB113" s="1"/>
      <c r="DFC113" s="1"/>
      <c r="DFD113" s="1"/>
      <c r="DFE113" s="1"/>
      <c r="DFF113" s="1"/>
      <c r="DFG113" s="1"/>
      <c r="DFH113" s="1"/>
      <c r="DFI113" s="1"/>
      <c r="DFJ113" s="1"/>
      <c r="DFK113" s="1"/>
      <c r="DFL113" s="1"/>
      <c r="DFM113" s="1"/>
      <c r="DFN113" s="1"/>
      <c r="DFO113" s="1"/>
      <c r="DFP113" s="1"/>
      <c r="DFQ113" s="1"/>
      <c r="DFR113" s="1"/>
      <c r="DFS113" s="1"/>
      <c r="DFT113" s="1"/>
      <c r="DFU113" s="1"/>
      <c r="DFV113" s="1"/>
      <c r="DFW113" s="1"/>
      <c r="DFX113" s="1"/>
      <c r="DFY113" s="1"/>
      <c r="DFZ113" s="1"/>
      <c r="DGA113" s="1"/>
      <c r="DGB113" s="1"/>
      <c r="DGC113" s="1"/>
      <c r="DGD113" s="1"/>
      <c r="DGE113" s="1"/>
      <c r="DGF113" s="1"/>
      <c r="DGG113" s="1"/>
      <c r="DGH113" s="1"/>
      <c r="DGI113" s="1"/>
      <c r="DGJ113" s="1"/>
      <c r="DGK113" s="1"/>
      <c r="DGL113" s="1"/>
      <c r="DGM113" s="1"/>
      <c r="DGN113" s="1"/>
      <c r="DGO113" s="1"/>
      <c r="DGP113" s="1"/>
      <c r="DGQ113" s="1"/>
      <c r="DGR113" s="1"/>
      <c r="DGS113" s="1"/>
      <c r="DGT113" s="1"/>
      <c r="DGU113" s="1"/>
      <c r="DGV113" s="1"/>
      <c r="DGW113" s="1"/>
      <c r="DGX113" s="1"/>
      <c r="DGY113" s="1"/>
      <c r="DGZ113" s="1"/>
      <c r="DHA113" s="1"/>
      <c r="DHB113" s="1"/>
      <c r="DHC113" s="1"/>
      <c r="DHD113" s="1"/>
      <c r="DHE113" s="1"/>
      <c r="DHF113" s="1"/>
      <c r="DHG113" s="1"/>
      <c r="DHH113" s="1"/>
      <c r="DHI113" s="1"/>
      <c r="DHJ113" s="1"/>
      <c r="DHK113" s="1"/>
      <c r="DHL113" s="1"/>
      <c r="DHM113" s="1"/>
      <c r="DHN113" s="1"/>
      <c r="DHO113" s="1"/>
      <c r="DHP113" s="1"/>
      <c r="DHQ113" s="1"/>
      <c r="DHR113" s="1"/>
      <c r="DHS113" s="1"/>
      <c r="DHT113" s="1"/>
      <c r="DHU113" s="1"/>
      <c r="DHV113" s="1"/>
      <c r="DHW113" s="1"/>
      <c r="DHX113" s="1"/>
      <c r="DHY113" s="1"/>
      <c r="DHZ113" s="1"/>
      <c r="DIA113" s="1"/>
      <c r="DIB113" s="1"/>
      <c r="DIC113" s="1"/>
      <c r="DID113" s="1"/>
      <c r="DIE113" s="1"/>
      <c r="DIF113" s="1"/>
      <c r="DIG113" s="1"/>
      <c r="DIH113" s="1"/>
      <c r="DII113" s="1"/>
      <c r="DIJ113" s="1"/>
      <c r="DIK113" s="1"/>
      <c r="DIL113" s="1"/>
      <c r="DIM113" s="1"/>
      <c r="DIN113" s="1"/>
      <c r="DIO113" s="1"/>
      <c r="DIP113" s="1"/>
      <c r="DIQ113" s="1"/>
      <c r="DIR113" s="1"/>
      <c r="DIS113" s="1"/>
      <c r="DIT113" s="1"/>
      <c r="DIU113" s="1"/>
      <c r="DIV113" s="1"/>
      <c r="DIW113" s="1"/>
      <c r="DIX113" s="1"/>
      <c r="DIY113" s="1"/>
      <c r="DIZ113" s="1"/>
      <c r="DJA113" s="1"/>
      <c r="DJB113" s="1"/>
      <c r="DJC113" s="1"/>
      <c r="DJD113" s="1"/>
      <c r="DJE113" s="1"/>
      <c r="DJF113" s="1"/>
      <c r="DJG113" s="1"/>
      <c r="DJH113" s="1"/>
      <c r="DJI113" s="1"/>
      <c r="DJJ113" s="1"/>
      <c r="DJK113" s="1"/>
      <c r="DJL113" s="1"/>
      <c r="DJM113" s="1"/>
      <c r="DJN113" s="1"/>
      <c r="DJO113" s="1"/>
      <c r="DJP113" s="1"/>
      <c r="DJQ113" s="1"/>
      <c r="DJR113" s="1"/>
      <c r="DJS113" s="1"/>
      <c r="DJT113" s="1"/>
      <c r="DJU113" s="1"/>
      <c r="DJV113" s="1"/>
      <c r="DJW113" s="1"/>
      <c r="DJX113" s="1"/>
      <c r="DJY113" s="1"/>
      <c r="DJZ113" s="1"/>
      <c r="DKA113" s="1"/>
      <c r="DKB113" s="1"/>
      <c r="DKC113" s="1"/>
      <c r="DKD113" s="1"/>
      <c r="DKE113" s="1"/>
      <c r="DKF113" s="1"/>
      <c r="DKG113" s="1"/>
      <c r="DKH113" s="1"/>
      <c r="DKI113" s="1"/>
      <c r="DKJ113" s="1"/>
      <c r="DKK113" s="1"/>
      <c r="DKL113" s="1"/>
      <c r="DKM113" s="1"/>
      <c r="DKN113" s="1"/>
      <c r="DKO113" s="1"/>
      <c r="DKP113" s="1"/>
      <c r="DKQ113" s="1"/>
      <c r="DKR113" s="1"/>
      <c r="DKS113" s="1"/>
      <c r="DKT113" s="1"/>
      <c r="DKU113" s="1"/>
      <c r="DKV113" s="1"/>
      <c r="DKW113" s="1"/>
      <c r="DKX113" s="1"/>
      <c r="DKY113" s="1"/>
      <c r="DKZ113" s="1"/>
      <c r="DLA113" s="1"/>
      <c r="DLB113" s="1"/>
      <c r="DLC113" s="1"/>
      <c r="DLD113" s="1"/>
      <c r="DLE113" s="1"/>
      <c r="DLF113" s="1"/>
      <c r="DLG113" s="1"/>
      <c r="DLH113" s="1"/>
      <c r="DLI113" s="1"/>
      <c r="DLJ113" s="1"/>
      <c r="DLK113" s="1"/>
      <c r="DLL113" s="1"/>
      <c r="DLM113" s="1"/>
      <c r="DLN113" s="1"/>
      <c r="DLO113" s="1"/>
      <c r="DLP113" s="1"/>
      <c r="DLQ113" s="1"/>
      <c r="DLR113" s="1"/>
      <c r="DLS113" s="1"/>
      <c r="DLT113" s="1"/>
      <c r="DLU113" s="1"/>
      <c r="DLV113" s="1"/>
      <c r="DLW113" s="1"/>
      <c r="DLX113" s="1"/>
      <c r="DLY113" s="1"/>
      <c r="DLZ113" s="1"/>
      <c r="DMA113" s="1"/>
      <c r="DMB113" s="1"/>
      <c r="DMC113" s="1"/>
      <c r="DMD113" s="1"/>
      <c r="DME113" s="1"/>
      <c r="DMF113" s="1"/>
      <c r="DMG113" s="1"/>
      <c r="DMH113" s="1"/>
      <c r="DMI113" s="1"/>
      <c r="DMJ113" s="1"/>
      <c r="DMK113" s="1"/>
      <c r="DML113" s="1"/>
      <c r="DMM113" s="1"/>
      <c r="DMN113" s="1"/>
      <c r="DMO113" s="1"/>
      <c r="DMP113" s="1"/>
      <c r="DMQ113" s="1"/>
      <c r="DMR113" s="1"/>
      <c r="DMS113" s="1"/>
      <c r="DMT113" s="1"/>
      <c r="DMU113" s="1"/>
      <c r="DMV113" s="1"/>
      <c r="DMW113" s="1"/>
      <c r="DMX113" s="1"/>
      <c r="DMY113" s="1"/>
      <c r="DMZ113" s="1"/>
      <c r="DNA113" s="1"/>
      <c r="DNB113" s="1"/>
      <c r="DNC113" s="1"/>
      <c r="DND113" s="1"/>
      <c r="DNE113" s="1"/>
      <c r="DNF113" s="1"/>
      <c r="DNG113" s="1"/>
      <c r="DNH113" s="1"/>
      <c r="DNI113" s="1"/>
      <c r="DNJ113" s="1"/>
      <c r="DNK113" s="1"/>
      <c r="DNL113" s="1"/>
      <c r="DNM113" s="1"/>
      <c r="DNN113" s="1"/>
      <c r="DNO113" s="1"/>
      <c r="DNP113" s="1"/>
      <c r="DNQ113" s="1"/>
      <c r="DNR113" s="1"/>
      <c r="DNS113" s="1"/>
      <c r="DNT113" s="1"/>
      <c r="DNU113" s="1"/>
      <c r="DNV113" s="1"/>
      <c r="DNW113" s="1"/>
      <c r="DNX113" s="1"/>
      <c r="DNY113" s="1"/>
      <c r="DNZ113" s="1"/>
      <c r="DOA113" s="1"/>
      <c r="DOB113" s="1"/>
      <c r="DOC113" s="1"/>
      <c r="DOD113" s="1"/>
      <c r="DOE113" s="1"/>
      <c r="DOF113" s="1"/>
      <c r="DOG113" s="1"/>
      <c r="DOH113" s="1"/>
      <c r="DOI113" s="1"/>
      <c r="DOJ113" s="1"/>
      <c r="DOK113" s="1"/>
      <c r="DOL113" s="1"/>
      <c r="DOM113" s="1"/>
      <c r="DON113" s="1"/>
      <c r="DOO113" s="1"/>
      <c r="DOP113" s="1"/>
      <c r="DOQ113" s="1"/>
      <c r="DOR113" s="1"/>
      <c r="DOS113" s="1"/>
      <c r="DOT113" s="1"/>
      <c r="DOU113" s="1"/>
      <c r="DOV113" s="1"/>
      <c r="DOW113" s="1"/>
      <c r="DOX113" s="1"/>
      <c r="DOY113" s="1"/>
      <c r="DOZ113" s="1"/>
      <c r="DPA113" s="1"/>
      <c r="DPB113" s="1"/>
      <c r="DPC113" s="1"/>
      <c r="DPD113" s="1"/>
      <c r="DPE113" s="1"/>
      <c r="DPF113" s="1"/>
      <c r="DPG113" s="1"/>
      <c r="DPH113" s="1"/>
      <c r="DPI113" s="1"/>
      <c r="DPJ113" s="1"/>
      <c r="DPK113" s="1"/>
      <c r="DPL113" s="1"/>
      <c r="DPM113" s="1"/>
      <c r="DPN113" s="1"/>
      <c r="DPO113" s="1"/>
      <c r="DPP113" s="1"/>
      <c r="DPQ113" s="1"/>
      <c r="DPR113" s="1"/>
      <c r="DPS113" s="1"/>
      <c r="DPT113" s="1"/>
      <c r="DPU113" s="1"/>
      <c r="DPV113" s="1"/>
      <c r="DPW113" s="1"/>
      <c r="DPX113" s="1"/>
      <c r="DPY113" s="1"/>
      <c r="DPZ113" s="1"/>
      <c r="DQA113" s="1"/>
      <c r="DQB113" s="1"/>
      <c r="DQC113" s="1"/>
      <c r="DQD113" s="1"/>
      <c r="DQE113" s="1"/>
      <c r="DQF113" s="1"/>
      <c r="DQG113" s="1"/>
      <c r="DQH113" s="1"/>
      <c r="DQI113" s="1"/>
      <c r="DQJ113" s="1"/>
      <c r="DQK113" s="1"/>
      <c r="DQL113" s="1"/>
      <c r="DQM113" s="1"/>
      <c r="DQN113" s="1"/>
      <c r="DQO113" s="1"/>
      <c r="DQP113" s="1"/>
      <c r="DQQ113" s="1"/>
      <c r="DQR113" s="1"/>
      <c r="DQS113" s="1"/>
      <c r="DQT113" s="1"/>
      <c r="DQU113" s="1"/>
      <c r="DQV113" s="1"/>
      <c r="DQW113" s="1"/>
      <c r="DQX113" s="1"/>
      <c r="DQY113" s="1"/>
      <c r="DQZ113" s="1"/>
      <c r="DRA113" s="1"/>
      <c r="DRB113" s="1"/>
      <c r="DRC113" s="1"/>
      <c r="DRD113" s="1"/>
      <c r="DRE113" s="1"/>
      <c r="DRF113" s="1"/>
      <c r="DRG113" s="1"/>
      <c r="DRH113" s="1"/>
      <c r="DRI113" s="1"/>
      <c r="DRJ113" s="1"/>
      <c r="DRK113" s="1"/>
      <c r="DRL113" s="1"/>
      <c r="DRM113" s="1"/>
      <c r="DRN113" s="1"/>
      <c r="DRO113" s="1"/>
      <c r="DRP113" s="1"/>
      <c r="DRQ113" s="1"/>
      <c r="DRR113" s="1"/>
      <c r="DRS113" s="1"/>
      <c r="DRT113" s="1"/>
      <c r="DRU113" s="1"/>
      <c r="DRV113" s="1"/>
      <c r="DRW113" s="1"/>
      <c r="DRX113" s="1"/>
      <c r="DRY113" s="1"/>
      <c r="DRZ113" s="1"/>
      <c r="DSA113" s="1"/>
      <c r="DSB113" s="1"/>
      <c r="DSC113" s="1"/>
      <c r="DSD113" s="1"/>
      <c r="DSE113" s="1"/>
      <c r="DSF113" s="1"/>
      <c r="DSG113" s="1"/>
      <c r="DSH113" s="1"/>
      <c r="DSI113" s="1"/>
      <c r="DSJ113" s="1"/>
      <c r="DSK113" s="1"/>
      <c r="DSL113" s="1"/>
      <c r="DSM113" s="1"/>
      <c r="DSN113" s="1"/>
      <c r="DSO113" s="1"/>
      <c r="DSP113" s="1"/>
      <c r="DSQ113" s="1"/>
      <c r="DSR113" s="1"/>
      <c r="DSS113" s="1"/>
      <c r="DST113" s="1"/>
      <c r="DSU113" s="1"/>
      <c r="DSV113" s="1"/>
      <c r="DSW113" s="1"/>
      <c r="DSX113" s="1"/>
      <c r="DSY113" s="1"/>
      <c r="DSZ113" s="1"/>
      <c r="DTA113" s="1"/>
      <c r="DTB113" s="1"/>
      <c r="DTC113" s="1"/>
      <c r="DTD113" s="1"/>
      <c r="DTE113" s="1"/>
      <c r="DTF113" s="1"/>
      <c r="DTG113" s="1"/>
      <c r="DTH113" s="1"/>
      <c r="DTI113" s="1"/>
      <c r="DTJ113" s="1"/>
      <c r="DTK113" s="1"/>
      <c r="DTL113" s="1"/>
      <c r="DTM113" s="1"/>
      <c r="DTN113" s="1"/>
      <c r="DTO113" s="1"/>
      <c r="DTP113" s="1"/>
      <c r="DTQ113" s="1"/>
      <c r="DTR113" s="1"/>
      <c r="DTS113" s="1"/>
      <c r="DTT113" s="1"/>
      <c r="DTU113" s="1"/>
      <c r="DTV113" s="1"/>
      <c r="DTW113" s="1"/>
      <c r="DTX113" s="1"/>
      <c r="DTY113" s="1"/>
      <c r="DTZ113" s="1"/>
      <c r="DUA113" s="1"/>
      <c r="DUB113" s="1"/>
      <c r="DUC113" s="1"/>
      <c r="DUD113" s="1"/>
      <c r="DUE113" s="1"/>
      <c r="DUF113" s="1"/>
      <c r="DUG113" s="1"/>
      <c r="DUH113" s="1"/>
      <c r="DUI113" s="1"/>
      <c r="DUJ113" s="1"/>
      <c r="DUK113" s="1"/>
      <c r="DUL113" s="1"/>
      <c r="DUM113" s="1"/>
      <c r="DUN113" s="1"/>
      <c r="DUO113" s="1"/>
      <c r="DUP113" s="1"/>
      <c r="DUQ113" s="1"/>
      <c r="DUR113" s="1"/>
      <c r="DUS113" s="1"/>
      <c r="DUT113" s="1"/>
      <c r="DUU113" s="1"/>
      <c r="DUV113" s="1"/>
      <c r="DUW113" s="1"/>
      <c r="DUX113" s="1"/>
      <c r="DUY113" s="1"/>
      <c r="DUZ113" s="1"/>
      <c r="DVA113" s="1"/>
      <c r="DVB113" s="1"/>
      <c r="DVC113" s="1"/>
      <c r="DVD113" s="1"/>
      <c r="DVE113" s="1"/>
      <c r="DVF113" s="1"/>
      <c r="DVG113" s="1"/>
      <c r="DVH113" s="1"/>
      <c r="DVI113" s="1"/>
      <c r="DVJ113" s="1"/>
      <c r="DVK113" s="1"/>
      <c r="DVL113" s="1"/>
      <c r="DVM113" s="1"/>
      <c r="DVN113" s="1"/>
      <c r="DVO113" s="1"/>
      <c r="DVP113" s="1"/>
      <c r="DVQ113" s="1"/>
      <c r="DVR113" s="1"/>
      <c r="DVS113" s="1"/>
      <c r="DVT113" s="1"/>
      <c r="DVU113" s="1"/>
      <c r="DVV113" s="1"/>
      <c r="DVW113" s="1"/>
      <c r="DVX113" s="1"/>
      <c r="DVY113" s="1"/>
      <c r="DVZ113" s="1"/>
      <c r="DWA113" s="1"/>
      <c r="DWB113" s="1"/>
      <c r="DWC113" s="1"/>
      <c r="DWD113" s="1"/>
      <c r="DWE113" s="1"/>
      <c r="DWF113" s="1"/>
      <c r="DWG113" s="1"/>
      <c r="DWH113" s="1"/>
      <c r="DWI113" s="1"/>
      <c r="DWJ113" s="1"/>
      <c r="DWK113" s="1"/>
      <c r="DWL113" s="1"/>
      <c r="DWM113" s="1"/>
      <c r="DWN113" s="1"/>
      <c r="DWO113" s="1"/>
      <c r="DWP113" s="1"/>
      <c r="DWQ113" s="1"/>
      <c r="DWR113" s="1"/>
      <c r="DWS113" s="1"/>
      <c r="DWT113" s="1"/>
      <c r="DWU113" s="1"/>
      <c r="DWV113" s="1"/>
      <c r="DWW113" s="1"/>
      <c r="DWX113" s="1"/>
      <c r="DWY113" s="1"/>
      <c r="DWZ113" s="1"/>
      <c r="DXA113" s="1"/>
      <c r="DXB113" s="1"/>
      <c r="DXC113" s="1"/>
      <c r="DXD113" s="1"/>
      <c r="DXE113" s="1"/>
      <c r="DXF113" s="1"/>
      <c r="DXG113" s="1"/>
      <c r="DXH113" s="1"/>
      <c r="DXI113" s="1"/>
      <c r="DXJ113" s="1"/>
      <c r="DXK113" s="1"/>
      <c r="DXL113" s="1"/>
      <c r="DXM113" s="1"/>
      <c r="DXN113" s="1"/>
      <c r="DXO113" s="1"/>
      <c r="DXP113" s="1"/>
      <c r="DXQ113" s="1"/>
      <c r="DXR113" s="1"/>
      <c r="DXS113" s="1"/>
      <c r="DXT113" s="1"/>
      <c r="DXU113" s="1"/>
      <c r="DXV113" s="1"/>
      <c r="DXW113" s="1"/>
      <c r="DXX113" s="1"/>
      <c r="DXY113" s="1"/>
      <c r="DXZ113" s="1"/>
      <c r="DYA113" s="1"/>
      <c r="DYB113" s="1"/>
      <c r="DYC113" s="1"/>
      <c r="DYD113" s="1"/>
      <c r="DYE113" s="1"/>
      <c r="DYF113" s="1"/>
      <c r="DYG113" s="1"/>
      <c r="DYH113" s="1"/>
      <c r="DYI113" s="1"/>
      <c r="DYJ113" s="1"/>
      <c r="DYK113" s="1"/>
      <c r="DYL113" s="1"/>
      <c r="DYM113" s="1"/>
      <c r="DYN113" s="1"/>
      <c r="DYO113" s="1"/>
      <c r="DYP113" s="1"/>
      <c r="DYQ113" s="1"/>
      <c r="DYR113" s="1"/>
      <c r="DYS113" s="1"/>
      <c r="DYT113" s="1"/>
      <c r="DYU113" s="1"/>
      <c r="DYV113" s="1"/>
      <c r="DYW113" s="1"/>
      <c r="DYX113" s="1"/>
      <c r="DYY113" s="1"/>
      <c r="DYZ113" s="1"/>
      <c r="DZA113" s="1"/>
      <c r="DZB113" s="1"/>
      <c r="DZC113" s="1"/>
      <c r="DZD113" s="1"/>
      <c r="DZE113" s="1"/>
      <c r="DZF113" s="1"/>
      <c r="DZG113" s="1"/>
      <c r="DZH113" s="1"/>
      <c r="DZI113" s="1"/>
      <c r="DZJ113" s="1"/>
      <c r="DZK113" s="1"/>
      <c r="DZL113" s="1"/>
      <c r="DZM113" s="1"/>
      <c r="DZN113" s="1"/>
      <c r="DZO113" s="1"/>
      <c r="DZP113" s="1"/>
      <c r="DZQ113" s="1"/>
      <c r="DZR113" s="1"/>
      <c r="DZS113" s="1"/>
      <c r="DZT113" s="1"/>
      <c r="DZU113" s="1"/>
      <c r="DZV113" s="1"/>
      <c r="DZW113" s="1"/>
      <c r="DZX113" s="1"/>
      <c r="DZY113" s="1"/>
      <c r="DZZ113" s="1"/>
      <c r="EAA113" s="1"/>
      <c r="EAB113" s="1"/>
      <c r="EAC113" s="1"/>
      <c r="EAD113" s="1"/>
      <c r="EAE113" s="1"/>
      <c r="EAF113" s="1"/>
      <c r="EAG113" s="1"/>
      <c r="EAH113" s="1"/>
      <c r="EAI113" s="1"/>
      <c r="EAJ113" s="1"/>
      <c r="EAK113" s="1"/>
      <c r="EAL113" s="1"/>
      <c r="EAM113" s="1"/>
      <c r="EAN113" s="1"/>
      <c r="EAO113" s="1"/>
      <c r="EAP113" s="1"/>
      <c r="EAQ113" s="1"/>
      <c r="EAR113" s="1"/>
      <c r="EAS113" s="1"/>
      <c r="EAT113" s="1"/>
      <c r="EAU113" s="1"/>
      <c r="EAV113" s="1"/>
      <c r="EAW113" s="1"/>
      <c r="EAX113" s="1"/>
      <c r="EAY113" s="1"/>
      <c r="EAZ113" s="1"/>
      <c r="EBA113" s="1"/>
      <c r="EBB113" s="1"/>
      <c r="EBC113" s="1"/>
      <c r="EBD113" s="1"/>
      <c r="EBE113" s="1"/>
      <c r="EBF113" s="1"/>
      <c r="EBG113" s="1"/>
      <c r="EBH113" s="1"/>
      <c r="EBI113" s="1"/>
      <c r="EBJ113" s="1"/>
      <c r="EBK113" s="1"/>
      <c r="EBL113" s="1"/>
      <c r="EBM113" s="1"/>
      <c r="EBN113" s="1"/>
      <c r="EBO113" s="1"/>
      <c r="EBP113" s="1"/>
      <c r="EBQ113" s="1"/>
      <c r="EBR113" s="1"/>
      <c r="EBS113" s="1"/>
      <c r="EBT113" s="1"/>
      <c r="EBU113" s="1"/>
      <c r="EBV113" s="1"/>
      <c r="EBW113" s="1"/>
      <c r="EBX113" s="1"/>
      <c r="EBY113" s="1"/>
      <c r="EBZ113" s="1"/>
      <c r="ECA113" s="1"/>
      <c r="ECB113" s="1"/>
      <c r="ECC113" s="1"/>
      <c r="ECD113" s="1"/>
      <c r="ECE113" s="1"/>
      <c r="ECF113" s="1"/>
      <c r="ECG113" s="1"/>
      <c r="ECH113" s="1"/>
      <c r="ECI113" s="1"/>
      <c r="ECJ113" s="1"/>
      <c r="ECK113" s="1"/>
      <c r="ECL113" s="1"/>
      <c r="ECM113" s="1"/>
      <c r="ECN113" s="1"/>
      <c r="ECO113" s="1"/>
      <c r="ECP113" s="1"/>
      <c r="ECQ113" s="1"/>
      <c r="ECR113" s="1"/>
      <c r="ECS113" s="1"/>
      <c r="ECT113" s="1"/>
      <c r="ECU113" s="1"/>
      <c r="ECV113" s="1"/>
      <c r="ECW113" s="1"/>
      <c r="ECX113" s="1"/>
      <c r="ECY113" s="1"/>
      <c r="ECZ113" s="1"/>
      <c r="EDA113" s="1"/>
      <c r="EDB113" s="1"/>
      <c r="EDC113" s="1"/>
      <c r="EDD113" s="1"/>
      <c r="EDE113" s="1"/>
      <c r="EDF113" s="1"/>
      <c r="EDG113" s="1"/>
      <c r="EDH113" s="1"/>
      <c r="EDI113" s="1"/>
      <c r="EDJ113" s="1"/>
      <c r="EDK113" s="1"/>
      <c r="EDL113" s="1"/>
      <c r="EDM113" s="1"/>
      <c r="EDN113" s="1"/>
      <c r="EDO113" s="1"/>
      <c r="EDP113" s="1"/>
      <c r="EDQ113" s="1"/>
      <c r="EDR113" s="1"/>
      <c r="EDS113" s="1"/>
      <c r="EDT113" s="1"/>
      <c r="EDU113" s="1"/>
      <c r="EDV113" s="1"/>
      <c r="EDW113" s="1"/>
      <c r="EDX113" s="1"/>
      <c r="EDY113" s="1"/>
      <c r="EDZ113" s="1"/>
      <c r="EEA113" s="1"/>
      <c r="EEB113" s="1"/>
      <c r="EEC113" s="1"/>
      <c r="EED113" s="1"/>
      <c r="EEE113" s="1"/>
      <c r="EEF113" s="1"/>
      <c r="EEG113" s="1"/>
      <c r="EEH113" s="1"/>
      <c r="EEI113" s="1"/>
      <c r="EEJ113" s="1"/>
      <c r="EEK113" s="1"/>
      <c r="EEL113" s="1"/>
      <c r="EEM113" s="1"/>
      <c r="EEN113" s="1"/>
      <c r="EEO113" s="1"/>
      <c r="EEP113" s="1"/>
      <c r="EEQ113" s="1"/>
      <c r="EER113" s="1"/>
      <c r="EES113" s="1"/>
      <c r="EET113" s="1"/>
      <c r="EEU113" s="1"/>
      <c r="EEV113" s="1"/>
      <c r="EEW113" s="1"/>
      <c r="EEX113" s="1"/>
      <c r="EEY113" s="1"/>
      <c r="EEZ113" s="1"/>
      <c r="EFA113" s="1"/>
      <c r="EFB113" s="1"/>
      <c r="EFC113" s="1"/>
      <c r="EFD113" s="1"/>
      <c r="EFE113" s="1"/>
      <c r="EFF113" s="1"/>
      <c r="EFG113" s="1"/>
      <c r="EFH113" s="1"/>
      <c r="EFI113" s="1"/>
      <c r="EFJ113" s="1"/>
      <c r="EFK113" s="1"/>
      <c r="EFL113" s="1"/>
      <c r="EFM113" s="1"/>
      <c r="EFN113" s="1"/>
      <c r="EFO113" s="1"/>
      <c r="EFP113" s="1"/>
      <c r="EFQ113" s="1"/>
      <c r="EFR113" s="1"/>
      <c r="EFS113" s="1"/>
      <c r="EFT113" s="1"/>
      <c r="EFU113" s="1"/>
      <c r="EFV113" s="1"/>
      <c r="EFW113" s="1"/>
      <c r="EFX113" s="1"/>
      <c r="EFY113" s="1"/>
      <c r="EFZ113" s="1"/>
      <c r="EGA113" s="1"/>
      <c r="EGB113" s="1"/>
      <c r="EGC113" s="1"/>
      <c r="EGD113" s="1"/>
      <c r="EGE113" s="1"/>
      <c r="EGF113" s="1"/>
      <c r="EGG113" s="1"/>
      <c r="EGH113" s="1"/>
      <c r="EGI113" s="1"/>
      <c r="EGJ113" s="1"/>
      <c r="EGK113" s="1"/>
      <c r="EGL113" s="1"/>
      <c r="EGM113" s="1"/>
      <c r="EGN113" s="1"/>
      <c r="EGO113" s="1"/>
      <c r="EGP113" s="1"/>
      <c r="EGQ113" s="1"/>
      <c r="EGR113" s="1"/>
      <c r="EGS113" s="1"/>
      <c r="EGT113" s="1"/>
      <c r="EGU113" s="1"/>
      <c r="EGV113" s="1"/>
      <c r="EGW113" s="1"/>
      <c r="EGX113" s="1"/>
      <c r="EGY113" s="1"/>
      <c r="EGZ113" s="1"/>
      <c r="EHA113" s="1"/>
      <c r="EHB113" s="1"/>
      <c r="EHC113" s="1"/>
      <c r="EHD113" s="1"/>
      <c r="EHE113" s="1"/>
      <c r="EHF113" s="1"/>
      <c r="EHG113" s="1"/>
      <c r="EHH113" s="1"/>
      <c r="EHI113" s="1"/>
      <c r="EHJ113" s="1"/>
      <c r="EHK113" s="1"/>
      <c r="EHL113" s="1"/>
      <c r="EHM113" s="1"/>
      <c r="EHN113" s="1"/>
      <c r="EHO113" s="1"/>
      <c r="EHP113" s="1"/>
      <c r="EHQ113" s="1"/>
      <c r="EHR113" s="1"/>
      <c r="EHS113" s="1"/>
      <c r="EHT113" s="1"/>
      <c r="EHU113" s="1"/>
      <c r="EHV113" s="1"/>
      <c r="EHW113" s="1"/>
      <c r="EHX113" s="1"/>
      <c r="EHY113" s="1"/>
      <c r="EHZ113" s="1"/>
      <c r="EIA113" s="1"/>
      <c r="EIB113" s="1"/>
      <c r="EIC113" s="1"/>
      <c r="EID113" s="1"/>
      <c r="EIE113" s="1"/>
      <c r="EIF113" s="1"/>
      <c r="EIG113" s="1"/>
      <c r="EIH113" s="1"/>
      <c r="EII113" s="1"/>
      <c r="EIJ113" s="1"/>
      <c r="EIK113" s="1"/>
      <c r="EIL113" s="1"/>
      <c r="EIM113" s="1"/>
      <c r="EIN113" s="1"/>
      <c r="EIO113" s="1"/>
      <c r="EIP113" s="1"/>
      <c r="EIQ113" s="1"/>
      <c r="EIR113" s="1"/>
      <c r="EIS113" s="1"/>
      <c r="EIT113" s="1"/>
      <c r="EIU113" s="1"/>
      <c r="EIV113" s="1"/>
      <c r="EIW113" s="1"/>
      <c r="EIX113" s="1"/>
      <c r="EIY113" s="1"/>
      <c r="EIZ113" s="1"/>
      <c r="EJA113" s="1"/>
      <c r="EJB113" s="1"/>
      <c r="EJC113" s="1"/>
      <c r="EJD113" s="1"/>
      <c r="EJE113" s="1"/>
      <c r="EJF113" s="1"/>
      <c r="EJG113" s="1"/>
      <c r="EJH113" s="1"/>
      <c r="EJI113" s="1"/>
      <c r="EJJ113" s="1"/>
      <c r="EJK113" s="1"/>
      <c r="EJL113" s="1"/>
      <c r="EJM113" s="1"/>
      <c r="EJN113" s="1"/>
      <c r="EJO113" s="1"/>
      <c r="EJP113" s="1"/>
      <c r="EJQ113" s="1"/>
      <c r="EJR113" s="1"/>
      <c r="EJS113" s="1"/>
      <c r="EJT113" s="1"/>
      <c r="EJU113" s="1"/>
      <c r="EJV113" s="1"/>
      <c r="EJW113" s="1"/>
      <c r="EJX113" s="1"/>
      <c r="EJY113" s="1"/>
      <c r="EJZ113" s="1"/>
      <c r="EKA113" s="1"/>
      <c r="EKB113" s="1"/>
      <c r="EKC113" s="1"/>
      <c r="EKD113" s="1"/>
      <c r="EKE113" s="1"/>
      <c r="EKF113" s="1"/>
      <c r="EKG113" s="1"/>
      <c r="EKH113" s="1"/>
      <c r="EKI113" s="1"/>
      <c r="EKJ113" s="1"/>
      <c r="EKK113" s="1"/>
      <c r="EKL113" s="1"/>
      <c r="EKM113" s="1"/>
      <c r="EKN113" s="1"/>
      <c r="EKO113" s="1"/>
      <c r="EKP113" s="1"/>
      <c r="EKQ113" s="1"/>
      <c r="EKR113" s="1"/>
      <c r="EKS113" s="1"/>
      <c r="EKT113" s="1"/>
      <c r="EKU113" s="1"/>
      <c r="EKV113" s="1"/>
      <c r="EKW113" s="1"/>
      <c r="EKX113" s="1"/>
      <c r="EKY113" s="1"/>
      <c r="EKZ113" s="1"/>
      <c r="ELA113" s="1"/>
      <c r="ELB113" s="1"/>
      <c r="ELC113" s="1"/>
      <c r="ELD113" s="1"/>
      <c r="ELE113" s="1"/>
      <c r="ELF113" s="1"/>
      <c r="ELG113" s="1"/>
      <c r="ELH113" s="1"/>
      <c r="ELI113" s="1"/>
      <c r="ELJ113" s="1"/>
      <c r="ELK113" s="1"/>
      <c r="ELL113" s="1"/>
      <c r="ELM113" s="1"/>
      <c r="ELN113" s="1"/>
      <c r="ELO113" s="1"/>
      <c r="ELP113" s="1"/>
      <c r="ELQ113" s="1"/>
      <c r="ELR113" s="1"/>
      <c r="ELS113" s="1"/>
      <c r="ELT113" s="1"/>
      <c r="ELU113" s="1"/>
      <c r="ELV113" s="1"/>
      <c r="ELW113" s="1"/>
      <c r="ELX113" s="1"/>
      <c r="ELY113" s="1"/>
      <c r="ELZ113" s="1"/>
      <c r="EMA113" s="1"/>
      <c r="EMB113" s="1"/>
      <c r="EMC113" s="1"/>
      <c r="EMD113" s="1"/>
      <c r="EME113" s="1"/>
      <c r="EMF113" s="1"/>
      <c r="EMG113" s="1"/>
      <c r="EMH113" s="1"/>
      <c r="EMI113" s="1"/>
      <c r="EMJ113" s="1"/>
      <c r="EMK113" s="1"/>
      <c r="EML113" s="1"/>
      <c r="EMM113" s="1"/>
      <c r="EMN113" s="1"/>
      <c r="EMO113" s="1"/>
      <c r="EMP113" s="1"/>
      <c r="EMQ113" s="1"/>
      <c r="EMR113" s="1"/>
      <c r="EMS113" s="1"/>
      <c r="EMT113" s="1"/>
      <c r="EMU113" s="1"/>
      <c r="EMV113" s="1"/>
      <c r="EMW113" s="1"/>
      <c r="EMX113" s="1"/>
      <c r="EMY113" s="1"/>
      <c r="EMZ113" s="1"/>
      <c r="ENA113" s="1"/>
      <c r="ENB113" s="1"/>
      <c r="ENC113" s="1"/>
      <c r="END113" s="1"/>
      <c r="ENE113" s="1"/>
      <c r="ENF113" s="1"/>
      <c r="ENG113" s="1"/>
      <c r="ENH113" s="1"/>
      <c r="ENI113" s="1"/>
      <c r="ENJ113" s="1"/>
      <c r="ENK113" s="1"/>
      <c r="ENL113" s="1"/>
      <c r="ENM113" s="1"/>
      <c r="ENN113" s="1"/>
      <c r="ENO113" s="1"/>
      <c r="ENP113" s="1"/>
      <c r="ENQ113" s="1"/>
      <c r="ENR113" s="1"/>
      <c r="ENS113" s="1"/>
      <c r="ENT113" s="1"/>
      <c r="ENU113" s="1"/>
      <c r="ENV113" s="1"/>
      <c r="ENW113" s="1"/>
      <c r="ENX113" s="1"/>
      <c r="ENY113" s="1"/>
      <c r="ENZ113" s="1"/>
      <c r="EOA113" s="1"/>
      <c r="EOB113" s="1"/>
      <c r="EOC113" s="1"/>
      <c r="EOD113" s="1"/>
      <c r="EOE113" s="1"/>
      <c r="EOF113" s="1"/>
      <c r="EOG113" s="1"/>
      <c r="EOH113" s="1"/>
      <c r="EOI113" s="1"/>
      <c r="EOJ113" s="1"/>
      <c r="EOK113" s="1"/>
      <c r="EOL113" s="1"/>
      <c r="EOM113" s="1"/>
      <c r="EON113" s="1"/>
      <c r="EOO113" s="1"/>
      <c r="EOP113" s="1"/>
      <c r="EOQ113" s="1"/>
      <c r="EOR113" s="1"/>
      <c r="EOS113" s="1"/>
      <c r="EOT113" s="1"/>
      <c r="EOU113" s="1"/>
      <c r="EOV113" s="1"/>
      <c r="EOW113" s="1"/>
      <c r="EOX113" s="1"/>
      <c r="EOY113" s="1"/>
      <c r="EOZ113" s="1"/>
      <c r="EPA113" s="1"/>
      <c r="EPB113" s="1"/>
      <c r="EPC113" s="1"/>
      <c r="EPD113" s="1"/>
      <c r="EPE113" s="1"/>
      <c r="EPF113" s="1"/>
      <c r="EPG113" s="1"/>
      <c r="EPH113" s="1"/>
      <c r="EPI113" s="1"/>
      <c r="EPJ113" s="1"/>
      <c r="EPK113" s="1"/>
      <c r="EPL113" s="1"/>
      <c r="EPM113" s="1"/>
      <c r="EPN113" s="1"/>
      <c r="EPO113" s="1"/>
      <c r="EPP113" s="1"/>
      <c r="EPQ113" s="1"/>
      <c r="EPR113" s="1"/>
      <c r="EPS113" s="1"/>
      <c r="EPT113" s="1"/>
      <c r="EPU113" s="1"/>
      <c r="EPV113" s="1"/>
      <c r="EPW113" s="1"/>
      <c r="EPX113" s="1"/>
      <c r="EPY113" s="1"/>
      <c r="EPZ113" s="1"/>
      <c r="EQA113" s="1"/>
      <c r="EQB113" s="1"/>
      <c r="EQC113" s="1"/>
      <c r="EQD113" s="1"/>
      <c r="EQE113" s="1"/>
      <c r="EQF113" s="1"/>
      <c r="EQG113" s="1"/>
      <c r="EQH113" s="1"/>
      <c r="EQI113" s="1"/>
      <c r="EQJ113" s="1"/>
      <c r="EQK113" s="1"/>
      <c r="EQL113" s="1"/>
      <c r="EQM113" s="1"/>
      <c r="EQN113" s="1"/>
      <c r="EQO113" s="1"/>
      <c r="EQP113" s="1"/>
      <c r="EQQ113" s="1"/>
      <c r="EQR113" s="1"/>
      <c r="EQS113" s="1"/>
      <c r="EQT113" s="1"/>
      <c r="EQU113" s="1"/>
      <c r="EQV113" s="1"/>
      <c r="EQW113" s="1"/>
      <c r="EQX113" s="1"/>
      <c r="EQY113" s="1"/>
      <c r="EQZ113" s="1"/>
      <c r="ERA113" s="1"/>
      <c r="ERB113" s="1"/>
      <c r="ERC113" s="1"/>
      <c r="ERD113" s="1"/>
      <c r="ERE113" s="1"/>
      <c r="ERF113" s="1"/>
      <c r="ERG113" s="1"/>
      <c r="ERH113" s="1"/>
      <c r="ERI113" s="1"/>
      <c r="ERJ113" s="1"/>
      <c r="ERK113" s="1"/>
      <c r="ERL113" s="1"/>
      <c r="ERM113" s="1"/>
      <c r="ERN113" s="1"/>
      <c r="ERO113" s="1"/>
      <c r="ERP113" s="1"/>
      <c r="ERQ113" s="1"/>
      <c r="ERR113" s="1"/>
      <c r="ERS113" s="1"/>
      <c r="ERT113" s="1"/>
      <c r="ERU113" s="1"/>
      <c r="ERV113" s="1"/>
      <c r="ERW113" s="1"/>
      <c r="ERX113" s="1"/>
      <c r="ERY113" s="1"/>
      <c r="ERZ113" s="1"/>
      <c r="ESA113" s="1"/>
      <c r="ESB113" s="1"/>
      <c r="ESC113" s="1"/>
      <c r="ESD113" s="1"/>
      <c r="ESE113" s="1"/>
      <c r="ESF113" s="1"/>
      <c r="ESG113" s="1"/>
      <c r="ESH113" s="1"/>
      <c r="ESI113" s="1"/>
      <c r="ESJ113" s="1"/>
      <c r="ESK113" s="1"/>
      <c r="ESL113" s="1"/>
      <c r="ESM113" s="1"/>
      <c r="ESN113" s="1"/>
      <c r="ESO113" s="1"/>
      <c r="ESP113" s="1"/>
      <c r="ESQ113" s="1"/>
      <c r="ESR113" s="1"/>
      <c r="ESS113" s="1"/>
      <c r="EST113" s="1"/>
      <c r="ESU113" s="1"/>
      <c r="ESV113" s="1"/>
      <c r="ESW113" s="1"/>
      <c r="ESX113" s="1"/>
      <c r="ESY113" s="1"/>
      <c r="ESZ113" s="1"/>
      <c r="ETA113" s="1"/>
      <c r="ETB113" s="1"/>
      <c r="ETC113" s="1"/>
      <c r="ETD113" s="1"/>
      <c r="ETE113" s="1"/>
      <c r="ETF113" s="1"/>
      <c r="ETG113" s="1"/>
      <c r="ETH113" s="1"/>
      <c r="ETI113" s="1"/>
      <c r="ETJ113" s="1"/>
      <c r="ETK113" s="1"/>
      <c r="ETL113" s="1"/>
      <c r="ETM113" s="1"/>
      <c r="ETN113" s="1"/>
      <c r="ETO113" s="1"/>
      <c r="ETP113" s="1"/>
      <c r="ETQ113" s="1"/>
      <c r="ETR113" s="1"/>
      <c r="ETS113" s="1"/>
      <c r="ETT113" s="1"/>
      <c r="ETU113" s="1"/>
      <c r="ETV113" s="1"/>
      <c r="ETW113" s="1"/>
      <c r="ETX113" s="1"/>
      <c r="ETY113" s="1"/>
      <c r="ETZ113" s="1"/>
      <c r="EUA113" s="1"/>
      <c r="EUB113" s="1"/>
      <c r="EUC113" s="1"/>
      <c r="EUD113" s="1"/>
      <c r="EUE113" s="1"/>
      <c r="EUF113" s="1"/>
      <c r="EUG113" s="1"/>
      <c r="EUH113" s="1"/>
      <c r="EUI113" s="1"/>
      <c r="EUJ113" s="1"/>
      <c r="EUK113" s="1"/>
      <c r="EUL113" s="1"/>
      <c r="EUM113" s="1"/>
      <c r="EUN113" s="1"/>
      <c r="EUO113" s="1"/>
      <c r="EUP113" s="1"/>
      <c r="EUQ113" s="1"/>
      <c r="EUR113" s="1"/>
      <c r="EUS113" s="1"/>
      <c r="EUT113" s="1"/>
      <c r="EUU113" s="1"/>
      <c r="EUV113" s="1"/>
      <c r="EUW113" s="1"/>
      <c r="EUX113" s="1"/>
      <c r="EUY113" s="1"/>
      <c r="EUZ113" s="1"/>
      <c r="EVA113" s="1"/>
      <c r="EVB113" s="1"/>
      <c r="EVC113" s="1"/>
      <c r="EVD113" s="1"/>
      <c r="EVE113" s="1"/>
      <c r="EVF113" s="1"/>
      <c r="EVG113" s="1"/>
      <c r="EVH113" s="1"/>
      <c r="EVI113" s="1"/>
      <c r="EVJ113" s="1"/>
      <c r="EVK113" s="1"/>
      <c r="EVL113" s="1"/>
      <c r="EVM113" s="1"/>
      <c r="EVN113" s="1"/>
      <c r="EVO113" s="1"/>
      <c r="EVP113" s="1"/>
      <c r="EVQ113" s="1"/>
      <c r="EVR113" s="1"/>
      <c r="EVS113" s="1"/>
      <c r="EVT113" s="1"/>
      <c r="EVU113" s="1"/>
      <c r="EVV113" s="1"/>
      <c r="EVW113" s="1"/>
      <c r="EVX113" s="1"/>
      <c r="EVY113" s="1"/>
      <c r="EVZ113" s="1"/>
      <c r="EWA113" s="1"/>
      <c r="EWB113" s="1"/>
      <c r="EWC113" s="1"/>
      <c r="EWD113" s="1"/>
      <c r="EWE113" s="1"/>
      <c r="EWF113" s="1"/>
      <c r="EWG113" s="1"/>
      <c r="EWH113" s="1"/>
      <c r="EWI113" s="1"/>
      <c r="EWJ113" s="1"/>
      <c r="EWK113" s="1"/>
      <c r="EWL113" s="1"/>
      <c r="EWM113" s="1"/>
      <c r="EWN113" s="1"/>
      <c r="EWO113" s="1"/>
      <c r="EWP113" s="1"/>
      <c r="EWQ113" s="1"/>
      <c r="EWR113" s="1"/>
      <c r="EWS113" s="1"/>
      <c r="EWT113" s="1"/>
      <c r="EWU113" s="1"/>
      <c r="EWV113" s="1"/>
      <c r="EWW113" s="1"/>
      <c r="EWX113" s="1"/>
      <c r="EWY113" s="1"/>
      <c r="EWZ113" s="1"/>
      <c r="EXA113" s="1"/>
      <c r="EXB113" s="1"/>
      <c r="EXC113" s="1"/>
      <c r="EXD113" s="1"/>
      <c r="EXE113" s="1"/>
      <c r="EXF113" s="1"/>
      <c r="EXG113" s="1"/>
      <c r="EXH113" s="1"/>
      <c r="EXI113" s="1"/>
      <c r="EXJ113" s="1"/>
      <c r="EXK113" s="1"/>
      <c r="EXL113" s="1"/>
      <c r="EXM113" s="1"/>
      <c r="EXN113" s="1"/>
      <c r="EXO113" s="1"/>
      <c r="EXP113" s="1"/>
      <c r="EXQ113" s="1"/>
      <c r="EXR113" s="1"/>
      <c r="EXS113" s="1"/>
      <c r="EXT113" s="1"/>
      <c r="EXU113" s="1"/>
      <c r="EXV113" s="1"/>
      <c r="EXW113" s="1"/>
      <c r="EXX113" s="1"/>
      <c r="EXY113" s="1"/>
      <c r="EXZ113" s="1"/>
      <c r="EYA113" s="1"/>
      <c r="EYB113" s="1"/>
      <c r="EYC113" s="1"/>
      <c r="EYD113" s="1"/>
      <c r="EYE113" s="1"/>
      <c r="EYF113" s="1"/>
      <c r="EYG113" s="1"/>
      <c r="EYH113" s="1"/>
      <c r="EYI113" s="1"/>
      <c r="EYJ113" s="1"/>
      <c r="EYK113" s="1"/>
      <c r="EYL113" s="1"/>
      <c r="EYM113" s="1"/>
      <c r="EYN113" s="1"/>
      <c r="EYO113" s="1"/>
      <c r="EYP113" s="1"/>
      <c r="EYQ113" s="1"/>
      <c r="EYR113" s="1"/>
      <c r="EYS113" s="1"/>
      <c r="EYT113" s="1"/>
      <c r="EYU113" s="1"/>
      <c r="EYV113" s="1"/>
      <c r="EYW113" s="1"/>
      <c r="EYX113" s="1"/>
      <c r="EYY113" s="1"/>
      <c r="EYZ113" s="1"/>
      <c r="EZA113" s="1"/>
      <c r="EZB113" s="1"/>
      <c r="EZC113" s="1"/>
      <c r="EZD113" s="1"/>
      <c r="EZE113" s="1"/>
      <c r="EZF113" s="1"/>
      <c r="EZG113" s="1"/>
      <c r="EZH113" s="1"/>
      <c r="EZI113" s="1"/>
      <c r="EZJ113" s="1"/>
      <c r="EZK113" s="1"/>
      <c r="EZL113" s="1"/>
      <c r="EZM113" s="1"/>
      <c r="EZN113" s="1"/>
      <c r="EZO113" s="1"/>
      <c r="EZP113" s="1"/>
      <c r="EZQ113" s="1"/>
      <c r="EZR113" s="1"/>
      <c r="EZS113" s="1"/>
      <c r="EZT113" s="1"/>
      <c r="EZU113" s="1"/>
      <c r="EZV113" s="1"/>
      <c r="EZW113" s="1"/>
      <c r="EZX113" s="1"/>
      <c r="EZY113" s="1"/>
      <c r="EZZ113" s="1"/>
      <c r="FAA113" s="1"/>
      <c r="FAB113" s="1"/>
      <c r="FAC113" s="1"/>
      <c r="FAD113" s="1"/>
      <c r="FAE113" s="1"/>
      <c r="FAF113" s="1"/>
      <c r="FAG113" s="1"/>
      <c r="FAH113" s="1"/>
      <c r="FAI113" s="1"/>
      <c r="FAJ113" s="1"/>
      <c r="FAK113" s="1"/>
      <c r="FAL113" s="1"/>
      <c r="FAM113" s="1"/>
      <c r="FAN113" s="1"/>
      <c r="FAO113" s="1"/>
      <c r="FAP113" s="1"/>
      <c r="FAQ113" s="1"/>
      <c r="FAR113" s="1"/>
      <c r="FAS113" s="1"/>
      <c r="FAT113" s="1"/>
      <c r="FAU113" s="1"/>
      <c r="FAV113" s="1"/>
      <c r="FAW113" s="1"/>
      <c r="FAX113" s="1"/>
      <c r="FAY113" s="1"/>
      <c r="FAZ113" s="1"/>
      <c r="FBA113" s="1"/>
      <c r="FBB113" s="1"/>
      <c r="FBC113" s="1"/>
      <c r="FBD113" s="1"/>
      <c r="FBE113" s="1"/>
      <c r="FBF113" s="1"/>
      <c r="FBG113" s="1"/>
      <c r="FBH113" s="1"/>
      <c r="FBI113" s="1"/>
      <c r="FBJ113" s="1"/>
      <c r="FBK113" s="1"/>
      <c r="FBL113" s="1"/>
      <c r="FBM113" s="1"/>
      <c r="FBN113" s="1"/>
      <c r="FBO113" s="1"/>
      <c r="FBP113" s="1"/>
      <c r="FBQ113" s="1"/>
      <c r="FBR113" s="1"/>
      <c r="FBS113" s="1"/>
      <c r="FBT113" s="1"/>
      <c r="FBU113" s="1"/>
      <c r="FBV113" s="1"/>
      <c r="FBW113" s="1"/>
      <c r="FBX113" s="1"/>
      <c r="FBY113" s="1"/>
      <c r="FBZ113" s="1"/>
      <c r="FCA113" s="1"/>
      <c r="FCB113" s="1"/>
      <c r="FCC113" s="1"/>
      <c r="FCD113" s="1"/>
      <c r="FCE113" s="1"/>
      <c r="FCF113" s="1"/>
      <c r="FCG113" s="1"/>
      <c r="FCH113" s="1"/>
      <c r="FCI113" s="1"/>
      <c r="FCJ113" s="1"/>
      <c r="FCK113" s="1"/>
      <c r="FCL113" s="1"/>
      <c r="FCM113" s="1"/>
      <c r="FCN113" s="1"/>
      <c r="FCO113" s="1"/>
      <c r="FCP113" s="1"/>
      <c r="FCQ113" s="1"/>
      <c r="FCR113" s="1"/>
      <c r="FCS113" s="1"/>
      <c r="FCT113" s="1"/>
      <c r="FCU113" s="1"/>
      <c r="FCV113" s="1"/>
      <c r="FCW113" s="1"/>
      <c r="FCX113" s="1"/>
      <c r="FCY113" s="1"/>
      <c r="FCZ113" s="1"/>
      <c r="FDA113" s="1"/>
      <c r="FDB113" s="1"/>
      <c r="FDC113" s="1"/>
      <c r="FDD113" s="1"/>
      <c r="FDE113" s="1"/>
      <c r="FDF113" s="1"/>
      <c r="FDG113" s="1"/>
      <c r="FDH113" s="1"/>
      <c r="FDI113" s="1"/>
      <c r="FDJ113" s="1"/>
      <c r="FDK113" s="1"/>
      <c r="FDL113" s="1"/>
      <c r="FDM113" s="1"/>
      <c r="FDN113" s="1"/>
      <c r="FDO113" s="1"/>
      <c r="FDP113" s="1"/>
      <c r="FDQ113" s="1"/>
      <c r="FDR113" s="1"/>
      <c r="FDS113" s="1"/>
      <c r="FDT113" s="1"/>
      <c r="FDU113" s="1"/>
      <c r="FDV113" s="1"/>
      <c r="FDW113" s="1"/>
      <c r="FDX113" s="1"/>
      <c r="FDY113" s="1"/>
      <c r="FDZ113" s="1"/>
      <c r="FEA113" s="1"/>
      <c r="FEB113" s="1"/>
      <c r="FEC113" s="1"/>
      <c r="FED113" s="1"/>
      <c r="FEE113" s="1"/>
      <c r="FEF113" s="1"/>
      <c r="FEG113" s="1"/>
      <c r="FEH113" s="1"/>
      <c r="FEI113" s="1"/>
      <c r="FEJ113" s="1"/>
      <c r="FEK113" s="1"/>
      <c r="FEL113" s="1"/>
      <c r="FEM113" s="1"/>
      <c r="FEN113" s="1"/>
      <c r="FEO113" s="1"/>
      <c r="FEP113" s="1"/>
      <c r="FEQ113" s="1"/>
      <c r="FER113" s="1"/>
      <c r="FES113" s="1"/>
      <c r="FET113" s="1"/>
      <c r="FEU113" s="1"/>
      <c r="FEV113" s="1"/>
      <c r="FEW113" s="1"/>
      <c r="FEX113" s="1"/>
      <c r="FEY113" s="1"/>
      <c r="FEZ113" s="1"/>
      <c r="FFA113" s="1"/>
      <c r="FFB113" s="1"/>
      <c r="FFC113" s="1"/>
      <c r="FFD113" s="1"/>
      <c r="FFE113" s="1"/>
      <c r="FFF113" s="1"/>
      <c r="FFG113" s="1"/>
      <c r="FFH113" s="1"/>
      <c r="FFI113" s="1"/>
      <c r="FFJ113" s="1"/>
      <c r="FFK113" s="1"/>
      <c r="FFL113" s="1"/>
      <c r="FFM113" s="1"/>
      <c r="FFN113" s="1"/>
      <c r="FFO113" s="1"/>
      <c r="FFP113" s="1"/>
      <c r="FFQ113" s="1"/>
      <c r="FFR113" s="1"/>
      <c r="FFS113" s="1"/>
      <c r="FFT113" s="1"/>
      <c r="FFU113" s="1"/>
      <c r="FFV113" s="1"/>
      <c r="FFW113" s="1"/>
      <c r="FFX113" s="1"/>
      <c r="FFY113" s="1"/>
      <c r="FFZ113" s="1"/>
      <c r="FGA113" s="1"/>
      <c r="FGB113" s="1"/>
      <c r="FGC113" s="1"/>
      <c r="FGD113" s="1"/>
      <c r="FGE113" s="1"/>
      <c r="FGF113" s="1"/>
      <c r="FGG113" s="1"/>
      <c r="FGH113" s="1"/>
      <c r="FGI113" s="1"/>
      <c r="FGJ113" s="1"/>
      <c r="FGK113" s="1"/>
      <c r="FGL113" s="1"/>
      <c r="FGM113" s="1"/>
      <c r="FGN113" s="1"/>
      <c r="FGO113" s="1"/>
      <c r="FGP113" s="1"/>
      <c r="FGQ113" s="1"/>
      <c r="FGR113" s="1"/>
      <c r="FGS113" s="1"/>
      <c r="FGT113" s="1"/>
      <c r="FGU113" s="1"/>
      <c r="FGV113" s="1"/>
      <c r="FGW113" s="1"/>
      <c r="FGX113" s="1"/>
      <c r="FGY113" s="1"/>
      <c r="FGZ113" s="1"/>
      <c r="FHA113" s="1"/>
      <c r="FHB113" s="1"/>
      <c r="FHC113" s="1"/>
      <c r="FHD113" s="1"/>
      <c r="FHE113" s="1"/>
      <c r="FHF113" s="1"/>
      <c r="FHG113" s="1"/>
      <c r="FHH113" s="1"/>
      <c r="FHI113" s="1"/>
      <c r="FHJ113" s="1"/>
      <c r="FHK113" s="1"/>
      <c r="FHL113" s="1"/>
      <c r="FHM113" s="1"/>
      <c r="FHN113" s="1"/>
      <c r="FHO113" s="1"/>
      <c r="FHP113" s="1"/>
      <c r="FHQ113" s="1"/>
      <c r="FHR113" s="1"/>
      <c r="FHS113" s="1"/>
      <c r="FHT113" s="1"/>
      <c r="FHU113" s="1"/>
      <c r="FHV113" s="1"/>
      <c r="FHW113" s="1"/>
      <c r="FHX113" s="1"/>
      <c r="FHY113" s="1"/>
      <c r="FHZ113" s="1"/>
      <c r="FIA113" s="1"/>
      <c r="FIB113" s="1"/>
      <c r="FIC113" s="1"/>
      <c r="FID113" s="1"/>
      <c r="FIE113" s="1"/>
      <c r="FIF113" s="1"/>
      <c r="FIG113" s="1"/>
      <c r="FIH113" s="1"/>
      <c r="FII113" s="1"/>
      <c r="FIJ113" s="1"/>
      <c r="FIK113" s="1"/>
      <c r="FIL113" s="1"/>
      <c r="FIM113" s="1"/>
      <c r="FIN113" s="1"/>
      <c r="FIO113" s="1"/>
      <c r="FIP113" s="1"/>
      <c r="FIQ113" s="1"/>
      <c r="FIR113" s="1"/>
      <c r="FIS113" s="1"/>
      <c r="FIT113" s="1"/>
      <c r="FIU113" s="1"/>
      <c r="FIV113" s="1"/>
      <c r="FIW113" s="1"/>
      <c r="FIX113" s="1"/>
      <c r="FIY113" s="1"/>
      <c r="FIZ113" s="1"/>
      <c r="FJA113" s="1"/>
      <c r="FJB113" s="1"/>
      <c r="FJC113" s="1"/>
      <c r="FJD113" s="1"/>
      <c r="FJE113" s="1"/>
      <c r="FJF113" s="1"/>
      <c r="FJG113" s="1"/>
      <c r="FJH113" s="1"/>
      <c r="FJI113" s="1"/>
      <c r="FJJ113" s="1"/>
      <c r="FJK113" s="1"/>
      <c r="FJL113" s="1"/>
      <c r="FJM113" s="1"/>
      <c r="FJN113" s="1"/>
      <c r="FJO113" s="1"/>
      <c r="FJP113" s="1"/>
      <c r="FJQ113" s="1"/>
      <c r="FJR113" s="1"/>
      <c r="FJS113" s="1"/>
      <c r="FJT113" s="1"/>
      <c r="FJU113" s="1"/>
      <c r="FJV113" s="1"/>
      <c r="FJW113" s="1"/>
      <c r="FJX113" s="1"/>
      <c r="FJY113" s="1"/>
      <c r="FJZ113" s="1"/>
      <c r="FKA113" s="1"/>
      <c r="FKB113" s="1"/>
      <c r="FKC113" s="1"/>
      <c r="FKD113" s="1"/>
      <c r="FKE113" s="1"/>
      <c r="FKF113" s="1"/>
      <c r="FKG113" s="1"/>
      <c r="FKH113" s="1"/>
      <c r="FKI113" s="1"/>
      <c r="FKJ113" s="1"/>
      <c r="FKK113" s="1"/>
      <c r="FKL113" s="1"/>
      <c r="FKM113" s="1"/>
      <c r="FKN113" s="1"/>
      <c r="FKO113" s="1"/>
      <c r="FKP113" s="1"/>
      <c r="FKQ113" s="1"/>
      <c r="FKR113" s="1"/>
      <c r="FKS113" s="1"/>
      <c r="FKT113" s="1"/>
      <c r="FKU113" s="1"/>
      <c r="FKV113" s="1"/>
      <c r="FKW113" s="1"/>
      <c r="FKX113" s="1"/>
      <c r="FKY113" s="1"/>
      <c r="FKZ113" s="1"/>
      <c r="FLA113" s="1"/>
      <c r="FLB113" s="1"/>
      <c r="FLC113" s="1"/>
      <c r="FLD113" s="1"/>
      <c r="FLE113" s="1"/>
      <c r="FLF113" s="1"/>
      <c r="FLG113" s="1"/>
      <c r="FLH113" s="1"/>
      <c r="FLI113" s="1"/>
      <c r="FLJ113" s="1"/>
      <c r="FLK113" s="1"/>
      <c r="FLL113" s="1"/>
      <c r="FLM113" s="1"/>
      <c r="FLN113" s="1"/>
      <c r="FLO113" s="1"/>
      <c r="FLP113" s="1"/>
      <c r="FLQ113" s="1"/>
      <c r="FLR113" s="1"/>
      <c r="FLS113" s="1"/>
      <c r="FLT113" s="1"/>
      <c r="FLU113" s="1"/>
      <c r="FLV113" s="1"/>
      <c r="FLW113" s="1"/>
      <c r="FLX113" s="1"/>
      <c r="FLY113" s="1"/>
      <c r="FLZ113" s="1"/>
      <c r="FMA113" s="1"/>
      <c r="FMB113" s="1"/>
      <c r="FMC113" s="1"/>
      <c r="FMD113" s="1"/>
      <c r="FME113" s="1"/>
      <c r="FMF113" s="1"/>
      <c r="FMG113" s="1"/>
      <c r="FMH113" s="1"/>
      <c r="FMI113" s="1"/>
      <c r="FMJ113" s="1"/>
      <c r="FMK113" s="1"/>
      <c r="FML113" s="1"/>
      <c r="FMM113" s="1"/>
      <c r="FMN113" s="1"/>
      <c r="FMO113" s="1"/>
      <c r="FMP113" s="1"/>
      <c r="FMQ113" s="1"/>
      <c r="FMR113" s="1"/>
      <c r="FMS113" s="1"/>
      <c r="FMT113" s="1"/>
      <c r="FMU113" s="1"/>
      <c r="FMV113" s="1"/>
      <c r="FMW113" s="1"/>
      <c r="FMX113" s="1"/>
      <c r="FMY113" s="1"/>
      <c r="FMZ113" s="1"/>
      <c r="FNA113" s="1"/>
      <c r="FNB113" s="1"/>
      <c r="FNC113" s="1"/>
      <c r="FND113" s="1"/>
      <c r="FNE113" s="1"/>
      <c r="FNF113" s="1"/>
      <c r="FNG113" s="1"/>
      <c r="FNH113" s="1"/>
      <c r="FNI113" s="1"/>
      <c r="FNJ113" s="1"/>
      <c r="FNK113" s="1"/>
      <c r="FNL113" s="1"/>
      <c r="FNM113" s="1"/>
      <c r="FNN113" s="1"/>
      <c r="FNO113" s="1"/>
      <c r="FNP113" s="1"/>
      <c r="FNQ113" s="1"/>
      <c r="FNR113" s="1"/>
      <c r="FNS113" s="1"/>
      <c r="FNT113" s="1"/>
      <c r="FNU113" s="1"/>
      <c r="FNV113" s="1"/>
      <c r="FNW113" s="1"/>
      <c r="FNX113" s="1"/>
      <c r="FNY113" s="1"/>
      <c r="FNZ113" s="1"/>
      <c r="FOA113" s="1"/>
      <c r="FOB113" s="1"/>
      <c r="FOC113" s="1"/>
      <c r="FOD113" s="1"/>
      <c r="FOE113" s="1"/>
      <c r="FOF113" s="1"/>
      <c r="FOG113" s="1"/>
      <c r="FOH113" s="1"/>
      <c r="FOI113" s="1"/>
      <c r="FOJ113" s="1"/>
      <c r="FOK113" s="1"/>
      <c r="FOL113" s="1"/>
      <c r="FOM113" s="1"/>
      <c r="FON113" s="1"/>
      <c r="FOO113" s="1"/>
      <c r="FOP113" s="1"/>
      <c r="FOQ113" s="1"/>
      <c r="FOR113" s="1"/>
      <c r="FOS113" s="1"/>
      <c r="FOT113" s="1"/>
      <c r="FOU113" s="1"/>
      <c r="FOV113" s="1"/>
      <c r="FOW113" s="1"/>
      <c r="FOX113" s="1"/>
      <c r="FOY113" s="1"/>
      <c r="FOZ113" s="1"/>
      <c r="FPA113" s="1"/>
      <c r="FPB113" s="1"/>
      <c r="FPC113" s="1"/>
      <c r="FPD113" s="1"/>
      <c r="FPE113" s="1"/>
      <c r="FPF113" s="1"/>
      <c r="FPG113" s="1"/>
      <c r="FPH113" s="1"/>
      <c r="FPI113" s="1"/>
      <c r="FPJ113" s="1"/>
      <c r="FPK113" s="1"/>
      <c r="FPL113" s="1"/>
      <c r="FPM113" s="1"/>
      <c r="FPN113" s="1"/>
      <c r="FPO113" s="1"/>
      <c r="FPP113" s="1"/>
      <c r="FPQ113" s="1"/>
      <c r="FPR113" s="1"/>
      <c r="FPS113" s="1"/>
      <c r="FPT113" s="1"/>
      <c r="FPU113" s="1"/>
      <c r="FPV113" s="1"/>
      <c r="FPW113" s="1"/>
      <c r="FPX113" s="1"/>
      <c r="FPY113" s="1"/>
      <c r="FPZ113" s="1"/>
      <c r="FQA113" s="1"/>
      <c r="FQB113" s="1"/>
      <c r="FQC113" s="1"/>
      <c r="FQD113" s="1"/>
      <c r="FQE113" s="1"/>
      <c r="FQF113" s="1"/>
      <c r="FQG113" s="1"/>
      <c r="FQH113" s="1"/>
      <c r="FQI113" s="1"/>
      <c r="FQJ113" s="1"/>
      <c r="FQK113" s="1"/>
      <c r="FQL113" s="1"/>
      <c r="FQM113" s="1"/>
      <c r="FQN113" s="1"/>
      <c r="FQO113" s="1"/>
      <c r="FQP113" s="1"/>
      <c r="FQQ113" s="1"/>
      <c r="FQR113" s="1"/>
      <c r="FQS113" s="1"/>
      <c r="FQT113" s="1"/>
      <c r="FQU113" s="1"/>
      <c r="FQV113" s="1"/>
      <c r="FQW113" s="1"/>
      <c r="FQX113" s="1"/>
      <c r="FQY113" s="1"/>
      <c r="FQZ113" s="1"/>
      <c r="FRA113" s="1"/>
      <c r="FRB113" s="1"/>
      <c r="FRC113" s="1"/>
      <c r="FRD113" s="1"/>
      <c r="FRE113" s="1"/>
      <c r="FRF113" s="1"/>
      <c r="FRG113" s="1"/>
      <c r="FRH113" s="1"/>
      <c r="FRI113" s="1"/>
      <c r="FRJ113" s="1"/>
      <c r="FRK113" s="1"/>
      <c r="FRL113" s="1"/>
      <c r="FRM113" s="1"/>
      <c r="FRN113" s="1"/>
      <c r="FRO113" s="1"/>
      <c r="FRP113" s="1"/>
      <c r="FRQ113" s="1"/>
      <c r="FRR113" s="1"/>
      <c r="FRS113" s="1"/>
      <c r="FRT113" s="1"/>
      <c r="FRU113" s="1"/>
      <c r="FRV113" s="1"/>
      <c r="FRW113" s="1"/>
      <c r="FRX113" s="1"/>
      <c r="FRY113" s="1"/>
      <c r="FRZ113" s="1"/>
      <c r="FSA113" s="1"/>
      <c r="FSB113" s="1"/>
      <c r="FSC113" s="1"/>
      <c r="FSD113" s="1"/>
      <c r="FSE113" s="1"/>
      <c r="FSF113" s="1"/>
      <c r="FSG113" s="1"/>
      <c r="FSH113" s="1"/>
      <c r="FSI113" s="1"/>
      <c r="FSJ113" s="1"/>
      <c r="FSK113" s="1"/>
      <c r="FSL113" s="1"/>
      <c r="FSM113" s="1"/>
      <c r="FSN113" s="1"/>
      <c r="FSO113" s="1"/>
      <c r="FSP113" s="1"/>
      <c r="FSQ113" s="1"/>
      <c r="FSR113" s="1"/>
      <c r="FSS113" s="1"/>
      <c r="FST113" s="1"/>
      <c r="FSU113" s="1"/>
      <c r="FSV113" s="1"/>
      <c r="FSW113" s="1"/>
      <c r="FSX113" s="1"/>
      <c r="FSY113" s="1"/>
      <c r="FSZ113" s="1"/>
      <c r="FTA113" s="1"/>
      <c r="FTB113" s="1"/>
      <c r="FTC113" s="1"/>
      <c r="FTD113" s="1"/>
      <c r="FTE113" s="1"/>
      <c r="FTF113" s="1"/>
      <c r="FTG113" s="1"/>
      <c r="FTH113" s="1"/>
      <c r="FTI113" s="1"/>
      <c r="FTJ113" s="1"/>
      <c r="FTK113" s="1"/>
      <c r="FTL113" s="1"/>
      <c r="FTM113" s="1"/>
      <c r="FTN113" s="1"/>
      <c r="FTO113" s="1"/>
      <c r="FTP113" s="1"/>
      <c r="FTQ113" s="1"/>
      <c r="FTR113" s="1"/>
      <c r="FTS113" s="1"/>
      <c r="FTT113" s="1"/>
      <c r="FTU113" s="1"/>
      <c r="FTV113" s="1"/>
      <c r="FTW113" s="1"/>
      <c r="FTX113" s="1"/>
      <c r="FTY113" s="1"/>
      <c r="FTZ113" s="1"/>
      <c r="FUA113" s="1"/>
      <c r="FUB113" s="1"/>
      <c r="FUC113" s="1"/>
      <c r="FUD113" s="1"/>
      <c r="FUE113" s="1"/>
      <c r="FUF113" s="1"/>
      <c r="FUG113" s="1"/>
      <c r="FUH113" s="1"/>
      <c r="FUI113" s="1"/>
      <c r="FUJ113" s="1"/>
      <c r="FUK113" s="1"/>
      <c r="FUL113" s="1"/>
      <c r="FUM113" s="1"/>
      <c r="FUN113" s="1"/>
      <c r="FUO113" s="1"/>
      <c r="FUP113" s="1"/>
      <c r="FUQ113" s="1"/>
      <c r="FUR113" s="1"/>
      <c r="FUS113" s="1"/>
      <c r="FUT113" s="1"/>
      <c r="FUU113" s="1"/>
      <c r="FUV113" s="1"/>
      <c r="FUW113" s="1"/>
      <c r="FUX113" s="1"/>
      <c r="FUY113" s="1"/>
      <c r="FUZ113" s="1"/>
      <c r="FVA113" s="1"/>
      <c r="FVB113" s="1"/>
      <c r="FVC113" s="1"/>
      <c r="FVD113" s="1"/>
      <c r="FVE113" s="1"/>
      <c r="FVF113" s="1"/>
      <c r="FVG113" s="1"/>
      <c r="FVH113" s="1"/>
      <c r="FVI113" s="1"/>
      <c r="FVJ113" s="1"/>
      <c r="FVK113" s="1"/>
      <c r="FVL113" s="1"/>
      <c r="FVM113" s="1"/>
      <c r="FVN113" s="1"/>
      <c r="FVO113" s="1"/>
      <c r="FVP113" s="1"/>
      <c r="FVQ113" s="1"/>
      <c r="FVR113" s="1"/>
      <c r="FVS113" s="1"/>
      <c r="FVT113" s="1"/>
      <c r="FVU113" s="1"/>
      <c r="FVV113" s="1"/>
      <c r="FVW113" s="1"/>
      <c r="FVX113" s="1"/>
      <c r="FVY113" s="1"/>
      <c r="FVZ113" s="1"/>
      <c r="FWA113" s="1"/>
      <c r="FWB113" s="1"/>
      <c r="FWC113" s="1"/>
      <c r="FWD113" s="1"/>
      <c r="FWE113" s="1"/>
      <c r="FWF113" s="1"/>
      <c r="FWG113" s="1"/>
      <c r="FWH113" s="1"/>
      <c r="FWI113" s="1"/>
      <c r="FWJ113" s="1"/>
      <c r="FWK113" s="1"/>
      <c r="FWL113" s="1"/>
      <c r="FWM113" s="1"/>
      <c r="FWN113" s="1"/>
      <c r="FWO113" s="1"/>
      <c r="FWP113" s="1"/>
      <c r="FWQ113" s="1"/>
      <c r="FWR113" s="1"/>
      <c r="FWS113" s="1"/>
      <c r="FWT113" s="1"/>
      <c r="FWU113" s="1"/>
      <c r="FWV113" s="1"/>
      <c r="FWW113" s="1"/>
      <c r="FWX113" s="1"/>
      <c r="FWY113" s="1"/>
      <c r="FWZ113" s="1"/>
      <c r="FXA113" s="1"/>
      <c r="FXB113" s="1"/>
      <c r="FXC113" s="1"/>
      <c r="FXD113" s="1"/>
      <c r="FXE113" s="1"/>
      <c r="FXF113" s="1"/>
      <c r="FXG113" s="1"/>
      <c r="FXH113" s="1"/>
      <c r="FXI113" s="1"/>
      <c r="FXJ113" s="1"/>
      <c r="FXK113" s="1"/>
      <c r="FXL113" s="1"/>
      <c r="FXM113" s="1"/>
      <c r="FXN113" s="1"/>
      <c r="FXO113" s="1"/>
      <c r="FXP113" s="1"/>
      <c r="FXQ113" s="1"/>
      <c r="FXR113" s="1"/>
      <c r="FXS113" s="1"/>
      <c r="FXT113" s="1"/>
      <c r="FXU113" s="1"/>
      <c r="FXV113" s="1"/>
      <c r="FXW113" s="1"/>
      <c r="FXX113" s="1"/>
      <c r="FXY113" s="1"/>
      <c r="FXZ113" s="1"/>
      <c r="FYA113" s="1"/>
      <c r="FYB113" s="1"/>
      <c r="FYC113" s="1"/>
      <c r="FYD113" s="1"/>
      <c r="FYE113" s="1"/>
      <c r="FYF113" s="1"/>
      <c r="FYG113" s="1"/>
      <c r="FYH113" s="1"/>
      <c r="FYI113" s="1"/>
      <c r="FYJ113" s="1"/>
      <c r="FYK113" s="1"/>
      <c r="FYL113" s="1"/>
      <c r="FYM113" s="1"/>
      <c r="FYN113" s="1"/>
      <c r="FYO113" s="1"/>
      <c r="FYP113" s="1"/>
      <c r="FYQ113" s="1"/>
      <c r="FYR113" s="1"/>
      <c r="FYS113" s="1"/>
      <c r="FYT113" s="1"/>
      <c r="FYU113" s="1"/>
      <c r="FYV113" s="1"/>
      <c r="FYW113" s="1"/>
      <c r="FYX113" s="1"/>
      <c r="FYY113" s="1"/>
      <c r="FYZ113" s="1"/>
      <c r="FZA113" s="1"/>
      <c r="FZB113" s="1"/>
      <c r="FZC113" s="1"/>
      <c r="FZD113" s="1"/>
      <c r="FZE113" s="1"/>
      <c r="FZF113" s="1"/>
      <c r="FZG113" s="1"/>
      <c r="FZH113" s="1"/>
      <c r="FZI113" s="1"/>
      <c r="FZJ113" s="1"/>
      <c r="FZK113" s="1"/>
      <c r="FZL113" s="1"/>
      <c r="FZM113" s="1"/>
      <c r="FZN113" s="1"/>
      <c r="FZO113" s="1"/>
      <c r="FZP113" s="1"/>
      <c r="FZQ113" s="1"/>
      <c r="FZR113" s="1"/>
      <c r="FZS113" s="1"/>
      <c r="FZT113" s="1"/>
      <c r="FZU113" s="1"/>
      <c r="FZV113" s="1"/>
      <c r="FZW113" s="1"/>
      <c r="FZX113" s="1"/>
      <c r="FZY113" s="1"/>
      <c r="FZZ113" s="1"/>
      <c r="GAA113" s="1"/>
      <c r="GAB113" s="1"/>
      <c r="GAC113" s="1"/>
      <c r="GAD113" s="1"/>
      <c r="GAE113" s="1"/>
      <c r="GAF113" s="1"/>
      <c r="GAG113" s="1"/>
      <c r="GAH113" s="1"/>
      <c r="GAI113" s="1"/>
      <c r="GAJ113" s="1"/>
      <c r="GAK113" s="1"/>
      <c r="GAL113" s="1"/>
      <c r="GAM113" s="1"/>
      <c r="GAN113" s="1"/>
      <c r="GAO113" s="1"/>
      <c r="GAP113" s="1"/>
      <c r="GAQ113" s="1"/>
      <c r="GAR113" s="1"/>
      <c r="GAS113" s="1"/>
      <c r="GAT113" s="1"/>
      <c r="GAU113" s="1"/>
      <c r="GAV113" s="1"/>
      <c r="GAW113" s="1"/>
      <c r="GAX113" s="1"/>
      <c r="GAY113" s="1"/>
      <c r="GAZ113" s="1"/>
      <c r="GBA113" s="1"/>
      <c r="GBB113" s="1"/>
      <c r="GBC113" s="1"/>
      <c r="GBD113" s="1"/>
      <c r="GBE113" s="1"/>
      <c r="GBF113" s="1"/>
      <c r="GBG113" s="1"/>
      <c r="GBH113" s="1"/>
      <c r="GBI113" s="1"/>
      <c r="GBJ113" s="1"/>
      <c r="GBK113" s="1"/>
      <c r="GBL113" s="1"/>
      <c r="GBM113" s="1"/>
      <c r="GBN113" s="1"/>
      <c r="GBO113" s="1"/>
      <c r="GBP113" s="1"/>
      <c r="GBQ113" s="1"/>
      <c r="GBR113" s="1"/>
      <c r="GBS113" s="1"/>
      <c r="GBT113" s="1"/>
      <c r="GBU113" s="1"/>
      <c r="GBV113" s="1"/>
      <c r="GBW113" s="1"/>
      <c r="GBX113" s="1"/>
      <c r="GBY113" s="1"/>
      <c r="GBZ113" s="1"/>
      <c r="GCA113" s="1"/>
      <c r="GCB113" s="1"/>
      <c r="GCC113" s="1"/>
      <c r="GCD113" s="1"/>
      <c r="GCE113" s="1"/>
      <c r="GCF113" s="1"/>
      <c r="GCG113" s="1"/>
      <c r="GCH113" s="1"/>
      <c r="GCI113" s="1"/>
      <c r="GCJ113" s="1"/>
      <c r="GCK113" s="1"/>
      <c r="GCL113" s="1"/>
      <c r="GCM113" s="1"/>
      <c r="GCN113" s="1"/>
      <c r="GCO113" s="1"/>
      <c r="GCP113" s="1"/>
      <c r="GCQ113" s="1"/>
      <c r="GCR113" s="1"/>
      <c r="GCS113" s="1"/>
      <c r="GCT113" s="1"/>
      <c r="GCU113" s="1"/>
      <c r="GCV113" s="1"/>
      <c r="GCW113" s="1"/>
      <c r="GCX113" s="1"/>
      <c r="GCY113" s="1"/>
      <c r="GCZ113" s="1"/>
      <c r="GDA113" s="1"/>
      <c r="GDB113" s="1"/>
      <c r="GDC113" s="1"/>
      <c r="GDD113" s="1"/>
      <c r="GDE113" s="1"/>
      <c r="GDF113" s="1"/>
      <c r="GDG113" s="1"/>
      <c r="GDH113" s="1"/>
      <c r="GDI113" s="1"/>
      <c r="GDJ113" s="1"/>
      <c r="GDK113" s="1"/>
      <c r="GDL113" s="1"/>
      <c r="GDM113" s="1"/>
      <c r="GDN113" s="1"/>
      <c r="GDO113" s="1"/>
      <c r="GDP113" s="1"/>
      <c r="GDQ113" s="1"/>
      <c r="GDR113" s="1"/>
      <c r="GDS113" s="1"/>
      <c r="GDT113" s="1"/>
      <c r="GDU113" s="1"/>
      <c r="GDV113" s="1"/>
      <c r="GDW113" s="1"/>
      <c r="GDX113" s="1"/>
      <c r="GDY113" s="1"/>
      <c r="GDZ113" s="1"/>
      <c r="GEA113" s="1"/>
      <c r="GEB113" s="1"/>
      <c r="GEC113" s="1"/>
      <c r="GED113" s="1"/>
      <c r="GEE113" s="1"/>
      <c r="GEF113" s="1"/>
      <c r="GEG113" s="1"/>
      <c r="GEH113" s="1"/>
      <c r="GEI113" s="1"/>
      <c r="GEJ113" s="1"/>
      <c r="GEK113" s="1"/>
      <c r="GEL113" s="1"/>
      <c r="GEM113" s="1"/>
      <c r="GEN113" s="1"/>
      <c r="GEO113" s="1"/>
      <c r="GEP113" s="1"/>
      <c r="GEQ113" s="1"/>
      <c r="GER113" s="1"/>
      <c r="GES113" s="1"/>
      <c r="GET113" s="1"/>
      <c r="GEU113" s="1"/>
      <c r="GEV113" s="1"/>
      <c r="GEW113" s="1"/>
      <c r="GEX113" s="1"/>
      <c r="GEY113" s="1"/>
      <c r="GEZ113" s="1"/>
      <c r="GFA113" s="1"/>
      <c r="GFB113" s="1"/>
      <c r="GFC113" s="1"/>
      <c r="GFD113" s="1"/>
      <c r="GFE113" s="1"/>
      <c r="GFF113" s="1"/>
      <c r="GFG113" s="1"/>
      <c r="GFH113" s="1"/>
      <c r="GFI113" s="1"/>
      <c r="GFJ113" s="1"/>
      <c r="GFK113" s="1"/>
      <c r="GFL113" s="1"/>
      <c r="GFM113" s="1"/>
      <c r="GFN113" s="1"/>
      <c r="GFO113" s="1"/>
      <c r="GFP113" s="1"/>
      <c r="GFQ113" s="1"/>
      <c r="GFR113" s="1"/>
      <c r="GFS113" s="1"/>
      <c r="GFT113" s="1"/>
      <c r="GFU113" s="1"/>
      <c r="GFV113" s="1"/>
      <c r="GFW113" s="1"/>
      <c r="GFX113" s="1"/>
      <c r="GFY113" s="1"/>
      <c r="GFZ113" s="1"/>
      <c r="GGA113" s="1"/>
      <c r="GGB113" s="1"/>
      <c r="GGC113" s="1"/>
      <c r="GGD113" s="1"/>
      <c r="GGE113" s="1"/>
      <c r="GGF113" s="1"/>
      <c r="GGG113" s="1"/>
      <c r="GGH113" s="1"/>
      <c r="GGI113" s="1"/>
      <c r="GGJ113" s="1"/>
      <c r="GGK113" s="1"/>
      <c r="GGL113" s="1"/>
      <c r="GGM113" s="1"/>
      <c r="GGN113" s="1"/>
      <c r="GGO113" s="1"/>
      <c r="GGP113" s="1"/>
      <c r="GGQ113" s="1"/>
      <c r="GGR113" s="1"/>
      <c r="GGS113" s="1"/>
      <c r="GGT113" s="1"/>
      <c r="GGU113" s="1"/>
      <c r="GGV113" s="1"/>
      <c r="GGW113" s="1"/>
      <c r="GGX113" s="1"/>
      <c r="GGY113" s="1"/>
      <c r="GGZ113" s="1"/>
      <c r="GHA113" s="1"/>
      <c r="GHB113" s="1"/>
      <c r="GHC113" s="1"/>
      <c r="GHD113" s="1"/>
      <c r="GHE113" s="1"/>
      <c r="GHF113" s="1"/>
      <c r="GHG113" s="1"/>
      <c r="GHH113" s="1"/>
      <c r="GHI113" s="1"/>
      <c r="GHJ113" s="1"/>
      <c r="GHK113" s="1"/>
      <c r="GHL113" s="1"/>
      <c r="GHM113" s="1"/>
      <c r="GHN113" s="1"/>
      <c r="GHO113" s="1"/>
      <c r="GHP113" s="1"/>
      <c r="GHQ113" s="1"/>
      <c r="GHR113" s="1"/>
      <c r="GHS113" s="1"/>
      <c r="GHT113" s="1"/>
      <c r="GHU113" s="1"/>
      <c r="GHV113" s="1"/>
      <c r="GHW113" s="1"/>
      <c r="GHX113" s="1"/>
      <c r="GHY113" s="1"/>
      <c r="GHZ113" s="1"/>
      <c r="GIA113" s="1"/>
      <c r="GIB113" s="1"/>
      <c r="GIC113" s="1"/>
      <c r="GID113" s="1"/>
      <c r="GIE113" s="1"/>
      <c r="GIF113" s="1"/>
      <c r="GIG113" s="1"/>
      <c r="GIH113" s="1"/>
      <c r="GII113" s="1"/>
      <c r="GIJ113" s="1"/>
      <c r="GIK113" s="1"/>
      <c r="GIL113" s="1"/>
      <c r="GIM113" s="1"/>
      <c r="GIN113" s="1"/>
      <c r="GIO113" s="1"/>
      <c r="GIP113" s="1"/>
      <c r="GIQ113" s="1"/>
      <c r="GIR113" s="1"/>
      <c r="GIS113" s="1"/>
      <c r="GIT113" s="1"/>
      <c r="GIU113" s="1"/>
      <c r="GIV113" s="1"/>
      <c r="GIW113" s="1"/>
      <c r="GIX113" s="1"/>
      <c r="GIY113" s="1"/>
      <c r="GIZ113" s="1"/>
      <c r="GJA113" s="1"/>
      <c r="GJB113" s="1"/>
      <c r="GJC113" s="1"/>
      <c r="GJD113" s="1"/>
      <c r="GJE113" s="1"/>
      <c r="GJF113" s="1"/>
      <c r="GJG113" s="1"/>
      <c r="GJH113" s="1"/>
      <c r="GJI113" s="1"/>
      <c r="GJJ113" s="1"/>
      <c r="GJK113" s="1"/>
      <c r="GJL113" s="1"/>
      <c r="GJM113" s="1"/>
      <c r="GJN113" s="1"/>
      <c r="GJO113" s="1"/>
      <c r="GJP113" s="1"/>
      <c r="GJQ113" s="1"/>
      <c r="GJR113" s="1"/>
      <c r="GJS113" s="1"/>
      <c r="GJT113" s="1"/>
      <c r="GJU113" s="1"/>
      <c r="GJV113" s="1"/>
      <c r="GJW113" s="1"/>
      <c r="GJX113" s="1"/>
      <c r="GJY113" s="1"/>
      <c r="GJZ113" s="1"/>
      <c r="GKA113" s="1"/>
      <c r="GKB113" s="1"/>
      <c r="GKC113" s="1"/>
      <c r="GKD113" s="1"/>
      <c r="GKE113" s="1"/>
      <c r="GKF113" s="1"/>
      <c r="GKG113" s="1"/>
      <c r="GKH113" s="1"/>
      <c r="GKI113" s="1"/>
      <c r="GKJ113" s="1"/>
      <c r="GKK113" s="1"/>
      <c r="GKL113" s="1"/>
      <c r="GKM113" s="1"/>
      <c r="GKN113" s="1"/>
      <c r="GKO113" s="1"/>
      <c r="GKP113" s="1"/>
      <c r="GKQ113" s="1"/>
      <c r="GKR113" s="1"/>
      <c r="GKS113" s="1"/>
      <c r="GKT113" s="1"/>
      <c r="GKU113" s="1"/>
      <c r="GKV113" s="1"/>
      <c r="GKW113" s="1"/>
      <c r="GKX113" s="1"/>
      <c r="GKY113" s="1"/>
      <c r="GKZ113" s="1"/>
      <c r="GLA113" s="1"/>
      <c r="GLB113" s="1"/>
      <c r="GLC113" s="1"/>
      <c r="GLD113" s="1"/>
      <c r="GLE113" s="1"/>
      <c r="GLF113" s="1"/>
      <c r="GLG113" s="1"/>
      <c r="GLH113" s="1"/>
      <c r="GLI113" s="1"/>
      <c r="GLJ113" s="1"/>
      <c r="GLK113" s="1"/>
      <c r="GLL113" s="1"/>
      <c r="GLM113" s="1"/>
      <c r="GLN113" s="1"/>
      <c r="GLO113" s="1"/>
      <c r="GLP113" s="1"/>
      <c r="GLQ113" s="1"/>
      <c r="GLR113" s="1"/>
      <c r="GLS113" s="1"/>
      <c r="GLT113" s="1"/>
      <c r="GLU113" s="1"/>
      <c r="GLV113" s="1"/>
      <c r="GLW113" s="1"/>
      <c r="GLX113" s="1"/>
      <c r="GLY113" s="1"/>
      <c r="GLZ113" s="1"/>
      <c r="GMA113" s="1"/>
      <c r="GMB113" s="1"/>
      <c r="GMC113" s="1"/>
      <c r="GMD113" s="1"/>
      <c r="GME113" s="1"/>
      <c r="GMF113" s="1"/>
      <c r="GMG113" s="1"/>
      <c r="GMH113" s="1"/>
      <c r="GMI113" s="1"/>
      <c r="GMJ113" s="1"/>
      <c r="GMK113" s="1"/>
      <c r="GML113" s="1"/>
      <c r="GMM113" s="1"/>
      <c r="GMN113" s="1"/>
      <c r="GMO113" s="1"/>
      <c r="GMP113" s="1"/>
      <c r="GMQ113" s="1"/>
      <c r="GMR113" s="1"/>
      <c r="GMS113" s="1"/>
      <c r="GMT113" s="1"/>
      <c r="GMU113" s="1"/>
      <c r="GMV113" s="1"/>
      <c r="GMW113" s="1"/>
      <c r="GMX113" s="1"/>
      <c r="GMY113" s="1"/>
      <c r="GMZ113" s="1"/>
      <c r="GNA113" s="1"/>
      <c r="GNB113" s="1"/>
      <c r="GNC113" s="1"/>
      <c r="GND113" s="1"/>
      <c r="GNE113" s="1"/>
      <c r="GNF113" s="1"/>
      <c r="GNG113" s="1"/>
      <c r="GNH113" s="1"/>
      <c r="GNI113" s="1"/>
      <c r="GNJ113" s="1"/>
      <c r="GNK113" s="1"/>
      <c r="GNL113" s="1"/>
      <c r="GNM113" s="1"/>
      <c r="GNN113" s="1"/>
      <c r="GNO113" s="1"/>
      <c r="GNP113" s="1"/>
      <c r="GNQ113" s="1"/>
      <c r="GNR113" s="1"/>
      <c r="GNS113" s="1"/>
      <c r="GNT113" s="1"/>
      <c r="GNU113" s="1"/>
      <c r="GNV113" s="1"/>
      <c r="GNW113" s="1"/>
      <c r="GNX113" s="1"/>
      <c r="GNY113" s="1"/>
      <c r="GNZ113" s="1"/>
      <c r="GOA113" s="1"/>
      <c r="GOB113" s="1"/>
      <c r="GOC113" s="1"/>
      <c r="GOD113" s="1"/>
      <c r="GOE113" s="1"/>
      <c r="GOF113" s="1"/>
      <c r="GOG113" s="1"/>
      <c r="GOH113" s="1"/>
      <c r="GOI113" s="1"/>
      <c r="GOJ113" s="1"/>
      <c r="GOK113" s="1"/>
      <c r="GOL113" s="1"/>
      <c r="GOM113" s="1"/>
      <c r="GON113" s="1"/>
      <c r="GOO113" s="1"/>
      <c r="GOP113" s="1"/>
      <c r="GOQ113" s="1"/>
      <c r="GOR113" s="1"/>
      <c r="GOS113" s="1"/>
      <c r="GOT113" s="1"/>
      <c r="GOU113" s="1"/>
      <c r="GOV113" s="1"/>
      <c r="GOW113" s="1"/>
      <c r="GOX113" s="1"/>
      <c r="GOY113" s="1"/>
      <c r="GOZ113" s="1"/>
      <c r="GPA113" s="1"/>
      <c r="GPB113" s="1"/>
      <c r="GPC113" s="1"/>
      <c r="GPD113" s="1"/>
      <c r="GPE113" s="1"/>
      <c r="GPF113" s="1"/>
      <c r="GPG113" s="1"/>
      <c r="GPH113" s="1"/>
      <c r="GPI113" s="1"/>
      <c r="GPJ113" s="1"/>
      <c r="GPK113" s="1"/>
      <c r="GPL113" s="1"/>
      <c r="GPM113" s="1"/>
      <c r="GPN113" s="1"/>
      <c r="GPO113" s="1"/>
      <c r="GPP113" s="1"/>
      <c r="GPQ113" s="1"/>
      <c r="GPR113" s="1"/>
      <c r="GPS113" s="1"/>
      <c r="GPT113" s="1"/>
      <c r="GPU113" s="1"/>
      <c r="GPV113" s="1"/>
      <c r="GPW113" s="1"/>
      <c r="GPX113" s="1"/>
      <c r="GPY113" s="1"/>
      <c r="GPZ113" s="1"/>
      <c r="GQA113" s="1"/>
      <c r="GQB113" s="1"/>
      <c r="GQC113" s="1"/>
      <c r="GQD113" s="1"/>
      <c r="GQE113" s="1"/>
      <c r="GQF113" s="1"/>
      <c r="GQG113" s="1"/>
      <c r="GQH113" s="1"/>
      <c r="GQI113" s="1"/>
      <c r="GQJ113" s="1"/>
      <c r="GQK113" s="1"/>
      <c r="GQL113" s="1"/>
      <c r="GQM113" s="1"/>
      <c r="GQN113" s="1"/>
      <c r="GQO113" s="1"/>
      <c r="GQP113" s="1"/>
      <c r="GQQ113" s="1"/>
      <c r="GQR113" s="1"/>
      <c r="GQS113" s="1"/>
      <c r="GQT113" s="1"/>
      <c r="GQU113" s="1"/>
      <c r="GQV113" s="1"/>
      <c r="GQW113" s="1"/>
      <c r="GQX113" s="1"/>
      <c r="GQY113" s="1"/>
      <c r="GQZ113" s="1"/>
      <c r="GRA113" s="1"/>
      <c r="GRB113" s="1"/>
      <c r="GRC113" s="1"/>
      <c r="GRD113" s="1"/>
      <c r="GRE113" s="1"/>
      <c r="GRF113" s="1"/>
      <c r="GRG113" s="1"/>
      <c r="GRH113" s="1"/>
      <c r="GRI113" s="1"/>
      <c r="GRJ113" s="1"/>
      <c r="GRK113" s="1"/>
      <c r="GRL113" s="1"/>
      <c r="GRM113" s="1"/>
      <c r="GRN113" s="1"/>
      <c r="GRO113" s="1"/>
      <c r="GRP113" s="1"/>
      <c r="GRQ113" s="1"/>
      <c r="GRR113" s="1"/>
      <c r="GRS113" s="1"/>
      <c r="GRT113" s="1"/>
      <c r="GRU113" s="1"/>
      <c r="GRV113" s="1"/>
      <c r="GRW113" s="1"/>
      <c r="GRX113" s="1"/>
      <c r="GRY113" s="1"/>
      <c r="GRZ113" s="1"/>
      <c r="GSA113" s="1"/>
      <c r="GSB113" s="1"/>
      <c r="GSC113" s="1"/>
      <c r="GSD113" s="1"/>
      <c r="GSE113" s="1"/>
      <c r="GSF113" s="1"/>
      <c r="GSG113" s="1"/>
      <c r="GSH113" s="1"/>
      <c r="GSI113" s="1"/>
      <c r="GSJ113" s="1"/>
      <c r="GSK113" s="1"/>
      <c r="GSL113" s="1"/>
      <c r="GSM113" s="1"/>
      <c r="GSN113" s="1"/>
      <c r="GSO113" s="1"/>
      <c r="GSP113" s="1"/>
      <c r="GSQ113" s="1"/>
      <c r="GSR113" s="1"/>
      <c r="GSS113" s="1"/>
      <c r="GST113" s="1"/>
      <c r="GSU113" s="1"/>
      <c r="GSV113" s="1"/>
      <c r="GSW113" s="1"/>
      <c r="GSX113" s="1"/>
      <c r="GSY113" s="1"/>
      <c r="GSZ113" s="1"/>
      <c r="GTA113" s="1"/>
      <c r="GTB113" s="1"/>
      <c r="GTC113" s="1"/>
      <c r="GTD113" s="1"/>
      <c r="GTE113" s="1"/>
      <c r="GTF113" s="1"/>
      <c r="GTG113" s="1"/>
      <c r="GTH113" s="1"/>
      <c r="GTI113" s="1"/>
      <c r="GTJ113" s="1"/>
      <c r="GTK113" s="1"/>
      <c r="GTL113" s="1"/>
      <c r="GTM113" s="1"/>
      <c r="GTN113" s="1"/>
      <c r="GTO113" s="1"/>
      <c r="GTP113" s="1"/>
      <c r="GTQ113" s="1"/>
      <c r="GTR113" s="1"/>
      <c r="GTS113" s="1"/>
      <c r="GTT113" s="1"/>
      <c r="GTU113" s="1"/>
      <c r="GTV113" s="1"/>
      <c r="GTW113" s="1"/>
      <c r="GTX113" s="1"/>
      <c r="GTY113" s="1"/>
      <c r="GTZ113" s="1"/>
      <c r="GUA113" s="1"/>
      <c r="GUB113" s="1"/>
      <c r="GUC113" s="1"/>
      <c r="GUD113" s="1"/>
      <c r="GUE113" s="1"/>
      <c r="GUF113" s="1"/>
      <c r="GUG113" s="1"/>
      <c r="GUH113" s="1"/>
      <c r="GUI113" s="1"/>
      <c r="GUJ113" s="1"/>
      <c r="GUK113" s="1"/>
      <c r="GUL113" s="1"/>
      <c r="GUM113" s="1"/>
      <c r="GUN113" s="1"/>
      <c r="GUO113" s="1"/>
      <c r="GUP113" s="1"/>
      <c r="GUQ113" s="1"/>
      <c r="GUR113" s="1"/>
      <c r="GUS113" s="1"/>
      <c r="GUT113" s="1"/>
      <c r="GUU113" s="1"/>
      <c r="GUV113" s="1"/>
      <c r="GUW113" s="1"/>
      <c r="GUX113" s="1"/>
      <c r="GUY113" s="1"/>
      <c r="GUZ113" s="1"/>
      <c r="GVA113" s="1"/>
      <c r="GVB113" s="1"/>
      <c r="GVC113" s="1"/>
      <c r="GVD113" s="1"/>
      <c r="GVE113" s="1"/>
      <c r="GVF113" s="1"/>
      <c r="GVG113" s="1"/>
      <c r="GVH113" s="1"/>
      <c r="GVI113" s="1"/>
      <c r="GVJ113" s="1"/>
      <c r="GVK113" s="1"/>
      <c r="GVL113" s="1"/>
      <c r="GVM113" s="1"/>
      <c r="GVN113" s="1"/>
      <c r="GVO113" s="1"/>
      <c r="GVP113" s="1"/>
      <c r="GVQ113" s="1"/>
      <c r="GVR113" s="1"/>
      <c r="GVS113" s="1"/>
      <c r="GVT113" s="1"/>
      <c r="GVU113" s="1"/>
      <c r="GVV113" s="1"/>
      <c r="GVW113" s="1"/>
      <c r="GVX113" s="1"/>
      <c r="GVY113" s="1"/>
      <c r="GVZ113" s="1"/>
      <c r="GWA113" s="1"/>
      <c r="GWB113" s="1"/>
      <c r="GWC113" s="1"/>
      <c r="GWD113" s="1"/>
      <c r="GWE113" s="1"/>
      <c r="GWF113" s="1"/>
      <c r="GWG113" s="1"/>
      <c r="GWH113" s="1"/>
      <c r="GWI113" s="1"/>
      <c r="GWJ113" s="1"/>
      <c r="GWK113" s="1"/>
      <c r="GWL113" s="1"/>
      <c r="GWM113" s="1"/>
      <c r="GWN113" s="1"/>
      <c r="GWO113" s="1"/>
      <c r="GWP113" s="1"/>
      <c r="GWQ113" s="1"/>
      <c r="GWR113" s="1"/>
      <c r="GWS113" s="1"/>
      <c r="GWT113" s="1"/>
      <c r="GWU113" s="1"/>
      <c r="GWV113" s="1"/>
      <c r="GWW113" s="1"/>
      <c r="GWX113" s="1"/>
      <c r="GWY113" s="1"/>
      <c r="GWZ113" s="1"/>
      <c r="GXA113" s="1"/>
      <c r="GXB113" s="1"/>
      <c r="GXC113" s="1"/>
      <c r="GXD113" s="1"/>
      <c r="GXE113" s="1"/>
      <c r="GXF113" s="1"/>
      <c r="GXG113" s="1"/>
      <c r="GXH113" s="1"/>
      <c r="GXI113" s="1"/>
      <c r="GXJ113" s="1"/>
      <c r="GXK113" s="1"/>
      <c r="GXL113" s="1"/>
      <c r="GXM113" s="1"/>
      <c r="GXN113" s="1"/>
      <c r="GXO113" s="1"/>
      <c r="GXP113" s="1"/>
      <c r="GXQ113" s="1"/>
      <c r="GXR113" s="1"/>
      <c r="GXS113" s="1"/>
      <c r="GXT113" s="1"/>
      <c r="GXU113" s="1"/>
      <c r="GXV113" s="1"/>
      <c r="GXW113" s="1"/>
      <c r="GXX113" s="1"/>
      <c r="GXY113" s="1"/>
      <c r="GXZ113" s="1"/>
      <c r="GYA113" s="1"/>
      <c r="GYB113" s="1"/>
      <c r="GYC113" s="1"/>
      <c r="GYD113" s="1"/>
      <c r="GYE113" s="1"/>
      <c r="GYF113" s="1"/>
      <c r="GYG113" s="1"/>
      <c r="GYH113" s="1"/>
      <c r="GYI113" s="1"/>
      <c r="GYJ113" s="1"/>
      <c r="GYK113" s="1"/>
      <c r="GYL113" s="1"/>
      <c r="GYM113" s="1"/>
      <c r="GYN113" s="1"/>
      <c r="GYO113" s="1"/>
      <c r="GYP113" s="1"/>
      <c r="GYQ113" s="1"/>
      <c r="GYR113" s="1"/>
      <c r="GYS113" s="1"/>
      <c r="GYT113" s="1"/>
      <c r="GYU113" s="1"/>
      <c r="GYV113" s="1"/>
      <c r="GYW113" s="1"/>
      <c r="GYX113" s="1"/>
      <c r="GYY113" s="1"/>
      <c r="GYZ113" s="1"/>
      <c r="GZA113" s="1"/>
      <c r="GZB113" s="1"/>
      <c r="GZC113" s="1"/>
      <c r="GZD113" s="1"/>
      <c r="GZE113" s="1"/>
      <c r="GZF113" s="1"/>
      <c r="GZG113" s="1"/>
      <c r="GZH113" s="1"/>
      <c r="GZI113" s="1"/>
      <c r="GZJ113" s="1"/>
      <c r="GZK113" s="1"/>
      <c r="GZL113" s="1"/>
      <c r="GZM113" s="1"/>
      <c r="GZN113" s="1"/>
      <c r="GZO113" s="1"/>
      <c r="GZP113" s="1"/>
      <c r="GZQ113" s="1"/>
      <c r="GZR113" s="1"/>
      <c r="GZS113" s="1"/>
      <c r="GZT113" s="1"/>
      <c r="GZU113" s="1"/>
      <c r="GZV113" s="1"/>
      <c r="GZW113" s="1"/>
      <c r="GZX113" s="1"/>
      <c r="GZY113" s="1"/>
      <c r="GZZ113" s="1"/>
      <c r="HAA113" s="1"/>
      <c r="HAB113" s="1"/>
      <c r="HAC113" s="1"/>
      <c r="HAD113" s="1"/>
      <c r="HAE113" s="1"/>
      <c r="HAF113" s="1"/>
      <c r="HAG113" s="1"/>
      <c r="HAH113" s="1"/>
      <c r="HAI113" s="1"/>
      <c r="HAJ113" s="1"/>
      <c r="HAK113" s="1"/>
      <c r="HAL113" s="1"/>
      <c r="HAM113" s="1"/>
      <c r="HAN113" s="1"/>
      <c r="HAO113" s="1"/>
      <c r="HAP113" s="1"/>
      <c r="HAQ113" s="1"/>
      <c r="HAR113" s="1"/>
      <c r="HAS113" s="1"/>
      <c r="HAT113" s="1"/>
      <c r="HAU113" s="1"/>
      <c r="HAV113" s="1"/>
      <c r="HAW113" s="1"/>
      <c r="HAX113" s="1"/>
      <c r="HAY113" s="1"/>
      <c r="HAZ113" s="1"/>
      <c r="HBA113" s="1"/>
      <c r="HBB113" s="1"/>
      <c r="HBC113" s="1"/>
      <c r="HBD113" s="1"/>
      <c r="HBE113" s="1"/>
      <c r="HBF113" s="1"/>
      <c r="HBG113" s="1"/>
      <c r="HBH113" s="1"/>
      <c r="HBI113" s="1"/>
      <c r="HBJ113" s="1"/>
      <c r="HBK113" s="1"/>
      <c r="HBL113" s="1"/>
      <c r="HBM113" s="1"/>
      <c r="HBN113" s="1"/>
      <c r="HBO113" s="1"/>
      <c r="HBP113" s="1"/>
      <c r="HBQ113" s="1"/>
      <c r="HBR113" s="1"/>
      <c r="HBS113" s="1"/>
      <c r="HBT113" s="1"/>
      <c r="HBU113" s="1"/>
      <c r="HBV113" s="1"/>
      <c r="HBW113" s="1"/>
      <c r="HBX113" s="1"/>
      <c r="HBY113" s="1"/>
      <c r="HBZ113" s="1"/>
      <c r="HCA113" s="1"/>
      <c r="HCB113" s="1"/>
      <c r="HCC113" s="1"/>
      <c r="HCD113" s="1"/>
      <c r="HCE113" s="1"/>
      <c r="HCF113" s="1"/>
      <c r="HCG113" s="1"/>
      <c r="HCH113" s="1"/>
      <c r="HCI113" s="1"/>
      <c r="HCJ113" s="1"/>
      <c r="HCK113" s="1"/>
      <c r="HCL113" s="1"/>
      <c r="HCM113" s="1"/>
      <c r="HCN113" s="1"/>
      <c r="HCO113" s="1"/>
      <c r="HCP113" s="1"/>
      <c r="HCQ113" s="1"/>
      <c r="HCR113" s="1"/>
      <c r="HCS113" s="1"/>
      <c r="HCT113" s="1"/>
      <c r="HCU113" s="1"/>
      <c r="HCV113" s="1"/>
      <c r="HCW113" s="1"/>
      <c r="HCX113" s="1"/>
      <c r="HCY113" s="1"/>
      <c r="HCZ113" s="1"/>
      <c r="HDA113" s="1"/>
      <c r="HDB113" s="1"/>
      <c r="HDC113" s="1"/>
      <c r="HDD113" s="1"/>
      <c r="HDE113" s="1"/>
      <c r="HDF113" s="1"/>
      <c r="HDG113" s="1"/>
      <c r="HDH113" s="1"/>
      <c r="HDI113" s="1"/>
      <c r="HDJ113" s="1"/>
      <c r="HDK113" s="1"/>
      <c r="HDL113" s="1"/>
      <c r="HDM113" s="1"/>
      <c r="HDN113" s="1"/>
      <c r="HDO113" s="1"/>
      <c r="HDP113" s="1"/>
      <c r="HDQ113" s="1"/>
      <c r="HDR113" s="1"/>
      <c r="HDS113" s="1"/>
      <c r="HDT113" s="1"/>
      <c r="HDU113" s="1"/>
      <c r="HDV113" s="1"/>
      <c r="HDW113" s="1"/>
      <c r="HDX113" s="1"/>
      <c r="HDY113" s="1"/>
      <c r="HDZ113" s="1"/>
      <c r="HEA113" s="1"/>
      <c r="HEB113" s="1"/>
      <c r="HEC113" s="1"/>
      <c r="HED113" s="1"/>
      <c r="HEE113" s="1"/>
      <c r="HEF113" s="1"/>
      <c r="HEG113" s="1"/>
      <c r="HEH113" s="1"/>
      <c r="HEI113" s="1"/>
      <c r="HEJ113" s="1"/>
      <c r="HEK113" s="1"/>
      <c r="HEL113" s="1"/>
      <c r="HEM113" s="1"/>
      <c r="HEN113" s="1"/>
      <c r="HEO113" s="1"/>
      <c r="HEP113" s="1"/>
      <c r="HEQ113" s="1"/>
      <c r="HER113" s="1"/>
      <c r="HES113" s="1"/>
      <c r="HET113" s="1"/>
      <c r="HEU113" s="1"/>
      <c r="HEV113" s="1"/>
      <c r="HEW113" s="1"/>
      <c r="HEX113" s="1"/>
      <c r="HEY113" s="1"/>
      <c r="HEZ113" s="1"/>
      <c r="HFA113" s="1"/>
      <c r="HFB113" s="1"/>
      <c r="HFC113" s="1"/>
      <c r="HFD113" s="1"/>
      <c r="HFE113" s="1"/>
      <c r="HFF113" s="1"/>
      <c r="HFG113" s="1"/>
      <c r="HFH113" s="1"/>
      <c r="HFI113" s="1"/>
      <c r="HFJ113" s="1"/>
      <c r="HFK113" s="1"/>
      <c r="HFL113" s="1"/>
      <c r="HFM113" s="1"/>
      <c r="HFN113" s="1"/>
      <c r="HFO113" s="1"/>
      <c r="HFP113" s="1"/>
      <c r="HFQ113" s="1"/>
      <c r="HFR113" s="1"/>
      <c r="HFS113" s="1"/>
      <c r="HFT113" s="1"/>
      <c r="HFU113" s="1"/>
      <c r="HFV113" s="1"/>
      <c r="HFW113" s="1"/>
      <c r="HFX113" s="1"/>
      <c r="HFY113" s="1"/>
      <c r="HFZ113" s="1"/>
      <c r="HGA113" s="1"/>
      <c r="HGB113" s="1"/>
      <c r="HGC113" s="1"/>
      <c r="HGD113" s="1"/>
      <c r="HGE113" s="1"/>
      <c r="HGF113" s="1"/>
      <c r="HGG113" s="1"/>
      <c r="HGH113" s="1"/>
      <c r="HGI113" s="1"/>
      <c r="HGJ113" s="1"/>
      <c r="HGK113" s="1"/>
      <c r="HGL113" s="1"/>
      <c r="HGM113" s="1"/>
      <c r="HGN113" s="1"/>
      <c r="HGO113" s="1"/>
      <c r="HGP113" s="1"/>
      <c r="HGQ113" s="1"/>
      <c r="HGR113" s="1"/>
      <c r="HGS113" s="1"/>
      <c r="HGT113" s="1"/>
      <c r="HGU113" s="1"/>
      <c r="HGV113" s="1"/>
      <c r="HGW113" s="1"/>
      <c r="HGX113" s="1"/>
      <c r="HGY113" s="1"/>
      <c r="HGZ113" s="1"/>
      <c r="HHA113" s="1"/>
      <c r="HHB113" s="1"/>
      <c r="HHC113" s="1"/>
      <c r="HHD113" s="1"/>
      <c r="HHE113" s="1"/>
      <c r="HHF113" s="1"/>
      <c r="HHG113" s="1"/>
      <c r="HHH113" s="1"/>
      <c r="HHI113" s="1"/>
      <c r="HHJ113" s="1"/>
      <c r="HHK113" s="1"/>
      <c r="HHL113" s="1"/>
      <c r="HHM113" s="1"/>
      <c r="HHN113" s="1"/>
      <c r="HHO113" s="1"/>
      <c r="HHP113" s="1"/>
      <c r="HHQ113" s="1"/>
      <c r="HHR113" s="1"/>
      <c r="HHS113" s="1"/>
      <c r="HHT113" s="1"/>
      <c r="HHU113" s="1"/>
      <c r="HHV113" s="1"/>
      <c r="HHW113" s="1"/>
      <c r="HHX113" s="1"/>
      <c r="HHY113" s="1"/>
      <c r="HHZ113" s="1"/>
      <c r="HIA113" s="1"/>
      <c r="HIB113" s="1"/>
      <c r="HIC113" s="1"/>
      <c r="HID113" s="1"/>
      <c r="HIE113" s="1"/>
      <c r="HIF113" s="1"/>
      <c r="HIG113" s="1"/>
      <c r="HIH113" s="1"/>
      <c r="HII113" s="1"/>
      <c r="HIJ113" s="1"/>
      <c r="HIK113" s="1"/>
      <c r="HIL113" s="1"/>
      <c r="HIM113" s="1"/>
      <c r="HIN113" s="1"/>
      <c r="HIO113" s="1"/>
      <c r="HIP113" s="1"/>
      <c r="HIQ113" s="1"/>
      <c r="HIR113" s="1"/>
      <c r="HIS113" s="1"/>
      <c r="HIT113" s="1"/>
      <c r="HIU113" s="1"/>
      <c r="HIV113" s="1"/>
      <c r="HIW113" s="1"/>
      <c r="HIX113" s="1"/>
      <c r="HIY113" s="1"/>
      <c r="HIZ113" s="1"/>
      <c r="HJA113" s="1"/>
      <c r="HJB113" s="1"/>
      <c r="HJC113" s="1"/>
      <c r="HJD113" s="1"/>
      <c r="HJE113" s="1"/>
      <c r="HJF113" s="1"/>
      <c r="HJG113" s="1"/>
      <c r="HJH113" s="1"/>
      <c r="HJI113" s="1"/>
      <c r="HJJ113" s="1"/>
      <c r="HJK113" s="1"/>
      <c r="HJL113" s="1"/>
      <c r="HJM113" s="1"/>
      <c r="HJN113" s="1"/>
      <c r="HJO113" s="1"/>
      <c r="HJP113" s="1"/>
      <c r="HJQ113" s="1"/>
      <c r="HJR113" s="1"/>
      <c r="HJS113" s="1"/>
      <c r="HJT113" s="1"/>
      <c r="HJU113" s="1"/>
      <c r="HJV113" s="1"/>
      <c r="HJW113" s="1"/>
      <c r="HJX113" s="1"/>
      <c r="HJY113" s="1"/>
      <c r="HJZ113" s="1"/>
      <c r="HKA113" s="1"/>
      <c r="HKB113" s="1"/>
      <c r="HKC113" s="1"/>
      <c r="HKD113" s="1"/>
      <c r="HKE113" s="1"/>
      <c r="HKF113" s="1"/>
      <c r="HKG113" s="1"/>
      <c r="HKH113" s="1"/>
      <c r="HKI113" s="1"/>
      <c r="HKJ113" s="1"/>
      <c r="HKK113" s="1"/>
      <c r="HKL113" s="1"/>
      <c r="HKM113" s="1"/>
      <c r="HKN113" s="1"/>
      <c r="HKO113" s="1"/>
      <c r="HKP113" s="1"/>
      <c r="HKQ113" s="1"/>
      <c r="HKR113" s="1"/>
      <c r="HKS113" s="1"/>
      <c r="HKT113" s="1"/>
      <c r="HKU113" s="1"/>
      <c r="HKV113" s="1"/>
      <c r="HKW113" s="1"/>
      <c r="HKX113" s="1"/>
      <c r="HKY113" s="1"/>
      <c r="HKZ113" s="1"/>
      <c r="HLA113" s="1"/>
      <c r="HLB113" s="1"/>
      <c r="HLC113" s="1"/>
      <c r="HLD113" s="1"/>
      <c r="HLE113" s="1"/>
      <c r="HLF113" s="1"/>
      <c r="HLG113" s="1"/>
      <c r="HLH113" s="1"/>
      <c r="HLI113" s="1"/>
      <c r="HLJ113" s="1"/>
      <c r="HLK113" s="1"/>
      <c r="HLL113" s="1"/>
      <c r="HLM113" s="1"/>
      <c r="HLN113" s="1"/>
      <c r="HLO113" s="1"/>
      <c r="HLP113" s="1"/>
      <c r="HLQ113" s="1"/>
      <c r="HLR113" s="1"/>
      <c r="HLS113" s="1"/>
      <c r="HLT113" s="1"/>
      <c r="HLU113" s="1"/>
      <c r="HLV113" s="1"/>
      <c r="HLW113" s="1"/>
      <c r="HLX113" s="1"/>
      <c r="HLY113" s="1"/>
      <c r="HLZ113" s="1"/>
      <c r="HMA113" s="1"/>
      <c r="HMB113" s="1"/>
      <c r="HMC113" s="1"/>
      <c r="HMD113" s="1"/>
      <c r="HME113" s="1"/>
      <c r="HMF113" s="1"/>
      <c r="HMG113" s="1"/>
      <c r="HMH113" s="1"/>
      <c r="HMI113" s="1"/>
      <c r="HMJ113" s="1"/>
      <c r="HMK113" s="1"/>
      <c r="HML113" s="1"/>
      <c r="HMM113" s="1"/>
      <c r="HMN113" s="1"/>
      <c r="HMO113" s="1"/>
      <c r="HMP113" s="1"/>
      <c r="HMQ113" s="1"/>
      <c r="HMR113" s="1"/>
      <c r="HMS113" s="1"/>
      <c r="HMT113" s="1"/>
      <c r="HMU113" s="1"/>
      <c r="HMV113" s="1"/>
      <c r="HMW113" s="1"/>
      <c r="HMX113" s="1"/>
      <c r="HMY113" s="1"/>
      <c r="HMZ113" s="1"/>
      <c r="HNA113" s="1"/>
      <c r="HNB113" s="1"/>
      <c r="HNC113" s="1"/>
      <c r="HND113" s="1"/>
      <c r="HNE113" s="1"/>
      <c r="HNF113" s="1"/>
      <c r="HNG113" s="1"/>
      <c r="HNH113" s="1"/>
      <c r="HNI113" s="1"/>
      <c r="HNJ113" s="1"/>
      <c r="HNK113" s="1"/>
      <c r="HNL113" s="1"/>
      <c r="HNM113" s="1"/>
      <c r="HNN113" s="1"/>
      <c r="HNO113" s="1"/>
      <c r="HNP113" s="1"/>
      <c r="HNQ113" s="1"/>
      <c r="HNR113" s="1"/>
      <c r="HNS113" s="1"/>
      <c r="HNT113" s="1"/>
      <c r="HNU113" s="1"/>
      <c r="HNV113" s="1"/>
      <c r="HNW113" s="1"/>
      <c r="HNX113" s="1"/>
      <c r="HNY113" s="1"/>
      <c r="HNZ113" s="1"/>
      <c r="HOA113" s="1"/>
      <c r="HOB113" s="1"/>
      <c r="HOC113" s="1"/>
      <c r="HOD113" s="1"/>
      <c r="HOE113" s="1"/>
      <c r="HOF113" s="1"/>
      <c r="HOG113" s="1"/>
      <c r="HOH113" s="1"/>
      <c r="HOI113" s="1"/>
      <c r="HOJ113" s="1"/>
      <c r="HOK113" s="1"/>
      <c r="HOL113" s="1"/>
      <c r="HOM113" s="1"/>
      <c r="HON113" s="1"/>
      <c r="HOO113" s="1"/>
      <c r="HOP113" s="1"/>
      <c r="HOQ113" s="1"/>
      <c r="HOR113" s="1"/>
      <c r="HOS113" s="1"/>
      <c r="HOT113" s="1"/>
      <c r="HOU113" s="1"/>
      <c r="HOV113" s="1"/>
      <c r="HOW113" s="1"/>
      <c r="HOX113" s="1"/>
      <c r="HOY113" s="1"/>
      <c r="HOZ113" s="1"/>
      <c r="HPA113" s="1"/>
      <c r="HPB113" s="1"/>
      <c r="HPC113" s="1"/>
      <c r="HPD113" s="1"/>
      <c r="HPE113" s="1"/>
      <c r="HPF113" s="1"/>
      <c r="HPG113" s="1"/>
      <c r="HPH113" s="1"/>
      <c r="HPI113" s="1"/>
      <c r="HPJ113" s="1"/>
      <c r="HPK113" s="1"/>
      <c r="HPL113" s="1"/>
      <c r="HPM113" s="1"/>
      <c r="HPN113" s="1"/>
      <c r="HPO113" s="1"/>
      <c r="HPP113" s="1"/>
      <c r="HPQ113" s="1"/>
      <c r="HPR113" s="1"/>
      <c r="HPS113" s="1"/>
      <c r="HPT113" s="1"/>
      <c r="HPU113" s="1"/>
      <c r="HPV113" s="1"/>
      <c r="HPW113" s="1"/>
      <c r="HPX113" s="1"/>
      <c r="HPY113" s="1"/>
      <c r="HPZ113" s="1"/>
      <c r="HQA113" s="1"/>
      <c r="HQB113" s="1"/>
      <c r="HQC113" s="1"/>
      <c r="HQD113" s="1"/>
      <c r="HQE113" s="1"/>
      <c r="HQF113" s="1"/>
      <c r="HQG113" s="1"/>
      <c r="HQH113" s="1"/>
      <c r="HQI113" s="1"/>
      <c r="HQJ113" s="1"/>
      <c r="HQK113" s="1"/>
      <c r="HQL113" s="1"/>
      <c r="HQM113" s="1"/>
      <c r="HQN113" s="1"/>
      <c r="HQO113" s="1"/>
      <c r="HQP113" s="1"/>
      <c r="HQQ113" s="1"/>
      <c r="HQR113" s="1"/>
      <c r="HQS113" s="1"/>
      <c r="HQT113" s="1"/>
      <c r="HQU113" s="1"/>
      <c r="HQV113" s="1"/>
      <c r="HQW113" s="1"/>
      <c r="HQX113" s="1"/>
      <c r="HQY113" s="1"/>
      <c r="HQZ113" s="1"/>
      <c r="HRA113" s="1"/>
      <c r="HRB113" s="1"/>
      <c r="HRC113" s="1"/>
      <c r="HRD113" s="1"/>
      <c r="HRE113" s="1"/>
      <c r="HRF113" s="1"/>
      <c r="HRG113" s="1"/>
      <c r="HRH113" s="1"/>
      <c r="HRI113" s="1"/>
      <c r="HRJ113" s="1"/>
      <c r="HRK113" s="1"/>
      <c r="HRL113" s="1"/>
      <c r="HRM113" s="1"/>
      <c r="HRN113" s="1"/>
      <c r="HRO113" s="1"/>
      <c r="HRP113" s="1"/>
      <c r="HRQ113" s="1"/>
      <c r="HRR113" s="1"/>
      <c r="HRS113" s="1"/>
      <c r="HRT113" s="1"/>
      <c r="HRU113" s="1"/>
      <c r="HRV113" s="1"/>
      <c r="HRW113" s="1"/>
      <c r="HRX113" s="1"/>
      <c r="HRY113" s="1"/>
      <c r="HRZ113" s="1"/>
      <c r="HSA113" s="1"/>
      <c r="HSB113" s="1"/>
      <c r="HSC113" s="1"/>
      <c r="HSD113" s="1"/>
      <c r="HSE113" s="1"/>
      <c r="HSF113" s="1"/>
      <c r="HSG113" s="1"/>
      <c r="HSH113" s="1"/>
      <c r="HSI113" s="1"/>
      <c r="HSJ113" s="1"/>
      <c r="HSK113" s="1"/>
      <c r="HSL113" s="1"/>
      <c r="HSM113" s="1"/>
      <c r="HSN113" s="1"/>
      <c r="HSO113" s="1"/>
      <c r="HSP113" s="1"/>
      <c r="HSQ113" s="1"/>
      <c r="HSR113" s="1"/>
      <c r="HSS113" s="1"/>
      <c r="HST113" s="1"/>
      <c r="HSU113" s="1"/>
      <c r="HSV113" s="1"/>
      <c r="HSW113" s="1"/>
      <c r="HSX113" s="1"/>
      <c r="HSY113" s="1"/>
      <c r="HSZ113" s="1"/>
      <c r="HTA113" s="1"/>
      <c r="HTB113" s="1"/>
      <c r="HTC113" s="1"/>
      <c r="HTD113" s="1"/>
      <c r="HTE113" s="1"/>
      <c r="HTF113" s="1"/>
      <c r="HTG113" s="1"/>
      <c r="HTH113" s="1"/>
      <c r="HTI113" s="1"/>
      <c r="HTJ113" s="1"/>
      <c r="HTK113" s="1"/>
      <c r="HTL113" s="1"/>
      <c r="HTM113" s="1"/>
      <c r="HTN113" s="1"/>
      <c r="HTO113" s="1"/>
      <c r="HTP113" s="1"/>
      <c r="HTQ113" s="1"/>
      <c r="HTR113" s="1"/>
      <c r="HTS113" s="1"/>
      <c r="HTT113" s="1"/>
      <c r="HTU113" s="1"/>
      <c r="HTV113" s="1"/>
      <c r="HTW113" s="1"/>
      <c r="HTX113" s="1"/>
      <c r="HTY113" s="1"/>
      <c r="HTZ113" s="1"/>
      <c r="HUA113" s="1"/>
      <c r="HUB113" s="1"/>
      <c r="HUC113" s="1"/>
      <c r="HUD113" s="1"/>
      <c r="HUE113" s="1"/>
      <c r="HUF113" s="1"/>
      <c r="HUG113" s="1"/>
      <c r="HUH113" s="1"/>
      <c r="HUI113" s="1"/>
      <c r="HUJ113" s="1"/>
      <c r="HUK113" s="1"/>
      <c r="HUL113" s="1"/>
      <c r="HUM113" s="1"/>
      <c r="HUN113" s="1"/>
      <c r="HUO113" s="1"/>
      <c r="HUP113" s="1"/>
      <c r="HUQ113" s="1"/>
      <c r="HUR113" s="1"/>
      <c r="HUS113" s="1"/>
      <c r="HUT113" s="1"/>
      <c r="HUU113" s="1"/>
      <c r="HUV113" s="1"/>
      <c r="HUW113" s="1"/>
      <c r="HUX113" s="1"/>
      <c r="HUY113" s="1"/>
      <c r="HUZ113" s="1"/>
      <c r="HVA113" s="1"/>
      <c r="HVB113" s="1"/>
      <c r="HVC113" s="1"/>
      <c r="HVD113" s="1"/>
      <c r="HVE113" s="1"/>
      <c r="HVF113" s="1"/>
      <c r="HVG113" s="1"/>
      <c r="HVH113" s="1"/>
      <c r="HVI113" s="1"/>
      <c r="HVJ113" s="1"/>
      <c r="HVK113" s="1"/>
      <c r="HVL113" s="1"/>
      <c r="HVM113" s="1"/>
      <c r="HVN113" s="1"/>
      <c r="HVO113" s="1"/>
      <c r="HVP113" s="1"/>
      <c r="HVQ113" s="1"/>
      <c r="HVR113" s="1"/>
      <c r="HVS113" s="1"/>
      <c r="HVT113" s="1"/>
      <c r="HVU113" s="1"/>
      <c r="HVV113" s="1"/>
      <c r="HVW113" s="1"/>
      <c r="HVX113" s="1"/>
      <c r="HVY113" s="1"/>
      <c r="HVZ113" s="1"/>
      <c r="HWA113" s="1"/>
      <c r="HWB113" s="1"/>
      <c r="HWC113" s="1"/>
      <c r="HWD113" s="1"/>
      <c r="HWE113" s="1"/>
      <c r="HWF113" s="1"/>
      <c r="HWG113" s="1"/>
      <c r="HWH113" s="1"/>
      <c r="HWI113" s="1"/>
      <c r="HWJ113" s="1"/>
      <c r="HWK113" s="1"/>
      <c r="HWL113" s="1"/>
      <c r="HWM113" s="1"/>
      <c r="HWN113" s="1"/>
      <c r="HWO113" s="1"/>
      <c r="HWP113" s="1"/>
      <c r="HWQ113" s="1"/>
      <c r="HWR113" s="1"/>
      <c r="HWS113" s="1"/>
      <c r="HWT113" s="1"/>
      <c r="HWU113" s="1"/>
      <c r="HWV113" s="1"/>
      <c r="HWW113" s="1"/>
      <c r="HWX113" s="1"/>
      <c r="HWY113" s="1"/>
      <c r="HWZ113" s="1"/>
      <c r="HXA113" s="1"/>
      <c r="HXB113" s="1"/>
      <c r="HXC113" s="1"/>
      <c r="HXD113" s="1"/>
      <c r="HXE113" s="1"/>
      <c r="HXF113" s="1"/>
      <c r="HXG113" s="1"/>
      <c r="HXH113" s="1"/>
      <c r="HXI113" s="1"/>
      <c r="HXJ113" s="1"/>
      <c r="HXK113" s="1"/>
      <c r="HXL113" s="1"/>
      <c r="HXM113" s="1"/>
      <c r="HXN113" s="1"/>
      <c r="HXO113" s="1"/>
      <c r="HXP113" s="1"/>
      <c r="HXQ113" s="1"/>
      <c r="HXR113" s="1"/>
      <c r="HXS113" s="1"/>
      <c r="HXT113" s="1"/>
      <c r="HXU113" s="1"/>
      <c r="HXV113" s="1"/>
      <c r="HXW113" s="1"/>
      <c r="HXX113" s="1"/>
      <c r="HXY113" s="1"/>
      <c r="HXZ113" s="1"/>
      <c r="HYA113" s="1"/>
      <c r="HYB113" s="1"/>
      <c r="HYC113" s="1"/>
      <c r="HYD113" s="1"/>
      <c r="HYE113" s="1"/>
      <c r="HYF113" s="1"/>
      <c r="HYG113" s="1"/>
      <c r="HYH113" s="1"/>
      <c r="HYI113" s="1"/>
      <c r="HYJ113" s="1"/>
      <c r="HYK113" s="1"/>
      <c r="HYL113" s="1"/>
      <c r="HYM113" s="1"/>
      <c r="HYN113" s="1"/>
      <c r="HYO113" s="1"/>
      <c r="HYP113" s="1"/>
      <c r="HYQ113" s="1"/>
      <c r="HYR113" s="1"/>
      <c r="HYS113" s="1"/>
      <c r="HYT113" s="1"/>
      <c r="HYU113" s="1"/>
      <c r="HYV113" s="1"/>
      <c r="HYW113" s="1"/>
      <c r="HYX113" s="1"/>
      <c r="HYY113" s="1"/>
      <c r="HYZ113" s="1"/>
      <c r="HZA113" s="1"/>
      <c r="HZB113" s="1"/>
      <c r="HZC113" s="1"/>
      <c r="HZD113" s="1"/>
      <c r="HZE113" s="1"/>
      <c r="HZF113" s="1"/>
      <c r="HZG113" s="1"/>
      <c r="HZH113" s="1"/>
      <c r="HZI113" s="1"/>
      <c r="HZJ113" s="1"/>
      <c r="HZK113" s="1"/>
      <c r="HZL113" s="1"/>
      <c r="HZM113" s="1"/>
      <c r="HZN113" s="1"/>
      <c r="HZO113" s="1"/>
      <c r="HZP113" s="1"/>
      <c r="HZQ113" s="1"/>
      <c r="HZR113" s="1"/>
      <c r="HZS113" s="1"/>
      <c r="HZT113" s="1"/>
      <c r="HZU113" s="1"/>
      <c r="HZV113" s="1"/>
      <c r="HZW113" s="1"/>
      <c r="HZX113" s="1"/>
      <c r="HZY113" s="1"/>
      <c r="HZZ113" s="1"/>
      <c r="IAA113" s="1"/>
      <c r="IAB113" s="1"/>
      <c r="IAC113" s="1"/>
      <c r="IAD113" s="1"/>
      <c r="IAE113" s="1"/>
      <c r="IAF113" s="1"/>
      <c r="IAG113" s="1"/>
      <c r="IAH113" s="1"/>
      <c r="IAI113" s="1"/>
      <c r="IAJ113" s="1"/>
      <c r="IAK113" s="1"/>
      <c r="IAL113" s="1"/>
      <c r="IAM113" s="1"/>
      <c r="IAN113" s="1"/>
      <c r="IAO113" s="1"/>
      <c r="IAP113" s="1"/>
      <c r="IAQ113" s="1"/>
      <c r="IAR113" s="1"/>
      <c r="IAS113" s="1"/>
      <c r="IAT113" s="1"/>
      <c r="IAU113" s="1"/>
      <c r="IAV113" s="1"/>
      <c r="IAW113" s="1"/>
      <c r="IAX113" s="1"/>
      <c r="IAY113" s="1"/>
      <c r="IAZ113" s="1"/>
      <c r="IBA113" s="1"/>
      <c r="IBB113" s="1"/>
      <c r="IBC113" s="1"/>
      <c r="IBD113" s="1"/>
      <c r="IBE113" s="1"/>
      <c r="IBF113" s="1"/>
      <c r="IBG113" s="1"/>
      <c r="IBH113" s="1"/>
      <c r="IBI113" s="1"/>
      <c r="IBJ113" s="1"/>
      <c r="IBK113" s="1"/>
      <c r="IBL113" s="1"/>
      <c r="IBM113" s="1"/>
      <c r="IBN113" s="1"/>
      <c r="IBO113" s="1"/>
      <c r="IBP113" s="1"/>
      <c r="IBQ113" s="1"/>
      <c r="IBR113" s="1"/>
      <c r="IBS113" s="1"/>
      <c r="IBT113" s="1"/>
      <c r="IBU113" s="1"/>
      <c r="IBV113" s="1"/>
      <c r="IBW113" s="1"/>
      <c r="IBX113" s="1"/>
      <c r="IBY113" s="1"/>
      <c r="IBZ113" s="1"/>
      <c r="ICA113" s="1"/>
      <c r="ICB113" s="1"/>
      <c r="ICC113" s="1"/>
      <c r="ICD113" s="1"/>
      <c r="ICE113" s="1"/>
      <c r="ICF113" s="1"/>
      <c r="ICG113" s="1"/>
      <c r="ICH113" s="1"/>
      <c r="ICI113" s="1"/>
      <c r="ICJ113" s="1"/>
      <c r="ICK113" s="1"/>
      <c r="ICL113" s="1"/>
      <c r="ICM113" s="1"/>
      <c r="ICN113" s="1"/>
      <c r="ICO113" s="1"/>
      <c r="ICP113" s="1"/>
      <c r="ICQ113" s="1"/>
      <c r="ICR113" s="1"/>
      <c r="ICS113" s="1"/>
      <c r="ICT113" s="1"/>
      <c r="ICU113" s="1"/>
      <c r="ICV113" s="1"/>
      <c r="ICW113" s="1"/>
      <c r="ICX113" s="1"/>
      <c r="ICY113" s="1"/>
      <c r="ICZ113" s="1"/>
      <c r="IDA113" s="1"/>
      <c r="IDB113" s="1"/>
      <c r="IDC113" s="1"/>
      <c r="IDD113" s="1"/>
      <c r="IDE113" s="1"/>
      <c r="IDF113" s="1"/>
      <c r="IDG113" s="1"/>
      <c r="IDH113" s="1"/>
      <c r="IDI113" s="1"/>
      <c r="IDJ113" s="1"/>
      <c r="IDK113" s="1"/>
      <c r="IDL113" s="1"/>
      <c r="IDM113" s="1"/>
      <c r="IDN113" s="1"/>
      <c r="IDO113" s="1"/>
      <c r="IDP113" s="1"/>
      <c r="IDQ113" s="1"/>
      <c r="IDR113" s="1"/>
      <c r="IDS113" s="1"/>
      <c r="IDT113" s="1"/>
      <c r="IDU113" s="1"/>
      <c r="IDV113" s="1"/>
      <c r="IDW113" s="1"/>
      <c r="IDX113" s="1"/>
      <c r="IDY113" s="1"/>
      <c r="IDZ113" s="1"/>
      <c r="IEA113" s="1"/>
      <c r="IEB113" s="1"/>
      <c r="IEC113" s="1"/>
      <c r="IED113" s="1"/>
      <c r="IEE113" s="1"/>
      <c r="IEF113" s="1"/>
      <c r="IEG113" s="1"/>
      <c r="IEH113" s="1"/>
      <c r="IEI113" s="1"/>
      <c r="IEJ113" s="1"/>
      <c r="IEK113" s="1"/>
      <c r="IEL113" s="1"/>
      <c r="IEM113" s="1"/>
      <c r="IEN113" s="1"/>
      <c r="IEO113" s="1"/>
      <c r="IEP113" s="1"/>
      <c r="IEQ113" s="1"/>
      <c r="IER113" s="1"/>
      <c r="IES113" s="1"/>
      <c r="IET113" s="1"/>
      <c r="IEU113" s="1"/>
      <c r="IEV113" s="1"/>
      <c r="IEW113" s="1"/>
      <c r="IEX113" s="1"/>
      <c r="IEY113" s="1"/>
      <c r="IEZ113" s="1"/>
      <c r="IFA113" s="1"/>
      <c r="IFB113" s="1"/>
      <c r="IFC113" s="1"/>
      <c r="IFD113" s="1"/>
      <c r="IFE113" s="1"/>
      <c r="IFF113" s="1"/>
      <c r="IFG113" s="1"/>
      <c r="IFH113" s="1"/>
      <c r="IFI113" s="1"/>
      <c r="IFJ113" s="1"/>
      <c r="IFK113" s="1"/>
      <c r="IFL113" s="1"/>
      <c r="IFM113" s="1"/>
      <c r="IFN113" s="1"/>
      <c r="IFO113" s="1"/>
      <c r="IFP113" s="1"/>
      <c r="IFQ113" s="1"/>
      <c r="IFR113" s="1"/>
      <c r="IFS113" s="1"/>
      <c r="IFT113" s="1"/>
      <c r="IFU113" s="1"/>
      <c r="IFV113" s="1"/>
      <c r="IFW113" s="1"/>
      <c r="IFX113" s="1"/>
      <c r="IFY113" s="1"/>
      <c r="IFZ113" s="1"/>
      <c r="IGA113" s="1"/>
      <c r="IGB113" s="1"/>
      <c r="IGC113" s="1"/>
      <c r="IGD113" s="1"/>
      <c r="IGE113" s="1"/>
      <c r="IGF113" s="1"/>
      <c r="IGG113" s="1"/>
      <c r="IGH113" s="1"/>
      <c r="IGI113" s="1"/>
      <c r="IGJ113" s="1"/>
      <c r="IGK113" s="1"/>
      <c r="IGL113" s="1"/>
      <c r="IGM113" s="1"/>
      <c r="IGN113" s="1"/>
      <c r="IGO113" s="1"/>
      <c r="IGP113" s="1"/>
      <c r="IGQ113" s="1"/>
      <c r="IGR113" s="1"/>
      <c r="IGS113" s="1"/>
      <c r="IGT113" s="1"/>
      <c r="IGU113" s="1"/>
      <c r="IGV113" s="1"/>
      <c r="IGW113" s="1"/>
      <c r="IGX113" s="1"/>
      <c r="IGY113" s="1"/>
      <c r="IGZ113" s="1"/>
      <c r="IHA113" s="1"/>
      <c r="IHB113" s="1"/>
      <c r="IHC113" s="1"/>
      <c r="IHD113" s="1"/>
      <c r="IHE113" s="1"/>
      <c r="IHF113" s="1"/>
      <c r="IHG113" s="1"/>
      <c r="IHH113" s="1"/>
      <c r="IHI113" s="1"/>
      <c r="IHJ113" s="1"/>
      <c r="IHK113" s="1"/>
      <c r="IHL113" s="1"/>
      <c r="IHM113" s="1"/>
      <c r="IHN113" s="1"/>
      <c r="IHO113" s="1"/>
      <c r="IHP113" s="1"/>
      <c r="IHQ113" s="1"/>
      <c r="IHR113" s="1"/>
      <c r="IHS113" s="1"/>
      <c r="IHT113" s="1"/>
      <c r="IHU113" s="1"/>
      <c r="IHV113" s="1"/>
      <c r="IHW113" s="1"/>
      <c r="IHX113" s="1"/>
      <c r="IHY113" s="1"/>
      <c r="IHZ113" s="1"/>
      <c r="IIA113" s="1"/>
      <c r="IIB113" s="1"/>
      <c r="IIC113" s="1"/>
      <c r="IID113" s="1"/>
      <c r="IIE113" s="1"/>
      <c r="IIF113" s="1"/>
      <c r="IIG113" s="1"/>
      <c r="IIH113" s="1"/>
      <c r="III113" s="1"/>
      <c r="IIJ113" s="1"/>
      <c r="IIK113" s="1"/>
      <c r="IIL113" s="1"/>
      <c r="IIM113" s="1"/>
      <c r="IIN113" s="1"/>
      <c r="IIO113" s="1"/>
      <c r="IIP113" s="1"/>
      <c r="IIQ113" s="1"/>
      <c r="IIR113" s="1"/>
      <c r="IIS113" s="1"/>
      <c r="IIT113" s="1"/>
      <c r="IIU113" s="1"/>
      <c r="IIV113" s="1"/>
      <c r="IIW113" s="1"/>
      <c r="IIX113" s="1"/>
      <c r="IIY113" s="1"/>
      <c r="IIZ113" s="1"/>
      <c r="IJA113" s="1"/>
      <c r="IJB113" s="1"/>
      <c r="IJC113" s="1"/>
      <c r="IJD113" s="1"/>
      <c r="IJE113" s="1"/>
      <c r="IJF113" s="1"/>
      <c r="IJG113" s="1"/>
      <c r="IJH113" s="1"/>
      <c r="IJI113" s="1"/>
      <c r="IJJ113" s="1"/>
      <c r="IJK113" s="1"/>
      <c r="IJL113" s="1"/>
      <c r="IJM113" s="1"/>
      <c r="IJN113" s="1"/>
      <c r="IJO113" s="1"/>
      <c r="IJP113" s="1"/>
      <c r="IJQ113" s="1"/>
      <c r="IJR113" s="1"/>
      <c r="IJS113" s="1"/>
      <c r="IJT113" s="1"/>
      <c r="IJU113" s="1"/>
      <c r="IJV113" s="1"/>
      <c r="IJW113" s="1"/>
      <c r="IJX113" s="1"/>
      <c r="IJY113" s="1"/>
      <c r="IJZ113" s="1"/>
      <c r="IKA113" s="1"/>
      <c r="IKB113" s="1"/>
      <c r="IKC113" s="1"/>
      <c r="IKD113" s="1"/>
      <c r="IKE113" s="1"/>
      <c r="IKF113" s="1"/>
      <c r="IKG113" s="1"/>
      <c r="IKH113" s="1"/>
      <c r="IKI113" s="1"/>
      <c r="IKJ113" s="1"/>
      <c r="IKK113" s="1"/>
      <c r="IKL113" s="1"/>
      <c r="IKM113" s="1"/>
      <c r="IKN113" s="1"/>
      <c r="IKO113" s="1"/>
      <c r="IKP113" s="1"/>
      <c r="IKQ113" s="1"/>
      <c r="IKR113" s="1"/>
      <c r="IKS113" s="1"/>
      <c r="IKT113" s="1"/>
      <c r="IKU113" s="1"/>
      <c r="IKV113" s="1"/>
      <c r="IKW113" s="1"/>
      <c r="IKX113" s="1"/>
      <c r="IKY113" s="1"/>
      <c r="IKZ113" s="1"/>
      <c r="ILA113" s="1"/>
      <c r="ILB113" s="1"/>
      <c r="ILC113" s="1"/>
      <c r="ILD113" s="1"/>
      <c r="ILE113" s="1"/>
      <c r="ILF113" s="1"/>
      <c r="ILG113" s="1"/>
      <c r="ILH113" s="1"/>
      <c r="ILI113" s="1"/>
      <c r="ILJ113" s="1"/>
      <c r="ILK113" s="1"/>
      <c r="ILL113" s="1"/>
      <c r="ILM113" s="1"/>
      <c r="ILN113" s="1"/>
      <c r="ILO113" s="1"/>
      <c r="ILP113" s="1"/>
      <c r="ILQ113" s="1"/>
      <c r="ILR113" s="1"/>
      <c r="ILS113" s="1"/>
      <c r="ILT113" s="1"/>
      <c r="ILU113" s="1"/>
      <c r="ILV113" s="1"/>
      <c r="ILW113" s="1"/>
      <c r="ILX113" s="1"/>
      <c r="ILY113" s="1"/>
      <c r="ILZ113" s="1"/>
      <c r="IMA113" s="1"/>
      <c r="IMB113" s="1"/>
      <c r="IMC113" s="1"/>
      <c r="IMD113" s="1"/>
      <c r="IME113" s="1"/>
      <c r="IMF113" s="1"/>
      <c r="IMG113" s="1"/>
      <c r="IMH113" s="1"/>
      <c r="IMI113" s="1"/>
      <c r="IMJ113" s="1"/>
      <c r="IMK113" s="1"/>
      <c r="IML113" s="1"/>
      <c r="IMM113" s="1"/>
      <c r="IMN113" s="1"/>
      <c r="IMO113" s="1"/>
      <c r="IMP113" s="1"/>
      <c r="IMQ113" s="1"/>
      <c r="IMR113" s="1"/>
      <c r="IMS113" s="1"/>
      <c r="IMT113" s="1"/>
      <c r="IMU113" s="1"/>
      <c r="IMV113" s="1"/>
      <c r="IMW113" s="1"/>
      <c r="IMX113" s="1"/>
      <c r="IMY113" s="1"/>
      <c r="IMZ113" s="1"/>
      <c r="INA113" s="1"/>
      <c r="INB113" s="1"/>
      <c r="INC113" s="1"/>
      <c r="IND113" s="1"/>
      <c r="INE113" s="1"/>
      <c r="INF113" s="1"/>
      <c r="ING113" s="1"/>
      <c r="INH113" s="1"/>
      <c r="INI113" s="1"/>
      <c r="INJ113" s="1"/>
      <c r="INK113" s="1"/>
      <c r="INL113" s="1"/>
      <c r="INM113" s="1"/>
      <c r="INN113" s="1"/>
      <c r="INO113" s="1"/>
      <c r="INP113" s="1"/>
      <c r="INQ113" s="1"/>
      <c r="INR113" s="1"/>
      <c r="INS113" s="1"/>
      <c r="INT113" s="1"/>
      <c r="INU113" s="1"/>
      <c r="INV113" s="1"/>
      <c r="INW113" s="1"/>
      <c r="INX113" s="1"/>
      <c r="INY113" s="1"/>
      <c r="INZ113" s="1"/>
      <c r="IOA113" s="1"/>
      <c r="IOB113" s="1"/>
      <c r="IOC113" s="1"/>
      <c r="IOD113" s="1"/>
      <c r="IOE113" s="1"/>
      <c r="IOF113" s="1"/>
      <c r="IOG113" s="1"/>
      <c r="IOH113" s="1"/>
      <c r="IOI113" s="1"/>
      <c r="IOJ113" s="1"/>
      <c r="IOK113" s="1"/>
      <c r="IOL113" s="1"/>
      <c r="IOM113" s="1"/>
      <c r="ION113" s="1"/>
      <c r="IOO113" s="1"/>
      <c r="IOP113" s="1"/>
      <c r="IOQ113" s="1"/>
      <c r="IOR113" s="1"/>
      <c r="IOS113" s="1"/>
      <c r="IOT113" s="1"/>
      <c r="IOU113" s="1"/>
      <c r="IOV113" s="1"/>
      <c r="IOW113" s="1"/>
      <c r="IOX113" s="1"/>
      <c r="IOY113" s="1"/>
      <c r="IOZ113" s="1"/>
      <c r="IPA113" s="1"/>
      <c r="IPB113" s="1"/>
      <c r="IPC113" s="1"/>
      <c r="IPD113" s="1"/>
      <c r="IPE113" s="1"/>
      <c r="IPF113" s="1"/>
      <c r="IPG113" s="1"/>
      <c r="IPH113" s="1"/>
      <c r="IPI113" s="1"/>
      <c r="IPJ113" s="1"/>
      <c r="IPK113" s="1"/>
      <c r="IPL113" s="1"/>
      <c r="IPM113" s="1"/>
      <c r="IPN113" s="1"/>
      <c r="IPO113" s="1"/>
      <c r="IPP113" s="1"/>
      <c r="IPQ113" s="1"/>
      <c r="IPR113" s="1"/>
      <c r="IPS113" s="1"/>
      <c r="IPT113" s="1"/>
      <c r="IPU113" s="1"/>
      <c r="IPV113" s="1"/>
      <c r="IPW113" s="1"/>
      <c r="IPX113" s="1"/>
      <c r="IPY113" s="1"/>
      <c r="IPZ113" s="1"/>
      <c r="IQA113" s="1"/>
      <c r="IQB113" s="1"/>
      <c r="IQC113" s="1"/>
      <c r="IQD113" s="1"/>
      <c r="IQE113" s="1"/>
      <c r="IQF113" s="1"/>
      <c r="IQG113" s="1"/>
      <c r="IQH113" s="1"/>
      <c r="IQI113" s="1"/>
      <c r="IQJ113" s="1"/>
      <c r="IQK113" s="1"/>
      <c r="IQL113" s="1"/>
      <c r="IQM113" s="1"/>
      <c r="IQN113" s="1"/>
      <c r="IQO113" s="1"/>
      <c r="IQP113" s="1"/>
      <c r="IQQ113" s="1"/>
      <c r="IQR113" s="1"/>
      <c r="IQS113" s="1"/>
      <c r="IQT113" s="1"/>
      <c r="IQU113" s="1"/>
      <c r="IQV113" s="1"/>
      <c r="IQW113" s="1"/>
      <c r="IQX113" s="1"/>
      <c r="IQY113" s="1"/>
      <c r="IQZ113" s="1"/>
      <c r="IRA113" s="1"/>
      <c r="IRB113" s="1"/>
      <c r="IRC113" s="1"/>
      <c r="IRD113" s="1"/>
      <c r="IRE113" s="1"/>
      <c r="IRF113" s="1"/>
      <c r="IRG113" s="1"/>
      <c r="IRH113" s="1"/>
      <c r="IRI113" s="1"/>
      <c r="IRJ113" s="1"/>
      <c r="IRK113" s="1"/>
      <c r="IRL113" s="1"/>
      <c r="IRM113" s="1"/>
      <c r="IRN113" s="1"/>
      <c r="IRO113" s="1"/>
      <c r="IRP113" s="1"/>
      <c r="IRQ113" s="1"/>
      <c r="IRR113" s="1"/>
      <c r="IRS113" s="1"/>
      <c r="IRT113" s="1"/>
      <c r="IRU113" s="1"/>
      <c r="IRV113" s="1"/>
      <c r="IRW113" s="1"/>
      <c r="IRX113" s="1"/>
      <c r="IRY113" s="1"/>
      <c r="IRZ113" s="1"/>
      <c r="ISA113" s="1"/>
      <c r="ISB113" s="1"/>
      <c r="ISC113" s="1"/>
      <c r="ISD113" s="1"/>
      <c r="ISE113" s="1"/>
      <c r="ISF113" s="1"/>
      <c r="ISG113" s="1"/>
      <c r="ISH113" s="1"/>
      <c r="ISI113" s="1"/>
      <c r="ISJ113" s="1"/>
      <c r="ISK113" s="1"/>
      <c r="ISL113" s="1"/>
      <c r="ISM113" s="1"/>
      <c r="ISN113" s="1"/>
      <c r="ISO113" s="1"/>
      <c r="ISP113" s="1"/>
      <c r="ISQ113" s="1"/>
      <c r="ISR113" s="1"/>
      <c r="ISS113" s="1"/>
      <c r="IST113" s="1"/>
      <c r="ISU113" s="1"/>
      <c r="ISV113" s="1"/>
      <c r="ISW113" s="1"/>
      <c r="ISX113" s="1"/>
      <c r="ISY113" s="1"/>
      <c r="ISZ113" s="1"/>
      <c r="ITA113" s="1"/>
      <c r="ITB113" s="1"/>
      <c r="ITC113" s="1"/>
      <c r="ITD113" s="1"/>
      <c r="ITE113" s="1"/>
      <c r="ITF113" s="1"/>
      <c r="ITG113" s="1"/>
      <c r="ITH113" s="1"/>
      <c r="ITI113" s="1"/>
      <c r="ITJ113" s="1"/>
      <c r="ITK113" s="1"/>
      <c r="ITL113" s="1"/>
      <c r="ITM113" s="1"/>
      <c r="ITN113" s="1"/>
      <c r="ITO113" s="1"/>
      <c r="ITP113" s="1"/>
      <c r="ITQ113" s="1"/>
      <c r="ITR113" s="1"/>
      <c r="ITS113" s="1"/>
      <c r="ITT113" s="1"/>
      <c r="ITU113" s="1"/>
      <c r="ITV113" s="1"/>
      <c r="ITW113" s="1"/>
      <c r="ITX113" s="1"/>
      <c r="ITY113" s="1"/>
      <c r="ITZ113" s="1"/>
      <c r="IUA113" s="1"/>
      <c r="IUB113" s="1"/>
      <c r="IUC113" s="1"/>
      <c r="IUD113" s="1"/>
      <c r="IUE113" s="1"/>
      <c r="IUF113" s="1"/>
      <c r="IUG113" s="1"/>
      <c r="IUH113" s="1"/>
      <c r="IUI113" s="1"/>
      <c r="IUJ113" s="1"/>
      <c r="IUK113" s="1"/>
      <c r="IUL113" s="1"/>
      <c r="IUM113" s="1"/>
      <c r="IUN113" s="1"/>
      <c r="IUO113" s="1"/>
      <c r="IUP113" s="1"/>
      <c r="IUQ113" s="1"/>
      <c r="IUR113" s="1"/>
      <c r="IUS113" s="1"/>
      <c r="IUT113" s="1"/>
      <c r="IUU113" s="1"/>
      <c r="IUV113" s="1"/>
      <c r="IUW113" s="1"/>
      <c r="IUX113" s="1"/>
      <c r="IUY113" s="1"/>
      <c r="IUZ113" s="1"/>
      <c r="IVA113" s="1"/>
      <c r="IVB113" s="1"/>
      <c r="IVC113" s="1"/>
      <c r="IVD113" s="1"/>
      <c r="IVE113" s="1"/>
      <c r="IVF113" s="1"/>
      <c r="IVG113" s="1"/>
      <c r="IVH113" s="1"/>
      <c r="IVI113" s="1"/>
      <c r="IVJ113" s="1"/>
      <c r="IVK113" s="1"/>
      <c r="IVL113" s="1"/>
      <c r="IVM113" s="1"/>
      <c r="IVN113" s="1"/>
      <c r="IVO113" s="1"/>
      <c r="IVP113" s="1"/>
      <c r="IVQ113" s="1"/>
      <c r="IVR113" s="1"/>
      <c r="IVS113" s="1"/>
      <c r="IVT113" s="1"/>
      <c r="IVU113" s="1"/>
      <c r="IVV113" s="1"/>
      <c r="IVW113" s="1"/>
      <c r="IVX113" s="1"/>
      <c r="IVY113" s="1"/>
      <c r="IVZ113" s="1"/>
      <c r="IWA113" s="1"/>
      <c r="IWB113" s="1"/>
      <c r="IWC113" s="1"/>
      <c r="IWD113" s="1"/>
      <c r="IWE113" s="1"/>
      <c r="IWF113" s="1"/>
      <c r="IWG113" s="1"/>
      <c r="IWH113" s="1"/>
      <c r="IWI113" s="1"/>
      <c r="IWJ113" s="1"/>
      <c r="IWK113" s="1"/>
      <c r="IWL113" s="1"/>
      <c r="IWM113" s="1"/>
      <c r="IWN113" s="1"/>
      <c r="IWO113" s="1"/>
      <c r="IWP113" s="1"/>
      <c r="IWQ113" s="1"/>
      <c r="IWR113" s="1"/>
      <c r="IWS113" s="1"/>
      <c r="IWT113" s="1"/>
      <c r="IWU113" s="1"/>
      <c r="IWV113" s="1"/>
      <c r="IWW113" s="1"/>
      <c r="IWX113" s="1"/>
      <c r="IWY113" s="1"/>
      <c r="IWZ113" s="1"/>
      <c r="IXA113" s="1"/>
      <c r="IXB113" s="1"/>
      <c r="IXC113" s="1"/>
      <c r="IXD113" s="1"/>
      <c r="IXE113" s="1"/>
      <c r="IXF113" s="1"/>
      <c r="IXG113" s="1"/>
      <c r="IXH113" s="1"/>
      <c r="IXI113" s="1"/>
      <c r="IXJ113" s="1"/>
      <c r="IXK113" s="1"/>
      <c r="IXL113" s="1"/>
      <c r="IXM113" s="1"/>
      <c r="IXN113" s="1"/>
      <c r="IXO113" s="1"/>
      <c r="IXP113" s="1"/>
      <c r="IXQ113" s="1"/>
      <c r="IXR113" s="1"/>
      <c r="IXS113" s="1"/>
      <c r="IXT113" s="1"/>
      <c r="IXU113" s="1"/>
      <c r="IXV113" s="1"/>
      <c r="IXW113" s="1"/>
      <c r="IXX113" s="1"/>
      <c r="IXY113" s="1"/>
      <c r="IXZ113" s="1"/>
      <c r="IYA113" s="1"/>
      <c r="IYB113" s="1"/>
      <c r="IYC113" s="1"/>
      <c r="IYD113" s="1"/>
      <c r="IYE113" s="1"/>
      <c r="IYF113" s="1"/>
      <c r="IYG113" s="1"/>
      <c r="IYH113" s="1"/>
      <c r="IYI113" s="1"/>
      <c r="IYJ113" s="1"/>
      <c r="IYK113" s="1"/>
      <c r="IYL113" s="1"/>
      <c r="IYM113" s="1"/>
      <c r="IYN113" s="1"/>
      <c r="IYO113" s="1"/>
      <c r="IYP113" s="1"/>
      <c r="IYQ113" s="1"/>
      <c r="IYR113" s="1"/>
      <c r="IYS113" s="1"/>
      <c r="IYT113" s="1"/>
      <c r="IYU113" s="1"/>
      <c r="IYV113" s="1"/>
      <c r="IYW113" s="1"/>
      <c r="IYX113" s="1"/>
      <c r="IYY113" s="1"/>
      <c r="IYZ113" s="1"/>
      <c r="IZA113" s="1"/>
      <c r="IZB113" s="1"/>
      <c r="IZC113" s="1"/>
      <c r="IZD113" s="1"/>
      <c r="IZE113" s="1"/>
      <c r="IZF113" s="1"/>
      <c r="IZG113" s="1"/>
      <c r="IZH113" s="1"/>
      <c r="IZI113" s="1"/>
      <c r="IZJ113" s="1"/>
      <c r="IZK113" s="1"/>
      <c r="IZL113" s="1"/>
      <c r="IZM113" s="1"/>
      <c r="IZN113" s="1"/>
      <c r="IZO113" s="1"/>
      <c r="IZP113" s="1"/>
      <c r="IZQ113" s="1"/>
      <c r="IZR113" s="1"/>
      <c r="IZS113" s="1"/>
      <c r="IZT113" s="1"/>
      <c r="IZU113" s="1"/>
      <c r="IZV113" s="1"/>
      <c r="IZW113" s="1"/>
      <c r="IZX113" s="1"/>
      <c r="IZY113" s="1"/>
      <c r="IZZ113" s="1"/>
      <c r="JAA113" s="1"/>
      <c r="JAB113" s="1"/>
      <c r="JAC113" s="1"/>
      <c r="JAD113" s="1"/>
      <c r="JAE113" s="1"/>
      <c r="JAF113" s="1"/>
      <c r="JAG113" s="1"/>
      <c r="JAH113" s="1"/>
      <c r="JAI113" s="1"/>
      <c r="JAJ113" s="1"/>
      <c r="JAK113" s="1"/>
      <c r="JAL113" s="1"/>
      <c r="JAM113" s="1"/>
      <c r="JAN113" s="1"/>
      <c r="JAO113" s="1"/>
      <c r="JAP113" s="1"/>
      <c r="JAQ113" s="1"/>
      <c r="JAR113" s="1"/>
      <c r="JAS113" s="1"/>
      <c r="JAT113" s="1"/>
      <c r="JAU113" s="1"/>
      <c r="JAV113" s="1"/>
      <c r="JAW113" s="1"/>
      <c r="JAX113" s="1"/>
      <c r="JAY113" s="1"/>
      <c r="JAZ113" s="1"/>
      <c r="JBA113" s="1"/>
      <c r="JBB113" s="1"/>
      <c r="JBC113" s="1"/>
      <c r="JBD113" s="1"/>
      <c r="JBE113" s="1"/>
      <c r="JBF113" s="1"/>
      <c r="JBG113" s="1"/>
      <c r="JBH113" s="1"/>
      <c r="JBI113" s="1"/>
      <c r="JBJ113" s="1"/>
      <c r="JBK113" s="1"/>
      <c r="JBL113" s="1"/>
      <c r="JBM113" s="1"/>
      <c r="JBN113" s="1"/>
      <c r="JBO113" s="1"/>
      <c r="JBP113" s="1"/>
      <c r="JBQ113" s="1"/>
      <c r="JBR113" s="1"/>
      <c r="JBS113" s="1"/>
      <c r="JBT113" s="1"/>
      <c r="JBU113" s="1"/>
      <c r="JBV113" s="1"/>
      <c r="JBW113" s="1"/>
      <c r="JBX113" s="1"/>
      <c r="JBY113" s="1"/>
      <c r="JBZ113" s="1"/>
      <c r="JCA113" s="1"/>
      <c r="JCB113" s="1"/>
      <c r="JCC113" s="1"/>
      <c r="JCD113" s="1"/>
      <c r="JCE113" s="1"/>
      <c r="JCF113" s="1"/>
      <c r="JCG113" s="1"/>
      <c r="JCH113" s="1"/>
      <c r="JCI113" s="1"/>
      <c r="JCJ113" s="1"/>
      <c r="JCK113" s="1"/>
      <c r="JCL113" s="1"/>
      <c r="JCM113" s="1"/>
      <c r="JCN113" s="1"/>
      <c r="JCO113" s="1"/>
      <c r="JCP113" s="1"/>
      <c r="JCQ113" s="1"/>
      <c r="JCR113" s="1"/>
      <c r="JCS113" s="1"/>
      <c r="JCT113" s="1"/>
      <c r="JCU113" s="1"/>
      <c r="JCV113" s="1"/>
      <c r="JCW113" s="1"/>
      <c r="JCX113" s="1"/>
      <c r="JCY113" s="1"/>
      <c r="JCZ113" s="1"/>
      <c r="JDA113" s="1"/>
      <c r="JDB113" s="1"/>
      <c r="JDC113" s="1"/>
      <c r="JDD113" s="1"/>
      <c r="JDE113" s="1"/>
      <c r="JDF113" s="1"/>
      <c r="JDG113" s="1"/>
      <c r="JDH113" s="1"/>
      <c r="JDI113" s="1"/>
      <c r="JDJ113" s="1"/>
      <c r="JDK113" s="1"/>
      <c r="JDL113" s="1"/>
      <c r="JDM113" s="1"/>
      <c r="JDN113" s="1"/>
      <c r="JDO113" s="1"/>
      <c r="JDP113" s="1"/>
      <c r="JDQ113" s="1"/>
      <c r="JDR113" s="1"/>
      <c r="JDS113" s="1"/>
      <c r="JDT113" s="1"/>
      <c r="JDU113" s="1"/>
      <c r="JDV113" s="1"/>
      <c r="JDW113" s="1"/>
      <c r="JDX113" s="1"/>
      <c r="JDY113" s="1"/>
      <c r="JDZ113" s="1"/>
      <c r="JEA113" s="1"/>
      <c r="JEB113" s="1"/>
      <c r="JEC113" s="1"/>
      <c r="JED113" s="1"/>
      <c r="JEE113" s="1"/>
      <c r="JEF113" s="1"/>
      <c r="JEG113" s="1"/>
      <c r="JEH113" s="1"/>
      <c r="JEI113" s="1"/>
      <c r="JEJ113" s="1"/>
      <c r="JEK113" s="1"/>
      <c r="JEL113" s="1"/>
      <c r="JEM113" s="1"/>
      <c r="JEN113" s="1"/>
      <c r="JEO113" s="1"/>
      <c r="JEP113" s="1"/>
      <c r="JEQ113" s="1"/>
      <c r="JER113" s="1"/>
      <c r="JES113" s="1"/>
      <c r="JET113" s="1"/>
      <c r="JEU113" s="1"/>
      <c r="JEV113" s="1"/>
      <c r="JEW113" s="1"/>
      <c r="JEX113" s="1"/>
      <c r="JEY113" s="1"/>
      <c r="JEZ113" s="1"/>
      <c r="JFA113" s="1"/>
      <c r="JFB113" s="1"/>
      <c r="JFC113" s="1"/>
      <c r="JFD113" s="1"/>
      <c r="JFE113" s="1"/>
      <c r="JFF113" s="1"/>
      <c r="JFG113" s="1"/>
      <c r="JFH113" s="1"/>
      <c r="JFI113" s="1"/>
      <c r="JFJ113" s="1"/>
      <c r="JFK113" s="1"/>
      <c r="JFL113" s="1"/>
      <c r="JFM113" s="1"/>
      <c r="JFN113" s="1"/>
      <c r="JFO113" s="1"/>
      <c r="JFP113" s="1"/>
      <c r="JFQ113" s="1"/>
      <c r="JFR113" s="1"/>
      <c r="JFS113" s="1"/>
      <c r="JFT113" s="1"/>
      <c r="JFU113" s="1"/>
      <c r="JFV113" s="1"/>
      <c r="JFW113" s="1"/>
      <c r="JFX113" s="1"/>
      <c r="JFY113" s="1"/>
      <c r="JFZ113" s="1"/>
      <c r="JGA113" s="1"/>
      <c r="JGB113" s="1"/>
      <c r="JGC113" s="1"/>
      <c r="JGD113" s="1"/>
      <c r="JGE113" s="1"/>
      <c r="JGF113" s="1"/>
      <c r="JGG113" s="1"/>
      <c r="JGH113" s="1"/>
      <c r="JGI113" s="1"/>
      <c r="JGJ113" s="1"/>
      <c r="JGK113" s="1"/>
      <c r="JGL113" s="1"/>
      <c r="JGM113" s="1"/>
      <c r="JGN113" s="1"/>
      <c r="JGO113" s="1"/>
      <c r="JGP113" s="1"/>
      <c r="JGQ113" s="1"/>
      <c r="JGR113" s="1"/>
      <c r="JGS113" s="1"/>
      <c r="JGT113" s="1"/>
      <c r="JGU113" s="1"/>
      <c r="JGV113" s="1"/>
      <c r="JGW113" s="1"/>
      <c r="JGX113" s="1"/>
      <c r="JGY113" s="1"/>
      <c r="JGZ113" s="1"/>
      <c r="JHA113" s="1"/>
      <c r="JHB113" s="1"/>
      <c r="JHC113" s="1"/>
      <c r="JHD113" s="1"/>
      <c r="JHE113" s="1"/>
      <c r="JHF113" s="1"/>
      <c r="JHG113" s="1"/>
      <c r="JHH113" s="1"/>
      <c r="JHI113" s="1"/>
      <c r="JHJ113" s="1"/>
      <c r="JHK113" s="1"/>
      <c r="JHL113" s="1"/>
      <c r="JHM113" s="1"/>
      <c r="JHN113" s="1"/>
      <c r="JHO113" s="1"/>
      <c r="JHP113" s="1"/>
      <c r="JHQ113" s="1"/>
      <c r="JHR113" s="1"/>
      <c r="JHS113" s="1"/>
      <c r="JHT113" s="1"/>
      <c r="JHU113" s="1"/>
      <c r="JHV113" s="1"/>
      <c r="JHW113" s="1"/>
      <c r="JHX113" s="1"/>
      <c r="JHY113" s="1"/>
      <c r="JHZ113" s="1"/>
      <c r="JIA113" s="1"/>
      <c r="JIB113" s="1"/>
      <c r="JIC113" s="1"/>
      <c r="JID113" s="1"/>
      <c r="JIE113" s="1"/>
      <c r="JIF113" s="1"/>
      <c r="JIG113" s="1"/>
      <c r="JIH113" s="1"/>
      <c r="JII113" s="1"/>
      <c r="JIJ113" s="1"/>
      <c r="JIK113" s="1"/>
      <c r="JIL113" s="1"/>
      <c r="JIM113" s="1"/>
      <c r="JIN113" s="1"/>
      <c r="JIO113" s="1"/>
      <c r="JIP113" s="1"/>
      <c r="JIQ113" s="1"/>
      <c r="JIR113" s="1"/>
      <c r="JIS113" s="1"/>
      <c r="JIT113" s="1"/>
      <c r="JIU113" s="1"/>
      <c r="JIV113" s="1"/>
      <c r="JIW113" s="1"/>
      <c r="JIX113" s="1"/>
      <c r="JIY113" s="1"/>
      <c r="JIZ113" s="1"/>
      <c r="JJA113" s="1"/>
      <c r="JJB113" s="1"/>
      <c r="JJC113" s="1"/>
      <c r="JJD113" s="1"/>
      <c r="JJE113" s="1"/>
      <c r="JJF113" s="1"/>
      <c r="JJG113" s="1"/>
      <c r="JJH113" s="1"/>
      <c r="JJI113" s="1"/>
      <c r="JJJ113" s="1"/>
      <c r="JJK113" s="1"/>
      <c r="JJL113" s="1"/>
      <c r="JJM113" s="1"/>
      <c r="JJN113" s="1"/>
      <c r="JJO113" s="1"/>
      <c r="JJP113" s="1"/>
      <c r="JJQ113" s="1"/>
      <c r="JJR113" s="1"/>
      <c r="JJS113" s="1"/>
      <c r="JJT113" s="1"/>
      <c r="JJU113" s="1"/>
      <c r="JJV113" s="1"/>
      <c r="JJW113" s="1"/>
      <c r="JJX113" s="1"/>
      <c r="JJY113" s="1"/>
      <c r="JJZ113" s="1"/>
      <c r="JKA113" s="1"/>
      <c r="JKB113" s="1"/>
      <c r="JKC113" s="1"/>
      <c r="JKD113" s="1"/>
      <c r="JKE113" s="1"/>
      <c r="JKF113" s="1"/>
      <c r="JKG113" s="1"/>
      <c r="JKH113" s="1"/>
      <c r="JKI113" s="1"/>
      <c r="JKJ113" s="1"/>
      <c r="JKK113" s="1"/>
      <c r="JKL113" s="1"/>
      <c r="JKM113" s="1"/>
      <c r="JKN113" s="1"/>
      <c r="JKO113" s="1"/>
      <c r="JKP113" s="1"/>
      <c r="JKQ113" s="1"/>
      <c r="JKR113" s="1"/>
      <c r="JKS113" s="1"/>
      <c r="JKT113" s="1"/>
      <c r="JKU113" s="1"/>
      <c r="JKV113" s="1"/>
      <c r="JKW113" s="1"/>
      <c r="JKX113" s="1"/>
      <c r="JKY113" s="1"/>
      <c r="JKZ113" s="1"/>
      <c r="JLA113" s="1"/>
      <c r="JLB113" s="1"/>
      <c r="JLC113" s="1"/>
      <c r="JLD113" s="1"/>
      <c r="JLE113" s="1"/>
      <c r="JLF113" s="1"/>
      <c r="JLG113" s="1"/>
      <c r="JLH113" s="1"/>
      <c r="JLI113" s="1"/>
      <c r="JLJ113" s="1"/>
      <c r="JLK113" s="1"/>
      <c r="JLL113" s="1"/>
      <c r="JLM113" s="1"/>
      <c r="JLN113" s="1"/>
      <c r="JLO113" s="1"/>
      <c r="JLP113" s="1"/>
      <c r="JLQ113" s="1"/>
      <c r="JLR113" s="1"/>
      <c r="JLS113" s="1"/>
      <c r="JLT113" s="1"/>
      <c r="JLU113" s="1"/>
      <c r="JLV113" s="1"/>
      <c r="JLW113" s="1"/>
      <c r="JLX113" s="1"/>
      <c r="JLY113" s="1"/>
      <c r="JLZ113" s="1"/>
      <c r="JMA113" s="1"/>
      <c r="JMB113" s="1"/>
      <c r="JMC113" s="1"/>
      <c r="JMD113" s="1"/>
      <c r="JME113" s="1"/>
      <c r="JMF113" s="1"/>
      <c r="JMG113" s="1"/>
      <c r="JMH113" s="1"/>
      <c r="JMI113" s="1"/>
      <c r="JMJ113" s="1"/>
      <c r="JMK113" s="1"/>
      <c r="JML113" s="1"/>
      <c r="JMM113" s="1"/>
      <c r="JMN113" s="1"/>
      <c r="JMO113" s="1"/>
      <c r="JMP113" s="1"/>
      <c r="JMQ113" s="1"/>
      <c r="JMR113" s="1"/>
      <c r="JMS113" s="1"/>
      <c r="JMT113" s="1"/>
      <c r="JMU113" s="1"/>
      <c r="JMV113" s="1"/>
      <c r="JMW113" s="1"/>
      <c r="JMX113" s="1"/>
      <c r="JMY113" s="1"/>
      <c r="JMZ113" s="1"/>
      <c r="JNA113" s="1"/>
      <c r="JNB113" s="1"/>
      <c r="JNC113" s="1"/>
      <c r="JND113" s="1"/>
      <c r="JNE113" s="1"/>
      <c r="JNF113" s="1"/>
      <c r="JNG113" s="1"/>
      <c r="JNH113" s="1"/>
      <c r="JNI113" s="1"/>
      <c r="JNJ113" s="1"/>
      <c r="JNK113" s="1"/>
      <c r="JNL113" s="1"/>
      <c r="JNM113" s="1"/>
      <c r="JNN113" s="1"/>
      <c r="JNO113" s="1"/>
      <c r="JNP113" s="1"/>
      <c r="JNQ113" s="1"/>
      <c r="JNR113" s="1"/>
      <c r="JNS113" s="1"/>
      <c r="JNT113" s="1"/>
      <c r="JNU113" s="1"/>
      <c r="JNV113" s="1"/>
      <c r="JNW113" s="1"/>
      <c r="JNX113" s="1"/>
      <c r="JNY113" s="1"/>
      <c r="JNZ113" s="1"/>
      <c r="JOA113" s="1"/>
      <c r="JOB113" s="1"/>
      <c r="JOC113" s="1"/>
      <c r="JOD113" s="1"/>
      <c r="JOE113" s="1"/>
      <c r="JOF113" s="1"/>
      <c r="JOG113" s="1"/>
      <c r="JOH113" s="1"/>
      <c r="JOI113" s="1"/>
      <c r="JOJ113" s="1"/>
      <c r="JOK113" s="1"/>
      <c r="JOL113" s="1"/>
      <c r="JOM113" s="1"/>
      <c r="JON113" s="1"/>
      <c r="JOO113" s="1"/>
      <c r="JOP113" s="1"/>
      <c r="JOQ113" s="1"/>
      <c r="JOR113" s="1"/>
      <c r="JOS113" s="1"/>
      <c r="JOT113" s="1"/>
      <c r="JOU113" s="1"/>
      <c r="JOV113" s="1"/>
      <c r="JOW113" s="1"/>
      <c r="JOX113" s="1"/>
      <c r="JOY113" s="1"/>
      <c r="JOZ113" s="1"/>
      <c r="JPA113" s="1"/>
      <c r="JPB113" s="1"/>
      <c r="JPC113" s="1"/>
      <c r="JPD113" s="1"/>
      <c r="JPE113" s="1"/>
      <c r="JPF113" s="1"/>
      <c r="JPG113" s="1"/>
      <c r="JPH113" s="1"/>
      <c r="JPI113" s="1"/>
      <c r="JPJ113" s="1"/>
      <c r="JPK113" s="1"/>
      <c r="JPL113" s="1"/>
      <c r="JPM113" s="1"/>
      <c r="JPN113" s="1"/>
      <c r="JPO113" s="1"/>
      <c r="JPP113" s="1"/>
      <c r="JPQ113" s="1"/>
      <c r="JPR113" s="1"/>
      <c r="JPS113" s="1"/>
      <c r="JPT113" s="1"/>
      <c r="JPU113" s="1"/>
      <c r="JPV113" s="1"/>
      <c r="JPW113" s="1"/>
      <c r="JPX113" s="1"/>
      <c r="JPY113" s="1"/>
      <c r="JPZ113" s="1"/>
      <c r="JQA113" s="1"/>
      <c r="JQB113" s="1"/>
      <c r="JQC113" s="1"/>
      <c r="JQD113" s="1"/>
      <c r="JQE113" s="1"/>
      <c r="JQF113" s="1"/>
      <c r="JQG113" s="1"/>
      <c r="JQH113" s="1"/>
      <c r="JQI113" s="1"/>
      <c r="JQJ113" s="1"/>
      <c r="JQK113" s="1"/>
      <c r="JQL113" s="1"/>
      <c r="JQM113" s="1"/>
      <c r="JQN113" s="1"/>
      <c r="JQO113" s="1"/>
      <c r="JQP113" s="1"/>
      <c r="JQQ113" s="1"/>
      <c r="JQR113" s="1"/>
      <c r="JQS113" s="1"/>
      <c r="JQT113" s="1"/>
      <c r="JQU113" s="1"/>
      <c r="JQV113" s="1"/>
      <c r="JQW113" s="1"/>
      <c r="JQX113" s="1"/>
      <c r="JQY113" s="1"/>
      <c r="JQZ113" s="1"/>
      <c r="JRA113" s="1"/>
      <c r="JRB113" s="1"/>
      <c r="JRC113" s="1"/>
      <c r="JRD113" s="1"/>
      <c r="JRE113" s="1"/>
      <c r="JRF113" s="1"/>
      <c r="JRG113" s="1"/>
      <c r="JRH113" s="1"/>
      <c r="JRI113" s="1"/>
      <c r="JRJ113" s="1"/>
      <c r="JRK113" s="1"/>
      <c r="JRL113" s="1"/>
      <c r="JRM113" s="1"/>
      <c r="JRN113" s="1"/>
      <c r="JRO113" s="1"/>
      <c r="JRP113" s="1"/>
      <c r="JRQ113" s="1"/>
      <c r="JRR113" s="1"/>
      <c r="JRS113" s="1"/>
      <c r="JRT113" s="1"/>
      <c r="JRU113" s="1"/>
      <c r="JRV113" s="1"/>
      <c r="JRW113" s="1"/>
      <c r="JRX113" s="1"/>
      <c r="JRY113" s="1"/>
      <c r="JRZ113" s="1"/>
      <c r="JSA113" s="1"/>
      <c r="JSB113" s="1"/>
      <c r="JSC113" s="1"/>
      <c r="JSD113" s="1"/>
      <c r="JSE113" s="1"/>
      <c r="JSF113" s="1"/>
      <c r="JSG113" s="1"/>
      <c r="JSH113" s="1"/>
      <c r="JSI113" s="1"/>
      <c r="JSJ113" s="1"/>
      <c r="JSK113" s="1"/>
      <c r="JSL113" s="1"/>
      <c r="JSM113" s="1"/>
      <c r="JSN113" s="1"/>
      <c r="JSO113" s="1"/>
      <c r="JSP113" s="1"/>
      <c r="JSQ113" s="1"/>
      <c r="JSR113" s="1"/>
      <c r="JSS113" s="1"/>
      <c r="JST113" s="1"/>
      <c r="JSU113" s="1"/>
      <c r="JSV113" s="1"/>
      <c r="JSW113" s="1"/>
      <c r="JSX113" s="1"/>
      <c r="JSY113" s="1"/>
      <c r="JSZ113" s="1"/>
      <c r="JTA113" s="1"/>
      <c r="JTB113" s="1"/>
      <c r="JTC113" s="1"/>
      <c r="JTD113" s="1"/>
      <c r="JTE113" s="1"/>
      <c r="JTF113" s="1"/>
      <c r="JTG113" s="1"/>
      <c r="JTH113" s="1"/>
      <c r="JTI113" s="1"/>
      <c r="JTJ113" s="1"/>
      <c r="JTK113" s="1"/>
      <c r="JTL113" s="1"/>
      <c r="JTM113" s="1"/>
      <c r="JTN113" s="1"/>
      <c r="JTO113" s="1"/>
      <c r="JTP113" s="1"/>
      <c r="JTQ113" s="1"/>
      <c r="JTR113" s="1"/>
      <c r="JTS113" s="1"/>
      <c r="JTT113" s="1"/>
      <c r="JTU113" s="1"/>
      <c r="JTV113" s="1"/>
      <c r="JTW113" s="1"/>
      <c r="JTX113" s="1"/>
      <c r="JTY113" s="1"/>
      <c r="JTZ113" s="1"/>
      <c r="JUA113" s="1"/>
      <c r="JUB113" s="1"/>
      <c r="JUC113" s="1"/>
      <c r="JUD113" s="1"/>
      <c r="JUE113" s="1"/>
      <c r="JUF113" s="1"/>
      <c r="JUG113" s="1"/>
      <c r="JUH113" s="1"/>
      <c r="JUI113" s="1"/>
      <c r="JUJ113" s="1"/>
      <c r="JUK113" s="1"/>
      <c r="JUL113" s="1"/>
      <c r="JUM113" s="1"/>
      <c r="JUN113" s="1"/>
      <c r="JUO113" s="1"/>
      <c r="JUP113" s="1"/>
      <c r="JUQ113" s="1"/>
      <c r="JUR113" s="1"/>
      <c r="JUS113" s="1"/>
      <c r="JUT113" s="1"/>
      <c r="JUU113" s="1"/>
      <c r="JUV113" s="1"/>
      <c r="JUW113" s="1"/>
      <c r="JUX113" s="1"/>
      <c r="JUY113" s="1"/>
      <c r="JUZ113" s="1"/>
      <c r="JVA113" s="1"/>
      <c r="JVB113" s="1"/>
      <c r="JVC113" s="1"/>
      <c r="JVD113" s="1"/>
      <c r="JVE113" s="1"/>
      <c r="JVF113" s="1"/>
      <c r="JVG113" s="1"/>
      <c r="JVH113" s="1"/>
      <c r="JVI113" s="1"/>
      <c r="JVJ113" s="1"/>
      <c r="JVK113" s="1"/>
      <c r="JVL113" s="1"/>
      <c r="JVM113" s="1"/>
      <c r="JVN113" s="1"/>
      <c r="JVO113" s="1"/>
      <c r="JVP113" s="1"/>
      <c r="JVQ113" s="1"/>
      <c r="JVR113" s="1"/>
      <c r="JVS113" s="1"/>
      <c r="JVT113" s="1"/>
      <c r="JVU113" s="1"/>
      <c r="JVV113" s="1"/>
      <c r="JVW113" s="1"/>
      <c r="JVX113" s="1"/>
      <c r="JVY113" s="1"/>
      <c r="JVZ113" s="1"/>
      <c r="JWA113" s="1"/>
      <c r="JWB113" s="1"/>
      <c r="JWC113" s="1"/>
      <c r="JWD113" s="1"/>
      <c r="JWE113" s="1"/>
      <c r="JWF113" s="1"/>
      <c r="JWG113" s="1"/>
      <c r="JWH113" s="1"/>
      <c r="JWI113" s="1"/>
      <c r="JWJ113" s="1"/>
      <c r="JWK113" s="1"/>
      <c r="JWL113" s="1"/>
      <c r="JWM113" s="1"/>
      <c r="JWN113" s="1"/>
      <c r="JWO113" s="1"/>
      <c r="JWP113" s="1"/>
      <c r="JWQ113" s="1"/>
      <c r="JWR113" s="1"/>
      <c r="JWS113" s="1"/>
      <c r="JWT113" s="1"/>
      <c r="JWU113" s="1"/>
      <c r="JWV113" s="1"/>
      <c r="JWW113" s="1"/>
      <c r="JWX113" s="1"/>
      <c r="JWY113" s="1"/>
      <c r="JWZ113" s="1"/>
      <c r="JXA113" s="1"/>
      <c r="JXB113" s="1"/>
      <c r="JXC113" s="1"/>
      <c r="JXD113" s="1"/>
      <c r="JXE113" s="1"/>
      <c r="JXF113" s="1"/>
      <c r="JXG113" s="1"/>
      <c r="JXH113" s="1"/>
      <c r="JXI113" s="1"/>
      <c r="JXJ113" s="1"/>
      <c r="JXK113" s="1"/>
      <c r="JXL113" s="1"/>
      <c r="JXM113" s="1"/>
      <c r="JXN113" s="1"/>
      <c r="JXO113" s="1"/>
      <c r="JXP113" s="1"/>
      <c r="JXQ113" s="1"/>
      <c r="JXR113" s="1"/>
      <c r="JXS113" s="1"/>
      <c r="JXT113" s="1"/>
      <c r="JXU113" s="1"/>
      <c r="JXV113" s="1"/>
      <c r="JXW113" s="1"/>
      <c r="JXX113" s="1"/>
      <c r="JXY113" s="1"/>
      <c r="JXZ113" s="1"/>
      <c r="JYA113" s="1"/>
      <c r="JYB113" s="1"/>
      <c r="JYC113" s="1"/>
      <c r="JYD113" s="1"/>
      <c r="JYE113" s="1"/>
      <c r="JYF113" s="1"/>
      <c r="JYG113" s="1"/>
      <c r="JYH113" s="1"/>
      <c r="JYI113" s="1"/>
      <c r="JYJ113" s="1"/>
      <c r="JYK113" s="1"/>
      <c r="JYL113" s="1"/>
      <c r="JYM113" s="1"/>
      <c r="JYN113" s="1"/>
      <c r="JYO113" s="1"/>
      <c r="JYP113" s="1"/>
      <c r="JYQ113" s="1"/>
      <c r="JYR113" s="1"/>
      <c r="JYS113" s="1"/>
      <c r="JYT113" s="1"/>
      <c r="JYU113" s="1"/>
      <c r="JYV113" s="1"/>
      <c r="JYW113" s="1"/>
      <c r="JYX113" s="1"/>
      <c r="JYY113" s="1"/>
      <c r="JYZ113" s="1"/>
      <c r="JZA113" s="1"/>
      <c r="JZB113" s="1"/>
      <c r="JZC113" s="1"/>
      <c r="JZD113" s="1"/>
      <c r="JZE113" s="1"/>
      <c r="JZF113" s="1"/>
      <c r="JZG113" s="1"/>
      <c r="JZH113" s="1"/>
      <c r="JZI113" s="1"/>
      <c r="JZJ113" s="1"/>
      <c r="JZK113" s="1"/>
      <c r="JZL113" s="1"/>
      <c r="JZM113" s="1"/>
      <c r="JZN113" s="1"/>
      <c r="JZO113" s="1"/>
      <c r="JZP113" s="1"/>
      <c r="JZQ113" s="1"/>
      <c r="JZR113" s="1"/>
      <c r="JZS113" s="1"/>
      <c r="JZT113" s="1"/>
      <c r="JZU113" s="1"/>
      <c r="JZV113" s="1"/>
      <c r="JZW113" s="1"/>
      <c r="JZX113" s="1"/>
      <c r="JZY113" s="1"/>
      <c r="JZZ113" s="1"/>
      <c r="KAA113" s="1"/>
      <c r="KAB113" s="1"/>
      <c r="KAC113" s="1"/>
      <c r="KAD113" s="1"/>
      <c r="KAE113" s="1"/>
      <c r="KAF113" s="1"/>
      <c r="KAG113" s="1"/>
      <c r="KAH113" s="1"/>
      <c r="KAI113" s="1"/>
      <c r="KAJ113" s="1"/>
      <c r="KAK113" s="1"/>
      <c r="KAL113" s="1"/>
      <c r="KAM113" s="1"/>
      <c r="KAN113" s="1"/>
      <c r="KAO113" s="1"/>
      <c r="KAP113" s="1"/>
      <c r="KAQ113" s="1"/>
      <c r="KAR113" s="1"/>
      <c r="KAS113" s="1"/>
      <c r="KAT113" s="1"/>
      <c r="KAU113" s="1"/>
      <c r="KAV113" s="1"/>
      <c r="KAW113" s="1"/>
      <c r="KAX113" s="1"/>
      <c r="KAY113" s="1"/>
      <c r="KAZ113" s="1"/>
      <c r="KBA113" s="1"/>
      <c r="KBB113" s="1"/>
      <c r="KBC113" s="1"/>
      <c r="KBD113" s="1"/>
      <c r="KBE113" s="1"/>
      <c r="KBF113" s="1"/>
      <c r="KBG113" s="1"/>
      <c r="KBH113" s="1"/>
      <c r="KBI113" s="1"/>
      <c r="KBJ113" s="1"/>
      <c r="KBK113" s="1"/>
      <c r="KBL113" s="1"/>
      <c r="KBM113" s="1"/>
      <c r="KBN113" s="1"/>
      <c r="KBO113" s="1"/>
      <c r="KBP113" s="1"/>
      <c r="KBQ113" s="1"/>
      <c r="KBR113" s="1"/>
      <c r="KBS113" s="1"/>
      <c r="KBT113" s="1"/>
      <c r="KBU113" s="1"/>
      <c r="KBV113" s="1"/>
      <c r="KBW113" s="1"/>
      <c r="KBX113" s="1"/>
      <c r="KBY113" s="1"/>
      <c r="KBZ113" s="1"/>
      <c r="KCA113" s="1"/>
      <c r="KCB113" s="1"/>
      <c r="KCC113" s="1"/>
      <c r="KCD113" s="1"/>
      <c r="KCE113" s="1"/>
      <c r="KCF113" s="1"/>
      <c r="KCG113" s="1"/>
      <c r="KCH113" s="1"/>
      <c r="KCI113" s="1"/>
      <c r="KCJ113" s="1"/>
      <c r="KCK113" s="1"/>
      <c r="KCL113" s="1"/>
      <c r="KCM113" s="1"/>
      <c r="KCN113" s="1"/>
      <c r="KCO113" s="1"/>
      <c r="KCP113" s="1"/>
      <c r="KCQ113" s="1"/>
      <c r="KCR113" s="1"/>
      <c r="KCS113" s="1"/>
      <c r="KCT113" s="1"/>
      <c r="KCU113" s="1"/>
      <c r="KCV113" s="1"/>
      <c r="KCW113" s="1"/>
      <c r="KCX113" s="1"/>
      <c r="KCY113" s="1"/>
      <c r="KCZ113" s="1"/>
      <c r="KDA113" s="1"/>
      <c r="KDB113" s="1"/>
      <c r="KDC113" s="1"/>
      <c r="KDD113" s="1"/>
      <c r="KDE113" s="1"/>
      <c r="KDF113" s="1"/>
      <c r="KDG113" s="1"/>
      <c r="KDH113" s="1"/>
      <c r="KDI113" s="1"/>
      <c r="KDJ113" s="1"/>
      <c r="KDK113" s="1"/>
      <c r="KDL113" s="1"/>
      <c r="KDM113" s="1"/>
      <c r="KDN113" s="1"/>
      <c r="KDO113" s="1"/>
      <c r="KDP113" s="1"/>
      <c r="KDQ113" s="1"/>
      <c r="KDR113" s="1"/>
      <c r="KDS113" s="1"/>
      <c r="KDT113" s="1"/>
      <c r="KDU113" s="1"/>
      <c r="KDV113" s="1"/>
      <c r="KDW113" s="1"/>
      <c r="KDX113" s="1"/>
      <c r="KDY113" s="1"/>
      <c r="KDZ113" s="1"/>
      <c r="KEA113" s="1"/>
      <c r="KEB113" s="1"/>
      <c r="KEC113" s="1"/>
      <c r="KED113" s="1"/>
      <c r="KEE113" s="1"/>
      <c r="KEF113" s="1"/>
      <c r="KEG113" s="1"/>
      <c r="KEH113" s="1"/>
      <c r="KEI113" s="1"/>
      <c r="KEJ113" s="1"/>
      <c r="KEK113" s="1"/>
      <c r="KEL113" s="1"/>
      <c r="KEM113" s="1"/>
      <c r="KEN113" s="1"/>
      <c r="KEO113" s="1"/>
      <c r="KEP113" s="1"/>
      <c r="KEQ113" s="1"/>
      <c r="KER113" s="1"/>
      <c r="KES113" s="1"/>
      <c r="KET113" s="1"/>
      <c r="KEU113" s="1"/>
      <c r="KEV113" s="1"/>
      <c r="KEW113" s="1"/>
      <c r="KEX113" s="1"/>
      <c r="KEY113" s="1"/>
      <c r="KEZ113" s="1"/>
      <c r="KFA113" s="1"/>
      <c r="KFB113" s="1"/>
      <c r="KFC113" s="1"/>
      <c r="KFD113" s="1"/>
      <c r="KFE113" s="1"/>
      <c r="KFF113" s="1"/>
      <c r="KFG113" s="1"/>
      <c r="KFH113" s="1"/>
      <c r="KFI113" s="1"/>
      <c r="KFJ113" s="1"/>
      <c r="KFK113" s="1"/>
      <c r="KFL113" s="1"/>
      <c r="KFM113" s="1"/>
      <c r="KFN113" s="1"/>
      <c r="KFO113" s="1"/>
      <c r="KFP113" s="1"/>
      <c r="KFQ113" s="1"/>
      <c r="KFR113" s="1"/>
      <c r="KFS113" s="1"/>
      <c r="KFT113" s="1"/>
      <c r="KFU113" s="1"/>
      <c r="KFV113" s="1"/>
      <c r="KFW113" s="1"/>
      <c r="KFX113" s="1"/>
      <c r="KFY113" s="1"/>
      <c r="KFZ113" s="1"/>
      <c r="KGA113" s="1"/>
      <c r="KGB113" s="1"/>
      <c r="KGC113" s="1"/>
      <c r="KGD113" s="1"/>
      <c r="KGE113" s="1"/>
      <c r="KGF113" s="1"/>
      <c r="KGG113" s="1"/>
      <c r="KGH113" s="1"/>
      <c r="KGI113" s="1"/>
      <c r="KGJ113" s="1"/>
      <c r="KGK113" s="1"/>
      <c r="KGL113" s="1"/>
      <c r="KGM113" s="1"/>
      <c r="KGN113" s="1"/>
      <c r="KGO113" s="1"/>
      <c r="KGP113" s="1"/>
      <c r="KGQ113" s="1"/>
      <c r="KGR113" s="1"/>
      <c r="KGS113" s="1"/>
      <c r="KGT113" s="1"/>
      <c r="KGU113" s="1"/>
      <c r="KGV113" s="1"/>
      <c r="KGW113" s="1"/>
      <c r="KGX113" s="1"/>
      <c r="KGY113" s="1"/>
      <c r="KGZ113" s="1"/>
      <c r="KHA113" s="1"/>
      <c r="KHB113" s="1"/>
      <c r="KHC113" s="1"/>
      <c r="KHD113" s="1"/>
      <c r="KHE113" s="1"/>
      <c r="KHF113" s="1"/>
      <c r="KHG113" s="1"/>
      <c r="KHH113" s="1"/>
      <c r="KHI113" s="1"/>
      <c r="KHJ113" s="1"/>
      <c r="KHK113" s="1"/>
      <c r="KHL113" s="1"/>
      <c r="KHM113" s="1"/>
      <c r="KHN113" s="1"/>
      <c r="KHO113" s="1"/>
      <c r="KHP113" s="1"/>
      <c r="KHQ113" s="1"/>
      <c r="KHR113" s="1"/>
      <c r="KHS113" s="1"/>
      <c r="KHT113" s="1"/>
      <c r="KHU113" s="1"/>
      <c r="KHV113" s="1"/>
      <c r="KHW113" s="1"/>
      <c r="KHX113" s="1"/>
      <c r="KHY113" s="1"/>
      <c r="KHZ113" s="1"/>
      <c r="KIA113" s="1"/>
      <c r="KIB113" s="1"/>
      <c r="KIC113" s="1"/>
      <c r="KID113" s="1"/>
      <c r="KIE113" s="1"/>
      <c r="KIF113" s="1"/>
      <c r="KIG113" s="1"/>
      <c r="KIH113" s="1"/>
      <c r="KII113" s="1"/>
      <c r="KIJ113" s="1"/>
      <c r="KIK113" s="1"/>
      <c r="KIL113" s="1"/>
      <c r="KIM113" s="1"/>
      <c r="KIN113" s="1"/>
      <c r="KIO113" s="1"/>
      <c r="KIP113" s="1"/>
      <c r="KIQ113" s="1"/>
      <c r="KIR113" s="1"/>
      <c r="KIS113" s="1"/>
      <c r="KIT113" s="1"/>
      <c r="KIU113" s="1"/>
      <c r="KIV113" s="1"/>
      <c r="KIW113" s="1"/>
      <c r="KIX113" s="1"/>
      <c r="KIY113" s="1"/>
      <c r="KIZ113" s="1"/>
      <c r="KJA113" s="1"/>
      <c r="KJB113" s="1"/>
      <c r="KJC113" s="1"/>
      <c r="KJD113" s="1"/>
      <c r="KJE113" s="1"/>
      <c r="KJF113" s="1"/>
      <c r="KJG113" s="1"/>
      <c r="KJH113" s="1"/>
      <c r="KJI113" s="1"/>
      <c r="KJJ113" s="1"/>
      <c r="KJK113" s="1"/>
      <c r="KJL113" s="1"/>
      <c r="KJM113" s="1"/>
      <c r="KJN113" s="1"/>
      <c r="KJO113" s="1"/>
      <c r="KJP113" s="1"/>
      <c r="KJQ113" s="1"/>
      <c r="KJR113" s="1"/>
      <c r="KJS113" s="1"/>
      <c r="KJT113" s="1"/>
      <c r="KJU113" s="1"/>
      <c r="KJV113" s="1"/>
      <c r="KJW113" s="1"/>
      <c r="KJX113" s="1"/>
      <c r="KJY113" s="1"/>
      <c r="KJZ113" s="1"/>
      <c r="KKA113" s="1"/>
      <c r="KKB113" s="1"/>
      <c r="KKC113" s="1"/>
      <c r="KKD113" s="1"/>
      <c r="KKE113" s="1"/>
      <c r="KKF113" s="1"/>
      <c r="KKG113" s="1"/>
      <c r="KKH113" s="1"/>
      <c r="KKI113" s="1"/>
      <c r="KKJ113" s="1"/>
      <c r="KKK113" s="1"/>
      <c r="KKL113" s="1"/>
      <c r="KKM113" s="1"/>
      <c r="KKN113" s="1"/>
      <c r="KKO113" s="1"/>
      <c r="KKP113" s="1"/>
      <c r="KKQ113" s="1"/>
      <c r="KKR113" s="1"/>
      <c r="KKS113" s="1"/>
      <c r="KKT113" s="1"/>
      <c r="KKU113" s="1"/>
      <c r="KKV113" s="1"/>
      <c r="KKW113" s="1"/>
      <c r="KKX113" s="1"/>
      <c r="KKY113" s="1"/>
      <c r="KKZ113" s="1"/>
      <c r="KLA113" s="1"/>
      <c r="KLB113" s="1"/>
      <c r="KLC113" s="1"/>
      <c r="KLD113" s="1"/>
      <c r="KLE113" s="1"/>
      <c r="KLF113" s="1"/>
      <c r="KLG113" s="1"/>
      <c r="KLH113" s="1"/>
      <c r="KLI113" s="1"/>
      <c r="KLJ113" s="1"/>
      <c r="KLK113" s="1"/>
      <c r="KLL113" s="1"/>
      <c r="KLM113" s="1"/>
      <c r="KLN113" s="1"/>
      <c r="KLO113" s="1"/>
      <c r="KLP113" s="1"/>
      <c r="KLQ113" s="1"/>
      <c r="KLR113" s="1"/>
      <c r="KLS113" s="1"/>
      <c r="KLT113" s="1"/>
      <c r="KLU113" s="1"/>
      <c r="KLV113" s="1"/>
      <c r="KLW113" s="1"/>
      <c r="KLX113" s="1"/>
      <c r="KLY113" s="1"/>
      <c r="KLZ113" s="1"/>
      <c r="KMA113" s="1"/>
      <c r="KMB113" s="1"/>
      <c r="KMC113" s="1"/>
      <c r="KMD113" s="1"/>
      <c r="KME113" s="1"/>
      <c r="KMF113" s="1"/>
      <c r="KMG113" s="1"/>
      <c r="KMH113" s="1"/>
      <c r="KMI113" s="1"/>
      <c r="KMJ113" s="1"/>
      <c r="KMK113" s="1"/>
      <c r="KML113" s="1"/>
      <c r="KMM113" s="1"/>
      <c r="KMN113" s="1"/>
      <c r="KMO113" s="1"/>
      <c r="KMP113" s="1"/>
      <c r="KMQ113" s="1"/>
      <c r="KMR113" s="1"/>
      <c r="KMS113" s="1"/>
      <c r="KMT113" s="1"/>
      <c r="KMU113" s="1"/>
      <c r="KMV113" s="1"/>
      <c r="KMW113" s="1"/>
      <c r="KMX113" s="1"/>
      <c r="KMY113" s="1"/>
      <c r="KMZ113" s="1"/>
      <c r="KNA113" s="1"/>
      <c r="KNB113" s="1"/>
      <c r="KNC113" s="1"/>
      <c r="KND113" s="1"/>
      <c r="KNE113" s="1"/>
      <c r="KNF113" s="1"/>
      <c r="KNG113" s="1"/>
      <c r="KNH113" s="1"/>
      <c r="KNI113" s="1"/>
      <c r="KNJ113" s="1"/>
      <c r="KNK113" s="1"/>
      <c r="KNL113" s="1"/>
      <c r="KNM113" s="1"/>
      <c r="KNN113" s="1"/>
      <c r="KNO113" s="1"/>
      <c r="KNP113" s="1"/>
      <c r="KNQ113" s="1"/>
      <c r="KNR113" s="1"/>
      <c r="KNS113" s="1"/>
      <c r="KNT113" s="1"/>
      <c r="KNU113" s="1"/>
      <c r="KNV113" s="1"/>
      <c r="KNW113" s="1"/>
      <c r="KNX113" s="1"/>
      <c r="KNY113" s="1"/>
      <c r="KNZ113" s="1"/>
      <c r="KOA113" s="1"/>
      <c r="KOB113" s="1"/>
      <c r="KOC113" s="1"/>
      <c r="KOD113" s="1"/>
      <c r="KOE113" s="1"/>
      <c r="KOF113" s="1"/>
      <c r="KOG113" s="1"/>
      <c r="KOH113" s="1"/>
      <c r="KOI113" s="1"/>
      <c r="KOJ113" s="1"/>
      <c r="KOK113" s="1"/>
      <c r="KOL113" s="1"/>
      <c r="KOM113" s="1"/>
      <c r="KON113" s="1"/>
      <c r="KOO113" s="1"/>
      <c r="KOP113" s="1"/>
      <c r="KOQ113" s="1"/>
      <c r="KOR113" s="1"/>
      <c r="KOS113" s="1"/>
      <c r="KOT113" s="1"/>
      <c r="KOU113" s="1"/>
      <c r="KOV113" s="1"/>
      <c r="KOW113" s="1"/>
      <c r="KOX113" s="1"/>
      <c r="KOY113" s="1"/>
      <c r="KOZ113" s="1"/>
      <c r="KPA113" s="1"/>
      <c r="KPB113" s="1"/>
      <c r="KPC113" s="1"/>
      <c r="KPD113" s="1"/>
      <c r="KPE113" s="1"/>
      <c r="KPF113" s="1"/>
      <c r="KPG113" s="1"/>
      <c r="KPH113" s="1"/>
      <c r="KPI113" s="1"/>
      <c r="KPJ113" s="1"/>
      <c r="KPK113" s="1"/>
      <c r="KPL113" s="1"/>
      <c r="KPM113" s="1"/>
      <c r="KPN113" s="1"/>
      <c r="KPO113" s="1"/>
      <c r="KPP113" s="1"/>
      <c r="KPQ113" s="1"/>
      <c r="KPR113" s="1"/>
      <c r="KPS113" s="1"/>
      <c r="KPT113" s="1"/>
      <c r="KPU113" s="1"/>
      <c r="KPV113" s="1"/>
      <c r="KPW113" s="1"/>
      <c r="KPX113" s="1"/>
      <c r="KPY113" s="1"/>
      <c r="KPZ113" s="1"/>
      <c r="KQA113" s="1"/>
      <c r="KQB113" s="1"/>
      <c r="KQC113" s="1"/>
      <c r="KQD113" s="1"/>
      <c r="KQE113" s="1"/>
      <c r="KQF113" s="1"/>
      <c r="KQG113" s="1"/>
      <c r="KQH113" s="1"/>
      <c r="KQI113" s="1"/>
      <c r="KQJ113" s="1"/>
      <c r="KQK113" s="1"/>
      <c r="KQL113" s="1"/>
      <c r="KQM113" s="1"/>
      <c r="KQN113" s="1"/>
      <c r="KQO113" s="1"/>
      <c r="KQP113" s="1"/>
      <c r="KQQ113" s="1"/>
      <c r="KQR113" s="1"/>
      <c r="KQS113" s="1"/>
      <c r="KQT113" s="1"/>
      <c r="KQU113" s="1"/>
      <c r="KQV113" s="1"/>
      <c r="KQW113" s="1"/>
      <c r="KQX113" s="1"/>
      <c r="KQY113" s="1"/>
      <c r="KQZ113" s="1"/>
      <c r="KRA113" s="1"/>
      <c r="KRB113" s="1"/>
      <c r="KRC113" s="1"/>
      <c r="KRD113" s="1"/>
      <c r="KRE113" s="1"/>
      <c r="KRF113" s="1"/>
      <c r="KRG113" s="1"/>
      <c r="KRH113" s="1"/>
      <c r="KRI113" s="1"/>
      <c r="KRJ113" s="1"/>
      <c r="KRK113" s="1"/>
      <c r="KRL113" s="1"/>
      <c r="KRM113" s="1"/>
      <c r="KRN113" s="1"/>
      <c r="KRO113" s="1"/>
      <c r="KRP113" s="1"/>
      <c r="KRQ113" s="1"/>
      <c r="KRR113" s="1"/>
      <c r="KRS113" s="1"/>
      <c r="KRT113" s="1"/>
      <c r="KRU113" s="1"/>
      <c r="KRV113" s="1"/>
      <c r="KRW113" s="1"/>
      <c r="KRX113" s="1"/>
      <c r="KRY113" s="1"/>
      <c r="KRZ113" s="1"/>
      <c r="KSA113" s="1"/>
      <c r="KSB113" s="1"/>
      <c r="KSC113" s="1"/>
      <c r="KSD113" s="1"/>
      <c r="KSE113" s="1"/>
      <c r="KSF113" s="1"/>
      <c r="KSG113" s="1"/>
      <c r="KSH113" s="1"/>
      <c r="KSI113" s="1"/>
      <c r="KSJ113" s="1"/>
      <c r="KSK113" s="1"/>
      <c r="KSL113" s="1"/>
      <c r="KSM113" s="1"/>
      <c r="KSN113" s="1"/>
      <c r="KSO113" s="1"/>
      <c r="KSP113" s="1"/>
      <c r="KSQ113" s="1"/>
      <c r="KSR113" s="1"/>
      <c r="KSS113" s="1"/>
      <c r="KST113" s="1"/>
      <c r="KSU113" s="1"/>
      <c r="KSV113" s="1"/>
      <c r="KSW113" s="1"/>
      <c r="KSX113" s="1"/>
      <c r="KSY113" s="1"/>
      <c r="KSZ113" s="1"/>
      <c r="KTA113" s="1"/>
      <c r="KTB113" s="1"/>
      <c r="KTC113" s="1"/>
      <c r="KTD113" s="1"/>
      <c r="KTE113" s="1"/>
      <c r="KTF113" s="1"/>
      <c r="KTG113" s="1"/>
      <c r="KTH113" s="1"/>
      <c r="KTI113" s="1"/>
      <c r="KTJ113" s="1"/>
      <c r="KTK113" s="1"/>
      <c r="KTL113" s="1"/>
      <c r="KTM113" s="1"/>
      <c r="KTN113" s="1"/>
      <c r="KTO113" s="1"/>
      <c r="KTP113" s="1"/>
      <c r="KTQ113" s="1"/>
      <c r="KTR113" s="1"/>
      <c r="KTS113" s="1"/>
      <c r="KTT113" s="1"/>
      <c r="KTU113" s="1"/>
      <c r="KTV113" s="1"/>
      <c r="KTW113" s="1"/>
      <c r="KTX113" s="1"/>
      <c r="KTY113" s="1"/>
      <c r="KTZ113" s="1"/>
      <c r="KUA113" s="1"/>
      <c r="KUB113" s="1"/>
      <c r="KUC113" s="1"/>
      <c r="KUD113" s="1"/>
      <c r="KUE113" s="1"/>
      <c r="KUF113" s="1"/>
      <c r="KUG113" s="1"/>
      <c r="KUH113" s="1"/>
      <c r="KUI113" s="1"/>
      <c r="KUJ113" s="1"/>
      <c r="KUK113" s="1"/>
      <c r="KUL113" s="1"/>
      <c r="KUM113" s="1"/>
      <c r="KUN113" s="1"/>
      <c r="KUO113" s="1"/>
      <c r="KUP113" s="1"/>
      <c r="KUQ113" s="1"/>
      <c r="KUR113" s="1"/>
      <c r="KUS113" s="1"/>
      <c r="KUT113" s="1"/>
      <c r="KUU113" s="1"/>
      <c r="KUV113" s="1"/>
      <c r="KUW113" s="1"/>
      <c r="KUX113" s="1"/>
      <c r="KUY113" s="1"/>
      <c r="KUZ113" s="1"/>
      <c r="KVA113" s="1"/>
      <c r="KVB113" s="1"/>
      <c r="KVC113" s="1"/>
      <c r="KVD113" s="1"/>
      <c r="KVE113" s="1"/>
      <c r="KVF113" s="1"/>
      <c r="KVG113" s="1"/>
      <c r="KVH113" s="1"/>
      <c r="KVI113" s="1"/>
      <c r="KVJ113" s="1"/>
      <c r="KVK113" s="1"/>
      <c r="KVL113" s="1"/>
      <c r="KVM113" s="1"/>
      <c r="KVN113" s="1"/>
      <c r="KVO113" s="1"/>
      <c r="KVP113" s="1"/>
      <c r="KVQ113" s="1"/>
      <c r="KVR113" s="1"/>
      <c r="KVS113" s="1"/>
      <c r="KVT113" s="1"/>
      <c r="KVU113" s="1"/>
      <c r="KVV113" s="1"/>
      <c r="KVW113" s="1"/>
      <c r="KVX113" s="1"/>
      <c r="KVY113" s="1"/>
      <c r="KVZ113" s="1"/>
      <c r="KWA113" s="1"/>
      <c r="KWB113" s="1"/>
      <c r="KWC113" s="1"/>
      <c r="KWD113" s="1"/>
      <c r="KWE113" s="1"/>
      <c r="KWF113" s="1"/>
      <c r="KWG113" s="1"/>
      <c r="KWH113" s="1"/>
      <c r="KWI113" s="1"/>
      <c r="KWJ113" s="1"/>
      <c r="KWK113" s="1"/>
      <c r="KWL113" s="1"/>
      <c r="KWM113" s="1"/>
      <c r="KWN113" s="1"/>
      <c r="KWO113" s="1"/>
      <c r="KWP113" s="1"/>
      <c r="KWQ113" s="1"/>
      <c r="KWR113" s="1"/>
      <c r="KWS113" s="1"/>
      <c r="KWT113" s="1"/>
      <c r="KWU113" s="1"/>
      <c r="KWV113" s="1"/>
      <c r="KWW113" s="1"/>
      <c r="KWX113" s="1"/>
      <c r="KWY113" s="1"/>
      <c r="KWZ113" s="1"/>
      <c r="KXA113" s="1"/>
      <c r="KXB113" s="1"/>
      <c r="KXC113" s="1"/>
      <c r="KXD113" s="1"/>
      <c r="KXE113" s="1"/>
      <c r="KXF113" s="1"/>
      <c r="KXG113" s="1"/>
      <c r="KXH113" s="1"/>
      <c r="KXI113" s="1"/>
      <c r="KXJ113" s="1"/>
      <c r="KXK113" s="1"/>
      <c r="KXL113" s="1"/>
      <c r="KXM113" s="1"/>
      <c r="KXN113" s="1"/>
      <c r="KXO113" s="1"/>
      <c r="KXP113" s="1"/>
      <c r="KXQ113" s="1"/>
      <c r="KXR113" s="1"/>
      <c r="KXS113" s="1"/>
      <c r="KXT113" s="1"/>
      <c r="KXU113" s="1"/>
      <c r="KXV113" s="1"/>
      <c r="KXW113" s="1"/>
      <c r="KXX113" s="1"/>
      <c r="KXY113" s="1"/>
      <c r="KXZ113" s="1"/>
      <c r="KYA113" s="1"/>
      <c r="KYB113" s="1"/>
      <c r="KYC113" s="1"/>
      <c r="KYD113" s="1"/>
      <c r="KYE113" s="1"/>
      <c r="KYF113" s="1"/>
      <c r="KYG113" s="1"/>
      <c r="KYH113" s="1"/>
      <c r="KYI113" s="1"/>
      <c r="KYJ113" s="1"/>
      <c r="KYK113" s="1"/>
      <c r="KYL113" s="1"/>
      <c r="KYM113" s="1"/>
      <c r="KYN113" s="1"/>
      <c r="KYO113" s="1"/>
      <c r="KYP113" s="1"/>
      <c r="KYQ113" s="1"/>
      <c r="KYR113" s="1"/>
      <c r="KYS113" s="1"/>
      <c r="KYT113" s="1"/>
      <c r="KYU113" s="1"/>
      <c r="KYV113" s="1"/>
      <c r="KYW113" s="1"/>
      <c r="KYX113" s="1"/>
      <c r="KYY113" s="1"/>
      <c r="KYZ113" s="1"/>
      <c r="KZA113" s="1"/>
      <c r="KZB113" s="1"/>
      <c r="KZC113" s="1"/>
      <c r="KZD113" s="1"/>
      <c r="KZE113" s="1"/>
      <c r="KZF113" s="1"/>
      <c r="KZG113" s="1"/>
      <c r="KZH113" s="1"/>
      <c r="KZI113" s="1"/>
      <c r="KZJ113" s="1"/>
      <c r="KZK113" s="1"/>
      <c r="KZL113" s="1"/>
      <c r="KZM113" s="1"/>
      <c r="KZN113" s="1"/>
      <c r="KZO113" s="1"/>
      <c r="KZP113" s="1"/>
      <c r="KZQ113" s="1"/>
      <c r="KZR113" s="1"/>
      <c r="KZS113" s="1"/>
      <c r="KZT113" s="1"/>
      <c r="KZU113" s="1"/>
      <c r="KZV113" s="1"/>
      <c r="KZW113" s="1"/>
      <c r="KZX113" s="1"/>
      <c r="KZY113" s="1"/>
      <c r="KZZ113" s="1"/>
      <c r="LAA113" s="1"/>
      <c r="LAB113" s="1"/>
      <c r="LAC113" s="1"/>
      <c r="LAD113" s="1"/>
      <c r="LAE113" s="1"/>
      <c r="LAF113" s="1"/>
      <c r="LAG113" s="1"/>
      <c r="LAH113" s="1"/>
      <c r="LAI113" s="1"/>
      <c r="LAJ113" s="1"/>
      <c r="LAK113" s="1"/>
      <c r="LAL113" s="1"/>
      <c r="LAM113" s="1"/>
      <c r="LAN113" s="1"/>
      <c r="LAO113" s="1"/>
      <c r="LAP113" s="1"/>
      <c r="LAQ113" s="1"/>
      <c r="LAR113" s="1"/>
      <c r="LAS113" s="1"/>
      <c r="LAT113" s="1"/>
      <c r="LAU113" s="1"/>
      <c r="LAV113" s="1"/>
      <c r="LAW113" s="1"/>
      <c r="LAX113" s="1"/>
      <c r="LAY113" s="1"/>
      <c r="LAZ113" s="1"/>
      <c r="LBA113" s="1"/>
      <c r="LBB113" s="1"/>
      <c r="LBC113" s="1"/>
      <c r="LBD113" s="1"/>
      <c r="LBE113" s="1"/>
      <c r="LBF113" s="1"/>
      <c r="LBG113" s="1"/>
      <c r="LBH113" s="1"/>
      <c r="LBI113" s="1"/>
      <c r="LBJ113" s="1"/>
      <c r="LBK113" s="1"/>
      <c r="LBL113" s="1"/>
      <c r="LBM113" s="1"/>
      <c r="LBN113" s="1"/>
      <c r="LBO113" s="1"/>
      <c r="LBP113" s="1"/>
      <c r="LBQ113" s="1"/>
      <c r="LBR113" s="1"/>
      <c r="LBS113" s="1"/>
      <c r="LBT113" s="1"/>
      <c r="LBU113" s="1"/>
      <c r="LBV113" s="1"/>
      <c r="LBW113" s="1"/>
      <c r="LBX113" s="1"/>
      <c r="LBY113" s="1"/>
      <c r="LBZ113" s="1"/>
      <c r="LCA113" s="1"/>
      <c r="LCB113" s="1"/>
      <c r="LCC113" s="1"/>
      <c r="LCD113" s="1"/>
      <c r="LCE113" s="1"/>
      <c r="LCF113" s="1"/>
      <c r="LCG113" s="1"/>
      <c r="LCH113" s="1"/>
      <c r="LCI113" s="1"/>
      <c r="LCJ113" s="1"/>
      <c r="LCK113" s="1"/>
      <c r="LCL113" s="1"/>
      <c r="LCM113" s="1"/>
      <c r="LCN113" s="1"/>
      <c r="LCO113" s="1"/>
      <c r="LCP113" s="1"/>
      <c r="LCQ113" s="1"/>
      <c r="LCR113" s="1"/>
      <c r="LCS113" s="1"/>
      <c r="LCT113" s="1"/>
      <c r="LCU113" s="1"/>
      <c r="LCV113" s="1"/>
      <c r="LCW113" s="1"/>
      <c r="LCX113" s="1"/>
      <c r="LCY113" s="1"/>
      <c r="LCZ113" s="1"/>
      <c r="LDA113" s="1"/>
      <c r="LDB113" s="1"/>
      <c r="LDC113" s="1"/>
      <c r="LDD113" s="1"/>
      <c r="LDE113" s="1"/>
      <c r="LDF113" s="1"/>
      <c r="LDG113" s="1"/>
      <c r="LDH113" s="1"/>
      <c r="LDI113" s="1"/>
      <c r="LDJ113" s="1"/>
      <c r="LDK113" s="1"/>
      <c r="LDL113" s="1"/>
      <c r="LDM113" s="1"/>
      <c r="LDN113" s="1"/>
      <c r="LDO113" s="1"/>
      <c r="LDP113" s="1"/>
      <c r="LDQ113" s="1"/>
      <c r="LDR113" s="1"/>
      <c r="LDS113" s="1"/>
      <c r="LDT113" s="1"/>
      <c r="LDU113" s="1"/>
      <c r="LDV113" s="1"/>
      <c r="LDW113" s="1"/>
      <c r="LDX113" s="1"/>
      <c r="LDY113" s="1"/>
      <c r="LDZ113" s="1"/>
      <c r="LEA113" s="1"/>
      <c r="LEB113" s="1"/>
      <c r="LEC113" s="1"/>
      <c r="LED113" s="1"/>
      <c r="LEE113" s="1"/>
      <c r="LEF113" s="1"/>
      <c r="LEG113" s="1"/>
      <c r="LEH113" s="1"/>
      <c r="LEI113" s="1"/>
      <c r="LEJ113" s="1"/>
      <c r="LEK113" s="1"/>
      <c r="LEL113" s="1"/>
      <c r="LEM113" s="1"/>
      <c r="LEN113" s="1"/>
      <c r="LEO113" s="1"/>
      <c r="LEP113" s="1"/>
      <c r="LEQ113" s="1"/>
      <c r="LER113" s="1"/>
      <c r="LES113" s="1"/>
      <c r="LET113" s="1"/>
      <c r="LEU113" s="1"/>
      <c r="LEV113" s="1"/>
      <c r="LEW113" s="1"/>
      <c r="LEX113" s="1"/>
      <c r="LEY113" s="1"/>
      <c r="LEZ113" s="1"/>
      <c r="LFA113" s="1"/>
      <c r="LFB113" s="1"/>
      <c r="LFC113" s="1"/>
      <c r="LFD113" s="1"/>
      <c r="LFE113" s="1"/>
      <c r="LFF113" s="1"/>
      <c r="LFG113" s="1"/>
      <c r="LFH113" s="1"/>
      <c r="LFI113" s="1"/>
      <c r="LFJ113" s="1"/>
      <c r="LFK113" s="1"/>
      <c r="LFL113" s="1"/>
      <c r="LFM113" s="1"/>
      <c r="LFN113" s="1"/>
      <c r="LFO113" s="1"/>
      <c r="LFP113" s="1"/>
      <c r="LFQ113" s="1"/>
      <c r="LFR113" s="1"/>
      <c r="LFS113" s="1"/>
      <c r="LFT113" s="1"/>
      <c r="LFU113" s="1"/>
      <c r="LFV113" s="1"/>
      <c r="LFW113" s="1"/>
      <c r="LFX113" s="1"/>
      <c r="LFY113" s="1"/>
      <c r="LFZ113" s="1"/>
      <c r="LGA113" s="1"/>
      <c r="LGB113" s="1"/>
      <c r="LGC113" s="1"/>
      <c r="LGD113" s="1"/>
      <c r="LGE113" s="1"/>
      <c r="LGF113" s="1"/>
      <c r="LGG113" s="1"/>
      <c r="LGH113" s="1"/>
      <c r="LGI113" s="1"/>
      <c r="LGJ113" s="1"/>
      <c r="LGK113" s="1"/>
      <c r="LGL113" s="1"/>
      <c r="LGM113" s="1"/>
      <c r="LGN113" s="1"/>
      <c r="LGO113" s="1"/>
      <c r="LGP113" s="1"/>
      <c r="LGQ113" s="1"/>
      <c r="LGR113" s="1"/>
      <c r="LGS113" s="1"/>
      <c r="LGT113" s="1"/>
      <c r="LGU113" s="1"/>
      <c r="LGV113" s="1"/>
      <c r="LGW113" s="1"/>
      <c r="LGX113" s="1"/>
      <c r="LGY113" s="1"/>
      <c r="LGZ113" s="1"/>
      <c r="LHA113" s="1"/>
      <c r="LHB113" s="1"/>
      <c r="LHC113" s="1"/>
      <c r="LHD113" s="1"/>
      <c r="LHE113" s="1"/>
      <c r="LHF113" s="1"/>
      <c r="LHG113" s="1"/>
      <c r="LHH113" s="1"/>
      <c r="LHI113" s="1"/>
      <c r="LHJ113" s="1"/>
      <c r="LHK113" s="1"/>
      <c r="LHL113" s="1"/>
      <c r="LHM113" s="1"/>
      <c r="LHN113" s="1"/>
      <c r="LHO113" s="1"/>
      <c r="LHP113" s="1"/>
      <c r="LHQ113" s="1"/>
      <c r="LHR113" s="1"/>
      <c r="LHS113" s="1"/>
      <c r="LHT113" s="1"/>
      <c r="LHU113" s="1"/>
      <c r="LHV113" s="1"/>
      <c r="LHW113" s="1"/>
      <c r="LHX113" s="1"/>
      <c r="LHY113" s="1"/>
      <c r="LHZ113" s="1"/>
      <c r="LIA113" s="1"/>
      <c r="LIB113" s="1"/>
      <c r="LIC113" s="1"/>
      <c r="LID113" s="1"/>
      <c r="LIE113" s="1"/>
      <c r="LIF113" s="1"/>
      <c r="LIG113" s="1"/>
      <c r="LIH113" s="1"/>
      <c r="LII113" s="1"/>
      <c r="LIJ113" s="1"/>
      <c r="LIK113" s="1"/>
      <c r="LIL113" s="1"/>
      <c r="LIM113" s="1"/>
      <c r="LIN113" s="1"/>
      <c r="LIO113" s="1"/>
      <c r="LIP113" s="1"/>
      <c r="LIQ113" s="1"/>
      <c r="LIR113" s="1"/>
      <c r="LIS113" s="1"/>
      <c r="LIT113" s="1"/>
      <c r="LIU113" s="1"/>
      <c r="LIV113" s="1"/>
      <c r="LIW113" s="1"/>
      <c r="LIX113" s="1"/>
      <c r="LIY113" s="1"/>
      <c r="LIZ113" s="1"/>
      <c r="LJA113" s="1"/>
      <c r="LJB113" s="1"/>
      <c r="LJC113" s="1"/>
      <c r="LJD113" s="1"/>
      <c r="LJE113" s="1"/>
      <c r="LJF113" s="1"/>
      <c r="LJG113" s="1"/>
      <c r="LJH113" s="1"/>
      <c r="LJI113" s="1"/>
      <c r="LJJ113" s="1"/>
      <c r="LJK113" s="1"/>
      <c r="LJL113" s="1"/>
      <c r="LJM113" s="1"/>
      <c r="LJN113" s="1"/>
      <c r="LJO113" s="1"/>
      <c r="LJP113" s="1"/>
      <c r="LJQ113" s="1"/>
      <c r="LJR113" s="1"/>
      <c r="LJS113" s="1"/>
      <c r="LJT113" s="1"/>
      <c r="LJU113" s="1"/>
      <c r="LJV113" s="1"/>
      <c r="LJW113" s="1"/>
      <c r="LJX113" s="1"/>
      <c r="LJY113" s="1"/>
      <c r="LJZ113" s="1"/>
      <c r="LKA113" s="1"/>
      <c r="LKB113" s="1"/>
      <c r="LKC113" s="1"/>
      <c r="LKD113" s="1"/>
      <c r="LKE113" s="1"/>
      <c r="LKF113" s="1"/>
      <c r="LKG113" s="1"/>
      <c r="LKH113" s="1"/>
      <c r="LKI113" s="1"/>
      <c r="LKJ113" s="1"/>
      <c r="LKK113" s="1"/>
      <c r="LKL113" s="1"/>
      <c r="LKM113" s="1"/>
      <c r="LKN113" s="1"/>
      <c r="LKO113" s="1"/>
      <c r="LKP113" s="1"/>
      <c r="LKQ113" s="1"/>
      <c r="LKR113" s="1"/>
      <c r="LKS113" s="1"/>
      <c r="LKT113" s="1"/>
      <c r="LKU113" s="1"/>
      <c r="LKV113" s="1"/>
      <c r="LKW113" s="1"/>
      <c r="LKX113" s="1"/>
      <c r="LKY113" s="1"/>
      <c r="LKZ113" s="1"/>
      <c r="LLA113" s="1"/>
      <c r="LLB113" s="1"/>
      <c r="LLC113" s="1"/>
      <c r="LLD113" s="1"/>
      <c r="LLE113" s="1"/>
      <c r="LLF113" s="1"/>
      <c r="LLG113" s="1"/>
      <c r="LLH113" s="1"/>
      <c r="LLI113" s="1"/>
      <c r="LLJ113" s="1"/>
      <c r="LLK113" s="1"/>
      <c r="LLL113" s="1"/>
      <c r="LLM113" s="1"/>
      <c r="LLN113" s="1"/>
      <c r="LLO113" s="1"/>
      <c r="LLP113" s="1"/>
      <c r="LLQ113" s="1"/>
      <c r="LLR113" s="1"/>
      <c r="LLS113" s="1"/>
      <c r="LLT113" s="1"/>
      <c r="LLU113" s="1"/>
      <c r="LLV113" s="1"/>
      <c r="LLW113" s="1"/>
      <c r="LLX113" s="1"/>
      <c r="LLY113" s="1"/>
      <c r="LLZ113" s="1"/>
      <c r="LMA113" s="1"/>
      <c r="LMB113" s="1"/>
      <c r="LMC113" s="1"/>
      <c r="LMD113" s="1"/>
      <c r="LME113" s="1"/>
      <c r="LMF113" s="1"/>
      <c r="LMG113" s="1"/>
      <c r="LMH113" s="1"/>
      <c r="LMI113" s="1"/>
      <c r="LMJ113" s="1"/>
      <c r="LMK113" s="1"/>
      <c r="LML113" s="1"/>
      <c r="LMM113" s="1"/>
      <c r="LMN113" s="1"/>
      <c r="LMO113" s="1"/>
      <c r="LMP113" s="1"/>
      <c r="LMQ113" s="1"/>
      <c r="LMR113" s="1"/>
      <c r="LMS113" s="1"/>
      <c r="LMT113" s="1"/>
      <c r="LMU113" s="1"/>
      <c r="LMV113" s="1"/>
      <c r="LMW113" s="1"/>
      <c r="LMX113" s="1"/>
      <c r="LMY113" s="1"/>
      <c r="LMZ113" s="1"/>
      <c r="LNA113" s="1"/>
      <c r="LNB113" s="1"/>
      <c r="LNC113" s="1"/>
      <c r="LND113" s="1"/>
      <c r="LNE113" s="1"/>
      <c r="LNF113" s="1"/>
      <c r="LNG113" s="1"/>
      <c r="LNH113" s="1"/>
      <c r="LNI113" s="1"/>
      <c r="LNJ113" s="1"/>
      <c r="LNK113" s="1"/>
      <c r="LNL113" s="1"/>
      <c r="LNM113" s="1"/>
      <c r="LNN113" s="1"/>
      <c r="LNO113" s="1"/>
      <c r="LNP113" s="1"/>
      <c r="LNQ113" s="1"/>
      <c r="LNR113" s="1"/>
      <c r="LNS113" s="1"/>
      <c r="LNT113" s="1"/>
      <c r="LNU113" s="1"/>
      <c r="LNV113" s="1"/>
      <c r="LNW113" s="1"/>
      <c r="LNX113" s="1"/>
      <c r="LNY113" s="1"/>
      <c r="LNZ113" s="1"/>
      <c r="LOA113" s="1"/>
      <c r="LOB113" s="1"/>
      <c r="LOC113" s="1"/>
      <c r="LOD113" s="1"/>
      <c r="LOE113" s="1"/>
      <c r="LOF113" s="1"/>
      <c r="LOG113" s="1"/>
      <c r="LOH113" s="1"/>
      <c r="LOI113" s="1"/>
      <c r="LOJ113" s="1"/>
      <c r="LOK113" s="1"/>
      <c r="LOL113" s="1"/>
      <c r="LOM113" s="1"/>
      <c r="LON113" s="1"/>
      <c r="LOO113" s="1"/>
      <c r="LOP113" s="1"/>
      <c r="LOQ113" s="1"/>
      <c r="LOR113" s="1"/>
      <c r="LOS113" s="1"/>
      <c r="LOT113" s="1"/>
      <c r="LOU113" s="1"/>
      <c r="LOV113" s="1"/>
      <c r="LOW113" s="1"/>
      <c r="LOX113" s="1"/>
      <c r="LOY113" s="1"/>
      <c r="LOZ113" s="1"/>
      <c r="LPA113" s="1"/>
      <c r="LPB113" s="1"/>
      <c r="LPC113" s="1"/>
      <c r="LPD113" s="1"/>
      <c r="LPE113" s="1"/>
      <c r="LPF113" s="1"/>
      <c r="LPG113" s="1"/>
      <c r="LPH113" s="1"/>
      <c r="LPI113" s="1"/>
      <c r="LPJ113" s="1"/>
      <c r="LPK113" s="1"/>
      <c r="LPL113" s="1"/>
      <c r="LPM113" s="1"/>
      <c r="LPN113" s="1"/>
      <c r="LPO113" s="1"/>
      <c r="LPP113" s="1"/>
      <c r="LPQ113" s="1"/>
      <c r="LPR113" s="1"/>
      <c r="LPS113" s="1"/>
      <c r="LPT113" s="1"/>
      <c r="LPU113" s="1"/>
      <c r="LPV113" s="1"/>
      <c r="LPW113" s="1"/>
      <c r="LPX113" s="1"/>
      <c r="LPY113" s="1"/>
      <c r="LPZ113" s="1"/>
      <c r="LQA113" s="1"/>
      <c r="LQB113" s="1"/>
      <c r="LQC113" s="1"/>
      <c r="LQD113" s="1"/>
      <c r="LQE113" s="1"/>
      <c r="LQF113" s="1"/>
      <c r="LQG113" s="1"/>
      <c r="LQH113" s="1"/>
      <c r="LQI113" s="1"/>
      <c r="LQJ113" s="1"/>
      <c r="LQK113" s="1"/>
      <c r="LQL113" s="1"/>
      <c r="LQM113" s="1"/>
      <c r="LQN113" s="1"/>
      <c r="LQO113" s="1"/>
      <c r="LQP113" s="1"/>
      <c r="LQQ113" s="1"/>
      <c r="LQR113" s="1"/>
      <c r="LQS113" s="1"/>
      <c r="LQT113" s="1"/>
      <c r="LQU113" s="1"/>
      <c r="LQV113" s="1"/>
      <c r="LQW113" s="1"/>
      <c r="LQX113" s="1"/>
      <c r="LQY113" s="1"/>
      <c r="LQZ113" s="1"/>
      <c r="LRA113" s="1"/>
      <c r="LRB113" s="1"/>
      <c r="LRC113" s="1"/>
      <c r="LRD113" s="1"/>
      <c r="LRE113" s="1"/>
      <c r="LRF113" s="1"/>
      <c r="LRG113" s="1"/>
      <c r="LRH113" s="1"/>
      <c r="LRI113" s="1"/>
      <c r="LRJ113" s="1"/>
      <c r="LRK113" s="1"/>
      <c r="LRL113" s="1"/>
      <c r="LRM113" s="1"/>
      <c r="LRN113" s="1"/>
      <c r="LRO113" s="1"/>
      <c r="LRP113" s="1"/>
      <c r="LRQ113" s="1"/>
      <c r="LRR113" s="1"/>
      <c r="LRS113" s="1"/>
      <c r="LRT113" s="1"/>
      <c r="LRU113" s="1"/>
      <c r="LRV113" s="1"/>
      <c r="LRW113" s="1"/>
      <c r="LRX113" s="1"/>
      <c r="LRY113" s="1"/>
      <c r="LRZ113" s="1"/>
      <c r="LSA113" s="1"/>
      <c r="LSB113" s="1"/>
      <c r="LSC113" s="1"/>
      <c r="LSD113" s="1"/>
      <c r="LSE113" s="1"/>
      <c r="LSF113" s="1"/>
      <c r="LSG113" s="1"/>
      <c r="LSH113" s="1"/>
      <c r="LSI113" s="1"/>
      <c r="LSJ113" s="1"/>
      <c r="LSK113" s="1"/>
      <c r="LSL113" s="1"/>
      <c r="LSM113" s="1"/>
      <c r="LSN113" s="1"/>
      <c r="LSO113" s="1"/>
      <c r="LSP113" s="1"/>
      <c r="LSQ113" s="1"/>
      <c r="LSR113" s="1"/>
      <c r="LSS113" s="1"/>
      <c r="LST113" s="1"/>
      <c r="LSU113" s="1"/>
      <c r="LSV113" s="1"/>
      <c r="LSW113" s="1"/>
      <c r="LSX113" s="1"/>
      <c r="LSY113" s="1"/>
      <c r="LSZ113" s="1"/>
      <c r="LTA113" s="1"/>
      <c r="LTB113" s="1"/>
      <c r="LTC113" s="1"/>
      <c r="LTD113" s="1"/>
      <c r="LTE113" s="1"/>
      <c r="LTF113" s="1"/>
      <c r="LTG113" s="1"/>
      <c r="LTH113" s="1"/>
      <c r="LTI113" s="1"/>
      <c r="LTJ113" s="1"/>
      <c r="LTK113" s="1"/>
      <c r="LTL113" s="1"/>
      <c r="LTM113" s="1"/>
      <c r="LTN113" s="1"/>
      <c r="LTO113" s="1"/>
      <c r="LTP113" s="1"/>
      <c r="LTQ113" s="1"/>
      <c r="LTR113" s="1"/>
      <c r="LTS113" s="1"/>
      <c r="LTT113" s="1"/>
      <c r="LTU113" s="1"/>
      <c r="LTV113" s="1"/>
      <c r="LTW113" s="1"/>
      <c r="LTX113" s="1"/>
      <c r="LTY113" s="1"/>
      <c r="LTZ113" s="1"/>
      <c r="LUA113" s="1"/>
      <c r="LUB113" s="1"/>
      <c r="LUC113" s="1"/>
      <c r="LUD113" s="1"/>
      <c r="LUE113" s="1"/>
      <c r="LUF113" s="1"/>
      <c r="LUG113" s="1"/>
      <c r="LUH113" s="1"/>
      <c r="LUI113" s="1"/>
      <c r="LUJ113" s="1"/>
      <c r="LUK113" s="1"/>
      <c r="LUL113" s="1"/>
      <c r="LUM113" s="1"/>
      <c r="LUN113" s="1"/>
      <c r="LUO113" s="1"/>
      <c r="LUP113" s="1"/>
      <c r="LUQ113" s="1"/>
      <c r="LUR113" s="1"/>
      <c r="LUS113" s="1"/>
      <c r="LUT113" s="1"/>
      <c r="LUU113" s="1"/>
      <c r="LUV113" s="1"/>
      <c r="LUW113" s="1"/>
      <c r="LUX113" s="1"/>
      <c r="LUY113" s="1"/>
      <c r="LUZ113" s="1"/>
      <c r="LVA113" s="1"/>
      <c r="LVB113" s="1"/>
      <c r="LVC113" s="1"/>
      <c r="LVD113" s="1"/>
      <c r="LVE113" s="1"/>
      <c r="LVF113" s="1"/>
      <c r="LVG113" s="1"/>
      <c r="LVH113" s="1"/>
      <c r="LVI113" s="1"/>
      <c r="LVJ113" s="1"/>
      <c r="LVK113" s="1"/>
      <c r="LVL113" s="1"/>
      <c r="LVM113" s="1"/>
      <c r="LVN113" s="1"/>
      <c r="LVO113" s="1"/>
      <c r="LVP113" s="1"/>
      <c r="LVQ113" s="1"/>
      <c r="LVR113" s="1"/>
      <c r="LVS113" s="1"/>
      <c r="LVT113" s="1"/>
      <c r="LVU113" s="1"/>
      <c r="LVV113" s="1"/>
      <c r="LVW113" s="1"/>
      <c r="LVX113" s="1"/>
      <c r="LVY113" s="1"/>
      <c r="LVZ113" s="1"/>
      <c r="LWA113" s="1"/>
      <c r="LWB113" s="1"/>
      <c r="LWC113" s="1"/>
      <c r="LWD113" s="1"/>
      <c r="LWE113" s="1"/>
      <c r="LWF113" s="1"/>
      <c r="LWG113" s="1"/>
      <c r="LWH113" s="1"/>
      <c r="LWI113" s="1"/>
      <c r="LWJ113" s="1"/>
      <c r="LWK113" s="1"/>
      <c r="LWL113" s="1"/>
      <c r="LWM113" s="1"/>
      <c r="LWN113" s="1"/>
      <c r="LWO113" s="1"/>
      <c r="LWP113" s="1"/>
      <c r="LWQ113" s="1"/>
      <c r="LWR113" s="1"/>
      <c r="LWS113" s="1"/>
      <c r="LWT113" s="1"/>
      <c r="LWU113" s="1"/>
      <c r="LWV113" s="1"/>
      <c r="LWW113" s="1"/>
      <c r="LWX113" s="1"/>
      <c r="LWY113" s="1"/>
      <c r="LWZ113" s="1"/>
      <c r="LXA113" s="1"/>
      <c r="LXB113" s="1"/>
      <c r="LXC113" s="1"/>
      <c r="LXD113" s="1"/>
      <c r="LXE113" s="1"/>
      <c r="LXF113" s="1"/>
      <c r="LXG113" s="1"/>
      <c r="LXH113" s="1"/>
      <c r="LXI113" s="1"/>
      <c r="LXJ113" s="1"/>
      <c r="LXK113" s="1"/>
      <c r="LXL113" s="1"/>
      <c r="LXM113" s="1"/>
      <c r="LXN113" s="1"/>
      <c r="LXO113" s="1"/>
      <c r="LXP113" s="1"/>
      <c r="LXQ113" s="1"/>
      <c r="LXR113" s="1"/>
      <c r="LXS113" s="1"/>
      <c r="LXT113" s="1"/>
      <c r="LXU113" s="1"/>
      <c r="LXV113" s="1"/>
      <c r="LXW113" s="1"/>
      <c r="LXX113" s="1"/>
      <c r="LXY113" s="1"/>
      <c r="LXZ113" s="1"/>
      <c r="LYA113" s="1"/>
      <c r="LYB113" s="1"/>
      <c r="LYC113" s="1"/>
      <c r="LYD113" s="1"/>
      <c r="LYE113" s="1"/>
      <c r="LYF113" s="1"/>
      <c r="LYG113" s="1"/>
      <c r="LYH113" s="1"/>
      <c r="LYI113" s="1"/>
      <c r="LYJ113" s="1"/>
      <c r="LYK113" s="1"/>
      <c r="LYL113" s="1"/>
      <c r="LYM113" s="1"/>
      <c r="LYN113" s="1"/>
      <c r="LYO113" s="1"/>
      <c r="LYP113" s="1"/>
      <c r="LYQ113" s="1"/>
      <c r="LYR113" s="1"/>
      <c r="LYS113" s="1"/>
      <c r="LYT113" s="1"/>
      <c r="LYU113" s="1"/>
      <c r="LYV113" s="1"/>
      <c r="LYW113" s="1"/>
      <c r="LYX113" s="1"/>
      <c r="LYY113" s="1"/>
      <c r="LYZ113" s="1"/>
      <c r="LZA113" s="1"/>
      <c r="LZB113" s="1"/>
      <c r="LZC113" s="1"/>
      <c r="LZD113" s="1"/>
      <c r="LZE113" s="1"/>
      <c r="LZF113" s="1"/>
      <c r="LZG113" s="1"/>
      <c r="LZH113" s="1"/>
      <c r="LZI113" s="1"/>
      <c r="LZJ113" s="1"/>
      <c r="LZK113" s="1"/>
      <c r="LZL113" s="1"/>
      <c r="LZM113" s="1"/>
      <c r="LZN113" s="1"/>
      <c r="LZO113" s="1"/>
      <c r="LZP113" s="1"/>
      <c r="LZQ113" s="1"/>
      <c r="LZR113" s="1"/>
      <c r="LZS113" s="1"/>
      <c r="LZT113" s="1"/>
      <c r="LZU113" s="1"/>
      <c r="LZV113" s="1"/>
      <c r="LZW113" s="1"/>
      <c r="LZX113" s="1"/>
      <c r="LZY113" s="1"/>
      <c r="LZZ113" s="1"/>
      <c r="MAA113" s="1"/>
      <c r="MAB113" s="1"/>
      <c r="MAC113" s="1"/>
      <c r="MAD113" s="1"/>
      <c r="MAE113" s="1"/>
      <c r="MAF113" s="1"/>
      <c r="MAG113" s="1"/>
      <c r="MAH113" s="1"/>
      <c r="MAI113" s="1"/>
      <c r="MAJ113" s="1"/>
      <c r="MAK113" s="1"/>
      <c r="MAL113" s="1"/>
      <c r="MAM113" s="1"/>
      <c r="MAN113" s="1"/>
      <c r="MAO113" s="1"/>
      <c r="MAP113" s="1"/>
      <c r="MAQ113" s="1"/>
      <c r="MAR113" s="1"/>
      <c r="MAS113" s="1"/>
      <c r="MAT113" s="1"/>
      <c r="MAU113" s="1"/>
      <c r="MAV113" s="1"/>
      <c r="MAW113" s="1"/>
      <c r="MAX113" s="1"/>
      <c r="MAY113" s="1"/>
      <c r="MAZ113" s="1"/>
      <c r="MBA113" s="1"/>
      <c r="MBB113" s="1"/>
      <c r="MBC113" s="1"/>
      <c r="MBD113" s="1"/>
      <c r="MBE113" s="1"/>
      <c r="MBF113" s="1"/>
      <c r="MBG113" s="1"/>
      <c r="MBH113" s="1"/>
      <c r="MBI113" s="1"/>
      <c r="MBJ113" s="1"/>
      <c r="MBK113" s="1"/>
      <c r="MBL113" s="1"/>
      <c r="MBM113" s="1"/>
      <c r="MBN113" s="1"/>
      <c r="MBO113" s="1"/>
      <c r="MBP113" s="1"/>
      <c r="MBQ113" s="1"/>
      <c r="MBR113" s="1"/>
      <c r="MBS113" s="1"/>
      <c r="MBT113" s="1"/>
      <c r="MBU113" s="1"/>
      <c r="MBV113" s="1"/>
      <c r="MBW113" s="1"/>
      <c r="MBX113" s="1"/>
      <c r="MBY113" s="1"/>
      <c r="MBZ113" s="1"/>
      <c r="MCA113" s="1"/>
      <c r="MCB113" s="1"/>
      <c r="MCC113" s="1"/>
      <c r="MCD113" s="1"/>
      <c r="MCE113" s="1"/>
      <c r="MCF113" s="1"/>
      <c r="MCG113" s="1"/>
      <c r="MCH113" s="1"/>
      <c r="MCI113" s="1"/>
      <c r="MCJ113" s="1"/>
      <c r="MCK113" s="1"/>
      <c r="MCL113" s="1"/>
      <c r="MCM113" s="1"/>
      <c r="MCN113" s="1"/>
      <c r="MCO113" s="1"/>
      <c r="MCP113" s="1"/>
      <c r="MCQ113" s="1"/>
      <c r="MCR113" s="1"/>
      <c r="MCS113" s="1"/>
      <c r="MCT113" s="1"/>
      <c r="MCU113" s="1"/>
      <c r="MCV113" s="1"/>
      <c r="MCW113" s="1"/>
      <c r="MCX113" s="1"/>
      <c r="MCY113" s="1"/>
      <c r="MCZ113" s="1"/>
      <c r="MDA113" s="1"/>
      <c r="MDB113" s="1"/>
      <c r="MDC113" s="1"/>
      <c r="MDD113" s="1"/>
      <c r="MDE113" s="1"/>
      <c r="MDF113" s="1"/>
      <c r="MDG113" s="1"/>
      <c r="MDH113" s="1"/>
      <c r="MDI113" s="1"/>
      <c r="MDJ113" s="1"/>
      <c r="MDK113" s="1"/>
      <c r="MDL113" s="1"/>
      <c r="MDM113" s="1"/>
      <c r="MDN113" s="1"/>
      <c r="MDO113" s="1"/>
      <c r="MDP113" s="1"/>
      <c r="MDQ113" s="1"/>
      <c r="MDR113" s="1"/>
      <c r="MDS113" s="1"/>
      <c r="MDT113" s="1"/>
      <c r="MDU113" s="1"/>
      <c r="MDV113" s="1"/>
      <c r="MDW113" s="1"/>
      <c r="MDX113" s="1"/>
      <c r="MDY113" s="1"/>
      <c r="MDZ113" s="1"/>
      <c r="MEA113" s="1"/>
      <c r="MEB113" s="1"/>
      <c r="MEC113" s="1"/>
      <c r="MED113" s="1"/>
      <c r="MEE113" s="1"/>
      <c r="MEF113" s="1"/>
      <c r="MEG113" s="1"/>
      <c r="MEH113" s="1"/>
      <c r="MEI113" s="1"/>
      <c r="MEJ113" s="1"/>
      <c r="MEK113" s="1"/>
      <c r="MEL113" s="1"/>
      <c r="MEM113" s="1"/>
      <c r="MEN113" s="1"/>
      <c r="MEO113" s="1"/>
      <c r="MEP113" s="1"/>
      <c r="MEQ113" s="1"/>
      <c r="MER113" s="1"/>
      <c r="MES113" s="1"/>
      <c r="MET113" s="1"/>
      <c r="MEU113" s="1"/>
      <c r="MEV113" s="1"/>
      <c r="MEW113" s="1"/>
      <c r="MEX113" s="1"/>
      <c r="MEY113" s="1"/>
      <c r="MEZ113" s="1"/>
      <c r="MFA113" s="1"/>
      <c r="MFB113" s="1"/>
      <c r="MFC113" s="1"/>
      <c r="MFD113" s="1"/>
      <c r="MFE113" s="1"/>
      <c r="MFF113" s="1"/>
      <c r="MFG113" s="1"/>
      <c r="MFH113" s="1"/>
      <c r="MFI113" s="1"/>
      <c r="MFJ113" s="1"/>
      <c r="MFK113" s="1"/>
      <c r="MFL113" s="1"/>
      <c r="MFM113" s="1"/>
      <c r="MFN113" s="1"/>
      <c r="MFO113" s="1"/>
      <c r="MFP113" s="1"/>
      <c r="MFQ113" s="1"/>
      <c r="MFR113" s="1"/>
      <c r="MFS113" s="1"/>
      <c r="MFT113" s="1"/>
      <c r="MFU113" s="1"/>
      <c r="MFV113" s="1"/>
      <c r="MFW113" s="1"/>
      <c r="MFX113" s="1"/>
      <c r="MFY113" s="1"/>
      <c r="MFZ113" s="1"/>
      <c r="MGA113" s="1"/>
      <c r="MGB113" s="1"/>
      <c r="MGC113" s="1"/>
      <c r="MGD113" s="1"/>
      <c r="MGE113" s="1"/>
      <c r="MGF113" s="1"/>
      <c r="MGG113" s="1"/>
      <c r="MGH113" s="1"/>
      <c r="MGI113" s="1"/>
      <c r="MGJ113" s="1"/>
      <c r="MGK113" s="1"/>
      <c r="MGL113" s="1"/>
      <c r="MGM113" s="1"/>
      <c r="MGN113" s="1"/>
      <c r="MGO113" s="1"/>
      <c r="MGP113" s="1"/>
      <c r="MGQ113" s="1"/>
      <c r="MGR113" s="1"/>
      <c r="MGS113" s="1"/>
      <c r="MGT113" s="1"/>
      <c r="MGU113" s="1"/>
      <c r="MGV113" s="1"/>
      <c r="MGW113" s="1"/>
      <c r="MGX113" s="1"/>
      <c r="MGY113" s="1"/>
      <c r="MGZ113" s="1"/>
      <c r="MHA113" s="1"/>
      <c r="MHB113" s="1"/>
      <c r="MHC113" s="1"/>
      <c r="MHD113" s="1"/>
      <c r="MHE113" s="1"/>
      <c r="MHF113" s="1"/>
      <c r="MHG113" s="1"/>
      <c r="MHH113" s="1"/>
      <c r="MHI113" s="1"/>
      <c r="MHJ113" s="1"/>
      <c r="MHK113" s="1"/>
      <c r="MHL113" s="1"/>
      <c r="MHM113" s="1"/>
      <c r="MHN113" s="1"/>
      <c r="MHO113" s="1"/>
      <c r="MHP113" s="1"/>
      <c r="MHQ113" s="1"/>
      <c r="MHR113" s="1"/>
      <c r="MHS113" s="1"/>
      <c r="MHT113" s="1"/>
      <c r="MHU113" s="1"/>
      <c r="MHV113" s="1"/>
      <c r="MHW113" s="1"/>
      <c r="MHX113" s="1"/>
      <c r="MHY113" s="1"/>
      <c r="MHZ113" s="1"/>
      <c r="MIA113" s="1"/>
      <c r="MIB113" s="1"/>
      <c r="MIC113" s="1"/>
      <c r="MID113" s="1"/>
      <c r="MIE113" s="1"/>
      <c r="MIF113" s="1"/>
      <c r="MIG113" s="1"/>
      <c r="MIH113" s="1"/>
      <c r="MII113" s="1"/>
      <c r="MIJ113" s="1"/>
      <c r="MIK113" s="1"/>
      <c r="MIL113" s="1"/>
      <c r="MIM113" s="1"/>
      <c r="MIN113" s="1"/>
      <c r="MIO113" s="1"/>
      <c r="MIP113" s="1"/>
      <c r="MIQ113" s="1"/>
      <c r="MIR113" s="1"/>
      <c r="MIS113" s="1"/>
      <c r="MIT113" s="1"/>
      <c r="MIU113" s="1"/>
      <c r="MIV113" s="1"/>
      <c r="MIW113" s="1"/>
      <c r="MIX113" s="1"/>
      <c r="MIY113" s="1"/>
      <c r="MIZ113" s="1"/>
      <c r="MJA113" s="1"/>
      <c r="MJB113" s="1"/>
      <c r="MJC113" s="1"/>
      <c r="MJD113" s="1"/>
      <c r="MJE113" s="1"/>
      <c r="MJF113" s="1"/>
      <c r="MJG113" s="1"/>
      <c r="MJH113" s="1"/>
      <c r="MJI113" s="1"/>
      <c r="MJJ113" s="1"/>
      <c r="MJK113" s="1"/>
      <c r="MJL113" s="1"/>
      <c r="MJM113" s="1"/>
      <c r="MJN113" s="1"/>
      <c r="MJO113" s="1"/>
      <c r="MJP113" s="1"/>
      <c r="MJQ113" s="1"/>
      <c r="MJR113" s="1"/>
      <c r="MJS113" s="1"/>
      <c r="MJT113" s="1"/>
      <c r="MJU113" s="1"/>
      <c r="MJV113" s="1"/>
      <c r="MJW113" s="1"/>
      <c r="MJX113" s="1"/>
      <c r="MJY113" s="1"/>
      <c r="MJZ113" s="1"/>
      <c r="MKA113" s="1"/>
      <c r="MKB113" s="1"/>
      <c r="MKC113" s="1"/>
      <c r="MKD113" s="1"/>
      <c r="MKE113" s="1"/>
      <c r="MKF113" s="1"/>
      <c r="MKG113" s="1"/>
      <c r="MKH113" s="1"/>
      <c r="MKI113" s="1"/>
      <c r="MKJ113" s="1"/>
      <c r="MKK113" s="1"/>
      <c r="MKL113" s="1"/>
      <c r="MKM113" s="1"/>
      <c r="MKN113" s="1"/>
      <c r="MKO113" s="1"/>
      <c r="MKP113" s="1"/>
      <c r="MKQ113" s="1"/>
      <c r="MKR113" s="1"/>
      <c r="MKS113" s="1"/>
      <c r="MKT113" s="1"/>
      <c r="MKU113" s="1"/>
      <c r="MKV113" s="1"/>
      <c r="MKW113" s="1"/>
      <c r="MKX113" s="1"/>
      <c r="MKY113" s="1"/>
      <c r="MKZ113" s="1"/>
      <c r="MLA113" s="1"/>
      <c r="MLB113" s="1"/>
      <c r="MLC113" s="1"/>
      <c r="MLD113" s="1"/>
      <c r="MLE113" s="1"/>
      <c r="MLF113" s="1"/>
      <c r="MLG113" s="1"/>
      <c r="MLH113" s="1"/>
      <c r="MLI113" s="1"/>
      <c r="MLJ113" s="1"/>
      <c r="MLK113" s="1"/>
      <c r="MLL113" s="1"/>
      <c r="MLM113" s="1"/>
      <c r="MLN113" s="1"/>
      <c r="MLO113" s="1"/>
      <c r="MLP113" s="1"/>
      <c r="MLQ113" s="1"/>
      <c r="MLR113" s="1"/>
      <c r="MLS113" s="1"/>
      <c r="MLT113" s="1"/>
      <c r="MLU113" s="1"/>
      <c r="MLV113" s="1"/>
      <c r="MLW113" s="1"/>
      <c r="MLX113" s="1"/>
      <c r="MLY113" s="1"/>
      <c r="MLZ113" s="1"/>
      <c r="MMA113" s="1"/>
      <c r="MMB113" s="1"/>
      <c r="MMC113" s="1"/>
      <c r="MMD113" s="1"/>
      <c r="MME113" s="1"/>
      <c r="MMF113" s="1"/>
      <c r="MMG113" s="1"/>
      <c r="MMH113" s="1"/>
      <c r="MMI113" s="1"/>
      <c r="MMJ113" s="1"/>
      <c r="MMK113" s="1"/>
      <c r="MML113" s="1"/>
      <c r="MMM113" s="1"/>
      <c r="MMN113" s="1"/>
      <c r="MMO113" s="1"/>
      <c r="MMP113" s="1"/>
      <c r="MMQ113" s="1"/>
      <c r="MMR113" s="1"/>
      <c r="MMS113" s="1"/>
      <c r="MMT113" s="1"/>
      <c r="MMU113" s="1"/>
      <c r="MMV113" s="1"/>
      <c r="MMW113" s="1"/>
      <c r="MMX113" s="1"/>
      <c r="MMY113" s="1"/>
      <c r="MMZ113" s="1"/>
      <c r="MNA113" s="1"/>
      <c r="MNB113" s="1"/>
      <c r="MNC113" s="1"/>
      <c r="MND113" s="1"/>
      <c r="MNE113" s="1"/>
      <c r="MNF113" s="1"/>
      <c r="MNG113" s="1"/>
      <c r="MNH113" s="1"/>
      <c r="MNI113" s="1"/>
      <c r="MNJ113" s="1"/>
      <c r="MNK113" s="1"/>
      <c r="MNL113" s="1"/>
      <c r="MNM113" s="1"/>
      <c r="MNN113" s="1"/>
      <c r="MNO113" s="1"/>
      <c r="MNP113" s="1"/>
      <c r="MNQ113" s="1"/>
      <c r="MNR113" s="1"/>
      <c r="MNS113" s="1"/>
      <c r="MNT113" s="1"/>
      <c r="MNU113" s="1"/>
      <c r="MNV113" s="1"/>
      <c r="MNW113" s="1"/>
      <c r="MNX113" s="1"/>
      <c r="MNY113" s="1"/>
      <c r="MNZ113" s="1"/>
      <c r="MOA113" s="1"/>
      <c r="MOB113" s="1"/>
      <c r="MOC113" s="1"/>
      <c r="MOD113" s="1"/>
      <c r="MOE113" s="1"/>
      <c r="MOF113" s="1"/>
      <c r="MOG113" s="1"/>
      <c r="MOH113" s="1"/>
      <c r="MOI113" s="1"/>
      <c r="MOJ113" s="1"/>
      <c r="MOK113" s="1"/>
      <c r="MOL113" s="1"/>
      <c r="MOM113" s="1"/>
      <c r="MON113" s="1"/>
      <c r="MOO113" s="1"/>
      <c r="MOP113" s="1"/>
      <c r="MOQ113" s="1"/>
      <c r="MOR113" s="1"/>
      <c r="MOS113" s="1"/>
      <c r="MOT113" s="1"/>
      <c r="MOU113" s="1"/>
      <c r="MOV113" s="1"/>
      <c r="MOW113" s="1"/>
      <c r="MOX113" s="1"/>
      <c r="MOY113" s="1"/>
      <c r="MOZ113" s="1"/>
      <c r="MPA113" s="1"/>
      <c r="MPB113" s="1"/>
      <c r="MPC113" s="1"/>
      <c r="MPD113" s="1"/>
      <c r="MPE113" s="1"/>
      <c r="MPF113" s="1"/>
      <c r="MPG113" s="1"/>
      <c r="MPH113" s="1"/>
      <c r="MPI113" s="1"/>
      <c r="MPJ113" s="1"/>
      <c r="MPK113" s="1"/>
      <c r="MPL113" s="1"/>
      <c r="MPM113" s="1"/>
      <c r="MPN113" s="1"/>
      <c r="MPO113" s="1"/>
      <c r="MPP113" s="1"/>
      <c r="MPQ113" s="1"/>
      <c r="MPR113" s="1"/>
      <c r="MPS113" s="1"/>
      <c r="MPT113" s="1"/>
      <c r="MPU113" s="1"/>
      <c r="MPV113" s="1"/>
      <c r="MPW113" s="1"/>
      <c r="MPX113" s="1"/>
      <c r="MPY113" s="1"/>
      <c r="MPZ113" s="1"/>
      <c r="MQA113" s="1"/>
      <c r="MQB113" s="1"/>
      <c r="MQC113" s="1"/>
      <c r="MQD113" s="1"/>
      <c r="MQE113" s="1"/>
      <c r="MQF113" s="1"/>
      <c r="MQG113" s="1"/>
      <c r="MQH113" s="1"/>
      <c r="MQI113" s="1"/>
      <c r="MQJ113" s="1"/>
      <c r="MQK113" s="1"/>
      <c r="MQL113" s="1"/>
      <c r="MQM113" s="1"/>
      <c r="MQN113" s="1"/>
      <c r="MQO113" s="1"/>
      <c r="MQP113" s="1"/>
      <c r="MQQ113" s="1"/>
      <c r="MQR113" s="1"/>
      <c r="MQS113" s="1"/>
      <c r="MQT113" s="1"/>
      <c r="MQU113" s="1"/>
      <c r="MQV113" s="1"/>
      <c r="MQW113" s="1"/>
      <c r="MQX113" s="1"/>
      <c r="MQY113" s="1"/>
      <c r="MQZ113" s="1"/>
      <c r="MRA113" s="1"/>
      <c r="MRB113" s="1"/>
      <c r="MRC113" s="1"/>
      <c r="MRD113" s="1"/>
      <c r="MRE113" s="1"/>
      <c r="MRF113" s="1"/>
      <c r="MRG113" s="1"/>
      <c r="MRH113" s="1"/>
      <c r="MRI113" s="1"/>
      <c r="MRJ113" s="1"/>
      <c r="MRK113" s="1"/>
      <c r="MRL113" s="1"/>
      <c r="MRM113" s="1"/>
      <c r="MRN113" s="1"/>
      <c r="MRO113" s="1"/>
      <c r="MRP113" s="1"/>
      <c r="MRQ113" s="1"/>
      <c r="MRR113" s="1"/>
      <c r="MRS113" s="1"/>
      <c r="MRT113" s="1"/>
      <c r="MRU113" s="1"/>
      <c r="MRV113" s="1"/>
      <c r="MRW113" s="1"/>
      <c r="MRX113" s="1"/>
      <c r="MRY113" s="1"/>
      <c r="MRZ113" s="1"/>
      <c r="MSA113" s="1"/>
      <c r="MSB113" s="1"/>
      <c r="MSC113" s="1"/>
      <c r="MSD113" s="1"/>
      <c r="MSE113" s="1"/>
      <c r="MSF113" s="1"/>
      <c r="MSG113" s="1"/>
      <c r="MSH113" s="1"/>
      <c r="MSI113" s="1"/>
      <c r="MSJ113" s="1"/>
      <c r="MSK113" s="1"/>
      <c r="MSL113" s="1"/>
      <c r="MSM113" s="1"/>
      <c r="MSN113" s="1"/>
      <c r="MSO113" s="1"/>
      <c r="MSP113" s="1"/>
      <c r="MSQ113" s="1"/>
      <c r="MSR113" s="1"/>
      <c r="MSS113" s="1"/>
      <c r="MST113" s="1"/>
      <c r="MSU113" s="1"/>
      <c r="MSV113" s="1"/>
      <c r="MSW113" s="1"/>
      <c r="MSX113" s="1"/>
      <c r="MSY113" s="1"/>
      <c r="MSZ113" s="1"/>
      <c r="MTA113" s="1"/>
      <c r="MTB113" s="1"/>
      <c r="MTC113" s="1"/>
      <c r="MTD113" s="1"/>
      <c r="MTE113" s="1"/>
      <c r="MTF113" s="1"/>
      <c r="MTG113" s="1"/>
      <c r="MTH113" s="1"/>
      <c r="MTI113" s="1"/>
      <c r="MTJ113" s="1"/>
      <c r="MTK113" s="1"/>
      <c r="MTL113" s="1"/>
      <c r="MTM113" s="1"/>
      <c r="MTN113" s="1"/>
      <c r="MTO113" s="1"/>
      <c r="MTP113" s="1"/>
      <c r="MTQ113" s="1"/>
      <c r="MTR113" s="1"/>
      <c r="MTS113" s="1"/>
      <c r="MTT113" s="1"/>
      <c r="MTU113" s="1"/>
      <c r="MTV113" s="1"/>
      <c r="MTW113" s="1"/>
      <c r="MTX113" s="1"/>
      <c r="MTY113" s="1"/>
      <c r="MTZ113" s="1"/>
      <c r="MUA113" s="1"/>
      <c r="MUB113" s="1"/>
      <c r="MUC113" s="1"/>
      <c r="MUD113" s="1"/>
      <c r="MUE113" s="1"/>
      <c r="MUF113" s="1"/>
      <c r="MUG113" s="1"/>
      <c r="MUH113" s="1"/>
      <c r="MUI113" s="1"/>
      <c r="MUJ113" s="1"/>
      <c r="MUK113" s="1"/>
      <c r="MUL113" s="1"/>
      <c r="MUM113" s="1"/>
      <c r="MUN113" s="1"/>
      <c r="MUO113" s="1"/>
      <c r="MUP113" s="1"/>
      <c r="MUQ113" s="1"/>
      <c r="MUR113" s="1"/>
      <c r="MUS113" s="1"/>
      <c r="MUT113" s="1"/>
      <c r="MUU113" s="1"/>
      <c r="MUV113" s="1"/>
      <c r="MUW113" s="1"/>
      <c r="MUX113" s="1"/>
      <c r="MUY113" s="1"/>
      <c r="MUZ113" s="1"/>
      <c r="MVA113" s="1"/>
      <c r="MVB113" s="1"/>
      <c r="MVC113" s="1"/>
      <c r="MVD113" s="1"/>
      <c r="MVE113" s="1"/>
      <c r="MVF113" s="1"/>
      <c r="MVG113" s="1"/>
      <c r="MVH113" s="1"/>
      <c r="MVI113" s="1"/>
      <c r="MVJ113" s="1"/>
      <c r="MVK113" s="1"/>
      <c r="MVL113" s="1"/>
      <c r="MVM113" s="1"/>
      <c r="MVN113" s="1"/>
      <c r="MVO113" s="1"/>
      <c r="MVP113" s="1"/>
      <c r="MVQ113" s="1"/>
      <c r="MVR113" s="1"/>
      <c r="MVS113" s="1"/>
      <c r="MVT113" s="1"/>
      <c r="MVU113" s="1"/>
      <c r="MVV113" s="1"/>
      <c r="MVW113" s="1"/>
      <c r="MVX113" s="1"/>
      <c r="MVY113" s="1"/>
      <c r="MVZ113" s="1"/>
      <c r="MWA113" s="1"/>
      <c r="MWB113" s="1"/>
      <c r="MWC113" s="1"/>
      <c r="MWD113" s="1"/>
      <c r="MWE113" s="1"/>
      <c r="MWF113" s="1"/>
      <c r="MWG113" s="1"/>
      <c r="MWH113" s="1"/>
      <c r="MWI113" s="1"/>
      <c r="MWJ113" s="1"/>
      <c r="MWK113" s="1"/>
      <c r="MWL113" s="1"/>
      <c r="MWM113" s="1"/>
      <c r="MWN113" s="1"/>
      <c r="MWO113" s="1"/>
      <c r="MWP113" s="1"/>
      <c r="MWQ113" s="1"/>
      <c r="MWR113" s="1"/>
      <c r="MWS113" s="1"/>
      <c r="MWT113" s="1"/>
      <c r="MWU113" s="1"/>
      <c r="MWV113" s="1"/>
      <c r="MWW113" s="1"/>
      <c r="MWX113" s="1"/>
      <c r="MWY113" s="1"/>
      <c r="MWZ113" s="1"/>
      <c r="MXA113" s="1"/>
      <c r="MXB113" s="1"/>
      <c r="MXC113" s="1"/>
      <c r="MXD113" s="1"/>
      <c r="MXE113" s="1"/>
      <c r="MXF113" s="1"/>
      <c r="MXG113" s="1"/>
      <c r="MXH113" s="1"/>
      <c r="MXI113" s="1"/>
      <c r="MXJ113" s="1"/>
      <c r="MXK113" s="1"/>
      <c r="MXL113" s="1"/>
      <c r="MXM113" s="1"/>
      <c r="MXN113" s="1"/>
      <c r="MXO113" s="1"/>
      <c r="MXP113" s="1"/>
      <c r="MXQ113" s="1"/>
      <c r="MXR113" s="1"/>
      <c r="MXS113" s="1"/>
      <c r="MXT113" s="1"/>
      <c r="MXU113" s="1"/>
      <c r="MXV113" s="1"/>
      <c r="MXW113" s="1"/>
      <c r="MXX113" s="1"/>
      <c r="MXY113" s="1"/>
      <c r="MXZ113" s="1"/>
      <c r="MYA113" s="1"/>
      <c r="MYB113" s="1"/>
      <c r="MYC113" s="1"/>
      <c r="MYD113" s="1"/>
      <c r="MYE113" s="1"/>
      <c r="MYF113" s="1"/>
      <c r="MYG113" s="1"/>
      <c r="MYH113" s="1"/>
      <c r="MYI113" s="1"/>
      <c r="MYJ113" s="1"/>
      <c r="MYK113" s="1"/>
      <c r="MYL113" s="1"/>
      <c r="MYM113" s="1"/>
      <c r="MYN113" s="1"/>
      <c r="MYO113" s="1"/>
      <c r="MYP113" s="1"/>
      <c r="MYQ113" s="1"/>
      <c r="MYR113" s="1"/>
      <c r="MYS113" s="1"/>
      <c r="MYT113" s="1"/>
      <c r="MYU113" s="1"/>
      <c r="MYV113" s="1"/>
      <c r="MYW113" s="1"/>
      <c r="MYX113" s="1"/>
      <c r="MYY113" s="1"/>
      <c r="MYZ113" s="1"/>
      <c r="MZA113" s="1"/>
      <c r="MZB113" s="1"/>
      <c r="MZC113" s="1"/>
      <c r="MZD113" s="1"/>
      <c r="MZE113" s="1"/>
      <c r="MZF113" s="1"/>
      <c r="MZG113" s="1"/>
      <c r="MZH113" s="1"/>
      <c r="MZI113" s="1"/>
      <c r="MZJ113" s="1"/>
      <c r="MZK113" s="1"/>
      <c r="MZL113" s="1"/>
      <c r="MZM113" s="1"/>
      <c r="MZN113" s="1"/>
      <c r="MZO113" s="1"/>
      <c r="MZP113" s="1"/>
      <c r="MZQ113" s="1"/>
      <c r="MZR113" s="1"/>
      <c r="MZS113" s="1"/>
      <c r="MZT113" s="1"/>
      <c r="MZU113" s="1"/>
      <c r="MZV113" s="1"/>
      <c r="MZW113" s="1"/>
      <c r="MZX113" s="1"/>
      <c r="MZY113" s="1"/>
      <c r="MZZ113" s="1"/>
      <c r="NAA113" s="1"/>
      <c r="NAB113" s="1"/>
      <c r="NAC113" s="1"/>
      <c r="NAD113" s="1"/>
      <c r="NAE113" s="1"/>
      <c r="NAF113" s="1"/>
      <c r="NAG113" s="1"/>
      <c r="NAH113" s="1"/>
      <c r="NAI113" s="1"/>
      <c r="NAJ113" s="1"/>
      <c r="NAK113" s="1"/>
      <c r="NAL113" s="1"/>
      <c r="NAM113" s="1"/>
      <c r="NAN113" s="1"/>
      <c r="NAO113" s="1"/>
      <c r="NAP113" s="1"/>
      <c r="NAQ113" s="1"/>
      <c r="NAR113" s="1"/>
      <c r="NAS113" s="1"/>
      <c r="NAT113" s="1"/>
      <c r="NAU113" s="1"/>
      <c r="NAV113" s="1"/>
      <c r="NAW113" s="1"/>
      <c r="NAX113" s="1"/>
      <c r="NAY113" s="1"/>
      <c r="NAZ113" s="1"/>
      <c r="NBA113" s="1"/>
      <c r="NBB113" s="1"/>
      <c r="NBC113" s="1"/>
      <c r="NBD113" s="1"/>
      <c r="NBE113" s="1"/>
      <c r="NBF113" s="1"/>
      <c r="NBG113" s="1"/>
      <c r="NBH113" s="1"/>
      <c r="NBI113" s="1"/>
      <c r="NBJ113" s="1"/>
      <c r="NBK113" s="1"/>
      <c r="NBL113" s="1"/>
      <c r="NBM113" s="1"/>
      <c r="NBN113" s="1"/>
      <c r="NBO113" s="1"/>
      <c r="NBP113" s="1"/>
      <c r="NBQ113" s="1"/>
      <c r="NBR113" s="1"/>
      <c r="NBS113" s="1"/>
      <c r="NBT113" s="1"/>
      <c r="NBU113" s="1"/>
      <c r="NBV113" s="1"/>
      <c r="NBW113" s="1"/>
      <c r="NBX113" s="1"/>
      <c r="NBY113" s="1"/>
      <c r="NBZ113" s="1"/>
      <c r="NCA113" s="1"/>
      <c r="NCB113" s="1"/>
      <c r="NCC113" s="1"/>
      <c r="NCD113" s="1"/>
      <c r="NCE113" s="1"/>
      <c r="NCF113" s="1"/>
      <c r="NCG113" s="1"/>
      <c r="NCH113" s="1"/>
      <c r="NCI113" s="1"/>
      <c r="NCJ113" s="1"/>
      <c r="NCK113" s="1"/>
      <c r="NCL113" s="1"/>
      <c r="NCM113" s="1"/>
      <c r="NCN113" s="1"/>
      <c r="NCO113" s="1"/>
      <c r="NCP113" s="1"/>
      <c r="NCQ113" s="1"/>
      <c r="NCR113" s="1"/>
      <c r="NCS113" s="1"/>
      <c r="NCT113" s="1"/>
      <c r="NCU113" s="1"/>
      <c r="NCV113" s="1"/>
      <c r="NCW113" s="1"/>
      <c r="NCX113" s="1"/>
      <c r="NCY113" s="1"/>
      <c r="NCZ113" s="1"/>
      <c r="NDA113" s="1"/>
      <c r="NDB113" s="1"/>
      <c r="NDC113" s="1"/>
      <c r="NDD113" s="1"/>
      <c r="NDE113" s="1"/>
      <c r="NDF113" s="1"/>
      <c r="NDG113" s="1"/>
      <c r="NDH113" s="1"/>
      <c r="NDI113" s="1"/>
      <c r="NDJ113" s="1"/>
      <c r="NDK113" s="1"/>
      <c r="NDL113" s="1"/>
      <c r="NDM113" s="1"/>
      <c r="NDN113" s="1"/>
      <c r="NDO113" s="1"/>
      <c r="NDP113" s="1"/>
      <c r="NDQ113" s="1"/>
      <c r="NDR113" s="1"/>
      <c r="NDS113" s="1"/>
      <c r="NDT113" s="1"/>
      <c r="NDU113" s="1"/>
      <c r="NDV113" s="1"/>
      <c r="NDW113" s="1"/>
      <c r="NDX113" s="1"/>
      <c r="NDY113" s="1"/>
      <c r="NDZ113" s="1"/>
      <c r="NEA113" s="1"/>
      <c r="NEB113" s="1"/>
      <c r="NEC113" s="1"/>
      <c r="NED113" s="1"/>
      <c r="NEE113" s="1"/>
      <c r="NEF113" s="1"/>
      <c r="NEG113" s="1"/>
      <c r="NEH113" s="1"/>
      <c r="NEI113" s="1"/>
      <c r="NEJ113" s="1"/>
      <c r="NEK113" s="1"/>
      <c r="NEL113" s="1"/>
      <c r="NEM113" s="1"/>
      <c r="NEN113" s="1"/>
      <c r="NEO113" s="1"/>
      <c r="NEP113" s="1"/>
      <c r="NEQ113" s="1"/>
      <c r="NER113" s="1"/>
      <c r="NES113" s="1"/>
      <c r="NET113" s="1"/>
      <c r="NEU113" s="1"/>
      <c r="NEV113" s="1"/>
      <c r="NEW113" s="1"/>
      <c r="NEX113" s="1"/>
      <c r="NEY113" s="1"/>
      <c r="NEZ113" s="1"/>
      <c r="NFA113" s="1"/>
      <c r="NFB113" s="1"/>
      <c r="NFC113" s="1"/>
      <c r="NFD113" s="1"/>
      <c r="NFE113" s="1"/>
      <c r="NFF113" s="1"/>
      <c r="NFG113" s="1"/>
      <c r="NFH113" s="1"/>
      <c r="NFI113" s="1"/>
      <c r="NFJ113" s="1"/>
      <c r="NFK113" s="1"/>
      <c r="NFL113" s="1"/>
      <c r="NFM113" s="1"/>
      <c r="NFN113" s="1"/>
      <c r="NFO113" s="1"/>
      <c r="NFP113" s="1"/>
      <c r="NFQ113" s="1"/>
      <c r="NFR113" s="1"/>
      <c r="NFS113" s="1"/>
      <c r="NFT113" s="1"/>
      <c r="NFU113" s="1"/>
      <c r="NFV113" s="1"/>
      <c r="NFW113" s="1"/>
      <c r="NFX113" s="1"/>
      <c r="NFY113" s="1"/>
      <c r="NFZ113" s="1"/>
      <c r="NGA113" s="1"/>
      <c r="NGB113" s="1"/>
      <c r="NGC113" s="1"/>
      <c r="NGD113" s="1"/>
      <c r="NGE113" s="1"/>
      <c r="NGF113" s="1"/>
      <c r="NGG113" s="1"/>
      <c r="NGH113" s="1"/>
      <c r="NGI113" s="1"/>
      <c r="NGJ113" s="1"/>
      <c r="NGK113" s="1"/>
      <c r="NGL113" s="1"/>
      <c r="NGM113" s="1"/>
      <c r="NGN113" s="1"/>
      <c r="NGO113" s="1"/>
      <c r="NGP113" s="1"/>
      <c r="NGQ113" s="1"/>
      <c r="NGR113" s="1"/>
      <c r="NGS113" s="1"/>
      <c r="NGT113" s="1"/>
      <c r="NGU113" s="1"/>
      <c r="NGV113" s="1"/>
      <c r="NGW113" s="1"/>
      <c r="NGX113" s="1"/>
      <c r="NGY113" s="1"/>
      <c r="NGZ113" s="1"/>
      <c r="NHA113" s="1"/>
      <c r="NHB113" s="1"/>
      <c r="NHC113" s="1"/>
      <c r="NHD113" s="1"/>
      <c r="NHE113" s="1"/>
      <c r="NHF113" s="1"/>
      <c r="NHG113" s="1"/>
      <c r="NHH113" s="1"/>
      <c r="NHI113" s="1"/>
      <c r="NHJ113" s="1"/>
      <c r="NHK113" s="1"/>
      <c r="NHL113" s="1"/>
      <c r="NHM113" s="1"/>
      <c r="NHN113" s="1"/>
      <c r="NHO113" s="1"/>
      <c r="NHP113" s="1"/>
      <c r="NHQ113" s="1"/>
      <c r="NHR113" s="1"/>
      <c r="NHS113" s="1"/>
      <c r="NHT113" s="1"/>
      <c r="NHU113" s="1"/>
      <c r="NHV113" s="1"/>
      <c r="NHW113" s="1"/>
      <c r="NHX113" s="1"/>
      <c r="NHY113" s="1"/>
      <c r="NHZ113" s="1"/>
      <c r="NIA113" s="1"/>
      <c r="NIB113" s="1"/>
      <c r="NIC113" s="1"/>
      <c r="NID113" s="1"/>
      <c r="NIE113" s="1"/>
      <c r="NIF113" s="1"/>
      <c r="NIG113" s="1"/>
      <c r="NIH113" s="1"/>
      <c r="NII113" s="1"/>
      <c r="NIJ113" s="1"/>
      <c r="NIK113" s="1"/>
      <c r="NIL113" s="1"/>
      <c r="NIM113" s="1"/>
      <c r="NIN113" s="1"/>
      <c r="NIO113" s="1"/>
      <c r="NIP113" s="1"/>
      <c r="NIQ113" s="1"/>
      <c r="NIR113" s="1"/>
      <c r="NIS113" s="1"/>
      <c r="NIT113" s="1"/>
      <c r="NIU113" s="1"/>
      <c r="NIV113" s="1"/>
      <c r="NIW113" s="1"/>
      <c r="NIX113" s="1"/>
      <c r="NIY113" s="1"/>
      <c r="NIZ113" s="1"/>
      <c r="NJA113" s="1"/>
      <c r="NJB113" s="1"/>
      <c r="NJC113" s="1"/>
      <c r="NJD113" s="1"/>
      <c r="NJE113" s="1"/>
      <c r="NJF113" s="1"/>
      <c r="NJG113" s="1"/>
      <c r="NJH113" s="1"/>
      <c r="NJI113" s="1"/>
      <c r="NJJ113" s="1"/>
      <c r="NJK113" s="1"/>
      <c r="NJL113" s="1"/>
      <c r="NJM113" s="1"/>
      <c r="NJN113" s="1"/>
      <c r="NJO113" s="1"/>
      <c r="NJP113" s="1"/>
      <c r="NJQ113" s="1"/>
      <c r="NJR113" s="1"/>
      <c r="NJS113" s="1"/>
      <c r="NJT113" s="1"/>
      <c r="NJU113" s="1"/>
      <c r="NJV113" s="1"/>
      <c r="NJW113" s="1"/>
      <c r="NJX113" s="1"/>
      <c r="NJY113" s="1"/>
      <c r="NJZ113" s="1"/>
      <c r="NKA113" s="1"/>
      <c r="NKB113" s="1"/>
      <c r="NKC113" s="1"/>
      <c r="NKD113" s="1"/>
      <c r="NKE113" s="1"/>
      <c r="NKF113" s="1"/>
      <c r="NKG113" s="1"/>
      <c r="NKH113" s="1"/>
      <c r="NKI113" s="1"/>
      <c r="NKJ113" s="1"/>
      <c r="NKK113" s="1"/>
      <c r="NKL113" s="1"/>
      <c r="NKM113" s="1"/>
      <c r="NKN113" s="1"/>
      <c r="NKO113" s="1"/>
      <c r="NKP113" s="1"/>
      <c r="NKQ113" s="1"/>
      <c r="NKR113" s="1"/>
      <c r="NKS113" s="1"/>
      <c r="NKT113" s="1"/>
      <c r="NKU113" s="1"/>
      <c r="NKV113" s="1"/>
      <c r="NKW113" s="1"/>
      <c r="NKX113" s="1"/>
      <c r="NKY113" s="1"/>
      <c r="NKZ113" s="1"/>
      <c r="NLA113" s="1"/>
      <c r="NLB113" s="1"/>
      <c r="NLC113" s="1"/>
      <c r="NLD113" s="1"/>
      <c r="NLE113" s="1"/>
      <c r="NLF113" s="1"/>
      <c r="NLG113" s="1"/>
      <c r="NLH113" s="1"/>
      <c r="NLI113" s="1"/>
      <c r="NLJ113" s="1"/>
      <c r="NLK113" s="1"/>
      <c r="NLL113" s="1"/>
      <c r="NLM113" s="1"/>
      <c r="NLN113" s="1"/>
      <c r="NLO113" s="1"/>
      <c r="NLP113" s="1"/>
      <c r="NLQ113" s="1"/>
      <c r="NLR113" s="1"/>
      <c r="NLS113" s="1"/>
      <c r="NLT113" s="1"/>
      <c r="NLU113" s="1"/>
      <c r="NLV113" s="1"/>
      <c r="NLW113" s="1"/>
      <c r="NLX113" s="1"/>
      <c r="NLY113" s="1"/>
      <c r="NLZ113" s="1"/>
      <c r="NMA113" s="1"/>
      <c r="NMB113" s="1"/>
      <c r="NMC113" s="1"/>
      <c r="NMD113" s="1"/>
      <c r="NME113" s="1"/>
      <c r="NMF113" s="1"/>
      <c r="NMG113" s="1"/>
      <c r="NMH113" s="1"/>
      <c r="NMI113" s="1"/>
      <c r="NMJ113" s="1"/>
      <c r="NMK113" s="1"/>
      <c r="NML113" s="1"/>
      <c r="NMM113" s="1"/>
      <c r="NMN113" s="1"/>
      <c r="NMO113" s="1"/>
      <c r="NMP113" s="1"/>
      <c r="NMQ113" s="1"/>
      <c r="NMR113" s="1"/>
      <c r="NMS113" s="1"/>
      <c r="NMT113" s="1"/>
      <c r="NMU113" s="1"/>
      <c r="NMV113" s="1"/>
      <c r="NMW113" s="1"/>
      <c r="NMX113" s="1"/>
      <c r="NMY113" s="1"/>
      <c r="NMZ113" s="1"/>
      <c r="NNA113" s="1"/>
      <c r="NNB113" s="1"/>
      <c r="NNC113" s="1"/>
      <c r="NND113" s="1"/>
      <c r="NNE113" s="1"/>
      <c r="NNF113" s="1"/>
      <c r="NNG113" s="1"/>
      <c r="NNH113" s="1"/>
      <c r="NNI113" s="1"/>
      <c r="NNJ113" s="1"/>
      <c r="NNK113" s="1"/>
      <c r="NNL113" s="1"/>
      <c r="NNM113" s="1"/>
      <c r="NNN113" s="1"/>
      <c r="NNO113" s="1"/>
      <c r="NNP113" s="1"/>
      <c r="NNQ113" s="1"/>
      <c r="NNR113" s="1"/>
      <c r="NNS113" s="1"/>
      <c r="NNT113" s="1"/>
      <c r="NNU113" s="1"/>
      <c r="NNV113" s="1"/>
      <c r="NNW113" s="1"/>
      <c r="NNX113" s="1"/>
      <c r="NNY113" s="1"/>
      <c r="NNZ113" s="1"/>
      <c r="NOA113" s="1"/>
      <c r="NOB113" s="1"/>
      <c r="NOC113" s="1"/>
      <c r="NOD113" s="1"/>
      <c r="NOE113" s="1"/>
      <c r="NOF113" s="1"/>
      <c r="NOG113" s="1"/>
      <c r="NOH113" s="1"/>
      <c r="NOI113" s="1"/>
      <c r="NOJ113" s="1"/>
      <c r="NOK113" s="1"/>
      <c r="NOL113" s="1"/>
      <c r="NOM113" s="1"/>
      <c r="NON113" s="1"/>
      <c r="NOO113" s="1"/>
      <c r="NOP113" s="1"/>
      <c r="NOQ113" s="1"/>
      <c r="NOR113" s="1"/>
      <c r="NOS113" s="1"/>
      <c r="NOT113" s="1"/>
      <c r="NOU113" s="1"/>
      <c r="NOV113" s="1"/>
      <c r="NOW113" s="1"/>
      <c r="NOX113" s="1"/>
      <c r="NOY113" s="1"/>
      <c r="NOZ113" s="1"/>
      <c r="NPA113" s="1"/>
      <c r="NPB113" s="1"/>
      <c r="NPC113" s="1"/>
      <c r="NPD113" s="1"/>
      <c r="NPE113" s="1"/>
      <c r="NPF113" s="1"/>
      <c r="NPG113" s="1"/>
      <c r="NPH113" s="1"/>
      <c r="NPI113" s="1"/>
      <c r="NPJ113" s="1"/>
      <c r="NPK113" s="1"/>
      <c r="NPL113" s="1"/>
      <c r="NPM113" s="1"/>
      <c r="NPN113" s="1"/>
      <c r="NPO113" s="1"/>
      <c r="NPP113" s="1"/>
      <c r="NPQ113" s="1"/>
      <c r="NPR113" s="1"/>
      <c r="NPS113" s="1"/>
      <c r="NPT113" s="1"/>
      <c r="NPU113" s="1"/>
      <c r="NPV113" s="1"/>
      <c r="NPW113" s="1"/>
      <c r="NPX113" s="1"/>
      <c r="NPY113" s="1"/>
      <c r="NPZ113" s="1"/>
      <c r="NQA113" s="1"/>
      <c r="NQB113" s="1"/>
      <c r="NQC113" s="1"/>
      <c r="NQD113" s="1"/>
      <c r="NQE113" s="1"/>
      <c r="NQF113" s="1"/>
      <c r="NQG113" s="1"/>
      <c r="NQH113" s="1"/>
      <c r="NQI113" s="1"/>
      <c r="NQJ113" s="1"/>
      <c r="NQK113" s="1"/>
      <c r="NQL113" s="1"/>
      <c r="NQM113" s="1"/>
      <c r="NQN113" s="1"/>
      <c r="NQO113" s="1"/>
      <c r="NQP113" s="1"/>
      <c r="NQQ113" s="1"/>
      <c r="NQR113" s="1"/>
      <c r="NQS113" s="1"/>
      <c r="NQT113" s="1"/>
      <c r="NQU113" s="1"/>
      <c r="NQV113" s="1"/>
      <c r="NQW113" s="1"/>
      <c r="NQX113" s="1"/>
      <c r="NQY113" s="1"/>
      <c r="NQZ113" s="1"/>
      <c r="NRA113" s="1"/>
      <c r="NRB113" s="1"/>
      <c r="NRC113" s="1"/>
      <c r="NRD113" s="1"/>
      <c r="NRE113" s="1"/>
      <c r="NRF113" s="1"/>
      <c r="NRG113" s="1"/>
      <c r="NRH113" s="1"/>
      <c r="NRI113" s="1"/>
      <c r="NRJ113" s="1"/>
      <c r="NRK113" s="1"/>
      <c r="NRL113" s="1"/>
      <c r="NRM113" s="1"/>
      <c r="NRN113" s="1"/>
      <c r="NRO113" s="1"/>
      <c r="NRP113" s="1"/>
      <c r="NRQ113" s="1"/>
      <c r="NRR113" s="1"/>
      <c r="NRS113" s="1"/>
      <c r="NRT113" s="1"/>
      <c r="NRU113" s="1"/>
      <c r="NRV113" s="1"/>
      <c r="NRW113" s="1"/>
      <c r="NRX113" s="1"/>
      <c r="NRY113" s="1"/>
      <c r="NRZ113" s="1"/>
      <c r="NSA113" s="1"/>
      <c r="NSB113" s="1"/>
      <c r="NSC113" s="1"/>
      <c r="NSD113" s="1"/>
      <c r="NSE113" s="1"/>
      <c r="NSF113" s="1"/>
      <c r="NSG113" s="1"/>
      <c r="NSH113" s="1"/>
      <c r="NSI113" s="1"/>
      <c r="NSJ113" s="1"/>
      <c r="NSK113" s="1"/>
      <c r="NSL113" s="1"/>
      <c r="NSM113" s="1"/>
      <c r="NSN113" s="1"/>
      <c r="NSO113" s="1"/>
      <c r="NSP113" s="1"/>
      <c r="NSQ113" s="1"/>
      <c r="NSR113" s="1"/>
      <c r="NSS113" s="1"/>
      <c r="NST113" s="1"/>
      <c r="NSU113" s="1"/>
      <c r="NSV113" s="1"/>
      <c r="NSW113" s="1"/>
      <c r="NSX113" s="1"/>
      <c r="NSY113" s="1"/>
      <c r="NSZ113" s="1"/>
      <c r="NTA113" s="1"/>
      <c r="NTB113" s="1"/>
      <c r="NTC113" s="1"/>
      <c r="NTD113" s="1"/>
      <c r="NTE113" s="1"/>
      <c r="NTF113" s="1"/>
      <c r="NTG113" s="1"/>
      <c r="NTH113" s="1"/>
      <c r="NTI113" s="1"/>
      <c r="NTJ113" s="1"/>
      <c r="NTK113" s="1"/>
      <c r="NTL113" s="1"/>
      <c r="NTM113" s="1"/>
      <c r="NTN113" s="1"/>
      <c r="NTO113" s="1"/>
      <c r="NTP113" s="1"/>
      <c r="NTQ113" s="1"/>
      <c r="NTR113" s="1"/>
      <c r="NTS113" s="1"/>
      <c r="NTT113" s="1"/>
      <c r="NTU113" s="1"/>
      <c r="NTV113" s="1"/>
      <c r="NTW113" s="1"/>
      <c r="NTX113" s="1"/>
      <c r="NTY113" s="1"/>
      <c r="NTZ113" s="1"/>
      <c r="NUA113" s="1"/>
      <c r="NUB113" s="1"/>
      <c r="NUC113" s="1"/>
      <c r="NUD113" s="1"/>
      <c r="NUE113" s="1"/>
      <c r="NUF113" s="1"/>
      <c r="NUG113" s="1"/>
      <c r="NUH113" s="1"/>
      <c r="NUI113" s="1"/>
      <c r="NUJ113" s="1"/>
      <c r="NUK113" s="1"/>
      <c r="NUL113" s="1"/>
      <c r="NUM113" s="1"/>
      <c r="NUN113" s="1"/>
      <c r="NUO113" s="1"/>
      <c r="NUP113" s="1"/>
      <c r="NUQ113" s="1"/>
      <c r="NUR113" s="1"/>
      <c r="NUS113" s="1"/>
      <c r="NUT113" s="1"/>
      <c r="NUU113" s="1"/>
      <c r="NUV113" s="1"/>
      <c r="NUW113" s="1"/>
      <c r="NUX113" s="1"/>
      <c r="NUY113" s="1"/>
      <c r="NUZ113" s="1"/>
      <c r="NVA113" s="1"/>
      <c r="NVB113" s="1"/>
      <c r="NVC113" s="1"/>
      <c r="NVD113" s="1"/>
      <c r="NVE113" s="1"/>
      <c r="NVF113" s="1"/>
      <c r="NVG113" s="1"/>
      <c r="NVH113" s="1"/>
      <c r="NVI113" s="1"/>
      <c r="NVJ113" s="1"/>
      <c r="NVK113" s="1"/>
      <c r="NVL113" s="1"/>
      <c r="NVM113" s="1"/>
      <c r="NVN113" s="1"/>
      <c r="NVO113" s="1"/>
      <c r="NVP113" s="1"/>
      <c r="NVQ113" s="1"/>
      <c r="NVR113" s="1"/>
      <c r="NVS113" s="1"/>
      <c r="NVT113" s="1"/>
      <c r="NVU113" s="1"/>
      <c r="NVV113" s="1"/>
      <c r="NVW113" s="1"/>
      <c r="NVX113" s="1"/>
      <c r="NVY113" s="1"/>
      <c r="NVZ113" s="1"/>
      <c r="NWA113" s="1"/>
      <c r="NWB113" s="1"/>
      <c r="NWC113" s="1"/>
      <c r="NWD113" s="1"/>
      <c r="NWE113" s="1"/>
      <c r="NWF113" s="1"/>
      <c r="NWG113" s="1"/>
      <c r="NWH113" s="1"/>
      <c r="NWI113" s="1"/>
      <c r="NWJ113" s="1"/>
      <c r="NWK113" s="1"/>
      <c r="NWL113" s="1"/>
      <c r="NWM113" s="1"/>
      <c r="NWN113" s="1"/>
      <c r="NWO113" s="1"/>
      <c r="NWP113" s="1"/>
      <c r="NWQ113" s="1"/>
      <c r="NWR113" s="1"/>
      <c r="NWS113" s="1"/>
      <c r="NWT113" s="1"/>
      <c r="NWU113" s="1"/>
      <c r="NWV113" s="1"/>
      <c r="NWW113" s="1"/>
      <c r="NWX113" s="1"/>
      <c r="NWY113" s="1"/>
      <c r="NWZ113" s="1"/>
      <c r="NXA113" s="1"/>
      <c r="NXB113" s="1"/>
      <c r="NXC113" s="1"/>
      <c r="NXD113" s="1"/>
      <c r="NXE113" s="1"/>
      <c r="NXF113" s="1"/>
      <c r="NXG113" s="1"/>
      <c r="NXH113" s="1"/>
      <c r="NXI113" s="1"/>
      <c r="NXJ113" s="1"/>
      <c r="NXK113" s="1"/>
      <c r="NXL113" s="1"/>
      <c r="NXM113" s="1"/>
      <c r="NXN113" s="1"/>
      <c r="NXO113" s="1"/>
      <c r="NXP113" s="1"/>
      <c r="NXQ113" s="1"/>
      <c r="NXR113" s="1"/>
      <c r="NXS113" s="1"/>
      <c r="NXT113" s="1"/>
      <c r="NXU113" s="1"/>
      <c r="NXV113" s="1"/>
      <c r="NXW113" s="1"/>
      <c r="NXX113" s="1"/>
      <c r="NXY113" s="1"/>
      <c r="NXZ113" s="1"/>
      <c r="NYA113" s="1"/>
      <c r="NYB113" s="1"/>
      <c r="NYC113" s="1"/>
      <c r="NYD113" s="1"/>
      <c r="NYE113" s="1"/>
      <c r="NYF113" s="1"/>
      <c r="NYG113" s="1"/>
      <c r="NYH113" s="1"/>
      <c r="NYI113" s="1"/>
      <c r="NYJ113" s="1"/>
      <c r="NYK113" s="1"/>
      <c r="NYL113" s="1"/>
      <c r="NYM113" s="1"/>
      <c r="NYN113" s="1"/>
      <c r="NYO113" s="1"/>
      <c r="NYP113" s="1"/>
      <c r="NYQ113" s="1"/>
      <c r="NYR113" s="1"/>
      <c r="NYS113" s="1"/>
      <c r="NYT113" s="1"/>
      <c r="NYU113" s="1"/>
      <c r="NYV113" s="1"/>
      <c r="NYW113" s="1"/>
      <c r="NYX113" s="1"/>
      <c r="NYY113" s="1"/>
      <c r="NYZ113" s="1"/>
      <c r="NZA113" s="1"/>
      <c r="NZB113" s="1"/>
      <c r="NZC113" s="1"/>
      <c r="NZD113" s="1"/>
      <c r="NZE113" s="1"/>
      <c r="NZF113" s="1"/>
      <c r="NZG113" s="1"/>
      <c r="NZH113" s="1"/>
      <c r="NZI113" s="1"/>
      <c r="NZJ113" s="1"/>
      <c r="NZK113" s="1"/>
      <c r="NZL113" s="1"/>
      <c r="NZM113" s="1"/>
      <c r="NZN113" s="1"/>
      <c r="NZO113" s="1"/>
      <c r="NZP113" s="1"/>
      <c r="NZQ113" s="1"/>
      <c r="NZR113" s="1"/>
      <c r="NZS113" s="1"/>
      <c r="NZT113" s="1"/>
      <c r="NZU113" s="1"/>
      <c r="NZV113" s="1"/>
      <c r="NZW113" s="1"/>
      <c r="NZX113" s="1"/>
      <c r="NZY113" s="1"/>
      <c r="NZZ113" s="1"/>
      <c r="OAA113" s="1"/>
      <c r="OAB113" s="1"/>
      <c r="OAC113" s="1"/>
      <c r="OAD113" s="1"/>
      <c r="OAE113" s="1"/>
      <c r="OAF113" s="1"/>
      <c r="OAG113" s="1"/>
      <c r="OAH113" s="1"/>
      <c r="OAI113" s="1"/>
      <c r="OAJ113" s="1"/>
      <c r="OAK113" s="1"/>
      <c r="OAL113" s="1"/>
      <c r="OAM113" s="1"/>
      <c r="OAN113" s="1"/>
      <c r="OAO113" s="1"/>
      <c r="OAP113" s="1"/>
      <c r="OAQ113" s="1"/>
      <c r="OAR113" s="1"/>
      <c r="OAS113" s="1"/>
      <c r="OAT113" s="1"/>
      <c r="OAU113" s="1"/>
      <c r="OAV113" s="1"/>
      <c r="OAW113" s="1"/>
      <c r="OAX113" s="1"/>
      <c r="OAY113" s="1"/>
      <c r="OAZ113" s="1"/>
      <c r="OBA113" s="1"/>
      <c r="OBB113" s="1"/>
      <c r="OBC113" s="1"/>
      <c r="OBD113" s="1"/>
      <c r="OBE113" s="1"/>
      <c r="OBF113" s="1"/>
      <c r="OBG113" s="1"/>
      <c r="OBH113" s="1"/>
      <c r="OBI113" s="1"/>
      <c r="OBJ113" s="1"/>
      <c r="OBK113" s="1"/>
      <c r="OBL113" s="1"/>
      <c r="OBM113" s="1"/>
      <c r="OBN113" s="1"/>
      <c r="OBO113" s="1"/>
      <c r="OBP113" s="1"/>
      <c r="OBQ113" s="1"/>
      <c r="OBR113" s="1"/>
      <c r="OBS113" s="1"/>
      <c r="OBT113" s="1"/>
      <c r="OBU113" s="1"/>
      <c r="OBV113" s="1"/>
      <c r="OBW113" s="1"/>
      <c r="OBX113" s="1"/>
      <c r="OBY113" s="1"/>
      <c r="OBZ113" s="1"/>
      <c r="OCA113" s="1"/>
      <c r="OCB113" s="1"/>
      <c r="OCC113" s="1"/>
      <c r="OCD113" s="1"/>
      <c r="OCE113" s="1"/>
      <c r="OCF113" s="1"/>
      <c r="OCG113" s="1"/>
      <c r="OCH113" s="1"/>
      <c r="OCI113" s="1"/>
      <c r="OCJ113" s="1"/>
      <c r="OCK113" s="1"/>
      <c r="OCL113" s="1"/>
      <c r="OCM113" s="1"/>
      <c r="OCN113" s="1"/>
      <c r="OCO113" s="1"/>
      <c r="OCP113" s="1"/>
      <c r="OCQ113" s="1"/>
      <c r="OCR113" s="1"/>
      <c r="OCS113" s="1"/>
      <c r="OCT113" s="1"/>
      <c r="OCU113" s="1"/>
      <c r="OCV113" s="1"/>
      <c r="OCW113" s="1"/>
      <c r="OCX113" s="1"/>
      <c r="OCY113" s="1"/>
      <c r="OCZ113" s="1"/>
      <c r="ODA113" s="1"/>
      <c r="ODB113" s="1"/>
      <c r="ODC113" s="1"/>
      <c r="ODD113" s="1"/>
      <c r="ODE113" s="1"/>
      <c r="ODF113" s="1"/>
      <c r="ODG113" s="1"/>
      <c r="ODH113" s="1"/>
      <c r="ODI113" s="1"/>
      <c r="ODJ113" s="1"/>
      <c r="ODK113" s="1"/>
      <c r="ODL113" s="1"/>
      <c r="ODM113" s="1"/>
      <c r="ODN113" s="1"/>
      <c r="ODO113" s="1"/>
      <c r="ODP113" s="1"/>
      <c r="ODQ113" s="1"/>
      <c r="ODR113" s="1"/>
      <c r="ODS113" s="1"/>
      <c r="ODT113" s="1"/>
      <c r="ODU113" s="1"/>
      <c r="ODV113" s="1"/>
      <c r="ODW113" s="1"/>
      <c r="ODX113" s="1"/>
      <c r="ODY113" s="1"/>
      <c r="ODZ113" s="1"/>
      <c r="OEA113" s="1"/>
      <c r="OEB113" s="1"/>
      <c r="OEC113" s="1"/>
      <c r="OED113" s="1"/>
      <c r="OEE113" s="1"/>
      <c r="OEF113" s="1"/>
      <c r="OEG113" s="1"/>
      <c r="OEH113" s="1"/>
      <c r="OEI113" s="1"/>
      <c r="OEJ113" s="1"/>
      <c r="OEK113" s="1"/>
      <c r="OEL113" s="1"/>
      <c r="OEM113" s="1"/>
      <c r="OEN113" s="1"/>
      <c r="OEO113" s="1"/>
      <c r="OEP113" s="1"/>
      <c r="OEQ113" s="1"/>
      <c r="OER113" s="1"/>
      <c r="OES113" s="1"/>
      <c r="OET113" s="1"/>
      <c r="OEU113" s="1"/>
      <c r="OEV113" s="1"/>
      <c r="OEW113" s="1"/>
      <c r="OEX113" s="1"/>
      <c r="OEY113" s="1"/>
      <c r="OEZ113" s="1"/>
      <c r="OFA113" s="1"/>
      <c r="OFB113" s="1"/>
      <c r="OFC113" s="1"/>
      <c r="OFD113" s="1"/>
      <c r="OFE113" s="1"/>
      <c r="OFF113" s="1"/>
      <c r="OFG113" s="1"/>
      <c r="OFH113" s="1"/>
      <c r="OFI113" s="1"/>
      <c r="OFJ113" s="1"/>
      <c r="OFK113" s="1"/>
      <c r="OFL113" s="1"/>
      <c r="OFM113" s="1"/>
      <c r="OFN113" s="1"/>
      <c r="OFO113" s="1"/>
      <c r="OFP113" s="1"/>
      <c r="OFQ113" s="1"/>
      <c r="OFR113" s="1"/>
      <c r="OFS113" s="1"/>
      <c r="OFT113" s="1"/>
      <c r="OFU113" s="1"/>
      <c r="OFV113" s="1"/>
      <c r="OFW113" s="1"/>
      <c r="OFX113" s="1"/>
      <c r="OFY113" s="1"/>
      <c r="OFZ113" s="1"/>
      <c r="OGA113" s="1"/>
      <c r="OGB113" s="1"/>
      <c r="OGC113" s="1"/>
      <c r="OGD113" s="1"/>
      <c r="OGE113" s="1"/>
      <c r="OGF113" s="1"/>
      <c r="OGG113" s="1"/>
      <c r="OGH113" s="1"/>
      <c r="OGI113" s="1"/>
      <c r="OGJ113" s="1"/>
      <c r="OGK113" s="1"/>
      <c r="OGL113" s="1"/>
      <c r="OGM113" s="1"/>
      <c r="OGN113" s="1"/>
      <c r="OGO113" s="1"/>
      <c r="OGP113" s="1"/>
      <c r="OGQ113" s="1"/>
      <c r="OGR113" s="1"/>
      <c r="OGS113" s="1"/>
      <c r="OGT113" s="1"/>
      <c r="OGU113" s="1"/>
      <c r="OGV113" s="1"/>
      <c r="OGW113" s="1"/>
      <c r="OGX113" s="1"/>
      <c r="OGY113" s="1"/>
      <c r="OGZ113" s="1"/>
      <c r="OHA113" s="1"/>
      <c r="OHB113" s="1"/>
      <c r="OHC113" s="1"/>
      <c r="OHD113" s="1"/>
      <c r="OHE113" s="1"/>
      <c r="OHF113" s="1"/>
      <c r="OHG113" s="1"/>
      <c r="OHH113" s="1"/>
      <c r="OHI113" s="1"/>
      <c r="OHJ113" s="1"/>
      <c r="OHK113" s="1"/>
      <c r="OHL113" s="1"/>
      <c r="OHM113" s="1"/>
      <c r="OHN113" s="1"/>
      <c r="OHO113" s="1"/>
      <c r="OHP113" s="1"/>
      <c r="OHQ113" s="1"/>
      <c r="OHR113" s="1"/>
      <c r="OHS113" s="1"/>
      <c r="OHT113" s="1"/>
      <c r="OHU113" s="1"/>
      <c r="OHV113" s="1"/>
      <c r="OHW113" s="1"/>
      <c r="OHX113" s="1"/>
      <c r="OHY113" s="1"/>
      <c r="OHZ113" s="1"/>
      <c r="OIA113" s="1"/>
      <c r="OIB113" s="1"/>
      <c r="OIC113" s="1"/>
      <c r="OID113" s="1"/>
      <c r="OIE113" s="1"/>
      <c r="OIF113" s="1"/>
      <c r="OIG113" s="1"/>
      <c r="OIH113" s="1"/>
      <c r="OII113" s="1"/>
      <c r="OIJ113" s="1"/>
      <c r="OIK113" s="1"/>
      <c r="OIL113" s="1"/>
      <c r="OIM113" s="1"/>
      <c r="OIN113" s="1"/>
      <c r="OIO113" s="1"/>
      <c r="OIP113" s="1"/>
      <c r="OIQ113" s="1"/>
      <c r="OIR113" s="1"/>
      <c r="OIS113" s="1"/>
      <c r="OIT113" s="1"/>
      <c r="OIU113" s="1"/>
      <c r="OIV113" s="1"/>
      <c r="OIW113" s="1"/>
      <c r="OIX113" s="1"/>
      <c r="OIY113" s="1"/>
      <c r="OIZ113" s="1"/>
      <c r="OJA113" s="1"/>
      <c r="OJB113" s="1"/>
      <c r="OJC113" s="1"/>
      <c r="OJD113" s="1"/>
      <c r="OJE113" s="1"/>
      <c r="OJF113" s="1"/>
      <c r="OJG113" s="1"/>
      <c r="OJH113" s="1"/>
      <c r="OJI113" s="1"/>
      <c r="OJJ113" s="1"/>
      <c r="OJK113" s="1"/>
      <c r="OJL113" s="1"/>
      <c r="OJM113" s="1"/>
      <c r="OJN113" s="1"/>
      <c r="OJO113" s="1"/>
      <c r="OJP113" s="1"/>
      <c r="OJQ113" s="1"/>
      <c r="OJR113" s="1"/>
      <c r="OJS113" s="1"/>
      <c r="OJT113" s="1"/>
      <c r="OJU113" s="1"/>
      <c r="OJV113" s="1"/>
      <c r="OJW113" s="1"/>
      <c r="OJX113" s="1"/>
      <c r="OJY113" s="1"/>
      <c r="OJZ113" s="1"/>
      <c r="OKA113" s="1"/>
      <c r="OKB113" s="1"/>
      <c r="OKC113" s="1"/>
      <c r="OKD113" s="1"/>
      <c r="OKE113" s="1"/>
      <c r="OKF113" s="1"/>
      <c r="OKG113" s="1"/>
      <c r="OKH113" s="1"/>
      <c r="OKI113" s="1"/>
      <c r="OKJ113" s="1"/>
      <c r="OKK113" s="1"/>
      <c r="OKL113" s="1"/>
      <c r="OKM113" s="1"/>
      <c r="OKN113" s="1"/>
      <c r="OKO113" s="1"/>
      <c r="OKP113" s="1"/>
      <c r="OKQ113" s="1"/>
      <c r="OKR113" s="1"/>
      <c r="OKS113" s="1"/>
      <c r="OKT113" s="1"/>
      <c r="OKU113" s="1"/>
      <c r="OKV113" s="1"/>
      <c r="OKW113" s="1"/>
      <c r="OKX113" s="1"/>
      <c r="OKY113" s="1"/>
      <c r="OKZ113" s="1"/>
      <c r="OLA113" s="1"/>
      <c r="OLB113" s="1"/>
      <c r="OLC113" s="1"/>
      <c r="OLD113" s="1"/>
      <c r="OLE113" s="1"/>
      <c r="OLF113" s="1"/>
      <c r="OLG113" s="1"/>
      <c r="OLH113" s="1"/>
      <c r="OLI113" s="1"/>
      <c r="OLJ113" s="1"/>
      <c r="OLK113" s="1"/>
      <c r="OLL113" s="1"/>
      <c r="OLM113" s="1"/>
      <c r="OLN113" s="1"/>
      <c r="OLO113" s="1"/>
      <c r="OLP113" s="1"/>
      <c r="OLQ113" s="1"/>
      <c r="OLR113" s="1"/>
      <c r="OLS113" s="1"/>
      <c r="OLT113" s="1"/>
      <c r="OLU113" s="1"/>
      <c r="OLV113" s="1"/>
      <c r="OLW113" s="1"/>
      <c r="OLX113" s="1"/>
      <c r="OLY113" s="1"/>
      <c r="OLZ113" s="1"/>
      <c r="OMA113" s="1"/>
      <c r="OMB113" s="1"/>
      <c r="OMC113" s="1"/>
      <c r="OMD113" s="1"/>
      <c r="OME113" s="1"/>
      <c r="OMF113" s="1"/>
      <c r="OMG113" s="1"/>
      <c r="OMH113" s="1"/>
      <c r="OMI113" s="1"/>
      <c r="OMJ113" s="1"/>
      <c r="OMK113" s="1"/>
      <c r="OML113" s="1"/>
      <c r="OMM113" s="1"/>
      <c r="OMN113" s="1"/>
      <c r="OMO113" s="1"/>
      <c r="OMP113" s="1"/>
      <c r="OMQ113" s="1"/>
      <c r="OMR113" s="1"/>
      <c r="OMS113" s="1"/>
      <c r="OMT113" s="1"/>
      <c r="OMU113" s="1"/>
      <c r="OMV113" s="1"/>
      <c r="OMW113" s="1"/>
      <c r="OMX113" s="1"/>
      <c r="OMY113" s="1"/>
      <c r="OMZ113" s="1"/>
      <c r="ONA113" s="1"/>
      <c r="ONB113" s="1"/>
      <c r="ONC113" s="1"/>
      <c r="OND113" s="1"/>
      <c r="ONE113" s="1"/>
      <c r="ONF113" s="1"/>
      <c r="ONG113" s="1"/>
      <c r="ONH113" s="1"/>
      <c r="ONI113" s="1"/>
      <c r="ONJ113" s="1"/>
      <c r="ONK113" s="1"/>
      <c r="ONL113" s="1"/>
      <c r="ONM113" s="1"/>
      <c r="ONN113" s="1"/>
      <c r="ONO113" s="1"/>
      <c r="ONP113" s="1"/>
      <c r="ONQ113" s="1"/>
      <c r="ONR113" s="1"/>
      <c r="ONS113" s="1"/>
      <c r="ONT113" s="1"/>
      <c r="ONU113" s="1"/>
      <c r="ONV113" s="1"/>
      <c r="ONW113" s="1"/>
      <c r="ONX113" s="1"/>
      <c r="ONY113" s="1"/>
      <c r="ONZ113" s="1"/>
      <c r="OOA113" s="1"/>
      <c r="OOB113" s="1"/>
      <c r="OOC113" s="1"/>
      <c r="OOD113" s="1"/>
      <c r="OOE113" s="1"/>
      <c r="OOF113" s="1"/>
      <c r="OOG113" s="1"/>
      <c r="OOH113" s="1"/>
      <c r="OOI113" s="1"/>
      <c r="OOJ113" s="1"/>
      <c r="OOK113" s="1"/>
      <c r="OOL113" s="1"/>
      <c r="OOM113" s="1"/>
      <c r="OON113" s="1"/>
      <c r="OOO113" s="1"/>
      <c r="OOP113" s="1"/>
      <c r="OOQ113" s="1"/>
      <c r="OOR113" s="1"/>
      <c r="OOS113" s="1"/>
      <c r="OOT113" s="1"/>
      <c r="OOU113" s="1"/>
      <c r="OOV113" s="1"/>
      <c r="OOW113" s="1"/>
      <c r="OOX113" s="1"/>
      <c r="OOY113" s="1"/>
      <c r="OOZ113" s="1"/>
      <c r="OPA113" s="1"/>
      <c r="OPB113" s="1"/>
      <c r="OPC113" s="1"/>
      <c r="OPD113" s="1"/>
      <c r="OPE113" s="1"/>
      <c r="OPF113" s="1"/>
      <c r="OPG113" s="1"/>
      <c r="OPH113" s="1"/>
      <c r="OPI113" s="1"/>
      <c r="OPJ113" s="1"/>
      <c r="OPK113" s="1"/>
      <c r="OPL113" s="1"/>
      <c r="OPM113" s="1"/>
      <c r="OPN113" s="1"/>
      <c r="OPO113" s="1"/>
      <c r="OPP113" s="1"/>
      <c r="OPQ113" s="1"/>
      <c r="OPR113" s="1"/>
      <c r="OPS113" s="1"/>
      <c r="OPT113" s="1"/>
      <c r="OPU113" s="1"/>
      <c r="OPV113" s="1"/>
      <c r="OPW113" s="1"/>
      <c r="OPX113" s="1"/>
      <c r="OPY113" s="1"/>
      <c r="OPZ113" s="1"/>
      <c r="OQA113" s="1"/>
      <c r="OQB113" s="1"/>
      <c r="OQC113" s="1"/>
      <c r="OQD113" s="1"/>
      <c r="OQE113" s="1"/>
      <c r="OQF113" s="1"/>
      <c r="OQG113" s="1"/>
      <c r="OQH113" s="1"/>
      <c r="OQI113" s="1"/>
      <c r="OQJ113" s="1"/>
      <c r="OQK113" s="1"/>
      <c r="OQL113" s="1"/>
      <c r="OQM113" s="1"/>
      <c r="OQN113" s="1"/>
      <c r="OQO113" s="1"/>
      <c r="OQP113" s="1"/>
      <c r="OQQ113" s="1"/>
      <c r="OQR113" s="1"/>
      <c r="OQS113" s="1"/>
      <c r="OQT113" s="1"/>
      <c r="OQU113" s="1"/>
      <c r="OQV113" s="1"/>
      <c r="OQW113" s="1"/>
      <c r="OQX113" s="1"/>
      <c r="OQY113" s="1"/>
      <c r="OQZ113" s="1"/>
      <c r="ORA113" s="1"/>
      <c r="ORB113" s="1"/>
      <c r="ORC113" s="1"/>
      <c r="ORD113" s="1"/>
      <c r="ORE113" s="1"/>
      <c r="ORF113" s="1"/>
      <c r="ORG113" s="1"/>
      <c r="ORH113" s="1"/>
      <c r="ORI113" s="1"/>
      <c r="ORJ113" s="1"/>
      <c r="ORK113" s="1"/>
      <c r="ORL113" s="1"/>
      <c r="ORM113" s="1"/>
      <c r="ORN113" s="1"/>
      <c r="ORO113" s="1"/>
      <c r="ORP113" s="1"/>
      <c r="ORQ113" s="1"/>
      <c r="ORR113" s="1"/>
      <c r="ORS113" s="1"/>
      <c r="ORT113" s="1"/>
      <c r="ORU113" s="1"/>
      <c r="ORV113" s="1"/>
      <c r="ORW113" s="1"/>
      <c r="ORX113" s="1"/>
      <c r="ORY113" s="1"/>
      <c r="ORZ113" s="1"/>
      <c r="OSA113" s="1"/>
      <c r="OSB113" s="1"/>
      <c r="OSC113" s="1"/>
      <c r="OSD113" s="1"/>
      <c r="OSE113" s="1"/>
      <c r="OSF113" s="1"/>
      <c r="OSG113" s="1"/>
      <c r="OSH113" s="1"/>
      <c r="OSI113" s="1"/>
      <c r="OSJ113" s="1"/>
      <c r="OSK113" s="1"/>
      <c r="OSL113" s="1"/>
      <c r="OSM113" s="1"/>
      <c r="OSN113" s="1"/>
      <c r="OSO113" s="1"/>
      <c r="OSP113" s="1"/>
      <c r="OSQ113" s="1"/>
      <c r="OSR113" s="1"/>
      <c r="OSS113" s="1"/>
      <c r="OST113" s="1"/>
      <c r="OSU113" s="1"/>
      <c r="OSV113" s="1"/>
      <c r="OSW113" s="1"/>
      <c r="OSX113" s="1"/>
      <c r="OSY113" s="1"/>
      <c r="OSZ113" s="1"/>
      <c r="OTA113" s="1"/>
      <c r="OTB113" s="1"/>
      <c r="OTC113" s="1"/>
      <c r="OTD113" s="1"/>
      <c r="OTE113" s="1"/>
      <c r="OTF113" s="1"/>
      <c r="OTG113" s="1"/>
      <c r="OTH113" s="1"/>
      <c r="OTI113" s="1"/>
      <c r="OTJ113" s="1"/>
      <c r="OTK113" s="1"/>
      <c r="OTL113" s="1"/>
      <c r="OTM113" s="1"/>
      <c r="OTN113" s="1"/>
      <c r="OTO113" s="1"/>
      <c r="OTP113" s="1"/>
      <c r="OTQ113" s="1"/>
      <c r="OTR113" s="1"/>
      <c r="OTS113" s="1"/>
      <c r="OTT113" s="1"/>
      <c r="OTU113" s="1"/>
      <c r="OTV113" s="1"/>
      <c r="OTW113" s="1"/>
      <c r="OTX113" s="1"/>
      <c r="OTY113" s="1"/>
      <c r="OTZ113" s="1"/>
      <c r="OUA113" s="1"/>
      <c r="OUB113" s="1"/>
      <c r="OUC113" s="1"/>
      <c r="OUD113" s="1"/>
      <c r="OUE113" s="1"/>
      <c r="OUF113" s="1"/>
      <c r="OUG113" s="1"/>
      <c r="OUH113" s="1"/>
      <c r="OUI113" s="1"/>
      <c r="OUJ113" s="1"/>
      <c r="OUK113" s="1"/>
      <c r="OUL113" s="1"/>
      <c r="OUM113" s="1"/>
      <c r="OUN113" s="1"/>
      <c r="OUO113" s="1"/>
      <c r="OUP113" s="1"/>
      <c r="OUQ113" s="1"/>
      <c r="OUR113" s="1"/>
      <c r="OUS113" s="1"/>
      <c r="OUT113" s="1"/>
      <c r="OUU113" s="1"/>
      <c r="OUV113" s="1"/>
      <c r="OUW113" s="1"/>
      <c r="OUX113" s="1"/>
      <c r="OUY113" s="1"/>
      <c r="OUZ113" s="1"/>
      <c r="OVA113" s="1"/>
      <c r="OVB113" s="1"/>
      <c r="OVC113" s="1"/>
      <c r="OVD113" s="1"/>
      <c r="OVE113" s="1"/>
      <c r="OVF113" s="1"/>
      <c r="OVG113" s="1"/>
      <c r="OVH113" s="1"/>
      <c r="OVI113" s="1"/>
      <c r="OVJ113" s="1"/>
      <c r="OVK113" s="1"/>
      <c r="OVL113" s="1"/>
      <c r="OVM113" s="1"/>
      <c r="OVN113" s="1"/>
      <c r="OVO113" s="1"/>
      <c r="OVP113" s="1"/>
      <c r="OVQ113" s="1"/>
      <c r="OVR113" s="1"/>
      <c r="OVS113" s="1"/>
      <c r="OVT113" s="1"/>
      <c r="OVU113" s="1"/>
      <c r="OVV113" s="1"/>
      <c r="OVW113" s="1"/>
      <c r="OVX113" s="1"/>
      <c r="OVY113" s="1"/>
      <c r="OVZ113" s="1"/>
      <c r="OWA113" s="1"/>
      <c r="OWB113" s="1"/>
      <c r="OWC113" s="1"/>
      <c r="OWD113" s="1"/>
      <c r="OWE113" s="1"/>
      <c r="OWF113" s="1"/>
      <c r="OWG113" s="1"/>
      <c r="OWH113" s="1"/>
      <c r="OWI113" s="1"/>
      <c r="OWJ113" s="1"/>
      <c r="OWK113" s="1"/>
      <c r="OWL113" s="1"/>
      <c r="OWM113" s="1"/>
      <c r="OWN113" s="1"/>
      <c r="OWO113" s="1"/>
      <c r="OWP113" s="1"/>
      <c r="OWQ113" s="1"/>
      <c r="OWR113" s="1"/>
      <c r="OWS113" s="1"/>
      <c r="OWT113" s="1"/>
      <c r="OWU113" s="1"/>
      <c r="OWV113" s="1"/>
      <c r="OWW113" s="1"/>
      <c r="OWX113" s="1"/>
      <c r="OWY113" s="1"/>
      <c r="OWZ113" s="1"/>
      <c r="OXA113" s="1"/>
      <c r="OXB113" s="1"/>
      <c r="OXC113" s="1"/>
      <c r="OXD113" s="1"/>
      <c r="OXE113" s="1"/>
      <c r="OXF113" s="1"/>
      <c r="OXG113" s="1"/>
      <c r="OXH113" s="1"/>
      <c r="OXI113" s="1"/>
      <c r="OXJ113" s="1"/>
      <c r="OXK113" s="1"/>
      <c r="OXL113" s="1"/>
      <c r="OXM113" s="1"/>
      <c r="OXN113" s="1"/>
      <c r="OXO113" s="1"/>
      <c r="OXP113" s="1"/>
      <c r="OXQ113" s="1"/>
      <c r="OXR113" s="1"/>
      <c r="OXS113" s="1"/>
      <c r="OXT113" s="1"/>
      <c r="OXU113" s="1"/>
      <c r="OXV113" s="1"/>
      <c r="OXW113" s="1"/>
      <c r="OXX113" s="1"/>
      <c r="OXY113" s="1"/>
      <c r="OXZ113" s="1"/>
      <c r="OYA113" s="1"/>
      <c r="OYB113" s="1"/>
      <c r="OYC113" s="1"/>
      <c r="OYD113" s="1"/>
      <c r="OYE113" s="1"/>
      <c r="OYF113" s="1"/>
      <c r="OYG113" s="1"/>
      <c r="OYH113" s="1"/>
      <c r="OYI113" s="1"/>
      <c r="OYJ113" s="1"/>
      <c r="OYK113" s="1"/>
      <c r="OYL113" s="1"/>
      <c r="OYM113" s="1"/>
      <c r="OYN113" s="1"/>
      <c r="OYO113" s="1"/>
      <c r="OYP113" s="1"/>
      <c r="OYQ113" s="1"/>
      <c r="OYR113" s="1"/>
      <c r="OYS113" s="1"/>
      <c r="OYT113" s="1"/>
      <c r="OYU113" s="1"/>
      <c r="OYV113" s="1"/>
      <c r="OYW113" s="1"/>
      <c r="OYX113" s="1"/>
      <c r="OYY113" s="1"/>
      <c r="OYZ113" s="1"/>
      <c r="OZA113" s="1"/>
      <c r="OZB113" s="1"/>
      <c r="OZC113" s="1"/>
      <c r="OZD113" s="1"/>
      <c r="OZE113" s="1"/>
      <c r="OZF113" s="1"/>
      <c r="OZG113" s="1"/>
      <c r="OZH113" s="1"/>
      <c r="OZI113" s="1"/>
      <c r="OZJ113" s="1"/>
      <c r="OZK113" s="1"/>
      <c r="OZL113" s="1"/>
      <c r="OZM113" s="1"/>
      <c r="OZN113" s="1"/>
      <c r="OZO113" s="1"/>
      <c r="OZP113" s="1"/>
      <c r="OZQ113" s="1"/>
      <c r="OZR113" s="1"/>
      <c r="OZS113" s="1"/>
      <c r="OZT113" s="1"/>
      <c r="OZU113" s="1"/>
      <c r="OZV113" s="1"/>
      <c r="OZW113" s="1"/>
      <c r="OZX113" s="1"/>
      <c r="OZY113" s="1"/>
      <c r="OZZ113" s="1"/>
      <c r="PAA113" s="1"/>
      <c r="PAB113" s="1"/>
      <c r="PAC113" s="1"/>
      <c r="PAD113" s="1"/>
      <c r="PAE113" s="1"/>
      <c r="PAF113" s="1"/>
      <c r="PAG113" s="1"/>
      <c r="PAH113" s="1"/>
      <c r="PAI113" s="1"/>
      <c r="PAJ113" s="1"/>
      <c r="PAK113" s="1"/>
      <c r="PAL113" s="1"/>
      <c r="PAM113" s="1"/>
      <c r="PAN113" s="1"/>
      <c r="PAO113" s="1"/>
      <c r="PAP113" s="1"/>
      <c r="PAQ113" s="1"/>
      <c r="PAR113" s="1"/>
      <c r="PAS113" s="1"/>
      <c r="PAT113" s="1"/>
      <c r="PAU113" s="1"/>
      <c r="PAV113" s="1"/>
      <c r="PAW113" s="1"/>
      <c r="PAX113" s="1"/>
      <c r="PAY113" s="1"/>
      <c r="PAZ113" s="1"/>
      <c r="PBA113" s="1"/>
      <c r="PBB113" s="1"/>
      <c r="PBC113" s="1"/>
      <c r="PBD113" s="1"/>
      <c r="PBE113" s="1"/>
      <c r="PBF113" s="1"/>
      <c r="PBG113" s="1"/>
      <c r="PBH113" s="1"/>
      <c r="PBI113" s="1"/>
      <c r="PBJ113" s="1"/>
      <c r="PBK113" s="1"/>
      <c r="PBL113" s="1"/>
      <c r="PBM113" s="1"/>
      <c r="PBN113" s="1"/>
      <c r="PBO113" s="1"/>
      <c r="PBP113" s="1"/>
      <c r="PBQ113" s="1"/>
      <c r="PBR113" s="1"/>
      <c r="PBS113" s="1"/>
      <c r="PBT113" s="1"/>
      <c r="PBU113" s="1"/>
      <c r="PBV113" s="1"/>
      <c r="PBW113" s="1"/>
      <c r="PBX113" s="1"/>
      <c r="PBY113" s="1"/>
      <c r="PBZ113" s="1"/>
      <c r="PCA113" s="1"/>
      <c r="PCB113" s="1"/>
      <c r="PCC113" s="1"/>
      <c r="PCD113" s="1"/>
      <c r="PCE113" s="1"/>
      <c r="PCF113" s="1"/>
      <c r="PCG113" s="1"/>
      <c r="PCH113" s="1"/>
      <c r="PCI113" s="1"/>
      <c r="PCJ113" s="1"/>
      <c r="PCK113" s="1"/>
      <c r="PCL113" s="1"/>
      <c r="PCM113" s="1"/>
      <c r="PCN113" s="1"/>
      <c r="PCO113" s="1"/>
      <c r="PCP113" s="1"/>
      <c r="PCQ113" s="1"/>
      <c r="PCR113" s="1"/>
      <c r="PCS113" s="1"/>
      <c r="PCT113" s="1"/>
      <c r="PCU113" s="1"/>
      <c r="PCV113" s="1"/>
      <c r="PCW113" s="1"/>
      <c r="PCX113" s="1"/>
      <c r="PCY113" s="1"/>
      <c r="PCZ113" s="1"/>
      <c r="PDA113" s="1"/>
      <c r="PDB113" s="1"/>
      <c r="PDC113" s="1"/>
      <c r="PDD113" s="1"/>
      <c r="PDE113" s="1"/>
      <c r="PDF113" s="1"/>
      <c r="PDG113" s="1"/>
      <c r="PDH113" s="1"/>
      <c r="PDI113" s="1"/>
      <c r="PDJ113" s="1"/>
      <c r="PDK113" s="1"/>
      <c r="PDL113" s="1"/>
      <c r="PDM113" s="1"/>
      <c r="PDN113" s="1"/>
      <c r="PDO113" s="1"/>
      <c r="PDP113" s="1"/>
      <c r="PDQ113" s="1"/>
      <c r="PDR113" s="1"/>
      <c r="PDS113" s="1"/>
      <c r="PDT113" s="1"/>
      <c r="PDU113" s="1"/>
      <c r="PDV113" s="1"/>
      <c r="PDW113" s="1"/>
      <c r="PDX113" s="1"/>
      <c r="PDY113" s="1"/>
      <c r="PDZ113" s="1"/>
      <c r="PEA113" s="1"/>
      <c r="PEB113" s="1"/>
      <c r="PEC113" s="1"/>
      <c r="PED113" s="1"/>
      <c r="PEE113" s="1"/>
      <c r="PEF113" s="1"/>
      <c r="PEG113" s="1"/>
      <c r="PEH113" s="1"/>
      <c r="PEI113" s="1"/>
      <c r="PEJ113" s="1"/>
      <c r="PEK113" s="1"/>
      <c r="PEL113" s="1"/>
      <c r="PEM113" s="1"/>
      <c r="PEN113" s="1"/>
      <c r="PEO113" s="1"/>
      <c r="PEP113" s="1"/>
      <c r="PEQ113" s="1"/>
      <c r="PER113" s="1"/>
      <c r="PES113" s="1"/>
      <c r="PET113" s="1"/>
      <c r="PEU113" s="1"/>
      <c r="PEV113" s="1"/>
      <c r="PEW113" s="1"/>
      <c r="PEX113" s="1"/>
      <c r="PEY113" s="1"/>
      <c r="PEZ113" s="1"/>
      <c r="PFA113" s="1"/>
      <c r="PFB113" s="1"/>
      <c r="PFC113" s="1"/>
      <c r="PFD113" s="1"/>
      <c r="PFE113" s="1"/>
      <c r="PFF113" s="1"/>
      <c r="PFG113" s="1"/>
      <c r="PFH113" s="1"/>
      <c r="PFI113" s="1"/>
      <c r="PFJ113" s="1"/>
      <c r="PFK113" s="1"/>
      <c r="PFL113" s="1"/>
      <c r="PFM113" s="1"/>
      <c r="PFN113" s="1"/>
      <c r="PFO113" s="1"/>
      <c r="PFP113" s="1"/>
      <c r="PFQ113" s="1"/>
      <c r="PFR113" s="1"/>
      <c r="PFS113" s="1"/>
      <c r="PFT113" s="1"/>
      <c r="PFU113" s="1"/>
      <c r="PFV113" s="1"/>
      <c r="PFW113" s="1"/>
      <c r="PFX113" s="1"/>
      <c r="PFY113" s="1"/>
      <c r="PFZ113" s="1"/>
      <c r="PGA113" s="1"/>
      <c r="PGB113" s="1"/>
      <c r="PGC113" s="1"/>
      <c r="PGD113" s="1"/>
      <c r="PGE113" s="1"/>
      <c r="PGF113" s="1"/>
      <c r="PGG113" s="1"/>
      <c r="PGH113" s="1"/>
      <c r="PGI113" s="1"/>
      <c r="PGJ113" s="1"/>
      <c r="PGK113" s="1"/>
      <c r="PGL113" s="1"/>
      <c r="PGM113" s="1"/>
      <c r="PGN113" s="1"/>
      <c r="PGO113" s="1"/>
      <c r="PGP113" s="1"/>
      <c r="PGQ113" s="1"/>
      <c r="PGR113" s="1"/>
      <c r="PGS113" s="1"/>
      <c r="PGT113" s="1"/>
      <c r="PGU113" s="1"/>
      <c r="PGV113" s="1"/>
      <c r="PGW113" s="1"/>
      <c r="PGX113" s="1"/>
      <c r="PGY113" s="1"/>
      <c r="PGZ113" s="1"/>
      <c r="PHA113" s="1"/>
      <c r="PHB113" s="1"/>
      <c r="PHC113" s="1"/>
      <c r="PHD113" s="1"/>
      <c r="PHE113" s="1"/>
      <c r="PHF113" s="1"/>
      <c r="PHG113" s="1"/>
      <c r="PHH113" s="1"/>
      <c r="PHI113" s="1"/>
      <c r="PHJ113" s="1"/>
      <c r="PHK113" s="1"/>
      <c r="PHL113" s="1"/>
      <c r="PHM113" s="1"/>
      <c r="PHN113" s="1"/>
      <c r="PHO113" s="1"/>
      <c r="PHP113" s="1"/>
      <c r="PHQ113" s="1"/>
      <c r="PHR113" s="1"/>
      <c r="PHS113" s="1"/>
      <c r="PHT113" s="1"/>
      <c r="PHU113" s="1"/>
      <c r="PHV113" s="1"/>
      <c r="PHW113" s="1"/>
      <c r="PHX113" s="1"/>
      <c r="PHY113" s="1"/>
      <c r="PHZ113" s="1"/>
      <c r="PIA113" s="1"/>
      <c r="PIB113" s="1"/>
      <c r="PIC113" s="1"/>
      <c r="PID113" s="1"/>
      <c r="PIE113" s="1"/>
      <c r="PIF113" s="1"/>
      <c r="PIG113" s="1"/>
      <c r="PIH113" s="1"/>
      <c r="PII113" s="1"/>
      <c r="PIJ113" s="1"/>
      <c r="PIK113" s="1"/>
      <c r="PIL113" s="1"/>
      <c r="PIM113" s="1"/>
      <c r="PIN113" s="1"/>
      <c r="PIO113" s="1"/>
      <c r="PIP113" s="1"/>
      <c r="PIQ113" s="1"/>
      <c r="PIR113" s="1"/>
      <c r="PIS113" s="1"/>
      <c r="PIT113" s="1"/>
      <c r="PIU113" s="1"/>
      <c r="PIV113" s="1"/>
      <c r="PIW113" s="1"/>
      <c r="PIX113" s="1"/>
      <c r="PIY113" s="1"/>
      <c r="PIZ113" s="1"/>
      <c r="PJA113" s="1"/>
      <c r="PJB113" s="1"/>
      <c r="PJC113" s="1"/>
      <c r="PJD113" s="1"/>
      <c r="PJE113" s="1"/>
      <c r="PJF113" s="1"/>
      <c r="PJG113" s="1"/>
      <c r="PJH113" s="1"/>
      <c r="PJI113" s="1"/>
      <c r="PJJ113" s="1"/>
      <c r="PJK113" s="1"/>
      <c r="PJL113" s="1"/>
      <c r="PJM113" s="1"/>
      <c r="PJN113" s="1"/>
      <c r="PJO113" s="1"/>
      <c r="PJP113" s="1"/>
      <c r="PJQ113" s="1"/>
      <c r="PJR113" s="1"/>
      <c r="PJS113" s="1"/>
      <c r="PJT113" s="1"/>
      <c r="PJU113" s="1"/>
      <c r="PJV113" s="1"/>
      <c r="PJW113" s="1"/>
      <c r="PJX113" s="1"/>
      <c r="PJY113" s="1"/>
      <c r="PJZ113" s="1"/>
      <c r="PKA113" s="1"/>
      <c r="PKB113" s="1"/>
      <c r="PKC113" s="1"/>
      <c r="PKD113" s="1"/>
      <c r="PKE113" s="1"/>
      <c r="PKF113" s="1"/>
      <c r="PKG113" s="1"/>
      <c r="PKH113" s="1"/>
      <c r="PKI113" s="1"/>
      <c r="PKJ113" s="1"/>
      <c r="PKK113" s="1"/>
      <c r="PKL113" s="1"/>
      <c r="PKM113" s="1"/>
      <c r="PKN113" s="1"/>
      <c r="PKO113" s="1"/>
      <c r="PKP113" s="1"/>
      <c r="PKQ113" s="1"/>
      <c r="PKR113" s="1"/>
      <c r="PKS113" s="1"/>
      <c r="PKT113" s="1"/>
      <c r="PKU113" s="1"/>
      <c r="PKV113" s="1"/>
      <c r="PKW113" s="1"/>
      <c r="PKX113" s="1"/>
      <c r="PKY113" s="1"/>
      <c r="PKZ113" s="1"/>
      <c r="PLA113" s="1"/>
      <c r="PLB113" s="1"/>
      <c r="PLC113" s="1"/>
      <c r="PLD113" s="1"/>
      <c r="PLE113" s="1"/>
      <c r="PLF113" s="1"/>
      <c r="PLG113" s="1"/>
      <c r="PLH113" s="1"/>
      <c r="PLI113" s="1"/>
      <c r="PLJ113" s="1"/>
      <c r="PLK113" s="1"/>
      <c r="PLL113" s="1"/>
      <c r="PLM113" s="1"/>
      <c r="PLN113" s="1"/>
      <c r="PLO113" s="1"/>
      <c r="PLP113" s="1"/>
      <c r="PLQ113" s="1"/>
      <c r="PLR113" s="1"/>
      <c r="PLS113" s="1"/>
      <c r="PLT113" s="1"/>
      <c r="PLU113" s="1"/>
      <c r="PLV113" s="1"/>
      <c r="PLW113" s="1"/>
      <c r="PLX113" s="1"/>
      <c r="PLY113" s="1"/>
      <c r="PLZ113" s="1"/>
      <c r="PMA113" s="1"/>
      <c r="PMB113" s="1"/>
      <c r="PMC113" s="1"/>
      <c r="PMD113" s="1"/>
      <c r="PME113" s="1"/>
      <c r="PMF113" s="1"/>
      <c r="PMG113" s="1"/>
      <c r="PMH113" s="1"/>
      <c r="PMI113" s="1"/>
      <c r="PMJ113" s="1"/>
      <c r="PMK113" s="1"/>
      <c r="PML113" s="1"/>
      <c r="PMM113" s="1"/>
      <c r="PMN113" s="1"/>
      <c r="PMO113" s="1"/>
      <c r="PMP113" s="1"/>
      <c r="PMQ113" s="1"/>
      <c r="PMR113" s="1"/>
      <c r="PMS113" s="1"/>
      <c r="PMT113" s="1"/>
      <c r="PMU113" s="1"/>
      <c r="PMV113" s="1"/>
      <c r="PMW113" s="1"/>
      <c r="PMX113" s="1"/>
      <c r="PMY113" s="1"/>
      <c r="PMZ113" s="1"/>
      <c r="PNA113" s="1"/>
      <c r="PNB113" s="1"/>
      <c r="PNC113" s="1"/>
      <c r="PND113" s="1"/>
      <c r="PNE113" s="1"/>
      <c r="PNF113" s="1"/>
      <c r="PNG113" s="1"/>
      <c r="PNH113" s="1"/>
      <c r="PNI113" s="1"/>
      <c r="PNJ113" s="1"/>
      <c r="PNK113" s="1"/>
      <c r="PNL113" s="1"/>
      <c r="PNM113" s="1"/>
      <c r="PNN113" s="1"/>
      <c r="PNO113" s="1"/>
      <c r="PNP113" s="1"/>
      <c r="PNQ113" s="1"/>
      <c r="PNR113" s="1"/>
      <c r="PNS113" s="1"/>
      <c r="PNT113" s="1"/>
      <c r="PNU113" s="1"/>
      <c r="PNV113" s="1"/>
      <c r="PNW113" s="1"/>
      <c r="PNX113" s="1"/>
      <c r="PNY113" s="1"/>
      <c r="PNZ113" s="1"/>
      <c r="POA113" s="1"/>
      <c r="POB113" s="1"/>
      <c r="POC113" s="1"/>
      <c r="POD113" s="1"/>
      <c r="POE113" s="1"/>
      <c r="POF113" s="1"/>
      <c r="POG113" s="1"/>
      <c r="POH113" s="1"/>
      <c r="POI113" s="1"/>
      <c r="POJ113" s="1"/>
      <c r="POK113" s="1"/>
      <c r="POL113" s="1"/>
      <c r="POM113" s="1"/>
      <c r="PON113" s="1"/>
      <c r="POO113" s="1"/>
      <c r="POP113" s="1"/>
      <c r="POQ113" s="1"/>
      <c r="POR113" s="1"/>
      <c r="POS113" s="1"/>
      <c r="POT113" s="1"/>
      <c r="POU113" s="1"/>
      <c r="POV113" s="1"/>
      <c r="POW113" s="1"/>
      <c r="POX113" s="1"/>
      <c r="POY113" s="1"/>
      <c r="POZ113" s="1"/>
      <c r="PPA113" s="1"/>
      <c r="PPB113" s="1"/>
      <c r="PPC113" s="1"/>
      <c r="PPD113" s="1"/>
      <c r="PPE113" s="1"/>
      <c r="PPF113" s="1"/>
      <c r="PPG113" s="1"/>
      <c r="PPH113" s="1"/>
      <c r="PPI113" s="1"/>
      <c r="PPJ113" s="1"/>
      <c r="PPK113" s="1"/>
      <c r="PPL113" s="1"/>
      <c r="PPM113" s="1"/>
      <c r="PPN113" s="1"/>
      <c r="PPO113" s="1"/>
      <c r="PPP113" s="1"/>
      <c r="PPQ113" s="1"/>
      <c r="PPR113" s="1"/>
      <c r="PPS113" s="1"/>
      <c r="PPT113" s="1"/>
      <c r="PPU113" s="1"/>
      <c r="PPV113" s="1"/>
      <c r="PPW113" s="1"/>
      <c r="PPX113" s="1"/>
      <c r="PPY113" s="1"/>
      <c r="PPZ113" s="1"/>
      <c r="PQA113" s="1"/>
      <c r="PQB113" s="1"/>
      <c r="PQC113" s="1"/>
      <c r="PQD113" s="1"/>
      <c r="PQE113" s="1"/>
      <c r="PQF113" s="1"/>
      <c r="PQG113" s="1"/>
      <c r="PQH113" s="1"/>
      <c r="PQI113" s="1"/>
      <c r="PQJ113" s="1"/>
      <c r="PQK113" s="1"/>
      <c r="PQL113" s="1"/>
      <c r="PQM113" s="1"/>
      <c r="PQN113" s="1"/>
      <c r="PQO113" s="1"/>
      <c r="PQP113" s="1"/>
      <c r="PQQ113" s="1"/>
      <c r="PQR113" s="1"/>
      <c r="PQS113" s="1"/>
      <c r="PQT113" s="1"/>
      <c r="PQU113" s="1"/>
      <c r="PQV113" s="1"/>
      <c r="PQW113" s="1"/>
      <c r="PQX113" s="1"/>
      <c r="PQY113" s="1"/>
      <c r="PQZ113" s="1"/>
      <c r="PRA113" s="1"/>
      <c r="PRB113" s="1"/>
      <c r="PRC113" s="1"/>
      <c r="PRD113" s="1"/>
      <c r="PRE113" s="1"/>
      <c r="PRF113" s="1"/>
      <c r="PRG113" s="1"/>
      <c r="PRH113" s="1"/>
      <c r="PRI113" s="1"/>
      <c r="PRJ113" s="1"/>
      <c r="PRK113" s="1"/>
      <c r="PRL113" s="1"/>
      <c r="PRM113" s="1"/>
      <c r="PRN113" s="1"/>
      <c r="PRO113" s="1"/>
      <c r="PRP113" s="1"/>
      <c r="PRQ113" s="1"/>
      <c r="PRR113" s="1"/>
      <c r="PRS113" s="1"/>
      <c r="PRT113" s="1"/>
      <c r="PRU113" s="1"/>
      <c r="PRV113" s="1"/>
      <c r="PRW113" s="1"/>
      <c r="PRX113" s="1"/>
      <c r="PRY113" s="1"/>
      <c r="PRZ113" s="1"/>
      <c r="PSA113" s="1"/>
      <c r="PSB113" s="1"/>
      <c r="PSC113" s="1"/>
      <c r="PSD113" s="1"/>
      <c r="PSE113" s="1"/>
      <c r="PSF113" s="1"/>
      <c r="PSG113" s="1"/>
      <c r="PSH113" s="1"/>
      <c r="PSI113" s="1"/>
      <c r="PSJ113" s="1"/>
      <c r="PSK113" s="1"/>
      <c r="PSL113" s="1"/>
      <c r="PSM113" s="1"/>
      <c r="PSN113" s="1"/>
      <c r="PSO113" s="1"/>
      <c r="PSP113" s="1"/>
      <c r="PSQ113" s="1"/>
      <c r="PSR113" s="1"/>
      <c r="PSS113" s="1"/>
      <c r="PST113" s="1"/>
      <c r="PSU113" s="1"/>
      <c r="PSV113" s="1"/>
      <c r="PSW113" s="1"/>
      <c r="PSX113" s="1"/>
      <c r="PSY113" s="1"/>
      <c r="PSZ113" s="1"/>
      <c r="PTA113" s="1"/>
      <c r="PTB113" s="1"/>
      <c r="PTC113" s="1"/>
      <c r="PTD113" s="1"/>
      <c r="PTE113" s="1"/>
      <c r="PTF113" s="1"/>
      <c r="PTG113" s="1"/>
      <c r="PTH113" s="1"/>
      <c r="PTI113" s="1"/>
      <c r="PTJ113" s="1"/>
      <c r="PTK113" s="1"/>
      <c r="PTL113" s="1"/>
      <c r="PTM113" s="1"/>
      <c r="PTN113" s="1"/>
      <c r="PTO113" s="1"/>
      <c r="PTP113" s="1"/>
      <c r="PTQ113" s="1"/>
      <c r="PTR113" s="1"/>
      <c r="PTS113" s="1"/>
      <c r="PTT113" s="1"/>
      <c r="PTU113" s="1"/>
      <c r="PTV113" s="1"/>
      <c r="PTW113" s="1"/>
      <c r="PTX113" s="1"/>
      <c r="PTY113" s="1"/>
      <c r="PTZ113" s="1"/>
      <c r="PUA113" s="1"/>
      <c r="PUB113" s="1"/>
      <c r="PUC113" s="1"/>
      <c r="PUD113" s="1"/>
      <c r="PUE113" s="1"/>
      <c r="PUF113" s="1"/>
      <c r="PUG113" s="1"/>
      <c r="PUH113" s="1"/>
      <c r="PUI113" s="1"/>
      <c r="PUJ113" s="1"/>
      <c r="PUK113" s="1"/>
      <c r="PUL113" s="1"/>
      <c r="PUM113" s="1"/>
      <c r="PUN113" s="1"/>
      <c r="PUO113" s="1"/>
      <c r="PUP113" s="1"/>
      <c r="PUQ113" s="1"/>
      <c r="PUR113" s="1"/>
      <c r="PUS113" s="1"/>
      <c r="PUT113" s="1"/>
      <c r="PUU113" s="1"/>
      <c r="PUV113" s="1"/>
      <c r="PUW113" s="1"/>
      <c r="PUX113" s="1"/>
      <c r="PUY113" s="1"/>
      <c r="PUZ113" s="1"/>
      <c r="PVA113" s="1"/>
      <c r="PVB113" s="1"/>
      <c r="PVC113" s="1"/>
      <c r="PVD113" s="1"/>
      <c r="PVE113" s="1"/>
      <c r="PVF113" s="1"/>
      <c r="PVG113" s="1"/>
      <c r="PVH113" s="1"/>
      <c r="PVI113" s="1"/>
      <c r="PVJ113" s="1"/>
      <c r="PVK113" s="1"/>
      <c r="PVL113" s="1"/>
      <c r="PVM113" s="1"/>
      <c r="PVN113" s="1"/>
      <c r="PVO113" s="1"/>
      <c r="PVP113" s="1"/>
      <c r="PVQ113" s="1"/>
      <c r="PVR113" s="1"/>
      <c r="PVS113" s="1"/>
      <c r="PVT113" s="1"/>
      <c r="PVU113" s="1"/>
      <c r="PVV113" s="1"/>
      <c r="PVW113" s="1"/>
      <c r="PVX113" s="1"/>
      <c r="PVY113" s="1"/>
      <c r="PVZ113" s="1"/>
      <c r="PWA113" s="1"/>
      <c r="PWB113" s="1"/>
      <c r="PWC113" s="1"/>
      <c r="PWD113" s="1"/>
      <c r="PWE113" s="1"/>
      <c r="PWF113" s="1"/>
      <c r="PWG113" s="1"/>
      <c r="PWH113" s="1"/>
      <c r="PWI113" s="1"/>
      <c r="PWJ113" s="1"/>
      <c r="PWK113" s="1"/>
      <c r="PWL113" s="1"/>
      <c r="PWM113" s="1"/>
      <c r="PWN113" s="1"/>
      <c r="PWO113" s="1"/>
      <c r="PWP113" s="1"/>
      <c r="PWQ113" s="1"/>
      <c r="PWR113" s="1"/>
      <c r="PWS113" s="1"/>
      <c r="PWT113" s="1"/>
      <c r="PWU113" s="1"/>
      <c r="PWV113" s="1"/>
      <c r="PWW113" s="1"/>
      <c r="PWX113" s="1"/>
      <c r="PWY113" s="1"/>
      <c r="PWZ113" s="1"/>
      <c r="PXA113" s="1"/>
      <c r="PXB113" s="1"/>
      <c r="PXC113" s="1"/>
      <c r="PXD113" s="1"/>
      <c r="PXE113" s="1"/>
      <c r="PXF113" s="1"/>
      <c r="PXG113" s="1"/>
      <c r="PXH113" s="1"/>
      <c r="PXI113" s="1"/>
      <c r="PXJ113" s="1"/>
      <c r="PXK113" s="1"/>
      <c r="PXL113" s="1"/>
      <c r="PXM113" s="1"/>
      <c r="PXN113" s="1"/>
      <c r="PXO113" s="1"/>
      <c r="PXP113" s="1"/>
      <c r="PXQ113" s="1"/>
      <c r="PXR113" s="1"/>
      <c r="PXS113" s="1"/>
      <c r="PXT113" s="1"/>
      <c r="PXU113" s="1"/>
      <c r="PXV113" s="1"/>
      <c r="PXW113" s="1"/>
      <c r="PXX113" s="1"/>
      <c r="PXY113" s="1"/>
      <c r="PXZ113" s="1"/>
      <c r="PYA113" s="1"/>
      <c r="PYB113" s="1"/>
      <c r="PYC113" s="1"/>
      <c r="PYD113" s="1"/>
      <c r="PYE113" s="1"/>
      <c r="PYF113" s="1"/>
      <c r="PYG113" s="1"/>
      <c r="PYH113" s="1"/>
      <c r="PYI113" s="1"/>
      <c r="PYJ113" s="1"/>
      <c r="PYK113" s="1"/>
      <c r="PYL113" s="1"/>
      <c r="PYM113" s="1"/>
      <c r="PYN113" s="1"/>
      <c r="PYO113" s="1"/>
      <c r="PYP113" s="1"/>
      <c r="PYQ113" s="1"/>
      <c r="PYR113" s="1"/>
      <c r="PYS113" s="1"/>
      <c r="PYT113" s="1"/>
      <c r="PYU113" s="1"/>
      <c r="PYV113" s="1"/>
      <c r="PYW113" s="1"/>
      <c r="PYX113" s="1"/>
      <c r="PYY113" s="1"/>
      <c r="PYZ113" s="1"/>
      <c r="PZA113" s="1"/>
      <c r="PZB113" s="1"/>
      <c r="PZC113" s="1"/>
      <c r="PZD113" s="1"/>
      <c r="PZE113" s="1"/>
      <c r="PZF113" s="1"/>
      <c r="PZG113" s="1"/>
      <c r="PZH113" s="1"/>
      <c r="PZI113" s="1"/>
      <c r="PZJ113" s="1"/>
      <c r="PZK113" s="1"/>
      <c r="PZL113" s="1"/>
      <c r="PZM113" s="1"/>
      <c r="PZN113" s="1"/>
      <c r="PZO113" s="1"/>
      <c r="PZP113" s="1"/>
      <c r="PZQ113" s="1"/>
      <c r="PZR113" s="1"/>
      <c r="PZS113" s="1"/>
      <c r="PZT113" s="1"/>
      <c r="PZU113" s="1"/>
      <c r="PZV113" s="1"/>
      <c r="PZW113" s="1"/>
      <c r="PZX113" s="1"/>
      <c r="PZY113" s="1"/>
      <c r="PZZ113" s="1"/>
      <c r="QAA113" s="1"/>
      <c r="QAB113" s="1"/>
      <c r="QAC113" s="1"/>
      <c r="QAD113" s="1"/>
      <c r="QAE113" s="1"/>
      <c r="QAF113" s="1"/>
      <c r="QAG113" s="1"/>
      <c r="QAH113" s="1"/>
      <c r="QAI113" s="1"/>
      <c r="QAJ113" s="1"/>
      <c r="QAK113" s="1"/>
      <c r="QAL113" s="1"/>
      <c r="QAM113" s="1"/>
      <c r="QAN113" s="1"/>
      <c r="QAO113" s="1"/>
      <c r="QAP113" s="1"/>
      <c r="QAQ113" s="1"/>
      <c r="QAR113" s="1"/>
      <c r="QAS113" s="1"/>
      <c r="QAT113" s="1"/>
      <c r="QAU113" s="1"/>
      <c r="QAV113" s="1"/>
      <c r="QAW113" s="1"/>
      <c r="QAX113" s="1"/>
      <c r="QAY113" s="1"/>
      <c r="QAZ113" s="1"/>
      <c r="QBA113" s="1"/>
      <c r="QBB113" s="1"/>
      <c r="QBC113" s="1"/>
      <c r="QBD113" s="1"/>
      <c r="QBE113" s="1"/>
      <c r="QBF113" s="1"/>
      <c r="QBG113" s="1"/>
      <c r="QBH113" s="1"/>
      <c r="QBI113" s="1"/>
      <c r="QBJ113" s="1"/>
      <c r="QBK113" s="1"/>
      <c r="QBL113" s="1"/>
      <c r="QBM113" s="1"/>
      <c r="QBN113" s="1"/>
      <c r="QBO113" s="1"/>
      <c r="QBP113" s="1"/>
      <c r="QBQ113" s="1"/>
      <c r="QBR113" s="1"/>
      <c r="QBS113" s="1"/>
      <c r="QBT113" s="1"/>
      <c r="QBU113" s="1"/>
      <c r="QBV113" s="1"/>
      <c r="QBW113" s="1"/>
      <c r="QBX113" s="1"/>
      <c r="QBY113" s="1"/>
      <c r="QBZ113" s="1"/>
      <c r="QCA113" s="1"/>
      <c r="QCB113" s="1"/>
      <c r="QCC113" s="1"/>
      <c r="QCD113" s="1"/>
      <c r="QCE113" s="1"/>
      <c r="QCF113" s="1"/>
      <c r="QCG113" s="1"/>
      <c r="QCH113" s="1"/>
      <c r="QCI113" s="1"/>
      <c r="QCJ113" s="1"/>
      <c r="QCK113" s="1"/>
      <c r="QCL113" s="1"/>
      <c r="QCM113" s="1"/>
      <c r="QCN113" s="1"/>
      <c r="QCO113" s="1"/>
      <c r="QCP113" s="1"/>
      <c r="QCQ113" s="1"/>
      <c r="QCR113" s="1"/>
      <c r="QCS113" s="1"/>
      <c r="QCT113" s="1"/>
      <c r="QCU113" s="1"/>
      <c r="QCV113" s="1"/>
      <c r="QCW113" s="1"/>
      <c r="QCX113" s="1"/>
      <c r="QCY113" s="1"/>
      <c r="QCZ113" s="1"/>
      <c r="QDA113" s="1"/>
      <c r="QDB113" s="1"/>
      <c r="QDC113" s="1"/>
      <c r="QDD113" s="1"/>
      <c r="QDE113" s="1"/>
      <c r="QDF113" s="1"/>
      <c r="QDG113" s="1"/>
      <c r="QDH113" s="1"/>
      <c r="QDI113" s="1"/>
      <c r="QDJ113" s="1"/>
      <c r="QDK113" s="1"/>
      <c r="QDL113" s="1"/>
      <c r="QDM113" s="1"/>
      <c r="QDN113" s="1"/>
      <c r="QDO113" s="1"/>
      <c r="QDP113" s="1"/>
      <c r="QDQ113" s="1"/>
      <c r="QDR113" s="1"/>
      <c r="QDS113" s="1"/>
      <c r="QDT113" s="1"/>
      <c r="QDU113" s="1"/>
      <c r="QDV113" s="1"/>
      <c r="QDW113" s="1"/>
      <c r="QDX113" s="1"/>
      <c r="QDY113" s="1"/>
      <c r="QDZ113" s="1"/>
      <c r="QEA113" s="1"/>
      <c r="QEB113" s="1"/>
      <c r="QEC113" s="1"/>
      <c r="QED113" s="1"/>
      <c r="QEE113" s="1"/>
      <c r="QEF113" s="1"/>
      <c r="QEG113" s="1"/>
      <c r="QEH113" s="1"/>
      <c r="QEI113" s="1"/>
      <c r="QEJ113" s="1"/>
      <c r="QEK113" s="1"/>
      <c r="QEL113" s="1"/>
      <c r="QEM113" s="1"/>
      <c r="QEN113" s="1"/>
      <c r="QEO113" s="1"/>
      <c r="QEP113" s="1"/>
      <c r="QEQ113" s="1"/>
      <c r="QER113" s="1"/>
      <c r="QES113" s="1"/>
      <c r="QET113" s="1"/>
      <c r="QEU113" s="1"/>
      <c r="QEV113" s="1"/>
      <c r="QEW113" s="1"/>
      <c r="QEX113" s="1"/>
      <c r="QEY113" s="1"/>
      <c r="QEZ113" s="1"/>
      <c r="QFA113" s="1"/>
      <c r="QFB113" s="1"/>
      <c r="QFC113" s="1"/>
      <c r="QFD113" s="1"/>
      <c r="QFE113" s="1"/>
      <c r="QFF113" s="1"/>
      <c r="QFG113" s="1"/>
      <c r="QFH113" s="1"/>
      <c r="QFI113" s="1"/>
      <c r="QFJ113" s="1"/>
      <c r="QFK113" s="1"/>
      <c r="QFL113" s="1"/>
      <c r="QFM113" s="1"/>
      <c r="QFN113" s="1"/>
      <c r="QFO113" s="1"/>
      <c r="QFP113" s="1"/>
      <c r="QFQ113" s="1"/>
      <c r="QFR113" s="1"/>
      <c r="QFS113" s="1"/>
      <c r="QFT113" s="1"/>
      <c r="QFU113" s="1"/>
      <c r="QFV113" s="1"/>
      <c r="QFW113" s="1"/>
      <c r="QFX113" s="1"/>
      <c r="QFY113" s="1"/>
      <c r="QFZ113" s="1"/>
      <c r="QGA113" s="1"/>
      <c r="QGB113" s="1"/>
      <c r="QGC113" s="1"/>
      <c r="QGD113" s="1"/>
      <c r="QGE113" s="1"/>
      <c r="QGF113" s="1"/>
      <c r="QGG113" s="1"/>
      <c r="QGH113" s="1"/>
      <c r="QGI113" s="1"/>
      <c r="QGJ113" s="1"/>
      <c r="QGK113" s="1"/>
      <c r="QGL113" s="1"/>
      <c r="QGM113" s="1"/>
      <c r="QGN113" s="1"/>
      <c r="QGO113" s="1"/>
      <c r="QGP113" s="1"/>
      <c r="QGQ113" s="1"/>
      <c r="QGR113" s="1"/>
      <c r="QGS113" s="1"/>
      <c r="QGT113" s="1"/>
      <c r="QGU113" s="1"/>
      <c r="QGV113" s="1"/>
      <c r="QGW113" s="1"/>
      <c r="QGX113" s="1"/>
      <c r="QGY113" s="1"/>
      <c r="QGZ113" s="1"/>
      <c r="QHA113" s="1"/>
      <c r="QHB113" s="1"/>
      <c r="QHC113" s="1"/>
      <c r="QHD113" s="1"/>
      <c r="QHE113" s="1"/>
      <c r="QHF113" s="1"/>
      <c r="QHG113" s="1"/>
      <c r="QHH113" s="1"/>
      <c r="QHI113" s="1"/>
      <c r="QHJ113" s="1"/>
      <c r="QHK113" s="1"/>
      <c r="QHL113" s="1"/>
      <c r="QHM113" s="1"/>
      <c r="QHN113" s="1"/>
      <c r="QHO113" s="1"/>
      <c r="QHP113" s="1"/>
      <c r="QHQ113" s="1"/>
      <c r="QHR113" s="1"/>
      <c r="QHS113" s="1"/>
      <c r="QHT113" s="1"/>
      <c r="QHU113" s="1"/>
      <c r="QHV113" s="1"/>
      <c r="QHW113" s="1"/>
      <c r="QHX113" s="1"/>
      <c r="QHY113" s="1"/>
      <c r="QHZ113" s="1"/>
      <c r="QIA113" s="1"/>
      <c r="QIB113" s="1"/>
      <c r="QIC113" s="1"/>
      <c r="QID113" s="1"/>
      <c r="QIE113" s="1"/>
      <c r="QIF113" s="1"/>
      <c r="QIG113" s="1"/>
      <c r="QIH113" s="1"/>
      <c r="QII113" s="1"/>
      <c r="QIJ113" s="1"/>
      <c r="QIK113" s="1"/>
      <c r="QIL113" s="1"/>
      <c r="QIM113" s="1"/>
      <c r="QIN113" s="1"/>
      <c r="QIO113" s="1"/>
      <c r="QIP113" s="1"/>
      <c r="QIQ113" s="1"/>
      <c r="QIR113" s="1"/>
      <c r="QIS113" s="1"/>
      <c r="QIT113" s="1"/>
      <c r="QIU113" s="1"/>
      <c r="QIV113" s="1"/>
      <c r="QIW113" s="1"/>
      <c r="QIX113" s="1"/>
      <c r="QIY113" s="1"/>
      <c r="QIZ113" s="1"/>
      <c r="QJA113" s="1"/>
      <c r="QJB113" s="1"/>
      <c r="QJC113" s="1"/>
      <c r="QJD113" s="1"/>
      <c r="QJE113" s="1"/>
      <c r="QJF113" s="1"/>
      <c r="QJG113" s="1"/>
      <c r="QJH113" s="1"/>
      <c r="QJI113" s="1"/>
      <c r="QJJ113" s="1"/>
      <c r="QJK113" s="1"/>
      <c r="QJL113" s="1"/>
      <c r="QJM113" s="1"/>
      <c r="QJN113" s="1"/>
      <c r="QJO113" s="1"/>
      <c r="QJP113" s="1"/>
      <c r="QJQ113" s="1"/>
      <c r="QJR113" s="1"/>
      <c r="QJS113" s="1"/>
      <c r="QJT113" s="1"/>
      <c r="QJU113" s="1"/>
      <c r="QJV113" s="1"/>
      <c r="QJW113" s="1"/>
      <c r="QJX113" s="1"/>
      <c r="QJY113" s="1"/>
      <c r="QJZ113" s="1"/>
      <c r="QKA113" s="1"/>
      <c r="QKB113" s="1"/>
      <c r="QKC113" s="1"/>
      <c r="QKD113" s="1"/>
      <c r="QKE113" s="1"/>
      <c r="QKF113" s="1"/>
      <c r="QKG113" s="1"/>
      <c r="QKH113" s="1"/>
      <c r="QKI113" s="1"/>
      <c r="QKJ113" s="1"/>
      <c r="QKK113" s="1"/>
      <c r="QKL113" s="1"/>
      <c r="QKM113" s="1"/>
      <c r="QKN113" s="1"/>
      <c r="QKO113" s="1"/>
      <c r="QKP113" s="1"/>
      <c r="QKQ113" s="1"/>
      <c r="QKR113" s="1"/>
      <c r="QKS113" s="1"/>
      <c r="QKT113" s="1"/>
      <c r="QKU113" s="1"/>
      <c r="QKV113" s="1"/>
      <c r="QKW113" s="1"/>
      <c r="QKX113" s="1"/>
      <c r="QKY113" s="1"/>
      <c r="QKZ113" s="1"/>
      <c r="QLA113" s="1"/>
      <c r="QLB113" s="1"/>
      <c r="QLC113" s="1"/>
      <c r="QLD113" s="1"/>
      <c r="QLE113" s="1"/>
      <c r="QLF113" s="1"/>
      <c r="QLG113" s="1"/>
      <c r="QLH113" s="1"/>
      <c r="QLI113" s="1"/>
      <c r="QLJ113" s="1"/>
      <c r="QLK113" s="1"/>
      <c r="QLL113" s="1"/>
      <c r="QLM113" s="1"/>
      <c r="QLN113" s="1"/>
      <c r="QLO113" s="1"/>
      <c r="QLP113" s="1"/>
      <c r="QLQ113" s="1"/>
      <c r="QLR113" s="1"/>
      <c r="QLS113" s="1"/>
      <c r="QLT113" s="1"/>
      <c r="QLU113" s="1"/>
      <c r="QLV113" s="1"/>
      <c r="QLW113" s="1"/>
      <c r="QLX113" s="1"/>
      <c r="QLY113" s="1"/>
      <c r="QLZ113" s="1"/>
      <c r="QMA113" s="1"/>
      <c r="QMB113" s="1"/>
      <c r="QMC113" s="1"/>
      <c r="QMD113" s="1"/>
      <c r="QME113" s="1"/>
      <c r="QMF113" s="1"/>
      <c r="QMG113" s="1"/>
      <c r="QMH113" s="1"/>
      <c r="QMI113" s="1"/>
      <c r="QMJ113" s="1"/>
      <c r="QMK113" s="1"/>
      <c r="QML113" s="1"/>
      <c r="QMM113" s="1"/>
      <c r="QMN113" s="1"/>
      <c r="QMO113" s="1"/>
      <c r="QMP113" s="1"/>
      <c r="QMQ113" s="1"/>
      <c r="QMR113" s="1"/>
      <c r="QMS113" s="1"/>
      <c r="QMT113" s="1"/>
      <c r="QMU113" s="1"/>
      <c r="QMV113" s="1"/>
      <c r="QMW113" s="1"/>
      <c r="QMX113" s="1"/>
      <c r="QMY113" s="1"/>
      <c r="QMZ113" s="1"/>
      <c r="QNA113" s="1"/>
      <c r="QNB113" s="1"/>
      <c r="QNC113" s="1"/>
      <c r="QND113" s="1"/>
      <c r="QNE113" s="1"/>
      <c r="QNF113" s="1"/>
      <c r="QNG113" s="1"/>
      <c r="QNH113" s="1"/>
      <c r="QNI113" s="1"/>
      <c r="QNJ113" s="1"/>
      <c r="QNK113" s="1"/>
      <c r="QNL113" s="1"/>
      <c r="QNM113" s="1"/>
      <c r="QNN113" s="1"/>
      <c r="QNO113" s="1"/>
      <c r="QNP113" s="1"/>
      <c r="QNQ113" s="1"/>
      <c r="QNR113" s="1"/>
      <c r="QNS113" s="1"/>
      <c r="QNT113" s="1"/>
      <c r="QNU113" s="1"/>
      <c r="QNV113" s="1"/>
      <c r="QNW113" s="1"/>
      <c r="QNX113" s="1"/>
      <c r="QNY113" s="1"/>
      <c r="QNZ113" s="1"/>
      <c r="QOA113" s="1"/>
      <c r="QOB113" s="1"/>
      <c r="QOC113" s="1"/>
      <c r="QOD113" s="1"/>
      <c r="QOE113" s="1"/>
      <c r="QOF113" s="1"/>
      <c r="QOG113" s="1"/>
      <c r="QOH113" s="1"/>
      <c r="QOI113" s="1"/>
      <c r="QOJ113" s="1"/>
      <c r="QOK113" s="1"/>
      <c r="QOL113" s="1"/>
      <c r="QOM113" s="1"/>
      <c r="QON113" s="1"/>
      <c r="QOO113" s="1"/>
      <c r="QOP113" s="1"/>
      <c r="QOQ113" s="1"/>
      <c r="QOR113" s="1"/>
      <c r="QOS113" s="1"/>
      <c r="QOT113" s="1"/>
      <c r="QOU113" s="1"/>
      <c r="QOV113" s="1"/>
      <c r="QOW113" s="1"/>
      <c r="QOX113" s="1"/>
      <c r="QOY113" s="1"/>
      <c r="QOZ113" s="1"/>
      <c r="QPA113" s="1"/>
      <c r="QPB113" s="1"/>
      <c r="QPC113" s="1"/>
      <c r="QPD113" s="1"/>
      <c r="QPE113" s="1"/>
      <c r="QPF113" s="1"/>
      <c r="QPG113" s="1"/>
      <c r="QPH113" s="1"/>
      <c r="QPI113" s="1"/>
      <c r="QPJ113" s="1"/>
      <c r="QPK113" s="1"/>
      <c r="QPL113" s="1"/>
      <c r="QPM113" s="1"/>
      <c r="QPN113" s="1"/>
      <c r="QPO113" s="1"/>
      <c r="QPP113" s="1"/>
      <c r="QPQ113" s="1"/>
      <c r="QPR113" s="1"/>
      <c r="QPS113" s="1"/>
      <c r="QPT113" s="1"/>
      <c r="QPU113" s="1"/>
      <c r="QPV113" s="1"/>
      <c r="QPW113" s="1"/>
      <c r="QPX113" s="1"/>
      <c r="QPY113" s="1"/>
      <c r="QPZ113" s="1"/>
      <c r="QQA113" s="1"/>
      <c r="QQB113" s="1"/>
      <c r="QQC113" s="1"/>
      <c r="QQD113" s="1"/>
      <c r="QQE113" s="1"/>
      <c r="QQF113" s="1"/>
      <c r="QQG113" s="1"/>
      <c r="QQH113" s="1"/>
      <c r="QQI113" s="1"/>
      <c r="QQJ113" s="1"/>
      <c r="QQK113" s="1"/>
      <c r="QQL113" s="1"/>
      <c r="QQM113" s="1"/>
      <c r="QQN113" s="1"/>
      <c r="QQO113" s="1"/>
      <c r="QQP113" s="1"/>
      <c r="QQQ113" s="1"/>
      <c r="QQR113" s="1"/>
      <c r="QQS113" s="1"/>
      <c r="QQT113" s="1"/>
      <c r="QQU113" s="1"/>
      <c r="QQV113" s="1"/>
      <c r="QQW113" s="1"/>
      <c r="QQX113" s="1"/>
      <c r="QQY113" s="1"/>
      <c r="QQZ113" s="1"/>
      <c r="QRA113" s="1"/>
      <c r="QRB113" s="1"/>
      <c r="QRC113" s="1"/>
      <c r="QRD113" s="1"/>
      <c r="QRE113" s="1"/>
      <c r="QRF113" s="1"/>
      <c r="QRG113" s="1"/>
      <c r="QRH113" s="1"/>
      <c r="QRI113" s="1"/>
      <c r="QRJ113" s="1"/>
      <c r="QRK113" s="1"/>
      <c r="QRL113" s="1"/>
      <c r="QRM113" s="1"/>
      <c r="QRN113" s="1"/>
      <c r="QRO113" s="1"/>
      <c r="QRP113" s="1"/>
      <c r="QRQ113" s="1"/>
      <c r="QRR113" s="1"/>
      <c r="QRS113" s="1"/>
      <c r="QRT113" s="1"/>
      <c r="QRU113" s="1"/>
      <c r="QRV113" s="1"/>
      <c r="QRW113" s="1"/>
      <c r="QRX113" s="1"/>
      <c r="QRY113" s="1"/>
      <c r="QRZ113" s="1"/>
      <c r="QSA113" s="1"/>
      <c r="QSB113" s="1"/>
      <c r="QSC113" s="1"/>
      <c r="QSD113" s="1"/>
      <c r="QSE113" s="1"/>
      <c r="QSF113" s="1"/>
      <c r="QSG113" s="1"/>
      <c r="QSH113" s="1"/>
      <c r="QSI113" s="1"/>
      <c r="QSJ113" s="1"/>
      <c r="QSK113" s="1"/>
      <c r="QSL113" s="1"/>
      <c r="QSM113" s="1"/>
      <c r="QSN113" s="1"/>
      <c r="QSO113" s="1"/>
      <c r="QSP113" s="1"/>
      <c r="QSQ113" s="1"/>
      <c r="QSR113" s="1"/>
      <c r="QSS113" s="1"/>
      <c r="QST113" s="1"/>
      <c r="QSU113" s="1"/>
      <c r="QSV113" s="1"/>
      <c r="QSW113" s="1"/>
      <c r="QSX113" s="1"/>
      <c r="QSY113" s="1"/>
      <c r="QSZ113" s="1"/>
      <c r="QTA113" s="1"/>
      <c r="QTB113" s="1"/>
      <c r="QTC113" s="1"/>
      <c r="QTD113" s="1"/>
      <c r="QTE113" s="1"/>
      <c r="QTF113" s="1"/>
      <c r="QTG113" s="1"/>
      <c r="QTH113" s="1"/>
      <c r="QTI113" s="1"/>
      <c r="QTJ113" s="1"/>
      <c r="QTK113" s="1"/>
      <c r="QTL113" s="1"/>
      <c r="QTM113" s="1"/>
      <c r="QTN113" s="1"/>
      <c r="QTO113" s="1"/>
      <c r="QTP113" s="1"/>
      <c r="QTQ113" s="1"/>
      <c r="QTR113" s="1"/>
      <c r="QTS113" s="1"/>
      <c r="QTT113" s="1"/>
      <c r="QTU113" s="1"/>
      <c r="QTV113" s="1"/>
      <c r="QTW113" s="1"/>
      <c r="QTX113" s="1"/>
      <c r="QTY113" s="1"/>
      <c r="QTZ113" s="1"/>
      <c r="QUA113" s="1"/>
      <c r="QUB113" s="1"/>
      <c r="QUC113" s="1"/>
      <c r="QUD113" s="1"/>
      <c r="QUE113" s="1"/>
      <c r="QUF113" s="1"/>
      <c r="QUG113" s="1"/>
      <c r="QUH113" s="1"/>
      <c r="QUI113" s="1"/>
      <c r="QUJ113" s="1"/>
      <c r="QUK113" s="1"/>
      <c r="QUL113" s="1"/>
      <c r="QUM113" s="1"/>
      <c r="QUN113" s="1"/>
      <c r="QUO113" s="1"/>
      <c r="QUP113" s="1"/>
      <c r="QUQ113" s="1"/>
      <c r="QUR113" s="1"/>
      <c r="QUS113" s="1"/>
      <c r="QUT113" s="1"/>
      <c r="QUU113" s="1"/>
      <c r="QUV113" s="1"/>
      <c r="QUW113" s="1"/>
      <c r="QUX113" s="1"/>
      <c r="QUY113" s="1"/>
      <c r="QUZ113" s="1"/>
      <c r="QVA113" s="1"/>
      <c r="QVB113" s="1"/>
      <c r="QVC113" s="1"/>
      <c r="QVD113" s="1"/>
      <c r="QVE113" s="1"/>
      <c r="QVF113" s="1"/>
      <c r="QVG113" s="1"/>
      <c r="QVH113" s="1"/>
      <c r="QVI113" s="1"/>
      <c r="QVJ113" s="1"/>
      <c r="QVK113" s="1"/>
      <c r="QVL113" s="1"/>
      <c r="QVM113" s="1"/>
      <c r="QVN113" s="1"/>
      <c r="QVO113" s="1"/>
      <c r="QVP113" s="1"/>
      <c r="QVQ113" s="1"/>
      <c r="QVR113" s="1"/>
      <c r="QVS113" s="1"/>
      <c r="QVT113" s="1"/>
      <c r="QVU113" s="1"/>
      <c r="QVV113" s="1"/>
      <c r="QVW113" s="1"/>
      <c r="QVX113" s="1"/>
      <c r="QVY113" s="1"/>
      <c r="QVZ113" s="1"/>
      <c r="QWA113" s="1"/>
      <c r="QWB113" s="1"/>
      <c r="QWC113" s="1"/>
      <c r="QWD113" s="1"/>
      <c r="QWE113" s="1"/>
      <c r="QWF113" s="1"/>
      <c r="QWG113" s="1"/>
      <c r="QWH113" s="1"/>
      <c r="QWI113" s="1"/>
      <c r="QWJ113" s="1"/>
      <c r="QWK113" s="1"/>
      <c r="QWL113" s="1"/>
      <c r="QWM113" s="1"/>
      <c r="QWN113" s="1"/>
      <c r="QWO113" s="1"/>
      <c r="QWP113" s="1"/>
      <c r="QWQ113" s="1"/>
      <c r="QWR113" s="1"/>
      <c r="QWS113" s="1"/>
      <c r="QWT113" s="1"/>
      <c r="QWU113" s="1"/>
      <c r="QWV113" s="1"/>
      <c r="QWW113" s="1"/>
      <c r="QWX113" s="1"/>
      <c r="QWY113" s="1"/>
      <c r="QWZ113" s="1"/>
      <c r="QXA113" s="1"/>
      <c r="QXB113" s="1"/>
      <c r="QXC113" s="1"/>
      <c r="QXD113" s="1"/>
      <c r="QXE113" s="1"/>
      <c r="QXF113" s="1"/>
      <c r="QXG113" s="1"/>
      <c r="QXH113" s="1"/>
      <c r="QXI113" s="1"/>
      <c r="QXJ113" s="1"/>
      <c r="QXK113" s="1"/>
      <c r="QXL113" s="1"/>
      <c r="QXM113" s="1"/>
      <c r="QXN113" s="1"/>
      <c r="QXO113" s="1"/>
      <c r="QXP113" s="1"/>
      <c r="QXQ113" s="1"/>
      <c r="QXR113" s="1"/>
      <c r="QXS113" s="1"/>
      <c r="QXT113" s="1"/>
      <c r="QXU113" s="1"/>
      <c r="QXV113" s="1"/>
      <c r="QXW113" s="1"/>
      <c r="QXX113" s="1"/>
      <c r="QXY113" s="1"/>
      <c r="QXZ113" s="1"/>
      <c r="QYA113" s="1"/>
      <c r="QYB113" s="1"/>
      <c r="QYC113" s="1"/>
      <c r="QYD113" s="1"/>
      <c r="QYE113" s="1"/>
      <c r="QYF113" s="1"/>
      <c r="QYG113" s="1"/>
      <c r="QYH113" s="1"/>
      <c r="QYI113" s="1"/>
      <c r="QYJ113" s="1"/>
      <c r="QYK113" s="1"/>
      <c r="QYL113" s="1"/>
      <c r="QYM113" s="1"/>
      <c r="QYN113" s="1"/>
      <c r="QYO113" s="1"/>
      <c r="QYP113" s="1"/>
      <c r="QYQ113" s="1"/>
      <c r="QYR113" s="1"/>
      <c r="QYS113" s="1"/>
      <c r="QYT113" s="1"/>
      <c r="QYU113" s="1"/>
      <c r="QYV113" s="1"/>
      <c r="QYW113" s="1"/>
      <c r="QYX113" s="1"/>
      <c r="QYY113" s="1"/>
      <c r="QYZ113" s="1"/>
      <c r="QZA113" s="1"/>
      <c r="QZB113" s="1"/>
      <c r="QZC113" s="1"/>
      <c r="QZD113" s="1"/>
      <c r="QZE113" s="1"/>
      <c r="QZF113" s="1"/>
      <c r="QZG113" s="1"/>
      <c r="QZH113" s="1"/>
      <c r="QZI113" s="1"/>
      <c r="QZJ113" s="1"/>
      <c r="QZK113" s="1"/>
      <c r="QZL113" s="1"/>
      <c r="QZM113" s="1"/>
      <c r="QZN113" s="1"/>
      <c r="QZO113" s="1"/>
      <c r="QZP113" s="1"/>
      <c r="QZQ113" s="1"/>
      <c r="QZR113" s="1"/>
      <c r="QZS113" s="1"/>
      <c r="QZT113" s="1"/>
      <c r="QZU113" s="1"/>
      <c r="QZV113" s="1"/>
      <c r="QZW113" s="1"/>
      <c r="QZX113" s="1"/>
      <c r="QZY113" s="1"/>
      <c r="QZZ113" s="1"/>
      <c r="RAA113" s="1"/>
      <c r="RAB113" s="1"/>
      <c r="RAC113" s="1"/>
      <c r="RAD113" s="1"/>
      <c r="RAE113" s="1"/>
      <c r="RAF113" s="1"/>
      <c r="RAG113" s="1"/>
      <c r="RAH113" s="1"/>
      <c r="RAI113" s="1"/>
      <c r="RAJ113" s="1"/>
      <c r="RAK113" s="1"/>
      <c r="RAL113" s="1"/>
      <c r="RAM113" s="1"/>
      <c r="RAN113" s="1"/>
      <c r="RAO113" s="1"/>
      <c r="RAP113" s="1"/>
      <c r="RAQ113" s="1"/>
      <c r="RAR113" s="1"/>
      <c r="RAS113" s="1"/>
      <c r="RAT113" s="1"/>
      <c r="RAU113" s="1"/>
      <c r="RAV113" s="1"/>
      <c r="RAW113" s="1"/>
      <c r="RAX113" s="1"/>
      <c r="RAY113" s="1"/>
      <c r="RAZ113" s="1"/>
      <c r="RBA113" s="1"/>
      <c r="RBB113" s="1"/>
      <c r="RBC113" s="1"/>
      <c r="RBD113" s="1"/>
      <c r="RBE113" s="1"/>
      <c r="RBF113" s="1"/>
      <c r="RBG113" s="1"/>
      <c r="RBH113" s="1"/>
      <c r="RBI113" s="1"/>
      <c r="RBJ113" s="1"/>
      <c r="RBK113" s="1"/>
      <c r="RBL113" s="1"/>
      <c r="RBM113" s="1"/>
      <c r="RBN113" s="1"/>
      <c r="RBO113" s="1"/>
      <c r="RBP113" s="1"/>
      <c r="RBQ113" s="1"/>
      <c r="RBR113" s="1"/>
      <c r="RBS113" s="1"/>
      <c r="RBT113" s="1"/>
      <c r="RBU113" s="1"/>
      <c r="RBV113" s="1"/>
      <c r="RBW113" s="1"/>
      <c r="RBX113" s="1"/>
      <c r="RBY113" s="1"/>
      <c r="RBZ113" s="1"/>
      <c r="RCA113" s="1"/>
      <c r="RCB113" s="1"/>
      <c r="RCC113" s="1"/>
      <c r="RCD113" s="1"/>
      <c r="RCE113" s="1"/>
      <c r="RCF113" s="1"/>
      <c r="RCG113" s="1"/>
      <c r="RCH113" s="1"/>
      <c r="RCI113" s="1"/>
      <c r="RCJ113" s="1"/>
      <c r="RCK113" s="1"/>
      <c r="RCL113" s="1"/>
      <c r="RCM113" s="1"/>
      <c r="RCN113" s="1"/>
      <c r="RCO113" s="1"/>
      <c r="RCP113" s="1"/>
      <c r="RCQ113" s="1"/>
      <c r="RCR113" s="1"/>
      <c r="RCS113" s="1"/>
      <c r="RCT113" s="1"/>
      <c r="RCU113" s="1"/>
      <c r="RCV113" s="1"/>
      <c r="RCW113" s="1"/>
      <c r="RCX113" s="1"/>
      <c r="RCY113" s="1"/>
      <c r="RCZ113" s="1"/>
      <c r="RDA113" s="1"/>
      <c r="RDB113" s="1"/>
      <c r="RDC113" s="1"/>
      <c r="RDD113" s="1"/>
      <c r="RDE113" s="1"/>
      <c r="RDF113" s="1"/>
      <c r="RDG113" s="1"/>
      <c r="RDH113" s="1"/>
      <c r="RDI113" s="1"/>
      <c r="RDJ113" s="1"/>
      <c r="RDK113" s="1"/>
      <c r="RDL113" s="1"/>
      <c r="RDM113" s="1"/>
      <c r="RDN113" s="1"/>
      <c r="RDO113" s="1"/>
      <c r="RDP113" s="1"/>
      <c r="RDQ113" s="1"/>
      <c r="RDR113" s="1"/>
      <c r="RDS113" s="1"/>
      <c r="RDT113" s="1"/>
      <c r="RDU113" s="1"/>
      <c r="RDV113" s="1"/>
      <c r="RDW113" s="1"/>
      <c r="RDX113" s="1"/>
      <c r="RDY113" s="1"/>
      <c r="RDZ113" s="1"/>
      <c r="REA113" s="1"/>
      <c r="REB113" s="1"/>
      <c r="REC113" s="1"/>
      <c r="RED113" s="1"/>
      <c r="REE113" s="1"/>
      <c r="REF113" s="1"/>
      <c r="REG113" s="1"/>
      <c r="REH113" s="1"/>
      <c r="REI113" s="1"/>
      <c r="REJ113" s="1"/>
      <c r="REK113" s="1"/>
      <c r="REL113" s="1"/>
      <c r="REM113" s="1"/>
      <c r="REN113" s="1"/>
      <c r="REO113" s="1"/>
      <c r="REP113" s="1"/>
      <c r="REQ113" s="1"/>
      <c r="RER113" s="1"/>
      <c r="RES113" s="1"/>
      <c r="RET113" s="1"/>
      <c r="REU113" s="1"/>
      <c r="REV113" s="1"/>
      <c r="REW113" s="1"/>
      <c r="REX113" s="1"/>
      <c r="REY113" s="1"/>
      <c r="REZ113" s="1"/>
      <c r="RFA113" s="1"/>
      <c r="RFB113" s="1"/>
      <c r="RFC113" s="1"/>
      <c r="RFD113" s="1"/>
      <c r="RFE113" s="1"/>
      <c r="RFF113" s="1"/>
      <c r="RFG113" s="1"/>
      <c r="RFH113" s="1"/>
      <c r="RFI113" s="1"/>
      <c r="RFJ113" s="1"/>
      <c r="RFK113" s="1"/>
      <c r="RFL113" s="1"/>
      <c r="RFM113" s="1"/>
      <c r="RFN113" s="1"/>
      <c r="RFO113" s="1"/>
      <c r="RFP113" s="1"/>
      <c r="RFQ113" s="1"/>
      <c r="RFR113" s="1"/>
      <c r="RFS113" s="1"/>
      <c r="RFT113" s="1"/>
      <c r="RFU113" s="1"/>
      <c r="RFV113" s="1"/>
      <c r="RFW113" s="1"/>
      <c r="RFX113" s="1"/>
      <c r="RFY113" s="1"/>
      <c r="RFZ113" s="1"/>
      <c r="RGA113" s="1"/>
      <c r="RGB113" s="1"/>
      <c r="RGC113" s="1"/>
      <c r="RGD113" s="1"/>
      <c r="RGE113" s="1"/>
      <c r="RGF113" s="1"/>
      <c r="RGG113" s="1"/>
      <c r="RGH113" s="1"/>
      <c r="RGI113" s="1"/>
      <c r="RGJ113" s="1"/>
      <c r="RGK113" s="1"/>
      <c r="RGL113" s="1"/>
      <c r="RGM113" s="1"/>
      <c r="RGN113" s="1"/>
      <c r="RGO113" s="1"/>
      <c r="RGP113" s="1"/>
      <c r="RGQ113" s="1"/>
      <c r="RGR113" s="1"/>
      <c r="RGS113" s="1"/>
      <c r="RGT113" s="1"/>
      <c r="RGU113" s="1"/>
      <c r="RGV113" s="1"/>
      <c r="RGW113" s="1"/>
      <c r="RGX113" s="1"/>
      <c r="RGY113" s="1"/>
      <c r="RGZ113" s="1"/>
      <c r="RHA113" s="1"/>
      <c r="RHB113" s="1"/>
      <c r="RHC113" s="1"/>
      <c r="RHD113" s="1"/>
      <c r="RHE113" s="1"/>
      <c r="RHF113" s="1"/>
      <c r="RHG113" s="1"/>
      <c r="RHH113" s="1"/>
      <c r="RHI113" s="1"/>
      <c r="RHJ113" s="1"/>
      <c r="RHK113" s="1"/>
      <c r="RHL113" s="1"/>
      <c r="RHM113" s="1"/>
      <c r="RHN113" s="1"/>
      <c r="RHO113" s="1"/>
      <c r="RHP113" s="1"/>
      <c r="RHQ113" s="1"/>
      <c r="RHR113" s="1"/>
      <c r="RHS113" s="1"/>
      <c r="RHT113" s="1"/>
      <c r="RHU113" s="1"/>
      <c r="RHV113" s="1"/>
      <c r="RHW113" s="1"/>
      <c r="RHX113" s="1"/>
      <c r="RHY113" s="1"/>
      <c r="RHZ113" s="1"/>
      <c r="RIA113" s="1"/>
      <c r="RIB113" s="1"/>
      <c r="RIC113" s="1"/>
      <c r="RID113" s="1"/>
      <c r="RIE113" s="1"/>
      <c r="RIF113" s="1"/>
      <c r="RIG113" s="1"/>
      <c r="RIH113" s="1"/>
      <c r="RII113" s="1"/>
      <c r="RIJ113" s="1"/>
      <c r="RIK113" s="1"/>
      <c r="RIL113" s="1"/>
      <c r="RIM113" s="1"/>
      <c r="RIN113" s="1"/>
      <c r="RIO113" s="1"/>
      <c r="RIP113" s="1"/>
      <c r="RIQ113" s="1"/>
      <c r="RIR113" s="1"/>
      <c r="RIS113" s="1"/>
      <c r="RIT113" s="1"/>
      <c r="RIU113" s="1"/>
      <c r="RIV113" s="1"/>
      <c r="RIW113" s="1"/>
      <c r="RIX113" s="1"/>
      <c r="RIY113" s="1"/>
      <c r="RIZ113" s="1"/>
      <c r="RJA113" s="1"/>
      <c r="RJB113" s="1"/>
      <c r="RJC113" s="1"/>
      <c r="RJD113" s="1"/>
      <c r="RJE113" s="1"/>
      <c r="RJF113" s="1"/>
      <c r="RJG113" s="1"/>
      <c r="RJH113" s="1"/>
      <c r="RJI113" s="1"/>
      <c r="RJJ113" s="1"/>
      <c r="RJK113" s="1"/>
      <c r="RJL113" s="1"/>
      <c r="RJM113" s="1"/>
      <c r="RJN113" s="1"/>
      <c r="RJO113" s="1"/>
      <c r="RJP113" s="1"/>
      <c r="RJQ113" s="1"/>
      <c r="RJR113" s="1"/>
      <c r="RJS113" s="1"/>
      <c r="RJT113" s="1"/>
      <c r="RJU113" s="1"/>
      <c r="RJV113" s="1"/>
      <c r="RJW113" s="1"/>
      <c r="RJX113" s="1"/>
      <c r="RJY113" s="1"/>
      <c r="RJZ113" s="1"/>
      <c r="RKA113" s="1"/>
      <c r="RKB113" s="1"/>
      <c r="RKC113" s="1"/>
      <c r="RKD113" s="1"/>
      <c r="RKE113" s="1"/>
      <c r="RKF113" s="1"/>
      <c r="RKG113" s="1"/>
      <c r="RKH113" s="1"/>
      <c r="RKI113" s="1"/>
      <c r="RKJ113" s="1"/>
      <c r="RKK113" s="1"/>
      <c r="RKL113" s="1"/>
      <c r="RKM113" s="1"/>
      <c r="RKN113" s="1"/>
      <c r="RKO113" s="1"/>
      <c r="RKP113" s="1"/>
      <c r="RKQ113" s="1"/>
      <c r="RKR113" s="1"/>
      <c r="RKS113" s="1"/>
      <c r="RKT113" s="1"/>
      <c r="RKU113" s="1"/>
      <c r="RKV113" s="1"/>
      <c r="RKW113" s="1"/>
      <c r="RKX113" s="1"/>
      <c r="RKY113" s="1"/>
      <c r="RKZ113" s="1"/>
      <c r="RLA113" s="1"/>
      <c r="RLB113" s="1"/>
      <c r="RLC113" s="1"/>
      <c r="RLD113" s="1"/>
      <c r="RLE113" s="1"/>
      <c r="RLF113" s="1"/>
      <c r="RLG113" s="1"/>
      <c r="RLH113" s="1"/>
      <c r="RLI113" s="1"/>
      <c r="RLJ113" s="1"/>
      <c r="RLK113" s="1"/>
      <c r="RLL113" s="1"/>
      <c r="RLM113" s="1"/>
      <c r="RLN113" s="1"/>
      <c r="RLO113" s="1"/>
      <c r="RLP113" s="1"/>
      <c r="RLQ113" s="1"/>
      <c r="RLR113" s="1"/>
      <c r="RLS113" s="1"/>
      <c r="RLT113" s="1"/>
      <c r="RLU113" s="1"/>
      <c r="RLV113" s="1"/>
      <c r="RLW113" s="1"/>
      <c r="RLX113" s="1"/>
      <c r="RLY113" s="1"/>
      <c r="RLZ113" s="1"/>
      <c r="RMA113" s="1"/>
      <c r="RMB113" s="1"/>
      <c r="RMC113" s="1"/>
      <c r="RMD113" s="1"/>
      <c r="RME113" s="1"/>
      <c r="RMF113" s="1"/>
      <c r="RMG113" s="1"/>
      <c r="RMH113" s="1"/>
      <c r="RMI113" s="1"/>
      <c r="RMJ113" s="1"/>
      <c r="RMK113" s="1"/>
      <c r="RML113" s="1"/>
      <c r="RMM113" s="1"/>
      <c r="RMN113" s="1"/>
      <c r="RMO113" s="1"/>
      <c r="RMP113" s="1"/>
      <c r="RMQ113" s="1"/>
      <c r="RMR113" s="1"/>
      <c r="RMS113" s="1"/>
      <c r="RMT113" s="1"/>
      <c r="RMU113" s="1"/>
      <c r="RMV113" s="1"/>
      <c r="RMW113" s="1"/>
      <c r="RMX113" s="1"/>
      <c r="RMY113" s="1"/>
      <c r="RMZ113" s="1"/>
      <c r="RNA113" s="1"/>
      <c r="RNB113" s="1"/>
      <c r="RNC113" s="1"/>
      <c r="RND113" s="1"/>
      <c r="RNE113" s="1"/>
      <c r="RNF113" s="1"/>
      <c r="RNG113" s="1"/>
      <c r="RNH113" s="1"/>
      <c r="RNI113" s="1"/>
      <c r="RNJ113" s="1"/>
      <c r="RNK113" s="1"/>
      <c r="RNL113" s="1"/>
      <c r="RNM113" s="1"/>
      <c r="RNN113" s="1"/>
      <c r="RNO113" s="1"/>
      <c r="RNP113" s="1"/>
      <c r="RNQ113" s="1"/>
      <c r="RNR113" s="1"/>
      <c r="RNS113" s="1"/>
      <c r="RNT113" s="1"/>
      <c r="RNU113" s="1"/>
      <c r="RNV113" s="1"/>
      <c r="RNW113" s="1"/>
      <c r="RNX113" s="1"/>
      <c r="RNY113" s="1"/>
      <c r="RNZ113" s="1"/>
      <c r="ROA113" s="1"/>
      <c r="ROB113" s="1"/>
      <c r="ROC113" s="1"/>
      <c r="ROD113" s="1"/>
      <c r="ROE113" s="1"/>
      <c r="ROF113" s="1"/>
      <c r="ROG113" s="1"/>
      <c r="ROH113" s="1"/>
      <c r="ROI113" s="1"/>
      <c r="ROJ113" s="1"/>
      <c r="ROK113" s="1"/>
      <c r="ROL113" s="1"/>
      <c r="ROM113" s="1"/>
      <c r="RON113" s="1"/>
      <c r="ROO113" s="1"/>
      <c r="ROP113" s="1"/>
      <c r="ROQ113" s="1"/>
      <c r="ROR113" s="1"/>
      <c r="ROS113" s="1"/>
      <c r="ROT113" s="1"/>
      <c r="ROU113" s="1"/>
      <c r="ROV113" s="1"/>
      <c r="ROW113" s="1"/>
      <c r="ROX113" s="1"/>
      <c r="ROY113" s="1"/>
      <c r="ROZ113" s="1"/>
      <c r="RPA113" s="1"/>
      <c r="RPB113" s="1"/>
      <c r="RPC113" s="1"/>
      <c r="RPD113" s="1"/>
      <c r="RPE113" s="1"/>
      <c r="RPF113" s="1"/>
      <c r="RPG113" s="1"/>
      <c r="RPH113" s="1"/>
      <c r="RPI113" s="1"/>
      <c r="RPJ113" s="1"/>
      <c r="RPK113" s="1"/>
      <c r="RPL113" s="1"/>
      <c r="RPM113" s="1"/>
      <c r="RPN113" s="1"/>
      <c r="RPO113" s="1"/>
      <c r="RPP113" s="1"/>
      <c r="RPQ113" s="1"/>
      <c r="RPR113" s="1"/>
      <c r="RPS113" s="1"/>
      <c r="RPT113" s="1"/>
      <c r="RPU113" s="1"/>
      <c r="RPV113" s="1"/>
      <c r="RPW113" s="1"/>
      <c r="RPX113" s="1"/>
      <c r="RPY113" s="1"/>
      <c r="RPZ113" s="1"/>
      <c r="RQA113" s="1"/>
      <c r="RQB113" s="1"/>
      <c r="RQC113" s="1"/>
      <c r="RQD113" s="1"/>
      <c r="RQE113" s="1"/>
      <c r="RQF113" s="1"/>
      <c r="RQG113" s="1"/>
      <c r="RQH113" s="1"/>
      <c r="RQI113" s="1"/>
      <c r="RQJ113" s="1"/>
      <c r="RQK113" s="1"/>
      <c r="RQL113" s="1"/>
      <c r="RQM113" s="1"/>
      <c r="RQN113" s="1"/>
      <c r="RQO113" s="1"/>
      <c r="RQP113" s="1"/>
      <c r="RQQ113" s="1"/>
      <c r="RQR113" s="1"/>
      <c r="RQS113" s="1"/>
      <c r="RQT113" s="1"/>
      <c r="RQU113" s="1"/>
      <c r="RQV113" s="1"/>
      <c r="RQW113" s="1"/>
      <c r="RQX113" s="1"/>
      <c r="RQY113" s="1"/>
      <c r="RQZ113" s="1"/>
      <c r="RRA113" s="1"/>
      <c r="RRB113" s="1"/>
      <c r="RRC113" s="1"/>
      <c r="RRD113" s="1"/>
      <c r="RRE113" s="1"/>
      <c r="RRF113" s="1"/>
      <c r="RRG113" s="1"/>
      <c r="RRH113" s="1"/>
      <c r="RRI113" s="1"/>
      <c r="RRJ113" s="1"/>
      <c r="RRK113" s="1"/>
      <c r="RRL113" s="1"/>
      <c r="RRM113" s="1"/>
      <c r="RRN113" s="1"/>
      <c r="RRO113" s="1"/>
      <c r="RRP113" s="1"/>
      <c r="RRQ113" s="1"/>
      <c r="RRR113" s="1"/>
      <c r="RRS113" s="1"/>
      <c r="RRT113" s="1"/>
      <c r="RRU113" s="1"/>
      <c r="RRV113" s="1"/>
      <c r="RRW113" s="1"/>
      <c r="RRX113" s="1"/>
      <c r="RRY113" s="1"/>
      <c r="RRZ113" s="1"/>
      <c r="RSA113" s="1"/>
      <c r="RSB113" s="1"/>
      <c r="RSC113" s="1"/>
      <c r="RSD113" s="1"/>
      <c r="RSE113" s="1"/>
      <c r="RSF113" s="1"/>
      <c r="RSG113" s="1"/>
      <c r="RSH113" s="1"/>
      <c r="RSI113" s="1"/>
      <c r="RSJ113" s="1"/>
      <c r="RSK113" s="1"/>
      <c r="RSL113" s="1"/>
      <c r="RSM113" s="1"/>
      <c r="RSN113" s="1"/>
      <c r="RSO113" s="1"/>
      <c r="RSP113" s="1"/>
      <c r="RSQ113" s="1"/>
      <c r="RSR113" s="1"/>
      <c r="RSS113" s="1"/>
      <c r="RST113" s="1"/>
      <c r="RSU113" s="1"/>
      <c r="RSV113" s="1"/>
      <c r="RSW113" s="1"/>
      <c r="RSX113" s="1"/>
      <c r="RSY113" s="1"/>
      <c r="RSZ113" s="1"/>
      <c r="RTA113" s="1"/>
      <c r="RTB113" s="1"/>
      <c r="RTC113" s="1"/>
      <c r="RTD113" s="1"/>
      <c r="RTE113" s="1"/>
      <c r="RTF113" s="1"/>
      <c r="RTG113" s="1"/>
      <c r="RTH113" s="1"/>
      <c r="RTI113" s="1"/>
      <c r="RTJ113" s="1"/>
      <c r="RTK113" s="1"/>
      <c r="RTL113" s="1"/>
      <c r="RTM113" s="1"/>
      <c r="RTN113" s="1"/>
      <c r="RTO113" s="1"/>
      <c r="RTP113" s="1"/>
      <c r="RTQ113" s="1"/>
      <c r="RTR113" s="1"/>
      <c r="RTS113" s="1"/>
      <c r="RTT113" s="1"/>
      <c r="RTU113" s="1"/>
      <c r="RTV113" s="1"/>
      <c r="RTW113" s="1"/>
      <c r="RTX113" s="1"/>
      <c r="RTY113" s="1"/>
      <c r="RTZ113" s="1"/>
      <c r="RUA113" s="1"/>
      <c r="RUB113" s="1"/>
      <c r="RUC113" s="1"/>
      <c r="RUD113" s="1"/>
      <c r="RUE113" s="1"/>
      <c r="RUF113" s="1"/>
      <c r="RUG113" s="1"/>
      <c r="RUH113" s="1"/>
      <c r="RUI113" s="1"/>
      <c r="RUJ113" s="1"/>
      <c r="RUK113" s="1"/>
      <c r="RUL113" s="1"/>
      <c r="RUM113" s="1"/>
      <c r="RUN113" s="1"/>
      <c r="RUO113" s="1"/>
      <c r="RUP113" s="1"/>
      <c r="RUQ113" s="1"/>
      <c r="RUR113" s="1"/>
      <c r="RUS113" s="1"/>
      <c r="RUT113" s="1"/>
      <c r="RUU113" s="1"/>
      <c r="RUV113" s="1"/>
      <c r="RUW113" s="1"/>
      <c r="RUX113" s="1"/>
      <c r="RUY113" s="1"/>
      <c r="RUZ113" s="1"/>
      <c r="RVA113" s="1"/>
      <c r="RVB113" s="1"/>
      <c r="RVC113" s="1"/>
      <c r="RVD113" s="1"/>
      <c r="RVE113" s="1"/>
      <c r="RVF113" s="1"/>
      <c r="RVG113" s="1"/>
      <c r="RVH113" s="1"/>
      <c r="RVI113" s="1"/>
      <c r="RVJ113" s="1"/>
      <c r="RVK113" s="1"/>
      <c r="RVL113" s="1"/>
      <c r="RVM113" s="1"/>
      <c r="RVN113" s="1"/>
      <c r="RVO113" s="1"/>
      <c r="RVP113" s="1"/>
      <c r="RVQ113" s="1"/>
      <c r="RVR113" s="1"/>
      <c r="RVS113" s="1"/>
      <c r="RVT113" s="1"/>
      <c r="RVU113" s="1"/>
      <c r="RVV113" s="1"/>
      <c r="RVW113" s="1"/>
      <c r="RVX113" s="1"/>
      <c r="RVY113" s="1"/>
      <c r="RVZ113" s="1"/>
      <c r="RWA113" s="1"/>
      <c r="RWB113" s="1"/>
      <c r="RWC113" s="1"/>
      <c r="RWD113" s="1"/>
      <c r="RWE113" s="1"/>
      <c r="RWF113" s="1"/>
      <c r="RWG113" s="1"/>
      <c r="RWH113" s="1"/>
      <c r="RWI113" s="1"/>
      <c r="RWJ113" s="1"/>
      <c r="RWK113" s="1"/>
      <c r="RWL113" s="1"/>
      <c r="RWM113" s="1"/>
      <c r="RWN113" s="1"/>
      <c r="RWO113" s="1"/>
      <c r="RWP113" s="1"/>
      <c r="RWQ113" s="1"/>
      <c r="RWR113" s="1"/>
      <c r="RWS113" s="1"/>
      <c r="RWT113" s="1"/>
      <c r="RWU113" s="1"/>
      <c r="RWV113" s="1"/>
      <c r="RWW113" s="1"/>
      <c r="RWX113" s="1"/>
      <c r="RWY113" s="1"/>
      <c r="RWZ113" s="1"/>
      <c r="RXA113" s="1"/>
      <c r="RXB113" s="1"/>
      <c r="RXC113" s="1"/>
      <c r="RXD113" s="1"/>
      <c r="RXE113" s="1"/>
      <c r="RXF113" s="1"/>
      <c r="RXG113" s="1"/>
      <c r="RXH113" s="1"/>
      <c r="RXI113" s="1"/>
      <c r="RXJ113" s="1"/>
      <c r="RXK113" s="1"/>
      <c r="RXL113" s="1"/>
      <c r="RXM113" s="1"/>
      <c r="RXN113" s="1"/>
      <c r="RXO113" s="1"/>
      <c r="RXP113" s="1"/>
      <c r="RXQ113" s="1"/>
      <c r="RXR113" s="1"/>
      <c r="RXS113" s="1"/>
      <c r="RXT113" s="1"/>
      <c r="RXU113" s="1"/>
      <c r="RXV113" s="1"/>
      <c r="RXW113" s="1"/>
      <c r="RXX113" s="1"/>
      <c r="RXY113" s="1"/>
      <c r="RXZ113" s="1"/>
      <c r="RYA113" s="1"/>
      <c r="RYB113" s="1"/>
      <c r="RYC113" s="1"/>
      <c r="RYD113" s="1"/>
      <c r="RYE113" s="1"/>
      <c r="RYF113" s="1"/>
      <c r="RYG113" s="1"/>
      <c r="RYH113" s="1"/>
      <c r="RYI113" s="1"/>
      <c r="RYJ113" s="1"/>
      <c r="RYK113" s="1"/>
      <c r="RYL113" s="1"/>
      <c r="RYM113" s="1"/>
      <c r="RYN113" s="1"/>
      <c r="RYO113" s="1"/>
      <c r="RYP113" s="1"/>
      <c r="RYQ113" s="1"/>
      <c r="RYR113" s="1"/>
      <c r="RYS113" s="1"/>
      <c r="RYT113" s="1"/>
      <c r="RYU113" s="1"/>
      <c r="RYV113" s="1"/>
      <c r="RYW113" s="1"/>
      <c r="RYX113" s="1"/>
      <c r="RYY113" s="1"/>
      <c r="RYZ113" s="1"/>
      <c r="RZA113" s="1"/>
      <c r="RZB113" s="1"/>
      <c r="RZC113" s="1"/>
      <c r="RZD113" s="1"/>
      <c r="RZE113" s="1"/>
      <c r="RZF113" s="1"/>
      <c r="RZG113" s="1"/>
      <c r="RZH113" s="1"/>
      <c r="RZI113" s="1"/>
      <c r="RZJ113" s="1"/>
      <c r="RZK113" s="1"/>
      <c r="RZL113" s="1"/>
      <c r="RZM113" s="1"/>
      <c r="RZN113" s="1"/>
      <c r="RZO113" s="1"/>
      <c r="RZP113" s="1"/>
      <c r="RZQ113" s="1"/>
      <c r="RZR113" s="1"/>
      <c r="RZS113" s="1"/>
      <c r="RZT113" s="1"/>
      <c r="RZU113" s="1"/>
      <c r="RZV113" s="1"/>
      <c r="RZW113" s="1"/>
      <c r="RZX113" s="1"/>
      <c r="RZY113" s="1"/>
      <c r="RZZ113" s="1"/>
      <c r="SAA113" s="1"/>
      <c r="SAB113" s="1"/>
      <c r="SAC113" s="1"/>
      <c r="SAD113" s="1"/>
      <c r="SAE113" s="1"/>
      <c r="SAF113" s="1"/>
      <c r="SAG113" s="1"/>
      <c r="SAH113" s="1"/>
      <c r="SAI113" s="1"/>
      <c r="SAJ113" s="1"/>
      <c r="SAK113" s="1"/>
      <c r="SAL113" s="1"/>
      <c r="SAM113" s="1"/>
      <c r="SAN113" s="1"/>
      <c r="SAO113" s="1"/>
      <c r="SAP113" s="1"/>
      <c r="SAQ113" s="1"/>
      <c r="SAR113" s="1"/>
      <c r="SAS113" s="1"/>
      <c r="SAT113" s="1"/>
      <c r="SAU113" s="1"/>
      <c r="SAV113" s="1"/>
      <c r="SAW113" s="1"/>
      <c r="SAX113" s="1"/>
      <c r="SAY113" s="1"/>
      <c r="SAZ113" s="1"/>
      <c r="SBA113" s="1"/>
      <c r="SBB113" s="1"/>
      <c r="SBC113" s="1"/>
      <c r="SBD113" s="1"/>
      <c r="SBE113" s="1"/>
      <c r="SBF113" s="1"/>
      <c r="SBG113" s="1"/>
      <c r="SBH113" s="1"/>
      <c r="SBI113" s="1"/>
      <c r="SBJ113" s="1"/>
      <c r="SBK113" s="1"/>
      <c r="SBL113" s="1"/>
      <c r="SBM113" s="1"/>
      <c r="SBN113" s="1"/>
      <c r="SBO113" s="1"/>
      <c r="SBP113" s="1"/>
      <c r="SBQ113" s="1"/>
      <c r="SBR113" s="1"/>
      <c r="SBS113" s="1"/>
      <c r="SBT113" s="1"/>
      <c r="SBU113" s="1"/>
      <c r="SBV113" s="1"/>
      <c r="SBW113" s="1"/>
      <c r="SBX113" s="1"/>
      <c r="SBY113" s="1"/>
      <c r="SBZ113" s="1"/>
      <c r="SCA113" s="1"/>
      <c r="SCB113" s="1"/>
      <c r="SCC113" s="1"/>
      <c r="SCD113" s="1"/>
      <c r="SCE113" s="1"/>
      <c r="SCF113" s="1"/>
      <c r="SCG113" s="1"/>
      <c r="SCH113" s="1"/>
      <c r="SCI113" s="1"/>
      <c r="SCJ113" s="1"/>
      <c r="SCK113" s="1"/>
      <c r="SCL113" s="1"/>
      <c r="SCM113" s="1"/>
      <c r="SCN113" s="1"/>
      <c r="SCO113" s="1"/>
      <c r="SCP113" s="1"/>
      <c r="SCQ113" s="1"/>
      <c r="SCR113" s="1"/>
      <c r="SCS113" s="1"/>
      <c r="SCT113" s="1"/>
      <c r="SCU113" s="1"/>
      <c r="SCV113" s="1"/>
      <c r="SCW113" s="1"/>
      <c r="SCX113" s="1"/>
      <c r="SCY113" s="1"/>
      <c r="SCZ113" s="1"/>
      <c r="SDA113" s="1"/>
      <c r="SDB113" s="1"/>
      <c r="SDC113" s="1"/>
      <c r="SDD113" s="1"/>
      <c r="SDE113" s="1"/>
      <c r="SDF113" s="1"/>
      <c r="SDG113" s="1"/>
      <c r="SDH113" s="1"/>
      <c r="SDI113" s="1"/>
      <c r="SDJ113" s="1"/>
      <c r="SDK113" s="1"/>
      <c r="SDL113" s="1"/>
      <c r="SDM113" s="1"/>
      <c r="SDN113" s="1"/>
      <c r="SDO113" s="1"/>
      <c r="SDP113" s="1"/>
      <c r="SDQ113" s="1"/>
      <c r="SDR113" s="1"/>
      <c r="SDS113" s="1"/>
      <c r="SDT113" s="1"/>
      <c r="SDU113" s="1"/>
      <c r="SDV113" s="1"/>
      <c r="SDW113" s="1"/>
      <c r="SDX113" s="1"/>
      <c r="SDY113" s="1"/>
      <c r="SDZ113" s="1"/>
      <c r="SEA113" s="1"/>
      <c r="SEB113" s="1"/>
      <c r="SEC113" s="1"/>
      <c r="SED113" s="1"/>
      <c r="SEE113" s="1"/>
      <c r="SEF113" s="1"/>
      <c r="SEG113" s="1"/>
      <c r="SEH113" s="1"/>
      <c r="SEI113" s="1"/>
      <c r="SEJ113" s="1"/>
      <c r="SEK113" s="1"/>
      <c r="SEL113" s="1"/>
      <c r="SEM113" s="1"/>
      <c r="SEN113" s="1"/>
      <c r="SEO113" s="1"/>
      <c r="SEP113" s="1"/>
      <c r="SEQ113" s="1"/>
      <c r="SER113" s="1"/>
      <c r="SES113" s="1"/>
      <c r="SET113" s="1"/>
      <c r="SEU113" s="1"/>
      <c r="SEV113" s="1"/>
      <c r="SEW113" s="1"/>
      <c r="SEX113" s="1"/>
      <c r="SEY113" s="1"/>
      <c r="SEZ113" s="1"/>
      <c r="SFA113" s="1"/>
      <c r="SFB113" s="1"/>
      <c r="SFC113" s="1"/>
      <c r="SFD113" s="1"/>
      <c r="SFE113" s="1"/>
      <c r="SFF113" s="1"/>
      <c r="SFG113" s="1"/>
      <c r="SFH113" s="1"/>
      <c r="SFI113" s="1"/>
      <c r="SFJ113" s="1"/>
      <c r="SFK113" s="1"/>
      <c r="SFL113" s="1"/>
      <c r="SFM113" s="1"/>
      <c r="SFN113" s="1"/>
      <c r="SFO113" s="1"/>
      <c r="SFP113" s="1"/>
      <c r="SFQ113" s="1"/>
      <c r="SFR113" s="1"/>
      <c r="SFS113" s="1"/>
      <c r="SFT113" s="1"/>
      <c r="SFU113" s="1"/>
      <c r="SFV113" s="1"/>
      <c r="SFW113" s="1"/>
      <c r="SFX113" s="1"/>
      <c r="SFY113" s="1"/>
      <c r="SFZ113" s="1"/>
      <c r="SGA113" s="1"/>
      <c r="SGB113" s="1"/>
      <c r="SGC113" s="1"/>
      <c r="SGD113" s="1"/>
      <c r="SGE113" s="1"/>
      <c r="SGF113" s="1"/>
      <c r="SGG113" s="1"/>
      <c r="SGH113" s="1"/>
      <c r="SGI113" s="1"/>
      <c r="SGJ113" s="1"/>
      <c r="SGK113" s="1"/>
      <c r="SGL113" s="1"/>
      <c r="SGM113" s="1"/>
      <c r="SGN113" s="1"/>
      <c r="SGO113" s="1"/>
      <c r="SGP113" s="1"/>
      <c r="SGQ113" s="1"/>
      <c r="SGR113" s="1"/>
      <c r="SGS113" s="1"/>
      <c r="SGT113" s="1"/>
      <c r="SGU113" s="1"/>
      <c r="SGV113" s="1"/>
      <c r="SGW113" s="1"/>
      <c r="SGX113" s="1"/>
      <c r="SGY113" s="1"/>
      <c r="SGZ113" s="1"/>
      <c r="SHA113" s="1"/>
      <c r="SHB113" s="1"/>
      <c r="SHC113" s="1"/>
      <c r="SHD113" s="1"/>
      <c r="SHE113" s="1"/>
      <c r="SHF113" s="1"/>
      <c r="SHG113" s="1"/>
      <c r="SHH113" s="1"/>
      <c r="SHI113" s="1"/>
      <c r="SHJ113" s="1"/>
      <c r="SHK113" s="1"/>
      <c r="SHL113" s="1"/>
      <c r="SHM113" s="1"/>
      <c r="SHN113" s="1"/>
      <c r="SHO113" s="1"/>
      <c r="SHP113" s="1"/>
      <c r="SHQ113" s="1"/>
      <c r="SHR113" s="1"/>
      <c r="SHS113" s="1"/>
      <c r="SHT113" s="1"/>
      <c r="SHU113" s="1"/>
      <c r="SHV113" s="1"/>
      <c r="SHW113" s="1"/>
      <c r="SHX113" s="1"/>
      <c r="SHY113" s="1"/>
      <c r="SHZ113" s="1"/>
      <c r="SIA113" s="1"/>
      <c r="SIB113" s="1"/>
      <c r="SIC113" s="1"/>
      <c r="SID113" s="1"/>
      <c r="SIE113" s="1"/>
      <c r="SIF113" s="1"/>
      <c r="SIG113" s="1"/>
      <c r="SIH113" s="1"/>
      <c r="SII113" s="1"/>
      <c r="SIJ113" s="1"/>
      <c r="SIK113" s="1"/>
      <c r="SIL113" s="1"/>
      <c r="SIM113" s="1"/>
      <c r="SIN113" s="1"/>
      <c r="SIO113" s="1"/>
      <c r="SIP113" s="1"/>
      <c r="SIQ113" s="1"/>
      <c r="SIR113" s="1"/>
      <c r="SIS113" s="1"/>
      <c r="SIT113" s="1"/>
      <c r="SIU113" s="1"/>
      <c r="SIV113" s="1"/>
      <c r="SIW113" s="1"/>
      <c r="SIX113" s="1"/>
      <c r="SIY113" s="1"/>
      <c r="SIZ113" s="1"/>
      <c r="SJA113" s="1"/>
      <c r="SJB113" s="1"/>
      <c r="SJC113" s="1"/>
      <c r="SJD113" s="1"/>
      <c r="SJE113" s="1"/>
      <c r="SJF113" s="1"/>
      <c r="SJG113" s="1"/>
      <c r="SJH113" s="1"/>
      <c r="SJI113" s="1"/>
      <c r="SJJ113" s="1"/>
      <c r="SJK113" s="1"/>
      <c r="SJL113" s="1"/>
      <c r="SJM113" s="1"/>
      <c r="SJN113" s="1"/>
      <c r="SJO113" s="1"/>
      <c r="SJP113" s="1"/>
      <c r="SJQ113" s="1"/>
      <c r="SJR113" s="1"/>
      <c r="SJS113" s="1"/>
      <c r="SJT113" s="1"/>
      <c r="SJU113" s="1"/>
      <c r="SJV113" s="1"/>
      <c r="SJW113" s="1"/>
      <c r="SJX113" s="1"/>
      <c r="SJY113" s="1"/>
      <c r="SJZ113" s="1"/>
      <c r="SKA113" s="1"/>
      <c r="SKB113" s="1"/>
      <c r="SKC113" s="1"/>
      <c r="SKD113" s="1"/>
      <c r="SKE113" s="1"/>
      <c r="SKF113" s="1"/>
      <c r="SKG113" s="1"/>
      <c r="SKH113" s="1"/>
      <c r="SKI113" s="1"/>
      <c r="SKJ113" s="1"/>
      <c r="SKK113" s="1"/>
      <c r="SKL113" s="1"/>
      <c r="SKM113" s="1"/>
      <c r="SKN113" s="1"/>
      <c r="SKO113" s="1"/>
      <c r="SKP113" s="1"/>
      <c r="SKQ113" s="1"/>
      <c r="SKR113" s="1"/>
      <c r="SKS113" s="1"/>
      <c r="SKT113" s="1"/>
      <c r="SKU113" s="1"/>
      <c r="SKV113" s="1"/>
      <c r="SKW113" s="1"/>
      <c r="SKX113" s="1"/>
      <c r="SKY113" s="1"/>
      <c r="SKZ113" s="1"/>
      <c r="SLA113" s="1"/>
      <c r="SLB113" s="1"/>
      <c r="SLC113" s="1"/>
      <c r="SLD113" s="1"/>
      <c r="SLE113" s="1"/>
      <c r="SLF113" s="1"/>
      <c r="SLG113" s="1"/>
      <c r="SLH113" s="1"/>
      <c r="SLI113" s="1"/>
      <c r="SLJ113" s="1"/>
      <c r="SLK113" s="1"/>
      <c r="SLL113" s="1"/>
      <c r="SLM113" s="1"/>
      <c r="SLN113" s="1"/>
      <c r="SLO113" s="1"/>
      <c r="SLP113" s="1"/>
      <c r="SLQ113" s="1"/>
      <c r="SLR113" s="1"/>
      <c r="SLS113" s="1"/>
      <c r="SLT113" s="1"/>
      <c r="SLU113" s="1"/>
      <c r="SLV113" s="1"/>
      <c r="SLW113" s="1"/>
      <c r="SLX113" s="1"/>
      <c r="SLY113" s="1"/>
      <c r="SLZ113" s="1"/>
      <c r="SMA113" s="1"/>
      <c r="SMB113" s="1"/>
      <c r="SMC113" s="1"/>
      <c r="SMD113" s="1"/>
      <c r="SME113" s="1"/>
      <c r="SMF113" s="1"/>
      <c r="SMG113" s="1"/>
      <c r="SMH113" s="1"/>
      <c r="SMI113" s="1"/>
      <c r="SMJ113" s="1"/>
      <c r="SMK113" s="1"/>
      <c r="SML113" s="1"/>
      <c r="SMM113" s="1"/>
      <c r="SMN113" s="1"/>
      <c r="SMO113" s="1"/>
      <c r="SMP113" s="1"/>
      <c r="SMQ113" s="1"/>
      <c r="SMR113" s="1"/>
      <c r="SMS113" s="1"/>
      <c r="SMT113" s="1"/>
      <c r="SMU113" s="1"/>
      <c r="SMV113" s="1"/>
      <c r="SMW113" s="1"/>
      <c r="SMX113" s="1"/>
      <c r="SMY113" s="1"/>
      <c r="SMZ113" s="1"/>
      <c r="SNA113" s="1"/>
      <c r="SNB113" s="1"/>
      <c r="SNC113" s="1"/>
      <c r="SND113" s="1"/>
      <c r="SNE113" s="1"/>
      <c r="SNF113" s="1"/>
      <c r="SNG113" s="1"/>
      <c r="SNH113" s="1"/>
      <c r="SNI113" s="1"/>
      <c r="SNJ113" s="1"/>
      <c r="SNK113" s="1"/>
      <c r="SNL113" s="1"/>
      <c r="SNM113" s="1"/>
      <c r="SNN113" s="1"/>
      <c r="SNO113" s="1"/>
      <c r="SNP113" s="1"/>
      <c r="SNQ113" s="1"/>
      <c r="SNR113" s="1"/>
      <c r="SNS113" s="1"/>
      <c r="SNT113" s="1"/>
      <c r="SNU113" s="1"/>
      <c r="SNV113" s="1"/>
      <c r="SNW113" s="1"/>
      <c r="SNX113" s="1"/>
      <c r="SNY113" s="1"/>
      <c r="SNZ113" s="1"/>
      <c r="SOA113" s="1"/>
      <c r="SOB113" s="1"/>
      <c r="SOC113" s="1"/>
      <c r="SOD113" s="1"/>
      <c r="SOE113" s="1"/>
      <c r="SOF113" s="1"/>
      <c r="SOG113" s="1"/>
      <c r="SOH113" s="1"/>
      <c r="SOI113" s="1"/>
      <c r="SOJ113" s="1"/>
      <c r="SOK113" s="1"/>
      <c r="SOL113" s="1"/>
      <c r="SOM113" s="1"/>
      <c r="SON113" s="1"/>
      <c r="SOO113" s="1"/>
      <c r="SOP113" s="1"/>
      <c r="SOQ113" s="1"/>
      <c r="SOR113" s="1"/>
      <c r="SOS113" s="1"/>
      <c r="SOT113" s="1"/>
      <c r="SOU113" s="1"/>
      <c r="SOV113" s="1"/>
      <c r="SOW113" s="1"/>
      <c r="SOX113" s="1"/>
      <c r="SOY113" s="1"/>
      <c r="SOZ113" s="1"/>
      <c r="SPA113" s="1"/>
      <c r="SPB113" s="1"/>
      <c r="SPC113" s="1"/>
      <c r="SPD113" s="1"/>
      <c r="SPE113" s="1"/>
      <c r="SPF113" s="1"/>
      <c r="SPG113" s="1"/>
      <c r="SPH113" s="1"/>
      <c r="SPI113" s="1"/>
      <c r="SPJ113" s="1"/>
      <c r="SPK113" s="1"/>
      <c r="SPL113" s="1"/>
      <c r="SPM113" s="1"/>
      <c r="SPN113" s="1"/>
      <c r="SPO113" s="1"/>
      <c r="SPP113" s="1"/>
      <c r="SPQ113" s="1"/>
      <c r="SPR113" s="1"/>
      <c r="SPS113" s="1"/>
      <c r="SPT113" s="1"/>
      <c r="SPU113" s="1"/>
      <c r="SPV113" s="1"/>
      <c r="SPW113" s="1"/>
      <c r="SPX113" s="1"/>
      <c r="SPY113" s="1"/>
      <c r="SPZ113" s="1"/>
      <c r="SQA113" s="1"/>
      <c r="SQB113" s="1"/>
      <c r="SQC113" s="1"/>
      <c r="SQD113" s="1"/>
      <c r="SQE113" s="1"/>
      <c r="SQF113" s="1"/>
      <c r="SQG113" s="1"/>
      <c r="SQH113" s="1"/>
      <c r="SQI113" s="1"/>
      <c r="SQJ113" s="1"/>
      <c r="SQK113" s="1"/>
      <c r="SQL113" s="1"/>
      <c r="SQM113" s="1"/>
      <c r="SQN113" s="1"/>
      <c r="SQO113" s="1"/>
      <c r="SQP113" s="1"/>
      <c r="SQQ113" s="1"/>
      <c r="SQR113" s="1"/>
      <c r="SQS113" s="1"/>
      <c r="SQT113" s="1"/>
      <c r="SQU113" s="1"/>
      <c r="SQV113" s="1"/>
      <c r="SQW113" s="1"/>
      <c r="SQX113" s="1"/>
      <c r="SQY113" s="1"/>
      <c r="SQZ113" s="1"/>
      <c r="SRA113" s="1"/>
      <c r="SRB113" s="1"/>
      <c r="SRC113" s="1"/>
      <c r="SRD113" s="1"/>
      <c r="SRE113" s="1"/>
      <c r="SRF113" s="1"/>
      <c r="SRG113" s="1"/>
      <c r="SRH113" s="1"/>
      <c r="SRI113" s="1"/>
      <c r="SRJ113" s="1"/>
      <c r="SRK113" s="1"/>
      <c r="SRL113" s="1"/>
      <c r="SRM113" s="1"/>
      <c r="SRN113" s="1"/>
      <c r="SRO113" s="1"/>
      <c r="SRP113" s="1"/>
      <c r="SRQ113" s="1"/>
      <c r="SRR113" s="1"/>
      <c r="SRS113" s="1"/>
      <c r="SRT113" s="1"/>
      <c r="SRU113" s="1"/>
      <c r="SRV113" s="1"/>
      <c r="SRW113" s="1"/>
      <c r="SRX113" s="1"/>
      <c r="SRY113" s="1"/>
      <c r="SRZ113" s="1"/>
      <c r="SSA113" s="1"/>
      <c r="SSB113" s="1"/>
      <c r="SSC113" s="1"/>
      <c r="SSD113" s="1"/>
      <c r="SSE113" s="1"/>
      <c r="SSF113" s="1"/>
      <c r="SSG113" s="1"/>
      <c r="SSH113" s="1"/>
      <c r="SSI113" s="1"/>
      <c r="SSJ113" s="1"/>
      <c r="SSK113" s="1"/>
      <c r="SSL113" s="1"/>
      <c r="SSM113" s="1"/>
      <c r="SSN113" s="1"/>
      <c r="SSO113" s="1"/>
      <c r="SSP113" s="1"/>
      <c r="SSQ113" s="1"/>
      <c r="SSR113" s="1"/>
      <c r="SSS113" s="1"/>
      <c r="SST113" s="1"/>
      <c r="SSU113" s="1"/>
      <c r="SSV113" s="1"/>
      <c r="SSW113" s="1"/>
      <c r="SSX113" s="1"/>
      <c r="SSY113" s="1"/>
      <c r="SSZ113" s="1"/>
      <c r="STA113" s="1"/>
      <c r="STB113" s="1"/>
      <c r="STC113" s="1"/>
      <c r="STD113" s="1"/>
      <c r="STE113" s="1"/>
      <c r="STF113" s="1"/>
      <c r="STG113" s="1"/>
      <c r="STH113" s="1"/>
      <c r="STI113" s="1"/>
      <c r="STJ113" s="1"/>
      <c r="STK113" s="1"/>
      <c r="STL113" s="1"/>
      <c r="STM113" s="1"/>
      <c r="STN113" s="1"/>
      <c r="STO113" s="1"/>
      <c r="STP113" s="1"/>
      <c r="STQ113" s="1"/>
      <c r="STR113" s="1"/>
      <c r="STS113" s="1"/>
      <c r="STT113" s="1"/>
      <c r="STU113" s="1"/>
      <c r="STV113" s="1"/>
      <c r="STW113" s="1"/>
      <c r="STX113" s="1"/>
      <c r="STY113" s="1"/>
      <c r="STZ113" s="1"/>
      <c r="SUA113" s="1"/>
      <c r="SUB113" s="1"/>
      <c r="SUC113" s="1"/>
      <c r="SUD113" s="1"/>
      <c r="SUE113" s="1"/>
      <c r="SUF113" s="1"/>
      <c r="SUG113" s="1"/>
      <c r="SUH113" s="1"/>
      <c r="SUI113" s="1"/>
      <c r="SUJ113" s="1"/>
      <c r="SUK113" s="1"/>
      <c r="SUL113" s="1"/>
      <c r="SUM113" s="1"/>
      <c r="SUN113" s="1"/>
      <c r="SUO113" s="1"/>
      <c r="SUP113" s="1"/>
      <c r="SUQ113" s="1"/>
      <c r="SUR113" s="1"/>
      <c r="SUS113" s="1"/>
      <c r="SUT113" s="1"/>
      <c r="SUU113" s="1"/>
      <c r="SUV113" s="1"/>
      <c r="SUW113" s="1"/>
      <c r="SUX113" s="1"/>
      <c r="SUY113" s="1"/>
      <c r="SUZ113" s="1"/>
      <c r="SVA113" s="1"/>
      <c r="SVB113" s="1"/>
      <c r="SVC113" s="1"/>
      <c r="SVD113" s="1"/>
      <c r="SVE113" s="1"/>
      <c r="SVF113" s="1"/>
      <c r="SVG113" s="1"/>
      <c r="SVH113" s="1"/>
      <c r="SVI113" s="1"/>
      <c r="SVJ113" s="1"/>
      <c r="SVK113" s="1"/>
      <c r="SVL113" s="1"/>
      <c r="SVM113" s="1"/>
      <c r="SVN113" s="1"/>
      <c r="SVO113" s="1"/>
      <c r="SVP113" s="1"/>
      <c r="SVQ113" s="1"/>
      <c r="SVR113" s="1"/>
      <c r="SVS113" s="1"/>
      <c r="SVT113" s="1"/>
      <c r="SVU113" s="1"/>
      <c r="SVV113" s="1"/>
      <c r="SVW113" s="1"/>
      <c r="SVX113" s="1"/>
      <c r="SVY113" s="1"/>
      <c r="SVZ113" s="1"/>
      <c r="SWA113" s="1"/>
      <c r="SWB113" s="1"/>
      <c r="SWC113" s="1"/>
      <c r="SWD113" s="1"/>
      <c r="SWE113" s="1"/>
      <c r="SWF113" s="1"/>
      <c r="SWG113" s="1"/>
      <c r="SWH113" s="1"/>
      <c r="SWI113" s="1"/>
      <c r="SWJ113" s="1"/>
      <c r="SWK113" s="1"/>
      <c r="SWL113" s="1"/>
      <c r="SWM113" s="1"/>
      <c r="SWN113" s="1"/>
      <c r="SWO113" s="1"/>
      <c r="SWP113" s="1"/>
      <c r="SWQ113" s="1"/>
      <c r="SWR113" s="1"/>
      <c r="SWS113" s="1"/>
      <c r="SWT113" s="1"/>
      <c r="SWU113" s="1"/>
      <c r="SWV113" s="1"/>
      <c r="SWW113" s="1"/>
      <c r="SWX113" s="1"/>
      <c r="SWY113" s="1"/>
      <c r="SWZ113" s="1"/>
      <c r="SXA113" s="1"/>
      <c r="SXB113" s="1"/>
      <c r="SXC113" s="1"/>
      <c r="SXD113" s="1"/>
      <c r="SXE113" s="1"/>
      <c r="SXF113" s="1"/>
      <c r="SXG113" s="1"/>
      <c r="SXH113" s="1"/>
      <c r="SXI113" s="1"/>
      <c r="SXJ113" s="1"/>
      <c r="SXK113" s="1"/>
      <c r="SXL113" s="1"/>
      <c r="SXM113" s="1"/>
      <c r="SXN113" s="1"/>
      <c r="SXO113" s="1"/>
      <c r="SXP113" s="1"/>
      <c r="SXQ113" s="1"/>
      <c r="SXR113" s="1"/>
      <c r="SXS113" s="1"/>
      <c r="SXT113" s="1"/>
      <c r="SXU113" s="1"/>
      <c r="SXV113" s="1"/>
      <c r="SXW113" s="1"/>
      <c r="SXX113" s="1"/>
      <c r="SXY113" s="1"/>
      <c r="SXZ113" s="1"/>
      <c r="SYA113" s="1"/>
      <c r="SYB113" s="1"/>
      <c r="SYC113" s="1"/>
      <c r="SYD113" s="1"/>
      <c r="SYE113" s="1"/>
      <c r="SYF113" s="1"/>
      <c r="SYG113" s="1"/>
      <c r="SYH113" s="1"/>
      <c r="SYI113" s="1"/>
      <c r="SYJ113" s="1"/>
      <c r="SYK113" s="1"/>
      <c r="SYL113" s="1"/>
      <c r="SYM113" s="1"/>
      <c r="SYN113" s="1"/>
      <c r="SYO113" s="1"/>
      <c r="SYP113" s="1"/>
      <c r="SYQ113" s="1"/>
      <c r="SYR113" s="1"/>
      <c r="SYS113" s="1"/>
      <c r="SYT113" s="1"/>
      <c r="SYU113" s="1"/>
      <c r="SYV113" s="1"/>
      <c r="SYW113" s="1"/>
      <c r="SYX113" s="1"/>
      <c r="SYY113" s="1"/>
      <c r="SYZ113" s="1"/>
      <c r="SZA113" s="1"/>
      <c r="SZB113" s="1"/>
      <c r="SZC113" s="1"/>
      <c r="SZD113" s="1"/>
      <c r="SZE113" s="1"/>
      <c r="SZF113" s="1"/>
      <c r="SZG113" s="1"/>
      <c r="SZH113" s="1"/>
      <c r="SZI113" s="1"/>
      <c r="SZJ113" s="1"/>
      <c r="SZK113" s="1"/>
      <c r="SZL113" s="1"/>
      <c r="SZM113" s="1"/>
      <c r="SZN113" s="1"/>
      <c r="SZO113" s="1"/>
      <c r="SZP113" s="1"/>
      <c r="SZQ113" s="1"/>
      <c r="SZR113" s="1"/>
      <c r="SZS113" s="1"/>
      <c r="SZT113" s="1"/>
      <c r="SZU113" s="1"/>
      <c r="SZV113" s="1"/>
      <c r="SZW113" s="1"/>
      <c r="SZX113" s="1"/>
      <c r="SZY113" s="1"/>
      <c r="SZZ113" s="1"/>
      <c r="TAA113" s="1"/>
      <c r="TAB113" s="1"/>
      <c r="TAC113" s="1"/>
      <c r="TAD113" s="1"/>
      <c r="TAE113" s="1"/>
      <c r="TAF113" s="1"/>
      <c r="TAG113" s="1"/>
      <c r="TAH113" s="1"/>
      <c r="TAI113" s="1"/>
      <c r="TAJ113" s="1"/>
      <c r="TAK113" s="1"/>
      <c r="TAL113" s="1"/>
      <c r="TAM113" s="1"/>
      <c r="TAN113" s="1"/>
      <c r="TAO113" s="1"/>
      <c r="TAP113" s="1"/>
      <c r="TAQ113" s="1"/>
      <c r="TAR113" s="1"/>
      <c r="TAS113" s="1"/>
      <c r="TAT113" s="1"/>
      <c r="TAU113" s="1"/>
      <c r="TAV113" s="1"/>
      <c r="TAW113" s="1"/>
      <c r="TAX113" s="1"/>
      <c r="TAY113" s="1"/>
      <c r="TAZ113" s="1"/>
      <c r="TBA113" s="1"/>
      <c r="TBB113" s="1"/>
      <c r="TBC113" s="1"/>
      <c r="TBD113" s="1"/>
      <c r="TBE113" s="1"/>
      <c r="TBF113" s="1"/>
      <c r="TBG113" s="1"/>
      <c r="TBH113" s="1"/>
      <c r="TBI113" s="1"/>
      <c r="TBJ113" s="1"/>
      <c r="TBK113" s="1"/>
      <c r="TBL113" s="1"/>
      <c r="TBM113" s="1"/>
      <c r="TBN113" s="1"/>
      <c r="TBO113" s="1"/>
      <c r="TBP113" s="1"/>
      <c r="TBQ113" s="1"/>
      <c r="TBR113" s="1"/>
      <c r="TBS113" s="1"/>
      <c r="TBT113" s="1"/>
      <c r="TBU113" s="1"/>
      <c r="TBV113" s="1"/>
      <c r="TBW113" s="1"/>
      <c r="TBX113" s="1"/>
      <c r="TBY113" s="1"/>
      <c r="TBZ113" s="1"/>
      <c r="TCA113" s="1"/>
      <c r="TCB113" s="1"/>
      <c r="TCC113" s="1"/>
      <c r="TCD113" s="1"/>
      <c r="TCE113" s="1"/>
      <c r="TCF113" s="1"/>
      <c r="TCG113" s="1"/>
      <c r="TCH113" s="1"/>
      <c r="TCI113" s="1"/>
      <c r="TCJ113" s="1"/>
      <c r="TCK113" s="1"/>
      <c r="TCL113" s="1"/>
      <c r="TCM113" s="1"/>
      <c r="TCN113" s="1"/>
      <c r="TCO113" s="1"/>
      <c r="TCP113" s="1"/>
      <c r="TCQ113" s="1"/>
      <c r="TCR113" s="1"/>
      <c r="TCS113" s="1"/>
      <c r="TCT113" s="1"/>
      <c r="TCU113" s="1"/>
      <c r="TCV113" s="1"/>
      <c r="TCW113" s="1"/>
      <c r="TCX113" s="1"/>
      <c r="TCY113" s="1"/>
      <c r="TCZ113" s="1"/>
      <c r="TDA113" s="1"/>
      <c r="TDB113" s="1"/>
      <c r="TDC113" s="1"/>
      <c r="TDD113" s="1"/>
      <c r="TDE113" s="1"/>
      <c r="TDF113" s="1"/>
      <c r="TDG113" s="1"/>
      <c r="TDH113" s="1"/>
      <c r="TDI113" s="1"/>
      <c r="TDJ113" s="1"/>
      <c r="TDK113" s="1"/>
      <c r="TDL113" s="1"/>
      <c r="TDM113" s="1"/>
      <c r="TDN113" s="1"/>
      <c r="TDO113" s="1"/>
      <c r="TDP113" s="1"/>
      <c r="TDQ113" s="1"/>
      <c r="TDR113" s="1"/>
      <c r="TDS113" s="1"/>
      <c r="TDT113" s="1"/>
      <c r="TDU113" s="1"/>
      <c r="TDV113" s="1"/>
      <c r="TDW113" s="1"/>
      <c r="TDX113" s="1"/>
      <c r="TDY113" s="1"/>
      <c r="TDZ113" s="1"/>
      <c r="TEA113" s="1"/>
      <c r="TEB113" s="1"/>
      <c r="TEC113" s="1"/>
      <c r="TED113" s="1"/>
      <c r="TEE113" s="1"/>
      <c r="TEF113" s="1"/>
      <c r="TEG113" s="1"/>
      <c r="TEH113" s="1"/>
      <c r="TEI113" s="1"/>
      <c r="TEJ113" s="1"/>
      <c r="TEK113" s="1"/>
      <c r="TEL113" s="1"/>
      <c r="TEM113" s="1"/>
      <c r="TEN113" s="1"/>
      <c r="TEO113" s="1"/>
      <c r="TEP113" s="1"/>
      <c r="TEQ113" s="1"/>
      <c r="TER113" s="1"/>
      <c r="TES113" s="1"/>
      <c r="TET113" s="1"/>
      <c r="TEU113" s="1"/>
      <c r="TEV113" s="1"/>
      <c r="TEW113" s="1"/>
      <c r="TEX113" s="1"/>
      <c r="TEY113" s="1"/>
      <c r="TEZ113" s="1"/>
      <c r="TFA113" s="1"/>
      <c r="TFB113" s="1"/>
      <c r="TFC113" s="1"/>
      <c r="TFD113" s="1"/>
      <c r="TFE113" s="1"/>
      <c r="TFF113" s="1"/>
      <c r="TFG113" s="1"/>
      <c r="TFH113" s="1"/>
      <c r="TFI113" s="1"/>
      <c r="TFJ113" s="1"/>
      <c r="TFK113" s="1"/>
      <c r="TFL113" s="1"/>
      <c r="TFM113" s="1"/>
      <c r="TFN113" s="1"/>
      <c r="TFO113" s="1"/>
      <c r="TFP113" s="1"/>
      <c r="TFQ113" s="1"/>
      <c r="TFR113" s="1"/>
      <c r="TFS113" s="1"/>
      <c r="TFT113" s="1"/>
      <c r="TFU113" s="1"/>
      <c r="TFV113" s="1"/>
      <c r="TFW113" s="1"/>
      <c r="TFX113" s="1"/>
      <c r="TFY113" s="1"/>
      <c r="TFZ113" s="1"/>
      <c r="TGA113" s="1"/>
      <c r="TGB113" s="1"/>
      <c r="TGC113" s="1"/>
      <c r="TGD113" s="1"/>
      <c r="TGE113" s="1"/>
      <c r="TGF113" s="1"/>
      <c r="TGG113" s="1"/>
      <c r="TGH113" s="1"/>
      <c r="TGI113" s="1"/>
      <c r="TGJ113" s="1"/>
      <c r="TGK113" s="1"/>
      <c r="TGL113" s="1"/>
      <c r="TGM113" s="1"/>
      <c r="TGN113" s="1"/>
      <c r="TGO113" s="1"/>
      <c r="TGP113" s="1"/>
      <c r="TGQ113" s="1"/>
      <c r="TGR113" s="1"/>
      <c r="TGS113" s="1"/>
      <c r="TGT113" s="1"/>
      <c r="TGU113" s="1"/>
      <c r="TGV113" s="1"/>
      <c r="TGW113" s="1"/>
      <c r="TGX113" s="1"/>
      <c r="TGY113" s="1"/>
      <c r="TGZ113" s="1"/>
      <c r="THA113" s="1"/>
      <c r="THB113" s="1"/>
      <c r="THC113" s="1"/>
      <c r="THD113" s="1"/>
      <c r="THE113" s="1"/>
      <c r="THF113" s="1"/>
      <c r="THG113" s="1"/>
      <c r="THH113" s="1"/>
      <c r="THI113" s="1"/>
      <c r="THJ113" s="1"/>
      <c r="THK113" s="1"/>
      <c r="THL113" s="1"/>
      <c r="THM113" s="1"/>
      <c r="THN113" s="1"/>
      <c r="THO113" s="1"/>
      <c r="THP113" s="1"/>
      <c r="THQ113" s="1"/>
      <c r="THR113" s="1"/>
      <c r="THS113" s="1"/>
      <c r="THT113" s="1"/>
      <c r="THU113" s="1"/>
      <c r="THV113" s="1"/>
      <c r="THW113" s="1"/>
      <c r="THX113" s="1"/>
      <c r="THY113" s="1"/>
      <c r="THZ113" s="1"/>
      <c r="TIA113" s="1"/>
      <c r="TIB113" s="1"/>
      <c r="TIC113" s="1"/>
      <c r="TID113" s="1"/>
      <c r="TIE113" s="1"/>
      <c r="TIF113" s="1"/>
      <c r="TIG113" s="1"/>
      <c r="TIH113" s="1"/>
      <c r="TII113" s="1"/>
      <c r="TIJ113" s="1"/>
      <c r="TIK113" s="1"/>
      <c r="TIL113" s="1"/>
      <c r="TIM113" s="1"/>
      <c r="TIN113" s="1"/>
      <c r="TIO113" s="1"/>
      <c r="TIP113" s="1"/>
      <c r="TIQ113" s="1"/>
      <c r="TIR113" s="1"/>
      <c r="TIS113" s="1"/>
      <c r="TIT113" s="1"/>
      <c r="TIU113" s="1"/>
      <c r="TIV113" s="1"/>
      <c r="TIW113" s="1"/>
      <c r="TIX113" s="1"/>
      <c r="TIY113" s="1"/>
      <c r="TIZ113" s="1"/>
      <c r="TJA113" s="1"/>
      <c r="TJB113" s="1"/>
      <c r="TJC113" s="1"/>
      <c r="TJD113" s="1"/>
      <c r="TJE113" s="1"/>
      <c r="TJF113" s="1"/>
      <c r="TJG113" s="1"/>
      <c r="TJH113" s="1"/>
      <c r="TJI113" s="1"/>
      <c r="TJJ113" s="1"/>
      <c r="TJK113" s="1"/>
      <c r="TJL113" s="1"/>
      <c r="TJM113" s="1"/>
      <c r="TJN113" s="1"/>
      <c r="TJO113" s="1"/>
      <c r="TJP113" s="1"/>
      <c r="TJQ113" s="1"/>
      <c r="TJR113" s="1"/>
      <c r="TJS113" s="1"/>
      <c r="TJT113" s="1"/>
      <c r="TJU113" s="1"/>
      <c r="TJV113" s="1"/>
      <c r="TJW113" s="1"/>
      <c r="TJX113" s="1"/>
      <c r="TJY113" s="1"/>
      <c r="TJZ113" s="1"/>
      <c r="TKA113" s="1"/>
      <c r="TKB113" s="1"/>
      <c r="TKC113" s="1"/>
      <c r="TKD113" s="1"/>
      <c r="TKE113" s="1"/>
      <c r="TKF113" s="1"/>
      <c r="TKG113" s="1"/>
      <c r="TKH113" s="1"/>
      <c r="TKI113" s="1"/>
      <c r="TKJ113" s="1"/>
      <c r="TKK113" s="1"/>
      <c r="TKL113" s="1"/>
      <c r="TKM113" s="1"/>
      <c r="TKN113" s="1"/>
      <c r="TKO113" s="1"/>
      <c r="TKP113" s="1"/>
      <c r="TKQ113" s="1"/>
      <c r="TKR113" s="1"/>
      <c r="TKS113" s="1"/>
      <c r="TKT113" s="1"/>
      <c r="TKU113" s="1"/>
      <c r="TKV113" s="1"/>
      <c r="TKW113" s="1"/>
      <c r="TKX113" s="1"/>
      <c r="TKY113" s="1"/>
      <c r="TKZ113" s="1"/>
      <c r="TLA113" s="1"/>
      <c r="TLB113" s="1"/>
      <c r="TLC113" s="1"/>
      <c r="TLD113" s="1"/>
      <c r="TLE113" s="1"/>
      <c r="TLF113" s="1"/>
      <c r="TLG113" s="1"/>
      <c r="TLH113" s="1"/>
      <c r="TLI113" s="1"/>
      <c r="TLJ113" s="1"/>
      <c r="TLK113" s="1"/>
      <c r="TLL113" s="1"/>
      <c r="TLM113" s="1"/>
      <c r="TLN113" s="1"/>
      <c r="TLO113" s="1"/>
      <c r="TLP113" s="1"/>
      <c r="TLQ113" s="1"/>
      <c r="TLR113" s="1"/>
      <c r="TLS113" s="1"/>
      <c r="TLT113" s="1"/>
      <c r="TLU113" s="1"/>
      <c r="TLV113" s="1"/>
      <c r="TLW113" s="1"/>
      <c r="TLX113" s="1"/>
      <c r="TLY113" s="1"/>
      <c r="TLZ113" s="1"/>
      <c r="TMA113" s="1"/>
      <c r="TMB113" s="1"/>
      <c r="TMC113" s="1"/>
      <c r="TMD113" s="1"/>
      <c r="TME113" s="1"/>
      <c r="TMF113" s="1"/>
      <c r="TMG113" s="1"/>
      <c r="TMH113" s="1"/>
      <c r="TMI113" s="1"/>
      <c r="TMJ113" s="1"/>
      <c r="TMK113" s="1"/>
      <c r="TML113" s="1"/>
      <c r="TMM113" s="1"/>
      <c r="TMN113" s="1"/>
      <c r="TMO113" s="1"/>
      <c r="TMP113" s="1"/>
      <c r="TMQ113" s="1"/>
      <c r="TMR113" s="1"/>
      <c r="TMS113" s="1"/>
      <c r="TMT113" s="1"/>
      <c r="TMU113" s="1"/>
      <c r="TMV113" s="1"/>
      <c r="TMW113" s="1"/>
      <c r="TMX113" s="1"/>
      <c r="TMY113" s="1"/>
      <c r="TMZ113" s="1"/>
      <c r="TNA113" s="1"/>
      <c r="TNB113" s="1"/>
      <c r="TNC113" s="1"/>
      <c r="TND113" s="1"/>
      <c r="TNE113" s="1"/>
      <c r="TNF113" s="1"/>
      <c r="TNG113" s="1"/>
      <c r="TNH113" s="1"/>
      <c r="TNI113" s="1"/>
      <c r="TNJ113" s="1"/>
      <c r="TNK113" s="1"/>
      <c r="TNL113" s="1"/>
      <c r="TNM113" s="1"/>
      <c r="TNN113" s="1"/>
      <c r="TNO113" s="1"/>
      <c r="TNP113" s="1"/>
      <c r="TNQ113" s="1"/>
      <c r="TNR113" s="1"/>
      <c r="TNS113" s="1"/>
      <c r="TNT113" s="1"/>
      <c r="TNU113" s="1"/>
      <c r="TNV113" s="1"/>
      <c r="TNW113" s="1"/>
      <c r="TNX113" s="1"/>
      <c r="TNY113" s="1"/>
      <c r="TNZ113" s="1"/>
      <c r="TOA113" s="1"/>
      <c r="TOB113" s="1"/>
      <c r="TOC113" s="1"/>
      <c r="TOD113" s="1"/>
      <c r="TOE113" s="1"/>
      <c r="TOF113" s="1"/>
      <c r="TOG113" s="1"/>
      <c r="TOH113" s="1"/>
      <c r="TOI113" s="1"/>
      <c r="TOJ113" s="1"/>
      <c r="TOK113" s="1"/>
      <c r="TOL113" s="1"/>
      <c r="TOM113" s="1"/>
      <c r="TON113" s="1"/>
      <c r="TOO113" s="1"/>
      <c r="TOP113" s="1"/>
      <c r="TOQ113" s="1"/>
      <c r="TOR113" s="1"/>
      <c r="TOS113" s="1"/>
      <c r="TOT113" s="1"/>
      <c r="TOU113" s="1"/>
      <c r="TOV113" s="1"/>
      <c r="TOW113" s="1"/>
      <c r="TOX113" s="1"/>
      <c r="TOY113" s="1"/>
      <c r="TOZ113" s="1"/>
      <c r="TPA113" s="1"/>
      <c r="TPB113" s="1"/>
      <c r="TPC113" s="1"/>
      <c r="TPD113" s="1"/>
      <c r="TPE113" s="1"/>
      <c r="TPF113" s="1"/>
      <c r="TPG113" s="1"/>
      <c r="TPH113" s="1"/>
      <c r="TPI113" s="1"/>
      <c r="TPJ113" s="1"/>
      <c r="TPK113" s="1"/>
      <c r="TPL113" s="1"/>
      <c r="TPM113" s="1"/>
      <c r="TPN113" s="1"/>
      <c r="TPO113" s="1"/>
      <c r="TPP113" s="1"/>
      <c r="TPQ113" s="1"/>
      <c r="TPR113" s="1"/>
      <c r="TPS113" s="1"/>
      <c r="TPT113" s="1"/>
      <c r="TPU113" s="1"/>
      <c r="TPV113" s="1"/>
      <c r="TPW113" s="1"/>
      <c r="TPX113" s="1"/>
      <c r="TPY113" s="1"/>
      <c r="TPZ113" s="1"/>
      <c r="TQA113" s="1"/>
      <c r="TQB113" s="1"/>
      <c r="TQC113" s="1"/>
      <c r="TQD113" s="1"/>
      <c r="TQE113" s="1"/>
      <c r="TQF113" s="1"/>
      <c r="TQG113" s="1"/>
      <c r="TQH113" s="1"/>
      <c r="TQI113" s="1"/>
      <c r="TQJ113" s="1"/>
      <c r="TQK113" s="1"/>
      <c r="TQL113" s="1"/>
      <c r="TQM113" s="1"/>
      <c r="TQN113" s="1"/>
      <c r="TQO113" s="1"/>
      <c r="TQP113" s="1"/>
      <c r="TQQ113" s="1"/>
      <c r="TQR113" s="1"/>
      <c r="TQS113" s="1"/>
      <c r="TQT113" s="1"/>
      <c r="TQU113" s="1"/>
      <c r="TQV113" s="1"/>
      <c r="TQW113" s="1"/>
      <c r="TQX113" s="1"/>
      <c r="TQY113" s="1"/>
      <c r="TQZ113" s="1"/>
      <c r="TRA113" s="1"/>
      <c r="TRB113" s="1"/>
      <c r="TRC113" s="1"/>
      <c r="TRD113" s="1"/>
      <c r="TRE113" s="1"/>
      <c r="TRF113" s="1"/>
      <c r="TRG113" s="1"/>
      <c r="TRH113" s="1"/>
      <c r="TRI113" s="1"/>
      <c r="TRJ113" s="1"/>
      <c r="TRK113" s="1"/>
      <c r="TRL113" s="1"/>
      <c r="TRM113" s="1"/>
      <c r="TRN113" s="1"/>
      <c r="TRO113" s="1"/>
      <c r="TRP113" s="1"/>
      <c r="TRQ113" s="1"/>
      <c r="TRR113" s="1"/>
      <c r="TRS113" s="1"/>
      <c r="TRT113" s="1"/>
      <c r="TRU113" s="1"/>
      <c r="TRV113" s="1"/>
      <c r="TRW113" s="1"/>
      <c r="TRX113" s="1"/>
      <c r="TRY113" s="1"/>
      <c r="TRZ113" s="1"/>
      <c r="TSA113" s="1"/>
      <c r="TSB113" s="1"/>
      <c r="TSC113" s="1"/>
      <c r="TSD113" s="1"/>
      <c r="TSE113" s="1"/>
      <c r="TSF113" s="1"/>
      <c r="TSG113" s="1"/>
      <c r="TSH113" s="1"/>
      <c r="TSI113" s="1"/>
      <c r="TSJ113" s="1"/>
      <c r="TSK113" s="1"/>
      <c r="TSL113" s="1"/>
      <c r="TSM113" s="1"/>
      <c r="TSN113" s="1"/>
      <c r="TSO113" s="1"/>
      <c r="TSP113" s="1"/>
      <c r="TSQ113" s="1"/>
      <c r="TSR113" s="1"/>
      <c r="TSS113" s="1"/>
      <c r="TST113" s="1"/>
      <c r="TSU113" s="1"/>
      <c r="TSV113" s="1"/>
      <c r="TSW113" s="1"/>
      <c r="TSX113" s="1"/>
      <c r="TSY113" s="1"/>
      <c r="TSZ113" s="1"/>
      <c r="TTA113" s="1"/>
      <c r="TTB113" s="1"/>
      <c r="TTC113" s="1"/>
      <c r="TTD113" s="1"/>
      <c r="TTE113" s="1"/>
      <c r="TTF113" s="1"/>
      <c r="TTG113" s="1"/>
      <c r="TTH113" s="1"/>
      <c r="TTI113" s="1"/>
      <c r="TTJ113" s="1"/>
      <c r="TTK113" s="1"/>
      <c r="TTL113" s="1"/>
      <c r="TTM113" s="1"/>
      <c r="TTN113" s="1"/>
      <c r="TTO113" s="1"/>
      <c r="TTP113" s="1"/>
      <c r="TTQ113" s="1"/>
      <c r="TTR113" s="1"/>
      <c r="TTS113" s="1"/>
      <c r="TTT113" s="1"/>
      <c r="TTU113" s="1"/>
      <c r="TTV113" s="1"/>
      <c r="TTW113" s="1"/>
      <c r="TTX113" s="1"/>
      <c r="TTY113" s="1"/>
      <c r="TTZ113" s="1"/>
      <c r="TUA113" s="1"/>
      <c r="TUB113" s="1"/>
      <c r="TUC113" s="1"/>
      <c r="TUD113" s="1"/>
      <c r="TUE113" s="1"/>
      <c r="TUF113" s="1"/>
      <c r="TUG113" s="1"/>
      <c r="TUH113" s="1"/>
      <c r="TUI113" s="1"/>
      <c r="TUJ113" s="1"/>
      <c r="TUK113" s="1"/>
      <c r="TUL113" s="1"/>
      <c r="TUM113" s="1"/>
      <c r="TUN113" s="1"/>
      <c r="TUO113" s="1"/>
      <c r="TUP113" s="1"/>
      <c r="TUQ113" s="1"/>
      <c r="TUR113" s="1"/>
      <c r="TUS113" s="1"/>
      <c r="TUT113" s="1"/>
      <c r="TUU113" s="1"/>
      <c r="TUV113" s="1"/>
      <c r="TUW113" s="1"/>
      <c r="TUX113" s="1"/>
      <c r="TUY113" s="1"/>
      <c r="TUZ113" s="1"/>
      <c r="TVA113" s="1"/>
      <c r="TVB113" s="1"/>
      <c r="TVC113" s="1"/>
      <c r="TVD113" s="1"/>
      <c r="TVE113" s="1"/>
      <c r="TVF113" s="1"/>
      <c r="TVG113" s="1"/>
      <c r="TVH113" s="1"/>
      <c r="TVI113" s="1"/>
      <c r="TVJ113" s="1"/>
      <c r="TVK113" s="1"/>
      <c r="TVL113" s="1"/>
      <c r="TVM113" s="1"/>
      <c r="TVN113" s="1"/>
      <c r="TVO113" s="1"/>
      <c r="TVP113" s="1"/>
      <c r="TVQ113" s="1"/>
      <c r="TVR113" s="1"/>
      <c r="TVS113" s="1"/>
      <c r="TVT113" s="1"/>
      <c r="TVU113" s="1"/>
      <c r="TVV113" s="1"/>
      <c r="TVW113" s="1"/>
      <c r="TVX113" s="1"/>
      <c r="TVY113" s="1"/>
      <c r="TVZ113" s="1"/>
      <c r="TWA113" s="1"/>
      <c r="TWB113" s="1"/>
      <c r="TWC113" s="1"/>
      <c r="TWD113" s="1"/>
      <c r="TWE113" s="1"/>
      <c r="TWF113" s="1"/>
      <c r="TWG113" s="1"/>
      <c r="TWH113" s="1"/>
      <c r="TWI113" s="1"/>
      <c r="TWJ113" s="1"/>
      <c r="TWK113" s="1"/>
      <c r="TWL113" s="1"/>
      <c r="TWM113" s="1"/>
      <c r="TWN113" s="1"/>
      <c r="TWO113" s="1"/>
      <c r="TWP113" s="1"/>
      <c r="TWQ113" s="1"/>
      <c r="TWR113" s="1"/>
      <c r="TWS113" s="1"/>
      <c r="TWT113" s="1"/>
      <c r="TWU113" s="1"/>
      <c r="TWV113" s="1"/>
      <c r="TWW113" s="1"/>
      <c r="TWX113" s="1"/>
      <c r="TWY113" s="1"/>
      <c r="TWZ113" s="1"/>
      <c r="TXA113" s="1"/>
      <c r="TXB113" s="1"/>
      <c r="TXC113" s="1"/>
      <c r="TXD113" s="1"/>
      <c r="TXE113" s="1"/>
      <c r="TXF113" s="1"/>
      <c r="TXG113" s="1"/>
      <c r="TXH113" s="1"/>
      <c r="TXI113" s="1"/>
      <c r="TXJ113" s="1"/>
      <c r="TXK113" s="1"/>
      <c r="TXL113" s="1"/>
      <c r="TXM113" s="1"/>
      <c r="TXN113" s="1"/>
      <c r="TXO113" s="1"/>
      <c r="TXP113" s="1"/>
      <c r="TXQ113" s="1"/>
      <c r="TXR113" s="1"/>
      <c r="TXS113" s="1"/>
      <c r="TXT113" s="1"/>
      <c r="TXU113" s="1"/>
      <c r="TXV113" s="1"/>
      <c r="TXW113" s="1"/>
      <c r="TXX113" s="1"/>
      <c r="TXY113" s="1"/>
      <c r="TXZ113" s="1"/>
      <c r="TYA113" s="1"/>
      <c r="TYB113" s="1"/>
      <c r="TYC113" s="1"/>
      <c r="TYD113" s="1"/>
      <c r="TYE113" s="1"/>
      <c r="TYF113" s="1"/>
      <c r="TYG113" s="1"/>
      <c r="TYH113" s="1"/>
      <c r="TYI113" s="1"/>
      <c r="TYJ113" s="1"/>
      <c r="TYK113" s="1"/>
      <c r="TYL113" s="1"/>
      <c r="TYM113" s="1"/>
      <c r="TYN113" s="1"/>
      <c r="TYO113" s="1"/>
      <c r="TYP113" s="1"/>
      <c r="TYQ113" s="1"/>
      <c r="TYR113" s="1"/>
      <c r="TYS113" s="1"/>
      <c r="TYT113" s="1"/>
      <c r="TYU113" s="1"/>
      <c r="TYV113" s="1"/>
      <c r="TYW113" s="1"/>
      <c r="TYX113" s="1"/>
      <c r="TYY113" s="1"/>
      <c r="TYZ113" s="1"/>
      <c r="TZA113" s="1"/>
      <c r="TZB113" s="1"/>
      <c r="TZC113" s="1"/>
      <c r="TZD113" s="1"/>
      <c r="TZE113" s="1"/>
      <c r="TZF113" s="1"/>
      <c r="TZG113" s="1"/>
      <c r="TZH113" s="1"/>
      <c r="TZI113" s="1"/>
      <c r="TZJ113" s="1"/>
      <c r="TZK113" s="1"/>
      <c r="TZL113" s="1"/>
      <c r="TZM113" s="1"/>
      <c r="TZN113" s="1"/>
      <c r="TZO113" s="1"/>
      <c r="TZP113" s="1"/>
      <c r="TZQ113" s="1"/>
      <c r="TZR113" s="1"/>
      <c r="TZS113" s="1"/>
      <c r="TZT113" s="1"/>
      <c r="TZU113" s="1"/>
      <c r="TZV113" s="1"/>
      <c r="TZW113" s="1"/>
      <c r="TZX113" s="1"/>
      <c r="TZY113" s="1"/>
      <c r="TZZ113" s="1"/>
      <c r="UAA113" s="1"/>
      <c r="UAB113" s="1"/>
      <c r="UAC113" s="1"/>
      <c r="UAD113" s="1"/>
      <c r="UAE113" s="1"/>
      <c r="UAF113" s="1"/>
      <c r="UAG113" s="1"/>
      <c r="UAH113" s="1"/>
      <c r="UAI113" s="1"/>
      <c r="UAJ113" s="1"/>
      <c r="UAK113" s="1"/>
      <c r="UAL113" s="1"/>
      <c r="UAM113" s="1"/>
      <c r="UAN113" s="1"/>
      <c r="UAO113" s="1"/>
      <c r="UAP113" s="1"/>
      <c r="UAQ113" s="1"/>
      <c r="UAR113" s="1"/>
      <c r="UAS113" s="1"/>
      <c r="UAT113" s="1"/>
      <c r="UAU113" s="1"/>
      <c r="UAV113" s="1"/>
      <c r="UAW113" s="1"/>
      <c r="UAX113" s="1"/>
      <c r="UAY113" s="1"/>
      <c r="UAZ113" s="1"/>
      <c r="UBA113" s="1"/>
      <c r="UBB113" s="1"/>
      <c r="UBC113" s="1"/>
      <c r="UBD113" s="1"/>
      <c r="UBE113" s="1"/>
      <c r="UBF113" s="1"/>
      <c r="UBG113" s="1"/>
      <c r="UBH113" s="1"/>
      <c r="UBI113" s="1"/>
      <c r="UBJ113" s="1"/>
      <c r="UBK113" s="1"/>
      <c r="UBL113" s="1"/>
      <c r="UBM113" s="1"/>
      <c r="UBN113" s="1"/>
      <c r="UBO113" s="1"/>
      <c r="UBP113" s="1"/>
      <c r="UBQ113" s="1"/>
      <c r="UBR113" s="1"/>
      <c r="UBS113" s="1"/>
      <c r="UBT113" s="1"/>
      <c r="UBU113" s="1"/>
      <c r="UBV113" s="1"/>
      <c r="UBW113" s="1"/>
      <c r="UBX113" s="1"/>
      <c r="UBY113" s="1"/>
      <c r="UBZ113" s="1"/>
      <c r="UCA113" s="1"/>
      <c r="UCB113" s="1"/>
      <c r="UCC113" s="1"/>
      <c r="UCD113" s="1"/>
      <c r="UCE113" s="1"/>
      <c r="UCF113" s="1"/>
      <c r="UCG113" s="1"/>
      <c r="UCH113" s="1"/>
      <c r="UCI113" s="1"/>
      <c r="UCJ113" s="1"/>
      <c r="UCK113" s="1"/>
      <c r="UCL113" s="1"/>
      <c r="UCM113" s="1"/>
      <c r="UCN113" s="1"/>
      <c r="UCO113" s="1"/>
      <c r="UCP113" s="1"/>
      <c r="UCQ113" s="1"/>
      <c r="UCR113" s="1"/>
      <c r="UCS113" s="1"/>
      <c r="UCT113" s="1"/>
      <c r="UCU113" s="1"/>
      <c r="UCV113" s="1"/>
      <c r="UCW113" s="1"/>
      <c r="UCX113" s="1"/>
      <c r="UCY113" s="1"/>
      <c r="UCZ113" s="1"/>
      <c r="UDA113" s="1"/>
      <c r="UDB113" s="1"/>
      <c r="UDC113" s="1"/>
      <c r="UDD113" s="1"/>
      <c r="UDE113" s="1"/>
      <c r="UDF113" s="1"/>
      <c r="UDG113" s="1"/>
      <c r="UDH113" s="1"/>
      <c r="UDI113" s="1"/>
      <c r="UDJ113" s="1"/>
      <c r="UDK113" s="1"/>
      <c r="UDL113" s="1"/>
      <c r="UDM113" s="1"/>
      <c r="UDN113" s="1"/>
      <c r="UDO113" s="1"/>
      <c r="UDP113" s="1"/>
      <c r="UDQ113" s="1"/>
      <c r="UDR113" s="1"/>
      <c r="UDS113" s="1"/>
      <c r="UDT113" s="1"/>
      <c r="UDU113" s="1"/>
      <c r="UDV113" s="1"/>
      <c r="UDW113" s="1"/>
      <c r="UDX113" s="1"/>
      <c r="UDY113" s="1"/>
      <c r="UDZ113" s="1"/>
      <c r="UEA113" s="1"/>
      <c r="UEB113" s="1"/>
      <c r="UEC113" s="1"/>
      <c r="UED113" s="1"/>
      <c r="UEE113" s="1"/>
      <c r="UEF113" s="1"/>
      <c r="UEG113" s="1"/>
      <c r="UEH113" s="1"/>
      <c r="UEI113" s="1"/>
      <c r="UEJ113" s="1"/>
      <c r="UEK113" s="1"/>
      <c r="UEL113" s="1"/>
      <c r="UEM113" s="1"/>
      <c r="UEN113" s="1"/>
      <c r="UEO113" s="1"/>
      <c r="UEP113" s="1"/>
      <c r="UEQ113" s="1"/>
      <c r="UER113" s="1"/>
      <c r="UES113" s="1"/>
      <c r="UET113" s="1"/>
      <c r="UEU113" s="1"/>
      <c r="UEV113" s="1"/>
      <c r="UEW113" s="1"/>
      <c r="UEX113" s="1"/>
      <c r="UEY113" s="1"/>
      <c r="UEZ113" s="1"/>
      <c r="UFA113" s="1"/>
      <c r="UFB113" s="1"/>
      <c r="UFC113" s="1"/>
      <c r="UFD113" s="1"/>
      <c r="UFE113" s="1"/>
      <c r="UFF113" s="1"/>
      <c r="UFG113" s="1"/>
      <c r="UFH113" s="1"/>
      <c r="UFI113" s="1"/>
      <c r="UFJ113" s="1"/>
      <c r="UFK113" s="1"/>
      <c r="UFL113" s="1"/>
      <c r="UFM113" s="1"/>
      <c r="UFN113" s="1"/>
      <c r="UFO113" s="1"/>
      <c r="UFP113" s="1"/>
      <c r="UFQ113" s="1"/>
      <c r="UFR113" s="1"/>
      <c r="UFS113" s="1"/>
      <c r="UFT113" s="1"/>
      <c r="UFU113" s="1"/>
      <c r="UFV113" s="1"/>
      <c r="UFW113" s="1"/>
      <c r="UFX113" s="1"/>
      <c r="UFY113" s="1"/>
      <c r="UFZ113" s="1"/>
      <c r="UGA113" s="1"/>
      <c r="UGB113" s="1"/>
      <c r="UGC113" s="1"/>
      <c r="UGD113" s="1"/>
      <c r="UGE113" s="1"/>
      <c r="UGF113" s="1"/>
      <c r="UGG113" s="1"/>
      <c r="UGH113" s="1"/>
      <c r="UGI113" s="1"/>
      <c r="UGJ113" s="1"/>
      <c r="UGK113" s="1"/>
      <c r="UGL113" s="1"/>
      <c r="UGM113" s="1"/>
      <c r="UGN113" s="1"/>
      <c r="UGO113" s="1"/>
      <c r="UGP113" s="1"/>
      <c r="UGQ113" s="1"/>
      <c r="UGR113" s="1"/>
      <c r="UGS113" s="1"/>
      <c r="UGT113" s="1"/>
      <c r="UGU113" s="1"/>
      <c r="UGV113" s="1"/>
      <c r="UGW113" s="1"/>
      <c r="UGX113" s="1"/>
      <c r="UGY113" s="1"/>
      <c r="UGZ113" s="1"/>
      <c r="UHA113" s="1"/>
      <c r="UHB113" s="1"/>
      <c r="UHC113" s="1"/>
      <c r="UHD113" s="1"/>
      <c r="UHE113" s="1"/>
      <c r="UHF113" s="1"/>
      <c r="UHG113" s="1"/>
      <c r="UHH113" s="1"/>
      <c r="UHI113" s="1"/>
      <c r="UHJ113" s="1"/>
      <c r="UHK113" s="1"/>
      <c r="UHL113" s="1"/>
      <c r="UHM113" s="1"/>
      <c r="UHN113" s="1"/>
      <c r="UHO113" s="1"/>
      <c r="UHP113" s="1"/>
      <c r="UHQ113" s="1"/>
      <c r="UHR113" s="1"/>
      <c r="UHS113" s="1"/>
      <c r="UHT113" s="1"/>
      <c r="UHU113" s="1"/>
      <c r="UHV113" s="1"/>
      <c r="UHW113" s="1"/>
      <c r="UHX113" s="1"/>
      <c r="UHY113" s="1"/>
      <c r="UHZ113" s="1"/>
      <c r="UIA113" s="1"/>
      <c r="UIB113" s="1"/>
      <c r="UIC113" s="1"/>
      <c r="UID113" s="1"/>
      <c r="UIE113" s="1"/>
      <c r="UIF113" s="1"/>
      <c r="UIG113" s="1"/>
      <c r="UIH113" s="1"/>
      <c r="UII113" s="1"/>
      <c r="UIJ113" s="1"/>
      <c r="UIK113" s="1"/>
      <c r="UIL113" s="1"/>
      <c r="UIM113" s="1"/>
      <c r="UIN113" s="1"/>
      <c r="UIO113" s="1"/>
      <c r="UIP113" s="1"/>
      <c r="UIQ113" s="1"/>
      <c r="UIR113" s="1"/>
      <c r="UIS113" s="1"/>
      <c r="UIT113" s="1"/>
      <c r="UIU113" s="1"/>
      <c r="UIV113" s="1"/>
      <c r="UIW113" s="1"/>
      <c r="UIX113" s="1"/>
      <c r="UIY113" s="1"/>
      <c r="UIZ113" s="1"/>
      <c r="UJA113" s="1"/>
      <c r="UJB113" s="1"/>
      <c r="UJC113" s="1"/>
      <c r="UJD113" s="1"/>
      <c r="UJE113" s="1"/>
      <c r="UJF113" s="1"/>
      <c r="UJG113" s="1"/>
      <c r="UJH113" s="1"/>
      <c r="UJI113" s="1"/>
      <c r="UJJ113" s="1"/>
      <c r="UJK113" s="1"/>
      <c r="UJL113" s="1"/>
      <c r="UJM113" s="1"/>
      <c r="UJN113" s="1"/>
      <c r="UJO113" s="1"/>
      <c r="UJP113" s="1"/>
      <c r="UJQ113" s="1"/>
      <c r="UJR113" s="1"/>
      <c r="UJS113" s="1"/>
      <c r="UJT113" s="1"/>
      <c r="UJU113" s="1"/>
      <c r="UJV113" s="1"/>
      <c r="UJW113" s="1"/>
      <c r="UJX113" s="1"/>
      <c r="UJY113" s="1"/>
      <c r="UJZ113" s="1"/>
      <c r="UKA113" s="1"/>
      <c r="UKB113" s="1"/>
      <c r="UKC113" s="1"/>
      <c r="UKD113" s="1"/>
      <c r="UKE113" s="1"/>
      <c r="UKF113" s="1"/>
      <c r="UKG113" s="1"/>
      <c r="UKH113" s="1"/>
      <c r="UKI113" s="1"/>
      <c r="UKJ113" s="1"/>
      <c r="UKK113" s="1"/>
      <c r="UKL113" s="1"/>
      <c r="UKM113" s="1"/>
      <c r="UKN113" s="1"/>
      <c r="UKO113" s="1"/>
      <c r="UKP113" s="1"/>
      <c r="UKQ113" s="1"/>
      <c r="UKR113" s="1"/>
      <c r="UKS113" s="1"/>
      <c r="UKT113" s="1"/>
      <c r="UKU113" s="1"/>
      <c r="UKV113" s="1"/>
      <c r="UKW113" s="1"/>
      <c r="UKX113" s="1"/>
      <c r="UKY113" s="1"/>
      <c r="UKZ113" s="1"/>
      <c r="ULA113" s="1"/>
      <c r="ULB113" s="1"/>
      <c r="ULC113" s="1"/>
      <c r="ULD113" s="1"/>
      <c r="ULE113" s="1"/>
      <c r="ULF113" s="1"/>
      <c r="ULG113" s="1"/>
      <c r="ULH113" s="1"/>
      <c r="ULI113" s="1"/>
      <c r="ULJ113" s="1"/>
      <c r="ULK113" s="1"/>
      <c r="ULL113" s="1"/>
      <c r="ULM113" s="1"/>
      <c r="ULN113" s="1"/>
      <c r="ULO113" s="1"/>
      <c r="ULP113" s="1"/>
      <c r="ULQ113" s="1"/>
      <c r="ULR113" s="1"/>
      <c r="ULS113" s="1"/>
      <c r="ULT113" s="1"/>
      <c r="ULU113" s="1"/>
      <c r="ULV113" s="1"/>
      <c r="ULW113" s="1"/>
      <c r="ULX113" s="1"/>
      <c r="ULY113" s="1"/>
      <c r="ULZ113" s="1"/>
      <c r="UMA113" s="1"/>
      <c r="UMB113" s="1"/>
      <c r="UMC113" s="1"/>
      <c r="UMD113" s="1"/>
      <c r="UME113" s="1"/>
      <c r="UMF113" s="1"/>
      <c r="UMG113" s="1"/>
      <c r="UMH113" s="1"/>
      <c r="UMI113" s="1"/>
      <c r="UMJ113" s="1"/>
      <c r="UMK113" s="1"/>
      <c r="UML113" s="1"/>
      <c r="UMM113" s="1"/>
      <c r="UMN113" s="1"/>
      <c r="UMO113" s="1"/>
      <c r="UMP113" s="1"/>
      <c r="UMQ113" s="1"/>
      <c r="UMR113" s="1"/>
      <c r="UMS113" s="1"/>
      <c r="UMT113" s="1"/>
      <c r="UMU113" s="1"/>
      <c r="UMV113" s="1"/>
      <c r="UMW113" s="1"/>
      <c r="UMX113" s="1"/>
      <c r="UMY113" s="1"/>
      <c r="UMZ113" s="1"/>
      <c r="UNA113" s="1"/>
      <c r="UNB113" s="1"/>
      <c r="UNC113" s="1"/>
      <c r="UND113" s="1"/>
      <c r="UNE113" s="1"/>
      <c r="UNF113" s="1"/>
      <c r="UNG113" s="1"/>
      <c r="UNH113" s="1"/>
      <c r="UNI113" s="1"/>
      <c r="UNJ113" s="1"/>
      <c r="UNK113" s="1"/>
      <c r="UNL113" s="1"/>
      <c r="UNM113" s="1"/>
      <c r="UNN113" s="1"/>
      <c r="UNO113" s="1"/>
      <c r="UNP113" s="1"/>
      <c r="UNQ113" s="1"/>
      <c r="UNR113" s="1"/>
      <c r="UNS113" s="1"/>
      <c r="UNT113" s="1"/>
      <c r="UNU113" s="1"/>
      <c r="UNV113" s="1"/>
      <c r="UNW113" s="1"/>
      <c r="UNX113" s="1"/>
      <c r="UNY113" s="1"/>
      <c r="UNZ113" s="1"/>
      <c r="UOA113" s="1"/>
      <c r="UOB113" s="1"/>
      <c r="UOC113" s="1"/>
      <c r="UOD113" s="1"/>
      <c r="UOE113" s="1"/>
      <c r="UOF113" s="1"/>
      <c r="UOG113" s="1"/>
      <c r="UOH113" s="1"/>
      <c r="UOI113" s="1"/>
      <c r="UOJ113" s="1"/>
      <c r="UOK113" s="1"/>
      <c r="UOL113" s="1"/>
      <c r="UOM113" s="1"/>
      <c r="UON113" s="1"/>
      <c r="UOO113" s="1"/>
      <c r="UOP113" s="1"/>
      <c r="UOQ113" s="1"/>
      <c r="UOR113" s="1"/>
      <c r="UOS113" s="1"/>
      <c r="UOT113" s="1"/>
      <c r="UOU113" s="1"/>
      <c r="UOV113" s="1"/>
      <c r="UOW113" s="1"/>
      <c r="UOX113" s="1"/>
      <c r="UOY113" s="1"/>
      <c r="UOZ113" s="1"/>
      <c r="UPA113" s="1"/>
      <c r="UPB113" s="1"/>
      <c r="UPC113" s="1"/>
      <c r="UPD113" s="1"/>
      <c r="UPE113" s="1"/>
      <c r="UPF113" s="1"/>
      <c r="UPG113" s="1"/>
      <c r="UPH113" s="1"/>
      <c r="UPI113" s="1"/>
      <c r="UPJ113" s="1"/>
      <c r="UPK113" s="1"/>
      <c r="UPL113" s="1"/>
      <c r="UPM113" s="1"/>
      <c r="UPN113" s="1"/>
      <c r="UPO113" s="1"/>
      <c r="UPP113" s="1"/>
      <c r="UPQ113" s="1"/>
      <c r="UPR113" s="1"/>
      <c r="UPS113" s="1"/>
      <c r="UPT113" s="1"/>
      <c r="UPU113" s="1"/>
      <c r="UPV113" s="1"/>
      <c r="UPW113" s="1"/>
      <c r="UPX113" s="1"/>
      <c r="UPY113" s="1"/>
      <c r="UPZ113" s="1"/>
      <c r="UQA113" s="1"/>
      <c r="UQB113" s="1"/>
      <c r="UQC113" s="1"/>
      <c r="UQD113" s="1"/>
      <c r="UQE113" s="1"/>
      <c r="UQF113" s="1"/>
      <c r="UQG113" s="1"/>
      <c r="UQH113" s="1"/>
      <c r="UQI113" s="1"/>
      <c r="UQJ113" s="1"/>
      <c r="UQK113" s="1"/>
      <c r="UQL113" s="1"/>
      <c r="UQM113" s="1"/>
      <c r="UQN113" s="1"/>
      <c r="UQO113" s="1"/>
      <c r="UQP113" s="1"/>
      <c r="UQQ113" s="1"/>
      <c r="UQR113" s="1"/>
      <c r="UQS113" s="1"/>
      <c r="UQT113" s="1"/>
      <c r="UQU113" s="1"/>
      <c r="UQV113" s="1"/>
      <c r="UQW113" s="1"/>
      <c r="UQX113" s="1"/>
      <c r="UQY113" s="1"/>
      <c r="UQZ113" s="1"/>
      <c r="URA113" s="1"/>
      <c r="URB113" s="1"/>
      <c r="URC113" s="1"/>
      <c r="URD113" s="1"/>
      <c r="URE113" s="1"/>
      <c r="URF113" s="1"/>
      <c r="URG113" s="1"/>
      <c r="URH113" s="1"/>
      <c r="URI113" s="1"/>
      <c r="URJ113" s="1"/>
      <c r="URK113" s="1"/>
      <c r="URL113" s="1"/>
      <c r="URM113" s="1"/>
      <c r="URN113" s="1"/>
      <c r="URO113" s="1"/>
      <c r="URP113" s="1"/>
      <c r="URQ113" s="1"/>
      <c r="URR113" s="1"/>
      <c r="URS113" s="1"/>
      <c r="URT113" s="1"/>
      <c r="URU113" s="1"/>
      <c r="URV113" s="1"/>
      <c r="URW113" s="1"/>
      <c r="URX113" s="1"/>
      <c r="URY113" s="1"/>
      <c r="URZ113" s="1"/>
      <c r="USA113" s="1"/>
      <c r="USB113" s="1"/>
      <c r="USC113" s="1"/>
      <c r="USD113" s="1"/>
      <c r="USE113" s="1"/>
      <c r="USF113" s="1"/>
      <c r="USG113" s="1"/>
      <c r="USH113" s="1"/>
      <c r="USI113" s="1"/>
      <c r="USJ113" s="1"/>
      <c r="USK113" s="1"/>
      <c r="USL113" s="1"/>
      <c r="USM113" s="1"/>
      <c r="USN113" s="1"/>
      <c r="USO113" s="1"/>
      <c r="USP113" s="1"/>
      <c r="USQ113" s="1"/>
      <c r="USR113" s="1"/>
      <c r="USS113" s="1"/>
      <c r="UST113" s="1"/>
      <c r="USU113" s="1"/>
      <c r="USV113" s="1"/>
      <c r="USW113" s="1"/>
      <c r="USX113" s="1"/>
      <c r="USY113" s="1"/>
      <c r="USZ113" s="1"/>
      <c r="UTA113" s="1"/>
      <c r="UTB113" s="1"/>
      <c r="UTC113" s="1"/>
      <c r="UTD113" s="1"/>
      <c r="UTE113" s="1"/>
      <c r="UTF113" s="1"/>
      <c r="UTG113" s="1"/>
      <c r="UTH113" s="1"/>
      <c r="UTI113" s="1"/>
      <c r="UTJ113" s="1"/>
      <c r="UTK113" s="1"/>
      <c r="UTL113" s="1"/>
      <c r="UTM113" s="1"/>
      <c r="UTN113" s="1"/>
      <c r="UTO113" s="1"/>
      <c r="UTP113" s="1"/>
      <c r="UTQ113" s="1"/>
      <c r="UTR113" s="1"/>
      <c r="UTS113" s="1"/>
      <c r="UTT113" s="1"/>
      <c r="UTU113" s="1"/>
      <c r="UTV113" s="1"/>
      <c r="UTW113" s="1"/>
      <c r="UTX113" s="1"/>
      <c r="UTY113" s="1"/>
      <c r="UTZ113" s="1"/>
      <c r="UUA113" s="1"/>
      <c r="UUB113" s="1"/>
      <c r="UUC113" s="1"/>
      <c r="UUD113" s="1"/>
      <c r="UUE113" s="1"/>
      <c r="UUF113" s="1"/>
      <c r="UUG113" s="1"/>
      <c r="UUH113" s="1"/>
      <c r="UUI113" s="1"/>
      <c r="UUJ113" s="1"/>
      <c r="UUK113" s="1"/>
      <c r="UUL113" s="1"/>
      <c r="UUM113" s="1"/>
      <c r="UUN113" s="1"/>
      <c r="UUO113" s="1"/>
      <c r="UUP113" s="1"/>
      <c r="UUQ113" s="1"/>
      <c r="UUR113" s="1"/>
      <c r="UUS113" s="1"/>
      <c r="UUT113" s="1"/>
      <c r="UUU113" s="1"/>
      <c r="UUV113" s="1"/>
      <c r="UUW113" s="1"/>
      <c r="UUX113" s="1"/>
      <c r="UUY113" s="1"/>
      <c r="UUZ113" s="1"/>
      <c r="UVA113" s="1"/>
      <c r="UVB113" s="1"/>
      <c r="UVC113" s="1"/>
      <c r="UVD113" s="1"/>
      <c r="UVE113" s="1"/>
      <c r="UVF113" s="1"/>
      <c r="UVG113" s="1"/>
      <c r="UVH113" s="1"/>
      <c r="UVI113" s="1"/>
      <c r="UVJ113" s="1"/>
      <c r="UVK113" s="1"/>
      <c r="UVL113" s="1"/>
      <c r="UVM113" s="1"/>
      <c r="UVN113" s="1"/>
      <c r="UVO113" s="1"/>
      <c r="UVP113" s="1"/>
      <c r="UVQ113" s="1"/>
      <c r="UVR113" s="1"/>
      <c r="UVS113" s="1"/>
      <c r="UVT113" s="1"/>
      <c r="UVU113" s="1"/>
      <c r="UVV113" s="1"/>
      <c r="UVW113" s="1"/>
      <c r="UVX113" s="1"/>
      <c r="UVY113" s="1"/>
      <c r="UVZ113" s="1"/>
      <c r="UWA113" s="1"/>
      <c r="UWB113" s="1"/>
      <c r="UWC113" s="1"/>
      <c r="UWD113" s="1"/>
      <c r="UWE113" s="1"/>
      <c r="UWF113" s="1"/>
      <c r="UWG113" s="1"/>
      <c r="UWH113" s="1"/>
      <c r="UWI113" s="1"/>
      <c r="UWJ113" s="1"/>
      <c r="UWK113" s="1"/>
      <c r="UWL113" s="1"/>
      <c r="UWM113" s="1"/>
      <c r="UWN113" s="1"/>
      <c r="UWO113" s="1"/>
      <c r="UWP113" s="1"/>
      <c r="UWQ113" s="1"/>
      <c r="UWR113" s="1"/>
      <c r="UWS113" s="1"/>
      <c r="UWT113" s="1"/>
      <c r="UWU113" s="1"/>
      <c r="UWV113" s="1"/>
      <c r="UWW113" s="1"/>
      <c r="UWX113" s="1"/>
      <c r="UWY113" s="1"/>
      <c r="UWZ113" s="1"/>
      <c r="UXA113" s="1"/>
      <c r="UXB113" s="1"/>
      <c r="UXC113" s="1"/>
      <c r="UXD113" s="1"/>
      <c r="UXE113" s="1"/>
      <c r="UXF113" s="1"/>
      <c r="UXG113" s="1"/>
      <c r="UXH113" s="1"/>
      <c r="UXI113" s="1"/>
      <c r="UXJ113" s="1"/>
      <c r="UXK113" s="1"/>
      <c r="UXL113" s="1"/>
      <c r="UXM113" s="1"/>
      <c r="UXN113" s="1"/>
      <c r="UXO113" s="1"/>
      <c r="UXP113" s="1"/>
      <c r="UXQ113" s="1"/>
      <c r="UXR113" s="1"/>
      <c r="UXS113" s="1"/>
      <c r="UXT113" s="1"/>
      <c r="UXU113" s="1"/>
      <c r="UXV113" s="1"/>
      <c r="UXW113" s="1"/>
      <c r="UXX113" s="1"/>
      <c r="UXY113" s="1"/>
      <c r="UXZ113" s="1"/>
      <c r="UYA113" s="1"/>
      <c r="UYB113" s="1"/>
      <c r="UYC113" s="1"/>
      <c r="UYD113" s="1"/>
      <c r="UYE113" s="1"/>
      <c r="UYF113" s="1"/>
      <c r="UYG113" s="1"/>
      <c r="UYH113" s="1"/>
      <c r="UYI113" s="1"/>
      <c r="UYJ113" s="1"/>
      <c r="UYK113" s="1"/>
      <c r="UYL113" s="1"/>
      <c r="UYM113" s="1"/>
      <c r="UYN113" s="1"/>
      <c r="UYO113" s="1"/>
      <c r="UYP113" s="1"/>
      <c r="UYQ113" s="1"/>
      <c r="UYR113" s="1"/>
      <c r="UYS113" s="1"/>
      <c r="UYT113" s="1"/>
      <c r="UYU113" s="1"/>
      <c r="UYV113" s="1"/>
      <c r="UYW113" s="1"/>
      <c r="UYX113" s="1"/>
      <c r="UYY113" s="1"/>
      <c r="UYZ113" s="1"/>
      <c r="UZA113" s="1"/>
      <c r="UZB113" s="1"/>
      <c r="UZC113" s="1"/>
      <c r="UZD113" s="1"/>
      <c r="UZE113" s="1"/>
      <c r="UZF113" s="1"/>
      <c r="UZG113" s="1"/>
      <c r="UZH113" s="1"/>
      <c r="UZI113" s="1"/>
      <c r="UZJ113" s="1"/>
      <c r="UZK113" s="1"/>
      <c r="UZL113" s="1"/>
      <c r="UZM113" s="1"/>
      <c r="UZN113" s="1"/>
      <c r="UZO113" s="1"/>
      <c r="UZP113" s="1"/>
      <c r="UZQ113" s="1"/>
      <c r="UZR113" s="1"/>
      <c r="UZS113" s="1"/>
      <c r="UZT113" s="1"/>
      <c r="UZU113" s="1"/>
      <c r="UZV113" s="1"/>
      <c r="UZW113" s="1"/>
      <c r="UZX113" s="1"/>
      <c r="UZY113" s="1"/>
      <c r="UZZ113" s="1"/>
      <c r="VAA113" s="1"/>
      <c r="VAB113" s="1"/>
      <c r="VAC113" s="1"/>
      <c r="VAD113" s="1"/>
      <c r="VAE113" s="1"/>
      <c r="VAF113" s="1"/>
      <c r="VAG113" s="1"/>
      <c r="VAH113" s="1"/>
      <c r="VAI113" s="1"/>
      <c r="VAJ113" s="1"/>
      <c r="VAK113" s="1"/>
      <c r="VAL113" s="1"/>
      <c r="VAM113" s="1"/>
      <c r="VAN113" s="1"/>
      <c r="VAO113" s="1"/>
      <c r="VAP113" s="1"/>
      <c r="VAQ113" s="1"/>
      <c r="VAR113" s="1"/>
      <c r="VAS113" s="1"/>
      <c r="VAT113" s="1"/>
      <c r="VAU113" s="1"/>
      <c r="VAV113" s="1"/>
      <c r="VAW113" s="1"/>
      <c r="VAX113" s="1"/>
      <c r="VAY113" s="1"/>
      <c r="VAZ113" s="1"/>
      <c r="VBA113" s="1"/>
      <c r="VBB113" s="1"/>
      <c r="VBC113" s="1"/>
      <c r="VBD113" s="1"/>
      <c r="VBE113" s="1"/>
      <c r="VBF113" s="1"/>
      <c r="VBG113" s="1"/>
      <c r="VBH113" s="1"/>
      <c r="VBI113" s="1"/>
      <c r="VBJ113" s="1"/>
      <c r="VBK113" s="1"/>
      <c r="VBL113" s="1"/>
      <c r="VBM113" s="1"/>
      <c r="VBN113" s="1"/>
      <c r="VBO113" s="1"/>
      <c r="VBP113" s="1"/>
      <c r="VBQ113" s="1"/>
      <c r="VBR113" s="1"/>
      <c r="VBS113" s="1"/>
      <c r="VBT113" s="1"/>
      <c r="VBU113" s="1"/>
      <c r="VBV113" s="1"/>
      <c r="VBW113" s="1"/>
      <c r="VBX113" s="1"/>
      <c r="VBY113" s="1"/>
      <c r="VBZ113" s="1"/>
      <c r="VCA113" s="1"/>
      <c r="VCB113" s="1"/>
      <c r="VCC113" s="1"/>
      <c r="VCD113" s="1"/>
      <c r="VCE113" s="1"/>
      <c r="VCF113" s="1"/>
      <c r="VCG113" s="1"/>
      <c r="VCH113" s="1"/>
      <c r="VCI113" s="1"/>
      <c r="VCJ113" s="1"/>
      <c r="VCK113" s="1"/>
      <c r="VCL113" s="1"/>
      <c r="VCM113" s="1"/>
      <c r="VCN113" s="1"/>
      <c r="VCO113" s="1"/>
      <c r="VCP113" s="1"/>
      <c r="VCQ113" s="1"/>
      <c r="VCR113" s="1"/>
      <c r="VCS113" s="1"/>
      <c r="VCT113" s="1"/>
      <c r="VCU113" s="1"/>
      <c r="VCV113" s="1"/>
      <c r="VCW113" s="1"/>
      <c r="VCX113" s="1"/>
      <c r="VCY113" s="1"/>
      <c r="VCZ113" s="1"/>
      <c r="VDA113" s="1"/>
      <c r="VDB113" s="1"/>
      <c r="VDC113" s="1"/>
      <c r="VDD113" s="1"/>
      <c r="VDE113" s="1"/>
      <c r="VDF113" s="1"/>
      <c r="VDG113" s="1"/>
      <c r="VDH113" s="1"/>
      <c r="VDI113" s="1"/>
      <c r="VDJ113" s="1"/>
      <c r="VDK113" s="1"/>
      <c r="VDL113" s="1"/>
      <c r="VDM113" s="1"/>
      <c r="VDN113" s="1"/>
      <c r="VDO113" s="1"/>
      <c r="VDP113" s="1"/>
      <c r="VDQ113" s="1"/>
      <c r="VDR113" s="1"/>
      <c r="VDS113" s="1"/>
      <c r="VDT113" s="1"/>
      <c r="VDU113" s="1"/>
      <c r="VDV113" s="1"/>
      <c r="VDW113" s="1"/>
      <c r="VDX113" s="1"/>
      <c r="VDY113" s="1"/>
      <c r="VDZ113" s="1"/>
      <c r="VEA113" s="1"/>
      <c r="VEB113" s="1"/>
      <c r="VEC113" s="1"/>
      <c r="VED113" s="1"/>
      <c r="VEE113" s="1"/>
      <c r="VEF113" s="1"/>
      <c r="VEG113" s="1"/>
      <c r="VEH113" s="1"/>
      <c r="VEI113" s="1"/>
      <c r="VEJ113" s="1"/>
      <c r="VEK113" s="1"/>
      <c r="VEL113" s="1"/>
      <c r="VEM113" s="1"/>
      <c r="VEN113" s="1"/>
      <c r="VEO113" s="1"/>
      <c r="VEP113" s="1"/>
      <c r="VEQ113" s="1"/>
      <c r="VER113" s="1"/>
      <c r="VES113" s="1"/>
      <c r="VET113" s="1"/>
      <c r="VEU113" s="1"/>
      <c r="VEV113" s="1"/>
      <c r="VEW113" s="1"/>
      <c r="VEX113" s="1"/>
      <c r="VEY113" s="1"/>
      <c r="VEZ113" s="1"/>
      <c r="VFA113" s="1"/>
      <c r="VFB113" s="1"/>
      <c r="VFC113" s="1"/>
      <c r="VFD113" s="1"/>
      <c r="VFE113" s="1"/>
      <c r="VFF113" s="1"/>
      <c r="VFG113" s="1"/>
      <c r="VFH113" s="1"/>
      <c r="VFI113" s="1"/>
      <c r="VFJ113" s="1"/>
      <c r="VFK113" s="1"/>
      <c r="VFL113" s="1"/>
      <c r="VFM113" s="1"/>
      <c r="VFN113" s="1"/>
      <c r="VFO113" s="1"/>
      <c r="VFP113" s="1"/>
      <c r="VFQ113" s="1"/>
      <c r="VFR113" s="1"/>
      <c r="VFS113" s="1"/>
      <c r="VFT113" s="1"/>
      <c r="VFU113" s="1"/>
      <c r="VFV113" s="1"/>
      <c r="VFW113" s="1"/>
      <c r="VFX113" s="1"/>
      <c r="VFY113" s="1"/>
      <c r="VFZ113" s="1"/>
      <c r="VGA113" s="1"/>
      <c r="VGB113" s="1"/>
      <c r="VGC113" s="1"/>
      <c r="VGD113" s="1"/>
      <c r="VGE113" s="1"/>
      <c r="VGF113" s="1"/>
      <c r="VGG113" s="1"/>
      <c r="VGH113" s="1"/>
      <c r="VGI113" s="1"/>
      <c r="VGJ113" s="1"/>
      <c r="VGK113" s="1"/>
      <c r="VGL113" s="1"/>
      <c r="VGM113" s="1"/>
      <c r="VGN113" s="1"/>
      <c r="VGO113" s="1"/>
      <c r="VGP113" s="1"/>
      <c r="VGQ113" s="1"/>
      <c r="VGR113" s="1"/>
      <c r="VGS113" s="1"/>
      <c r="VGT113" s="1"/>
      <c r="VGU113" s="1"/>
      <c r="VGV113" s="1"/>
      <c r="VGW113" s="1"/>
      <c r="VGX113" s="1"/>
      <c r="VGY113" s="1"/>
      <c r="VGZ113" s="1"/>
      <c r="VHA113" s="1"/>
      <c r="VHB113" s="1"/>
      <c r="VHC113" s="1"/>
      <c r="VHD113" s="1"/>
      <c r="VHE113" s="1"/>
      <c r="VHF113" s="1"/>
      <c r="VHG113" s="1"/>
      <c r="VHH113" s="1"/>
      <c r="VHI113" s="1"/>
      <c r="VHJ113" s="1"/>
      <c r="VHK113" s="1"/>
      <c r="VHL113" s="1"/>
      <c r="VHM113" s="1"/>
      <c r="VHN113" s="1"/>
      <c r="VHO113" s="1"/>
      <c r="VHP113" s="1"/>
      <c r="VHQ113" s="1"/>
      <c r="VHR113" s="1"/>
      <c r="VHS113" s="1"/>
      <c r="VHT113" s="1"/>
      <c r="VHU113" s="1"/>
      <c r="VHV113" s="1"/>
      <c r="VHW113" s="1"/>
      <c r="VHX113" s="1"/>
      <c r="VHY113" s="1"/>
      <c r="VHZ113" s="1"/>
      <c r="VIA113" s="1"/>
      <c r="VIB113" s="1"/>
      <c r="VIC113" s="1"/>
      <c r="VID113" s="1"/>
      <c r="VIE113" s="1"/>
      <c r="VIF113" s="1"/>
      <c r="VIG113" s="1"/>
      <c r="VIH113" s="1"/>
      <c r="VII113" s="1"/>
      <c r="VIJ113" s="1"/>
      <c r="VIK113" s="1"/>
      <c r="VIL113" s="1"/>
      <c r="VIM113" s="1"/>
      <c r="VIN113" s="1"/>
      <c r="VIO113" s="1"/>
      <c r="VIP113" s="1"/>
      <c r="VIQ113" s="1"/>
      <c r="VIR113" s="1"/>
      <c r="VIS113" s="1"/>
      <c r="VIT113" s="1"/>
      <c r="VIU113" s="1"/>
      <c r="VIV113" s="1"/>
      <c r="VIW113" s="1"/>
      <c r="VIX113" s="1"/>
      <c r="VIY113" s="1"/>
      <c r="VIZ113" s="1"/>
      <c r="VJA113" s="1"/>
      <c r="VJB113" s="1"/>
      <c r="VJC113" s="1"/>
      <c r="VJD113" s="1"/>
      <c r="VJE113" s="1"/>
      <c r="VJF113" s="1"/>
      <c r="VJG113" s="1"/>
      <c r="VJH113" s="1"/>
      <c r="VJI113" s="1"/>
      <c r="VJJ113" s="1"/>
      <c r="VJK113" s="1"/>
      <c r="VJL113" s="1"/>
      <c r="VJM113" s="1"/>
      <c r="VJN113" s="1"/>
      <c r="VJO113" s="1"/>
      <c r="VJP113" s="1"/>
      <c r="VJQ113" s="1"/>
      <c r="VJR113" s="1"/>
      <c r="VJS113" s="1"/>
      <c r="VJT113" s="1"/>
      <c r="VJU113" s="1"/>
      <c r="VJV113" s="1"/>
      <c r="VJW113" s="1"/>
      <c r="VJX113" s="1"/>
      <c r="VJY113" s="1"/>
      <c r="VJZ113" s="1"/>
      <c r="VKA113" s="1"/>
      <c r="VKB113" s="1"/>
      <c r="VKC113" s="1"/>
      <c r="VKD113" s="1"/>
      <c r="VKE113" s="1"/>
      <c r="VKF113" s="1"/>
      <c r="VKG113" s="1"/>
      <c r="VKH113" s="1"/>
      <c r="VKI113" s="1"/>
      <c r="VKJ113" s="1"/>
      <c r="VKK113" s="1"/>
      <c r="VKL113" s="1"/>
      <c r="VKM113" s="1"/>
      <c r="VKN113" s="1"/>
      <c r="VKO113" s="1"/>
      <c r="VKP113" s="1"/>
      <c r="VKQ113" s="1"/>
      <c r="VKR113" s="1"/>
      <c r="VKS113" s="1"/>
      <c r="VKT113" s="1"/>
      <c r="VKU113" s="1"/>
      <c r="VKV113" s="1"/>
      <c r="VKW113" s="1"/>
      <c r="VKX113" s="1"/>
      <c r="VKY113" s="1"/>
      <c r="VKZ113" s="1"/>
      <c r="VLA113" s="1"/>
      <c r="VLB113" s="1"/>
      <c r="VLC113" s="1"/>
      <c r="VLD113" s="1"/>
      <c r="VLE113" s="1"/>
      <c r="VLF113" s="1"/>
      <c r="VLG113" s="1"/>
      <c r="VLH113" s="1"/>
      <c r="VLI113" s="1"/>
      <c r="VLJ113" s="1"/>
      <c r="VLK113" s="1"/>
      <c r="VLL113" s="1"/>
      <c r="VLM113" s="1"/>
      <c r="VLN113" s="1"/>
      <c r="VLO113" s="1"/>
      <c r="VLP113" s="1"/>
      <c r="VLQ113" s="1"/>
      <c r="VLR113" s="1"/>
      <c r="VLS113" s="1"/>
      <c r="VLT113" s="1"/>
      <c r="VLU113" s="1"/>
      <c r="VLV113" s="1"/>
      <c r="VLW113" s="1"/>
      <c r="VLX113" s="1"/>
      <c r="VLY113" s="1"/>
      <c r="VLZ113" s="1"/>
      <c r="VMA113" s="1"/>
      <c r="VMB113" s="1"/>
      <c r="VMC113" s="1"/>
      <c r="VMD113" s="1"/>
      <c r="VME113" s="1"/>
      <c r="VMF113" s="1"/>
      <c r="VMG113" s="1"/>
      <c r="VMH113" s="1"/>
      <c r="VMI113" s="1"/>
      <c r="VMJ113" s="1"/>
      <c r="VMK113" s="1"/>
      <c r="VML113" s="1"/>
      <c r="VMM113" s="1"/>
      <c r="VMN113" s="1"/>
      <c r="VMO113" s="1"/>
      <c r="VMP113" s="1"/>
      <c r="VMQ113" s="1"/>
      <c r="VMR113" s="1"/>
      <c r="VMS113" s="1"/>
      <c r="VMT113" s="1"/>
      <c r="VMU113" s="1"/>
      <c r="VMV113" s="1"/>
      <c r="VMW113" s="1"/>
      <c r="VMX113" s="1"/>
      <c r="VMY113" s="1"/>
      <c r="VMZ113" s="1"/>
      <c r="VNA113" s="1"/>
      <c r="VNB113" s="1"/>
      <c r="VNC113" s="1"/>
      <c r="VND113" s="1"/>
      <c r="VNE113" s="1"/>
      <c r="VNF113" s="1"/>
      <c r="VNG113" s="1"/>
      <c r="VNH113" s="1"/>
      <c r="VNI113" s="1"/>
      <c r="VNJ113" s="1"/>
      <c r="VNK113" s="1"/>
      <c r="VNL113" s="1"/>
      <c r="VNM113" s="1"/>
      <c r="VNN113" s="1"/>
      <c r="VNO113" s="1"/>
      <c r="VNP113" s="1"/>
      <c r="VNQ113" s="1"/>
      <c r="VNR113" s="1"/>
      <c r="VNS113" s="1"/>
      <c r="VNT113" s="1"/>
      <c r="VNU113" s="1"/>
      <c r="VNV113" s="1"/>
      <c r="VNW113" s="1"/>
      <c r="VNX113" s="1"/>
      <c r="VNY113" s="1"/>
      <c r="VNZ113" s="1"/>
      <c r="VOA113" s="1"/>
      <c r="VOB113" s="1"/>
      <c r="VOC113" s="1"/>
      <c r="VOD113" s="1"/>
      <c r="VOE113" s="1"/>
      <c r="VOF113" s="1"/>
      <c r="VOG113" s="1"/>
      <c r="VOH113" s="1"/>
      <c r="VOI113" s="1"/>
      <c r="VOJ113" s="1"/>
      <c r="VOK113" s="1"/>
      <c r="VOL113" s="1"/>
      <c r="VOM113" s="1"/>
      <c r="VON113" s="1"/>
      <c r="VOO113" s="1"/>
      <c r="VOP113" s="1"/>
      <c r="VOQ113" s="1"/>
      <c r="VOR113" s="1"/>
      <c r="VOS113" s="1"/>
      <c r="VOT113" s="1"/>
      <c r="VOU113" s="1"/>
      <c r="VOV113" s="1"/>
      <c r="VOW113" s="1"/>
      <c r="VOX113" s="1"/>
      <c r="VOY113" s="1"/>
      <c r="VOZ113" s="1"/>
      <c r="VPA113" s="1"/>
      <c r="VPB113" s="1"/>
      <c r="VPC113" s="1"/>
      <c r="VPD113" s="1"/>
      <c r="VPE113" s="1"/>
      <c r="VPF113" s="1"/>
      <c r="VPG113" s="1"/>
      <c r="VPH113" s="1"/>
      <c r="VPI113" s="1"/>
      <c r="VPJ113" s="1"/>
      <c r="VPK113" s="1"/>
      <c r="VPL113" s="1"/>
      <c r="VPM113" s="1"/>
      <c r="VPN113" s="1"/>
      <c r="VPO113" s="1"/>
      <c r="VPP113" s="1"/>
      <c r="VPQ113" s="1"/>
      <c r="VPR113" s="1"/>
      <c r="VPS113" s="1"/>
      <c r="VPT113" s="1"/>
      <c r="VPU113" s="1"/>
      <c r="VPV113" s="1"/>
      <c r="VPW113" s="1"/>
      <c r="VPX113" s="1"/>
      <c r="VPY113" s="1"/>
      <c r="VPZ113" s="1"/>
      <c r="VQA113" s="1"/>
      <c r="VQB113" s="1"/>
      <c r="VQC113" s="1"/>
      <c r="VQD113" s="1"/>
      <c r="VQE113" s="1"/>
      <c r="VQF113" s="1"/>
      <c r="VQG113" s="1"/>
      <c r="VQH113" s="1"/>
      <c r="VQI113" s="1"/>
      <c r="VQJ113" s="1"/>
      <c r="VQK113" s="1"/>
      <c r="VQL113" s="1"/>
      <c r="VQM113" s="1"/>
      <c r="VQN113" s="1"/>
      <c r="VQO113" s="1"/>
      <c r="VQP113" s="1"/>
      <c r="VQQ113" s="1"/>
      <c r="VQR113" s="1"/>
      <c r="VQS113" s="1"/>
      <c r="VQT113" s="1"/>
      <c r="VQU113" s="1"/>
      <c r="VQV113" s="1"/>
      <c r="VQW113" s="1"/>
      <c r="VQX113" s="1"/>
      <c r="VQY113" s="1"/>
      <c r="VQZ113" s="1"/>
      <c r="VRA113" s="1"/>
      <c r="VRB113" s="1"/>
      <c r="VRC113" s="1"/>
      <c r="VRD113" s="1"/>
      <c r="VRE113" s="1"/>
      <c r="VRF113" s="1"/>
      <c r="VRG113" s="1"/>
      <c r="VRH113" s="1"/>
      <c r="VRI113" s="1"/>
      <c r="VRJ113" s="1"/>
      <c r="VRK113" s="1"/>
      <c r="VRL113" s="1"/>
      <c r="VRM113" s="1"/>
      <c r="VRN113" s="1"/>
      <c r="VRO113" s="1"/>
      <c r="VRP113" s="1"/>
      <c r="VRQ113" s="1"/>
      <c r="VRR113" s="1"/>
      <c r="VRS113" s="1"/>
      <c r="VRT113" s="1"/>
      <c r="VRU113" s="1"/>
      <c r="VRV113" s="1"/>
      <c r="VRW113" s="1"/>
      <c r="VRX113" s="1"/>
      <c r="VRY113" s="1"/>
      <c r="VRZ113" s="1"/>
      <c r="VSA113" s="1"/>
      <c r="VSB113" s="1"/>
      <c r="VSC113" s="1"/>
      <c r="VSD113" s="1"/>
      <c r="VSE113" s="1"/>
      <c r="VSF113" s="1"/>
      <c r="VSG113" s="1"/>
      <c r="VSH113" s="1"/>
      <c r="VSI113" s="1"/>
      <c r="VSJ113" s="1"/>
      <c r="VSK113" s="1"/>
      <c r="VSL113" s="1"/>
      <c r="VSM113" s="1"/>
      <c r="VSN113" s="1"/>
      <c r="VSO113" s="1"/>
      <c r="VSP113" s="1"/>
      <c r="VSQ113" s="1"/>
      <c r="VSR113" s="1"/>
      <c r="VSS113" s="1"/>
      <c r="VST113" s="1"/>
      <c r="VSU113" s="1"/>
      <c r="VSV113" s="1"/>
      <c r="VSW113" s="1"/>
      <c r="VSX113" s="1"/>
      <c r="VSY113" s="1"/>
      <c r="VSZ113" s="1"/>
      <c r="VTA113" s="1"/>
      <c r="VTB113" s="1"/>
      <c r="VTC113" s="1"/>
      <c r="VTD113" s="1"/>
      <c r="VTE113" s="1"/>
      <c r="VTF113" s="1"/>
      <c r="VTG113" s="1"/>
      <c r="VTH113" s="1"/>
      <c r="VTI113" s="1"/>
      <c r="VTJ113" s="1"/>
      <c r="VTK113" s="1"/>
      <c r="VTL113" s="1"/>
      <c r="VTM113" s="1"/>
      <c r="VTN113" s="1"/>
      <c r="VTO113" s="1"/>
      <c r="VTP113" s="1"/>
      <c r="VTQ113" s="1"/>
      <c r="VTR113" s="1"/>
      <c r="VTS113" s="1"/>
      <c r="VTT113" s="1"/>
      <c r="VTU113" s="1"/>
      <c r="VTV113" s="1"/>
      <c r="VTW113" s="1"/>
      <c r="VTX113" s="1"/>
      <c r="VTY113" s="1"/>
      <c r="VTZ113" s="1"/>
      <c r="VUA113" s="1"/>
      <c r="VUB113" s="1"/>
      <c r="VUC113" s="1"/>
      <c r="VUD113" s="1"/>
      <c r="VUE113" s="1"/>
      <c r="VUF113" s="1"/>
      <c r="VUG113" s="1"/>
      <c r="VUH113" s="1"/>
      <c r="VUI113" s="1"/>
      <c r="VUJ113" s="1"/>
      <c r="VUK113" s="1"/>
      <c r="VUL113" s="1"/>
      <c r="VUM113" s="1"/>
      <c r="VUN113" s="1"/>
      <c r="VUO113" s="1"/>
      <c r="VUP113" s="1"/>
      <c r="VUQ113" s="1"/>
      <c r="VUR113" s="1"/>
      <c r="VUS113" s="1"/>
      <c r="VUT113" s="1"/>
      <c r="VUU113" s="1"/>
      <c r="VUV113" s="1"/>
      <c r="VUW113" s="1"/>
      <c r="VUX113" s="1"/>
      <c r="VUY113" s="1"/>
      <c r="VUZ113" s="1"/>
      <c r="VVA113" s="1"/>
      <c r="VVB113" s="1"/>
      <c r="VVC113" s="1"/>
      <c r="VVD113" s="1"/>
      <c r="VVE113" s="1"/>
      <c r="VVF113" s="1"/>
      <c r="VVG113" s="1"/>
      <c r="VVH113" s="1"/>
      <c r="VVI113" s="1"/>
      <c r="VVJ113" s="1"/>
      <c r="VVK113" s="1"/>
      <c r="VVL113" s="1"/>
      <c r="VVM113" s="1"/>
      <c r="VVN113" s="1"/>
      <c r="VVO113" s="1"/>
      <c r="VVP113" s="1"/>
      <c r="VVQ113" s="1"/>
      <c r="VVR113" s="1"/>
      <c r="VVS113" s="1"/>
      <c r="VVT113" s="1"/>
      <c r="VVU113" s="1"/>
      <c r="VVV113" s="1"/>
      <c r="VVW113" s="1"/>
      <c r="VVX113" s="1"/>
      <c r="VVY113" s="1"/>
      <c r="VVZ113" s="1"/>
      <c r="VWA113" s="1"/>
      <c r="VWB113" s="1"/>
      <c r="VWC113" s="1"/>
      <c r="VWD113" s="1"/>
      <c r="VWE113" s="1"/>
      <c r="VWF113" s="1"/>
      <c r="VWG113" s="1"/>
      <c r="VWH113" s="1"/>
      <c r="VWI113" s="1"/>
      <c r="VWJ113" s="1"/>
      <c r="VWK113" s="1"/>
      <c r="VWL113" s="1"/>
      <c r="VWM113" s="1"/>
      <c r="VWN113" s="1"/>
      <c r="VWO113" s="1"/>
      <c r="VWP113" s="1"/>
      <c r="VWQ113" s="1"/>
      <c r="VWR113" s="1"/>
      <c r="VWS113" s="1"/>
      <c r="VWT113" s="1"/>
      <c r="VWU113" s="1"/>
      <c r="VWV113" s="1"/>
      <c r="VWW113" s="1"/>
      <c r="VWX113" s="1"/>
      <c r="VWY113" s="1"/>
      <c r="VWZ113" s="1"/>
      <c r="VXA113" s="1"/>
      <c r="VXB113" s="1"/>
      <c r="VXC113" s="1"/>
      <c r="VXD113" s="1"/>
      <c r="VXE113" s="1"/>
      <c r="VXF113" s="1"/>
      <c r="VXG113" s="1"/>
      <c r="VXH113" s="1"/>
      <c r="VXI113" s="1"/>
      <c r="VXJ113" s="1"/>
      <c r="VXK113" s="1"/>
      <c r="VXL113" s="1"/>
      <c r="VXM113" s="1"/>
      <c r="VXN113" s="1"/>
      <c r="VXO113" s="1"/>
      <c r="VXP113" s="1"/>
      <c r="VXQ113" s="1"/>
      <c r="VXR113" s="1"/>
      <c r="VXS113" s="1"/>
      <c r="VXT113" s="1"/>
      <c r="VXU113" s="1"/>
      <c r="VXV113" s="1"/>
      <c r="VXW113" s="1"/>
      <c r="VXX113" s="1"/>
      <c r="VXY113" s="1"/>
      <c r="VXZ113" s="1"/>
      <c r="VYA113" s="1"/>
      <c r="VYB113" s="1"/>
      <c r="VYC113" s="1"/>
      <c r="VYD113" s="1"/>
      <c r="VYE113" s="1"/>
      <c r="VYF113" s="1"/>
      <c r="VYG113" s="1"/>
      <c r="VYH113" s="1"/>
      <c r="VYI113" s="1"/>
      <c r="VYJ113" s="1"/>
      <c r="VYK113" s="1"/>
      <c r="VYL113" s="1"/>
      <c r="VYM113" s="1"/>
      <c r="VYN113" s="1"/>
      <c r="VYO113" s="1"/>
      <c r="VYP113" s="1"/>
      <c r="VYQ113" s="1"/>
      <c r="VYR113" s="1"/>
      <c r="VYS113" s="1"/>
      <c r="VYT113" s="1"/>
      <c r="VYU113" s="1"/>
      <c r="VYV113" s="1"/>
      <c r="VYW113" s="1"/>
      <c r="VYX113" s="1"/>
      <c r="VYY113" s="1"/>
      <c r="VYZ113" s="1"/>
      <c r="VZA113" s="1"/>
      <c r="VZB113" s="1"/>
      <c r="VZC113" s="1"/>
      <c r="VZD113" s="1"/>
      <c r="VZE113" s="1"/>
      <c r="VZF113" s="1"/>
      <c r="VZG113" s="1"/>
      <c r="VZH113" s="1"/>
      <c r="VZI113" s="1"/>
      <c r="VZJ113" s="1"/>
      <c r="VZK113" s="1"/>
      <c r="VZL113" s="1"/>
      <c r="VZM113" s="1"/>
      <c r="VZN113" s="1"/>
      <c r="VZO113" s="1"/>
      <c r="VZP113" s="1"/>
      <c r="VZQ113" s="1"/>
      <c r="VZR113" s="1"/>
      <c r="VZS113" s="1"/>
      <c r="VZT113" s="1"/>
      <c r="VZU113" s="1"/>
      <c r="VZV113" s="1"/>
      <c r="VZW113" s="1"/>
      <c r="VZX113" s="1"/>
      <c r="VZY113" s="1"/>
      <c r="VZZ113" s="1"/>
      <c r="WAA113" s="1"/>
      <c r="WAB113" s="1"/>
      <c r="WAC113" s="1"/>
      <c r="WAD113" s="1"/>
      <c r="WAE113" s="1"/>
      <c r="WAF113" s="1"/>
      <c r="WAG113" s="1"/>
      <c r="WAH113" s="1"/>
      <c r="WAI113" s="1"/>
      <c r="WAJ113" s="1"/>
      <c r="WAK113" s="1"/>
      <c r="WAL113" s="1"/>
      <c r="WAM113" s="1"/>
      <c r="WAN113" s="1"/>
      <c r="WAO113" s="1"/>
      <c r="WAP113" s="1"/>
      <c r="WAQ113" s="1"/>
      <c r="WAR113" s="1"/>
      <c r="WAS113" s="1"/>
      <c r="WAT113" s="1"/>
      <c r="WAU113" s="1"/>
      <c r="WAV113" s="1"/>
      <c r="WAW113" s="1"/>
      <c r="WAX113" s="1"/>
      <c r="WAY113" s="1"/>
      <c r="WAZ113" s="1"/>
      <c r="WBA113" s="1"/>
      <c r="WBB113" s="1"/>
      <c r="WBC113" s="1"/>
      <c r="WBD113" s="1"/>
      <c r="WBE113" s="1"/>
      <c r="WBF113" s="1"/>
      <c r="WBG113" s="1"/>
      <c r="WBH113" s="1"/>
      <c r="WBI113" s="1"/>
      <c r="WBJ113" s="1"/>
      <c r="WBK113" s="1"/>
      <c r="WBL113" s="1"/>
      <c r="WBM113" s="1"/>
      <c r="WBN113" s="1"/>
      <c r="WBO113" s="1"/>
      <c r="WBP113" s="1"/>
      <c r="WBQ113" s="1"/>
      <c r="WBR113" s="1"/>
      <c r="WBS113" s="1"/>
      <c r="WBT113" s="1"/>
      <c r="WBU113" s="1"/>
      <c r="WBV113" s="1"/>
      <c r="WBW113" s="1"/>
      <c r="WBX113" s="1"/>
      <c r="WBY113" s="1"/>
      <c r="WBZ113" s="1"/>
      <c r="WCA113" s="1"/>
      <c r="WCB113" s="1"/>
      <c r="WCC113" s="1"/>
      <c r="WCD113" s="1"/>
      <c r="WCE113" s="1"/>
      <c r="WCF113" s="1"/>
      <c r="WCG113" s="1"/>
      <c r="WCH113" s="1"/>
      <c r="WCI113" s="1"/>
      <c r="WCJ113" s="1"/>
      <c r="WCK113" s="1"/>
      <c r="WCL113" s="1"/>
      <c r="WCM113" s="1"/>
      <c r="WCN113" s="1"/>
      <c r="WCO113" s="1"/>
      <c r="WCP113" s="1"/>
      <c r="WCQ113" s="1"/>
      <c r="WCR113" s="1"/>
      <c r="WCS113" s="1"/>
      <c r="WCT113" s="1"/>
      <c r="WCU113" s="1"/>
      <c r="WCV113" s="1"/>
      <c r="WCW113" s="1"/>
      <c r="WCX113" s="1"/>
      <c r="WCY113" s="1"/>
      <c r="WCZ113" s="1"/>
      <c r="WDA113" s="1"/>
      <c r="WDB113" s="1"/>
      <c r="WDC113" s="1"/>
      <c r="WDD113" s="1"/>
      <c r="WDE113" s="1"/>
      <c r="WDF113" s="1"/>
      <c r="WDG113" s="1"/>
      <c r="WDH113" s="1"/>
      <c r="WDI113" s="1"/>
      <c r="WDJ113" s="1"/>
      <c r="WDK113" s="1"/>
      <c r="WDL113" s="1"/>
      <c r="WDM113" s="1"/>
      <c r="WDN113" s="1"/>
      <c r="WDO113" s="1"/>
      <c r="WDP113" s="1"/>
      <c r="WDQ113" s="1"/>
      <c r="WDR113" s="1"/>
      <c r="WDS113" s="1"/>
      <c r="WDT113" s="1"/>
      <c r="WDU113" s="1"/>
      <c r="WDV113" s="1"/>
      <c r="WDW113" s="1"/>
      <c r="WDX113" s="1"/>
      <c r="WDY113" s="1"/>
      <c r="WDZ113" s="1"/>
      <c r="WEA113" s="1"/>
      <c r="WEB113" s="1"/>
      <c r="WEC113" s="1"/>
      <c r="WED113" s="1"/>
      <c r="WEE113" s="1"/>
      <c r="WEF113" s="1"/>
      <c r="WEG113" s="1"/>
      <c r="WEH113" s="1"/>
      <c r="WEI113" s="1"/>
      <c r="WEJ113" s="1"/>
      <c r="WEK113" s="1"/>
      <c r="WEL113" s="1"/>
      <c r="WEM113" s="1"/>
      <c r="WEN113" s="1"/>
      <c r="WEO113" s="1"/>
      <c r="WEP113" s="1"/>
      <c r="WEQ113" s="1"/>
      <c r="WER113" s="1"/>
      <c r="WES113" s="1"/>
      <c r="WET113" s="1"/>
      <c r="WEU113" s="1"/>
      <c r="WEV113" s="1"/>
      <c r="WEW113" s="1"/>
      <c r="WEX113" s="1"/>
      <c r="WEY113" s="1"/>
      <c r="WEZ113" s="1"/>
      <c r="WFA113" s="1"/>
      <c r="WFB113" s="1"/>
      <c r="WFC113" s="1"/>
      <c r="WFD113" s="1"/>
      <c r="WFE113" s="1"/>
      <c r="WFF113" s="1"/>
      <c r="WFG113" s="1"/>
      <c r="WFH113" s="1"/>
      <c r="WFI113" s="1"/>
      <c r="WFJ113" s="1"/>
      <c r="WFK113" s="1"/>
      <c r="WFL113" s="1"/>
      <c r="WFM113" s="1"/>
      <c r="WFN113" s="1"/>
      <c r="WFO113" s="1"/>
      <c r="WFP113" s="1"/>
      <c r="WFQ113" s="1"/>
      <c r="WFR113" s="1"/>
      <c r="WFS113" s="1"/>
      <c r="WFT113" s="1"/>
      <c r="WFU113" s="1"/>
      <c r="WFV113" s="1"/>
      <c r="WFW113" s="1"/>
      <c r="WFX113" s="1"/>
      <c r="WFY113" s="1"/>
      <c r="WFZ113" s="1"/>
      <c r="WGA113" s="1"/>
      <c r="WGB113" s="1"/>
      <c r="WGC113" s="1"/>
      <c r="WGD113" s="1"/>
      <c r="WGE113" s="1"/>
      <c r="WGF113" s="1"/>
      <c r="WGG113" s="1"/>
      <c r="WGH113" s="1"/>
      <c r="WGI113" s="1"/>
      <c r="WGJ113" s="1"/>
      <c r="WGK113" s="1"/>
      <c r="WGL113" s="1"/>
      <c r="WGM113" s="1"/>
      <c r="WGN113" s="1"/>
      <c r="WGO113" s="1"/>
      <c r="WGP113" s="1"/>
      <c r="WGQ113" s="1"/>
      <c r="WGR113" s="1"/>
      <c r="WGS113" s="1"/>
      <c r="WGT113" s="1"/>
      <c r="WGU113" s="1"/>
      <c r="WGV113" s="1"/>
      <c r="WGW113" s="1"/>
      <c r="WGX113" s="1"/>
      <c r="WGY113" s="1"/>
      <c r="WGZ113" s="1"/>
      <c r="WHA113" s="1"/>
      <c r="WHB113" s="1"/>
      <c r="WHC113" s="1"/>
      <c r="WHD113" s="1"/>
      <c r="WHE113" s="1"/>
      <c r="WHF113" s="1"/>
      <c r="WHG113" s="1"/>
      <c r="WHH113" s="1"/>
      <c r="WHI113" s="1"/>
      <c r="WHJ113" s="1"/>
      <c r="WHK113" s="1"/>
      <c r="WHL113" s="1"/>
      <c r="WHM113" s="1"/>
      <c r="WHN113" s="1"/>
      <c r="WHO113" s="1"/>
      <c r="WHP113" s="1"/>
      <c r="WHQ113" s="1"/>
      <c r="WHR113" s="1"/>
      <c r="WHS113" s="1"/>
      <c r="WHT113" s="1"/>
      <c r="WHU113" s="1"/>
      <c r="WHV113" s="1"/>
      <c r="WHW113" s="1"/>
      <c r="WHX113" s="1"/>
      <c r="WHY113" s="1"/>
      <c r="WHZ113" s="1"/>
      <c r="WIA113" s="1"/>
      <c r="WIB113" s="1"/>
      <c r="WIC113" s="1"/>
      <c r="WID113" s="1"/>
      <c r="WIE113" s="1"/>
      <c r="WIF113" s="1"/>
      <c r="WIG113" s="1"/>
      <c r="WIH113" s="1"/>
      <c r="WII113" s="1"/>
      <c r="WIJ113" s="1"/>
      <c r="WIK113" s="1"/>
      <c r="WIL113" s="1"/>
      <c r="WIM113" s="1"/>
      <c r="WIN113" s="1"/>
      <c r="WIO113" s="1"/>
      <c r="WIP113" s="1"/>
      <c r="WIQ113" s="1"/>
      <c r="WIR113" s="1"/>
      <c r="WIS113" s="1"/>
      <c r="WIT113" s="1"/>
      <c r="WIU113" s="1"/>
      <c r="WIV113" s="1"/>
      <c r="WIW113" s="1"/>
      <c r="WIX113" s="1"/>
      <c r="WIY113" s="1"/>
      <c r="WIZ113" s="1"/>
      <c r="WJA113" s="1"/>
      <c r="WJB113" s="1"/>
      <c r="WJC113" s="1"/>
      <c r="WJD113" s="1"/>
      <c r="WJE113" s="1"/>
      <c r="WJF113" s="1"/>
      <c r="WJG113" s="1"/>
      <c r="WJH113" s="1"/>
      <c r="WJI113" s="1"/>
      <c r="WJJ113" s="1"/>
      <c r="WJK113" s="1"/>
      <c r="WJL113" s="1"/>
      <c r="WJM113" s="1"/>
      <c r="WJN113" s="1"/>
      <c r="WJO113" s="1"/>
      <c r="WJP113" s="1"/>
      <c r="WJQ113" s="1"/>
      <c r="WJR113" s="1"/>
      <c r="WJS113" s="1"/>
      <c r="WJT113" s="1"/>
      <c r="WJU113" s="1"/>
      <c r="WJV113" s="1"/>
      <c r="WJW113" s="1"/>
      <c r="WJX113" s="1"/>
      <c r="WJY113" s="1"/>
      <c r="WJZ113" s="1"/>
      <c r="WKA113" s="1"/>
      <c r="WKB113" s="1"/>
      <c r="WKC113" s="1"/>
      <c r="WKD113" s="1"/>
      <c r="WKE113" s="1"/>
      <c r="WKF113" s="1"/>
      <c r="WKG113" s="1"/>
      <c r="WKH113" s="1"/>
      <c r="WKI113" s="1"/>
      <c r="WKJ113" s="1"/>
      <c r="WKK113" s="1"/>
      <c r="WKL113" s="1"/>
      <c r="WKM113" s="1"/>
      <c r="WKN113" s="1"/>
      <c r="WKO113" s="1"/>
      <c r="WKP113" s="1"/>
      <c r="WKQ113" s="1"/>
      <c r="WKR113" s="1"/>
      <c r="WKS113" s="1"/>
      <c r="WKT113" s="1"/>
      <c r="WKU113" s="1"/>
      <c r="WKV113" s="1"/>
      <c r="WKW113" s="1"/>
      <c r="WKX113" s="1"/>
      <c r="WKY113" s="1"/>
      <c r="WKZ113" s="1"/>
      <c r="WLA113" s="1"/>
      <c r="WLB113" s="1"/>
      <c r="WLC113" s="1"/>
      <c r="WLD113" s="1"/>
      <c r="WLE113" s="1"/>
      <c r="WLF113" s="1"/>
      <c r="WLG113" s="1"/>
      <c r="WLH113" s="1"/>
      <c r="WLI113" s="1"/>
      <c r="WLJ113" s="1"/>
      <c r="WLK113" s="1"/>
      <c r="WLL113" s="1"/>
      <c r="WLM113" s="1"/>
      <c r="WLN113" s="1"/>
      <c r="WLO113" s="1"/>
      <c r="WLP113" s="1"/>
      <c r="WLQ113" s="1"/>
      <c r="WLR113" s="1"/>
      <c r="WLS113" s="1"/>
      <c r="WLT113" s="1"/>
      <c r="WLU113" s="1"/>
      <c r="WLV113" s="1"/>
      <c r="WLW113" s="1"/>
      <c r="WLX113" s="1"/>
      <c r="WLY113" s="1"/>
      <c r="WLZ113" s="1"/>
      <c r="WMA113" s="1"/>
      <c r="WMB113" s="1"/>
      <c r="WMC113" s="1"/>
      <c r="WMD113" s="1"/>
      <c r="WME113" s="1"/>
      <c r="WMF113" s="1"/>
      <c r="WMG113" s="1"/>
      <c r="WMH113" s="1"/>
      <c r="WMI113" s="1"/>
      <c r="WMJ113" s="1"/>
      <c r="WMK113" s="1"/>
      <c r="WML113" s="1"/>
      <c r="WMM113" s="1"/>
      <c r="WMN113" s="1"/>
      <c r="WMO113" s="1"/>
      <c r="WMP113" s="1"/>
      <c r="WMQ113" s="1"/>
      <c r="WMR113" s="1"/>
      <c r="WMS113" s="1"/>
      <c r="WMT113" s="1"/>
      <c r="WMU113" s="1"/>
      <c r="WMV113" s="1"/>
      <c r="WMW113" s="1"/>
      <c r="WMX113" s="1"/>
      <c r="WMY113" s="1"/>
      <c r="WMZ113" s="1"/>
      <c r="WNA113" s="1"/>
      <c r="WNB113" s="1"/>
      <c r="WNC113" s="1"/>
      <c r="WND113" s="1"/>
      <c r="WNE113" s="1"/>
      <c r="WNF113" s="1"/>
      <c r="WNG113" s="1"/>
      <c r="WNH113" s="1"/>
      <c r="WNI113" s="1"/>
      <c r="WNJ113" s="1"/>
      <c r="WNK113" s="1"/>
      <c r="WNL113" s="1"/>
      <c r="WNM113" s="1"/>
      <c r="WNN113" s="1"/>
      <c r="WNO113" s="1"/>
      <c r="WNP113" s="1"/>
      <c r="WNQ113" s="1"/>
      <c r="WNR113" s="1"/>
      <c r="WNS113" s="1"/>
      <c r="WNT113" s="1"/>
      <c r="WNU113" s="1"/>
      <c r="WNV113" s="1"/>
      <c r="WNW113" s="1"/>
      <c r="WNX113" s="1"/>
      <c r="WNY113" s="1"/>
      <c r="WNZ113" s="1"/>
      <c r="WOA113" s="1"/>
      <c r="WOB113" s="1"/>
      <c r="WOC113" s="1"/>
      <c r="WOD113" s="1"/>
      <c r="WOE113" s="1"/>
      <c r="WOF113" s="1"/>
      <c r="WOG113" s="1"/>
      <c r="WOH113" s="1"/>
      <c r="WOI113" s="1"/>
      <c r="WOJ113" s="1"/>
      <c r="WOK113" s="1"/>
      <c r="WOL113" s="1"/>
      <c r="WOM113" s="1"/>
      <c r="WON113" s="1"/>
      <c r="WOO113" s="1"/>
      <c r="WOP113" s="1"/>
      <c r="WOQ113" s="1"/>
      <c r="WOR113" s="1"/>
      <c r="WOS113" s="1"/>
      <c r="WOT113" s="1"/>
      <c r="WOU113" s="1"/>
      <c r="WOV113" s="1"/>
      <c r="WOW113" s="1"/>
      <c r="WOX113" s="1"/>
      <c r="WOY113" s="1"/>
      <c r="WOZ113" s="1"/>
      <c r="WPA113" s="1"/>
      <c r="WPB113" s="1"/>
      <c r="WPC113" s="1"/>
      <c r="WPD113" s="1"/>
      <c r="WPE113" s="1"/>
      <c r="WPF113" s="1"/>
      <c r="WPG113" s="1"/>
      <c r="WPH113" s="1"/>
      <c r="WPI113" s="1"/>
      <c r="WPJ113" s="1"/>
      <c r="WPK113" s="1"/>
      <c r="WPL113" s="1"/>
      <c r="WPM113" s="1"/>
      <c r="WPN113" s="1"/>
      <c r="WPO113" s="1"/>
      <c r="WPP113" s="1"/>
      <c r="WPQ113" s="1"/>
      <c r="WPR113" s="1"/>
      <c r="WPS113" s="1"/>
      <c r="WPT113" s="1"/>
      <c r="WPU113" s="1"/>
      <c r="WPV113" s="1"/>
      <c r="WPW113" s="1"/>
      <c r="WPX113" s="1"/>
      <c r="WPY113" s="1"/>
      <c r="WPZ113" s="1"/>
      <c r="WQA113" s="1"/>
      <c r="WQB113" s="1"/>
      <c r="WQC113" s="1"/>
      <c r="WQD113" s="1"/>
      <c r="WQE113" s="1"/>
      <c r="WQF113" s="1"/>
      <c r="WQG113" s="1"/>
      <c r="WQH113" s="1"/>
      <c r="WQI113" s="1"/>
      <c r="WQJ113" s="1"/>
      <c r="WQK113" s="1"/>
      <c r="WQL113" s="1"/>
      <c r="WQM113" s="1"/>
      <c r="WQN113" s="1"/>
      <c r="WQO113" s="1"/>
      <c r="WQP113" s="1"/>
      <c r="WQQ113" s="1"/>
      <c r="WQR113" s="1"/>
      <c r="WQS113" s="1"/>
      <c r="WQT113" s="1"/>
      <c r="WQU113" s="1"/>
      <c r="WQV113" s="1"/>
      <c r="WQW113" s="1"/>
      <c r="WQX113" s="1"/>
      <c r="WQY113" s="1"/>
      <c r="WQZ113" s="1"/>
      <c r="WRA113" s="1"/>
      <c r="WRB113" s="1"/>
      <c r="WRC113" s="1"/>
      <c r="WRD113" s="1"/>
      <c r="WRE113" s="1"/>
      <c r="WRF113" s="1"/>
      <c r="WRG113" s="1"/>
      <c r="WRH113" s="1"/>
      <c r="WRI113" s="1"/>
      <c r="WRJ113" s="1"/>
      <c r="WRK113" s="1"/>
      <c r="WRL113" s="1"/>
      <c r="WRM113" s="1"/>
      <c r="WRN113" s="1"/>
      <c r="WRO113" s="1"/>
      <c r="WRP113" s="1"/>
      <c r="WRQ113" s="1"/>
      <c r="WRR113" s="1"/>
      <c r="WRS113" s="1"/>
      <c r="WRT113" s="1"/>
      <c r="WRU113" s="1"/>
      <c r="WRV113" s="1"/>
      <c r="WRW113" s="1"/>
      <c r="WRX113" s="1"/>
      <c r="WRY113" s="1"/>
      <c r="WRZ113" s="1"/>
      <c r="WSA113" s="1"/>
      <c r="WSB113" s="1"/>
      <c r="WSC113" s="1"/>
      <c r="WSD113" s="1"/>
      <c r="WSE113" s="1"/>
      <c r="WSF113" s="1"/>
      <c r="WSG113" s="1"/>
      <c r="WSH113" s="1"/>
      <c r="WSI113" s="1"/>
      <c r="WSJ113" s="1"/>
      <c r="WSK113" s="1"/>
      <c r="WSL113" s="1"/>
      <c r="WSM113" s="1"/>
      <c r="WSN113" s="1"/>
      <c r="WSO113" s="1"/>
      <c r="WSP113" s="1"/>
      <c r="WSQ113" s="1"/>
      <c r="WSR113" s="1"/>
      <c r="WSS113" s="1"/>
      <c r="WST113" s="1"/>
      <c r="WSU113" s="1"/>
      <c r="WSV113" s="1"/>
      <c r="WSW113" s="1"/>
      <c r="WSX113" s="1"/>
      <c r="WSY113" s="1"/>
      <c r="WSZ113" s="1"/>
      <c r="WTA113" s="1"/>
      <c r="WTB113" s="1"/>
      <c r="WTC113" s="1"/>
      <c r="WTD113" s="1"/>
      <c r="WTE113" s="1"/>
      <c r="WTF113" s="1"/>
      <c r="WTG113" s="1"/>
      <c r="WTH113" s="1"/>
      <c r="WTI113" s="1"/>
      <c r="WTJ113" s="1"/>
      <c r="WTK113" s="1"/>
      <c r="WTL113" s="1"/>
      <c r="WTM113" s="1"/>
      <c r="WTN113" s="1"/>
      <c r="WTO113" s="1"/>
      <c r="WTP113" s="1"/>
      <c r="WTQ113" s="1"/>
      <c r="WTR113" s="1"/>
      <c r="WTS113" s="1"/>
      <c r="WTT113" s="1"/>
      <c r="WTU113" s="1"/>
      <c r="WTV113" s="1"/>
      <c r="WTW113" s="1"/>
      <c r="WTX113" s="1"/>
      <c r="WTY113" s="1"/>
      <c r="WTZ113" s="1"/>
      <c r="WUA113" s="1"/>
      <c r="WUB113" s="1"/>
      <c r="WUC113" s="1"/>
      <c r="WUD113" s="1"/>
      <c r="WUE113" s="1"/>
      <c r="WUF113" s="1"/>
      <c r="WUG113" s="1"/>
      <c r="WUH113" s="1"/>
      <c r="WUI113" s="1"/>
      <c r="WUJ113" s="1"/>
      <c r="WUK113" s="1"/>
      <c r="WUL113" s="1"/>
      <c r="WUM113" s="1"/>
      <c r="WUN113" s="1"/>
      <c r="WUO113" s="1"/>
      <c r="WUP113" s="1"/>
      <c r="WUQ113" s="1"/>
      <c r="WUR113" s="1"/>
      <c r="WUS113" s="1"/>
      <c r="WUT113" s="1"/>
      <c r="WUU113" s="1"/>
      <c r="WUV113" s="1"/>
      <c r="WUW113" s="1"/>
      <c r="WUX113" s="1"/>
      <c r="WUY113" s="1"/>
      <c r="WUZ113" s="1"/>
      <c r="WVA113" s="1"/>
      <c r="WVB113" s="1"/>
      <c r="WVC113" s="1"/>
      <c r="WVD113" s="1"/>
      <c r="WVE113" s="1"/>
      <c r="WVF113" s="1"/>
      <c r="WVG113" s="1"/>
      <c r="WVH113" s="1"/>
      <c r="WVI113" s="1"/>
      <c r="WVJ113" s="1"/>
      <c r="WVK113" s="1"/>
      <c r="WVL113" s="1"/>
      <c r="WVM113" s="1"/>
      <c r="WVN113" s="1"/>
      <c r="WVO113" s="1"/>
      <c r="WVP113" s="1"/>
      <c r="WVQ113" s="1"/>
      <c r="WVR113" s="1"/>
      <c r="WVS113" s="1"/>
      <c r="WVT113" s="1"/>
      <c r="WVU113" s="1"/>
      <c r="WVV113" s="1"/>
      <c r="WVW113" s="1"/>
      <c r="WVX113" s="1"/>
      <c r="WVY113" s="1"/>
      <c r="WVZ113" s="1"/>
      <c r="WWA113" s="1"/>
      <c r="WWB113" s="1"/>
      <c r="WWC113" s="1"/>
      <c r="WWD113" s="1"/>
      <c r="WWE113" s="1"/>
      <c r="WWF113" s="1"/>
      <c r="WWG113" s="1"/>
      <c r="WWH113" s="1"/>
      <c r="WWI113" s="1"/>
      <c r="WWJ113" s="1"/>
      <c r="WWK113" s="1"/>
      <c r="WWL113" s="1"/>
      <c r="WWM113" s="1"/>
      <c r="WWN113" s="1"/>
      <c r="WWO113" s="1"/>
      <c r="WWP113" s="1"/>
      <c r="WWQ113" s="1"/>
      <c r="WWR113" s="1"/>
      <c r="WWS113" s="1"/>
      <c r="WWT113" s="1"/>
      <c r="WWU113" s="1"/>
      <c r="WWV113" s="1"/>
      <c r="WWW113" s="1"/>
      <c r="WWX113" s="1"/>
      <c r="WWY113" s="1"/>
      <c r="WWZ113" s="1"/>
      <c r="WXA113" s="1"/>
      <c r="WXB113" s="1"/>
      <c r="WXC113" s="1"/>
      <c r="WXD113" s="1"/>
      <c r="WXE113" s="1"/>
      <c r="WXF113" s="1"/>
      <c r="WXG113" s="1"/>
      <c r="WXH113" s="1"/>
      <c r="WXI113" s="1"/>
      <c r="WXJ113" s="1"/>
      <c r="WXK113" s="1"/>
      <c r="WXL113" s="1"/>
      <c r="WXM113" s="1"/>
      <c r="WXN113" s="1"/>
      <c r="WXO113" s="1"/>
      <c r="WXP113" s="1"/>
      <c r="WXQ113" s="1"/>
      <c r="WXR113" s="1"/>
      <c r="WXS113" s="1"/>
      <c r="WXT113" s="1"/>
      <c r="WXU113" s="1"/>
      <c r="WXV113" s="1"/>
      <c r="WXW113" s="1"/>
      <c r="WXX113" s="1"/>
      <c r="WXY113" s="1"/>
      <c r="WXZ113" s="1"/>
      <c r="WYA113" s="1"/>
      <c r="WYB113" s="1"/>
      <c r="WYC113" s="1"/>
      <c r="WYD113" s="1"/>
      <c r="WYE113" s="1"/>
      <c r="WYF113" s="1"/>
      <c r="WYG113" s="1"/>
      <c r="WYH113" s="1"/>
      <c r="WYI113" s="1"/>
      <c r="WYJ113" s="1"/>
      <c r="WYK113" s="1"/>
      <c r="WYL113" s="1"/>
      <c r="WYM113" s="1"/>
      <c r="WYN113" s="1"/>
      <c r="WYO113" s="1"/>
      <c r="WYP113" s="1"/>
      <c r="WYQ113" s="1"/>
      <c r="WYR113" s="1"/>
      <c r="WYS113" s="1"/>
      <c r="WYT113" s="1"/>
      <c r="WYU113" s="1"/>
      <c r="WYV113" s="1"/>
      <c r="WYW113" s="1"/>
      <c r="WYX113" s="1"/>
      <c r="WYY113" s="1"/>
      <c r="WYZ113" s="1"/>
      <c r="WZA113" s="1"/>
      <c r="WZB113" s="1"/>
      <c r="WZC113" s="1"/>
      <c r="WZD113" s="1"/>
      <c r="WZE113" s="1"/>
      <c r="WZF113" s="1"/>
      <c r="WZG113" s="1"/>
      <c r="WZH113" s="1"/>
      <c r="WZI113" s="1"/>
      <c r="WZJ113" s="1"/>
      <c r="WZK113" s="1"/>
      <c r="WZL113" s="1"/>
      <c r="WZM113" s="1"/>
      <c r="WZN113" s="1"/>
      <c r="WZO113" s="1"/>
      <c r="WZP113" s="1"/>
      <c r="WZQ113" s="1"/>
      <c r="WZR113" s="1"/>
      <c r="WZS113" s="1"/>
      <c r="WZT113" s="1"/>
      <c r="WZU113" s="1"/>
      <c r="WZV113" s="1"/>
      <c r="WZW113" s="1"/>
      <c r="WZX113" s="1"/>
      <c r="WZY113" s="1"/>
      <c r="WZZ113" s="1"/>
      <c r="XAA113" s="1"/>
      <c r="XAB113" s="1"/>
      <c r="XAC113" s="1"/>
      <c r="XAD113" s="1"/>
      <c r="XAE113" s="1"/>
      <c r="XAF113" s="1"/>
      <c r="XAG113" s="1"/>
      <c r="XAH113" s="1"/>
      <c r="XAI113" s="1"/>
      <c r="XAJ113" s="1"/>
      <c r="XAK113" s="1"/>
      <c r="XAL113" s="1"/>
      <c r="XAM113" s="1"/>
      <c r="XAN113" s="1"/>
      <c r="XAO113" s="1"/>
      <c r="XAP113" s="1"/>
      <c r="XAQ113" s="1"/>
      <c r="XAR113" s="1"/>
      <c r="XAS113" s="1"/>
      <c r="XAT113" s="1"/>
      <c r="XAU113" s="1"/>
      <c r="XAV113" s="1"/>
      <c r="XAW113" s="1"/>
      <c r="XAX113" s="1"/>
      <c r="XAY113" s="1"/>
      <c r="XAZ113" s="1"/>
      <c r="XBA113" s="1"/>
      <c r="XBB113" s="1"/>
      <c r="XBC113" s="1"/>
      <c r="XBD113" s="1"/>
      <c r="XBE113" s="1"/>
      <c r="XBF113" s="1"/>
      <c r="XBG113" s="1"/>
      <c r="XBH113" s="1"/>
      <c r="XBI113" s="1"/>
      <c r="XBJ113" s="1"/>
      <c r="XBK113" s="1"/>
      <c r="XBL113" s="1"/>
      <c r="XBM113" s="1"/>
      <c r="XBN113" s="1"/>
      <c r="XBO113" s="1"/>
      <c r="XBP113" s="1"/>
      <c r="XBQ113" s="1"/>
      <c r="XBR113" s="1"/>
      <c r="XBS113" s="1"/>
      <c r="XBT113" s="1"/>
      <c r="XBU113" s="1"/>
      <c r="XBV113" s="1"/>
      <c r="XBW113" s="1"/>
      <c r="XBX113" s="1"/>
      <c r="XBY113" s="1"/>
      <c r="XBZ113" s="1"/>
      <c r="XCA113" s="1"/>
      <c r="XCB113" s="1"/>
      <c r="XCC113" s="1"/>
      <c r="XCD113" s="1"/>
      <c r="XCE113" s="1"/>
      <c r="XCF113" s="1"/>
      <c r="XCG113" s="1"/>
      <c r="XCH113" s="1"/>
      <c r="XCI113" s="1"/>
      <c r="XCJ113" s="1"/>
      <c r="XCK113" s="1"/>
      <c r="XCL113" s="1"/>
      <c r="XCM113" s="1"/>
      <c r="XCN113" s="1"/>
      <c r="XCO113" s="1"/>
      <c r="XCP113" s="1"/>
      <c r="XCQ113" s="1"/>
      <c r="XCR113" s="1"/>
      <c r="XCS113" s="1"/>
      <c r="XCT113" s="1"/>
      <c r="XCU113" s="1"/>
      <c r="XCV113" s="1"/>
      <c r="XCW113" s="1"/>
      <c r="XCX113" s="1"/>
      <c r="XCY113" s="1"/>
      <c r="XCZ113" s="1"/>
      <c r="XDA113" s="1"/>
      <c r="XDB113" s="1"/>
      <c r="XDC113" s="1"/>
      <c r="XDD113" s="1"/>
      <c r="XDE113" s="1"/>
      <c r="XDF113" s="1"/>
      <c r="XDG113" s="1"/>
      <c r="XDH113" s="1"/>
      <c r="XDI113" s="1"/>
      <c r="XDJ113" s="1"/>
      <c r="XDK113" s="1"/>
      <c r="XDL113" s="1"/>
      <c r="XDM113" s="1"/>
      <c r="XDN113" s="1"/>
      <c r="XDO113" s="1"/>
      <c r="XDP113" s="1"/>
      <c r="XDQ113" s="1"/>
      <c r="XDR113" s="1"/>
      <c r="XDS113" s="1"/>
      <c r="XDT113" s="1"/>
      <c r="XDU113" s="1"/>
      <c r="XDV113" s="1"/>
      <c r="XDW113" s="1"/>
      <c r="XDX113" s="1"/>
      <c r="XDY113" s="1"/>
      <c r="XDZ113" s="1"/>
      <c r="XEA113" s="1"/>
      <c r="XEB113" s="1"/>
      <c r="XEC113" s="1"/>
      <c r="XED113" s="1"/>
      <c r="XEE113" s="1"/>
      <c r="XEF113" s="1"/>
      <c r="XEG113" s="1"/>
      <c r="XEH113" s="1"/>
      <c r="XEI113" s="1"/>
      <c r="XEJ113" s="1"/>
      <c r="XEK113" s="1"/>
      <c r="XEL113" s="1"/>
      <c r="XEM113" s="1"/>
      <c r="XEN113" s="1"/>
      <c r="XEO113" s="1"/>
      <c r="XEP113" s="1"/>
      <c r="XEQ113" s="1"/>
      <c r="XER113" s="1"/>
      <c r="XES113" s="1"/>
      <c r="XET113" s="1"/>
      <c r="XEU113" s="1"/>
      <c r="XEV113" s="1"/>
      <c r="XEW113" s="1"/>
    </row>
    <row r="114" spans="1:16377" x14ac:dyDescent="0.3">
      <c r="A114" s="1" t="s">
        <v>266</v>
      </c>
      <c r="B114" s="1" t="s">
        <v>239</v>
      </c>
      <c r="C114" t="s">
        <v>152</v>
      </c>
      <c r="D114" s="1" t="s">
        <v>69</v>
      </c>
      <c r="E114" s="1" t="s">
        <v>396</v>
      </c>
      <c r="F114" s="1">
        <v>2</v>
      </c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  <c r="JE114" s="1"/>
      <c r="JF114" s="1"/>
      <c r="JG114" s="1"/>
      <c r="JH114" s="1"/>
      <c r="JI114" s="1"/>
      <c r="JJ114" s="1"/>
      <c r="JK114" s="1"/>
      <c r="JL114" s="1"/>
      <c r="JM114" s="1"/>
      <c r="JN114" s="1"/>
      <c r="JO114" s="1"/>
      <c r="JP114" s="1"/>
      <c r="JQ114" s="1"/>
      <c r="JR114" s="1"/>
      <c r="JS114" s="1"/>
      <c r="JT114" s="1"/>
      <c r="JU114" s="1"/>
      <c r="JV114" s="1"/>
      <c r="JW114" s="1"/>
      <c r="JX114" s="1"/>
      <c r="JY114" s="1"/>
      <c r="JZ114" s="1"/>
      <c r="KA114" s="1"/>
      <c r="KB114" s="1"/>
      <c r="KC114" s="1"/>
      <c r="KD114" s="1"/>
      <c r="KE114" s="1"/>
      <c r="KF114" s="1"/>
      <c r="KG114" s="1"/>
      <c r="KH114" s="1"/>
      <c r="KI114" s="1"/>
      <c r="KJ114" s="1"/>
      <c r="KK114" s="1"/>
      <c r="KL114" s="1"/>
      <c r="KM114" s="1"/>
      <c r="KN114" s="1"/>
      <c r="KO114" s="1"/>
      <c r="KP114" s="1"/>
      <c r="KQ114" s="1"/>
      <c r="KR114" s="1"/>
      <c r="KS114" s="1"/>
      <c r="KT114" s="1"/>
      <c r="KU114" s="1"/>
      <c r="KV114" s="1"/>
      <c r="KW114" s="1"/>
      <c r="KX114" s="1"/>
      <c r="KY114" s="1"/>
      <c r="KZ114" s="1"/>
      <c r="LA114" s="1"/>
      <c r="LB114" s="1"/>
      <c r="LC114" s="1"/>
      <c r="LD114" s="1"/>
      <c r="LE114" s="1"/>
      <c r="LF114" s="1"/>
      <c r="LG114" s="1"/>
      <c r="LH114" s="1"/>
      <c r="LI114" s="1"/>
      <c r="LJ114" s="1"/>
      <c r="LK114" s="1"/>
      <c r="LL114" s="1"/>
      <c r="LM114" s="1"/>
      <c r="LN114" s="1"/>
      <c r="LO114" s="1"/>
      <c r="LP114" s="1"/>
      <c r="LQ114" s="1"/>
      <c r="LR114" s="1"/>
      <c r="LS114" s="1"/>
      <c r="LT114" s="1"/>
      <c r="LU114" s="1"/>
      <c r="LV114" s="1"/>
      <c r="LW114" s="1"/>
      <c r="LX114" s="1"/>
      <c r="LY114" s="1"/>
      <c r="LZ114" s="1"/>
      <c r="MA114" s="1"/>
      <c r="MB114" s="1"/>
      <c r="MC114" s="1"/>
      <c r="MD114" s="1"/>
      <c r="ME114" s="1"/>
      <c r="MF114" s="1"/>
      <c r="MG114" s="1"/>
      <c r="MH114" s="1"/>
      <c r="MI114" s="1"/>
      <c r="MJ114" s="1"/>
      <c r="MK114" s="1"/>
      <c r="ML114" s="1"/>
      <c r="MM114" s="1"/>
      <c r="MN114" s="1"/>
      <c r="MO114" s="1"/>
      <c r="MP114" s="1"/>
      <c r="MQ114" s="1"/>
      <c r="MR114" s="1"/>
      <c r="MS114" s="1"/>
      <c r="MT114" s="1"/>
      <c r="MU114" s="1"/>
      <c r="MV114" s="1"/>
      <c r="MW114" s="1"/>
      <c r="MX114" s="1"/>
      <c r="MY114" s="1"/>
      <c r="MZ114" s="1"/>
      <c r="NA114" s="1"/>
      <c r="NB114" s="1"/>
      <c r="NC114" s="1"/>
      <c r="ND114" s="1"/>
      <c r="NE114" s="1"/>
      <c r="NF114" s="1"/>
      <c r="NG114" s="1"/>
      <c r="NH114" s="1"/>
      <c r="NI114" s="1"/>
      <c r="NJ114" s="1"/>
      <c r="NK114" s="1"/>
      <c r="NL114" s="1"/>
      <c r="NM114" s="1"/>
      <c r="NN114" s="1"/>
      <c r="NO114" s="1"/>
      <c r="NP114" s="1"/>
      <c r="NQ114" s="1"/>
      <c r="NR114" s="1"/>
      <c r="NS114" s="1"/>
      <c r="NT114" s="1"/>
      <c r="NU114" s="1"/>
      <c r="NV114" s="1"/>
      <c r="NW114" s="1"/>
      <c r="NX114" s="1"/>
      <c r="NY114" s="1"/>
      <c r="NZ114" s="1"/>
      <c r="OA114" s="1"/>
      <c r="OB114" s="1"/>
      <c r="OC114" s="1"/>
      <c r="OD114" s="1"/>
      <c r="OE114" s="1"/>
      <c r="OF114" s="1"/>
      <c r="OG114" s="1"/>
      <c r="OH114" s="1"/>
      <c r="OI114" s="1"/>
      <c r="OJ114" s="1"/>
      <c r="OK114" s="1"/>
      <c r="OL114" s="1"/>
      <c r="OM114" s="1"/>
      <c r="ON114" s="1"/>
      <c r="OO114" s="1"/>
      <c r="OP114" s="1"/>
      <c r="OQ114" s="1"/>
      <c r="OR114" s="1"/>
      <c r="OS114" s="1"/>
      <c r="OT114" s="1"/>
      <c r="OU114" s="1"/>
      <c r="OV114" s="1"/>
      <c r="OW114" s="1"/>
      <c r="OX114" s="1"/>
      <c r="OY114" s="1"/>
      <c r="OZ114" s="1"/>
      <c r="PA114" s="1"/>
      <c r="PB114" s="1"/>
      <c r="PC114" s="1"/>
      <c r="PD114" s="1"/>
      <c r="PE114" s="1"/>
      <c r="PF114" s="1"/>
      <c r="PG114" s="1"/>
      <c r="PH114" s="1"/>
      <c r="PI114" s="1"/>
      <c r="PJ114" s="1"/>
      <c r="PK114" s="1"/>
      <c r="PL114" s="1"/>
      <c r="PM114" s="1"/>
      <c r="PN114" s="1"/>
      <c r="PO114" s="1"/>
      <c r="PP114" s="1"/>
      <c r="PQ114" s="1"/>
      <c r="PR114" s="1"/>
      <c r="PS114" s="1"/>
      <c r="PT114" s="1"/>
      <c r="PU114" s="1"/>
      <c r="PV114" s="1"/>
      <c r="PW114" s="1"/>
      <c r="PX114" s="1"/>
      <c r="PY114" s="1"/>
      <c r="PZ114" s="1"/>
      <c r="QA114" s="1"/>
      <c r="QB114" s="1"/>
      <c r="QC114" s="1"/>
      <c r="QD114" s="1"/>
      <c r="QE114" s="1"/>
      <c r="QF114" s="1"/>
      <c r="QG114" s="1"/>
      <c r="QH114" s="1"/>
      <c r="QI114" s="1"/>
      <c r="QJ114" s="1"/>
      <c r="QK114" s="1"/>
      <c r="QL114" s="1"/>
      <c r="QM114" s="1"/>
      <c r="QN114" s="1"/>
      <c r="QO114" s="1"/>
      <c r="QP114" s="1"/>
      <c r="QQ114" s="1"/>
      <c r="QR114" s="1"/>
      <c r="QS114" s="1"/>
      <c r="QT114" s="1"/>
      <c r="QU114" s="1"/>
      <c r="QV114" s="1"/>
      <c r="QW114" s="1"/>
      <c r="QX114" s="1"/>
      <c r="QY114" s="1"/>
      <c r="QZ114" s="1"/>
      <c r="RA114" s="1"/>
      <c r="RB114" s="1"/>
      <c r="RC114" s="1"/>
      <c r="RD114" s="1"/>
      <c r="RE114" s="1"/>
      <c r="RF114" s="1"/>
      <c r="RG114" s="1"/>
      <c r="RH114" s="1"/>
      <c r="RI114" s="1"/>
      <c r="RJ114" s="1"/>
      <c r="RK114" s="1"/>
      <c r="RL114" s="1"/>
      <c r="RM114" s="1"/>
      <c r="RN114" s="1"/>
      <c r="RO114" s="1"/>
      <c r="RP114" s="1"/>
      <c r="RQ114" s="1"/>
      <c r="RR114" s="1"/>
      <c r="RS114" s="1"/>
      <c r="RT114" s="1"/>
      <c r="RU114" s="1"/>
      <c r="RV114" s="1"/>
      <c r="RW114" s="1"/>
      <c r="RX114" s="1"/>
      <c r="RY114" s="1"/>
      <c r="RZ114" s="1"/>
      <c r="SA114" s="1"/>
      <c r="SB114" s="1"/>
      <c r="SC114" s="1"/>
      <c r="SD114" s="1"/>
      <c r="SE114" s="1"/>
      <c r="SF114" s="1"/>
      <c r="SG114" s="1"/>
      <c r="SH114" s="1"/>
      <c r="SI114" s="1"/>
      <c r="SJ114" s="1"/>
      <c r="SK114" s="1"/>
      <c r="SL114" s="1"/>
      <c r="SM114" s="1"/>
      <c r="SN114" s="1"/>
      <c r="SO114" s="1"/>
      <c r="SP114" s="1"/>
      <c r="SQ114" s="1"/>
      <c r="SR114" s="1"/>
      <c r="SS114" s="1"/>
      <c r="ST114" s="1"/>
      <c r="SU114" s="1"/>
      <c r="SV114" s="1"/>
      <c r="SW114" s="1"/>
      <c r="SX114" s="1"/>
      <c r="SY114" s="1"/>
      <c r="SZ114" s="1"/>
      <c r="TA114" s="1"/>
      <c r="TB114" s="1"/>
      <c r="TC114" s="1"/>
      <c r="TD114" s="1"/>
      <c r="TE114" s="1"/>
      <c r="TF114" s="1"/>
      <c r="TG114" s="1"/>
      <c r="TH114" s="1"/>
      <c r="TI114" s="1"/>
      <c r="TJ114" s="1"/>
      <c r="TK114" s="1"/>
      <c r="TL114" s="1"/>
      <c r="TM114" s="1"/>
      <c r="TN114" s="1"/>
      <c r="TO114" s="1"/>
      <c r="TP114" s="1"/>
      <c r="TQ114" s="1"/>
      <c r="TR114" s="1"/>
      <c r="TS114" s="1"/>
      <c r="TT114" s="1"/>
      <c r="TU114" s="1"/>
      <c r="TV114" s="1"/>
      <c r="TW114" s="1"/>
      <c r="TX114" s="1"/>
      <c r="TY114" s="1"/>
      <c r="TZ114" s="1"/>
      <c r="UA114" s="1"/>
      <c r="UB114" s="1"/>
      <c r="UC114" s="1"/>
      <c r="UD114" s="1"/>
      <c r="UE114" s="1"/>
      <c r="UF114" s="1"/>
      <c r="UG114" s="1"/>
      <c r="UH114" s="1"/>
      <c r="UI114" s="1"/>
      <c r="UJ114" s="1"/>
      <c r="UK114" s="1"/>
      <c r="UL114" s="1"/>
      <c r="UM114" s="1"/>
      <c r="UN114" s="1"/>
      <c r="UO114" s="1"/>
      <c r="UP114" s="1"/>
      <c r="UQ114" s="1"/>
      <c r="UR114" s="1"/>
      <c r="US114" s="1"/>
      <c r="UT114" s="1"/>
      <c r="UU114" s="1"/>
      <c r="UV114" s="1"/>
      <c r="UW114" s="1"/>
      <c r="UX114" s="1"/>
      <c r="UY114" s="1"/>
      <c r="UZ114" s="1"/>
      <c r="VA114" s="1"/>
      <c r="VB114" s="1"/>
      <c r="VC114" s="1"/>
      <c r="VD114" s="1"/>
      <c r="VE114" s="1"/>
      <c r="VF114" s="1"/>
      <c r="VG114" s="1"/>
      <c r="VH114" s="1"/>
      <c r="VI114" s="1"/>
      <c r="VJ114" s="1"/>
      <c r="VK114" s="1"/>
      <c r="VL114" s="1"/>
      <c r="VM114" s="1"/>
      <c r="VN114" s="1"/>
      <c r="VO114" s="1"/>
      <c r="VP114" s="1"/>
      <c r="VQ114" s="1"/>
      <c r="VR114" s="1"/>
      <c r="VS114" s="1"/>
      <c r="VT114" s="1"/>
      <c r="VU114" s="1"/>
      <c r="VV114" s="1"/>
      <c r="VW114" s="1"/>
      <c r="VX114" s="1"/>
      <c r="VY114" s="1"/>
      <c r="VZ114" s="1"/>
      <c r="WA114" s="1"/>
      <c r="WB114" s="1"/>
      <c r="WC114" s="1"/>
      <c r="WD114" s="1"/>
      <c r="WE114" s="1"/>
      <c r="WF114" s="1"/>
      <c r="WG114" s="1"/>
      <c r="WH114" s="1"/>
      <c r="WI114" s="1"/>
      <c r="WJ114" s="1"/>
      <c r="WK114" s="1"/>
      <c r="WL114" s="1"/>
      <c r="WM114" s="1"/>
      <c r="WN114" s="1"/>
      <c r="WO114" s="1"/>
      <c r="WP114" s="1"/>
      <c r="WQ114" s="1"/>
      <c r="WR114" s="1"/>
      <c r="WS114" s="1"/>
      <c r="WT114" s="1"/>
      <c r="WU114" s="1"/>
      <c r="WV114" s="1"/>
      <c r="WW114" s="1"/>
      <c r="WX114" s="1"/>
      <c r="WY114" s="1"/>
      <c r="WZ114" s="1"/>
      <c r="XA114" s="1"/>
      <c r="XB114" s="1"/>
      <c r="XC114" s="1"/>
      <c r="XD114" s="1"/>
      <c r="XE114" s="1"/>
      <c r="XF114" s="1"/>
      <c r="XG114" s="1"/>
      <c r="XH114" s="1"/>
      <c r="XI114" s="1"/>
      <c r="XJ114" s="1"/>
      <c r="XK114" s="1"/>
      <c r="XL114" s="1"/>
      <c r="XM114" s="1"/>
      <c r="XN114" s="1"/>
      <c r="XO114" s="1"/>
      <c r="XP114" s="1"/>
      <c r="XQ114" s="1"/>
      <c r="XR114" s="1"/>
      <c r="XS114" s="1"/>
      <c r="XT114" s="1"/>
      <c r="XU114" s="1"/>
      <c r="XV114" s="1"/>
      <c r="XW114" s="1"/>
      <c r="XX114" s="1"/>
      <c r="XY114" s="1"/>
      <c r="XZ114" s="1"/>
      <c r="YA114" s="1"/>
      <c r="YB114" s="1"/>
      <c r="YC114" s="1"/>
      <c r="YD114" s="1"/>
      <c r="YE114" s="1"/>
      <c r="YF114" s="1"/>
      <c r="YG114" s="1"/>
      <c r="YH114" s="1"/>
      <c r="YI114" s="1"/>
      <c r="YJ114" s="1"/>
      <c r="YK114" s="1"/>
      <c r="YL114" s="1"/>
      <c r="YM114" s="1"/>
      <c r="YN114" s="1"/>
      <c r="YO114" s="1"/>
      <c r="YP114" s="1"/>
      <c r="YQ114" s="1"/>
      <c r="YR114" s="1"/>
      <c r="YS114" s="1"/>
      <c r="YT114" s="1"/>
      <c r="YU114" s="1"/>
      <c r="YV114" s="1"/>
      <c r="YW114" s="1"/>
      <c r="YX114" s="1"/>
      <c r="YY114" s="1"/>
      <c r="YZ114" s="1"/>
      <c r="ZA114" s="1"/>
      <c r="ZB114" s="1"/>
      <c r="ZC114" s="1"/>
      <c r="ZD114" s="1"/>
      <c r="ZE114" s="1"/>
      <c r="ZF114" s="1"/>
      <c r="ZG114" s="1"/>
      <c r="ZH114" s="1"/>
      <c r="ZI114" s="1"/>
      <c r="ZJ114" s="1"/>
      <c r="ZK114" s="1"/>
      <c r="ZL114" s="1"/>
      <c r="ZM114" s="1"/>
      <c r="ZN114" s="1"/>
      <c r="ZO114" s="1"/>
      <c r="ZP114" s="1"/>
      <c r="ZQ114" s="1"/>
      <c r="ZR114" s="1"/>
      <c r="ZS114" s="1"/>
      <c r="ZT114" s="1"/>
      <c r="ZU114" s="1"/>
      <c r="ZV114" s="1"/>
      <c r="ZW114" s="1"/>
      <c r="ZX114" s="1"/>
      <c r="ZY114" s="1"/>
      <c r="ZZ114" s="1"/>
      <c r="AAA114" s="1"/>
      <c r="AAB114" s="1"/>
      <c r="AAC114" s="1"/>
      <c r="AAD114" s="1"/>
      <c r="AAE114" s="1"/>
      <c r="AAF114" s="1"/>
      <c r="AAG114" s="1"/>
      <c r="AAH114" s="1"/>
      <c r="AAI114" s="1"/>
      <c r="AAJ114" s="1"/>
      <c r="AAK114" s="1"/>
      <c r="AAL114" s="1"/>
      <c r="AAM114" s="1"/>
      <c r="AAN114" s="1"/>
      <c r="AAO114" s="1"/>
      <c r="AAP114" s="1"/>
      <c r="AAQ114" s="1"/>
      <c r="AAR114" s="1"/>
      <c r="AAS114" s="1"/>
      <c r="AAT114" s="1"/>
      <c r="AAU114" s="1"/>
      <c r="AAV114" s="1"/>
      <c r="AAW114" s="1"/>
      <c r="AAX114" s="1"/>
      <c r="AAY114" s="1"/>
      <c r="AAZ114" s="1"/>
      <c r="ABA114" s="1"/>
      <c r="ABB114" s="1"/>
      <c r="ABC114" s="1"/>
      <c r="ABD114" s="1"/>
      <c r="ABE114" s="1"/>
      <c r="ABF114" s="1"/>
      <c r="ABG114" s="1"/>
      <c r="ABH114" s="1"/>
      <c r="ABI114" s="1"/>
      <c r="ABJ114" s="1"/>
      <c r="ABK114" s="1"/>
      <c r="ABL114" s="1"/>
      <c r="ABM114" s="1"/>
      <c r="ABN114" s="1"/>
      <c r="ABO114" s="1"/>
      <c r="ABP114" s="1"/>
      <c r="ABQ114" s="1"/>
      <c r="ABR114" s="1"/>
      <c r="ABS114" s="1"/>
      <c r="ABT114" s="1"/>
      <c r="ABU114" s="1"/>
      <c r="ABV114" s="1"/>
      <c r="ABW114" s="1"/>
      <c r="ABX114" s="1"/>
      <c r="ABY114" s="1"/>
      <c r="ABZ114" s="1"/>
      <c r="ACA114" s="1"/>
      <c r="ACB114" s="1"/>
      <c r="ACC114" s="1"/>
      <c r="ACD114" s="1"/>
      <c r="ACE114" s="1"/>
      <c r="ACF114" s="1"/>
      <c r="ACG114" s="1"/>
      <c r="ACH114" s="1"/>
      <c r="ACI114" s="1"/>
      <c r="ACJ114" s="1"/>
      <c r="ACK114" s="1"/>
      <c r="ACL114" s="1"/>
      <c r="ACM114" s="1"/>
      <c r="ACN114" s="1"/>
      <c r="ACO114" s="1"/>
      <c r="ACP114" s="1"/>
      <c r="ACQ114" s="1"/>
      <c r="ACR114" s="1"/>
      <c r="ACS114" s="1"/>
      <c r="ACT114" s="1"/>
      <c r="ACU114" s="1"/>
      <c r="ACV114" s="1"/>
      <c r="ACW114" s="1"/>
      <c r="ACX114" s="1"/>
      <c r="ACY114" s="1"/>
      <c r="ACZ114" s="1"/>
      <c r="ADA114" s="1"/>
      <c r="ADB114" s="1"/>
      <c r="ADC114" s="1"/>
      <c r="ADD114" s="1"/>
      <c r="ADE114" s="1"/>
      <c r="ADF114" s="1"/>
      <c r="ADG114" s="1"/>
      <c r="ADH114" s="1"/>
      <c r="ADI114" s="1"/>
      <c r="ADJ114" s="1"/>
      <c r="ADK114" s="1"/>
      <c r="ADL114" s="1"/>
      <c r="ADM114" s="1"/>
      <c r="ADN114" s="1"/>
      <c r="ADO114" s="1"/>
      <c r="ADP114" s="1"/>
      <c r="ADQ114" s="1"/>
      <c r="ADR114" s="1"/>
      <c r="ADS114" s="1"/>
      <c r="ADT114" s="1"/>
      <c r="ADU114" s="1"/>
      <c r="ADV114" s="1"/>
      <c r="ADW114" s="1"/>
      <c r="ADX114" s="1"/>
      <c r="ADY114" s="1"/>
      <c r="ADZ114" s="1"/>
      <c r="AEA114" s="1"/>
      <c r="AEB114" s="1"/>
      <c r="AEC114" s="1"/>
      <c r="AED114" s="1"/>
      <c r="AEE114" s="1"/>
      <c r="AEF114" s="1"/>
      <c r="AEG114" s="1"/>
      <c r="AEH114" s="1"/>
      <c r="AEI114" s="1"/>
      <c r="AEJ114" s="1"/>
      <c r="AEK114" s="1"/>
      <c r="AEL114" s="1"/>
      <c r="AEM114" s="1"/>
      <c r="AEN114" s="1"/>
      <c r="AEO114" s="1"/>
      <c r="AEP114" s="1"/>
      <c r="AEQ114" s="1"/>
      <c r="AER114" s="1"/>
      <c r="AES114" s="1"/>
      <c r="AET114" s="1"/>
      <c r="AEU114" s="1"/>
      <c r="AEV114" s="1"/>
      <c r="AEW114" s="1"/>
      <c r="AEX114" s="1"/>
      <c r="AEY114" s="1"/>
      <c r="AEZ114" s="1"/>
      <c r="AFA114" s="1"/>
      <c r="AFB114" s="1"/>
      <c r="AFC114" s="1"/>
      <c r="AFD114" s="1"/>
      <c r="AFE114" s="1"/>
      <c r="AFF114" s="1"/>
      <c r="AFG114" s="1"/>
      <c r="AFH114" s="1"/>
      <c r="AFI114" s="1"/>
      <c r="AFJ114" s="1"/>
      <c r="AFK114" s="1"/>
      <c r="AFL114" s="1"/>
      <c r="AFM114" s="1"/>
      <c r="AFN114" s="1"/>
      <c r="AFO114" s="1"/>
      <c r="AFP114" s="1"/>
      <c r="AFQ114" s="1"/>
      <c r="AFR114" s="1"/>
      <c r="AFS114" s="1"/>
      <c r="AFT114" s="1"/>
      <c r="AFU114" s="1"/>
      <c r="AFV114" s="1"/>
      <c r="AFW114" s="1"/>
      <c r="AFX114" s="1"/>
      <c r="AFY114" s="1"/>
      <c r="AFZ114" s="1"/>
      <c r="AGA114" s="1"/>
      <c r="AGB114" s="1"/>
      <c r="AGC114" s="1"/>
      <c r="AGD114" s="1"/>
      <c r="AGE114" s="1"/>
      <c r="AGF114" s="1"/>
      <c r="AGG114" s="1"/>
      <c r="AGH114" s="1"/>
      <c r="AGI114" s="1"/>
      <c r="AGJ114" s="1"/>
      <c r="AGK114" s="1"/>
      <c r="AGL114" s="1"/>
      <c r="AGM114" s="1"/>
      <c r="AGN114" s="1"/>
      <c r="AGO114" s="1"/>
      <c r="AGP114" s="1"/>
      <c r="AGQ114" s="1"/>
      <c r="AGR114" s="1"/>
      <c r="AGS114" s="1"/>
      <c r="AGT114" s="1"/>
      <c r="AGU114" s="1"/>
      <c r="AGV114" s="1"/>
      <c r="AGW114" s="1"/>
      <c r="AGX114" s="1"/>
      <c r="AGY114" s="1"/>
      <c r="AGZ114" s="1"/>
      <c r="AHA114" s="1"/>
      <c r="AHB114" s="1"/>
      <c r="AHC114" s="1"/>
      <c r="AHD114" s="1"/>
      <c r="AHE114" s="1"/>
      <c r="AHF114" s="1"/>
      <c r="AHG114" s="1"/>
      <c r="AHH114" s="1"/>
      <c r="AHI114" s="1"/>
      <c r="AHJ114" s="1"/>
      <c r="AHK114" s="1"/>
      <c r="AHL114" s="1"/>
      <c r="AHM114" s="1"/>
      <c r="AHN114" s="1"/>
      <c r="AHO114" s="1"/>
      <c r="AHP114" s="1"/>
      <c r="AHQ114" s="1"/>
      <c r="AHR114" s="1"/>
      <c r="AHS114" s="1"/>
      <c r="AHT114" s="1"/>
      <c r="AHU114" s="1"/>
      <c r="AHV114" s="1"/>
      <c r="AHW114" s="1"/>
      <c r="AHX114" s="1"/>
      <c r="AHY114" s="1"/>
      <c r="AHZ114" s="1"/>
      <c r="AIA114" s="1"/>
      <c r="AIB114" s="1"/>
      <c r="AIC114" s="1"/>
      <c r="AID114" s="1"/>
      <c r="AIE114" s="1"/>
      <c r="AIF114" s="1"/>
      <c r="AIG114" s="1"/>
      <c r="AIH114" s="1"/>
      <c r="AII114" s="1"/>
      <c r="AIJ114" s="1"/>
      <c r="AIK114" s="1"/>
      <c r="AIL114" s="1"/>
      <c r="AIM114" s="1"/>
      <c r="AIN114" s="1"/>
      <c r="AIO114" s="1"/>
      <c r="AIP114" s="1"/>
      <c r="AIQ114" s="1"/>
      <c r="AIR114" s="1"/>
      <c r="AIS114" s="1"/>
      <c r="AIT114" s="1"/>
      <c r="AIU114" s="1"/>
      <c r="AIV114" s="1"/>
      <c r="AIW114" s="1"/>
      <c r="AIX114" s="1"/>
      <c r="AIY114" s="1"/>
      <c r="AIZ114" s="1"/>
      <c r="AJA114" s="1"/>
      <c r="AJB114" s="1"/>
      <c r="AJC114" s="1"/>
      <c r="AJD114" s="1"/>
      <c r="AJE114" s="1"/>
      <c r="AJF114" s="1"/>
      <c r="AJG114" s="1"/>
      <c r="AJH114" s="1"/>
      <c r="AJI114" s="1"/>
      <c r="AJJ114" s="1"/>
      <c r="AJK114" s="1"/>
      <c r="AJL114" s="1"/>
      <c r="AJM114" s="1"/>
      <c r="AJN114" s="1"/>
      <c r="AJO114" s="1"/>
      <c r="AJP114" s="1"/>
      <c r="AJQ114" s="1"/>
      <c r="AJR114" s="1"/>
      <c r="AJS114" s="1"/>
      <c r="AJT114" s="1"/>
      <c r="AJU114" s="1"/>
      <c r="AJV114" s="1"/>
      <c r="AJW114" s="1"/>
      <c r="AJX114" s="1"/>
      <c r="AJY114" s="1"/>
      <c r="AJZ114" s="1"/>
      <c r="AKA114" s="1"/>
      <c r="AKB114" s="1"/>
      <c r="AKC114" s="1"/>
      <c r="AKD114" s="1"/>
      <c r="AKE114" s="1"/>
      <c r="AKF114" s="1"/>
      <c r="AKG114" s="1"/>
      <c r="AKH114" s="1"/>
      <c r="AKI114" s="1"/>
      <c r="AKJ114" s="1"/>
      <c r="AKK114" s="1"/>
      <c r="AKL114" s="1"/>
      <c r="AKM114" s="1"/>
      <c r="AKN114" s="1"/>
      <c r="AKO114" s="1"/>
      <c r="AKP114" s="1"/>
      <c r="AKQ114" s="1"/>
      <c r="AKR114" s="1"/>
      <c r="AKS114" s="1"/>
      <c r="AKT114" s="1"/>
      <c r="AKU114" s="1"/>
      <c r="AKV114" s="1"/>
      <c r="AKW114" s="1"/>
      <c r="AKX114" s="1"/>
      <c r="AKY114" s="1"/>
      <c r="AKZ114" s="1"/>
      <c r="ALA114" s="1"/>
      <c r="ALB114" s="1"/>
      <c r="ALC114" s="1"/>
      <c r="ALD114" s="1"/>
      <c r="ALE114" s="1"/>
      <c r="ALF114" s="1"/>
      <c r="ALG114" s="1"/>
      <c r="ALH114" s="1"/>
      <c r="ALI114" s="1"/>
      <c r="ALJ114" s="1"/>
      <c r="ALK114" s="1"/>
      <c r="ALL114" s="1"/>
      <c r="ALM114" s="1"/>
      <c r="ALN114" s="1"/>
      <c r="ALO114" s="1"/>
      <c r="ALP114" s="1"/>
      <c r="ALQ114" s="1"/>
      <c r="ALR114" s="1"/>
      <c r="ALS114" s="1"/>
      <c r="ALT114" s="1"/>
      <c r="ALU114" s="1"/>
      <c r="ALV114" s="1"/>
      <c r="ALW114" s="1"/>
      <c r="ALX114" s="1"/>
      <c r="ALY114" s="1"/>
      <c r="ALZ114" s="1"/>
      <c r="AMA114" s="1"/>
      <c r="AMB114" s="1"/>
      <c r="AMC114" s="1"/>
      <c r="AMD114" s="1"/>
      <c r="AME114" s="1"/>
      <c r="AMF114" s="1"/>
      <c r="AMG114" s="1"/>
      <c r="AMH114" s="1"/>
      <c r="AMI114" s="1"/>
      <c r="AMJ114" s="1"/>
      <c r="AMK114" s="1"/>
      <c r="AML114" s="1"/>
      <c r="AMM114" s="1"/>
      <c r="AMN114" s="1"/>
      <c r="AMO114" s="1"/>
      <c r="AMP114" s="1"/>
      <c r="AMQ114" s="1"/>
      <c r="AMR114" s="1"/>
      <c r="AMS114" s="1"/>
      <c r="AMT114" s="1"/>
      <c r="AMU114" s="1"/>
      <c r="AMV114" s="1"/>
      <c r="AMW114" s="1"/>
      <c r="AMX114" s="1"/>
      <c r="AMY114" s="1"/>
      <c r="AMZ114" s="1"/>
      <c r="ANA114" s="1"/>
      <c r="ANB114" s="1"/>
      <c r="ANC114" s="1"/>
      <c r="AND114" s="1"/>
      <c r="ANE114" s="1"/>
      <c r="ANF114" s="1"/>
      <c r="ANG114" s="1"/>
      <c r="ANH114" s="1"/>
      <c r="ANI114" s="1"/>
      <c r="ANJ114" s="1"/>
      <c r="ANK114" s="1"/>
      <c r="ANL114" s="1"/>
      <c r="ANM114" s="1"/>
      <c r="ANN114" s="1"/>
      <c r="ANO114" s="1"/>
      <c r="ANP114" s="1"/>
      <c r="ANQ114" s="1"/>
      <c r="ANR114" s="1"/>
      <c r="ANS114" s="1"/>
      <c r="ANT114" s="1"/>
      <c r="ANU114" s="1"/>
      <c r="ANV114" s="1"/>
      <c r="ANW114" s="1"/>
      <c r="ANX114" s="1"/>
      <c r="ANY114" s="1"/>
      <c r="ANZ114" s="1"/>
      <c r="AOA114" s="1"/>
      <c r="AOB114" s="1"/>
      <c r="AOC114" s="1"/>
      <c r="AOD114" s="1"/>
      <c r="AOE114" s="1"/>
      <c r="AOF114" s="1"/>
      <c r="AOG114" s="1"/>
      <c r="AOH114" s="1"/>
      <c r="AOI114" s="1"/>
      <c r="AOJ114" s="1"/>
      <c r="AOK114" s="1"/>
      <c r="AOL114" s="1"/>
      <c r="AOM114" s="1"/>
      <c r="AON114" s="1"/>
      <c r="AOO114" s="1"/>
      <c r="AOP114" s="1"/>
      <c r="AOQ114" s="1"/>
      <c r="AOR114" s="1"/>
      <c r="AOS114" s="1"/>
      <c r="AOT114" s="1"/>
      <c r="AOU114" s="1"/>
      <c r="AOV114" s="1"/>
      <c r="AOW114" s="1"/>
      <c r="AOX114" s="1"/>
      <c r="AOY114" s="1"/>
      <c r="AOZ114" s="1"/>
      <c r="APA114" s="1"/>
      <c r="APB114" s="1"/>
      <c r="APC114" s="1"/>
      <c r="APD114" s="1"/>
      <c r="APE114" s="1"/>
      <c r="APF114" s="1"/>
      <c r="APG114" s="1"/>
      <c r="APH114" s="1"/>
      <c r="API114" s="1"/>
      <c r="APJ114" s="1"/>
      <c r="APK114" s="1"/>
      <c r="APL114" s="1"/>
      <c r="APM114" s="1"/>
      <c r="APN114" s="1"/>
      <c r="APO114" s="1"/>
      <c r="APP114" s="1"/>
      <c r="APQ114" s="1"/>
      <c r="APR114" s="1"/>
      <c r="APS114" s="1"/>
      <c r="APT114" s="1"/>
      <c r="APU114" s="1"/>
      <c r="APV114" s="1"/>
      <c r="APW114" s="1"/>
      <c r="APX114" s="1"/>
      <c r="APY114" s="1"/>
      <c r="APZ114" s="1"/>
      <c r="AQA114" s="1"/>
      <c r="AQB114" s="1"/>
      <c r="AQC114" s="1"/>
      <c r="AQD114" s="1"/>
      <c r="AQE114" s="1"/>
      <c r="AQF114" s="1"/>
      <c r="AQG114" s="1"/>
      <c r="AQH114" s="1"/>
      <c r="AQI114" s="1"/>
      <c r="AQJ114" s="1"/>
      <c r="AQK114" s="1"/>
      <c r="AQL114" s="1"/>
      <c r="AQM114" s="1"/>
      <c r="AQN114" s="1"/>
      <c r="AQO114" s="1"/>
      <c r="AQP114" s="1"/>
      <c r="AQQ114" s="1"/>
      <c r="AQR114" s="1"/>
      <c r="AQS114" s="1"/>
      <c r="AQT114" s="1"/>
      <c r="AQU114" s="1"/>
      <c r="AQV114" s="1"/>
      <c r="AQW114" s="1"/>
      <c r="AQX114" s="1"/>
      <c r="AQY114" s="1"/>
      <c r="AQZ114" s="1"/>
      <c r="ARA114" s="1"/>
      <c r="ARB114" s="1"/>
      <c r="ARC114" s="1"/>
      <c r="ARD114" s="1"/>
      <c r="ARE114" s="1"/>
      <c r="ARF114" s="1"/>
      <c r="ARG114" s="1"/>
      <c r="ARH114" s="1"/>
      <c r="ARI114" s="1"/>
      <c r="ARJ114" s="1"/>
      <c r="ARK114" s="1"/>
      <c r="ARL114" s="1"/>
      <c r="ARM114" s="1"/>
      <c r="ARN114" s="1"/>
      <c r="ARO114" s="1"/>
      <c r="ARP114" s="1"/>
      <c r="ARQ114" s="1"/>
      <c r="ARR114" s="1"/>
      <c r="ARS114" s="1"/>
      <c r="ART114" s="1"/>
      <c r="ARU114" s="1"/>
      <c r="ARV114" s="1"/>
      <c r="ARW114" s="1"/>
      <c r="ARX114" s="1"/>
      <c r="ARY114" s="1"/>
      <c r="ARZ114" s="1"/>
      <c r="ASA114" s="1"/>
      <c r="ASB114" s="1"/>
      <c r="ASC114" s="1"/>
      <c r="ASD114" s="1"/>
      <c r="ASE114" s="1"/>
      <c r="ASF114" s="1"/>
      <c r="ASG114" s="1"/>
      <c r="ASH114" s="1"/>
      <c r="ASI114" s="1"/>
      <c r="ASJ114" s="1"/>
      <c r="ASK114" s="1"/>
      <c r="ASL114" s="1"/>
      <c r="ASM114" s="1"/>
      <c r="ASN114" s="1"/>
      <c r="ASO114" s="1"/>
      <c r="ASP114" s="1"/>
      <c r="ASQ114" s="1"/>
      <c r="ASR114" s="1"/>
      <c r="ASS114" s="1"/>
      <c r="AST114" s="1"/>
      <c r="ASU114" s="1"/>
      <c r="ASV114" s="1"/>
      <c r="ASW114" s="1"/>
      <c r="ASX114" s="1"/>
      <c r="ASY114" s="1"/>
      <c r="ASZ114" s="1"/>
      <c r="ATA114" s="1"/>
      <c r="ATB114" s="1"/>
      <c r="ATC114" s="1"/>
      <c r="ATD114" s="1"/>
      <c r="ATE114" s="1"/>
      <c r="ATF114" s="1"/>
      <c r="ATG114" s="1"/>
      <c r="ATH114" s="1"/>
      <c r="ATI114" s="1"/>
      <c r="ATJ114" s="1"/>
      <c r="ATK114" s="1"/>
      <c r="ATL114" s="1"/>
      <c r="ATM114" s="1"/>
      <c r="ATN114" s="1"/>
      <c r="ATO114" s="1"/>
      <c r="ATP114" s="1"/>
      <c r="ATQ114" s="1"/>
      <c r="ATR114" s="1"/>
      <c r="ATS114" s="1"/>
      <c r="ATT114" s="1"/>
      <c r="ATU114" s="1"/>
      <c r="ATV114" s="1"/>
      <c r="ATW114" s="1"/>
      <c r="ATX114" s="1"/>
      <c r="ATY114" s="1"/>
      <c r="ATZ114" s="1"/>
      <c r="AUA114" s="1"/>
      <c r="AUB114" s="1"/>
      <c r="AUC114" s="1"/>
      <c r="AUD114" s="1"/>
      <c r="AUE114" s="1"/>
      <c r="AUF114" s="1"/>
      <c r="AUG114" s="1"/>
      <c r="AUH114" s="1"/>
      <c r="AUI114" s="1"/>
      <c r="AUJ114" s="1"/>
      <c r="AUK114" s="1"/>
      <c r="AUL114" s="1"/>
      <c r="AUM114" s="1"/>
      <c r="AUN114" s="1"/>
      <c r="AUO114" s="1"/>
      <c r="AUP114" s="1"/>
      <c r="AUQ114" s="1"/>
      <c r="AUR114" s="1"/>
      <c r="AUS114" s="1"/>
      <c r="AUT114" s="1"/>
      <c r="AUU114" s="1"/>
      <c r="AUV114" s="1"/>
      <c r="AUW114" s="1"/>
      <c r="AUX114" s="1"/>
      <c r="AUY114" s="1"/>
      <c r="AUZ114" s="1"/>
      <c r="AVA114" s="1"/>
      <c r="AVB114" s="1"/>
      <c r="AVC114" s="1"/>
      <c r="AVD114" s="1"/>
      <c r="AVE114" s="1"/>
      <c r="AVF114" s="1"/>
      <c r="AVG114" s="1"/>
      <c r="AVH114" s="1"/>
      <c r="AVI114" s="1"/>
      <c r="AVJ114" s="1"/>
      <c r="AVK114" s="1"/>
      <c r="AVL114" s="1"/>
      <c r="AVM114" s="1"/>
      <c r="AVN114" s="1"/>
      <c r="AVO114" s="1"/>
      <c r="AVP114" s="1"/>
      <c r="AVQ114" s="1"/>
      <c r="AVR114" s="1"/>
      <c r="AVS114" s="1"/>
      <c r="AVT114" s="1"/>
      <c r="AVU114" s="1"/>
      <c r="AVV114" s="1"/>
      <c r="AVW114" s="1"/>
      <c r="AVX114" s="1"/>
      <c r="AVY114" s="1"/>
      <c r="AVZ114" s="1"/>
      <c r="AWA114" s="1"/>
      <c r="AWB114" s="1"/>
      <c r="AWC114" s="1"/>
      <c r="AWD114" s="1"/>
      <c r="AWE114" s="1"/>
      <c r="AWF114" s="1"/>
      <c r="AWG114" s="1"/>
      <c r="AWH114" s="1"/>
      <c r="AWI114" s="1"/>
      <c r="AWJ114" s="1"/>
      <c r="AWK114" s="1"/>
      <c r="AWL114" s="1"/>
      <c r="AWM114" s="1"/>
      <c r="AWN114" s="1"/>
      <c r="AWO114" s="1"/>
      <c r="AWP114" s="1"/>
      <c r="AWQ114" s="1"/>
      <c r="AWR114" s="1"/>
      <c r="AWS114" s="1"/>
      <c r="AWT114" s="1"/>
      <c r="AWU114" s="1"/>
      <c r="AWV114" s="1"/>
      <c r="AWW114" s="1"/>
      <c r="AWX114" s="1"/>
      <c r="AWY114" s="1"/>
      <c r="AWZ114" s="1"/>
      <c r="AXA114" s="1"/>
      <c r="AXB114" s="1"/>
      <c r="AXC114" s="1"/>
      <c r="AXD114" s="1"/>
      <c r="AXE114" s="1"/>
      <c r="AXF114" s="1"/>
      <c r="AXG114" s="1"/>
      <c r="AXH114" s="1"/>
      <c r="AXI114" s="1"/>
      <c r="AXJ114" s="1"/>
      <c r="AXK114" s="1"/>
      <c r="AXL114" s="1"/>
      <c r="AXM114" s="1"/>
      <c r="AXN114" s="1"/>
      <c r="AXO114" s="1"/>
      <c r="AXP114" s="1"/>
      <c r="AXQ114" s="1"/>
      <c r="AXR114" s="1"/>
      <c r="AXS114" s="1"/>
      <c r="AXT114" s="1"/>
      <c r="AXU114" s="1"/>
      <c r="AXV114" s="1"/>
      <c r="AXW114" s="1"/>
      <c r="AXX114" s="1"/>
      <c r="AXY114" s="1"/>
      <c r="AXZ114" s="1"/>
      <c r="AYA114" s="1"/>
      <c r="AYB114" s="1"/>
      <c r="AYC114" s="1"/>
      <c r="AYD114" s="1"/>
      <c r="AYE114" s="1"/>
      <c r="AYF114" s="1"/>
      <c r="AYG114" s="1"/>
      <c r="AYH114" s="1"/>
      <c r="AYI114" s="1"/>
      <c r="AYJ114" s="1"/>
      <c r="AYK114" s="1"/>
      <c r="AYL114" s="1"/>
      <c r="AYM114" s="1"/>
      <c r="AYN114" s="1"/>
      <c r="AYO114" s="1"/>
      <c r="AYP114" s="1"/>
      <c r="AYQ114" s="1"/>
      <c r="AYR114" s="1"/>
      <c r="AYS114" s="1"/>
      <c r="AYT114" s="1"/>
      <c r="AYU114" s="1"/>
      <c r="AYV114" s="1"/>
      <c r="AYW114" s="1"/>
      <c r="AYX114" s="1"/>
      <c r="AYY114" s="1"/>
      <c r="AYZ114" s="1"/>
      <c r="AZA114" s="1"/>
      <c r="AZB114" s="1"/>
      <c r="AZC114" s="1"/>
      <c r="AZD114" s="1"/>
      <c r="AZE114" s="1"/>
      <c r="AZF114" s="1"/>
      <c r="AZG114" s="1"/>
      <c r="AZH114" s="1"/>
      <c r="AZI114" s="1"/>
      <c r="AZJ114" s="1"/>
      <c r="AZK114" s="1"/>
      <c r="AZL114" s="1"/>
      <c r="AZM114" s="1"/>
      <c r="AZN114" s="1"/>
      <c r="AZO114" s="1"/>
      <c r="AZP114" s="1"/>
      <c r="AZQ114" s="1"/>
      <c r="AZR114" s="1"/>
      <c r="AZS114" s="1"/>
      <c r="AZT114" s="1"/>
      <c r="AZU114" s="1"/>
      <c r="AZV114" s="1"/>
      <c r="AZW114" s="1"/>
      <c r="AZX114" s="1"/>
      <c r="AZY114" s="1"/>
      <c r="AZZ114" s="1"/>
      <c r="BAA114" s="1"/>
      <c r="BAB114" s="1"/>
      <c r="BAC114" s="1"/>
      <c r="BAD114" s="1"/>
      <c r="BAE114" s="1"/>
      <c r="BAF114" s="1"/>
      <c r="BAG114" s="1"/>
      <c r="BAH114" s="1"/>
      <c r="BAI114" s="1"/>
      <c r="BAJ114" s="1"/>
      <c r="BAK114" s="1"/>
      <c r="BAL114" s="1"/>
      <c r="BAM114" s="1"/>
      <c r="BAN114" s="1"/>
      <c r="BAO114" s="1"/>
      <c r="BAP114" s="1"/>
      <c r="BAQ114" s="1"/>
      <c r="BAR114" s="1"/>
      <c r="BAS114" s="1"/>
      <c r="BAT114" s="1"/>
      <c r="BAU114" s="1"/>
      <c r="BAV114" s="1"/>
      <c r="BAW114" s="1"/>
      <c r="BAX114" s="1"/>
      <c r="BAY114" s="1"/>
      <c r="BAZ114" s="1"/>
      <c r="BBA114" s="1"/>
      <c r="BBB114" s="1"/>
      <c r="BBC114" s="1"/>
      <c r="BBD114" s="1"/>
      <c r="BBE114" s="1"/>
      <c r="BBF114" s="1"/>
      <c r="BBG114" s="1"/>
      <c r="BBH114" s="1"/>
      <c r="BBI114" s="1"/>
      <c r="BBJ114" s="1"/>
      <c r="BBK114" s="1"/>
      <c r="BBL114" s="1"/>
      <c r="BBM114" s="1"/>
      <c r="BBN114" s="1"/>
      <c r="BBO114" s="1"/>
      <c r="BBP114" s="1"/>
      <c r="BBQ114" s="1"/>
      <c r="BBR114" s="1"/>
      <c r="BBS114" s="1"/>
      <c r="BBT114" s="1"/>
      <c r="BBU114" s="1"/>
      <c r="BBV114" s="1"/>
      <c r="BBW114" s="1"/>
      <c r="BBX114" s="1"/>
      <c r="BBY114" s="1"/>
      <c r="BBZ114" s="1"/>
      <c r="BCA114" s="1"/>
      <c r="BCB114" s="1"/>
      <c r="BCC114" s="1"/>
      <c r="BCD114" s="1"/>
      <c r="BCE114" s="1"/>
      <c r="BCF114" s="1"/>
      <c r="BCG114" s="1"/>
      <c r="BCH114" s="1"/>
      <c r="BCI114" s="1"/>
      <c r="BCJ114" s="1"/>
      <c r="BCK114" s="1"/>
      <c r="BCL114" s="1"/>
      <c r="BCM114" s="1"/>
      <c r="BCN114" s="1"/>
      <c r="BCO114" s="1"/>
      <c r="BCP114" s="1"/>
      <c r="BCQ114" s="1"/>
      <c r="BCR114" s="1"/>
      <c r="BCS114" s="1"/>
      <c r="BCT114" s="1"/>
      <c r="BCU114" s="1"/>
      <c r="BCV114" s="1"/>
      <c r="BCW114" s="1"/>
      <c r="BCX114" s="1"/>
      <c r="BCY114" s="1"/>
      <c r="BCZ114" s="1"/>
      <c r="BDA114" s="1"/>
      <c r="BDB114" s="1"/>
      <c r="BDC114" s="1"/>
      <c r="BDD114" s="1"/>
      <c r="BDE114" s="1"/>
      <c r="BDF114" s="1"/>
      <c r="BDG114" s="1"/>
      <c r="BDH114" s="1"/>
      <c r="BDI114" s="1"/>
      <c r="BDJ114" s="1"/>
      <c r="BDK114" s="1"/>
      <c r="BDL114" s="1"/>
      <c r="BDM114" s="1"/>
      <c r="BDN114" s="1"/>
      <c r="BDO114" s="1"/>
      <c r="BDP114" s="1"/>
      <c r="BDQ114" s="1"/>
      <c r="BDR114" s="1"/>
      <c r="BDS114" s="1"/>
      <c r="BDT114" s="1"/>
      <c r="BDU114" s="1"/>
      <c r="BDV114" s="1"/>
      <c r="BDW114" s="1"/>
      <c r="BDX114" s="1"/>
      <c r="BDY114" s="1"/>
      <c r="BDZ114" s="1"/>
      <c r="BEA114" s="1"/>
      <c r="BEB114" s="1"/>
      <c r="BEC114" s="1"/>
      <c r="BED114" s="1"/>
      <c r="BEE114" s="1"/>
      <c r="BEF114" s="1"/>
      <c r="BEG114" s="1"/>
      <c r="BEH114" s="1"/>
      <c r="BEI114" s="1"/>
      <c r="BEJ114" s="1"/>
      <c r="BEK114" s="1"/>
      <c r="BEL114" s="1"/>
      <c r="BEM114" s="1"/>
      <c r="BEN114" s="1"/>
      <c r="BEO114" s="1"/>
      <c r="BEP114" s="1"/>
      <c r="BEQ114" s="1"/>
      <c r="BER114" s="1"/>
      <c r="BES114" s="1"/>
      <c r="BET114" s="1"/>
      <c r="BEU114" s="1"/>
      <c r="BEV114" s="1"/>
      <c r="BEW114" s="1"/>
      <c r="BEX114" s="1"/>
      <c r="BEY114" s="1"/>
      <c r="BEZ114" s="1"/>
      <c r="BFA114" s="1"/>
      <c r="BFB114" s="1"/>
      <c r="BFC114" s="1"/>
      <c r="BFD114" s="1"/>
      <c r="BFE114" s="1"/>
      <c r="BFF114" s="1"/>
      <c r="BFG114" s="1"/>
      <c r="BFH114" s="1"/>
      <c r="BFI114" s="1"/>
      <c r="BFJ114" s="1"/>
      <c r="BFK114" s="1"/>
      <c r="BFL114" s="1"/>
      <c r="BFM114" s="1"/>
      <c r="BFN114" s="1"/>
      <c r="BFO114" s="1"/>
      <c r="BFP114" s="1"/>
      <c r="BFQ114" s="1"/>
      <c r="BFR114" s="1"/>
      <c r="BFS114" s="1"/>
      <c r="BFT114" s="1"/>
      <c r="BFU114" s="1"/>
      <c r="BFV114" s="1"/>
      <c r="BFW114" s="1"/>
      <c r="BFX114" s="1"/>
      <c r="BFY114" s="1"/>
      <c r="BFZ114" s="1"/>
      <c r="BGA114" s="1"/>
      <c r="BGB114" s="1"/>
      <c r="BGC114" s="1"/>
      <c r="BGD114" s="1"/>
      <c r="BGE114" s="1"/>
      <c r="BGF114" s="1"/>
      <c r="BGG114" s="1"/>
      <c r="BGH114" s="1"/>
      <c r="BGI114" s="1"/>
      <c r="BGJ114" s="1"/>
      <c r="BGK114" s="1"/>
      <c r="BGL114" s="1"/>
      <c r="BGM114" s="1"/>
      <c r="BGN114" s="1"/>
      <c r="BGO114" s="1"/>
      <c r="BGP114" s="1"/>
      <c r="BGQ114" s="1"/>
      <c r="BGR114" s="1"/>
      <c r="BGS114" s="1"/>
      <c r="BGT114" s="1"/>
      <c r="BGU114" s="1"/>
      <c r="BGV114" s="1"/>
      <c r="BGW114" s="1"/>
      <c r="BGX114" s="1"/>
      <c r="BGY114" s="1"/>
      <c r="BGZ114" s="1"/>
      <c r="BHA114" s="1"/>
      <c r="BHB114" s="1"/>
      <c r="BHC114" s="1"/>
      <c r="BHD114" s="1"/>
      <c r="BHE114" s="1"/>
      <c r="BHF114" s="1"/>
      <c r="BHG114" s="1"/>
      <c r="BHH114" s="1"/>
      <c r="BHI114" s="1"/>
      <c r="BHJ114" s="1"/>
      <c r="BHK114" s="1"/>
      <c r="BHL114" s="1"/>
      <c r="BHM114" s="1"/>
      <c r="BHN114" s="1"/>
      <c r="BHO114" s="1"/>
      <c r="BHP114" s="1"/>
      <c r="BHQ114" s="1"/>
      <c r="BHR114" s="1"/>
      <c r="BHS114" s="1"/>
      <c r="BHT114" s="1"/>
      <c r="BHU114" s="1"/>
      <c r="BHV114" s="1"/>
      <c r="BHW114" s="1"/>
      <c r="BHX114" s="1"/>
      <c r="BHY114" s="1"/>
      <c r="BHZ114" s="1"/>
      <c r="BIA114" s="1"/>
      <c r="BIB114" s="1"/>
      <c r="BIC114" s="1"/>
      <c r="BID114" s="1"/>
      <c r="BIE114" s="1"/>
      <c r="BIF114" s="1"/>
      <c r="BIG114" s="1"/>
      <c r="BIH114" s="1"/>
      <c r="BII114" s="1"/>
      <c r="BIJ114" s="1"/>
      <c r="BIK114" s="1"/>
      <c r="BIL114" s="1"/>
      <c r="BIM114" s="1"/>
      <c r="BIN114" s="1"/>
      <c r="BIO114" s="1"/>
      <c r="BIP114" s="1"/>
      <c r="BIQ114" s="1"/>
      <c r="BIR114" s="1"/>
      <c r="BIS114" s="1"/>
      <c r="BIT114" s="1"/>
      <c r="BIU114" s="1"/>
      <c r="BIV114" s="1"/>
      <c r="BIW114" s="1"/>
      <c r="BIX114" s="1"/>
      <c r="BIY114" s="1"/>
      <c r="BIZ114" s="1"/>
      <c r="BJA114" s="1"/>
      <c r="BJB114" s="1"/>
      <c r="BJC114" s="1"/>
      <c r="BJD114" s="1"/>
      <c r="BJE114" s="1"/>
      <c r="BJF114" s="1"/>
      <c r="BJG114" s="1"/>
      <c r="BJH114" s="1"/>
      <c r="BJI114" s="1"/>
      <c r="BJJ114" s="1"/>
      <c r="BJK114" s="1"/>
      <c r="BJL114" s="1"/>
      <c r="BJM114" s="1"/>
      <c r="BJN114" s="1"/>
      <c r="BJO114" s="1"/>
      <c r="BJP114" s="1"/>
      <c r="BJQ114" s="1"/>
      <c r="BJR114" s="1"/>
      <c r="BJS114" s="1"/>
      <c r="BJT114" s="1"/>
      <c r="BJU114" s="1"/>
      <c r="BJV114" s="1"/>
      <c r="BJW114" s="1"/>
      <c r="BJX114" s="1"/>
      <c r="BJY114" s="1"/>
      <c r="BJZ114" s="1"/>
      <c r="BKA114" s="1"/>
      <c r="BKB114" s="1"/>
      <c r="BKC114" s="1"/>
      <c r="BKD114" s="1"/>
      <c r="BKE114" s="1"/>
      <c r="BKF114" s="1"/>
      <c r="BKG114" s="1"/>
      <c r="BKH114" s="1"/>
      <c r="BKI114" s="1"/>
      <c r="BKJ114" s="1"/>
      <c r="BKK114" s="1"/>
      <c r="BKL114" s="1"/>
      <c r="BKM114" s="1"/>
      <c r="BKN114" s="1"/>
      <c r="BKO114" s="1"/>
      <c r="BKP114" s="1"/>
      <c r="BKQ114" s="1"/>
      <c r="BKR114" s="1"/>
      <c r="BKS114" s="1"/>
      <c r="BKT114" s="1"/>
      <c r="BKU114" s="1"/>
      <c r="BKV114" s="1"/>
      <c r="BKW114" s="1"/>
      <c r="BKX114" s="1"/>
      <c r="BKY114" s="1"/>
      <c r="BKZ114" s="1"/>
      <c r="BLA114" s="1"/>
      <c r="BLB114" s="1"/>
      <c r="BLC114" s="1"/>
      <c r="BLD114" s="1"/>
      <c r="BLE114" s="1"/>
      <c r="BLF114" s="1"/>
      <c r="BLG114" s="1"/>
      <c r="BLH114" s="1"/>
      <c r="BLI114" s="1"/>
      <c r="BLJ114" s="1"/>
      <c r="BLK114" s="1"/>
      <c r="BLL114" s="1"/>
      <c r="BLM114" s="1"/>
      <c r="BLN114" s="1"/>
      <c r="BLO114" s="1"/>
      <c r="BLP114" s="1"/>
      <c r="BLQ114" s="1"/>
      <c r="BLR114" s="1"/>
      <c r="BLS114" s="1"/>
      <c r="BLT114" s="1"/>
      <c r="BLU114" s="1"/>
      <c r="BLV114" s="1"/>
      <c r="BLW114" s="1"/>
      <c r="BLX114" s="1"/>
      <c r="BLY114" s="1"/>
      <c r="BLZ114" s="1"/>
      <c r="BMA114" s="1"/>
      <c r="BMB114" s="1"/>
      <c r="BMC114" s="1"/>
      <c r="BMD114" s="1"/>
      <c r="BME114" s="1"/>
      <c r="BMF114" s="1"/>
      <c r="BMG114" s="1"/>
      <c r="BMH114" s="1"/>
      <c r="BMI114" s="1"/>
      <c r="BMJ114" s="1"/>
      <c r="BMK114" s="1"/>
      <c r="BML114" s="1"/>
      <c r="BMM114" s="1"/>
      <c r="BMN114" s="1"/>
      <c r="BMO114" s="1"/>
      <c r="BMP114" s="1"/>
      <c r="BMQ114" s="1"/>
      <c r="BMR114" s="1"/>
      <c r="BMS114" s="1"/>
      <c r="BMT114" s="1"/>
      <c r="BMU114" s="1"/>
      <c r="BMV114" s="1"/>
      <c r="BMW114" s="1"/>
      <c r="BMX114" s="1"/>
      <c r="BMY114" s="1"/>
      <c r="BMZ114" s="1"/>
      <c r="BNA114" s="1"/>
      <c r="BNB114" s="1"/>
      <c r="BNC114" s="1"/>
      <c r="BND114" s="1"/>
      <c r="BNE114" s="1"/>
      <c r="BNF114" s="1"/>
      <c r="BNG114" s="1"/>
      <c r="BNH114" s="1"/>
      <c r="BNI114" s="1"/>
      <c r="BNJ114" s="1"/>
      <c r="BNK114" s="1"/>
      <c r="BNL114" s="1"/>
      <c r="BNM114" s="1"/>
      <c r="BNN114" s="1"/>
      <c r="BNO114" s="1"/>
      <c r="BNP114" s="1"/>
      <c r="BNQ114" s="1"/>
      <c r="BNR114" s="1"/>
      <c r="BNS114" s="1"/>
      <c r="BNT114" s="1"/>
      <c r="BNU114" s="1"/>
      <c r="BNV114" s="1"/>
      <c r="BNW114" s="1"/>
      <c r="BNX114" s="1"/>
      <c r="BNY114" s="1"/>
      <c r="BNZ114" s="1"/>
      <c r="BOA114" s="1"/>
      <c r="BOB114" s="1"/>
      <c r="BOC114" s="1"/>
      <c r="BOD114" s="1"/>
      <c r="BOE114" s="1"/>
      <c r="BOF114" s="1"/>
      <c r="BOG114" s="1"/>
      <c r="BOH114" s="1"/>
      <c r="BOI114" s="1"/>
      <c r="BOJ114" s="1"/>
      <c r="BOK114" s="1"/>
      <c r="BOL114" s="1"/>
      <c r="BOM114" s="1"/>
      <c r="BON114" s="1"/>
      <c r="BOO114" s="1"/>
      <c r="BOP114" s="1"/>
      <c r="BOQ114" s="1"/>
      <c r="BOR114" s="1"/>
      <c r="BOS114" s="1"/>
      <c r="BOT114" s="1"/>
      <c r="BOU114" s="1"/>
      <c r="BOV114" s="1"/>
      <c r="BOW114" s="1"/>
      <c r="BOX114" s="1"/>
      <c r="BOY114" s="1"/>
      <c r="BOZ114" s="1"/>
      <c r="BPA114" s="1"/>
      <c r="BPB114" s="1"/>
      <c r="BPC114" s="1"/>
      <c r="BPD114" s="1"/>
      <c r="BPE114" s="1"/>
      <c r="BPF114" s="1"/>
      <c r="BPG114" s="1"/>
      <c r="BPH114" s="1"/>
      <c r="BPI114" s="1"/>
      <c r="BPJ114" s="1"/>
      <c r="BPK114" s="1"/>
      <c r="BPL114" s="1"/>
      <c r="BPM114" s="1"/>
      <c r="BPN114" s="1"/>
      <c r="BPO114" s="1"/>
      <c r="BPP114" s="1"/>
      <c r="BPQ114" s="1"/>
      <c r="BPR114" s="1"/>
      <c r="BPS114" s="1"/>
      <c r="BPT114" s="1"/>
      <c r="BPU114" s="1"/>
      <c r="BPV114" s="1"/>
      <c r="BPW114" s="1"/>
      <c r="BPX114" s="1"/>
      <c r="BPY114" s="1"/>
      <c r="BPZ114" s="1"/>
      <c r="BQA114" s="1"/>
      <c r="BQB114" s="1"/>
      <c r="BQC114" s="1"/>
      <c r="BQD114" s="1"/>
      <c r="BQE114" s="1"/>
      <c r="BQF114" s="1"/>
      <c r="BQG114" s="1"/>
      <c r="BQH114" s="1"/>
      <c r="BQI114" s="1"/>
      <c r="BQJ114" s="1"/>
      <c r="BQK114" s="1"/>
      <c r="BQL114" s="1"/>
      <c r="BQM114" s="1"/>
      <c r="BQN114" s="1"/>
      <c r="BQO114" s="1"/>
      <c r="BQP114" s="1"/>
      <c r="BQQ114" s="1"/>
      <c r="BQR114" s="1"/>
      <c r="BQS114" s="1"/>
      <c r="BQT114" s="1"/>
      <c r="BQU114" s="1"/>
      <c r="BQV114" s="1"/>
      <c r="BQW114" s="1"/>
      <c r="BQX114" s="1"/>
      <c r="BQY114" s="1"/>
      <c r="BQZ114" s="1"/>
      <c r="BRA114" s="1"/>
      <c r="BRB114" s="1"/>
      <c r="BRC114" s="1"/>
      <c r="BRD114" s="1"/>
      <c r="BRE114" s="1"/>
      <c r="BRF114" s="1"/>
      <c r="BRG114" s="1"/>
      <c r="BRH114" s="1"/>
      <c r="BRI114" s="1"/>
      <c r="BRJ114" s="1"/>
      <c r="BRK114" s="1"/>
      <c r="BRL114" s="1"/>
      <c r="BRM114" s="1"/>
      <c r="BRN114" s="1"/>
      <c r="BRO114" s="1"/>
      <c r="BRP114" s="1"/>
      <c r="BRQ114" s="1"/>
      <c r="BRR114" s="1"/>
      <c r="BRS114" s="1"/>
      <c r="BRT114" s="1"/>
      <c r="BRU114" s="1"/>
      <c r="BRV114" s="1"/>
      <c r="BRW114" s="1"/>
      <c r="BRX114" s="1"/>
      <c r="BRY114" s="1"/>
      <c r="BRZ114" s="1"/>
      <c r="BSA114" s="1"/>
      <c r="BSB114" s="1"/>
      <c r="BSC114" s="1"/>
      <c r="BSD114" s="1"/>
      <c r="BSE114" s="1"/>
      <c r="BSF114" s="1"/>
      <c r="BSG114" s="1"/>
      <c r="BSH114" s="1"/>
      <c r="BSI114" s="1"/>
      <c r="BSJ114" s="1"/>
      <c r="BSK114" s="1"/>
      <c r="BSL114" s="1"/>
      <c r="BSM114" s="1"/>
      <c r="BSN114" s="1"/>
      <c r="BSO114" s="1"/>
      <c r="BSP114" s="1"/>
      <c r="BSQ114" s="1"/>
      <c r="BSR114" s="1"/>
      <c r="BSS114" s="1"/>
      <c r="BST114" s="1"/>
      <c r="BSU114" s="1"/>
      <c r="BSV114" s="1"/>
      <c r="BSW114" s="1"/>
      <c r="BSX114" s="1"/>
      <c r="BSY114" s="1"/>
      <c r="BSZ114" s="1"/>
      <c r="BTA114" s="1"/>
      <c r="BTB114" s="1"/>
      <c r="BTC114" s="1"/>
      <c r="BTD114" s="1"/>
      <c r="BTE114" s="1"/>
      <c r="BTF114" s="1"/>
      <c r="BTG114" s="1"/>
      <c r="BTH114" s="1"/>
      <c r="BTI114" s="1"/>
      <c r="BTJ114" s="1"/>
      <c r="BTK114" s="1"/>
      <c r="BTL114" s="1"/>
      <c r="BTM114" s="1"/>
      <c r="BTN114" s="1"/>
      <c r="BTO114" s="1"/>
      <c r="BTP114" s="1"/>
      <c r="BTQ114" s="1"/>
      <c r="BTR114" s="1"/>
      <c r="BTS114" s="1"/>
      <c r="BTT114" s="1"/>
      <c r="BTU114" s="1"/>
      <c r="BTV114" s="1"/>
      <c r="BTW114" s="1"/>
      <c r="BTX114" s="1"/>
      <c r="BTY114" s="1"/>
      <c r="BTZ114" s="1"/>
      <c r="BUA114" s="1"/>
      <c r="BUB114" s="1"/>
      <c r="BUC114" s="1"/>
      <c r="BUD114" s="1"/>
      <c r="BUE114" s="1"/>
      <c r="BUF114" s="1"/>
      <c r="BUG114" s="1"/>
      <c r="BUH114" s="1"/>
      <c r="BUI114" s="1"/>
      <c r="BUJ114" s="1"/>
      <c r="BUK114" s="1"/>
      <c r="BUL114" s="1"/>
      <c r="BUM114" s="1"/>
      <c r="BUN114" s="1"/>
      <c r="BUO114" s="1"/>
      <c r="BUP114" s="1"/>
      <c r="BUQ114" s="1"/>
      <c r="BUR114" s="1"/>
      <c r="BUS114" s="1"/>
      <c r="BUT114" s="1"/>
      <c r="BUU114" s="1"/>
      <c r="BUV114" s="1"/>
      <c r="BUW114" s="1"/>
      <c r="BUX114" s="1"/>
      <c r="BUY114" s="1"/>
      <c r="BUZ114" s="1"/>
      <c r="BVA114" s="1"/>
      <c r="BVB114" s="1"/>
      <c r="BVC114" s="1"/>
      <c r="BVD114" s="1"/>
      <c r="BVE114" s="1"/>
      <c r="BVF114" s="1"/>
      <c r="BVG114" s="1"/>
      <c r="BVH114" s="1"/>
      <c r="BVI114" s="1"/>
      <c r="BVJ114" s="1"/>
      <c r="BVK114" s="1"/>
      <c r="BVL114" s="1"/>
      <c r="BVM114" s="1"/>
      <c r="BVN114" s="1"/>
      <c r="BVO114" s="1"/>
      <c r="BVP114" s="1"/>
      <c r="BVQ114" s="1"/>
      <c r="BVR114" s="1"/>
      <c r="BVS114" s="1"/>
      <c r="BVT114" s="1"/>
      <c r="BVU114" s="1"/>
      <c r="BVV114" s="1"/>
      <c r="BVW114" s="1"/>
      <c r="BVX114" s="1"/>
      <c r="BVY114" s="1"/>
      <c r="BVZ114" s="1"/>
      <c r="BWA114" s="1"/>
      <c r="BWB114" s="1"/>
      <c r="BWC114" s="1"/>
      <c r="BWD114" s="1"/>
      <c r="BWE114" s="1"/>
      <c r="BWF114" s="1"/>
      <c r="BWG114" s="1"/>
      <c r="BWH114" s="1"/>
      <c r="BWI114" s="1"/>
      <c r="BWJ114" s="1"/>
      <c r="BWK114" s="1"/>
      <c r="BWL114" s="1"/>
      <c r="BWM114" s="1"/>
      <c r="BWN114" s="1"/>
      <c r="BWO114" s="1"/>
      <c r="BWP114" s="1"/>
      <c r="BWQ114" s="1"/>
      <c r="BWR114" s="1"/>
      <c r="BWS114" s="1"/>
      <c r="BWT114" s="1"/>
      <c r="BWU114" s="1"/>
      <c r="BWV114" s="1"/>
      <c r="BWW114" s="1"/>
      <c r="BWX114" s="1"/>
      <c r="BWY114" s="1"/>
      <c r="BWZ114" s="1"/>
      <c r="BXA114" s="1"/>
      <c r="BXB114" s="1"/>
      <c r="BXC114" s="1"/>
      <c r="BXD114" s="1"/>
      <c r="BXE114" s="1"/>
      <c r="BXF114" s="1"/>
      <c r="BXG114" s="1"/>
      <c r="BXH114" s="1"/>
      <c r="BXI114" s="1"/>
      <c r="BXJ114" s="1"/>
      <c r="BXK114" s="1"/>
      <c r="BXL114" s="1"/>
      <c r="BXM114" s="1"/>
      <c r="BXN114" s="1"/>
      <c r="BXO114" s="1"/>
      <c r="BXP114" s="1"/>
      <c r="BXQ114" s="1"/>
      <c r="BXR114" s="1"/>
      <c r="BXS114" s="1"/>
      <c r="BXT114" s="1"/>
      <c r="BXU114" s="1"/>
      <c r="BXV114" s="1"/>
      <c r="BXW114" s="1"/>
      <c r="BXX114" s="1"/>
      <c r="BXY114" s="1"/>
      <c r="BXZ114" s="1"/>
      <c r="BYA114" s="1"/>
      <c r="BYB114" s="1"/>
      <c r="BYC114" s="1"/>
      <c r="BYD114" s="1"/>
      <c r="BYE114" s="1"/>
      <c r="BYF114" s="1"/>
      <c r="BYG114" s="1"/>
      <c r="BYH114" s="1"/>
      <c r="BYI114" s="1"/>
      <c r="BYJ114" s="1"/>
      <c r="BYK114" s="1"/>
      <c r="BYL114" s="1"/>
      <c r="BYM114" s="1"/>
      <c r="BYN114" s="1"/>
      <c r="BYO114" s="1"/>
      <c r="BYP114" s="1"/>
      <c r="BYQ114" s="1"/>
      <c r="BYR114" s="1"/>
      <c r="BYS114" s="1"/>
      <c r="BYT114" s="1"/>
      <c r="BYU114" s="1"/>
      <c r="BYV114" s="1"/>
      <c r="BYW114" s="1"/>
      <c r="BYX114" s="1"/>
      <c r="BYY114" s="1"/>
      <c r="BYZ114" s="1"/>
      <c r="BZA114" s="1"/>
      <c r="BZB114" s="1"/>
      <c r="BZC114" s="1"/>
      <c r="BZD114" s="1"/>
      <c r="BZE114" s="1"/>
      <c r="BZF114" s="1"/>
      <c r="BZG114" s="1"/>
      <c r="BZH114" s="1"/>
      <c r="BZI114" s="1"/>
      <c r="BZJ114" s="1"/>
      <c r="BZK114" s="1"/>
      <c r="BZL114" s="1"/>
      <c r="BZM114" s="1"/>
      <c r="BZN114" s="1"/>
      <c r="BZO114" s="1"/>
      <c r="BZP114" s="1"/>
      <c r="BZQ114" s="1"/>
      <c r="BZR114" s="1"/>
      <c r="BZS114" s="1"/>
      <c r="BZT114" s="1"/>
      <c r="BZU114" s="1"/>
      <c r="BZV114" s="1"/>
      <c r="BZW114" s="1"/>
      <c r="BZX114" s="1"/>
      <c r="BZY114" s="1"/>
      <c r="BZZ114" s="1"/>
      <c r="CAA114" s="1"/>
      <c r="CAB114" s="1"/>
      <c r="CAC114" s="1"/>
      <c r="CAD114" s="1"/>
      <c r="CAE114" s="1"/>
      <c r="CAF114" s="1"/>
      <c r="CAG114" s="1"/>
      <c r="CAH114" s="1"/>
      <c r="CAI114" s="1"/>
      <c r="CAJ114" s="1"/>
      <c r="CAK114" s="1"/>
      <c r="CAL114" s="1"/>
      <c r="CAM114" s="1"/>
      <c r="CAN114" s="1"/>
      <c r="CAO114" s="1"/>
      <c r="CAP114" s="1"/>
      <c r="CAQ114" s="1"/>
      <c r="CAR114" s="1"/>
      <c r="CAS114" s="1"/>
      <c r="CAT114" s="1"/>
      <c r="CAU114" s="1"/>
      <c r="CAV114" s="1"/>
      <c r="CAW114" s="1"/>
      <c r="CAX114" s="1"/>
      <c r="CAY114" s="1"/>
      <c r="CAZ114" s="1"/>
      <c r="CBA114" s="1"/>
      <c r="CBB114" s="1"/>
      <c r="CBC114" s="1"/>
      <c r="CBD114" s="1"/>
      <c r="CBE114" s="1"/>
      <c r="CBF114" s="1"/>
      <c r="CBG114" s="1"/>
      <c r="CBH114" s="1"/>
      <c r="CBI114" s="1"/>
      <c r="CBJ114" s="1"/>
      <c r="CBK114" s="1"/>
      <c r="CBL114" s="1"/>
      <c r="CBM114" s="1"/>
      <c r="CBN114" s="1"/>
      <c r="CBO114" s="1"/>
      <c r="CBP114" s="1"/>
      <c r="CBQ114" s="1"/>
      <c r="CBR114" s="1"/>
      <c r="CBS114" s="1"/>
      <c r="CBT114" s="1"/>
      <c r="CBU114" s="1"/>
      <c r="CBV114" s="1"/>
      <c r="CBW114" s="1"/>
      <c r="CBX114" s="1"/>
      <c r="CBY114" s="1"/>
      <c r="CBZ114" s="1"/>
      <c r="CCA114" s="1"/>
      <c r="CCB114" s="1"/>
      <c r="CCC114" s="1"/>
      <c r="CCD114" s="1"/>
      <c r="CCE114" s="1"/>
      <c r="CCF114" s="1"/>
      <c r="CCG114" s="1"/>
      <c r="CCH114" s="1"/>
      <c r="CCI114" s="1"/>
      <c r="CCJ114" s="1"/>
      <c r="CCK114" s="1"/>
      <c r="CCL114" s="1"/>
      <c r="CCM114" s="1"/>
      <c r="CCN114" s="1"/>
      <c r="CCO114" s="1"/>
      <c r="CCP114" s="1"/>
      <c r="CCQ114" s="1"/>
      <c r="CCR114" s="1"/>
      <c r="CCS114" s="1"/>
      <c r="CCT114" s="1"/>
      <c r="CCU114" s="1"/>
      <c r="CCV114" s="1"/>
      <c r="CCW114" s="1"/>
      <c r="CCX114" s="1"/>
      <c r="CCY114" s="1"/>
      <c r="CCZ114" s="1"/>
      <c r="CDA114" s="1"/>
      <c r="CDB114" s="1"/>
      <c r="CDC114" s="1"/>
      <c r="CDD114" s="1"/>
      <c r="CDE114" s="1"/>
      <c r="CDF114" s="1"/>
      <c r="CDG114" s="1"/>
      <c r="CDH114" s="1"/>
      <c r="CDI114" s="1"/>
      <c r="CDJ114" s="1"/>
      <c r="CDK114" s="1"/>
      <c r="CDL114" s="1"/>
      <c r="CDM114" s="1"/>
      <c r="CDN114" s="1"/>
      <c r="CDO114" s="1"/>
      <c r="CDP114" s="1"/>
      <c r="CDQ114" s="1"/>
      <c r="CDR114" s="1"/>
      <c r="CDS114" s="1"/>
      <c r="CDT114" s="1"/>
      <c r="CDU114" s="1"/>
      <c r="CDV114" s="1"/>
      <c r="CDW114" s="1"/>
      <c r="CDX114" s="1"/>
      <c r="CDY114" s="1"/>
      <c r="CDZ114" s="1"/>
      <c r="CEA114" s="1"/>
      <c r="CEB114" s="1"/>
      <c r="CEC114" s="1"/>
      <c r="CED114" s="1"/>
      <c r="CEE114" s="1"/>
      <c r="CEF114" s="1"/>
      <c r="CEG114" s="1"/>
      <c r="CEH114" s="1"/>
      <c r="CEI114" s="1"/>
      <c r="CEJ114" s="1"/>
      <c r="CEK114" s="1"/>
      <c r="CEL114" s="1"/>
      <c r="CEM114" s="1"/>
      <c r="CEN114" s="1"/>
      <c r="CEO114" s="1"/>
      <c r="CEP114" s="1"/>
      <c r="CEQ114" s="1"/>
      <c r="CER114" s="1"/>
      <c r="CES114" s="1"/>
      <c r="CET114" s="1"/>
      <c r="CEU114" s="1"/>
      <c r="CEV114" s="1"/>
      <c r="CEW114" s="1"/>
      <c r="CEX114" s="1"/>
      <c r="CEY114" s="1"/>
      <c r="CEZ114" s="1"/>
      <c r="CFA114" s="1"/>
      <c r="CFB114" s="1"/>
      <c r="CFC114" s="1"/>
      <c r="CFD114" s="1"/>
      <c r="CFE114" s="1"/>
      <c r="CFF114" s="1"/>
      <c r="CFG114" s="1"/>
      <c r="CFH114" s="1"/>
      <c r="CFI114" s="1"/>
      <c r="CFJ114" s="1"/>
      <c r="CFK114" s="1"/>
      <c r="CFL114" s="1"/>
      <c r="CFM114" s="1"/>
      <c r="CFN114" s="1"/>
      <c r="CFO114" s="1"/>
      <c r="CFP114" s="1"/>
      <c r="CFQ114" s="1"/>
      <c r="CFR114" s="1"/>
      <c r="CFS114" s="1"/>
      <c r="CFT114" s="1"/>
      <c r="CFU114" s="1"/>
      <c r="CFV114" s="1"/>
      <c r="CFW114" s="1"/>
      <c r="CFX114" s="1"/>
      <c r="CFY114" s="1"/>
      <c r="CFZ114" s="1"/>
      <c r="CGA114" s="1"/>
      <c r="CGB114" s="1"/>
      <c r="CGC114" s="1"/>
      <c r="CGD114" s="1"/>
      <c r="CGE114" s="1"/>
      <c r="CGF114" s="1"/>
      <c r="CGG114" s="1"/>
      <c r="CGH114" s="1"/>
      <c r="CGI114" s="1"/>
      <c r="CGJ114" s="1"/>
      <c r="CGK114" s="1"/>
      <c r="CGL114" s="1"/>
      <c r="CGM114" s="1"/>
      <c r="CGN114" s="1"/>
      <c r="CGO114" s="1"/>
      <c r="CGP114" s="1"/>
      <c r="CGQ114" s="1"/>
      <c r="CGR114" s="1"/>
      <c r="CGS114" s="1"/>
      <c r="CGT114" s="1"/>
      <c r="CGU114" s="1"/>
      <c r="CGV114" s="1"/>
      <c r="CGW114" s="1"/>
      <c r="CGX114" s="1"/>
      <c r="CGY114" s="1"/>
      <c r="CGZ114" s="1"/>
      <c r="CHA114" s="1"/>
      <c r="CHB114" s="1"/>
      <c r="CHC114" s="1"/>
      <c r="CHD114" s="1"/>
      <c r="CHE114" s="1"/>
      <c r="CHF114" s="1"/>
      <c r="CHG114" s="1"/>
      <c r="CHH114" s="1"/>
      <c r="CHI114" s="1"/>
      <c r="CHJ114" s="1"/>
      <c r="CHK114" s="1"/>
      <c r="CHL114" s="1"/>
      <c r="CHM114" s="1"/>
      <c r="CHN114" s="1"/>
      <c r="CHO114" s="1"/>
      <c r="CHP114" s="1"/>
      <c r="CHQ114" s="1"/>
      <c r="CHR114" s="1"/>
      <c r="CHS114" s="1"/>
      <c r="CHT114" s="1"/>
      <c r="CHU114" s="1"/>
      <c r="CHV114" s="1"/>
      <c r="CHW114" s="1"/>
      <c r="CHX114" s="1"/>
      <c r="CHY114" s="1"/>
      <c r="CHZ114" s="1"/>
      <c r="CIA114" s="1"/>
      <c r="CIB114" s="1"/>
      <c r="CIC114" s="1"/>
      <c r="CID114" s="1"/>
      <c r="CIE114" s="1"/>
      <c r="CIF114" s="1"/>
      <c r="CIG114" s="1"/>
      <c r="CIH114" s="1"/>
      <c r="CII114" s="1"/>
      <c r="CIJ114" s="1"/>
      <c r="CIK114" s="1"/>
      <c r="CIL114" s="1"/>
      <c r="CIM114" s="1"/>
      <c r="CIN114" s="1"/>
      <c r="CIO114" s="1"/>
      <c r="CIP114" s="1"/>
      <c r="CIQ114" s="1"/>
      <c r="CIR114" s="1"/>
      <c r="CIS114" s="1"/>
      <c r="CIT114" s="1"/>
      <c r="CIU114" s="1"/>
      <c r="CIV114" s="1"/>
      <c r="CIW114" s="1"/>
      <c r="CIX114" s="1"/>
      <c r="CIY114" s="1"/>
      <c r="CIZ114" s="1"/>
      <c r="CJA114" s="1"/>
      <c r="CJB114" s="1"/>
      <c r="CJC114" s="1"/>
      <c r="CJD114" s="1"/>
      <c r="CJE114" s="1"/>
      <c r="CJF114" s="1"/>
      <c r="CJG114" s="1"/>
      <c r="CJH114" s="1"/>
      <c r="CJI114" s="1"/>
      <c r="CJJ114" s="1"/>
      <c r="CJK114" s="1"/>
      <c r="CJL114" s="1"/>
      <c r="CJM114" s="1"/>
      <c r="CJN114" s="1"/>
      <c r="CJO114" s="1"/>
      <c r="CJP114" s="1"/>
      <c r="CJQ114" s="1"/>
      <c r="CJR114" s="1"/>
      <c r="CJS114" s="1"/>
      <c r="CJT114" s="1"/>
      <c r="CJU114" s="1"/>
      <c r="CJV114" s="1"/>
      <c r="CJW114" s="1"/>
      <c r="CJX114" s="1"/>
      <c r="CJY114" s="1"/>
      <c r="CJZ114" s="1"/>
      <c r="CKA114" s="1"/>
      <c r="CKB114" s="1"/>
      <c r="CKC114" s="1"/>
      <c r="CKD114" s="1"/>
      <c r="CKE114" s="1"/>
      <c r="CKF114" s="1"/>
      <c r="CKG114" s="1"/>
      <c r="CKH114" s="1"/>
      <c r="CKI114" s="1"/>
      <c r="CKJ114" s="1"/>
      <c r="CKK114" s="1"/>
      <c r="CKL114" s="1"/>
      <c r="CKM114" s="1"/>
      <c r="CKN114" s="1"/>
      <c r="CKO114" s="1"/>
      <c r="CKP114" s="1"/>
      <c r="CKQ114" s="1"/>
      <c r="CKR114" s="1"/>
      <c r="CKS114" s="1"/>
      <c r="CKT114" s="1"/>
      <c r="CKU114" s="1"/>
      <c r="CKV114" s="1"/>
      <c r="CKW114" s="1"/>
      <c r="CKX114" s="1"/>
      <c r="CKY114" s="1"/>
      <c r="CKZ114" s="1"/>
      <c r="CLA114" s="1"/>
      <c r="CLB114" s="1"/>
      <c r="CLC114" s="1"/>
      <c r="CLD114" s="1"/>
      <c r="CLE114" s="1"/>
      <c r="CLF114" s="1"/>
      <c r="CLG114" s="1"/>
      <c r="CLH114" s="1"/>
      <c r="CLI114" s="1"/>
      <c r="CLJ114" s="1"/>
      <c r="CLK114" s="1"/>
      <c r="CLL114" s="1"/>
      <c r="CLM114" s="1"/>
      <c r="CLN114" s="1"/>
      <c r="CLO114" s="1"/>
      <c r="CLP114" s="1"/>
      <c r="CLQ114" s="1"/>
      <c r="CLR114" s="1"/>
      <c r="CLS114" s="1"/>
      <c r="CLT114" s="1"/>
      <c r="CLU114" s="1"/>
      <c r="CLV114" s="1"/>
      <c r="CLW114" s="1"/>
      <c r="CLX114" s="1"/>
      <c r="CLY114" s="1"/>
      <c r="CLZ114" s="1"/>
      <c r="CMA114" s="1"/>
      <c r="CMB114" s="1"/>
      <c r="CMC114" s="1"/>
      <c r="CMD114" s="1"/>
      <c r="CME114" s="1"/>
      <c r="CMF114" s="1"/>
      <c r="CMG114" s="1"/>
      <c r="CMH114" s="1"/>
      <c r="CMI114" s="1"/>
      <c r="CMJ114" s="1"/>
      <c r="CMK114" s="1"/>
      <c r="CML114" s="1"/>
      <c r="CMM114" s="1"/>
      <c r="CMN114" s="1"/>
      <c r="CMO114" s="1"/>
      <c r="CMP114" s="1"/>
      <c r="CMQ114" s="1"/>
      <c r="CMR114" s="1"/>
      <c r="CMS114" s="1"/>
      <c r="CMT114" s="1"/>
      <c r="CMU114" s="1"/>
      <c r="CMV114" s="1"/>
      <c r="CMW114" s="1"/>
      <c r="CMX114" s="1"/>
      <c r="CMY114" s="1"/>
      <c r="CMZ114" s="1"/>
      <c r="CNA114" s="1"/>
      <c r="CNB114" s="1"/>
      <c r="CNC114" s="1"/>
      <c r="CND114" s="1"/>
      <c r="CNE114" s="1"/>
      <c r="CNF114" s="1"/>
      <c r="CNG114" s="1"/>
      <c r="CNH114" s="1"/>
      <c r="CNI114" s="1"/>
      <c r="CNJ114" s="1"/>
      <c r="CNK114" s="1"/>
      <c r="CNL114" s="1"/>
      <c r="CNM114" s="1"/>
      <c r="CNN114" s="1"/>
      <c r="CNO114" s="1"/>
      <c r="CNP114" s="1"/>
      <c r="CNQ114" s="1"/>
      <c r="CNR114" s="1"/>
      <c r="CNS114" s="1"/>
      <c r="CNT114" s="1"/>
      <c r="CNU114" s="1"/>
      <c r="CNV114" s="1"/>
      <c r="CNW114" s="1"/>
      <c r="CNX114" s="1"/>
      <c r="CNY114" s="1"/>
      <c r="CNZ114" s="1"/>
      <c r="COA114" s="1"/>
      <c r="COB114" s="1"/>
      <c r="COC114" s="1"/>
      <c r="COD114" s="1"/>
      <c r="COE114" s="1"/>
      <c r="COF114" s="1"/>
      <c r="COG114" s="1"/>
      <c r="COH114" s="1"/>
      <c r="COI114" s="1"/>
      <c r="COJ114" s="1"/>
      <c r="COK114" s="1"/>
      <c r="COL114" s="1"/>
      <c r="COM114" s="1"/>
      <c r="CON114" s="1"/>
      <c r="COO114" s="1"/>
      <c r="COP114" s="1"/>
      <c r="COQ114" s="1"/>
      <c r="COR114" s="1"/>
      <c r="COS114" s="1"/>
      <c r="COT114" s="1"/>
      <c r="COU114" s="1"/>
      <c r="COV114" s="1"/>
      <c r="COW114" s="1"/>
      <c r="COX114" s="1"/>
      <c r="COY114" s="1"/>
      <c r="COZ114" s="1"/>
      <c r="CPA114" s="1"/>
      <c r="CPB114" s="1"/>
      <c r="CPC114" s="1"/>
      <c r="CPD114" s="1"/>
      <c r="CPE114" s="1"/>
      <c r="CPF114" s="1"/>
      <c r="CPG114" s="1"/>
      <c r="CPH114" s="1"/>
      <c r="CPI114" s="1"/>
      <c r="CPJ114" s="1"/>
      <c r="CPK114" s="1"/>
      <c r="CPL114" s="1"/>
      <c r="CPM114" s="1"/>
      <c r="CPN114" s="1"/>
      <c r="CPO114" s="1"/>
      <c r="CPP114" s="1"/>
      <c r="CPQ114" s="1"/>
      <c r="CPR114" s="1"/>
      <c r="CPS114" s="1"/>
      <c r="CPT114" s="1"/>
      <c r="CPU114" s="1"/>
      <c r="CPV114" s="1"/>
      <c r="CPW114" s="1"/>
      <c r="CPX114" s="1"/>
      <c r="CPY114" s="1"/>
      <c r="CPZ114" s="1"/>
      <c r="CQA114" s="1"/>
      <c r="CQB114" s="1"/>
      <c r="CQC114" s="1"/>
      <c r="CQD114" s="1"/>
      <c r="CQE114" s="1"/>
      <c r="CQF114" s="1"/>
      <c r="CQG114" s="1"/>
      <c r="CQH114" s="1"/>
      <c r="CQI114" s="1"/>
      <c r="CQJ114" s="1"/>
      <c r="CQK114" s="1"/>
      <c r="CQL114" s="1"/>
      <c r="CQM114" s="1"/>
      <c r="CQN114" s="1"/>
      <c r="CQO114" s="1"/>
      <c r="CQP114" s="1"/>
      <c r="CQQ114" s="1"/>
      <c r="CQR114" s="1"/>
      <c r="CQS114" s="1"/>
      <c r="CQT114" s="1"/>
      <c r="CQU114" s="1"/>
      <c r="CQV114" s="1"/>
      <c r="CQW114" s="1"/>
      <c r="CQX114" s="1"/>
      <c r="CQY114" s="1"/>
      <c r="CQZ114" s="1"/>
      <c r="CRA114" s="1"/>
      <c r="CRB114" s="1"/>
      <c r="CRC114" s="1"/>
      <c r="CRD114" s="1"/>
      <c r="CRE114" s="1"/>
      <c r="CRF114" s="1"/>
      <c r="CRG114" s="1"/>
      <c r="CRH114" s="1"/>
      <c r="CRI114" s="1"/>
      <c r="CRJ114" s="1"/>
      <c r="CRK114" s="1"/>
      <c r="CRL114" s="1"/>
      <c r="CRM114" s="1"/>
      <c r="CRN114" s="1"/>
      <c r="CRO114" s="1"/>
      <c r="CRP114" s="1"/>
      <c r="CRQ114" s="1"/>
      <c r="CRR114" s="1"/>
      <c r="CRS114" s="1"/>
      <c r="CRT114" s="1"/>
      <c r="CRU114" s="1"/>
      <c r="CRV114" s="1"/>
      <c r="CRW114" s="1"/>
      <c r="CRX114" s="1"/>
      <c r="CRY114" s="1"/>
      <c r="CRZ114" s="1"/>
      <c r="CSA114" s="1"/>
      <c r="CSB114" s="1"/>
      <c r="CSC114" s="1"/>
      <c r="CSD114" s="1"/>
      <c r="CSE114" s="1"/>
      <c r="CSF114" s="1"/>
      <c r="CSG114" s="1"/>
      <c r="CSH114" s="1"/>
      <c r="CSI114" s="1"/>
      <c r="CSJ114" s="1"/>
      <c r="CSK114" s="1"/>
      <c r="CSL114" s="1"/>
      <c r="CSM114" s="1"/>
      <c r="CSN114" s="1"/>
      <c r="CSO114" s="1"/>
      <c r="CSP114" s="1"/>
      <c r="CSQ114" s="1"/>
      <c r="CSR114" s="1"/>
      <c r="CSS114" s="1"/>
      <c r="CST114" s="1"/>
      <c r="CSU114" s="1"/>
      <c r="CSV114" s="1"/>
      <c r="CSW114" s="1"/>
      <c r="CSX114" s="1"/>
      <c r="CSY114" s="1"/>
      <c r="CSZ114" s="1"/>
      <c r="CTA114" s="1"/>
      <c r="CTB114" s="1"/>
      <c r="CTC114" s="1"/>
      <c r="CTD114" s="1"/>
      <c r="CTE114" s="1"/>
      <c r="CTF114" s="1"/>
      <c r="CTG114" s="1"/>
      <c r="CTH114" s="1"/>
      <c r="CTI114" s="1"/>
      <c r="CTJ114" s="1"/>
      <c r="CTK114" s="1"/>
      <c r="CTL114" s="1"/>
      <c r="CTM114" s="1"/>
      <c r="CTN114" s="1"/>
      <c r="CTO114" s="1"/>
      <c r="CTP114" s="1"/>
      <c r="CTQ114" s="1"/>
      <c r="CTR114" s="1"/>
      <c r="CTS114" s="1"/>
      <c r="CTT114" s="1"/>
      <c r="CTU114" s="1"/>
      <c r="CTV114" s="1"/>
      <c r="CTW114" s="1"/>
      <c r="CTX114" s="1"/>
      <c r="CTY114" s="1"/>
      <c r="CTZ114" s="1"/>
      <c r="CUA114" s="1"/>
      <c r="CUB114" s="1"/>
      <c r="CUC114" s="1"/>
      <c r="CUD114" s="1"/>
      <c r="CUE114" s="1"/>
      <c r="CUF114" s="1"/>
      <c r="CUG114" s="1"/>
      <c r="CUH114" s="1"/>
      <c r="CUI114" s="1"/>
      <c r="CUJ114" s="1"/>
      <c r="CUK114" s="1"/>
      <c r="CUL114" s="1"/>
      <c r="CUM114" s="1"/>
      <c r="CUN114" s="1"/>
      <c r="CUO114" s="1"/>
      <c r="CUP114" s="1"/>
      <c r="CUQ114" s="1"/>
      <c r="CUR114" s="1"/>
      <c r="CUS114" s="1"/>
      <c r="CUT114" s="1"/>
      <c r="CUU114" s="1"/>
      <c r="CUV114" s="1"/>
      <c r="CUW114" s="1"/>
      <c r="CUX114" s="1"/>
      <c r="CUY114" s="1"/>
      <c r="CUZ114" s="1"/>
      <c r="CVA114" s="1"/>
      <c r="CVB114" s="1"/>
      <c r="CVC114" s="1"/>
      <c r="CVD114" s="1"/>
      <c r="CVE114" s="1"/>
      <c r="CVF114" s="1"/>
      <c r="CVG114" s="1"/>
      <c r="CVH114" s="1"/>
      <c r="CVI114" s="1"/>
      <c r="CVJ114" s="1"/>
      <c r="CVK114" s="1"/>
      <c r="CVL114" s="1"/>
      <c r="CVM114" s="1"/>
      <c r="CVN114" s="1"/>
      <c r="CVO114" s="1"/>
      <c r="CVP114" s="1"/>
      <c r="CVQ114" s="1"/>
      <c r="CVR114" s="1"/>
      <c r="CVS114" s="1"/>
      <c r="CVT114" s="1"/>
      <c r="CVU114" s="1"/>
      <c r="CVV114" s="1"/>
      <c r="CVW114" s="1"/>
      <c r="CVX114" s="1"/>
      <c r="CVY114" s="1"/>
      <c r="CVZ114" s="1"/>
      <c r="CWA114" s="1"/>
      <c r="CWB114" s="1"/>
      <c r="CWC114" s="1"/>
      <c r="CWD114" s="1"/>
      <c r="CWE114" s="1"/>
      <c r="CWF114" s="1"/>
      <c r="CWG114" s="1"/>
      <c r="CWH114" s="1"/>
      <c r="CWI114" s="1"/>
      <c r="CWJ114" s="1"/>
      <c r="CWK114" s="1"/>
      <c r="CWL114" s="1"/>
      <c r="CWM114" s="1"/>
      <c r="CWN114" s="1"/>
      <c r="CWO114" s="1"/>
      <c r="CWP114" s="1"/>
      <c r="CWQ114" s="1"/>
      <c r="CWR114" s="1"/>
      <c r="CWS114" s="1"/>
      <c r="CWT114" s="1"/>
      <c r="CWU114" s="1"/>
      <c r="CWV114" s="1"/>
      <c r="CWW114" s="1"/>
      <c r="CWX114" s="1"/>
      <c r="CWY114" s="1"/>
      <c r="CWZ114" s="1"/>
      <c r="CXA114" s="1"/>
      <c r="CXB114" s="1"/>
      <c r="CXC114" s="1"/>
      <c r="CXD114" s="1"/>
      <c r="CXE114" s="1"/>
      <c r="CXF114" s="1"/>
      <c r="CXG114" s="1"/>
      <c r="CXH114" s="1"/>
      <c r="CXI114" s="1"/>
      <c r="CXJ114" s="1"/>
      <c r="CXK114" s="1"/>
      <c r="CXL114" s="1"/>
      <c r="CXM114" s="1"/>
      <c r="CXN114" s="1"/>
      <c r="CXO114" s="1"/>
      <c r="CXP114" s="1"/>
      <c r="CXQ114" s="1"/>
      <c r="CXR114" s="1"/>
      <c r="CXS114" s="1"/>
      <c r="CXT114" s="1"/>
      <c r="CXU114" s="1"/>
      <c r="CXV114" s="1"/>
      <c r="CXW114" s="1"/>
      <c r="CXX114" s="1"/>
      <c r="CXY114" s="1"/>
      <c r="CXZ114" s="1"/>
      <c r="CYA114" s="1"/>
      <c r="CYB114" s="1"/>
      <c r="CYC114" s="1"/>
      <c r="CYD114" s="1"/>
      <c r="CYE114" s="1"/>
      <c r="CYF114" s="1"/>
      <c r="CYG114" s="1"/>
      <c r="CYH114" s="1"/>
      <c r="CYI114" s="1"/>
      <c r="CYJ114" s="1"/>
      <c r="CYK114" s="1"/>
      <c r="CYL114" s="1"/>
      <c r="CYM114" s="1"/>
      <c r="CYN114" s="1"/>
      <c r="CYO114" s="1"/>
      <c r="CYP114" s="1"/>
      <c r="CYQ114" s="1"/>
      <c r="CYR114" s="1"/>
      <c r="CYS114" s="1"/>
      <c r="CYT114" s="1"/>
      <c r="CYU114" s="1"/>
      <c r="CYV114" s="1"/>
      <c r="CYW114" s="1"/>
      <c r="CYX114" s="1"/>
      <c r="CYY114" s="1"/>
      <c r="CYZ114" s="1"/>
      <c r="CZA114" s="1"/>
      <c r="CZB114" s="1"/>
      <c r="CZC114" s="1"/>
      <c r="CZD114" s="1"/>
      <c r="CZE114" s="1"/>
      <c r="CZF114" s="1"/>
      <c r="CZG114" s="1"/>
      <c r="CZH114" s="1"/>
      <c r="CZI114" s="1"/>
      <c r="CZJ114" s="1"/>
      <c r="CZK114" s="1"/>
      <c r="CZL114" s="1"/>
      <c r="CZM114" s="1"/>
      <c r="CZN114" s="1"/>
      <c r="CZO114" s="1"/>
      <c r="CZP114" s="1"/>
      <c r="CZQ114" s="1"/>
      <c r="CZR114" s="1"/>
      <c r="CZS114" s="1"/>
      <c r="CZT114" s="1"/>
      <c r="CZU114" s="1"/>
      <c r="CZV114" s="1"/>
      <c r="CZW114" s="1"/>
      <c r="CZX114" s="1"/>
      <c r="CZY114" s="1"/>
      <c r="CZZ114" s="1"/>
      <c r="DAA114" s="1"/>
      <c r="DAB114" s="1"/>
      <c r="DAC114" s="1"/>
      <c r="DAD114" s="1"/>
      <c r="DAE114" s="1"/>
      <c r="DAF114" s="1"/>
      <c r="DAG114" s="1"/>
      <c r="DAH114" s="1"/>
      <c r="DAI114" s="1"/>
      <c r="DAJ114" s="1"/>
      <c r="DAK114" s="1"/>
      <c r="DAL114" s="1"/>
      <c r="DAM114" s="1"/>
      <c r="DAN114" s="1"/>
      <c r="DAO114" s="1"/>
      <c r="DAP114" s="1"/>
      <c r="DAQ114" s="1"/>
      <c r="DAR114" s="1"/>
      <c r="DAS114" s="1"/>
      <c r="DAT114" s="1"/>
      <c r="DAU114" s="1"/>
      <c r="DAV114" s="1"/>
      <c r="DAW114" s="1"/>
      <c r="DAX114" s="1"/>
      <c r="DAY114" s="1"/>
      <c r="DAZ114" s="1"/>
      <c r="DBA114" s="1"/>
      <c r="DBB114" s="1"/>
      <c r="DBC114" s="1"/>
      <c r="DBD114" s="1"/>
      <c r="DBE114" s="1"/>
      <c r="DBF114" s="1"/>
      <c r="DBG114" s="1"/>
      <c r="DBH114" s="1"/>
      <c r="DBI114" s="1"/>
      <c r="DBJ114" s="1"/>
      <c r="DBK114" s="1"/>
      <c r="DBL114" s="1"/>
      <c r="DBM114" s="1"/>
      <c r="DBN114" s="1"/>
      <c r="DBO114" s="1"/>
      <c r="DBP114" s="1"/>
      <c r="DBQ114" s="1"/>
      <c r="DBR114" s="1"/>
      <c r="DBS114" s="1"/>
      <c r="DBT114" s="1"/>
      <c r="DBU114" s="1"/>
      <c r="DBV114" s="1"/>
      <c r="DBW114" s="1"/>
      <c r="DBX114" s="1"/>
      <c r="DBY114" s="1"/>
      <c r="DBZ114" s="1"/>
      <c r="DCA114" s="1"/>
      <c r="DCB114" s="1"/>
      <c r="DCC114" s="1"/>
      <c r="DCD114" s="1"/>
      <c r="DCE114" s="1"/>
      <c r="DCF114" s="1"/>
      <c r="DCG114" s="1"/>
      <c r="DCH114" s="1"/>
      <c r="DCI114" s="1"/>
      <c r="DCJ114" s="1"/>
      <c r="DCK114" s="1"/>
      <c r="DCL114" s="1"/>
      <c r="DCM114" s="1"/>
      <c r="DCN114" s="1"/>
      <c r="DCO114" s="1"/>
      <c r="DCP114" s="1"/>
      <c r="DCQ114" s="1"/>
      <c r="DCR114" s="1"/>
      <c r="DCS114" s="1"/>
      <c r="DCT114" s="1"/>
      <c r="DCU114" s="1"/>
      <c r="DCV114" s="1"/>
      <c r="DCW114" s="1"/>
      <c r="DCX114" s="1"/>
      <c r="DCY114" s="1"/>
      <c r="DCZ114" s="1"/>
      <c r="DDA114" s="1"/>
      <c r="DDB114" s="1"/>
      <c r="DDC114" s="1"/>
      <c r="DDD114" s="1"/>
      <c r="DDE114" s="1"/>
      <c r="DDF114" s="1"/>
      <c r="DDG114" s="1"/>
      <c r="DDH114" s="1"/>
      <c r="DDI114" s="1"/>
      <c r="DDJ114" s="1"/>
      <c r="DDK114" s="1"/>
      <c r="DDL114" s="1"/>
      <c r="DDM114" s="1"/>
      <c r="DDN114" s="1"/>
      <c r="DDO114" s="1"/>
      <c r="DDP114" s="1"/>
      <c r="DDQ114" s="1"/>
      <c r="DDR114" s="1"/>
      <c r="DDS114" s="1"/>
      <c r="DDT114" s="1"/>
      <c r="DDU114" s="1"/>
      <c r="DDV114" s="1"/>
      <c r="DDW114" s="1"/>
      <c r="DDX114" s="1"/>
      <c r="DDY114" s="1"/>
      <c r="DDZ114" s="1"/>
      <c r="DEA114" s="1"/>
      <c r="DEB114" s="1"/>
      <c r="DEC114" s="1"/>
      <c r="DED114" s="1"/>
      <c r="DEE114" s="1"/>
      <c r="DEF114" s="1"/>
      <c r="DEG114" s="1"/>
      <c r="DEH114" s="1"/>
      <c r="DEI114" s="1"/>
      <c r="DEJ114" s="1"/>
      <c r="DEK114" s="1"/>
      <c r="DEL114" s="1"/>
      <c r="DEM114" s="1"/>
      <c r="DEN114" s="1"/>
      <c r="DEO114" s="1"/>
      <c r="DEP114" s="1"/>
      <c r="DEQ114" s="1"/>
      <c r="DER114" s="1"/>
      <c r="DES114" s="1"/>
      <c r="DET114" s="1"/>
      <c r="DEU114" s="1"/>
      <c r="DEV114" s="1"/>
      <c r="DEW114" s="1"/>
      <c r="DEX114" s="1"/>
      <c r="DEY114" s="1"/>
      <c r="DEZ114" s="1"/>
      <c r="DFA114" s="1"/>
      <c r="DFB114" s="1"/>
      <c r="DFC114" s="1"/>
      <c r="DFD114" s="1"/>
      <c r="DFE114" s="1"/>
      <c r="DFF114" s="1"/>
      <c r="DFG114" s="1"/>
      <c r="DFH114" s="1"/>
      <c r="DFI114" s="1"/>
      <c r="DFJ114" s="1"/>
      <c r="DFK114" s="1"/>
      <c r="DFL114" s="1"/>
      <c r="DFM114" s="1"/>
      <c r="DFN114" s="1"/>
      <c r="DFO114" s="1"/>
      <c r="DFP114" s="1"/>
      <c r="DFQ114" s="1"/>
      <c r="DFR114" s="1"/>
      <c r="DFS114" s="1"/>
      <c r="DFT114" s="1"/>
      <c r="DFU114" s="1"/>
      <c r="DFV114" s="1"/>
      <c r="DFW114" s="1"/>
      <c r="DFX114" s="1"/>
      <c r="DFY114" s="1"/>
      <c r="DFZ114" s="1"/>
      <c r="DGA114" s="1"/>
      <c r="DGB114" s="1"/>
      <c r="DGC114" s="1"/>
      <c r="DGD114" s="1"/>
      <c r="DGE114" s="1"/>
      <c r="DGF114" s="1"/>
      <c r="DGG114" s="1"/>
      <c r="DGH114" s="1"/>
      <c r="DGI114" s="1"/>
      <c r="DGJ114" s="1"/>
      <c r="DGK114" s="1"/>
      <c r="DGL114" s="1"/>
      <c r="DGM114" s="1"/>
      <c r="DGN114" s="1"/>
      <c r="DGO114" s="1"/>
      <c r="DGP114" s="1"/>
      <c r="DGQ114" s="1"/>
      <c r="DGR114" s="1"/>
      <c r="DGS114" s="1"/>
      <c r="DGT114" s="1"/>
      <c r="DGU114" s="1"/>
      <c r="DGV114" s="1"/>
      <c r="DGW114" s="1"/>
      <c r="DGX114" s="1"/>
      <c r="DGY114" s="1"/>
      <c r="DGZ114" s="1"/>
      <c r="DHA114" s="1"/>
      <c r="DHB114" s="1"/>
      <c r="DHC114" s="1"/>
      <c r="DHD114" s="1"/>
      <c r="DHE114" s="1"/>
      <c r="DHF114" s="1"/>
      <c r="DHG114" s="1"/>
      <c r="DHH114" s="1"/>
      <c r="DHI114" s="1"/>
      <c r="DHJ114" s="1"/>
      <c r="DHK114" s="1"/>
      <c r="DHL114" s="1"/>
      <c r="DHM114" s="1"/>
      <c r="DHN114" s="1"/>
      <c r="DHO114" s="1"/>
      <c r="DHP114" s="1"/>
      <c r="DHQ114" s="1"/>
      <c r="DHR114" s="1"/>
      <c r="DHS114" s="1"/>
      <c r="DHT114" s="1"/>
      <c r="DHU114" s="1"/>
      <c r="DHV114" s="1"/>
      <c r="DHW114" s="1"/>
      <c r="DHX114" s="1"/>
      <c r="DHY114" s="1"/>
      <c r="DHZ114" s="1"/>
      <c r="DIA114" s="1"/>
      <c r="DIB114" s="1"/>
      <c r="DIC114" s="1"/>
      <c r="DID114" s="1"/>
      <c r="DIE114" s="1"/>
      <c r="DIF114" s="1"/>
      <c r="DIG114" s="1"/>
      <c r="DIH114" s="1"/>
      <c r="DII114" s="1"/>
      <c r="DIJ114" s="1"/>
      <c r="DIK114" s="1"/>
      <c r="DIL114" s="1"/>
      <c r="DIM114" s="1"/>
      <c r="DIN114" s="1"/>
      <c r="DIO114" s="1"/>
      <c r="DIP114" s="1"/>
      <c r="DIQ114" s="1"/>
      <c r="DIR114" s="1"/>
      <c r="DIS114" s="1"/>
      <c r="DIT114" s="1"/>
      <c r="DIU114" s="1"/>
      <c r="DIV114" s="1"/>
      <c r="DIW114" s="1"/>
      <c r="DIX114" s="1"/>
      <c r="DIY114" s="1"/>
      <c r="DIZ114" s="1"/>
      <c r="DJA114" s="1"/>
      <c r="DJB114" s="1"/>
      <c r="DJC114" s="1"/>
      <c r="DJD114" s="1"/>
      <c r="DJE114" s="1"/>
      <c r="DJF114" s="1"/>
      <c r="DJG114" s="1"/>
      <c r="DJH114" s="1"/>
      <c r="DJI114" s="1"/>
      <c r="DJJ114" s="1"/>
      <c r="DJK114" s="1"/>
      <c r="DJL114" s="1"/>
      <c r="DJM114" s="1"/>
      <c r="DJN114" s="1"/>
      <c r="DJO114" s="1"/>
      <c r="DJP114" s="1"/>
      <c r="DJQ114" s="1"/>
      <c r="DJR114" s="1"/>
      <c r="DJS114" s="1"/>
      <c r="DJT114" s="1"/>
      <c r="DJU114" s="1"/>
      <c r="DJV114" s="1"/>
      <c r="DJW114" s="1"/>
      <c r="DJX114" s="1"/>
      <c r="DJY114" s="1"/>
      <c r="DJZ114" s="1"/>
      <c r="DKA114" s="1"/>
      <c r="DKB114" s="1"/>
      <c r="DKC114" s="1"/>
      <c r="DKD114" s="1"/>
      <c r="DKE114" s="1"/>
      <c r="DKF114" s="1"/>
      <c r="DKG114" s="1"/>
      <c r="DKH114" s="1"/>
      <c r="DKI114" s="1"/>
      <c r="DKJ114" s="1"/>
      <c r="DKK114" s="1"/>
      <c r="DKL114" s="1"/>
      <c r="DKM114" s="1"/>
      <c r="DKN114" s="1"/>
      <c r="DKO114" s="1"/>
      <c r="DKP114" s="1"/>
      <c r="DKQ114" s="1"/>
      <c r="DKR114" s="1"/>
      <c r="DKS114" s="1"/>
      <c r="DKT114" s="1"/>
      <c r="DKU114" s="1"/>
      <c r="DKV114" s="1"/>
      <c r="DKW114" s="1"/>
      <c r="DKX114" s="1"/>
      <c r="DKY114" s="1"/>
      <c r="DKZ114" s="1"/>
      <c r="DLA114" s="1"/>
      <c r="DLB114" s="1"/>
      <c r="DLC114" s="1"/>
      <c r="DLD114" s="1"/>
      <c r="DLE114" s="1"/>
      <c r="DLF114" s="1"/>
      <c r="DLG114" s="1"/>
      <c r="DLH114" s="1"/>
      <c r="DLI114" s="1"/>
      <c r="DLJ114" s="1"/>
      <c r="DLK114" s="1"/>
      <c r="DLL114" s="1"/>
      <c r="DLM114" s="1"/>
      <c r="DLN114" s="1"/>
      <c r="DLO114" s="1"/>
      <c r="DLP114" s="1"/>
      <c r="DLQ114" s="1"/>
      <c r="DLR114" s="1"/>
      <c r="DLS114" s="1"/>
      <c r="DLT114" s="1"/>
      <c r="DLU114" s="1"/>
      <c r="DLV114" s="1"/>
      <c r="DLW114" s="1"/>
      <c r="DLX114" s="1"/>
      <c r="DLY114" s="1"/>
      <c r="DLZ114" s="1"/>
      <c r="DMA114" s="1"/>
      <c r="DMB114" s="1"/>
      <c r="DMC114" s="1"/>
      <c r="DMD114" s="1"/>
      <c r="DME114" s="1"/>
      <c r="DMF114" s="1"/>
      <c r="DMG114" s="1"/>
      <c r="DMH114" s="1"/>
      <c r="DMI114" s="1"/>
      <c r="DMJ114" s="1"/>
      <c r="DMK114" s="1"/>
      <c r="DML114" s="1"/>
      <c r="DMM114" s="1"/>
      <c r="DMN114" s="1"/>
      <c r="DMO114" s="1"/>
      <c r="DMP114" s="1"/>
      <c r="DMQ114" s="1"/>
      <c r="DMR114" s="1"/>
      <c r="DMS114" s="1"/>
      <c r="DMT114" s="1"/>
      <c r="DMU114" s="1"/>
      <c r="DMV114" s="1"/>
      <c r="DMW114" s="1"/>
      <c r="DMX114" s="1"/>
      <c r="DMY114" s="1"/>
      <c r="DMZ114" s="1"/>
      <c r="DNA114" s="1"/>
      <c r="DNB114" s="1"/>
      <c r="DNC114" s="1"/>
      <c r="DND114" s="1"/>
      <c r="DNE114" s="1"/>
      <c r="DNF114" s="1"/>
      <c r="DNG114" s="1"/>
      <c r="DNH114" s="1"/>
      <c r="DNI114" s="1"/>
      <c r="DNJ114" s="1"/>
      <c r="DNK114" s="1"/>
      <c r="DNL114" s="1"/>
      <c r="DNM114" s="1"/>
      <c r="DNN114" s="1"/>
      <c r="DNO114" s="1"/>
      <c r="DNP114" s="1"/>
      <c r="DNQ114" s="1"/>
      <c r="DNR114" s="1"/>
      <c r="DNS114" s="1"/>
      <c r="DNT114" s="1"/>
      <c r="DNU114" s="1"/>
      <c r="DNV114" s="1"/>
      <c r="DNW114" s="1"/>
      <c r="DNX114" s="1"/>
      <c r="DNY114" s="1"/>
      <c r="DNZ114" s="1"/>
      <c r="DOA114" s="1"/>
      <c r="DOB114" s="1"/>
      <c r="DOC114" s="1"/>
      <c r="DOD114" s="1"/>
      <c r="DOE114" s="1"/>
      <c r="DOF114" s="1"/>
      <c r="DOG114" s="1"/>
      <c r="DOH114" s="1"/>
      <c r="DOI114" s="1"/>
      <c r="DOJ114" s="1"/>
      <c r="DOK114" s="1"/>
      <c r="DOL114" s="1"/>
      <c r="DOM114" s="1"/>
      <c r="DON114" s="1"/>
      <c r="DOO114" s="1"/>
      <c r="DOP114" s="1"/>
      <c r="DOQ114" s="1"/>
      <c r="DOR114" s="1"/>
      <c r="DOS114" s="1"/>
      <c r="DOT114" s="1"/>
      <c r="DOU114" s="1"/>
      <c r="DOV114" s="1"/>
      <c r="DOW114" s="1"/>
      <c r="DOX114" s="1"/>
      <c r="DOY114" s="1"/>
      <c r="DOZ114" s="1"/>
      <c r="DPA114" s="1"/>
      <c r="DPB114" s="1"/>
      <c r="DPC114" s="1"/>
      <c r="DPD114" s="1"/>
      <c r="DPE114" s="1"/>
      <c r="DPF114" s="1"/>
      <c r="DPG114" s="1"/>
      <c r="DPH114" s="1"/>
      <c r="DPI114" s="1"/>
      <c r="DPJ114" s="1"/>
      <c r="DPK114" s="1"/>
      <c r="DPL114" s="1"/>
      <c r="DPM114" s="1"/>
      <c r="DPN114" s="1"/>
      <c r="DPO114" s="1"/>
      <c r="DPP114" s="1"/>
      <c r="DPQ114" s="1"/>
      <c r="DPR114" s="1"/>
      <c r="DPS114" s="1"/>
      <c r="DPT114" s="1"/>
      <c r="DPU114" s="1"/>
      <c r="DPV114" s="1"/>
      <c r="DPW114" s="1"/>
      <c r="DPX114" s="1"/>
      <c r="DPY114" s="1"/>
      <c r="DPZ114" s="1"/>
      <c r="DQA114" s="1"/>
      <c r="DQB114" s="1"/>
      <c r="DQC114" s="1"/>
      <c r="DQD114" s="1"/>
      <c r="DQE114" s="1"/>
      <c r="DQF114" s="1"/>
      <c r="DQG114" s="1"/>
      <c r="DQH114" s="1"/>
      <c r="DQI114" s="1"/>
      <c r="DQJ114" s="1"/>
      <c r="DQK114" s="1"/>
      <c r="DQL114" s="1"/>
      <c r="DQM114" s="1"/>
      <c r="DQN114" s="1"/>
      <c r="DQO114" s="1"/>
      <c r="DQP114" s="1"/>
      <c r="DQQ114" s="1"/>
      <c r="DQR114" s="1"/>
      <c r="DQS114" s="1"/>
      <c r="DQT114" s="1"/>
      <c r="DQU114" s="1"/>
      <c r="DQV114" s="1"/>
      <c r="DQW114" s="1"/>
      <c r="DQX114" s="1"/>
      <c r="DQY114" s="1"/>
      <c r="DQZ114" s="1"/>
      <c r="DRA114" s="1"/>
      <c r="DRB114" s="1"/>
      <c r="DRC114" s="1"/>
      <c r="DRD114" s="1"/>
      <c r="DRE114" s="1"/>
      <c r="DRF114" s="1"/>
      <c r="DRG114" s="1"/>
      <c r="DRH114" s="1"/>
      <c r="DRI114" s="1"/>
      <c r="DRJ114" s="1"/>
      <c r="DRK114" s="1"/>
      <c r="DRL114" s="1"/>
      <c r="DRM114" s="1"/>
      <c r="DRN114" s="1"/>
      <c r="DRO114" s="1"/>
      <c r="DRP114" s="1"/>
      <c r="DRQ114" s="1"/>
      <c r="DRR114" s="1"/>
      <c r="DRS114" s="1"/>
      <c r="DRT114" s="1"/>
      <c r="DRU114" s="1"/>
      <c r="DRV114" s="1"/>
      <c r="DRW114" s="1"/>
      <c r="DRX114" s="1"/>
      <c r="DRY114" s="1"/>
      <c r="DRZ114" s="1"/>
      <c r="DSA114" s="1"/>
      <c r="DSB114" s="1"/>
      <c r="DSC114" s="1"/>
      <c r="DSD114" s="1"/>
      <c r="DSE114" s="1"/>
      <c r="DSF114" s="1"/>
      <c r="DSG114" s="1"/>
      <c r="DSH114" s="1"/>
      <c r="DSI114" s="1"/>
      <c r="DSJ114" s="1"/>
      <c r="DSK114" s="1"/>
      <c r="DSL114" s="1"/>
      <c r="DSM114" s="1"/>
      <c r="DSN114" s="1"/>
      <c r="DSO114" s="1"/>
      <c r="DSP114" s="1"/>
      <c r="DSQ114" s="1"/>
      <c r="DSR114" s="1"/>
      <c r="DSS114" s="1"/>
      <c r="DST114" s="1"/>
      <c r="DSU114" s="1"/>
      <c r="DSV114" s="1"/>
      <c r="DSW114" s="1"/>
      <c r="DSX114" s="1"/>
      <c r="DSY114" s="1"/>
      <c r="DSZ114" s="1"/>
      <c r="DTA114" s="1"/>
      <c r="DTB114" s="1"/>
      <c r="DTC114" s="1"/>
      <c r="DTD114" s="1"/>
      <c r="DTE114" s="1"/>
      <c r="DTF114" s="1"/>
      <c r="DTG114" s="1"/>
      <c r="DTH114" s="1"/>
      <c r="DTI114" s="1"/>
      <c r="DTJ114" s="1"/>
      <c r="DTK114" s="1"/>
      <c r="DTL114" s="1"/>
      <c r="DTM114" s="1"/>
      <c r="DTN114" s="1"/>
      <c r="DTO114" s="1"/>
      <c r="DTP114" s="1"/>
      <c r="DTQ114" s="1"/>
      <c r="DTR114" s="1"/>
      <c r="DTS114" s="1"/>
      <c r="DTT114" s="1"/>
      <c r="DTU114" s="1"/>
      <c r="DTV114" s="1"/>
      <c r="DTW114" s="1"/>
      <c r="DTX114" s="1"/>
      <c r="DTY114" s="1"/>
      <c r="DTZ114" s="1"/>
      <c r="DUA114" s="1"/>
      <c r="DUB114" s="1"/>
      <c r="DUC114" s="1"/>
      <c r="DUD114" s="1"/>
      <c r="DUE114" s="1"/>
      <c r="DUF114" s="1"/>
      <c r="DUG114" s="1"/>
      <c r="DUH114" s="1"/>
      <c r="DUI114" s="1"/>
      <c r="DUJ114" s="1"/>
      <c r="DUK114" s="1"/>
      <c r="DUL114" s="1"/>
      <c r="DUM114" s="1"/>
      <c r="DUN114" s="1"/>
      <c r="DUO114" s="1"/>
      <c r="DUP114" s="1"/>
      <c r="DUQ114" s="1"/>
      <c r="DUR114" s="1"/>
      <c r="DUS114" s="1"/>
      <c r="DUT114" s="1"/>
      <c r="DUU114" s="1"/>
      <c r="DUV114" s="1"/>
      <c r="DUW114" s="1"/>
      <c r="DUX114" s="1"/>
      <c r="DUY114" s="1"/>
      <c r="DUZ114" s="1"/>
      <c r="DVA114" s="1"/>
      <c r="DVB114" s="1"/>
      <c r="DVC114" s="1"/>
      <c r="DVD114" s="1"/>
      <c r="DVE114" s="1"/>
      <c r="DVF114" s="1"/>
      <c r="DVG114" s="1"/>
      <c r="DVH114" s="1"/>
      <c r="DVI114" s="1"/>
      <c r="DVJ114" s="1"/>
      <c r="DVK114" s="1"/>
      <c r="DVL114" s="1"/>
      <c r="DVM114" s="1"/>
      <c r="DVN114" s="1"/>
      <c r="DVO114" s="1"/>
      <c r="DVP114" s="1"/>
      <c r="DVQ114" s="1"/>
      <c r="DVR114" s="1"/>
      <c r="DVS114" s="1"/>
      <c r="DVT114" s="1"/>
      <c r="DVU114" s="1"/>
      <c r="DVV114" s="1"/>
      <c r="DVW114" s="1"/>
      <c r="DVX114" s="1"/>
      <c r="DVY114" s="1"/>
      <c r="DVZ114" s="1"/>
      <c r="DWA114" s="1"/>
      <c r="DWB114" s="1"/>
      <c r="DWC114" s="1"/>
      <c r="DWD114" s="1"/>
      <c r="DWE114" s="1"/>
      <c r="DWF114" s="1"/>
      <c r="DWG114" s="1"/>
      <c r="DWH114" s="1"/>
      <c r="DWI114" s="1"/>
      <c r="DWJ114" s="1"/>
      <c r="DWK114" s="1"/>
      <c r="DWL114" s="1"/>
      <c r="DWM114" s="1"/>
      <c r="DWN114" s="1"/>
      <c r="DWO114" s="1"/>
      <c r="DWP114" s="1"/>
      <c r="DWQ114" s="1"/>
      <c r="DWR114" s="1"/>
      <c r="DWS114" s="1"/>
      <c r="DWT114" s="1"/>
      <c r="DWU114" s="1"/>
      <c r="DWV114" s="1"/>
      <c r="DWW114" s="1"/>
      <c r="DWX114" s="1"/>
      <c r="DWY114" s="1"/>
      <c r="DWZ114" s="1"/>
      <c r="DXA114" s="1"/>
      <c r="DXB114" s="1"/>
      <c r="DXC114" s="1"/>
      <c r="DXD114" s="1"/>
      <c r="DXE114" s="1"/>
      <c r="DXF114" s="1"/>
      <c r="DXG114" s="1"/>
      <c r="DXH114" s="1"/>
      <c r="DXI114" s="1"/>
      <c r="DXJ114" s="1"/>
      <c r="DXK114" s="1"/>
      <c r="DXL114" s="1"/>
      <c r="DXM114" s="1"/>
      <c r="DXN114" s="1"/>
      <c r="DXO114" s="1"/>
      <c r="DXP114" s="1"/>
      <c r="DXQ114" s="1"/>
      <c r="DXR114" s="1"/>
      <c r="DXS114" s="1"/>
      <c r="DXT114" s="1"/>
      <c r="DXU114" s="1"/>
      <c r="DXV114" s="1"/>
      <c r="DXW114" s="1"/>
      <c r="DXX114" s="1"/>
      <c r="DXY114" s="1"/>
      <c r="DXZ114" s="1"/>
      <c r="DYA114" s="1"/>
      <c r="DYB114" s="1"/>
      <c r="DYC114" s="1"/>
      <c r="DYD114" s="1"/>
      <c r="DYE114" s="1"/>
      <c r="DYF114" s="1"/>
      <c r="DYG114" s="1"/>
      <c r="DYH114" s="1"/>
      <c r="DYI114" s="1"/>
      <c r="DYJ114" s="1"/>
      <c r="DYK114" s="1"/>
      <c r="DYL114" s="1"/>
      <c r="DYM114" s="1"/>
      <c r="DYN114" s="1"/>
      <c r="DYO114" s="1"/>
      <c r="DYP114" s="1"/>
      <c r="DYQ114" s="1"/>
      <c r="DYR114" s="1"/>
      <c r="DYS114" s="1"/>
      <c r="DYT114" s="1"/>
      <c r="DYU114" s="1"/>
      <c r="DYV114" s="1"/>
      <c r="DYW114" s="1"/>
      <c r="DYX114" s="1"/>
      <c r="DYY114" s="1"/>
      <c r="DYZ114" s="1"/>
      <c r="DZA114" s="1"/>
      <c r="DZB114" s="1"/>
      <c r="DZC114" s="1"/>
      <c r="DZD114" s="1"/>
      <c r="DZE114" s="1"/>
      <c r="DZF114" s="1"/>
      <c r="DZG114" s="1"/>
      <c r="DZH114" s="1"/>
      <c r="DZI114" s="1"/>
      <c r="DZJ114" s="1"/>
      <c r="DZK114" s="1"/>
      <c r="DZL114" s="1"/>
      <c r="DZM114" s="1"/>
      <c r="DZN114" s="1"/>
      <c r="DZO114" s="1"/>
      <c r="DZP114" s="1"/>
      <c r="DZQ114" s="1"/>
      <c r="DZR114" s="1"/>
      <c r="DZS114" s="1"/>
      <c r="DZT114" s="1"/>
      <c r="DZU114" s="1"/>
      <c r="DZV114" s="1"/>
      <c r="DZW114" s="1"/>
      <c r="DZX114" s="1"/>
      <c r="DZY114" s="1"/>
      <c r="DZZ114" s="1"/>
      <c r="EAA114" s="1"/>
      <c r="EAB114" s="1"/>
      <c r="EAC114" s="1"/>
      <c r="EAD114" s="1"/>
      <c r="EAE114" s="1"/>
      <c r="EAF114" s="1"/>
      <c r="EAG114" s="1"/>
      <c r="EAH114" s="1"/>
      <c r="EAI114" s="1"/>
      <c r="EAJ114" s="1"/>
      <c r="EAK114" s="1"/>
      <c r="EAL114" s="1"/>
      <c r="EAM114" s="1"/>
      <c r="EAN114" s="1"/>
      <c r="EAO114" s="1"/>
      <c r="EAP114" s="1"/>
      <c r="EAQ114" s="1"/>
      <c r="EAR114" s="1"/>
      <c r="EAS114" s="1"/>
      <c r="EAT114" s="1"/>
      <c r="EAU114" s="1"/>
      <c r="EAV114" s="1"/>
      <c r="EAW114" s="1"/>
      <c r="EAX114" s="1"/>
      <c r="EAY114" s="1"/>
      <c r="EAZ114" s="1"/>
      <c r="EBA114" s="1"/>
      <c r="EBB114" s="1"/>
      <c r="EBC114" s="1"/>
      <c r="EBD114" s="1"/>
      <c r="EBE114" s="1"/>
      <c r="EBF114" s="1"/>
      <c r="EBG114" s="1"/>
      <c r="EBH114" s="1"/>
      <c r="EBI114" s="1"/>
      <c r="EBJ114" s="1"/>
      <c r="EBK114" s="1"/>
      <c r="EBL114" s="1"/>
      <c r="EBM114" s="1"/>
      <c r="EBN114" s="1"/>
      <c r="EBO114" s="1"/>
      <c r="EBP114" s="1"/>
      <c r="EBQ114" s="1"/>
      <c r="EBR114" s="1"/>
      <c r="EBS114" s="1"/>
      <c r="EBT114" s="1"/>
      <c r="EBU114" s="1"/>
      <c r="EBV114" s="1"/>
      <c r="EBW114" s="1"/>
      <c r="EBX114" s="1"/>
      <c r="EBY114" s="1"/>
      <c r="EBZ114" s="1"/>
      <c r="ECA114" s="1"/>
      <c r="ECB114" s="1"/>
      <c r="ECC114" s="1"/>
      <c r="ECD114" s="1"/>
      <c r="ECE114" s="1"/>
      <c r="ECF114" s="1"/>
      <c r="ECG114" s="1"/>
      <c r="ECH114" s="1"/>
      <c r="ECI114" s="1"/>
      <c r="ECJ114" s="1"/>
      <c r="ECK114" s="1"/>
      <c r="ECL114" s="1"/>
      <c r="ECM114" s="1"/>
      <c r="ECN114" s="1"/>
      <c r="ECO114" s="1"/>
      <c r="ECP114" s="1"/>
      <c r="ECQ114" s="1"/>
      <c r="ECR114" s="1"/>
      <c r="ECS114" s="1"/>
      <c r="ECT114" s="1"/>
      <c r="ECU114" s="1"/>
      <c r="ECV114" s="1"/>
      <c r="ECW114" s="1"/>
      <c r="ECX114" s="1"/>
      <c r="ECY114" s="1"/>
      <c r="ECZ114" s="1"/>
      <c r="EDA114" s="1"/>
      <c r="EDB114" s="1"/>
      <c r="EDC114" s="1"/>
      <c r="EDD114" s="1"/>
      <c r="EDE114" s="1"/>
      <c r="EDF114" s="1"/>
      <c r="EDG114" s="1"/>
      <c r="EDH114" s="1"/>
      <c r="EDI114" s="1"/>
      <c r="EDJ114" s="1"/>
      <c r="EDK114" s="1"/>
      <c r="EDL114" s="1"/>
      <c r="EDM114" s="1"/>
      <c r="EDN114" s="1"/>
      <c r="EDO114" s="1"/>
      <c r="EDP114" s="1"/>
      <c r="EDQ114" s="1"/>
      <c r="EDR114" s="1"/>
      <c r="EDS114" s="1"/>
      <c r="EDT114" s="1"/>
      <c r="EDU114" s="1"/>
      <c r="EDV114" s="1"/>
      <c r="EDW114" s="1"/>
      <c r="EDX114" s="1"/>
      <c r="EDY114" s="1"/>
      <c r="EDZ114" s="1"/>
      <c r="EEA114" s="1"/>
      <c r="EEB114" s="1"/>
      <c r="EEC114" s="1"/>
      <c r="EED114" s="1"/>
      <c r="EEE114" s="1"/>
      <c r="EEF114" s="1"/>
      <c r="EEG114" s="1"/>
      <c r="EEH114" s="1"/>
      <c r="EEI114" s="1"/>
      <c r="EEJ114" s="1"/>
      <c r="EEK114" s="1"/>
      <c r="EEL114" s="1"/>
      <c r="EEM114" s="1"/>
      <c r="EEN114" s="1"/>
      <c r="EEO114" s="1"/>
      <c r="EEP114" s="1"/>
      <c r="EEQ114" s="1"/>
      <c r="EER114" s="1"/>
      <c r="EES114" s="1"/>
      <c r="EET114" s="1"/>
      <c r="EEU114" s="1"/>
      <c r="EEV114" s="1"/>
      <c r="EEW114" s="1"/>
      <c r="EEX114" s="1"/>
      <c r="EEY114" s="1"/>
      <c r="EEZ114" s="1"/>
      <c r="EFA114" s="1"/>
      <c r="EFB114" s="1"/>
      <c r="EFC114" s="1"/>
      <c r="EFD114" s="1"/>
      <c r="EFE114" s="1"/>
      <c r="EFF114" s="1"/>
      <c r="EFG114" s="1"/>
      <c r="EFH114" s="1"/>
      <c r="EFI114" s="1"/>
      <c r="EFJ114" s="1"/>
      <c r="EFK114" s="1"/>
      <c r="EFL114" s="1"/>
      <c r="EFM114" s="1"/>
      <c r="EFN114" s="1"/>
      <c r="EFO114" s="1"/>
      <c r="EFP114" s="1"/>
      <c r="EFQ114" s="1"/>
      <c r="EFR114" s="1"/>
      <c r="EFS114" s="1"/>
      <c r="EFT114" s="1"/>
      <c r="EFU114" s="1"/>
      <c r="EFV114" s="1"/>
      <c r="EFW114" s="1"/>
      <c r="EFX114" s="1"/>
      <c r="EFY114" s="1"/>
      <c r="EFZ114" s="1"/>
      <c r="EGA114" s="1"/>
      <c r="EGB114" s="1"/>
      <c r="EGC114" s="1"/>
      <c r="EGD114" s="1"/>
      <c r="EGE114" s="1"/>
      <c r="EGF114" s="1"/>
      <c r="EGG114" s="1"/>
      <c r="EGH114" s="1"/>
      <c r="EGI114" s="1"/>
      <c r="EGJ114" s="1"/>
      <c r="EGK114" s="1"/>
      <c r="EGL114" s="1"/>
      <c r="EGM114" s="1"/>
      <c r="EGN114" s="1"/>
      <c r="EGO114" s="1"/>
      <c r="EGP114" s="1"/>
      <c r="EGQ114" s="1"/>
      <c r="EGR114" s="1"/>
      <c r="EGS114" s="1"/>
      <c r="EGT114" s="1"/>
      <c r="EGU114" s="1"/>
      <c r="EGV114" s="1"/>
      <c r="EGW114" s="1"/>
      <c r="EGX114" s="1"/>
      <c r="EGY114" s="1"/>
      <c r="EGZ114" s="1"/>
      <c r="EHA114" s="1"/>
      <c r="EHB114" s="1"/>
      <c r="EHC114" s="1"/>
      <c r="EHD114" s="1"/>
      <c r="EHE114" s="1"/>
      <c r="EHF114" s="1"/>
      <c r="EHG114" s="1"/>
      <c r="EHH114" s="1"/>
      <c r="EHI114" s="1"/>
      <c r="EHJ114" s="1"/>
      <c r="EHK114" s="1"/>
      <c r="EHL114" s="1"/>
      <c r="EHM114" s="1"/>
      <c r="EHN114" s="1"/>
      <c r="EHO114" s="1"/>
      <c r="EHP114" s="1"/>
      <c r="EHQ114" s="1"/>
      <c r="EHR114" s="1"/>
      <c r="EHS114" s="1"/>
      <c r="EHT114" s="1"/>
      <c r="EHU114" s="1"/>
      <c r="EHV114" s="1"/>
      <c r="EHW114" s="1"/>
      <c r="EHX114" s="1"/>
      <c r="EHY114" s="1"/>
      <c r="EHZ114" s="1"/>
      <c r="EIA114" s="1"/>
      <c r="EIB114" s="1"/>
      <c r="EIC114" s="1"/>
      <c r="EID114" s="1"/>
      <c r="EIE114" s="1"/>
      <c r="EIF114" s="1"/>
      <c r="EIG114" s="1"/>
      <c r="EIH114" s="1"/>
      <c r="EII114" s="1"/>
      <c r="EIJ114" s="1"/>
      <c r="EIK114" s="1"/>
      <c r="EIL114" s="1"/>
      <c r="EIM114" s="1"/>
      <c r="EIN114" s="1"/>
      <c r="EIO114" s="1"/>
      <c r="EIP114" s="1"/>
      <c r="EIQ114" s="1"/>
      <c r="EIR114" s="1"/>
      <c r="EIS114" s="1"/>
      <c r="EIT114" s="1"/>
      <c r="EIU114" s="1"/>
      <c r="EIV114" s="1"/>
      <c r="EIW114" s="1"/>
      <c r="EIX114" s="1"/>
      <c r="EIY114" s="1"/>
      <c r="EIZ114" s="1"/>
      <c r="EJA114" s="1"/>
      <c r="EJB114" s="1"/>
      <c r="EJC114" s="1"/>
      <c r="EJD114" s="1"/>
      <c r="EJE114" s="1"/>
      <c r="EJF114" s="1"/>
      <c r="EJG114" s="1"/>
      <c r="EJH114" s="1"/>
      <c r="EJI114" s="1"/>
      <c r="EJJ114" s="1"/>
      <c r="EJK114" s="1"/>
      <c r="EJL114" s="1"/>
      <c r="EJM114" s="1"/>
      <c r="EJN114" s="1"/>
      <c r="EJO114" s="1"/>
      <c r="EJP114" s="1"/>
      <c r="EJQ114" s="1"/>
      <c r="EJR114" s="1"/>
      <c r="EJS114" s="1"/>
      <c r="EJT114" s="1"/>
      <c r="EJU114" s="1"/>
      <c r="EJV114" s="1"/>
      <c r="EJW114" s="1"/>
      <c r="EJX114" s="1"/>
      <c r="EJY114" s="1"/>
      <c r="EJZ114" s="1"/>
      <c r="EKA114" s="1"/>
      <c r="EKB114" s="1"/>
      <c r="EKC114" s="1"/>
      <c r="EKD114" s="1"/>
      <c r="EKE114" s="1"/>
      <c r="EKF114" s="1"/>
      <c r="EKG114" s="1"/>
      <c r="EKH114" s="1"/>
      <c r="EKI114" s="1"/>
      <c r="EKJ114" s="1"/>
      <c r="EKK114" s="1"/>
      <c r="EKL114" s="1"/>
      <c r="EKM114" s="1"/>
      <c r="EKN114" s="1"/>
      <c r="EKO114" s="1"/>
      <c r="EKP114" s="1"/>
      <c r="EKQ114" s="1"/>
      <c r="EKR114" s="1"/>
      <c r="EKS114" s="1"/>
      <c r="EKT114" s="1"/>
      <c r="EKU114" s="1"/>
      <c r="EKV114" s="1"/>
      <c r="EKW114" s="1"/>
      <c r="EKX114" s="1"/>
      <c r="EKY114" s="1"/>
      <c r="EKZ114" s="1"/>
      <c r="ELA114" s="1"/>
      <c r="ELB114" s="1"/>
      <c r="ELC114" s="1"/>
      <c r="ELD114" s="1"/>
      <c r="ELE114" s="1"/>
      <c r="ELF114" s="1"/>
      <c r="ELG114" s="1"/>
      <c r="ELH114" s="1"/>
      <c r="ELI114" s="1"/>
      <c r="ELJ114" s="1"/>
      <c r="ELK114" s="1"/>
      <c r="ELL114" s="1"/>
      <c r="ELM114" s="1"/>
      <c r="ELN114" s="1"/>
      <c r="ELO114" s="1"/>
      <c r="ELP114" s="1"/>
      <c r="ELQ114" s="1"/>
      <c r="ELR114" s="1"/>
      <c r="ELS114" s="1"/>
      <c r="ELT114" s="1"/>
      <c r="ELU114" s="1"/>
      <c r="ELV114" s="1"/>
      <c r="ELW114" s="1"/>
      <c r="ELX114" s="1"/>
      <c r="ELY114" s="1"/>
      <c r="ELZ114" s="1"/>
      <c r="EMA114" s="1"/>
      <c r="EMB114" s="1"/>
      <c r="EMC114" s="1"/>
      <c r="EMD114" s="1"/>
      <c r="EME114" s="1"/>
      <c r="EMF114" s="1"/>
      <c r="EMG114" s="1"/>
      <c r="EMH114" s="1"/>
      <c r="EMI114" s="1"/>
      <c r="EMJ114" s="1"/>
      <c r="EMK114" s="1"/>
      <c r="EML114" s="1"/>
      <c r="EMM114" s="1"/>
      <c r="EMN114" s="1"/>
      <c r="EMO114" s="1"/>
      <c r="EMP114" s="1"/>
      <c r="EMQ114" s="1"/>
      <c r="EMR114" s="1"/>
      <c r="EMS114" s="1"/>
      <c r="EMT114" s="1"/>
      <c r="EMU114" s="1"/>
      <c r="EMV114" s="1"/>
      <c r="EMW114" s="1"/>
      <c r="EMX114" s="1"/>
      <c r="EMY114" s="1"/>
      <c r="EMZ114" s="1"/>
      <c r="ENA114" s="1"/>
      <c r="ENB114" s="1"/>
      <c r="ENC114" s="1"/>
      <c r="END114" s="1"/>
      <c r="ENE114" s="1"/>
      <c r="ENF114" s="1"/>
      <c r="ENG114" s="1"/>
      <c r="ENH114" s="1"/>
      <c r="ENI114" s="1"/>
      <c r="ENJ114" s="1"/>
      <c r="ENK114" s="1"/>
      <c r="ENL114" s="1"/>
      <c r="ENM114" s="1"/>
      <c r="ENN114" s="1"/>
      <c r="ENO114" s="1"/>
      <c r="ENP114" s="1"/>
      <c r="ENQ114" s="1"/>
      <c r="ENR114" s="1"/>
      <c r="ENS114" s="1"/>
      <c r="ENT114" s="1"/>
      <c r="ENU114" s="1"/>
      <c r="ENV114" s="1"/>
      <c r="ENW114" s="1"/>
      <c r="ENX114" s="1"/>
      <c r="ENY114" s="1"/>
      <c r="ENZ114" s="1"/>
      <c r="EOA114" s="1"/>
      <c r="EOB114" s="1"/>
      <c r="EOC114" s="1"/>
      <c r="EOD114" s="1"/>
      <c r="EOE114" s="1"/>
      <c r="EOF114" s="1"/>
      <c r="EOG114" s="1"/>
      <c r="EOH114" s="1"/>
      <c r="EOI114" s="1"/>
      <c r="EOJ114" s="1"/>
      <c r="EOK114" s="1"/>
      <c r="EOL114" s="1"/>
      <c r="EOM114" s="1"/>
      <c r="EON114" s="1"/>
      <c r="EOO114" s="1"/>
      <c r="EOP114" s="1"/>
      <c r="EOQ114" s="1"/>
      <c r="EOR114" s="1"/>
      <c r="EOS114" s="1"/>
      <c r="EOT114" s="1"/>
      <c r="EOU114" s="1"/>
      <c r="EOV114" s="1"/>
      <c r="EOW114" s="1"/>
      <c r="EOX114" s="1"/>
      <c r="EOY114" s="1"/>
      <c r="EOZ114" s="1"/>
      <c r="EPA114" s="1"/>
      <c r="EPB114" s="1"/>
      <c r="EPC114" s="1"/>
      <c r="EPD114" s="1"/>
      <c r="EPE114" s="1"/>
      <c r="EPF114" s="1"/>
      <c r="EPG114" s="1"/>
      <c r="EPH114" s="1"/>
      <c r="EPI114" s="1"/>
      <c r="EPJ114" s="1"/>
      <c r="EPK114" s="1"/>
      <c r="EPL114" s="1"/>
      <c r="EPM114" s="1"/>
      <c r="EPN114" s="1"/>
      <c r="EPO114" s="1"/>
      <c r="EPP114" s="1"/>
      <c r="EPQ114" s="1"/>
      <c r="EPR114" s="1"/>
      <c r="EPS114" s="1"/>
      <c r="EPT114" s="1"/>
      <c r="EPU114" s="1"/>
      <c r="EPV114" s="1"/>
      <c r="EPW114" s="1"/>
      <c r="EPX114" s="1"/>
      <c r="EPY114" s="1"/>
      <c r="EPZ114" s="1"/>
      <c r="EQA114" s="1"/>
      <c r="EQB114" s="1"/>
      <c r="EQC114" s="1"/>
      <c r="EQD114" s="1"/>
      <c r="EQE114" s="1"/>
      <c r="EQF114" s="1"/>
      <c r="EQG114" s="1"/>
      <c r="EQH114" s="1"/>
      <c r="EQI114" s="1"/>
      <c r="EQJ114" s="1"/>
      <c r="EQK114" s="1"/>
      <c r="EQL114" s="1"/>
      <c r="EQM114" s="1"/>
      <c r="EQN114" s="1"/>
      <c r="EQO114" s="1"/>
      <c r="EQP114" s="1"/>
      <c r="EQQ114" s="1"/>
      <c r="EQR114" s="1"/>
      <c r="EQS114" s="1"/>
      <c r="EQT114" s="1"/>
      <c r="EQU114" s="1"/>
      <c r="EQV114" s="1"/>
      <c r="EQW114" s="1"/>
      <c r="EQX114" s="1"/>
      <c r="EQY114" s="1"/>
      <c r="EQZ114" s="1"/>
      <c r="ERA114" s="1"/>
      <c r="ERB114" s="1"/>
      <c r="ERC114" s="1"/>
      <c r="ERD114" s="1"/>
      <c r="ERE114" s="1"/>
      <c r="ERF114" s="1"/>
      <c r="ERG114" s="1"/>
      <c r="ERH114" s="1"/>
      <c r="ERI114" s="1"/>
      <c r="ERJ114" s="1"/>
      <c r="ERK114" s="1"/>
      <c r="ERL114" s="1"/>
      <c r="ERM114" s="1"/>
      <c r="ERN114" s="1"/>
      <c r="ERO114" s="1"/>
      <c r="ERP114" s="1"/>
      <c r="ERQ114" s="1"/>
      <c r="ERR114" s="1"/>
      <c r="ERS114" s="1"/>
      <c r="ERT114" s="1"/>
      <c r="ERU114" s="1"/>
      <c r="ERV114" s="1"/>
      <c r="ERW114" s="1"/>
      <c r="ERX114" s="1"/>
      <c r="ERY114" s="1"/>
      <c r="ERZ114" s="1"/>
      <c r="ESA114" s="1"/>
      <c r="ESB114" s="1"/>
      <c r="ESC114" s="1"/>
      <c r="ESD114" s="1"/>
      <c r="ESE114" s="1"/>
      <c r="ESF114" s="1"/>
      <c r="ESG114" s="1"/>
      <c r="ESH114" s="1"/>
      <c r="ESI114" s="1"/>
      <c r="ESJ114" s="1"/>
      <c r="ESK114" s="1"/>
      <c r="ESL114" s="1"/>
      <c r="ESM114" s="1"/>
      <c r="ESN114" s="1"/>
      <c r="ESO114" s="1"/>
      <c r="ESP114" s="1"/>
      <c r="ESQ114" s="1"/>
      <c r="ESR114" s="1"/>
      <c r="ESS114" s="1"/>
      <c r="EST114" s="1"/>
      <c r="ESU114" s="1"/>
      <c r="ESV114" s="1"/>
      <c r="ESW114" s="1"/>
      <c r="ESX114" s="1"/>
      <c r="ESY114" s="1"/>
      <c r="ESZ114" s="1"/>
      <c r="ETA114" s="1"/>
      <c r="ETB114" s="1"/>
      <c r="ETC114" s="1"/>
      <c r="ETD114" s="1"/>
      <c r="ETE114" s="1"/>
      <c r="ETF114" s="1"/>
      <c r="ETG114" s="1"/>
      <c r="ETH114" s="1"/>
      <c r="ETI114" s="1"/>
      <c r="ETJ114" s="1"/>
      <c r="ETK114" s="1"/>
      <c r="ETL114" s="1"/>
      <c r="ETM114" s="1"/>
      <c r="ETN114" s="1"/>
      <c r="ETO114" s="1"/>
      <c r="ETP114" s="1"/>
      <c r="ETQ114" s="1"/>
      <c r="ETR114" s="1"/>
      <c r="ETS114" s="1"/>
      <c r="ETT114" s="1"/>
      <c r="ETU114" s="1"/>
      <c r="ETV114" s="1"/>
      <c r="ETW114" s="1"/>
      <c r="ETX114" s="1"/>
      <c r="ETY114" s="1"/>
      <c r="ETZ114" s="1"/>
      <c r="EUA114" s="1"/>
      <c r="EUB114" s="1"/>
      <c r="EUC114" s="1"/>
      <c r="EUD114" s="1"/>
      <c r="EUE114" s="1"/>
      <c r="EUF114" s="1"/>
      <c r="EUG114" s="1"/>
      <c r="EUH114" s="1"/>
      <c r="EUI114" s="1"/>
      <c r="EUJ114" s="1"/>
      <c r="EUK114" s="1"/>
      <c r="EUL114" s="1"/>
      <c r="EUM114" s="1"/>
      <c r="EUN114" s="1"/>
      <c r="EUO114" s="1"/>
      <c r="EUP114" s="1"/>
      <c r="EUQ114" s="1"/>
      <c r="EUR114" s="1"/>
      <c r="EUS114" s="1"/>
      <c r="EUT114" s="1"/>
      <c r="EUU114" s="1"/>
      <c r="EUV114" s="1"/>
      <c r="EUW114" s="1"/>
      <c r="EUX114" s="1"/>
      <c r="EUY114" s="1"/>
      <c r="EUZ114" s="1"/>
      <c r="EVA114" s="1"/>
      <c r="EVB114" s="1"/>
      <c r="EVC114" s="1"/>
      <c r="EVD114" s="1"/>
      <c r="EVE114" s="1"/>
      <c r="EVF114" s="1"/>
      <c r="EVG114" s="1"/>
      <c r="EVH114" s="1"/>
      <c r="EVI114" s="1"/>
      <c r="EVJ114" s="1"/>
      <c r="EVK114" s="1"/>
      <c r="EVL114" s="1"/>
      <c r="EVM114" s="1"/>
      <c r="EVN114" s="1"/>
      <c r="EVO114" s="1"/>
      <c r="EVP114" s="1"/>
      <c r="EVQ114" s="1"/>
      <c r="EVR114" s="1"/>
      <c r="EVS114" s="1"/>
      <c r="EVT114" s="1"/>
      <c r="EVU114" s="1"/>
      <c r="EVV114" s="1"/>
      <c r="EVW114" s="1"/>
      <c r="EVX114" s="1"/>
      <c r="EVY114" s="1"/>
      <c r="EVZ114" s="1"/>
      <c r="EWA114" s="1"/>
      <c r="EWB114" s="1"/>
      <c r="EWC114" s="1"/>
      <c r="EWD114" s="1"/>
      <c r="EWE114" s="1"/>
      <c r="EWF114" s="1"/>
      <c r="EWG114" s="1"/>
      <c r="EWH114" s="1"/>
      <c r="EWI114" s="1"/>
      <c r="EWJ114" s="1"/>
      <c r="EWK114" s="1"/>
      <c r="EWL114" s="1"/>
      <c r="EWM114" s="1"/>
      <c r="EWN114" s="1"/>
      <c r="EWO114" s="1"/>
      <c r="EWP114" s="1"/>
      <c r="EWQ114" s="1"/>
      <c r="EWR114" s="1"/>
      <c r="EWS114" s="1"/>
      <c r="EWT114" s="1"/>
      <c r="EWU114" s="1"/>
      <c r="EWV114" s="1"/>
      <c r="EWW114" s="1"/>
      <c r="EWX114" s="1"/>
      <c r="EWY114" s="1"/>
      <c r="EWZ114" s="1"/>
      <c r="EXA114" s="1"/>
      <c r="EXB114" s="1"/>
      <c r="EXC114" s="1"/>
      <c r="EXD114" s="1"/>
      <c r="EXE114" s="1"/>
      <c r="EXF114" s="1"/>
      <c r="EXG114" s="1"/>
      <c r="EXH114" s="1"/>
      <c r="EXI114" s="1"/>
      <c r="EXJ114" s="1"/>
      <c r="EXK114" s="1"/>
      <c r="EXL114" s="1"/>
      <c r="EXM114" s="1"/>
      <c r="EXN114" s="1"/>
      <c r="EXO114" s="1"/>
      <c r="EXP114" s="1"/>
      <c r="EXQ114" s="1"/>
      <c r="EXR114" s="1"/>
      <c r="EXS114" s="1"/>
      <c r="EXT114" s="1"/>
      <c r="EXU114" s="1"/>
      <c r="EXV114" s="1"/>
      <c r="EXW114" s="1"/>
      <c r="EXX114" s="1"/>
      <c r="EXY114" s="1"/>
      <c r="EXZ114" s="1"/>
      <c r="EYA114" s="1"/>
      <c r="EYB114" s="1"/>
      <c r="EYC114" s="1"/>
      <c r="EYD114" s="1"/>
      <c r="EYE114" s="1"/>
      <c r="EYF114" s="1"/>
      <c r="EYG114" s="1"/>
      <c r="EYH114" s="1"/>
      <c r="EYI114" s="1"/>
      <c r="EYJ114" s="1"/>
      <c r="EYK114" s="1"/>
      <c r="EYL114" s="1"/>
      <c r="EYM114" s="1"/>
      <c r="EYN114" s="1"/>
      <c r="EYO114" s="1"/>
      <c r="EYP114" s="1"/>
      <c r="EYQ114" s="1"/>
      <c r="EYR114" s="1"/>
      <c r="EYS114" s="1"/>
      <c r="EYT114" s="1"/>
      <c r="EYU114" s="1"/>
      <c r="EYV114" s="1"/>
      <c r="EYW114" s="1"/>
      <c r="EYX114" s="1"/>
      <c r="EYY114" s="1"/>
      <c r="EYZ114" s="1"/>
      <c r="EZA114" s="1"/>
      <c r="EZB114" s="1"/>
      <c r="EZC114" s="1"/>
      <c r="EZD114" s="1"/>
      <c r="EZE114" s="1"/>
      <c r="EZF114" s="1"/>
      <c r="EZG114" s="1"/>
      <c r="EZH114" s="1"/>
      <c r="EZI114" s="1"/>
      <c r="EZJ114" s="1"/>
      <c r="EZK114" s="1"/>
      <c r="EZL114" s="1"/>
      <c r="EZM114" s="1"/>
      <c r="EZN114" s="1"/>
      <c r="EZO114" s="1"/>
      <c r="EZP114" s="1"/>
      <c r="EZQ114" s="1"/>
      <c r="EZR114" s="1"/>
      <c r="EZS114" s="1"/>
      <c r="EZT114" s="1"/>
      <c r="EZU114" s="1"/>
      <c r="EZV114" s="1"/>
      <c r="EZW114" s="1"/>
      <c r="EZX114" s="1"/>
      <c r="EZY114" s="1"/>
      <c r="EZZ114" s="1"/>
      <c r="FAA114" s="1"/>
      <c r="FAB114" s="1"/>
      <c r="FAC114" s="1"/>
      <c r="FAD114" s="1"/>
      <c r="FAE114" s="1"/>
      <c r="FAF114" s="1"/>
      <c r="FAG114" s="1"/>
      <c r="FAH114" s="1"/>
      <c r="FAI114" s="1"/>
      <c r="FAJ114" s="1"/>
      <c r="FAK114" s="1"/>
      <c r="FAL114" s="1"/>
      <c r="FAM114" s="1"/>
      <c r="FAN114" s="1"/>
      <c r="FAO114" s="1"/>
      <c r="FAP114" s="1"/>
      <c r="FAQ114" s="1"/>
      <c r="FAR114" s="1"/>
      <c r="FAS114" s="1"/>
      <c r="FAT114" s="1"/>
      <c r="FAU114" s="1"/>
      <c r="FAV114" s="1"/>
      <c r="FAW114" s="1"/>
      <c r="FAX114" s="1"/>
      <c r="FAY114" s="1"/>
      <c r="FAZ114" s="1"/>
      <c r="FBA114" s="1"/>
      <c r="FBB114" s="1"/>
      <c r="FBC114" s="1"/>
      <c r="FBD114" s="1"/>
      <c r="FBE114" s="1"/>
      <c r="FBF114" s="1"/>
      <c r="FBG114" s="1"/>
      <c r="FBH114" s="1"/>
      <c r="FBI114" s="1"/>
      <c r="FBJ114" s="1"/>
      <c r="FBK114" s="1"/>
      <c r="FBL114" s="1"/>
      <c r="FBM114" s="1"/>
      <c r="FBN114" s="1"/>
      <c r="FBO114" s="1"/>
      <c r="FBP114" s="1"/>
      <c r="FBQ114" s="1"/>
      <c r="FBR114" s="1"/>
      <c r="FBS114" s="1"/>
      <c r="FBT114" s="1"/>
      <c r="FBU114" s="1"/>
      <c r="FBV114" s="1"/>
      <c r="FBW114" s="1"/>
      <c r="FBX114" s="1"/>
      <c r="FBY114" s="1"/>
      <c r="FBZ114" s="1"/>
      <c r="FCA114" s="1"/>
      <c r="FCB114" s="1"/>
      <c r="FCC114" s="1"/>
      <c r="FCD114" s="1"/>
      <c r="FCE114" s="1"/>
      <c r="FCF114" s="1"/>
      <c r="FCG114" s="1"/>
      <c r="FCH114" s="1"/>
      <c r="FCI114" s="1"/>
      <c r="FCJ114" s="1"/>
      <c r="FCK114" s="1"/>
      <c r="FCL114" s="1"/>
      <c r="FCM114" s="1"/>
      <c r="FCN114" s="1"/>
      <c r="FCO114" s="1"/>
      <c r="FCP114" s="1"/>
      <c r="FCQ114" s="1"/>
      <c r="FCR114" s="1"/>
      <c r="FCS114" s="1"/>
      <c r="FCT114" s="1"/>
      <c r="FCU114" s="1"/>
      <c r="FCV114" s="1"/>
      <c r="FCW114" s="1"/>
      <c r="FCX114" s="1"/>
      <c r="FCY114" s="1"/>
      <c r="FCZ114" s="1"/>
      <c r="FDA114" s="1"/>
      <c r="FDB114" s="1"/>
      <c r="FDC114" s="1"/>
      <c r="FDD114" s="1"/>
      <c r="FDE114" s="1"/>
      <c r="FDF114" s="1"/>
      <c r="FDG114" s="1"/>
      <c r="FDH114" s="1"/>
      <c r="FDI114" s="1"/>
      <c r="FDJ114" s="1"/>
      <c r="FDK114" s="1"/>
      <c r="FDL114" s="1"/>
      <c r="FDM114" s="1"/>
      <c r="FDN114" s="1"/>
      <c r="FDO114" s="1"/>
      <c r="FDP114" s="1"/>
      <c r="FDQ114" s="1"/>
      <c r="FDR114" s="1"/>
      <c r="FDS114" s="1"/>
      <c r="FDT114" s="1"/>
      <c r="FDU114" s="1"/>
      <c r="FDV114" s="1"/>
      <c r="FDW114" s="1"/>
      <c r="FDX114" s="1"/>
      <c r="FDY114" s="1"/>
      <c r="FDZ114" s="1"/>
      <c r="FEA114" s="1"/>
      <c r="FEB114" s="1"/>
      <c r="FEC114" s="1"/>
      <c r="FED114" s="1"/>
      <c r="FEE114" s="1"/>
      <c r="FEF114" s="1"/>
      <c r="FEG114" s="1"/>
      <c r="FEH114" s="1"/>
      <c r="FEI114" s="1"/>
      <c r="FEJ114" s="1"/>
      <c r="FEK114" s="1"/>
      <c r="FEL114" s="1"/>
      <c r="FEM114" s="1"/>
      <c r="FEN114" s="1"/>
      <c r="FEO114" s="1"/>
      <c r="FEP114" s="1"/>
      <c r="FEQ114" s="1"/>
      <c r="FER114" s="1"/>
      <c r="FES114" s="1"/>
      <c r="FET114" s="1"/>
      <c r="FEU114" s="1"/>
      <c r="FEV114" s="1"/>
      <c r="FEW114" s="1"/>
      <c r="FEX114" s="1"/>
      <c r="FEY114" s="1"/>
      <c r="FEZ114" s="1"/>
      <c r="FFA114" s="1"/>
      <c r="FFB114" s="1"/>
      <c r="FFC114" s="1"/>
      <c r="FFD114" s="1"/>
      <c r="FFE114" s="1"/>
      <c r="FFF114" s="1"/>
      <c r="FFG114" s="1"/>
      <c r="FFH114" s="1"/>
      <c r="FFI114" s="1"/>
      <c r="FFJ114" s="1"/>
      <c r="FFK114" s="1"/>
      <c r="FFL114" s="1"/>
      <c r="FFM114" s="1"/>
      <c r="FFN114" s="1"/>
      <c r="FFO114" s="1"/>
      <c r="FFP114" s="1"/>
      <c r="FFQ114" s="1"/>
      <c r="FFR114" s="1"/>
      <c r="FFS114" s="1"/>
      <c r="FFT114" s="1"/>
      <c r="FFU114" s="1"/>
      <c r="FFV114" s="1"/>
      <c r="FFW114" s="1"/>
      <c r="FFX114" s="1"/>
      <c r="FFY114" s="1"/>
      <c r="FFZ114" s="1"/>
      <c r="FGA114" s="1"/>
      <c r="FGB114" s="1"/>
      <c r="FGC114" s="1"/>
      <c r="FGD114" s="1"/>
      <c r="FGE114" s="1"/>
      <c r="FGF114" s="1"/>
      <c r="FGG114" s="1"/>
      <c r="FGH114" s="1"/>
      <c r="FGI114" s="1"/>
      <c r="FGJ114" s="1"/>
      <c r="FGK114" s="1"/>
      <c r="FGL114" s="1"/>
      <c r="FGM114" s="1"/>
      <c r="FGN114" s="1"/>
      <c r="FGO114" s="1"/>
      <c r="FGP114" s="1"/>
      <c r="FGQ114" s="1"/>
      <c r="FGR114" s="1"/>
      <c r="FGS114" s="1"/>
      <c r="FGT114" s="1"/>
      <c r="FGU114" s="1"/>
      <c r="FGV114" s="1"/>
      <c r="FGW114" s="1"/>
      <c r="FGX114" s="1"/>
      <c r="FGY114" s="1"/>
      <c r="FGZ114" s="1"/>
      <c r="FHA114" s="1"/>
      <c r="FHB114" s="1"/>
      <c r="FHC114" s="1"/>
      <c r="FHD114" s="1"/>
      <c r="FHE114" s="1"/>
      <c r="FHF114" s="1"/>
      <c r="FHG114" s="1"/>
      <c r="FHH114" s="1"/>
      <c r="FHI114" s="1"/>
      <c r="FHJ114" s="1"/>
      <c r="FHK114" s="1"/>
      <c r="FHL114" s="1"/>
      <c r="FHM114" s="1"/>
      <c r="FHN114" s="1"/>
      <c r="FHO114" s="1"/>
      <c r="FHP114" s="1"/>
      <c r="FHQ114" s="1"/>
      <c r="FHR114" s="1"/>
      <c r="FHS114" s="1"/>
      <c r="FHT114" s="1"/>
      <c r="FHU114" s="1"/>
      <c r="FHV114" s="1"/>
      <c r="FHW114" s="1"/>
      <c r="FHX114" s="1"/>
      <c r="FHY114" s="1"/>
      <c r="FHZ114" s="1"/>
      <c r="FIA114" s="1"/>
      <c r="FIB114" s="1"/>
      <c r="FIC114" s="1"/>
      <c r="FID114" s="1"/>
      <c r="FIE114" s="1"/>
      <c r="FIF114" s="1"/>
      <c r="FIG114" s="1"/>
      <c r="FIH114" s="1"/>
      <c r="FII114" s="1"/>
      <c r="FIJ114" s="1"/>
      <c r="FIK114" s="1"/>
      <c r="FIL114" s="1"/>
      <c r="FIM114" s="1"/>
      <c r="FIN114" s="1"/>
      <c r="FIO114" s="1"/>
      <c r="FIP114" s="1"/>
      <c r="FIQ114" s="1"/>
      <c r="FIR114" s="1"/>
      <c r="FIS114" s="1"/>
      <c r="FIT114" s="1"/>
      <c r="FIU114" s="1"/>
      <c r="FIV114" s="1"/>
      <c r="FIW114" s="1"/>
      <c r="FIX114" s="1"/>
      <c r="FIY114" s="1"/>
      <c r="FIZ114" s="1"/>
      <c r="FJA114" s="1"/>
      <c r="FJB114" s="1"/>
      <c r="FJC114" s="1"/>
      <c r="FJD114" s="1"/>
      <c r="FJE114" s="1"/>
      <c r="FJF114" s="1"/>
      <c r="FJG114" s="1"/>
      <c r="FJH114" s="1"/>
      <c r="FJI114" s="1"/>
      <c r="FJJ114" s="1"/>
      <c r="FJK114" s="1"/>
      <c r="FJL114" s="1"/>
      <c r="FJM114" s="1"/>
      <c r="FJN114" s="1"/>
      <c r="FJO114" s="1"/>
      <c r="FJP114" s="1"/>
      <c r="FJQ114" s="1"/>
      <c r="FJR114" s="1"/>
      <c r="FJS114" s="1"/>
      <c r="FJT114" s="1"/>
      <c r="FJU114" s="1"/>
      <c r="FJV114" s="1"/>
      <c r="FJW114" s="1"/>
      <c r="FJX114" s="1"/>
      <c r="FJY114" s="1"/>
      <c r="FJZ114" s="1"/>
      <c r="FKA114" s="1"/>
      <c r="FKB114" s="1"/>
      <c r="FKC114" s="1"/>
      <c r="FKD114" s="1"/>
      <c r="FKE114" s="1"/>
      <c r="FKF114" s="1"/>
      <c r="FKG114" s="1"/>
      <c r="FKH114" s="1"/>
      <c r="FKI114" s="1"/>
      <c r="FKJ114" s="1"/>
      <c r="FKK114" s="1"/>
      <c r="FKL114" s="1"/>
      <c r="FKM114" s="1"/>
      <c r="FKN114" s="1"/>
      <c r="FKO114" s="1"/>
      <c r="FKP114" s="1"/>
      <c r="FKQ114" s="1"/>
      <c r="FKR114" s="1"/>
      <c r="FKS114" s="1"/>
      <c r="FKT114" s="1"/>
      <c r="FKU114" s="1"/>
      <c r="FKV114" s="1"/>
      <c r="FKW114" s="1"/>
      <c r="FKX114" s="1"/>
      <c r="FKY114" s="1"/>
      <c r="FKZ114" s="1"/>
      <c r="FLA114" s="1"/>
      <c r="FLB114" s="1"/>
      <c r="FLC114" s="1"/>
      <c r="FLD114" s="1"/>
      <c r="FLE114" s="1"/>
      <c r="FLF114" s="1"/>
      <c r="FLG114" s="1"/>
      <c r="FLH114" s="1"/>
      <c r="FLI114" s="1"/>
      <c r="FLJ114" s="1"/>
      <c r="FLK114" s="1"/>
      <c r="FLL114" s="1"/>
      <c r="FLM114" s="1"/>
      <c r="FLN114" s="1"/>
      <c r="FLO114" s="1"/>
      <c r="FLP114" s="1"/>
      <c r="FLQ114" s="1"/>
      <c r="FLR114" s="1"/>
      <c r="FLS114" s="1"/>
      <c r="FLT114" s="1"/>
      <c r="FLU114" s="1"/>
      <c r="FLV114" s="1"/>
      <c r="FLW114" s="1"/>
      <c r="FLX114" s="1"/>
      <c r="FLY114" s="1"/>
      <c r="FLZ114" s="1"/>
      <c r="FMA114" s="1"/>
      <c r="FMB114" s="1"/>
      <c r="FMC114" s="1"/>
      <c r="FMD114" s="1"/>
      <c r="FME114" s="1"/>
      <c r="FMF114" s="1"/>
      <c r="FMG114" s="1"/>
      <c r="FMH114" s="1"/>
      <c r="FMI114" s="1"/>
      <c r="FMJ114" s="1"/>
      <c r="FMK114" s="1"/>
      <c r="FML114" s="1"/>
      <c r="FMM114" s="1"/>
      <c r="FMN114" s="1"/>
      <c r="FMO114" s="1"/>
      <c r="FMP114" s="1"/>
      <c r="FMQ114" s="1"/>
      <c r="FMR114" s="1"/>
      <c r="FMS114" s="1"/>
      <c r="FMT114" s="1"/>
      <c r="FMU114" s="1"/>
      <c r="FMV114" s="1"/>
      <c r="FMW114" s="1"/>
      <c r="FMX114" s="1"/>
      <c r="FMY114" s="1"/>
      <c r="FMZ114" s="1"/>
      <c r="FNA114" s="1"/>
      <c r="FNB114" s="1"/>
      <c r="FNC114" s="1"/>
      <c r="FND114" s="1"/>
      <c r="FNE114" s="1"/>
      <c r="FNF114" s="1"/>
      <c r="FNG114" s="1"/>
      <c r="FNH114" s="1"/>
      <c r="FNI114" s="1"/>
      <c r="FNJ114" s="1"/>
      <c r="FNK114" s="1"/>
      <c r="FNL114" s="1"/>
      <c r="FNM114" s="1"/>
      <c r="FNN114" s="1"/>
      <c r="FNO114" s="1"/>
      <c r="FNP114" s="1"/>
      <c r="FNQ114" s="1"/>
      <c r="FNR114" s="1"/>
      <c r="FNS114" s="1"/>
      <c r="FNT114" s="1"/>
      <c r="FNU114" s="1"/>
      <c r="FNV114" s="1"/>
      <c r="FNW114" s="1"/>
      <c r="FNX114" s="1"/>
      <c r="FNY114" s="1"/>
      <c r="FNZ114" s="1"/>
      <c r="FOA114" s="1"/>
      <c r="FOB114" s="1"/>
      <c r="FOC114" s="1"/>
      <c r="FOD114" s="1"/>
      <c r="FOE114" s="1"/>
      <c r="FOF114" s="1"/>
      <c r="FOG114" s="1"/>
      <c r="FOH114" s="1"/>
      <c r="FOI114" s="1"/>
      <c r="FOJ114" s="1"/>
      <c r="FOK114" s="1"/>
      <c r="FOL114" s="1"/>
      <c r="FOM114" s="1"/>
      <c r="FON114" s="1"/>
      <c r="FOO114" s="1"/>
      <c r="FOP114" s="1"/>
      <c r="FOQ114" s="1"/>
      <c r="FOR114" s="1"/>
      <c r="FOS114" s="1"/>
      <c r="FOT114" s="1"/>
      <c r="FOU114" s="1"/>
      <c r="FOV114" s="1"/>
      <c r="FOW114" s="1"/>
      <c r="FOX114" s="1"/>
      <c r="FOY114" s="1"/>
      <c r="FOZ114" s="1"/>
      <c r="FPA114" s="1"/>
      <c r="FPB114" s="1"/>
      <c r="FPC114" s="1"/>
      <c r="FPD114" s="1"/>
      <c r="FPE114" s="1"/>
      <c r="FPF114" s="1"/>
      <c r="FPG114" s="1"/>
      <c r="FPH114" s="1"/>
      <c r="FPI114" s="1"/>
      <c r="FPJ114" s="1"/>
      <c r="FPK114" s="1"/>
      <c r="FPL114" s="1"/>
      <c r="FPM114" s="1"/>
      <c r="FPN114" s="1"/>
      <c r="FPO114" s="1"/>
      <c r="FPP114" s="1"/>
      <c r="FPQ114" s="1"/>
      <c r="FPR114" s="1"/>
      <c r="FPS114" s="1"/>
      <c r="FPT114" s="1"/>
      <c r="FPU114" s="1"/>
      <c r="FPV114" s="1"/>
      <c r="FPW114" s="1"/>
      <c r="FPX114" s="1"/>
      <c r="FPY114" s="1"/>
      <c r="FPZ114" s="1"/>
      <c r="FQA114" s="1"/>
      <c r="FQB114" s="1"/>
      <c r="FQC114" s="1"/>
      <c r="FQD114" s="1"/>
      <c r="FQE114" s="1"/>
      <c r="FQF114" s="1"/>
      <c r="FQG114" s="1"/>
      <c r="FQH114" s="1"/>
      <c r="FQI114" s="1"/>
      <c r="FQJ114" s="1"/>
      <c r="FQK114" s="1"/>
      <c r="FQL114" s="1"/>
      <c r="FQM114" s="1"/>
      <c r="FQN114" s="1"/>
      <c r="FQO114" s="1"/>
      <c r="FQP114" s="1"/>
      <c r="FQQ114" s="1"/>
      <c r="FQR114" s="1"/>
      <c r="FQS114" s="1"/>
      <c r="FQT114" s="1"/>
      <c r="FQU114" s="1"/>
      <c r="FQV114" s="1"/>
      <c r="FQW114" s="1"/>
      <c r="FQX114" s="1"/>
      <c r="FQY114" s="1"/>
      <c r="FQZ114" s="1"/>
      <c r="FRA114" s="1"/>
      <c r="FRB114" s="1"/>
      <c r="FRC114" s="1"/>
      <c r="FRD114" s="1"/>
      <c r="FRE114" s="1"/>
      <c r="FRF114" s="1"/>
      <c r="FRG114" s="1"/>
      <c r="FRH114" s="1"/>
      <c r="FRI114" s="1"/>
      <c r="FRJ114" s="1"/>
      <c r="FRK114" s="1"/>
      <c r="FRL114" s="1"/>
      <c r="FRM114" s="1"/>
      <c r="FRN114" s="1"/>
      <c r="FRO114" s="1"/>
      <c r="FRP114" s="1"/>
      <c r="FRQ114" s="1"/>
      <c r="FRR114" s="1"/>
      <c r="FRS114" s="1"/>
      <c r="FRT114" s="1"/>
      <c r="FRU114" s="1"/>
      <c r="FRV114" s="1"/>
      <c r="FRW114" s="1"/>
      <c r="FRX114" s="1"/>
      <c r="FRY114" s="1"/>
      <c r="FRZ114" s="1"/>
      <c r="FSA114" s="1"/>
      <c r="FSB114" s="1"/>
      <c r="FSC114" s="1"/>
      <c r="FSD114" s="1"/>
      <c r="FSE114" s="1"/>
      <c r="FSF114" s="1"/>
      <c r="FSG114" s="1"/>
      <c r="FSH114" s="1"/>
      <c r="FSI114" s="1"/>
      <c r="FSJ114" s="1"/>
      <c r="FSK114" s="1"/>
      <c r="FSL114" s="1"/>
      <c r="FSM114" s="1"/>
      <c r="FSN114" s="1"/>
      <c r="FSO114" s="1"/>
      <c r="FSP114" s="1"/>
      <c r="FSQ114" s="1"/>
      <c r="FSR114" s="1"/>
      <c r="FSS114" s="1"/>
      <c r="FST114" s="1"/>
      <c r="FSU114" s="1"/>
      <c r="FSV114" s="1"/>
      <c r="FSW114" s="1"/>
      <c r="FSX114" s="1"/>
      <c r="FSY114" s="1"/>
      <c r="FSZ114" s="1"/>
      <c r="FTA114" s="1"/>
      <c r="FTB114" s="1"/>
      <c r="FTC114" s="1"/>
      <c r="FTD114" s="1"/>
      <c r="FTE114" s="1"/>
      <c r="FTF114" s="1"/>
      <c r="FTG114" s="1"/>
      <c r="FTH114" s="1"/>
      <c r="FTI114" s="1"/>
      <c r="FTJ114" s="1"/>
      <c r="FTK114" s="1"/>
      <c r="FTL114" s="1"/>
      <c r="FTM114" s="1"/>
      <c r="FTN114" s="1"/>
      <c r="FTO114" s="1"/>
      <c r="FTP114" s="1"/>
      <c r="FTQ114" s="1"/>
      <c r="FTR114" s="1"/>
      <c r="FTS114" s="1"/>
      <c r="FTT114" s="1"/>
      <c r="FTU114" s="1"/>
      <c r="FTV114" s="1"/>
      <c r="FTW114" s="1"/>
      <c r="FTX114" s="1"/>
      <c r="FTY114" s="1"/>
      <c r="FTZ114" s="1"/>
      <c r="FUA114" s="1"/>
      <c r="FUB114" s="1"/>
      <c r="FUC114" s="1"/>
      <c r="FUD114" s="1"/>
      <c r="FUE114" s="1"/>
      <c r="FUF114" s="1"/>
      <c r="FUG114" s="1"/>
      <c r="FUH114" s="1"/>
      <c r="FUI114" s="1"/>
      <c r="FUJ114" s="1"/>
      <c r="FUK114" s="1"/>
      <c r="FUL114" s="1"/>
      <c r="FUM114" s="1"/>
      <c r="FUN114" s="1"/>
      <c r="FUO114" s="1"/>
      <c r="FUP114" s="1"/>
      <c r="FUQ114" s="1"/>
      <c r="FUR114" s="1"/>
      <c r="FUS114" s="1"/>
      <c r="FUT114" s="1"/>
      <c r="FUU114" s="1"/>
      <c r="FUV114" s="1"/>
      <c r="FUW114" s="1"/>
      <c r="FUX114" s="1"/>
      <c r="FUY114" s="1"/>
      <c r="FUZ114" s="1"/>
      <c r="FVA114" s="1"/>
      <c r="FVB114" s="1"/>
      <c r="FVC114" s="1"/>
      <c r="FVD114" s="1"/>
      <c r="FVE114" s="1"/>
      <c r="FVF114" s="1"/>
      <c r="FVG114" s="1"/>
      <c r="FVH114" s="1"/>
      <c r="FVI114" s="1"/>
      <c r="FVJ114" s="1"/>
      <c r="FVK114" s="1"/>
      <c r="FVL114" s="1"/>
      <c r="FVM114" s="1"/>
      <c r="FVN114" s="1"/>
      <c r="FVO114" s="1"/>
      <c r="FVP114" s="1"/>
      <c r="FVQ114" s="1"/>
      <c r="FVR114" s="1"/>
      <c r="FVS114" s="1"/>
      <c r="FVT114" s="1"/>
      <c r="FVU114" s="1"/>
      <c r="FVV114" s="1"/>
      <c r="FVW114" s="1"/>
      <c r="FVX114" s="1"/>
      <c r="FVY114" s="1"/>
      <c r="FVZ114" s="1"/>
      <c r="FWA114" s="1"/>
      <c r="FWB114" s="1"/>
      <c r="FWC114" s="1"/>
      <c r="FWD114" s="1"/>
      <c r="FWE114" s="1"/>
      <c r="FWF114" s="1"/>
      <c r="FWG114" s="1"/>
      <c r="FWH114" s="1"/>
      <c r="FWI114" s="1"/>
      <c r="FWJ114" s="1"/>
      <c r="FWK114" s="1"/>
      <c r="FWL114" s="1"/>
      <c r="FWM114" s="1"/>
      <c r="FWN114" s="1"/>
      <c r="FWO114" s="1"/>
      <c r="FWP114" s="1"/>
      <c r="FWQ114" s="1"/>
      <c r="FWR114" s="1"/>
      <c r="FWS114" s="1"/>
      <c r="FWT114" s="1"/>
      <c r="FWU114" s="1"/>
      <c r="FWV114" s="1"/>
      <c r="FWW114" s="1"/>
      <c r="FWX114" s="1"/>
      <c r="FWY114" s="1"/>
      <c r="FWZ114" s="1"/>
      <c r="FXA114" s="1"/>
      <c r="FXB114" s="1"/>
      <c r="FXC114" s="1"/>
      <c r="FXD114" s="1"/>
      <c r="FXE114" s="1"/>
      <c r="FXF114" s="1"/>
      <c r="FXG114" s="1"/>
      <c r="FXH114" s="1"/>
      <c r="FXI114" s="1"/>
      <c r="FXJ114" s="1"/>
      <c r="FXK114" s="1"/>
      <c r="FXL114" s="1"/>
      <c r="FXM114" s="1"/>
      <c r="FXN114" s="1"/>
      <c r="FXO114" s="1"/>
      <c r="FXP114" s="1"/>
      <c r="FXQ114" s="1"/>
      <c r="FXR114" s="1"/>
      <c r="FXS114" s="1"/>
      <c r="FXT114" s="1"/>
      <c r="FXU114" s="1"/>
      <c r="FXV114" s="1"/>
      <c r="FXW114" s="1"/>
      <c r="FXX114" s="1"/>
      <c r="FXY114" s="1"/>
      <c r="FXZ114" s="1"/>
      <c r="FYA114" s="1"/>
      <c r="FYB114" s="1"/>
      <c r="FYC114" s="1"/>
      <c r="FYD114" s="1"/>
      <c r="FYE114" s="1"/>
      <c r="FYF114" s="1"/>
      <c r="FYG114" s="1"/>
      <c r="FYH114" s="1"/>
      <c r="FYI114" s="1"/>
      <c r="FYJ114" s="1"/>
      <c r="FYK114" s="1"/>
      <c r="FYL114" s="1"/>
      <c r="FYM114" s="1"/>
      <c r="FYN114" s="1"/>
      <c r="FYO114" s="1"/>
      <c r="FYP114" s="1"/>
      <c r="FYQ114" s="1"/>
      <c r="FYR114" s="1"/>
      <c r="FYS114" s="1"/>
      <c r="FYT114" s="1"/>
      <c r="FYU114" s="1"/>
      <c r="FYV114" s="1"/>
      <c r="FYW114" s="1"/>
      <c r="FYX114" s="1"/>
      <c r="FYY114" s="1"/>
      <c r="FYZ114" s="1"/>
      <c r="FZA114" s="1"/>
      <c r="FZB114" s="1"/>
      <c r="FZC114" s="1"/>
      <c r="FZD114" s="1"/>
      <c r="FZE114" s="1"/>
      <c r="FZF114" s="1"/>
      <c r="FZG114" s="1"/>
      <c r="FZH114" s="1"/>
      <c r="FZI114" s="1"/>
      <c r="FZJ114" s="1"/>
      <c r="FZK114" s="1"/>
      <c r="FZL114" s="1"/>
      <c r="FZM114" s="1"/>
      <c r="FZN114" s="1"/>
      <c r="FZO114" s="1"/>
      <c r="FZP114" s="1"/>
      <c r="FZQ114" s="1"/>
      <c r="FZR114" s="1"/>
      <c r="FZS114" s="1"/>
      <c r="FZT114" s="1"/>
      <c r="FZU114" s="1"/>
      <c r="FZV114" s="1"/>
      <c r="FZW114" s="1"/>
      <c r="FZX114" s="1"/>
      <c r="FZY114" s="1"/>
      <c r="FZZ114" s="1"/>
      <c r="GAA114" s="1"/>
      <c r="GAB114" s="1"/>
      <c r="GAC114" s="1"/>
      <c r="GAD114" s="1"/>
      <c r="GAE114" s="1"/>
      <c r="GAF114" s="1"/>
      <c r="GAG114" s="1"/>
      <c r="GAH114" s="1"/>
      <c r="GAI114" s="1"/>
      <c r="GAJ114" s="1"/>
      <c r="GAK114" s="1"/>
      <c r="GAL114" s="1"/>
      <c r="GAM114" s="1"/>
      <c r="GAN114" s="1"/>
      <c r="GAO114" s="1"/>
      <c r="GAP114" s="1"/>
      <c r="GAQ114" s="1"/>
      <c r="GAR114" s="1"/>
      <c r="GAS114" s="1"/>
      <c r="GAT114" s="1"/>
      <c r="GAU114" s="1"/>
      <c r="GAV114" s="1"/>
      <c r="GAW114" s="1"/>
      <c r="GAX114" s="1"/>
      <c r="GAY114" s="1"/>
      <c r="GAZ114" s="1"/>
      <c r="GBA114" s="1"/>
      <c r="GBB114" s="1"/>
      <c r="GBC114" s="1"/>
      <c r="GBD114" s="1"/>
      <c r="GBE114" s="1"/>
      <c r="GBF114" s="1"/>
      <c r="GBG114" s="1"/>
      <c r="GBH114" s="1"/>
      <c r="GBI114" s="1"/>
      <c r="GBJ114" s="1"/>
      <c r="GBK114" s="1"/>
      <c r="GBL114" s="1"/>
      <c r="GBM114" s="1"/>
      <c r="GBN114" s="1"/>
      <c r="GBO114" s="1"/>
      <c r="GBP114" s="1"/>
      <c r="GBQ114" s="1"/>
      <c r="GBR114" s="1"/>
      <c r="GBS114" s="1"/>
      <c r="GBT114" s="1"/>
      <c r="GBU114" s="1"/>
      <c r="GBV114" s="1"/>
      <c r="GBW114" s="1"/>
      <c r="GBX114" s="1"/>
      <c r="GBY114" s="1"/>
      <c r="GBZ114" s="1"/>
      <c r="GCA114" s="1"/>
      <c r="GCB114" s="1"/>
      <c r="GCC114" s="1"/>
      <c r="GCD114" s="1"/>
      <c r="GCE114" s="1"/>
      <c r="GCF114" s="1"/>
      <c r="GCG114" s="1"/>
      <c r="GCH114" s="1"/>
      <c r="GCI114" s="1"/>
      <c r="GCJ114" s="1"/>
      <c r="GCK114" s="1"/>
      <c r="GCL114" s="1"/>
      <c r="GCM114" s="1"/>
      <c r="GCN114" s="1"/>
      <c r="GCO114" s="1"/>
      <c r="GCP114" s="1"/>
      <c r="GCQ114" s="1"/>
      <c r="GCR114" s="1"/>
      <c r="GCS114" s="1"/>
      <c r="GCT114" s="1"/>
      <c r="GCU114" s="1"/>
      <c r="GCV114" s="1"/>
      <c r="GCW114" s="1"/>
      <c r="GCX114" s="1"/>
      <c r="GCY114" s="1"/>
      <c r="GCZ114" s="1"/>
      <c r="GDA114" s="1"/>
      <c r="GDB114" s="1"/>
      <c r="GDC114" s="1"/>
      <c r="GDD114" s="1"/>
      <c r="GDE114" s="1"/>
      <c r="GDF114" s="1"/>
      <c r="GDG114" s="1"/>
      <c r="GDH114" s="1"/>
      <c r="GDI114" s="1"/>
      <c r="GDJ114" s="1"/>
      <c r="GDK114" s="1"/>
      <c r="GDL114" s="1"/>
      <c r="GDM114" s="1"/>
      <c r="GDN114" s="1"/>
      <c r="GDO114" s="1"/>
      <c r="GDP114" s="1"/>
      <c r="GDQ114" s="1"/>
      <c r="GDR114" s="1"/>
      <c r="GDS114" s="1"/>
      <c r="GDT114" s="1"/>
      <c r="GDU114" s="1"/>
      <c r="GDV114" s="1"/>
      <c r="GDW114" s="1"/>
      <c r="GDX114" s="1"/>
      <c r="GDY114" s="1"/>
      <c r="GDZ114" s="1"/>
      <c r="GEA114" s="1"/>
      <c r="GEB114" s="1"/>
      <c r="GEC114" s="1"/>
      <c r="GED114" s="1"/>
      <c r="GEE114" s="1"/>
      <c r="GEF114" s="1"/>
      <c r="GEG114" s="1"/>
      <c r="GEH114" s="1"/>
      <c r="GEI114" s="1"/>
      <c r="GEJ114" s="1"/>
      <c r="GEK114" s="1"/>
      <c r="GEL114" s="1"/>
      <c r="GEM114" s="1"/>
      <c r="GEN114" s="1"/>
      <c r="GEO114" s="1"/>
      <c r="GEP114" s="1"/>
      <c r="GEQ114" s="1"/>
      <c r="GER114" s="1"/>
      <c r="GES114" s="1"/>
      <c r="GET114" s="1"/>
      <c r="GEU114" s="1"/>
      <c r="GEV114" s="1"/>
      <c r="GEW114" s="1"/>
      <c r="GEX114" s="1"/>
      <c r="GEY114" s="1"/>
      <c r="GEZ114" s="1"/>
      <c r="GFA114" s="1"/>
      <c r="GFB114" s="1"/>
      <c r="GFC114" s="1"/>
      <c r="GFD114" s="1"/>
      <c r="GFE114" s="1"/>
      <c r="GFF114" s="1"/>
      <c r="GFG114" s="1"/>
      <c r="GFH114" s="1"/>
      <c r="GFI114" s="1"/>
      <c r="GFJ114" s="1"/>
      <c r="GFK114" s="1"/>
      <c r="GFL114" s="1"/>
      <c r="GFM114" s="1"/>
      <c r="GFN114" s="1"/>
      <c r="GFO114" s="1"/>
      <c r="GFP114" s="1"/>
      <c r="GFQ114" s="1"/>
      <c r="GFR114" s="1"/>
      <c r="GFS114" s="1"/>
      <c r="GFT114" s="1"/>
      <c r="GFU114" s="1"/>
      <c r="GFV114" s="1"/>
      <c r="GFW114" s="1"/>
      <c r="GFX114" s="1"/>
      <c r="GFY114" s="1"/>
      <c r="GFZ114" s="1"/>
      <c r="GGA114" s="1"/>
      <c r="GGB114" s="1"/>
      <c r="GGC114" s="1"/>
      <c r="GGD114" s="1"/>
      <c r="GGE114" s="1"/>
      <c r="GGF114" s="1"/>
      <c r="GGG114" s="1"/>
      <c r="GGH114" s="1"/>
      <c r="GGI114" s="1"/>
      <c r="GGJ114" s="1"/>
      <c r="GGK114" s="1"/>
      <c r="GGL114" s="1"/>
      <c r="GGM114" s="1"/>
      <c r="GGN114" s="1"/>
      <c r="GGO114" s="1"/>
      <c r="GGP114" s="1"/>
      <c r="GGQ114" s="1"/>
      <c r="GGR114" s="1"/>
      <c r="GGS114" s="1"/>
      <c r="GGT114" s="1"/>
      <c r="GGU114" s="1"/>
      <c r="GGV114" s="1"/>
      <c r="GGW114" s="1"/>
      <c r="GGX114" s="1"/>
      <c r="GGY114" s="1"/>
      <c r="GGZ114" s="1"/>
      <c r="GHA114" s="1"/>
      <c r="GHB114" s="1"/>
      <c r="GHC114" s="1"/>
      <c r="GHD114" s="1"/>
      <c r="GHE114" s="1"/>
      <c r="GHF114" s="1"/>
      <c r="GHG114" s="1"/>
      <c r="GHH114" s="1"/>
      <c r="GHI114" s="1"/>
      <c r="GHJ114" s="1"/>
      <c r="GHK114" s="1"/>
      <c r="GHL114" s="1"/>
      <c r="GHM114" s="1"/>
      <c r="GHN114" s="1"/>
      <c r="GHO114" s="1"/>
      <c r="GHP114" s="1"/>
      <c r="GHQ114" s="1"/>
      <c r="GHR114" s="1"/>
      <c r="GHS114" s="1"/>
      <c r="GHT114" s="1"/>
      <c r="GHU114" s="1"/>
      <c r="GHV114" s="1"/>
      <c r="GHW114" s="1"/>
      <c r="GHX114" s="1"/>
      <c r="GHY114" s="1"/>
      <c r="GHZ114" s="1"/>
      <c r="GIA114" s="1"/>
      <c r="GIB114" s="1"/>
      <c r="GIC114" s="1"/>
      <c r="GID114" s="1"/>
      <c r="GIE114" s="1"/>
      <c r="GIF114" s="1"/>
      <c r="GIG114" s="1"/>
      <c r="GIH114" s="1"/>
      <c r="GII114" s="1"/>
      <c r="GIJ114" s="1"/>
      <c r="GIK114" s="1"/>
      <c r="GIL114" s="1"/>
      <c r="GIM114" s="1"/>
      <c r="GIN114" s="1"/>
      <c r="GIO114" s="1"/>
      <c r="GIP114" s="1"/>
      <c r="GIQ114" s="1"/>
      <c r="GIR114" s="1"/>
      <c r="GIS114" s="1"/>
      <c r="GIT114" s="1"/>
      <c r="GIU114" s="1"/>
      <c r="GIV114" s="1"/>
      <c r="GIW114" s="1"/>
      <c r="GIX114" s="1"/>
      <c r="GIY114" s="1"/>
      <c r="GIZ114" s="1"/>
      <c r="GJA114" s="1"/>
      <c r="GJB114" s="1"/>
      <c r="GJC114" s="1"/>
      <c r="GJD114" s="1"/>
      <c r="GJE114" s="1"/>
      <c r="GJF114" s="1"/>
      <c r="GJG114" s="1"/>
      <c r="GJH114" s="1"/>
      <c r="GJI114" s="1"/>
      <c r="GJJ114" s="1"/>
      <c r="GJK114" s="1"/>
      <c r="GJL114" s="1"/>
      <c r="GJM114" s="1"/>
      <c r="GJN114" s="1"/>
      <c r="GJO114" s="1"/>
      <c r="GJP114" s="1"/>
      <c r="GJQ114" s="1"/>
      <c r="GJR114" s="1"/>
      <c r="GJS114" s="1"/>
      <c r="GJT114" s="1"/>
      <c r="GJU114" s="1"/>
      <c r="GJV114" s="1"/>
      <c r="GJW114" s="1"/>
      <c r="GJX114" s="1"/>
      <c r="GJY114" s="1"/>
      <c r="GJZ114" s="1"/>
      <c r="GKA114" s="1"/>
      <c r="GKB114" s="1"/>
      <c r="GKC114" s="1"/>
      <c r="GKD114" s="1"/>
      <c r="GKE114" s="1"/>
      <c r="GKF114" s="1"/>
      <c r="GKG114" s="1"/>
      <c r="GKH114" s="1"/>
      <c r="GKI114" s="1"/>
      <c r="GKJ114" s="1"/>
      <c r="GKK114" s="1"/>
      <c r="GKL114" s="1"/>
      <c r="GKM114" s="1"/>
      <c r="GKN114" s="1"/>
      <c r="GKO114" s="1"/>
      <c r="GKP114" s="1"/>
      <c r="GKQ114" s="1"/>
      <c r="GKR114" s="1"/>
      <c r="GKS114" s="1"/>
      <c r="GKT114" s="1"/>
      <c r="GKU114" s="1"/>
      <c r="GKV114" s="1"/>
      <c r="GKW114" s="1"/>
      <c r="GKX114" s="1"/>
      <c r="GKY114" s="1"/>
      <c r="GKZ114" s="1"/>
      <c r="GLA114" s="1"/>
      <c r="GLB114" s="1"/>
      <c r="GLC114" s="1"/>
      <c r="GLD114" s="1"/>
      <c r="GLE114" s="1"/>
      <c r="GLF114" s="1"/>
      <c r="GLG114" s="1"/>
      <c r="GLH114" s="1"/>
      <c r="GLI114" s="1"/>
      <c r="GLJ114" s="1"/>
      <c r="GLK114" s="1"/>
      <c r="GLL114" s="1"/>
      <c r="GLM114" s="1"/>
      <c r="GLN114" s="1"/>
      <c r="GLO114" s="1"/>
      <c r="GLP114" s="1"/>
      <c r="GLQ114" s="1"/>
      <c r="GLR114" s="1"/>
      <c r="GLS114" s="1"/>
      <c r="GLT114" s="1"/>
      <c r="GLU114" s="1"/>
      <c r="GLV114" s="1"/>
      <c r="GLW114" s="1"/>
      <c r="GLX114" s="1"/>
      <c r="GLY114" s="1"/>
      <c r="GLZ114" s="1"/>
      <c r="GMA114" s="1"/>
      <c r="GMB114" s="1"/>
      <c r="GMC114" s="1"/>
      <c r="GMD114" s="1"/>
      <c r="GME114" s="1"/>
      <c r="GMF114" s="1"/>
      <c r="GMG114" s="1"/>
      <c r="GMH114" s="1"/>
      <c r="GMI114" s="1"/>
      <c r="GMJ114" s="1"/>
      <c r="GMK114" s="1"/>
      <c r="GML114" s="1"/>
      <c r="GMM114" s="1"/>
      <c r="GMN114" s="1"/>
      <c r="GMO114" s="1"/>
      <c r="GMP114" s="1"/>
      <c r="GMQ114" s="1"/>
      <c r="GMR114" s="1"/>
      <c r="GMS114" s="1"/>
      <c r="GMT114" s="1"/>
      <c r="GMU114" s="1"/>
      <c r="GMV114" s="1"/>
      <c r="GMW114" s="1"/>
      <c r="GMX114" s="1"/>
      <c r="GMY114" s="1"/>
      <c r="GMZ114" s="1"/>
      <c r="GNA114" s="1"/>
      <c r="GNB114" s="1"/>
      <c r="GNC114" s="1"/>
      <c r="GND114" s="1"/>
      <c r="GNE114" s="1"/>
      <c r="GNF114" s="1"/>
      <c r="GNG114" s="1"/>
      <c r="GNH114" s="1"/>
      <c r="GNI114" s="1"/>
      <c r="GNJ114" s="1"/>
      <c r="GNK114" s="1"/>
      <c r="GNL114" s="1"/>
      <c r="GNM114" s="1"/>
      <c r="GNN114" s="1"/>
      <c r="GNO114" s="1"/>
      <c r="GNP114" s="1"/>
      <c r="GNQ114" s="1"/>
      <c r="GNR114" s="1"/>
      <c r="GNS114" s="1"/>
      <c r="GNT114" s="1"/>
      <c r="GNU114" s="1"/>
      <c r="GNV114" s="1"/>
      <c r="GNW114" s="1"/>
      <c r="GNX114" s="1"/>
      <c r="GNY114" s="1"/>
      <c r="GNZ114" s="1"/>
      <c r="GOA114" s="1"/>
      <c r="GOB114" s="1"/>
      <c r="GOC114" s="1"/>
      <c r="GOD114" s="1"/>
      <c r="GOE114" s="1"/>
      <c r="GOF114" s="1"/>
      <c r="GOG114" s="1"/>
      <c r="GOH114" s="1"/>
      <c r="GOI114" s="1"/>
      <c r="GOJ114" s="1"/>
      <c r="GOK114" s="1"/>
      <c r="GOL114" s="1"/>
      <c r="GOM114" s="1"/>
      <c r="GON114" s="1"/>
      <c r="GOO114" s="1"/>
      <c r="GOP114" s="1"/>
      <c r="GOQ114" s="1"/>
      <c r="GOR114" s="1"/>
      <c r="GOS114" s="1"/>
      <c r="GOT114" s="1"/>
      <c r="GOU114" s="1"/>
      <c r="GOV114" s="1"/>
      <c r="GOW114" s="1"/>
      <c r="GOX114" s="1"/>
      <c r="GOY114" s="1"/>
      <c r="GOZ114" s="1"/>
      <c r="GPA114" s="1"/>
      <c r="GPB114" s="1"/>
      <c r="GPC114" s="1"/>
      <c r="GPD114" s="1"/>
      <c r="GPE114" s="1"/>
      <c r="GPF114" s="1"/>
      <c r="GPG114" s="1"/>
      <c r="GPH114" s="1"/>
      <c r="GPI114" s="1"/>
      <c r="GPJ114" s="1"/>
      <c r="GPK114" s="1"/>
      <c r="GPL114" s="1"/>
      <c r="GPM114" s="1"/>
      <c r="GPN114" s="1"/>
      <c r="GPO114" s="1"/>
      <c r="GPP114" s="1"/>
      <c r="GPQ114" s="1"/>
      <c r="GPR114" s="1"/>
      <c r="GPS114" s="1"/>
      <c r="GPT114" s="1"/>
      <c r="GPU114" s="1"/>
      <c r="GPV114" s="1"/>
      <c r="GPW114" s="1"/>
      <c r="GPX114" s="1"/>
      <c r="GPY114" s="1"/>
      <c r="GPZ114" s="1"/>
      <c r="GQA114" s="1"/>
      <c r="GQB114" s="1"/>
      <c r="GQC114" s="1"/>
      <c r="GQD114" s="1"/>
      <c r="GQE114" s="1"/>
      <c r="GQF114" s="1"/>
      <c r="GQG114" s="1"/>
      <c r="GQH114" s="1"/>
      <c r="GQI114" s="1"/>
      <c r="GQJ114" s="1"/>
      <c r="GQK114" s="1"/>
      <c r="GQL114" s="1"/>
      <c r="GQM114" s="1"/>
      <c r="GQN114" s="1"/>
      <c r="GQO114" s="1"/>
      <c r="GQP114" s="1"/>
      <c r="GQQ114" s="1"/>
      <c r="GQR114" s="1"/>
      <c r="GQS114" s="1"/>
      <c r="GQT114" s="1"/>
      <c r="GQU114" s="1"/>
      <c r="GQV114" s="1"/>
      <c r="GQW114" s="1"/>
      <c r="GQX114" s="1"/>
      <c r="GQY114" s="1"/>
      <c r="GQZ114" s="1"/>
      <c r="GRA114" s="1"/>
      <c r="GRB114" s="1"/>
      <c r="GRC114" s="1"/>
      <c r="GRD114" s="1"/>
      <c r="GRE114" s="1"/>
      <c r="GRF114" s="1"/>
      <c r="GRG114" s="1"/>
      <c r="GRH114" s="1"/>
      <c r="GRI114" s="1"/>
      <c r="GRJ114" s="1"/>
      <c r="GRK114" s="1"/>
      <c r="GRL114" s="1"/>
      <c r="GRM114" s="1"/>
      <c r="GRN114" s="1"/>
      <c r="GRO114" s="1"/>
      <c r="GRP114" s="1"/>
      <c r="GRQ114" s="1"/>
      <c r="GRR114" s="1"/>
      <c r="GRS114" s="1"/>
      <c r="GRT114" s="1"/>
      <c r="GRU114" s="1"/>
      <c r="GRV114" s="1"/>
      <c r="GRW114" s="1"/>
      <c r="GRX114" s="1"/>
      <c r="GRY114" s="1"/>
      <c r="GRZ114" s="1"/>
      <c r="GSA114" s="1"/>
      <c r="GSB114" s="1"/>
      <c r="GSC114" s="1"/>
      <c r="GSD114" s="1"/>
      <c r="GSE114" s="1"/>
      <c r="GSF114" s="1"/>
      <c r="GSG114" s="1"/>
      <c r="GSH114" s="1"/>
      <c r="GSI114" s="1"/>
      <c r="GSJ114" s="1"/>
      <c r="GSK114" s="1"/>
      <c r="GSL114" s="1"/>
      <c r="GSM114" s="1"/>
      <c r="GSN114" s="1"/>
      <c r="GSO114" s="1"/>
      <c r="GSP114" s="1"/>
      <c r="GSQ114" s="1"/>
      <c r="GSR114" s="1"/>
      <c r="GSS114" s="1"/>
      <c r="GST114" s="1"/>
      <c r="GSU114" s="1"/>
      <c r="GSV114" s="1"/>
      <c r="GSW114" s="1"/>
      <c r="GSX114" s="1"/>
      <c r="GSY114" s="1"/>
      <c r="GSZ114" s="1"/>
      <c r="GTA114" s="1"/>
      <c r="GTB114" s="1"/>
      <c r="GTC114" s="1"/>
      <c r="GTD114" s="1"/>
      <c r="GTE114" s="1"/>
      <c r="GTF114" s="1"/>
      <c r="GTG114" s="1"/>
      <c r="GTH114" s="1"/>
      <c r="GTI114" s="1"/>
      <c r="GTJ114" s="1"/>
      <c r="GTK114" s="1"/>
      <c r="GTL114" s="1"/>
      <c r="GTM114" s="1"/>
      <c r="GTN114" s="1"/>
      <c r="GTO114" s="1"/>
      <c r="GTP114" s="1"/>
      <c r="GTQ114" s="1"/>
      <c r="GTR114" s="1"/>
      <c r="GTS114" s="1"/>
      <c r="GTT114" s="1"/>
      <c r="GTU114" s="1"/>
      <c r="GTV114" s="1"/>
      <c r="GTW114" s="1"/>
      <c r="GTX114" s="1"/>
      <c r="GTY114" s="1"/>
      <c r="GTZ114" s="1"/>
      <c r="GUA114" s="1"/>
      <c r="GUB114" s="1"/>
      <c r="GUC114" s="1"/>
      <c r="GUD114" s="1"/>
      <c r="GUE114" s="1"/>
      <c r="GUF114" s="1"/>
      <c r="GUG114" s="1"/>
      <c r="GUH114" s="1"/>
      <c r="GUI114" s="1"/>
      <c r="GUJ114" s="1"/>
      <c r="GUK114" s="1"/>
      <c r="GUL114" s="1"/>
      <c r="GUM114" s="1"/>
      <c r="GUN114" s="1"/>
      <c r="GUO114" s="1"/>
      <c r="GUP114" s="1"/>
      <c r="GUQ114" s="1"/>
      <c r="GUR114" s="1"/>
      <c r="GUS114" s="1"/>
      <c r="GUT114" s="1"/>
      <c r="GUU114" s="1"/>
      <c r="GUV114" s="1"/>
      <c r="GUW114" s="1"/>
      <c r="GUX114" s="1"/>
      <c r="GUY114" s="1"/>
      <c r="GUZ114" s="1"/>
      <c r="GVA114" s="1"/>
      <c r="GVB114" s="1"/>
      <c r="GVC114" s="1"/>
      <c r="GVD114" s="1"/>
      <c r="GVE114" s="1"/>
      <c r="GVF114" s="1"/>
      <c r="GVG114" s="1"/>
      <c r="GVH114" s="1"/>
      <c r="GVI114" s="1"/>
      <c r="GVJ114" s="1"/>
      <c r="GVK114" s="1"/>
      <c r="GVL114" s="1"/>
      <c r="GVM114" s="1"/>
      <c r="GVN114" s="1"/>
      <c r="GVO114" s="1"/>
      <c r="GVP114" s="1"/>
      <c r="GVQ114" s="1"/>
      <c r="GVR114" s="1"/>
      <c r="GVS114" s="1"/>
      <c r="GVT114" s="1"/>
      <c r="GVU114" s="1"/>
      <c r="GVV114" s="1"/>
      <c r="GVW114" s="1"/>
      <c r="GVX114" s="1"/>
      <c r="GVY114" s="1"/>
      <c r="GVZ114" s="1"/>
      <c r="GWA114" s="1"/>
      <c r="GWB114" s="1"/>
      <c r="GWC114" s="1"/>
      <c r="GWD114" s="1"/>
      <c r="GWE114" s="1"/>
      <c r="GWF114" s="1"/>
      <c r="GWG114" s="1"/>
      <c r="GWH114" s="1"/>
      <c r="GWI114" s="1"/>
      <c r="GWJ114" s="1"/>
      <c r="GWK114" s="1"/>
      <c r="GWL114" s="1"/>
      <c r="GWM114" s="1"/>
      <c r="GWN114" s="1"/>
      <c r="GWO114" s="1"/>
      <c r="GWP114" s="1"/>
      <c r="GWQ114" s="1"/>
      <c r="GWR114" s="1"/>
      <c r="GWS114" s="1"/>
      <c r="GWT114" s="1"/>
      <c r="GWU114" s="1"/>
      <c r="GWV114" s="1"/>
      <c r="GWW114" s="1"/>
      <c r="GWX114" s="1"/>
      <c r="GWY114" s="1"/>
      <c r="GWZ114" s="1"/>
      <c r="GXA114" s="1"/>
      <c r="GXB114" s="1"/>
      <c r="GXC114" s="1"/>
      <c r="GXD114" s="1"/>
      <c r="GXE114" s="1"/>
      <c r="GXF114" s="1"/>
      <c r="GXG114" s="1"/>
      <c r="GXH114" s="1"/>
      <c r="GXI114" s="1"/>
      <c r="GXJ114" s="1"/>
      <c r="GXK114" s="1"/>
      <c r="GXL114" s="1"/>
      <c r="GXM114" s="1"/>
      <c r="GXN114" s="1"/>
      <c r="GXO114" s="1"/>
      <c r="GXP114" s="1"/>
      <c r="GXQ114" s="1"/>
      <c r="GXR114" s="1"/>
      <c r="GXS114" s="1"/>
      <c r="GXT114" s="1"/>
      <c r="GXU114" s="1"/>
      <c r="GXV114" s="1"/>
      <c r="GXW114" s="1"/>
      <c r="GXX114" s="1"/>
      <c r="GXY114" s="1"/>
      <c r="GXZ114" s="1"/>
      <c r="GYA114" s="1"/>
      <c r="GYB114" s="1"/>
      <c r="GYC114" s="1"/>
      <c r="GYD114" s="1"/>
      <c r="GYE114" s="1"/>
      <c r="GYF114" s="1"/>
      <c r="GYG114" s="1"/>
      <c r="GYH114" s="1"/>
      <c r="GYI114" s="1"/>
      <c r="GYJ114" s="1"/>
      <c r="GYK114" s="1"/>
      <c r="GYL114" s="1"/>
      <c r="GYM114" s="1"/>
      <c r="GYN114" s="1"/>
      <c r="GYO114" s="1"/>
      <c r="GYP114" s="1"/>
      <c r="GYQ114" s="1"/>
      <c r="GYR114" s="1"/>
      <c r="GYS114" s="1"/>
      <c r="GYT114" s="1"/>
      <c r="GYU114" s="1"/>
      <c r="GYV114" s="1"/>
      <c r="GYW114" s="1"/>
      <c r="GYX114" s="1"/>
      <c r="GYY114" s="1"/>
      <c r="GYZ114" s="1"/>
      <c r="GZA114" s="1"/>
      <c r="GZB114" s="1"/>
      <c r="GZC114" s="1"/>
      <c r="GZD114" s="1"/>
      <c r="GZE114" s="1"/>
      <c r="GZF114" s="1"/>
      <c r="GZG114" s="1"/>
      <c r="GZH114" s="1"/>
      <c r="GZI114" s="1"/>
      <c r="GZJ114" s="1"/>
      <c r="GZK114" s="1"/>
      <c r="GZL114" s="1"/>
      <c r="GZM114" s="1"/>
      <c r="GZN114" s="1"/>
      <c r="GZO114" s="1"/>
      <c r="GZP114" s="1"/>
      <c r="GZQ114" s="1"/>
      <c r="GZR114" s="1"/>
      <c r="GZS114" s="1"/>
      <c r="GZT114" s="1"/>
      <c r="GZU114" s="1"/>
      <c r="GZV114" s="1"/>
      <c r="GZW114" s="1"/>
      <c r="GZX114" s="1"/>
      <c r="GZY114" s="1"/>
      <c r="GZZ114" s="1"/>
      <c r="HAA114" s="1"/>
      <c r="HAB114" s="1"/>
      <c r="HAC114" s="1"/>
      <c r="HAD114" s="1"/>
      <c r="HAE114" s="1"/>
      <c r="HAF114" s="1"/>
      <c r="HAG114" s="1"/>
      <c r="HAH114" s="1"/>
      <c r="HAI114" s="1"/>
      <c r="HAJ114" s="1"/>
      <c r="HAK114" s="1"/>
      <c r="HAL114" s="1"/>
      <c r="HAM114" s="1"/>
      <c r="HAN114" s="1"/>
      <c r="HAO114" s="1"/>
      <c r="HAP114" s="1"/>
      <c r="HAQ114" s="1"/>
      <c r="HAR114" s="1"/>
      <c r="HAS114" s="1"/>
      <c r="HAT114" s="1"/>
      <c r="HAU114" s="1"/>
      <c r="HAV114" s="1"/>
      <c r="HAW114" s="1"/>
      <c r="HAX114" s="1"/>
      <c r="HAY114" s="1"/>
      <c r="HAZ114" s="1"/>
      <c r="HBA114" s="1"/>
      <c r="HBB114" s="1"/>
      <c r="HBC114" s="1"/>
      <c r="HBD114" s="1"/>
      <c r="HBE114" s="1"/>
      <c r="HBF114" s="1"/>
      <c r="HBG114" s="1"/>
      <c r="HBH114" s="1"/>
      <c r="HBI114" s="1"/>
      <c r="HBJ114" s="1"/>
      <c r="HBK114" s="1"/>
      <c r="HBL114" s="1"/>
      <c r="HBM114" s="1"/>
      <c r="HBN114" s="1"/>
      <c r="HBO114" s="1"/>
      <c r="HBP114" s="1"/>
      <c r="HBQ114" s="1"/>
      <c r="HBR114" s="1"/>
      <c r="HBS114" s="1"/>
      <c r="HBT114" s="1"/>
      <c r="HBU114" s="1"/>
      <c r="HBV114" s="1"/>
      <c r="HBW114" s="1"/>
      <c r="HBX114" s="1"/>
      <c r="HBY114" s="1"/>
      <c r="HBZ114" s="1"/>
      <c r="HCA114" s="1"/>
      <c r="HCB114" s="1"/>
      <c r="HCC114" s="1"/>
      <c r="HCD114" s="1"/>
      <c r="HCE114" s="1"/>
      <c r="HCF114" s="1"/>
      <c r="HCG114" s="1"/>
      <c r="HCH114" s="1"/>
      <c r="HCI114" s="1"/>
      <c r="HCJ114" s="1"/>
      <c r="HCK114" s="1"/>
      <c r="HCL114" s="1"/>
      <c r="HCM114" s="1"/>
      <c r="HCN114" s="1"/>
      <c r="HCO114" s="1"/>
      <c r="HCP114" s="1"/>
      <c r="HCQ114" s="1"/>
      <c r="HCR114" s="1"/>
      <c r="HCS114" s="1"/>
      <c r="HCT114" s="1"/>
      <c r="HCU114" s="1"/>
      <c r="HCV114" s="1"/>
      <c r="HCW114" s="1"/>
      <c r="HCX114" s="1"/>
      <c r="HCY114" s="1"/>
      <c r="HCZ114" s="1"/>
      <c r="HDA114" s="1"/>
      <c r="HDB114" s="1"/>
      <c r="HDC114" s="1"/>
      <c r="HDD114" s="1"/>
      <c r="HDE114" s="1"/>
      <c r="HDF114" s="1"/>
      <c r="HDG114" s="1"/>
      <c r="HDH114" s="1"/>
      <c r="HDI114" s="1"/>
      <c r="HDJ114" s="1"/>
      <c r="HDK114" s="1"/>
      <c r="HDL114" s="1"/>
      <c r="HDM114" s="1"/>
      <c r="HDN114" s="1"/>
      <c r="HDO114" s="1"/>
      <c r="HDP114" s="1"/>
      <c r="HDQ114" s="1"/>
      <c r="HDR114" s="1"/>
      <c r="HDS114" s="1"/>
      <c r="HDT114" s="1"/>
      <c r="HDU114" s="1"/>
      <c r="HDV114" s="1"/>
      <c r="HDW114" s="1"/>
      <c r="HDX114" s="1"/>
      <c r="HDY114" s="1"/>
      <c r="HDZ114" s="1"/>
      <c r="HEA114" s="1"/>
      <c r="HEB114" s="1"/>
      <c r="HEC114" s="1"/>
      <c r="HED114" s="1"/>
      <c r="HEE114" s="1"/>
      <c r="HEF114" s="1"/>
      <c r="HEG114" s="1"/>
      <c r="HEH114" s="1"/>
      <c r="HEI114" s="1"/>
      <c r="HEJ114" s="1"/>
      <c r="HEK114" s="1"/>
      <c r="HEL114" s="1"/>
      <c r="HEM114" s="1"/>
      <c r="HEN114" s="1"/>
      <c r="HEO114" s="1"/>
      <c r="HEP114" s="1"/>
      <c r="HEQ114" s="1"/>
      <c r="HER114" s="1"/>
      <c r="HES114" s="1"/>
      <c r="HET114" s="1"/>
      <c r="HEU114" s="1"/>
      <c r="HEV114" s="1"/>
      <c r="HEW114" s="1"/>
      <c r="HEX114" s="1"/>
      <c r="HEY114" s="1"/>
      <c r="HEZ114" s="1"/>
      <c r="HFA114" s="1"/>
      <c r="HFB114" s="1"/>
      <c r="HFC114" s="1"/>
      <c r="HFD114" s="1"/>
      <c r="HFE114" s="1"/>
      <c r="HFF114" s="1"/>
      <c r="HFG114" s="1"/>
      <c r="HFH114" s="1"/>
      <c r="HFI114" s="1"/>
      <c r="HFJ114" s="1"/>
      <c r="HFK114" s="1"/>
      <c r="HFL114" s="1"/>
      <c r="HFM114" s="1"/>
      <c r="HFN114" s="1"/>
      <c r="HFO114" s="1"/>
      <c r="HFP114" s="1"/>
      <c r="HFQ114" s="1"/>
      <c r="HFR114" s="1"/>
      <c r="HFS114" s="1"/>
      <c r="HFT114" s="1"/>
      <c r="HFU114" s="1"/>
      <c r="HFV114" s="1"/>
      <c r="HFW114" s="1"/>
      <c r="HFX114" s="1"/>
      <c r="HFY114" s="1"/>
      <c r="HFZ114" s="1"/>
      <c r="HGA114" s="1"/>
      <c r="HGB114" s="1"/>
      <c r="HGC114" s="1"/>
      <c r="HGD114" s="1"/>
      <c r="HGE114" s="1"/>
      <c r="HGF114" s="1"/>
      <c r="HGG114" s="1"/>
      <c r="HGH114" s="1"/>
      <c r="HGI114" s="1"/>
      <c r="HGJ114" s="1"/>
      <c r="HGK114" s="1"/>
      <c r="HGL114" s="1"/>
      <c r="HGM114" s="1"/>
      <c r="HGN114" s="1"/>
      <c r="HGO114" s="1"/>
      <c r="HGP114" s="1"/>
      <c r="HGQ114" s="1"/>
      <c r="HGR114" s="1"/>
      <c r="HGS114" s="1"/>
      <c r="HGT114" s="1"/>
      <c r="HGU114" s="1"/>
      <c r="HGV114" s="1"/>
      <c r="HGW114" s="1"/>
      <c r="HGX114" s="1"/>
      <c r="HGY114" s="1"/>
      <c r="HGZ114" s="1"/>
      <c r="HHA114" s="1"/>
      <c r="HHB114" s="1"/>
      <c r="HHC114" s="1"/>
      <c r="HHD114" s="1"/>
      <c r="HHE114" s="1"/>
      <c r="HHF114" s="1"/>
      <c r="HHG114" s="1"/>
      <c r="HHH114" s="1"/>
      <c r="HHI114" s="1"/>
      <c r="HHJ114" s="1"/>
      <c r="HHK114" s="1"/>
      <c r="HHL114" s="1"/>
      <c r="HHM114" s="1"/>
      <c r="HHN114" s="1"/>
      <c r="HHO114" s="1"/>
      <c r="HHP114" s="1"/>
      <c r="HHQ114" s="1"/>
      <c r="HHR114" s="1"/>
      <c r="HHS114" s="1"/>
      <c r="HHT114" s="1"/>
      <c r="HHU114" s="1"/>
      <c r="HHV114" s="1"/>
      <c r="HHW114" s="1"/>
      <c r="HHX114" s="1"/>
      <c r="HHY114" s="1"/>
      <c r="HHZ114" s="1"/>
      <c r="HIA114" s="1"/>
      <c r="HIB114" s="1"/>
      <c r="HIC114" s="1"/>
      <c r="HID114" s="1"/>
      <c r="HIE114" s="1"/>
      <c r="HIF114" s="1"/>
      <c r="HIG114" s="1"/>
      <c r="HIH114" s="1"/>
      <c r="HII114" s="1"/>
      <c r="HIJ114" s="1"/>
      <c r="HIK114" s="1"/>
      <c r="HIL114" s="1"/>
      <c r="HIM114" s="1"/>
      <c r="HIN114" s="1"/>
      <c r="HIO114" s="1"/>
      <c r="HIP114" s="1"/>
      <c r="HIQ114" s="1"/>
      <c r="HIR114" s="1"/>
      <c r="HIS114" s="1"/>
      <c r="HIT114" s="1"/>
      <c r="HIU114" s="1"/>
      <c r="HIV114" s="1"/>
      <c r="HIW114" s="1"/>
      <c r="HIX114" s="1"/>
      <c r="HIY114" s="1"/>
      <c r="HIZ114" s="1"/>
      <c r="HJA114" s="1"/>
      <c r="HJB114" s="1"/>
      <c r="HJC114" s="1"/>
      <c r="HJD114" s="1"/>
      <c r="HJE114" s="1"/>
      <c r="HJF114" s="1"/>
      <c r="HJG114" s="1"/>
      <c r="HJH114" s="1"/>
      <c r="HJI114" s="1"/>
      <c r="HJJ114" s="1"/>
      <c r="HJK114" s="1"/>
      <c r="HJL114" s="1"/>
      <c r="HJM114" s="1"/>
      <c r="HJN114" s="1"/>
      <c r="HJO114" s="1"/>
      <c r="HJP114" s="1"/>
      <c r="HJQ114" s="1"/>
      <c r="HJR114" s="1"/>
      <c r="HJS114" s="1"/>
      <c r="HJT114" s="1"/>
      <c r="HJU114" s="1"/>
      <c r="HJV114" s="1"/>
      <c r="HJW114" s="1"/>
      <c r="HJX114" s="1"/>
      <c r="HJY114" s="1"/>
      <c r="HJZ114" s="1"/>
      <c r="HKA114" s="1"/>
      <c r="HKB114" s="1"/>
      <c r="HKC114" s="1"/>
      <c r="HKD114" s="1"/>
      <c r="HKE114" s="1"/>
      <c r="HKF114" s="1"/>
      <c r="HKG114" s="1"/>
      <c r="HKH114" s="1"/>
      <c r="HKI114" s="1"/>
      <c r="HKJ114" s="1"/>
      <c r="HKK114" s="1"/>
      <c r="HKL114" s="1"/>
      <c r="HKM114" s="1"/>
      <c r="HKN114" s="1"/>
      <c r="HKO114" s="1"/>
      <c r="HKP114" s="1"/>
      <c r="HKQ114" s="1"/>
      <c r="HKR114" s="1"/>
      <c r="HKS114" s="1"/>
      <c r="HKT114" s="1"/>
      <c r="HKU114" s="1"/>
      <c r="HKV114" s="1"/>
      <c r="HKW114" s="1"/>
      <c r="HKX114" s="1"/>
      <c r="HKY114" s="1"/>
      <c r="HKZ114" s="1"/>
      <c r="HLA114" s="1"/>
      <c r="HLB114" s="1"/>
      <c r="HLC114" s="1"/>
      <c r="HLD114" s="1"/>
      <c r="HLE114" s="1"/>
      <c r="HLF114" s="1"/>
      <c r="HLG114" s="1"/>
      <c r="HLH114" s="1"/>
      <c r="HLI114" s="1"/>
      <c r="HLJ114" s="1"/>
      <c r="HLK114" s="1"/>
      <c r="HLL114" s="1"/>
      <c r="HLM114" s="1"/>
      <c r="HLN114" s="1"/>
      <c r="HLO114" s="1"/>
      <c r="HLP114" s="1"/>
      <c r="HLQ114" s="1"/>
      <c r="HLR114" s="1"/>
      <c r="HLS114" s="1"/>
      <c r="HLT114" s="1"/>
      <c r="HLU114" s="1"/>
      <c r="HLV114" s="1"/>
      <c r="HLW114" s="1"/>
      <c r="HLX114" s="1"/>
      <c r="HLY114" s="1"/>
      <c r="HLZ114" s="1"/>
      <c r="HMA114" s="1"/>
      <c r="HMB114" s="1"/>
      <c r="HMC114" s="1"/>
      <c r="HMD114" s="1"/>
      <c r="HME114" s="1"/>
      <c r="HMF114" s="1"/>
      <c r="HMG114" s="1"/>
      <c r="HMH114" s="1"/>
      <c r="HMI114" s="1"/>
      <c r="HMJ114" s="1"/>
      <c r="HMK114" s="1"/>
      <c r="HML114" s="1"/>
      <c r="HMM114" s="1"/>
      <c r="HMN114" s="1"/>
      <c r="HMO114" s="1"/>
      <c r="HMP114" s="1"/>
      <c r="HMQ114" s="1"/>
      <c r="HMR114" s="1"/>
      <c r="HMS114" s="1"/>
      <c r="HMT114" s="1"/>
      <c r="HMU114" s="1"/>
      <c r="HMV114" s="1"/>
      <c r="HMW114" s="1"/>
      <c r="HMX114" s="1"/>
      <c r="HMY114" s="1"/>
      <c r="HMZ114" s="1"/>
      <c r="HNA114" s="1"/>
      <c r="HNB114" s="1"/>
      <c r="HNC114" s="1"/>
      <c r="HND114" s="1"/>
      <c r="HNE114" s="1"/>
      <c r="HNF114" s="1"/>
      <c r="HNG114" s="1"/>
      <c r="HNH114" s="1"/>
      <c r="HNI114" s="1"/>
      <c r="HNJ114" s="1"/>
      <c r="HNK114" s="1"/>
      <c r="HNL114" s="1"/>
      <c r="HNM114" s="1"/>
      <c r="HNN114" s="1"/>
      <c r="HNO114" s="1"/>
      <c r="HNP114" s="1"/>
      <c r="HNQ114" s="1"/>
      <c r="HNR114" s="1"/>
      <c r="HNS114" s="1"/>
      <c r="HNT114" s="1"/>
      <c r="HNU114" s="1"/>
      <c r="HNV114" s="1"/>
      <c r="HNW114" s="1"/>
      <c r="HNX114" s="1"/>
      <c r="HNY114" s="1"/>
      <c r="HNZ114" s="1"/>
      <c r="HOA114" s="1"/>
      <c r="HOB114" s="1"/>
      <c r="HOC114" s="1"/>
      <c r="HOD114" s="1"/>
      <c r="HOE114" s="1"/>
      <c r="HOF114" s="1"/>
      <c r="HOG114" s="1"/>
      <c r="HOH114" s="1"/>
      <c r="HOI114" s="1"/>
      <c r="HOJ114" s="1"/>
      <c r="HOK114" s="1"/>
      <c r="HOL114" s="1"/>
      <c r="HOM114" s="1"/>
      <c r="HON114" s="1"/>
      <c r="HOO114" s="1"/>
      <c r="HOP114" s="1"/>
      <c r="HOQ114" s="1"/>
      <c r="HOR114" s="1"/>
      <c r="HOS114" s="1"/>
      <c r="HOT114" s="1"/>
      <c r="HOU114" s="1"/>
      <c r="HOV114" s="1"/>
      <c r="HOW114" s="1"/>
      <c r="HOX114" s="1"/>
      <c r="HOY114" s="1"/>
      <c r="HOZ114" s="1"/>
      <c r="HPA114" s="1"/>
      <c r="HPB114" s="1"/>
      <c r="HPC114" s="1"/>
      <c r="HPD114" s="1"/>
      <c r="HPE114" s="1"/>
      <c r="HPF114" s="1"/>
      <c r="HPG114" s="1"/>
      <c r="HPH114" s="1"/>
      <c r="HPI114" s="1"/>
      <c r="HPJ114" s="1"/>
      <c r="HPK114" s="1"/>
      <c r="HPL114" s="1"/>
      <c r="HPM114" s="1"/>
      <c r="HPN114" s="1"/>
      <c r="HPO114" s="1"/>
      <c r="HPP114" s="1"/>
      <c r="HPQ114" s="1"/>
      <c r="HPR114" s="1"/>
      <c r="HPS114" s="1"/>
      <c r="HPT114" s="1"/>
      <c r="HPU114" s="1"/>
      <c r="HPV114" s="1"/>
      <c r="HPW114" s="1"/>
      <c r="HPX114" s="1"/>
      <c r="HPY114" s="1"/>
      <c r="HPZ114" s="1"/>
      <c r="HQA114" s="1"/>
      <c r="HQB114" s="1"/>
      <c r="HQC114" s="1"/>
      <c r="HQD114" s="1"/>
      <c r="HQE114" s="1"/>
      <c r="HQF114" s="1"/>
      <c r="HQG114" s="1"/>
      <c r="HQH114" s="1"/>
      <c r="HQI114" s="1"/>
      <c r="HQJ114" s="1"/>
      <c r="HQK114" s="1"/>
      <c r="HQL114" s="1"/>
      <c r="HQM114" s="1"/>
      <c r="HQN114" s="1"/>
      <c r="HQO114" s="1"/>
      <c r="HQP114" s="1"/>
      <c r="HQQ114" s="1"/>
      <c r="HQR114" s="1"/>
      <c r="HQS114" s="1"/>
      <c r="HQT114" s="1"/>
      <c r="HQU114" s="1"/>
      <c r="HQV114" s="1"/>
      <c r="HQW114" s="1"/>
      <c r="HQX114" s="1"/>
      <c r="HQY114" s="1"/>
      <c r="HQZ114" s="1"/>
      <c r="HRA114" s="1"/>
      <c r="HRB114" s="1"/>
      <c r="HRC114" s="1"/>
      <c r="HRD114" s="1"/>
      <c r="HRE114" s="1"/>
      <c r="HRF114" s="1"/>
      <c r="HRG114" s="1"/>
      <c r="HRH114" s="1"/>
      <c r="HRI114" s="1"/>
      <c r="HRJ114" s="1"/>
      <c r="HRK114" s="1"/>
      <c r="HRL114" s="1"/>
      <c r="HRM114" s="1"/>
      <c r="HRN114" s="1"/>
      <c r="HRO114" s="1"/>
      <c r="HRP114" s="1"/>
      <c r="HRQ114" s="1"/>
      <c r="HRR114" s="1"/>
      <c r="HRS114" s="1"/>
      <c r="HRT114" s="1"/>
      <c r="HRU114" s="1"/>
      <c r="HRV114" s="1"/>
      <c r="HRW114" s="1"/>
      <c r="HRX114" s="1"/>
      <c r="HRY114" s="1"/>
      <c r="HRZ114" s="1"/>
      <c r="HSA114" s="1"/>
      <c r="HSB114" s="1"/>
      <c r="HSC114" s="1"/>
      <c r="HSD114" s="1"/>
      <c r="HSE114" s="1"/>
      <c r="HSF114" s="1"/>
      <c r="HSG114" s="1"/>
      <c r="HSH114" s="1"/>
      <c r="HSI114" s="1"/>
      <c r="HSJ114" s="1"/>
      <c r="HSK114" s="1"/>
      <c r="HSL114" s="1"/>
      <c r="HSM114" s="1"/>
      <c r="HSN114" s="1"/>
      <c r="HSO114" s="1"/>
      <c r="HSP114" s="1"/>
      <c r="HSQ114" s="1"/>
      <c r="HSR114" s="1"/>
      <c r="HSS114" s="1"/>
      <c r="HST114" s="1"/>
      <c r="HSU114" s="1"/>
      <c r="HSV114" s="1"/>
      <c r="HSW114" s="1"/>
      <c r="HSX114" s="1"/>
      <c r="HSY114" s="1"/>
      <c r="HSZ114" s="1"/>
      <c r="HTA114" s="1"/>
      <c r="HTB114" s="1"/>
      <c r="HTC114" s="1"/>
      <c r="HTD114" s="1"/>
      <c r="HTE114" s="1"/>
      <c r="HTF114" s="1"/>
      <c r="HTG114" s="1"/>
      <c r="HTH114" s="1"/>
      <c r="HTI114" s="1"/>
      <c r="HTJ114" s="1"/>
      <c r="HTK114" s="1"/>
      <c r="HTL114" s="1"/>
      <c r="HTM114" s="1"/>
      <c r="HTN114" s="1"/>
      <c r="HTO114" s="1"/>
      <c r="HTP114" s="1"/>
      <c r="HTQ114" s="1"/>
      <c r="HTR114" s="1"/>
      <c r="HTS114" s="1"/>
      <c r="HTT114" s="1"/>
      <c r="HTU114" s="1"/>
      <c r="HTV114" s="1"/>
      <c r="HTW114" s="1"/>
      <c r="HTX114" s="1"/>
      <c r="HTY114" s="1"/>
      <c r="HTZ114" s="1"/>
      <c r="HUA114" s="1"/>
      <c r="HUB114" s="1"/>
      <c r="HUC114" s="1"/>
      <c r="HUD114" s="1"/>
      <c r="HUE114" s="1"/>
      <c r="HUF114" s="1"/>
      <c r="HUG114" s="1"/>
      <c r="HUH114" s="1"/>
      <c r="HUI114" s="1"/>
      <c r="HUJ114" s="1"/>
      <c r="HUK114" s="1"/>
      <c r="HUL114" s="1"/>
      <c r="HUM114" s="1"/>
      <c r="HUN114" s="1"/>
      <c r="HUO114" s="1"/>
      <c r="HUP114" s="1"/>
      <c r="HUQ114" s="1"/>
      <c r="HUR114" s="1"/>
      <c r="HUS114" s="1"/>
      <c r="HUT114" s="1"/>
      <c r="HUU114" s="1"/>
      <c r="HUV114" s="1"/>
      <c r="HUW114" s="1"/>
      <c r="HUX114" s="1"/>
      <c r="HUY114" s="1"/>
      <c r="HUZ114" s="1"/>
      <c r="HVA114" s="1"/>
      <c r="HVB114" s="1"/>
      <c r="HVC114" s="1"/>
      <c r="HVD114" s="1"/>
      <c r="HVE114" s="1"/>
      <c r="HVF114" s="1"/>
      <c r="HVG114" s="1"/>
      <c r="HVH114" s="1"/>
      <c r="HVI114" s="1"/>
      <c r="HVJ114" s="1"/>
      <c r="HVK114" s="1"/>
      <c r="HVL114" s="1"/>
      <c r="HVM114" s="1"/>
      <c r="HVN114" s="1"/>
      <c r="HVO114" s="1"/>
      <c r="HVP114" s="1"/>
      <c r="HVQ114" s="1"/>
      <c r="HVR114" s="1"/>
      <c r="HVS114" s="1"/>
      <c r="HVT114" s="1"/>
      <c r="HVU114" s="1"/>
      <c r="HVV114" s="1"/>
      <c r="HVW114" s="1"/>
      <c r="HVX114" s="1"/>
      <c r="HVY114" s="1"/>
      <c r="HVZ114" s="1"/>
      <c r="HWA114" s="1"/>
      <c r="HWB114" s="1"/>
      <c r="HWC114" s="1"/>
      <c r="HWD114" s="1"/>
      <c r="HWE114" s="1"/>
      <c r="HWF114" s="1"/>
      <c r="HWG114" s="1"/>
      <c r="HWH114" s="1"/>
      <c r="HWI114" s="1"/>
      <c r="HWJ114" s="1"/>
      <c r="HWK114" s="1"/>
      <c r="HWL114" s="1"/>
      <c r="HWM114" s="1"/>
      <c r="HWN114" s="1"/>
      <c r="HWO114" s="1"/>
      <c r="HWP114" s="1"/>
      <c r="HWQ114" s="1"/>
      <c r="HWR114" s="1"/>
      <c r="HWS114" s="1"/>
      <c r="HWT114" s="1"/>
      <c r="HWU114" s="1"/>
      <c r="HWV114" s="1"/>
      <c r="HWW114" s="1"/>
      <c r="HWX114" s="1"/>
      <c r="HWY114" s="1"/>
      <c r="HWZ114" s="1"/>
      <c r="HXA114" s="1"/>
      <c r="HXB114" s="1"/>
      <c r="HXC114" s="1"/>
      <c r="HXD114" s="1"/>
      <c r="HXE114" s="1"/>
      <c r="HXF114" s="1"/>
      <c r="HXG114" s="1"/>
      <c r="HXH114" s="1"/>
      <c r="HXI114" s="1"/>
      <c r="HXJ114" s="1"/>
      <c r="HXK114" s="1"/>
      <c r="HXL114" s="1"/>
      <c r="HXM114" s="1"/>
      <c r="HXN114" s="1"/>
      <c r="HXO114" s="1"/>
      <c r="HXP114" s="1"/>
      <c r="HXQ114" s="1"/>
      <c r="HXR114" s="1"/>
      <c r="HXS114" s="1"/>
      <c r="HXT114" s="1"/>
      <c r="HXU114" s="1"/>
      <c r="HXV114" s="1"/>
      <c r="HXW114" s="1"/>
      <c r="HXX114" s="1"/>
      <c r="HXY114" s="1"/>
      <c r="HXZ114" s="1"/>
      <c r="HYA114" s="1"/>
      <c r="HYB114" s="1"/>
      <c r="HYC114" s="1"/>
      <c r="HYD114" s="1"/>
      <c r="HYE114" s="1"/>
      <c r="HYF114" s="1"/>
      <c r="HYG114" s="1"/>
      <c r="HYH114" s="1"/>
      <c r="HYI114" s="1"/>
      <c r="HYJ114" s="1"/>
      <c r="HYK114" s="1"/>
      <c r="HYL114" s="1"/>
      <c r="HYM114" s="1"/>
      <c r="HYN114" s="1"/>
      <c r="HYO114" s="1"/>
      <c r="HYP114" s="1"/>
      <c r="HYQ114" s="1"/>
      <c r="HYR114" s="1"/>
      <c r="HYS114" s="1"/>
      <c r="HYT114" s="1"/>
      <c r="HYU114" s="1"/>
      <c r="HYV114" s="1"/>
      <c r="HYW114" s="1"/>
      <c r="HYX114" s="1"/>
      <c r="HYY114" s="1"/>
      <c r="HYZ114" s="1"/>
      <c r="HZA114" s="1"/>
      <c r="HZB114" s="1"/>
      <c r="HZC114" s="1"/>
      <c r="HZD114" s="1"/>
      <c r="HZE114" s="1"/>
      <c r="HZF114" s="1"/>
      <c r="HZG114" s="1"/>
      <c r="HZH114" s="1"/>
      <c r="HZI114" s="1"/>
      <c r="HZJ114" s="1"/>
      <c r="HZK114" s="1"/>
      <c r="HZL114" s="1"/>
      <c r="HZM114" s="1"/>
      <c r="HZN114" s="1"/>
      <c r="HZO114" s="1"/>
      <c r="HZP114" s="1"/>
      <c r="HZQ114" s="1"/>
      <c r="HZR114" s="1"/>
      <c r="HZS114" s="1"/>
      <c r="HZT114" s="1"/>
      <c r="HZU114" s="1"/>
      <c r="HZV114" s="1"/>
      <c r="HZW114" s="1"/>
      <c r="HZX114" s="1"/>
      <c r="HZY114" s="1"/>
      <c r="HZZ114" s="1"/>
      <c r="IAA114" s="1"/>
      <c r="IAB114" s="1"/>
      <c r="IAC114" s="1"/>
      <c r="IAD114" s="1"/>
      <c r="IAE114" s="1"/>
      <c r="IAF114" s="1"/>
      <c r="IAG114" s="1"/>
      <c r="IAH114" s="1"/>
      <c r="IAI114" s="1"/>
      <c r="IAJ114" s="1"/>
      <c r="IAK114" s="1"/>
      <c r="IAL114" s="1"/>
      <c r="IAM114" s="1"/>
      <c r="IAN114" s="1"/>
      <c r="IAO114" s="1"/>
      <c r="IAP114" s="1"/>
      <c r="IAQ114" s="1"/>
      <c r="IAR114" s="1"/>
      <c r="IAS114" s="1"/>
      <c r="IAT114" s="1"/>
      <c r="IAU114" s="1"/>
      <c r="IAV114" s="1"/>
      <c r="IAW114" s="1"/>
      <c r="IAX114" s="1"/>
      <c r="IAY114" s="1"/>
      <c r="IAZ114" s="1"/>
      <c r="IBA114" s="1"/>
      <c r="IBB114" s="1"/>
      <c r="IBC114" s="1"/>
      <c r="IBD114" s="1"/>
      <c r="IBE114" s="1"/>
      <c r="IBF114" s="1"/>
      <c r="IBG114" s="1"/>
      <c r="IBH114" s="1"/>
      <c r="IBI114" s="1"/>
      <c r="IBJ114" s="1"/>
      <c r="IBK114" s="1"/>
      <c r="IBL114" s="1"/>
      <c r="IBM114" s="1"/>
      <c r="IBN114" s="1"/>
      <c r="IBO114" s="1"/>
      <c r="IBP114" s="1"/>
      <c r="IBQ114" s="1"/>
      <c r="IBR114" s="1"/>
      <c r="IBS114" s="1"/>
      <c r="IBT114" s="1"/>
      <c r="IBU114" s="1"/>
      <c r="IBV114" s="1"/>
      <c r="IBW114" s="1"/>
      <c r="IBX114" s="1"/>
      <c r="IBY114" s="1"/>
      <c r="IBZ114" s="1"/>
      <c r="ICA114" s="1"/>
      <c r="ICB114" s="1"/>
      <c r="ICC114" s="1"/>
      <c r="ICD114" s="1"/>
      <c r="ICE114" s="1"/>
      <c r="ICF114" s="1"/>
      <c r="ICG114" s="1"/>
      <c r="ICH114" s="1"/>
      <c r="ICI114" s="1"/>
      <c r="ICJ114" s="1"/>
      <c r="ICK114" s="1"/>
      <c r="ICL114" s="1"/>
      <c r="ICM114" s="1"/>
      <c r="ICN114" s="1"/>
      <c r="ICO114" s="1"/>
      <c r="ICP114" s="1"/>
      <c r="ICQ114" s="1"/>
      <c r="ICR114" s="1"/>
      <c r="ICS114" s="1"/>
      <c r="ICT114" s="1"/>
      <c r="ICU114" s="1"/>
      <c r="ICV114" s="1"/>
      <c r="ICW114" s="1"/>
      <c r="ICX114" s="1"/>
      <c r="ICY114" s="1"/>
      <c r="ICZ114" s="1"/>
      <c r="IDA114" s="1"/>
      <c r="IDB114" s="1"/>
      <c r="IDC114" s="1"/>
      <c r="IDD114" s="1"/>
      <c r="IDE114" s="1"/>
      <c r="IDF114" s="1"/>
      <c r="IDG114" s="1"/>
      <c r="IDH114" s="1"/>
      <c r="IDI114" s="1"/>
      <c r="IDJ114" s="1"/>
      <c r="IDK114" s="1"/>
      <c r="IDL114" s="1"/>
      <c r="IDM114" s="1"/>
      <c r="IDN114" s="1"/>
      <c r="IDO114" s="1"/>
      <c r="IDP114" s="1"/>
      <c r="IDQ114" s="1"/>
      <c r="IDR114" s="1"/>
      <c r="IDS114" s="1"/>
      <c r="IDT114" s="1"/>
      <c r="IDU114" s="1"/>
      <c r="IDV114" s="1"/>
      <c r="IDW114" s="1"/>
      <c r="IDX114" s="1"/>
      <c r="IDY114" s="1"/>
      <c r="IDZ114" s="1"/>
      <c r="IEA114" s="1"/>
      <c r="IEB114" s="1"/>
      <c r="IEC114" s="1"/>
      <c r="IED114" s="1"/>
      <c r="IEE114" s="1"/>
      <c r="IEF114" s="1"/>
      <c r="IEG114" s="1"/>
      <c r="IEH114" s="1"/>
      <c r="IEI114" s="1"/>
      <c r="IEJ114" s="1"/>
      <c r="IEK114" s="1"/>
      <c r="IEL114" s="1"/>
      <c r="IEM114" s="1"/>
      <c r="IEN114" s="1"/>
      <c r="IEO114" s="1"/>
      <c r="IEP114" s="1"/>
      <c r="IEQ114" s="1"/>
      <c r="IER114" s="1"/>
      <c r="IES114" s="1"/>
      <c r="IET114" s="1"/>
      <c r="IEU114" s="1"/>
      <c r="IEV114" s="1"/>
      <c r="IEW114" s="1"/>
      <c r="IEX114" s="1"/>
      <c r="IEY114" s="1"/>
      <c r="IEZ114" s="1"/>
      <c r="IFA114" s="1"/>
      <c r="IFB114" s="1"/>
      <c r="IFC114" s="1"/>
      <c r="IFD114" s="1"/>
      <c r="IFE114" s="1"/>
      <c r="IFF114" s="1"/>
      <c r="IFG114" s="1"/>
      <c r="IFH114" s="1"/>
      <c r="IFI114" s="1"/>
      <c r="IFJ114" s="1"/>
      <c r="IFK114" s="1"/>
      <c r="IFL114" s="1"/>
      <c r="IFM114" s="1"/>
      <c r="IFN114" s="1"/>
      <c r="IFO114" s="1"/>
      <c r="IFP114" s="1"/>
      <c r="IFQ114" s="1"/>
      <c r="IFR114" s="1"/>
      <c r="IFS114" s="1"/>
      <c r="IFT114" s="1"/>
      <c r="IFU114" s="1"/>
      <c r="IFV114" s="1"/>
      <c r="IFW114" s="1"/>
      <c r="IFX114" s="1"/>
      <c r="IFY114" s="1"/>
      <c r="IFZ114" s="1"/>
      <c r="IGA114" s="1"/>
      <c r="IGB114" s="1"/>
      <c r="IGC114" s="1"/>
      <c r="IGD114" s="1"/>
      <c r="IGE114" s="1"/>
      <c r="IGF114" s="1"/>
      <c r="IGG114" s="1"/>
      <c r="IGH114" s="1"/>
      <c r="IGI114" s="1"/>
      <c r="IGJ114" s="1"/>
      <c r="IGK114" s="1"/>
      <c r="IGL114" s="1"/>
      <c r="IGM114" s="1"/>
      <c r="IGN114" s="1"/>
      <c r="IGO114" s="1"/>
      <c r="IGP114" s="1"/>
      <c r="IGQ114" s="1"/>
      <c r="IGR114" s="1"/>
      <c r="IGS114" s="1"/>
      <c r="IGT114" s="1"/>
      <c r="IGU114" s="1"/>
      <c r="IGV114" s="1"/>
      <c r="IGW114" s="1"/>
      <c r="IGX114" s="1"/>
      <c r="IGY114" s="1"/>
      <c r="IGZ114" s="1"/>
      <c r="IHA114" s="1"/>
      <c r="IHB114" s="1"/>
      <c r="IHC114" s="1"/>
      <c r="IHD114" s="1"/>
      <c r="IHE114" s="1"/>
      <c r="IHF114" s="1"/>
      <c r="IHG114" s="1"/>
      <c r="IHH114" s="1"/>
      <c r="IHI114" s="1"/>
      <c r="IHJ114" s="1"/>
      <c r="IHK114" s="1"/>
      <c r="IHL114" s="1"/>
      <c r="IHM114" s="1"/>
      <c r="IHN114" s="1"/>
      <c r="IHO114" s="1"/>
      <c r="IHP114" s="1"/>
      <c r="IHQ114" s="1"/>
      <c r="IHR114" s="1"/>
      <c r="IHS114" s="1"/>
      <c r="IHT114" s="1"/>
      <c r="IHU114" s="1"/>
      <c r="IHV114" s="1"/>
      <c r="IHW114" s="1"/>
      <c r="IHX114" s="1"/>
      <c r="IHY114" s="1"/>
      <c r="IHZ114" s="1"/>
      <c r="IIA114" s="1"/>
      <c r="IIB114" s="1"/>
      <c r="IIC114" s="1"/>
      <c r="IID114" s="1"/>
      <c r="IIE114" s="1"/>
      <c r="IIF114" s="1"/>
      <c r="IIG114" s="1"/>
      <c r="IIH114" s="1"/>
      <c r="III114" s="1"/>
      <c r="IIJ114" s="1"/>
      <c r="IIK114" s="1"/>
      <c r="IIL114" s="1"/>
      <c r="IIM114" s="1"/>
      <c r="IIN114" s="1"/>
      <c r="IIO114" s="1"/>
      <c r="IIP114" s="1"/>
      <c r="IIQ114" s="1"/>
      <c r="IIR114" s="1"/>
      <c r="IIS114" s="1"/>
      <c r="IIT114" s="1"/>
      <c r="IIU114" s="1"/>
      <c r="IIV114" s="1"/>
      <c r="IIW114" s="1"/>
      <c r="IIX114" s="1"/>
      <c r="IIY114" s="1"/>
      <c r="IIZ114" s="1"/>
      <c r="IJA114" s="1"/>
      <c r="IJB114" s="1"/>
      <c r="IJC114" s="1"/>
      <c r="IJD114" s="1"/>
      <c r="IJE114" s="1"/>
      <c r="IJF114" s="1"/>
      <c r="IJG114" s="1"/>
      <c r="IJH114" s="1"/>
      <c r="IJI114" s="1"/>
      <c r="IJJ114" s="1"/>
      <c r="IJK114" s="1"/>
      <c r="IJL114" s="1"/>
      <c r="IJM114" s="1"/>
      <c r="IJN114" s="1"/>
      <c r="IJO114" s="1"/>
      <c r="IJP114" s="1"/>
      <c r="IJQ114" s="1"/>
      <c r="IJR114" s="1"/>
      <c r="IJS114" s="1"/>
      <c r="IJT114" s="1"/>
      <c r="IJU114" s="1"/>
      <c r="IJV114" s="1"/>
      <c r="IJW114" s="1"/>
      <c r="IJX114" s="1"/>
      <c r="IJY114" s="1"/>
      <c r="IJZ114" s="1"/>
      <c r="IKA114" s="1"/>
      <c r="IKB114" s="1"/>
      <c r="IKC114" s="1"/>
      <c r="IKD114" s="1"/>
      <c r="IKE114" s="1"/>
      <c r="IKF114" s="1"/>
      <c r="IKG114" s="1"/>
      <c r="IKH114" s="1"/>
      <c r="IKI114" s="1"/>
      <c r="IKJ114" s="1"/>
      <c r="IKK114" s="1"/>
      <c r="IKL114" s="1"/>
      <c r="IKM114" s="1"/>
      <c r="IKN114" s="1"/>
      <c r="IKO114" s="1"/>
      <c r="IKP114" s="1"/>
      <c r="IKQ114" s="1"/>
      <c r="IKR114" s="1"/>
      <c r="IKS114" s="1"/>
      <c r="IKT114" s="1"/>
      <c r="IKU114" s="1"/>
      <c r="IKV114" s="1"/>
      <c r="IKW114" s="1"/>
      <c r="IKX114" s="1"/>
      <c r="IKY114" s="1"/>
      <c r="IKZ114" s="1"/>
      <c r="ILA114" s="1"/>
      <c r="ILB114" s="1"/>
      <c r="ILC114" s="1"/>
      <c r="ILD114" s="1"/>
      <c r="ILE114" s="1"/>
      <c r="ILF114" s="1"/>
      <c r="ILG114" s="1"/>
      <c r="ILH114" s="1"/>
      <c r="ILI114" s="1"/>
      <c r="ILJ114" s="1"/>
      <c r="ILK114" s="1"/>
      <c r="ILL114" s="1"/>
      <c r="ILM114" s="1"/>
      <c r="ILN114" s="1"/>
      <c r="ILO114" s="1"/>
      <c r="ILP114" s="1"/>
      <c r="ILQ114" s="1"/>
      <c r="ILR114" s="1"/>
      <c r="ILS114" s="1"/>
      <c r="ILT114" s="1"/>
      <c r="ILU114" s="1"/>
      <c r="ILV114" s="1"/>
      <c r="ILW114" s="1"/>
      <c r="ILX114" s="1"/>
      <c r="ILY114" s="1"/>
      <c r="ILZ114" s="1"/>
      <c r="IMA114" s="1"/>
      <c r="IMB114" s="1"/>
      <c r="IMC114" s="1"/>
      <c r="IMD114" s="1"/>
      <c r="IME114" s="1"/>
      <c r="IMF114" s="1"/>
      <c r="IMG114" s="1"/>
      <c r="IMH114" s="1"/>
      <c r="IMI114" s="1"/>
      <c r="IMJ114" s="1"/>
      <c r="IMK114" s="1"/>
      <c r="IML114" s="1"/>
      <c r="IMM114" s="1"/>
      <c r="IMN114" s="1"/>
      <c r="IMO114" s="1"/>
      <c r="IMP114" s="1"/>
      <c r="IMQ114" s="1"/>
      <c r="IMR114" s="1"/>
      <c r="IMS114" s="1"/>
      <c r="IMT114" s="1"/>
      <c r="IMU114" s="1"/>
      <c r="IMV114" s="1"/>
      <c r="IMW114" s="1"/>
      <c r="IMX114" s="1"/>
      <c r="IMY114" s="1"/>
      <c r="IMZ114" s="1"/>
      <c r="INA114" s="1"/>
      <c r="INB114" s="1"/>
      <c r="INC114" s="1"/>
      <c r="IND114" s="1"/>
      <c r="INE114" s="1"/>
      <c r="INF114" s="1"/>
      <c r="ING114" s="1"/>
      <c r="INH114" s="1"/>
      <c r="INI114" s="1"/>
      <c r="INJ114" s="1"/>
      <c r="INK114" s="1"/>
      <c r="INL114" s="1"/>
      <c r="INM114" s="1"/>
      <c r="INN114" s="1"/>
      <c r="INO114" s="1"/>
      <c r="INP114" s="1"/>
      <c r="INQ114" s="1"/>
      <c r="INR114" s="1"/>
      <c r="INS114" s="1"/>
      <c r="INT114" s="1"/>
      <c r="INU114" s="1"/>
      <c r="INV114" s="1"/>
      <c r="INW114" s="1"/>
      <c r="INX114" s="1"/>
      <c r="INY114" s="1"/>
      <c r="INZ114" s="1"/>
      <c r="IOA114" s="1"/>
      <c r="IOB114" s="1"/>
      <c r="IOC114" s="1"/>
      <c r="IOD114" s="1"/>
      <c r="IOE114" s="1"/>
      <c r="IOF114" s="1"/>
      <c r="IOG114" s="1"/>
      <c r="IOH114" s="1"/>
      <c r="IOI114" s="1"/>
      <c r="IOJ114" s="1"/>
      <c r="IOK114" s="1"/>
      <c r="IOL114" s="1"/>
      <c r="IOM114" s="1"/>
      <c r="ION114" s="1"/>
      <c r="IOO114" s="1"/>
      <c r="IOP114" s="1"/>
      <c r="IOQ114" s="1"/>
      <c r="IOR114" s="1"/>
      <c r="IOS114" s="1"/>
      <c r="IOT114" s="1"/>
      <c r="IOU114" s="1"/>
      <c r="IOV114" s="1"/>
      <c r="IOW114" s="1"/>
      <c r="IOX114" s="1"/>
      <c r="IOY114" s="1"/>
      <c r="IOZ114" s="1"/>
      <c r="IPA114" s="1"/>
      <c r="IPB114" s="1"/>
      <c r="IPC114" s="1"/>
      <c r="IPD114" s="1"/>
      <c r="IPE114" s="1"/>
      <c r="IPF114" s="1"/>
      <c r="IPG114" s="1"/>
      <c r="IPH114" s="1"/>
      <c r="IPI114" s="1"/>
      <c r="IPJ114" s="1"/>
      <c r="IPK114" s="1"/>
      <c r="IPL114" s="1"/>
      <c r="IPM114" s="1"/>
      <c r="IPN114" s="1"/>
      <c r="IPO114" s="1"/>
      <c r="IPP114" s="1"/>
      <c r="IPQ114" s="1"/>
      <c r="IPR114" s="1"/>
      <c r="IPS114" s="1"/>
      <c r="IPT114" s="1"/>
      <c r="IPU114" s="1"/>
      <c r="IPV114" s="1"/>
      <c r="IPW114" s="1"/>
      <c r="IPX114" s="1"/>
      <c r="IPY114" s="1"/>
      <c r="IPZ114" s="1"/>
      <c r="IQA114" s="1"/>
      <c r="IQB114" s="1"/>
      <c r="IQC114" s="1"/>
      <c r="IQD114" s="1"/>
      <c r="IQE114" s="1"/>
      <c r="IQF114" s="1"/>
      <c r="IQG114" s="1"/>
      <c r="IQH114" s="1"/>
      <c r="IQI114" s="1"/>
      <c r="IQJ114" s="1"/>
      <c r="IQK114" s="1"/>
      <c r="IQL114" s="1"/>
      <c r="IQM114" s="1"/>
      <c r="IQN114" s="1"/>
      <c r="IQO114" s="1"/>
      <c r="IQP114" s="1"/>
      <c r="IQQ114" s="1"/>
      <c r="IQR114" s="1"/>
      <c r="IQS114" s="1"/>
      <c r="IQT114" s="1"/>
      <c r="IQU114" s="1"/>
      <c r="IQV114" s="1"/>
      <c r="IQW114" s="1"/>
      <c r="IQX114" s="1"/>
      <c r="IQY114" s="1"/>
      <c r="IQZ114" s="1"/>
      <c r="IRA114" s="1"/>
      <c r="IRB114" s="1"/>
      <c r="IRC114" s="1"/>
      <c r="IRD114" s="1"/>
      <c r="IRE114" s="1"/>
      <c r="IRF114" s="1"/>
      <c r="IRG114" s="1"/>
      <c r="IRH114" s="1"/>
      <c r="IRI114" s="1"/>
      <c r="IRJ114" s="1"/>
      <c r="IRK114" s="1"/>
      <c r="IRL114" s="1"/>
      <c r="IRM114" s="1"/>
      <c r="IRN114" s="1"/>
      <c r="IRO114" s="1"/>
      <c r="IRP114" s="1"/>
      <c r="IRQ114" s="1"/>
      <c r="IRR114" s="1"/>
      <c r="IRS114" s="1"/>
      <c r="IRT114" s="1"/>
      <c r="IRU114" s="1"/>
      <c r="IRV114" s="1"/>
      <c r="IRW114" s="1"/>
      <c r="IRX114" s="1"/>
      <c r="IRY114" s="1"/>
      <c r="IRZ114" s="1"/>
      <c r="ISA114" s="1"/>
      <c r="ISB114" s="1"/>
      <c r="ISC114" s="1"/>
      <c r="ISD114" s="1"/>
      <c r="ISE114" s="1"/>
      <c r="ISF114" s="1"/>
      <c r="ISG114" s="1"/>
      <c r="ISH114" s="1"/>
      <c r="ISI114" s="1"/>
      <c r="ISJ114" s="1"/>
      <c r="ISK114" s="1"/>
      <c r="ISL114" s="1"/>
      <c r="ISM114" s="1"/>
      <c r="ISN114" s="1"/>
      <c r="ISO114" s="1"/>
      <c r="ISP114" s="1"/>
      <c r="ISQ114" s="1"/>
      <c r="ISR114" s="1"/>
      <c r="ISS114" s="1"/>
      <c r="IST114" s="1"/>
      <c r="ISU114" s="1"/>
      <c r="ISV114" s="1"/>
      <c r="ISW114" s="1"/>
      <c r="ISX114" s="1"/>
      <c r="ISY114" s="1"/>
      <c r="ISZ114" s="1"/>
      <c r="ITA114" s="1"/>
      <c r="ITB114" s="1"/>
      <c r="ITC114" s="1"/>
      <c r="ITD114" s="1"/>
      <c r="ITE114" s="1"/>
      <c r="ITF114" s="1"/>
      <c r="ITG114" s="1"/>
      <c r="ITH114" s="1"/>
      <c r="ITI114" s="1"/>
      <c r="ITJ114" s="1"/>
      <c r="ITK114" s="1"/>
      <c r="ITL114" s="1"/>
      <c r="ITM114" s="1"/>
      <c r="ITN114" s="1"/>
      <c r="ITO114" s="1"/>
      <c r="ITP114" s="1"/>
      <c r="ITQ114" s="1"/>
      <c r="ITR114" s="1"/>
      <c r="ITS114" s="1"/>
      <c r="ITT114" s="1"/>
      <c r="ITU114" s="1"/>
      <c r="ITV114" s="1"/>
      <c r="ITW114" s="1"/>
      <c r="ITX114" s="1"/>
      <c r="ITY114" s="1"/>
      <c r="ITZ114" s="1"/>
      <c r="IUA114" s="1"/>
      <c r="IUB114" s="1"/>
      <c r="IUC114" s="1"/>
      <c r="IUD114" s="1"/>
      <c r="IUE114" s="1"/>
      <c r="IUF114" s="1"/>
      <c r="IUG114" s="1"/>
      <c r="IUH114" s="1"/>
      <c r="IUI114" s="1"/>
      <c r="IUJ114" s="1"/>
      <c r="IUK114" s="1"/>
      <c r="IUL114" s="1"/>
      <c r="IUM114" s="1"/>
      <c r="IUN114" s="1"/>
      <c r="IUO114" s="1"/>
      <c r="IUP114" s="1"/>
      <c r="IUQ114" s="1"/>
      <c r="IUR114" s="1"/>
      <c r="IUS114" s="1"/>
      <c r="IUT114" s="1"/>
      <c r="IUU114" s="1"/>
      <c r="IUV114" s="1"/>
      <c r="IUW114" s="1"/>
      <c r="IUX114" s="1"/>
      <c r="IUY114" s="1"/>
      <c r="IUZ114" s="1"/>
      <c r="IVA114" s="1"/>
      <c r="IVB114" s="1"/>
      <c r="IVC114" s="1"/>
      <c r="IVD114" s="1"/>
      <c r="IVE114" s="1"/>
      <c r="IVF114" s="1"/>
      <c r="IVG114" s="1"/>
      <c r="IVH114" s="1"/>
      <c r="IVI114" s="1"/>
      <c r="IVJ114" s="1"/>
      <c r="IVK114" s="1"/>
      <c r="IVL114" s="1"/>
      <c r="IVM114" s="1"/>
      <c r="IVN114" s="1"/>
      <c r="IVO114" s="1"/>
      <c r="IVP114" s="1"/>
      <c r="IVQ114" s="1"/>
      <c r="IVR114" s="1"/>
      <c r="IVS114" s="1"/>
      <c r="IVT114" s="1"/>
      <c r="IVU114" s="1"/>
      <c r="IVV114" s="1"/>
      <c r="IVW114" s="1"/>
      <c r="IVX114" s="1"/>
      <c r="IVY114" s="1"/>
      <c r="IVZ114" s="1"/>
      <c r="IWA114" s="1"/>
      <c r="IWB114" s="1"/>
      <c r="IWC114" s="1"/>
      <c r="IWD114" s="1"/>
      <c r="IWE114" s="1"/>
      <c r="IWF114" s="1"/>
      <c r="IWG114" s="1"/>
      <c r="IWH114" s="1"/>
      <c r="IWI114" s="1"/>
      <c r="IWJ114" s="1"/>
      <c r="IWK114" s="1"/>
      <c r="IWL114" s="1"/>
      <c r="IWM114" s="1"/>
      <c r="IWN114" s="1"/>
      <c r="IWO114" s="1"/>
      <c r="IWP114" s="1"/>
      <c r="IWQ114" s="1"/>
      <c r="IWR114" s="1"/>
      <c r="IWS114" s="1"/>
      <c r="IWT114" s="1"/>
      <c r="IWU114" s="1"/>
      <c r="IWV114" s="1"/>
      <c r="IWW114" s="1"/>
      <c r="IWX114" s="1"/>
      <c r="IWY114" s="1"/>
      <c r="IWZ114" s="1"/>
      <c r="IXA114" s="1"/>
      <c r="IXB114" s="1"/>
      <c r="IXC114" s="1"/>
      <c r="IXD114" s="1"/>
      <c r="IXE114" s="1"/>
      <c r="IXF114" s="1"/>
      <c r="IXG114" s="1"/>
      <c r="IXH114" s="1"/>
      <c r="IXI114" s="1"/>
      <c r="IXJ114" s="1"/>
      <c r="IXK114" s="1"/>
      <c r="IXL114" s="1"/>
      <c r="IXM114" s="1"/>
      <c r="IXN114" s="1"/>
      <c r="IXO114" s="1"/>
      <c r="IXP114" s="1"/>
      <c r="IXQ114" s="1"/>
      <c r="IXR114" s="1"/>
      <c r="IXS114" s="1"/>
      <c r="IXT114" s="1"/>
      <c r="IXU114" s="1"/>
      <c r="IXV114" s="1"/>
      <c r="IXW114" s="1"/>
      <c r="IXX114" s="1"/>
      <c r="IXY114" s="1"/>
      <c r="IXZ114" s="1"/>
      <c r="IYA114" s="1"/>
      <c r="IYB114" s="1"/>
      <c r="IYC114" s="1"/>
      <c r="IYD114" s="1"/>
      <c r="IYE114" s="1"/>
      <c r="IYF114" s="1"/>
      <c r="IYG114" s="1"/>
      <c r="IYH114" s="1"/>
      <c r="IYI114" s="1"/>
      <c r="IYJ114" s="1"/>
      <c r="IYK114" s="1"/>
      <c r="IYL114" s="1"/>
      <c r="IYM114" s="1"/>
      <c r="IYN114" s="1"/>
      <c r="IYO114" s="1"/>
      <c r="IYP114" s="1"/>
      <c r="IYQ114" s="1"/>
      <c r="IYR114" s="1"/>
      <c r="IYS114" s="1"/>
      <c r="IYT114" s="1"/>
      <c r="IYU114" s="1"/>
      <c r="IYV114" s="1"/>
      <c r="IYW114" s="1"/>
      <c r="IYX114" s="1"/>
      <c r="IYY114" s="1"/>
      <c r="IYZ114" s="1"/>
      <c r="IZA114" s="1"/>
      <c r="IZB114" s="1"/>
      <c r="IZC114" s="1"/>
      <c r="IZD114" s="1"/>
      <c r="IZE114" s="1"/>
      <c r="IZF114" s="1"/>
      <c r="IZG114" s="1"/>
      <c r="IZH114" s="1"/>
      <c r="IZI114" s="1"/>
      <c r="IZJ114" s="1"/>
      <c r="IZK114" s="1"/>
      <c r="IZL114" s="1"/>
      <c r="IZM114" s="1"/>
      <c r="IZN114" s="1"/>
      <c r="IZO114" s="1"/>
      <c r="IZP114" s="1"/>
      <c r="IZQ114" s="1"/>
      <c r="IZR114" s="1"/>
      <c r="IZS114" s="1"/>
      <c r="IZT114" s="1"/>
      <c r="IZU114" s="1"/>
      <c r="IZV114" s="1"/>
      <c r="IZW114" s="1"/>
      <c r="IZX114" s="1"/>
      <c r="IZY114" s="1"/>
      <c r="IZZ114" s="1"/>
      <c r="JAA114" s="1"/>
      <c r="JAB114" s="1"/>
      <c r="JAC114" s="1"/>
      <c r="JAD114" s="1"/>
      <c r="JAE114" s="1"/>
      <c r="JAF114" s="1"/>
      <c r="JAG114" s="1"/>
      <c r="JAH114" s="1"/>
      <c r="JAI114" s="1"/>
      <c r="JAJ114" s="1"/>
      <c r="JAK114" s="1"/>
      <c r="JAL114" s="1"/>
      <c r="JAM114" s="1"/>
      <c r="JAN114" s="1"/>
      <c r="JAO114" s="1"/>
      <c r="JAP114" s="1"/>
      <c r="JAQ114" s="1"/>
      <c r="JAR114" s="1"/>
      <c r="JAS114" s="1"/>
      <c r="JAT114" s="1"/>
      <c r="JAU114" s="1"/>
      <c r="JAV114" s="1"/>
      <c r="JAW114" s="1"/>
      <c r="JAX114" s="1"/>
      <c r="JAY114" s="1"/>
      <c r="JAZ114" s="1"/>
      <c r="JBA114" s="1"/>
      <c r="JBB114" s="1"/>
      <c r="JBC114" s="1"/>
      <c r="JBD114" s="1"/>
      <c r="JBE114" s="1"/>
      <c r="JBF114" s="1"/>
      <c r="JBG114" s="1"/>
      <c r="JBH114" s="1"/>
      <c r="JBI114" s="1"/>
      <c r="JBJ114" s="1"/>
      <c r="JBK114" s="1"/>
      <c r="JBL114" s="1"/>
      <c r="JBM114" s="1"/>
      <c r="JBN114" s="1"/>
      <c r="JBO114" s="1"/>
      <c r="JBP114" s="1"/>
      <c r="JBQ114" s="1"/>
      <c r="JBR114" s="1"/>
      <c r="JBS114" s="1"/>
      <c r="JBT114" s="1"/>
      <c r="JBU114" s="1"/>
      <c r="JBV114" s="1"/>
      <c r="JBW114" s="1"/>
      <c r="JBX114" s="1"/>
      <c r="JBY114" s="1"/>
      <c r="JBZ114" s="1"/>
      <c r="JCA114" s="1"/>
      <c r="JCB114" s="1"/>
      <c r="JCC114" s="1"/>
      <c r="JCD114" s="1"/>
      <c r="JCE114" s="1"/>
      <c r="JCF114" s="1"/>
      <c r="JCG114" s="1"/>
      <c r="JCH114" s="1"/>
      <c r="JCI114" s="1"/>
      <c r="JCJ114" s="1"/>
      <c r="JCK114" s="1"/>
      <c r="JCL114" s="1"/>
      <c r="JCM114" s="1"/>
      <c r="JCN114" s="1"/>
      <c r="JCO114" s="1"/>
      <c r="JCP114" s="1"/>
      <c r="JCQ114" s="1"/>
      <c r="JCR114" s="1"/>
      <c r="JCS114" s="1"/>
      <c r="JCT114" s="1"/>
      <c r="JCU114" s="1"/>
      <c r="JCV114" s="1"/>
      <c r="JCW114" s="1"/>
      <c r="JCX114" s="1"/>
      <c r="JCY114" s="1"/>
      <c r="JCZ114" s="1"/>
      <c r="JDA114" s="1"/>
      <c r="JDB114" s="1"/>
      <c r="JDC114" s="1"/>
      <c r="JDD114" s="1"/>
      <c r="JDE114" s="1"/>
      <c r="JDF114" s="1"/>
      <c r="JDG114" s="1"/>
      <c r="JDH114" s="1"/>
      <c r="JDI114" s="1"/>
      <c r="JDJ114" s="1"/>
      <c r="JDK114" s="1"/>
      <c r="JDL114" s="1"/>
      <c r="JDM114" s="1"/>
      <c r="JDN114" s="1"/>
      <c r="JDO114" s="1"/>
      <c r="JDP114" s="1"/>
      <c r="JDQ114" s="1"/>
      <c r="JDR114" s="1"/>
      <c r="JDS114" s="1"/>
      <c r="JDT114" s="1"/>
      <c r="JDU114" s="1"/>
      <c r="JDV114" s="1"/>
      <c r="JDW114" s="1"/>
      <c r="JDX114" s="1"/>
      <c r="JDY114" s="1"/>
      <c r="JDZ114" s="1"/>
      <c r="JEA114" s="1"/>
      <c r="JEB114" s="1"/>
      <c r="JEC114" s="1"/>
      <c r="JED114" s="1"/>
      <c r="JEE114" s="1"/>
      <c r="JEF114" s="1"/>
      <c r="JEG114" s="1"/>
      <c r="JEH114" s="1"/>
      <c r="JEI114" s="1"/>
      <c r="JEJ114" s="1"/>
      <c r="JEK114" s="1"/>
      <c r="JEL114" s="1"/>
      <c r="JEM114" s="1"/>
      <c r="JEN114" s="1"/>
      <c r="JEO114" s="1"/>
      <c r="JEP114" s="1"/>
      <c r="JEQ114" s="1"/>
      <c r="JER114" s="1"/>
      <c r="JES114" s="1"/>
      <c r="JET114" s="1"/>
      <c r="JEU114" s="1"/>
      <c r="JEV114" s="1"/>
      <c r="JEW114" s="1"/>
      <c r="JEX114" s="1"/>
      <c r="JEY114" s="1"/>
      <c r="JEZ114" s="1"/>
      <c r="JFA114" s="1"/>
      <c r="JFB114" s="1"/>
      <c r="JFC114" s="1"/>
      <c r="JFD114" s="1"/>
      <c r="JFE114" s="1"/>
      <c r="JFF114" s="1"/>
      <c r="JFG114" s="1"/>
      <c r="JFH114" s="1"/>
      <c r="JFI114" s="1"/>
      <c r="JFJ114" s="1"/>
      <c r="JFK114" s="1"/>
      <c r="JFL114" s="1"/>
      <c r="JFM114" s="1"/>
      <c r="JFN114" s="1"/>
      <c r="JFO114" s="1"/>
      <c r="JFP114" s="1"/>
      <c r="JFQ114" s="1"/>
      <c r="JFR114" s="1"/>
      <c r="JFS114" s="1"/>
      <c r="JFT114" s="1"/>
      <c r="JFU114" s="1"/>
      <c r="JFV114" s="1"/>
      <c r="JFW114" s="1"/>
      <c r="JFX114" s="1"/>
      <c r="JFY114" s="1"/>
      <c r="JFZ114" s="1"/>
      <c r="JGA114" s="1"/>
      <c r="JGB114" s="1"/>
      <c r="JGC114" s="1"/>
      <c r="JGD114" s="1"/>
      <c r="JGE114" s="1"/>
      <c r="JGF114" s="1"/>
      <c r="JGG114" s="1"/>
      <c r="JGH114" s="1"/>
      <c r="JGI114" s="1"/>
      <c r="JGJ114" s="1"/>
      <c r="JGK114" s="1"/>
      <c r="JGL114" s="1"/>
      <c r="JGM114" s="1"/>
      <c r="JGN114" s="1"/>
      <c r="JGO114" s="1"/>
      <c r="JGP114" s="1"/>
      <c r="JGQ114" s="1"/>
      <c r="JGR114" s="1"/>
      <c r="JGS114" s="1"/>
      <c r="JGT114" s="1"/>
      <c r="JGU114" s="1"/>
      <c r="JGV114" s="1"/>
      <c r="JGW114" s="1"/>
      <c r="JGX114" s="1"/>
      <c r="JGY114" s="1"/>
      <c r="JGZ114" s="1"/>
      <c r="JHA114" s="1"/>
      <c r="JHB114" s="1"/>
      <c r="JHC114" s="1"/>
      <c r="JHD114" s="1"/>
      <c r="JHE114" s="1"/>
      <c r="JHF114" s="1"/>
      <c r="JHG114" s="1"/>
      <c r="JHH114" s="1"/>
      <c r="JHI114" s="1"/>
      <c r="JHJ114" s="1"/>
      <c r="JHK114" s="1"/>
      <c r="JHL114" s="1"/>
      <c r="JHM114" s="1"/>
      <c r="JHN114" s="1"/>
      <c r="JHO114" s="1"/>
      <c r="JHP114" s="1"/>
      <c r="JHQ114" s="1"/>
      <c r="JHR114" s="1"/>
      <c r="JHS114" s="1"/>
      <c r="JHT114" s="1"/>
      <c r="JHU114" s="1"/>
      <c r="JHV114" s="1"/>
      <c r="JHW114" s="1"/>
      <c r="JHX114" s="1"/>
      <c r="JHY114" s="1"/>
      <c r="JHZ114" s="1"/>
      <c r="JIA114" s="1"/>
      <c r="JIB114" s="1"/>
      <c r="JIC114" s="1"/>
      <c r="JID114" s="1"/>
      <c r="JIE114" s="1"/>
      <c r="JIF114" s="1"/>
      <c r="JIG114" s="1"/>
      <c r="JIH114" s="1"/>
      <c r="JII114" s="1"/>
      <c r="JIJ114" s="1"/>
      <c r="JIK114" s="1"/>
      <c r="JIL114" s="1"/>
      <c r="JIM114" s="1"/>
      <c r="JIN114" s="1"/>
      <c r="JIO114" s="1"/>
      <c r="JIP114" s="1"/>
      <c r="JIQ114" s="1"/>
      <c r="JIR114" s="1"/>
      <c r="JIS114" s="1"/>
      <c r="JIT114" s="1"/>
      <c r="JIU114" s="1"/>
      <c r="JIV114" s="1"/>
      <c r="JIW114" s="1"/>
      <c r="JIX114" s="1"/>
      <c r="JIY114" s="1"/>
      <c r="JIZ114" s="1"/>
      <c r="JJA114" s="1"/>
      <c r="JJB114" s="1"/>
      <c r="JJC114" s="1"/>
      <c r="JJD114" s="1"/>
      <c r="JJE114" s="1"/>
      <c r="JJF114" s="1"/>
      <c r="JJG114" s="1"/>
      <c r="JJH114" s="1"/>
      <c r="JJI114" s="1"/>
      <c r="JJJ114" s="1"/>
      <c r="JJK114" s="1"/>
      <c r="JJL114" s="1"/>
      <c r="JJM114" s="1"/>
      <c r="JJN114" s="1"/>
      <c r="JJO114" s="1"/>
      <c r="JJP114" s="1"/>
      <c r="JJQ114" s="1"/>
      <c r="JJR114" s="1"/>
      <c r="JJS114" s="1"/>
      <c r="JJT114" s="1"/>
      <c r="JJU114" s="1"/>
      <c r="JJV114" s="1"/>
      <c r="JJW114" s="1"/>
      <c r="JJX114" s="1"/>
      <c r="JJY114" s="1"/>
      <c r="JJZ114" s="1"/>
      <c r="JKA114" s="1"/>
      <c r="JKB114" s="1"/>
      <c r="JKC114" s="1"/>
      <c r="JKD114" s="1"/>
      <c r="JKE114" s="1"/>
      <c r="JKF114" s="1"/>
      <c r="JKG114" s="1"/>
      <c r="JKH114" s="1"/>
      <c r="JKI114" s="1"/>
      <c r="JKJ114" s="1"/>
      <c r="JKK114" s="1"/>
      <c r="JKL114" s="1"/>
      <c r="JKM114" s="1"/>
      <c r="JKN114" s="1"/>
      <c r="JKO114" s="1"/>
      <c r="JKP114" s="1"/>
      <c r="JKQ114" s="1"/>
      <c r="JKR114" s="1"/>
      <c r="JKS114" s="1"/>
      <c r="JKT114" s="1"/>
      <c r="JKU114" s="1"/>
      <c r="JKV114" s="1"/>
      <c r="JKW114" s="1"/>
      <c r="JKX114" s="1"/>
      <c r="JKY114" s="1"/>
      <c r="JKZ114" s="1"/>
      <c r="JLA114" s="1"/>
      <c r="JLB114" s="1"/>
      <c r="JLC114" s="1"/>
      <c r="JLD114" s="1"/>
      <c r="JLE114" s="1"/>
      <c r="JLF114" s="1"/>
      <c r="JLG114" s="1"/>
      <c r="JLH114" s="1"/>
      <c r="JLI114" s="1"/>
      <c r="JLJ114" s="1"/>
      <c r="JLK114" s="1"/>
      <c r="JLL114" s="1"/>
      <c r="JLM114" s="1"/>
      <c r="JLN114" s="1"/>
      <c r="JLO114" s="1"/>
      <c r="JLP114" s="1"/>
      <c r="JLQ114" s="1"/>
      <c r="JLR114" s="1"/>
      <c r="JLS114" s="1"/>
      <c r="JLT114" s="1"/>
      <c r="JLU114" s="1"/>
      <c r="JLV114" s="1"/>
      <c r="JLW114" s="1"/>
      <c r="JLX114" s="1"/>
      <c r="JLY114" s="1"/>
      <c r="JLZ114" s="1"/>
      <c r="JMA114" s="1"/>
      <c r="JMB114" s="1"/>
      <c r="JMC114" s="1"/>
      <c r="JMD114" s="1"/>
      <c r="JME114" s="1"/>
      <c r="JMF114" s="1"/>
      <c r="JMG114" s="1"/>
      <c r="JMH114" s="1"/>
      <c r="JMI114" s="1"/>
      <c r="JMJ114" s="1"/>
      <c r="JMK114" s="1"/>
      <c r="JML114" s="1"/>
      <c r="JMM114" s="1"/>
      <c r="JMN114" s="1"/>
      <c r="JMO114" s="1"/>
      <c r="JMP114" s="1"/>
      <c r="JMQ114" s="1"/>
      <c r="JMR114" s="1"/>
      <c r="JMS114" s="1"/>
      <c r="JMT114" s="1"/>
      <c r="JMU114" s="1"/>
      <c r="JMV114" s="1"/>
      <c r="JMW114" s="1"/>
      <c r="JMX114" s="1"/>
      <c r="JMY114" s="1"/>
      <c r="JMZ114" s="1"/>
      <c r="JNA114" s="1"/>
      <c r="JNB114" s="1"/>
      <c r="JNC114" s="1"/>
      <c r="JND114" s="1"/>
      <c r="JNE114" s="1"/>
      <c r="JNF114" s="1"/>
      <c r="JNG114" s="1"/>
      <c r="JNH114" s="1"/>
      <c r="JNI114" s="1"/>
      <c r="JNJ114" s="1"/>
      <c r="JNK114" s="1"/>
      <c r="JNL114" s="1"/>
      <c r="JNM114" s="1"/>
      <c r="JNN114" s="1"/>
      <c r="JNO114" s="1"/>
      <c r="JNP114" s="1"/>
      <c r="JNQ114" s="1"/>
      <c r="JNR114" s="1"/>
      <c r="JNS114" s="1"/>
      <c r="JNT114" s="1"/>
      <c r="JNU114" s="1"/>
      <c r="JNV114" s="1"/>
      <c r="JNW114" s="1"/>
      <c r="JNX114" s="1"/>
      <c r="JNY114" s="1"/>
      <c r="JNZ114" s="1"/>
      <c r="JOA114" s="1"/>
      <c r="JOB114" s="1"/>
      <c r="JOC114" s="1"/>
      <c r="JOD114" s="1"/>
      <c r="JOE114" s="1"/>
      <c r="JOF114" s="1"/>
      <c r="JOG114" s="1"/>
      <c r="JOH114" s="1"/>
      <c r="JOI114" s="1"/>
      <c r="JOJ114" s="1"/>
      <c r="JOK114" s="1"/>
      <c r="JOL114" s="1"/>
      <c r="JOM114" s="1"/>
      <c r="JON114" s="1"/>
      <c r="JOO114" s="1"/>
      <c r="JOP114" s="1"/>
      <c r="JOQ114" s="1"/>
      <c r="JOR114" s="1"/>
      <c r="JOS114" s="1"/>
      <c r="JOT114" s="1"/>
      <c r="JOU114" s="1"/>
      <c r="JOV114" s="1"/>
      <c r="JOW114" s="1"/>
      <c r="JOX114" s="1"/>
      <c r="JOY114" s="1"/>
      <c r="JOZ114" s="1"/>
      <c r="JPA114" s="1"/>
      <c r="JPB114" s="1"/>
      <c r="JPC114" s="1"/>
      <c r="JPD114" s="1"/>
      <c r="JPE114" s="1"/>
      <c r="JPF114" s="1"/>
      <c r="JPG114" s="1"/>
      <c r="JPH114" s="1"/>
      <c r="JPI114" s="1"/>
      <c r="JPJ114" s="1"/>
      <c r="JPK114" s="1"/>
      <c r="JPL114" s="1"/>
      <c r="JPM114" s="1"/>
      <c r="JPN114" s="1"/>
      <c r="JPO114" s="1"/>
      <c r="JPP114" s="1"/>
      <c r="JPQ114" s="1"/>
      <c r="JPR114" s="1"/>
      <c r="JPS114" s="1"/>
      <c r="JPT114" s="1"/>
      <c r="JPU114" s="1"/>
      <c r="JPV114" s="1"/>
      <c r="JPW114" s="1"/>
      <c r="JPX114" s="1"/>
      <c r="JPY114" s="1"/>
      <c r="JPZ114" s="1"/>
      <c r="JQA114" s="1"/>
      <c r="JQB114" s="1"/>
      <c r="JQC114" s="1"/>
      <c r="JQD114" s="1"/>
      <c r="JQE114" s="1"/>
      <c r="JQF114" s="1"/>
      <c r="JQG114" s="1"/>
      <c r="JQH114" s="1"/>
      <c r="JQI114" s="1"/>
      <c r="JQJ114" s="1"/>
      <c r="JQK114" s="1"/>
      <c r="JQL114" s="1"/>
      <c r="JQM114" s="1"/>
      <c r="JQN114" s="1"/>
      <c r="JQO114" s="1"/>
      <c r="JQP114" s="1"/>
      <c r="JQQ114" s="1"/>
      <c r="JQR114" s="1"/>
      <c r="JQS114" s="1"/>
      <c r="JQT114" s="1"/>
      <c r="JQU114" s="1"/>
      <c r="JQV114" s="1"/>
      <c r="JQW114" s="1"/>
      <c r="JQX114" s="1"/>
      <c r="JQY114" s="1"/>
      <c r="JQZ114" s="1"/>
      <c r="JRA114" s="1"/>
      <c r="JRB114" s="1"/>
      <c r="JRC114" s="1"/>
      <c r="JRD114" s="1"/>
      <c r="JRE114" s="1"/>
      <c r="JRF114" s="1"/>
      <c r="JRG114" s="1"/>
      <c r="JRH114" s="1"/>
      <c r="JRI114" s="1"/>
      <c r="JRJ114" s="1"/>
      <c r="JRK114" s="1"/>
      <c r="JRL114" s="1"/>
      <c r="JRM114" s="1"/>
      <c r="JRN114" s="1"/>
      <c r="JRO114" s="1"/>
      <c r="JRP114" s="1"/>
      <c r="JRQ114" s="1"/>
      <c r="JRR114" s="1"/>
      <c r="JRS114" s="1"/>
      <c r="JRT114" s="1"/>
      <c r="JRU114" s="1"/>
      <c r="JRV114" s="1"/>
      <c r="JRW114" s="1"/>
      <c r="JRX114" s="1"/>
      <c r="JRY114" s="1"/>
      <c r="JRZ114" s="1"/>
      <c r="JSA114" s="1"/>
      <c r="JSB114" s="1"/>
      <c r="JSC114" s="1"/>
      <c r="JSD114" s="1"/>
      <c r="JSE114" s="1"/>
      <c r="JSF114" s="1"/>
      <c r="JSG114" s="1"/>
      <c r="JSH114" s="1"/>
      <c r="JSI114" s="1"/>
      <c r="JSJ114" s="1"/>
      <c r="JSK114" s="1"/>
      <c r="JSL114" s="1"/>
      <c r="JSM114" s="1"/>
      <c r="JSN114" s="1"/>
      <c r="JSO114" s="1"/>
      <c r="JSP114" s="1"/>
      <c r="JSQ114" s="1"/>
      <c r="JSR114" s="1"/>
      <c r="JSS114" s="1"/>
      <c r="JST114" s="1"/>
      <c r="JSU114" s="1"/>
      <c r="JSV114" s="1"/>
      <c r="JSW114" s="1"/>
      <c r="JSX114" s="1"/>
      <c r="JSY114" s="1"/>
      <c r="JSZ114" s="1"/>
      <c r="JTA114" s="1"/>
      <c r="JTB114" s="1"/>
      <c r="JTC114" s="1"/>
      <c r="JTD114" s="1"/>
      <c r="JTE114" s="1"/>
      <c r="JTF114" s="1"/>
      <c r="JTG114" s="1"/>
      <c r="JTH114" s="1"/>
      <c r="JTI114" s="1"/>
      <c r="JTJ114" s="1"/>
      <c r="JTK114" s="1"/>
      <c r="JTL114" s="1"/>
      <c r="JTM114" s="1"/>
      <c r="JTN114" s="1"/>
      <c r="JTO114" s="1"/>
      <c r="JTP114" s="1"/>
      <c r="JTQ114" s="1"/>
      <c r="JTR114" s="1"/>
      <c r="JTS114" s="1"/>
      <c r="JTT114" s="1"/>
      <c r="JTU114" s="1"/>
      <c r="JTV114" s="1"/>
      <c r="JTW114" s="1"/>
      <c r="JTX114" s="1"/>
      <c r="JTY114" s="1"/>
      <c r="JTZ114" s="1"/>
      <c r="JUA114" s="1"/>
      <c r="JUB114" s="1"/>
      <c r="JUC114" s="1"/>
      <c r="JUD114" s="1"/>
      <c r="JUE114" s="1"/>
      <c r="JUF114" s="1"/>
      <c r="JUG114" s="1"/>
      <c r="JUH114" s="1"/>
      <c r="JUI114" s="1"/>
      <c r="JUJ114" s="1"/>
      <c r="JUK114" s="1"/>
      <c r="JUL114" s="1"/>
      <c r="JUM114" s="1"/>
      <c r="JUN114" s="1"/>
      <c r="JUO114" s="1"/>
      <c r="JUP114" s="1"/>
      <c r="JUQ114" s="1"/>
      <c r="JUR114" s="1"/>
      <c r="JUS114" s="1"/>
      <c r="JUT114" s="1"/>
      <c r="JUU114" s="1"/>
      <c r="JUV114" s="1"/>
      <c r="JUW114" s="1"/>
      <c r="JUX114" s="1"/>
      <c r="JUY114" s="1"/>
      <c r="JUZ114" s="1"/>
      <c r="JVA114" s="1"/>
      <c r="JVB114" s="1"/>
      <c r="JVC114" s="1"/>
      <c r="JVD114" s="1"/>
      <c r="JVE114" s="1"/>
      <c r="JVF114" s="1"/>
      <c r="JVG114" s="1"/>
      <c r="JVH114" s="1"/>
      <c r="JVI114" s="1"/>
      <c r="JVJ114" s="1"/>
      <c r="JVK114" s="1"/>
      <c r="JVL114" s="1"/>
      <c r="JVM114" s="1"/>
      <c r="JVN114" s="1"/>
      <c r="JVO114" s="1"/>
      <c r="JVP114" s="1"/>
      <c r="JVQ114" s="1"/>
      <c r="JVR114" s="1"/>
      <c r="JVS114" s="1"/>
      <c r="JVT114" s="1"/>
      <c r="JVU114" s="1"/>
      <c r="JVV114" s="1"/>
      <c r="JVW114" s="1"/>
      <c r="JVX114" s="1"/>
      <c r="JVY114" s="1"/>
      <c r="JVZ114" s="1"/>
      <c r="JWA114" s="1"/>
      <c r="JWB114" s="1"/>
      <c r="JWC114" s="1"/>
      <c r="JWD114" s="1"/>
      <c r="JWE114" s="1"/>
      <c r="JWF114" s="1"/>
      <c r="JWG114" s="1"/>
      <c r="JWH114" s="1"/>
      <c r="JWI114" s="1"/>
      <c r="JWJ114" s="1"/>
      <c r="JWK114" s="1"/>
      <c r="JWL114" s="1"/>
      <c r="JWM114" s="1"/>
      <c r="JWN114" s="1"/>
      <c r="JWO114" s="1"/>
      <c r="JWP114" s="1"/>
      <c r="JWQ114" s="1"/>
      <c r="JWR114" s="1"/>
      <c r="JWS114" s="1"/>
      <c r="JWT114" s="1"/>
      <c r="JWU114" s="1"/>
      <c r="JWV114" s="1"/>
      <c r="JWW114" s="1"/>
      <c r="JWX114" s="1"/>
      <c r="JWY114" s="1"/>
      <c r="JWZ114" s="1"/>
      <c r="JXA114" s="1"/>
      <c r="JXB114" s="1"/>
      <c r="JXC114" s="1"/>
      <c r="JXD114" s="1"/>
      <c r="JXE114" s="1"/>
      <c r="JXF114" s="1"/>
      <c r="JXG114" s="1"/>
      <c r="JXH114" s="1"/>
      <c r="JXI114" s="1"/>
      <c r="JXJ114" s="1"/>
      <c r="JXK114" s="1"/>
      <c r="JXL114" s="1"/>
      <c r="JXM114" s="1"/>
      <c r="JXN114" s="1"/>
      <c r="JXO114" s="1"/>
      <c r="JXP114" s="1"/>
      <c r="JXQ114" s="1"/>
      <c r="JXR114" s="1"/>
      <c r="JXS114" s="1"/>
      <c r="JXT114" s="1"/>
      <c r="JXU114" s="1"/>
      <c r="JXV114" s="1"/>
      <c r="JXW114" s="1"/>
      <c r="JXX114" s="1"/>
      <c r="JXY114" s="1"/>
      <c r="JXZ114" s="1"/>
      <c r="JYA114" s="1"/>
      <c r="JYB114" s="1"/>
      <c r="JYC114" s="1"/>
      <c r="JYD114" s="1"/>
      <c r="JYE114" s="1"/>
      <c r="JYF114" s="1"/>
      <c r="JYG114" s="1"/>
      <c r="JYH114" s="1"/>
      <c r="JYI114" s="1"/>
      <c r="JYJ114" s="1"/>
      <c r="JYK114" s="1"/>
      <c r="JYL114" s="1"/>
      <c r="JYM114" s="1"/>
      <c r="JYN114" s="1"/>
      <c r="JYO114" s="1"/>
      <c r="JYP114" s="1"/>
      <c r="JYQ114" s="1"/>
      <c r="JYR114" s="1"/>
      <c r="JYS114" s="1"/>
      <c r="JYT114" s="1"/>
      <c r="JYU114" s="1"/>
      <c r="JYV114" s="1"/>
      <c r="JYW114" s="1"/>
      <c r="JYX114" s="1"/>
      <c r="JYY114" s="1"/>
      <c r="JYZ114" s="1"/>
      <c r="JZA114" s="1"/>
      <c r="JZB114" s="1"/>
      <c r="JZC114" s="1"/>
      <c r="JZD114" s="1"/>
      <c r="JZE114" s="1"/>
      <c r="JZF114" s="1"/>
      <c r="JZG114" s="1"/>
      <c r="JZH114" s="1"/>
      <c r="JZI114" s="1"/>
      <c r="JZJ114" s="1"/>
      <c r="JZK114" s="1"/>
      <c r="JZL114" s="1"/>
      <c r="JZM114" s="1"/>
      <c r="JZN114" s="1"/>
      <c r="JZO114" s="1"/>
      <c r="JZP114" s="1"/>
      <c r="JZQ114" s="1"/>
      <c r="JZR114" s="1"/>
      <c r="JZS114" s="1"/>
      <c r="JZT114" s="1"/>
      <c r="JZU114" s="1"/>
      <c r="JZV114" s="1"/>
      <c r="JZW114" s="1"/>
      <c r="JZX114" s="1"/>
      <c r="JZY114" s="1"/>
      <c r="JZZ114" s="1"/>
      <c r="KAA114" s="1"/>
      <c r="KAB114" s="1"/>
      <c r="KAC114" s="1"/>
      <c r="KAD114" s="1"/>
      <c r="KAE114" s="1"/>
      <c r="KAF114" s="1"/>
      <c r="KAG114" s="1"/>
      <c r="KAH114" s="1"/>
      <c r="KAI114" s="1"/>
      <c r="KAJ114" s="1"/>
      <c r="KAK114" s="1"/>
      <c r="KAL114" s="1"/>
      <c r="KAM114" s="1"/>
      <c r="KAN114" s="1"/>
      <c r="KAO114" s="1"/>
      <c r="KAP114" s="1"/>
      <c r="KAQ114" s="1"/>
      <c r="KAR114" s="1"/>
      <c r="KAS114" s="1"/>
      <c r="KAT114" s="1"/>
      <c r="KAU114" s="1"/>
      <c r="KAV114" s="1"/>
      <c r="KAW114" s="1"/>
      <c r="KAX114" s="1"/>
      <c r="KAY114" s="1"/>
      <c r="KAZ114" s="1"/>
      <c r="KBA114" s="1"/>
      <c r="KBB114" s="1"/>
      <c r="KBC114" s="1"/>
      <c r="KBD114" s="1"/>
      <c r="KBE114" s="1"/>
      <c r="KBF114" s="1"/>
      <c r="KBG114" s="1"/>
      <c r="KBH114" s="1"/>
      <c r="KBI114" s="1"/>
      <c r="KBJ114" s="1"/>
      <c r="KBK114" s="1"/>
      <c r="KBL114" s="1"/>
      <c r="KBM114" s="1"/>
      <c r="KBN114" s="1"/>
      <c r="KBO114" s="1"/>
      <c r="KBP114" s="1"/>
      <c r="KBQ114" s="1"/>
      <c r="KBR114" s="1"/>
      <c r="KBS114" s="1"/>
      <c r="KBT114" s="1"/>
      <c r="KBU114" s="1"/>
      <c r="KBV114" s="1"/>
      <c r="KBW114" s="1"/>
      <c r="KBX114" s="1"/>
      <c r="KBY114" s="1"/>
      <c r="KBZ114" s="1"/>
      <c r="KCA114" s="1"/>
      <c r="KCB114" s="1"/>
      <c r="KCC114" s="1"/>
      <c r="KCD114" s="1"/>
      <c r="KCE114" s="1"/>
      <c r="KCF114" s="1"/>
      <c r="KCG114" s="1"/>
      <c r="KCH114" s="1"/>
      <c r="KCI114" s="1"/>
      <c r="KCJ114" s="1"/>
      <c r="KCK114" s="1"/>
      <c r="KCL114" s="1"/>
      <c r="KCM114" s="1"/>
      <c r="KCN114" s="1"/>
      <c r="KCO114" s="1"/>
      <c r="KCP114" s="1"/>
      <c r="KCQ114" s="1"/>
      <c r="KCR114" s="1"/>
      <c r="KCS114" s="1"/>
      <c r="KCT114" s="1"/>
      <c r="KCU114" s="1"/>
      <c r="KCV114" s="1"/>
      <c r="KCW114" s="1"/>
      <c r="KCX114" s="1"/>
      <c r="KCY114" s="1"/>
      <c r="KCZ114" s="1"/>
      <c r="KDA114" s="1"/>
      <c r="KDB114" s="1"/>
      <c r="KDC114" s="1"/>
      <c r="KDD114" s="1"/>
      <c r="KDE114" s="1"/>
      <c r="KDF114" s="1"/>
      <c r="KDG114" s="1"/>
      <c r="KDH114" s="1"/>
      <c r="KDI114" s="1"/>
      <c r="KDJ114" s="1"/>
      <c r="KDK114" s="1"/>
      <c r="KDL114" s="1"/>
      <c r="KDM114" s="1"/>
      <c r="KDN114" s="1"/>
      <c r="KDO114" s="1"/>
      <c r="KDP114" s="1"/>
      <c r="KDQ114" s="1"/>
      <c r="KDR114" s="1"/>
      <c r="KDS114" s="1"/>
      <c r="KDT114" s="1"/>
      <c r="KDU114" s="1"/>
      <c r="KDV114" s="1"/>
      <c r="KDW114" s="1"/>
      <c r="KDX114" s="1"/>
      <c r="KDY114" s="1"/>
      <c r="KDZ114" s="1"/>
      <c r="KEA114" s="1"/>
      <c r="KEB114" s="1"/>
      <c r="KEC114" s="1"/>
      <c r="KED114" s="1"/>
      <c r="KEE114" s="1"/>
      <c r="KEF114" s="1"/>
      <c r="KEG114" s="1"/>
      <c r="KEH114" s="1"/>
      <c r="KEI114" s="1"/>
      <c r="KEJ114" s="1"/>
      <c r="KEK114" s="1"/>
      <c r="KEL114" s="1"/>
      <c r="KEM114" s="1"/>
      <c r="KEN114" s="1"/>
      <c r="KEO114" s="1"/>
      <c r="KEP114" s="1"/>
      <c r="KEQ114" s="1"/>
      <c r="KER114" s="1"/>
      <c r="KES114" s="1"/>
      <c r="KET114" s="1"/>
      <c r="KEU114" s="1"/>
      <c r="KEV114" s="1"/>
      <c r="KEW114" s="1"/>
      <c r="KEX114" s="1"/>
      <c r="KEY114" s="1"/>
      <c r="KEZ114" s="1"/>
      <c r="KFA114" s="1"/>
      <c r="KFB114" s="1"/>
      <c r="KFC114" s="1"/>
      <c r="KFD114" s="1"/>
      <c r="KFE114" s="1"/>
      <c r="KFF114" s="1"/>
      <c r="KFG114" s="1"/>
      <c r="KFH114" s="1"/>
      <c r="KFI114" s="1"/>
      <c r="KFJ114" s="1"/>
      <c r="KFK114" s="1"/>
      <c r="KFL114" s="1"/>
      <c r="KFM114" s="1"/>
      <c r="KFN114" s="1"/>
      <c r="KFO114" s="1"/>
      <c r="KFP114" s="1"/>
      <c r="KFQ114" s="1"/>
      <c r="KFR114" s="1"/>
      <c r="KFS114" s="1"/>
      <c r="KFT114" s="1"/>
      <c r="KFU114" s="1"/>
      <c r="KFV114" s="1"/>
      <c r="KFW114" s="1"/>
      <c r="KFX114" s="1"/>
      <c r="KFY114" s="1"/>
      <c r="KFZ114" s="1"/>
      <c r="KGA114" s="1"/>
      <c r="KGB114" s="1"/>
      <c r="KGC114" s="1"/>
      <c r="KGD114" s="1"/>
      <c r="KGE114" s="1"/>
      <c r="KGF114" s="1"/>
      <c r="KGG114" s="1"/>
      <c r="KGH114" s="1"/>
      <c r="KGI114" s="1"/>
      <c r="KGJ114" s="1"/>
      <c r="KGK114" s="1"/>
      <c r="KGL114" s="1"/>
      <c r="KGM114" s="1"/>
      <c r="KGN114" s="1"/>
      <c r="KGO114" s="1"/>
      <c r="KGP114" s="1"/>
      <c r="KGQ114" s="1"/>
      <c r="KGR114" s="1"/>
      <c r="KGS114" s="1"/>
      <c r="KGT114" s="1"/>
      <c r="KGU114" s="1"/>
      <c r="KGV114" s="1"/>
      <c r="KGW114" s="1"/>
      <c r="KGX114" s="1"/>
      <c r="KGY114" s="1"/>
      <c r="KGZ114" s="1"/>
      <c r="KHA114" s="1"/>
      <c r="KHB114" s="1"/>
      <c r="KHC114" s="1"/>
      <c r="KHD114" s="1"/>
      <c r="KHE114" s="1"/>
      <c r="KHF114" s="1"/>
      <c r="KHG114" s="1"/>
      <c r="KHH114" s="1"/>
      <c r="KHI114" s="1"/>
      <c r="KHJ114" s="1"/>
      <c r="KHK114" s="1"/>
      <c r="KHL114" s="1"/>
      <c r="KHM114" s="1"/>
      <c r="KHN114" s="1"/>
      <c r="KHO114" s="1"/>
      <c r="KHP114" s="1"/>
      <c r="KHQ114" s="1"/>
      <c r="KHR114" s="1"/>
      <c r="KHS114" s="1"/>
      <c r="KHT114" s="1"/>
      <c r="KHU114" s="1"/>
      <c r="KHV114" s="1"/>
      <c r="KHW114" s="1"/>
      <c r="KHX114" s="1"/>
      <c r="KHY114" s="1"/>
      <c r="KHZ114" s="1"/>
      <c r="KIA114" s="1"/>
      <c r="KIB114" s="1"/>
      <c r="KIC114" s="1"/>
      <c r="KID114" s="1"/>
      <c r="KIE114" s="1"/>
      <c r="KIF114" s="1"/>
      <c r="KIG114" s="1"/>
      <c r="KIH114" s="1"/>
      <c r="KII114" s="1"/>
      <c r="KIJ114" s="1"/>
      <c r="KIK114" s="1"/>
      <c r="KIL114" s="1"/>
      <c r="KIM114" s="1"/>
      <c r="KIN114" s="1"/>
      <c r="KIO114" s="1"/>
      <c r="KIP114" s="1"/>
      <c r="KIQ114" s="1"/>
      <c r="KIR114" s="1"/>
      <c r="KIS114" s="1"/>
      <c r="KIT114" s="1"/>
      <c r="KIU114" s="1"/>
      <c r="KIV114" s="1"/>
      <c r="KIW114" s="1"/>
      <c r="KIX114" s="1"/>
      <c r="KIY114" s="1"/>
      <c r="KIZ114" s="1"/>
      <c r="KJA114" s="1"/>
      <c r="KJB114" s="1"/>
      <c r="KJC114" s="1"/>
      <c r="KJD114" s="1"/>
      <c r="KJE114" s="1"/>
      <c r="KJF114" s="1"/>
      <c r="KJG114" s="1"/>
      <c r="KJH114" s="1"/>
      <c r="KJI114" s="1"/>
      <c r="KJJ114" s="1"/>
      <c r="KJK114" s="1"/>
      <c r="KJL114" s="1"/>
      <c r="KJM114" s="1"/>
      <c r="KJN114" s="1"/>
      <c r="KJO114" s="1"/>
      <c r="KJP114" s="1"/>
      <c r="KJQ114" s="1"/>
      <c r="KJR114" s="1"/>
      <c r="KJS114" s="1"/>
      <c r="KJT114" s="1"/>
      <c r="KJU114" s="1"/>
      <c r="KJV114" s="1"/>
      <c r="KJW114" s="1"/>
      <c r="KJX114" s="1"/>
      <c r="KJY114" s="1"/>
      <c r="KJZ114" s="1"/>
      <c r="KKA114" s="1"/>
      <c r="KKB114" s="1"/>
      <c r="KKC114" s="1"/>
      <c r="KKD114" s="1"/>
      <c r="KKE114" s="1"/>
      <c r="KKF114" s="1"/>
      <c r="KKG114" s="1"/>
      <c r="KKH114" s="1"/>
      <c r="KKI114" s="1"/>
      <c r="KKJ114" s="1"/>
      <c r="KKK114" s="1"/>
      <c r="KKL114" s="1"/>
      <c r="KKM114" s="1"/>
      <c r="KKN114" s="1"/>
      <c r="KKO114" s="1"/>
      <c r="KKP114" s="1"/>
      <c r="KKQ114" s="1"/>
      <c r="KKR114" s="1"/>
      <c r="KKS114" s="1"/>
      <c r="KKT114" s="1"/>
      <c r="KKU114" s="1"/>
      <c r="KKV114" s="1"/>
      <c r="KKW114" s="1"/>
      <c r="KKX114" s="1"/>
      <c r="KKY114" s="1"/>
      <c r="KKZ114" s="1"/>
      <c r="KLA114" s="1"/>
      <c r="KLB114" s="1"/>
      <c r="KLC114" s="1"/>
      <c r="KLD114" s="1"/>
      <c r="KLE114" s="1"/>
      <c r="KLF114" s="1"/>
      <c r="KLG114" s="1"/>
      <c r="KLH114" s="1"/>
      <c r="KLI114" s="1"/>
      <c r="KLJ114" s="1"/>
      <c r="KLK114" s="1"/>
      <c r="KLL114" s="1"/>
      <c r="KLM114" s="1"/>
      <c r="KLN114" s="1"/>
      <c r="KLO114" s="1"/>
      <c r="KLP114" s="1"/>
      <c r="KLQ114" s="1"/>
      <c r="KLR114" s="1"/>
      <c r="KLS114" s="1"/>
      <c r="KLT114" s="1"/>
      <c r="KLU114" s="1"/>
      <c r="KLV114" s="1"/>
      <c r="KLW114" s="1"/>
      <c r="KLX114" s="1"/>
      <c r="KLY114" s="1"/>
      <c r="KLZ114" s="1"/>
      <c r="KMA114" s="1"/>
      <c r="KMB114" s="1"/>
      <c r="KMC114" s="1"/>
      <c r="KMD114" s="1"/>
      <c r="KME114" s="1"/>
      <c r="KMF114" s="1"/>
      <c r="KMG114" s="1"/>
      <c r="KMH114" s="1"/>
      <c r="KMI114" s="1"/>
      <c r="KMJ114" s="1"/>
      <c r="KMK114" s="1"/>
      <c r="KML114" s="1"/>
      <c r="KMM114" s="1"/>
      <c r="KMN114" s="1"/>
      <c r="KMO114" s="1"/>
      <c r="KMP114" s="1"/>
      <c r="KMQ114" s="1"/>
      <c r="KMR114" s="1"/>
      <c r="KMS114" s="1"/>
      <c r="KMT114" s="1"/>
      <c r="KMU114" s="1"/>
      <c r="KMV114" s="1"/>
      <c r="KMW114" s="1"/>
      <c r="KMX114" s="1"/>
      <c r="KMY114" s="1"/>
      <c r="KMZ114" s="1"/>
      <c r="KNA114" s="1"/>
      <c r="KNB114" s="1"/>
      <c r="KNC114" s="1"/>
      <c r="KND114" s="1"/>
      <c r="KNE114" s="1"/>
      <c r="KNF114" s="1"/>
      <c r="KNG114" s="1"/>
      <c r="KNH114" s="1"/>
      <c r="KNI114" s="1"/>
      <c r="KNJ114" s="1"/>
      <c r="KNK114" s="1"/>
      <c r="KNL114" s="1"/>
      <c r="KNM114" s="1"/>
      <c r="KNN114" s="1"/>
      <c r="KNO114" s="1"/>
      <c r="KNP114" s="1"/>
      <c r="KNQ114" s="1"/>
      <c r="KNR114" s="1"/>
      <c r="KNS114" s="1"/>
      <c r="KNT114" s="1"/>
      <c r="KNU114" s="1"/>
      <c r="KNV114" s="1"/>
      <c r="KNW114" s="1"/>
      <c r="KNX114" s="1"/>
      <c r="KNY114" s="1"/>
      <c r="KNZ114" s="1"/>
      <c r="KOA114" s="1"/>
      <c r="KOB114" s="1"/>
      <c r="KOC114" s="1"/>
      <c r="KOD114" s="1"/>
      <c r="KOE114" s="1"/>
      <c r="KOF114" s="1"/>
      <c r="KOG114" s="1"/>
      <c r="KOH114" s="1"/>
      <c r="KOI114" s="1"/>
      <c r="KOJ114" s="1"/>
      <c r="KOK114" s="1"/>
      <c r="KOL114" s="1"/>
      <c r="KOM114" s="1"/>
      <c r="KON114" s="1"/>
      <c r="KOO114" s="1"/>
      <c r="KOP114" s="1"/>
      <c r="KOQ114" s="1"/>
      <c r="KOR114" s="1"/>
      <c r="KOS114" s="1"/>
      <c r="KOT114" s="1"/>
      <c r="KOU114" s="1"/>
      <c r="KOV114" s="1"/>
      <c r="KOW114" s="1"/>
      <c r="KOX114" s="1"/>
      <c r="KOY114" s="1"/>
      <c r="KOZ114" s="1"/>
      <c r="KPA114" s="1"/>
      <c r="KPB114" s="1"/>
      <c r="KPC114" s="1"/>
      <c r="KPD114" s="1"/>
      <c r="KPE114" s="1"/>
      <c r="KPF114" s="1"/>
      <c r="KPG114" s="1"/>
      <c r="KPH114" s="1"/>
      <c r="KPI114" s="1"/>
      <c r="KPJ114" s="1"/>
      <c r="KPK114" s="1"/>
      <c r="KPL114" s="1"/>
      <c r="KPM114" s="1"/>
      <c r="KPN114" s="1"/>
      <c r="KPO114" s="1"/>
      <c r="KPP114" s="1"/>
      <c r="KPQ114" s="1"/>
      <c r="KPR114" s="1"/>
      <c r="KPS114" s="1"/>
      <c r="KPT114" s="1"/>
      <c r="KPU114" s="1"/>
      <c r="KPV114" s="1"/>
      <c r="KPW114" s="1"/>
      <c r="KPX114" s="1"/>
      <c r="KPY114" s="1"/>
      <c r="KPZ114" s="1"/>
      <c r="KQA114" s="1"/>
      <c r="KQB114" s="1"/>
      <c r="KQC114" s="1"/>
      <c r="KQD114" s="1"/>
      <c r="KQE114" s="1"/>
      <c r="KQF114" s="1"/>
      <c r="KQG114" s="1"/>
      <c r="KQH114" s="1"/>
      <c r="KQI114" s="1"/>
      <c r="KQJ114" s="1"/>
      <c r="KQK114" s="1"/>
      <c r="KQL114" s="1"/>
      <c r="KQM114" s="1"/>
      <c r="KQN114" s="1"/>
      <c r="KQO114" s="1"/>
      <c r="KQP114" s="1"/>
      <c r="KQQ114" s="1"/>
      <c r="KQR114" s="1"/>
      <c r="KQS114" s="1"/>
      <c r="KQT114" s="1"/>
      <c r="KQU114" s="1"/>
      <c r="KQV114" s="1"/>
      <c r="KQW114" s="1"/>
      <c r="KQX114" s="1"/>
      <c r="KQY114" s="1"/>
      <c r="KQZ114" s="1"/>
      <c r="KRA114" s="1"/>
      <c r="KRB114" s="1"/>
      <c r="KRC114" s="1"/>
      <c r="KRD114" s="1"/>
      <c r="KRE114" s="1"/>
      <c r="KRF114" s="1"/>
      <c r="KRG114" s="1"/>
      <c r="KRH114" s="1"/>
      <c r="KRI114" s="1"/>
      <c r="KRJ114" s="1"/>
      <c r="KRK114" s="1"/>
      <c r="KRL114" s="1"/>
      <c r="KRM114" s="1"/>
      <c r="KRN114" s="1"/>
      <c r="KRO114" s="1"/>
      <c r="KRP114" s="1"/>
      <c r="KRQ114" s="1"/>
      <c r="KRR114" s="1"/>
      <c r="KRS114" s="1"/>
      <c r="KRT114" s="1"/>
      <c r="KRU114" s="1"/>
      <c r="KRV114" s="1"/>
      <c r="KRW114" s="1"/>
      <c r="KRX114" s="1"/>
      <c r="KRY114" s="1"/>
      <c r="KRZ114" s="1"/>
      <c r="KSA114" s="1"/>
      <c r="KSB114" s="1"/>
      <c r="KSC114" s="1"/>
      <c r="KSD114" s="1"/>
      <c r="KSE114" s="1"/>
      <c r="KSF114" s="1"/>
      <c r="KSG114" s="1"/>
      <c r="KSH114" s="1"/>
      <c r="KSI114" s="1"/>
      <c r="KSJ114" s="1"/>
      <c r="KSK114" s="1"/>
      <c r="KSL114" s="1"/>
      <c r="KSM114" s="1"/>
      <c r="KSN114" s="1"/>
      <c r="KSO114" s="1"/>
      <c r="KSP114" s="1"/>
      <c r="KSQ114" s="1"/>
      <c r="KSR114" s="1"/>
      <c r="KSS114" s="1"/>
      <c r="KST114" s="1"/>
      <c r="KSU114" s="1"/>
      <c r="KSV114" s="1"/>
      <c r="KSW114" s="1"/>
      <c r="KSX114" s="1"/>
      <c r="KSY114" s="1"/>
      <c r="KSZ114" s="1"/>
      <c r="KTA114" s="1"/>
      <c r="KTB114" s="1"/>
      <c r="KTC114" s="1"/>
      <c r="KTD114" s="1"/>
      <c r="KTE114" s="1"/>
      <c r="KTF114" s="1"/>
      <c r="KTG114" s="1"/>
      <c r="KTH114" s="1"/>
      <c r="KTI114" s="1"/>
      <c r="KTJ114" s="1"/>
      <c r="KTK114" s="1"/>
      <c r="KTL114" s="1"/>
      <c r="KTM114" s="1"/>
      <c r="KTN114" s="1"/>
      <c r="KTO114" s="1"/>
      <c r="KTP114" s="1"/>
      <c r="KTQ114" s="1"/>
      <c r="KTR114" s="1"/>
      <c r="KTS114" s="1"/>
      <c r="KTT114" s="1"/>
      <c r="KTU114" s="1"/>
      <c r="KTV114" s="1"/>
      <c r="KTW114" s="1"/>
      <c r="KTX114" s="1"/>
      <c r="KTY114" s="1"/>
      <c r="KTZ114" s="1"/>
      <c r="KUA114" s="1"/>
      <c r="KUB114" s="1"/>
      <c r="KUC114" s="1"/>
      <c r="KUD114" s="1"/>
      <c r="KUE114" s="1"/>
      <c r="KUF114" s="1"/>
      <c r="KUG114" s="1"/>
      <c r="KUH114" s="1"/>
      <c r="KUI114" s="1"/>
      <c r="KUJ114" s="1"/>
      <c r="KUK114" s="1"/>
      <c r="KUL114" s="1"/>
      <c r="KUM114" s="1"/>
      <c r="KUN114" s="1"/>
      <c r="KUO114" s="1"/>
      <c r="KUP114" s="1"/>
      <c r="KUQ114" s="1"/>
      <c r="KUR114" s="1"/>
      <c r="KUS114" s="1"/>
      <c r="KUT114" s="1"/>
      <c r="KUU114" s="1"/>
      <c r="KUV114" s="1"/>
      <c r="KUW114" s="1"/>
      <c r="KUX114" s="1"/>
      <c r="KUY114" s="1"/>
      <c r="KUZ114" s="1"/>
      <c r="KVA114" s="1"/>
      <c r="KVB114" s="1"/>
      <c r="KVC114" s="1"/>
      <c r="KVD114" s="1"/>
      <c r="KVE114" s="1"/>
      <c r="KVF114" s="1"/>
      <c r="KVG114" s="1"/>
      <c r="KVH114" s="1"/>
      <c r="KVI114" s="1"/>
      <c r="KVJ114" s="1"/>
      <c r="KVK114" s="1"/>
      <c r="KVL114" s="1"/>
      <c r="KVM114" s="1"/>
      <c r="KVN114" s="1"/>
      <c r="KVO114" s="1"/>
      <c r="KVP114" s="1"/>
      <c r="KVQ114" s="1"/>
      <c r="KVR114" s="1"/>
      <c r="KVS114" s="1"/>
      <c r="KVT114" s="1"/>
      <c r="KVU114" s="1"/>
      <c r="KVV114" s="1"/>
      <c r="KVW114" s="1"/>
      <c r="KVX114" s="1"/>
      <c r="KVY114" s="1"/>
      <c r="KVZ114" s="1"/>
      <c r="KWA114" s="1"/>
      <c r="KWB114" s="1"/>
      <c r="KWC114" s="1"/>
      <c r="KWD114" s="1"/>
      <c r="KWE114" s="1"/>
      <c r="KWF114" s="1"/>
      <c r="KWG114" s="1"/>
      <c r="KWH114" s="1"/>
      <c r="KWI114" s="1"/>
      <c r="KWJ114" s="1"/>
      <c r="KWK114" s="1"/>
      <c r="KWL114" s="1"/>
      <c r="KWM114" s="1"/>
      <c r="KWN114" s="1"/>
      <c r="KWO114" s="1"/>
      <c r="KWP114" s="1"/>
      <c r="KWQ114" s="1"/>
      <c r="KWR114" s="1"/>
      <c r="KWS114" s="1"/>
      <c r="KWT114" s="1"/>
      <c r="KWU114" s="1"/>
      <c r="KWV114" s="1"/>
      <c r="KWW114" s="1"/>
      <c r="KWX114" s="1"/>
      <c r="KWY114" s="1"/>
      <c r="KWZ114" s="1"/>
      <c r="KXA114" s="1"/>
      <c r="KXB114" s="1"/>
      <c r="KXC114" s="1"/>
      <c r="KXD114" s="1"/>
      <c r="KXE114" s="1"/>
      <c r="KXF114" s="1"/>
      <c r="KXG114" s="1"/>
      <c r="KXH114" s="1"/>
      <c r="KXI114" s="1"/>
      <c r="KXJ114" s="1"/>
      <c r="KXK114" s="1"/>
      <c r="KXL114" s="1"/>
      <c r="KXM114" s="1"/>
      <c r="KXN114" s="1"/>
      <c r="KXO114" s="1"/>
      <c r="KXP114" s="1"/>
      <c r="KXQ114" s="1"/>
      <c r="KXR114" s="1"/>
      <c r="KXS114" s="1"/>
      <c r="KXT114" s="1"/>
      <c r="KXU114" s="1"/>
      <c r="KXV114" s="1"/>
      <c r="KXW114" s="1"/>
      <c r="KXX114" s="1"/>
      <c r="KXY114" s="1"/>
      <c r="KXZ114" s="1"/>
      <c r="KYA114" s="1"/>
      <c r="KYB114" s="1"/>
      <c r="KYC114" s="1"/>
      <c r="KYD114" s="1"/>
      <c r="KYE114" s="1"/>
      <c r="KYF114" s="1"/>
      <c r="KYG114" s="1"/>
      <c r="KYH114" s="1"/>
      <c r="KYI114" s="1"/>
      <c r="KYJ114" s="1"/>
      <c r="KYK114" s="1"/>
      <c r="KYL114" s="1"/>
      <c r="KYM114" s="1"/>
      <c r="KYN114" s="1"/>
      <c r="KYO114" s="1"/>
      <c r="KYP114" s="1"/>
      <c r="KYQ114" s="1"/>
      <c r="KYR114" s="1"/>
      <c r="KYS114" s="1"/>
      <c r="KYT114" s="1"/>
      <c r="KYU114" s="1"/>
      <c r="KYV114" s="1"/>
      <c r="KYW114" s="1"/>
      <c r="KYX114" s="1"/>
      <c r="KYY114" s="1"/>
      <c r="KYZ114" s="1"/>
      <c r="KZA114" s="1"/>
      <c r="KZB114" s="1"/>
      <c r="KZC114" s="1"/>
      <c r="KZD114" s="1"/>
      <c r="KZE114" s="1"/>
      <c r="KZF114" s="1"/>
      <c r="KZG114" s="1"/>
      <c r="KZH114" s="1"/>
      <c r="KZI114" s="1"/>
      <c r="KZJ114" s="1"/>
      <c r="KZK114" s="1"/>
      <c r="KZL114" s="1"/>
      <c r="KZM114" s="1"/>
      <c r="KZN114" s="1"/>
      <c r="KZO114" s="1"/>
      <c r="KZP114" s="1"/>
      <c r="KZQ114" s="1"/>
      <c r="KZR114" s="1"/>
      <c r="KZS114" s="1"/>
      <c r="KZT114" s="1"/>
      <c r="KZU114" s="1"/>
      <c r="KZV114" s="1"/>
      <c r="KZW114" s="1"/>
      <c r="KZX114" s="1"/>
      <c r="KZY114" s="1"/>
      <c r="KZZ114" s="1"/>
      <c r="LAA114" s="1"/>
      <c r="LAB114" s="1"/>
      <c r="LAC114" s="1"/>
      <c r="LAD114" s="1"/>
      <c r="LAE114" s="1"/>
      <c r="LAF114" s="1"/>
      <c r="LAG114" s="1"/>
      <c r="LAH114" s="1"/>
      <c r="LAI114" s="1"/>
      <c r="LAJ114" s="1"/>
      <c r="LAK114" s="1"/>
      <c r="LAL114" s="1"/>
      <c r="LAM114" s="1"/>
      <c r="LAN114" s="1"/>
      <c r="LAO114" s="1"/>
      <c r="LAP114" s="1"/>
      <c r="LAQ114" s="1"/>
      <c r="LAR114" s="1"/>
      <c r="LAS114" s="1"/>
      <c r="LAT114" s="1"/>
      <c r="LAU114" s="1"/>
      <c r="LAV114" s="1"/>
      <c r="LAW114" s="1"/>
      <c r="LAX114" s="1"/>
      <c r="LAY114" s="1"/>
      <c r="LAZ114" s="1"/>
      <c r="LBA114" s="1"/>
      <c r="LBB114" s="1"/>
      <c r="LBC114" s="1"/>
      <c r="LBD114" s="1"/>
      <c r="LBE114" s="1"/>
      <c r="LBF114" s="1"/>
      <c r="LBG114" s="1"/>
      <c r="LBH114" s="1"/>
      <c r="LBI114" s="1"/>
      <c r="LBJ114" s="1"/>
      <c r="LBK114" s="1"/>
      <c r="LBL114" s="1"/>
      <c r="LBM114" s="1"/>
      <c r="LBN114" s="1"/>
      <c r="LBO114" s="1"/>
      <c r="LBP114" s="1"/>
      <c r="LBQ114" s="1"/>
      <c r="LBR114" s="1"/>
      <c r="LBS114" s="1"/>
      <c r="LBT114" s="1"/>
      <c r="LBU114" s="1"/>
      <c r="LBV114" s="1"/>
      <c r="LBW114" s="1"/>
      <c r="LBX114" s="1"/>
      <c r="LBY114" s="1"/>
      <c r="LBZ114" s="1"/>
      <c r="LCA114" s="1"/>
      <c r="LCB114" s="1"/>
      <c r="LCC114" s="1"/>
      <c r="LCD114" s="1"/>
      <c r="LCE114" s="1"/>
      <c r="LCF114" s="1"/>
      <c r="LCG114" s="1"/>
      <c r="LCH114" s="1"/>
      <c r="LCI114" s="1"/>
      <c r="LCJ114" s="1"/>
      <c r="LCK114" s="1"/>
      <c r="LCL114" s="1"/>
      <c r="LCM114" s="1"/>
      <c r="LCN114" s="1"/>
      <c r="LCO114" s="1"/>
      <c r="LCP114" s="1"/>
      <c r="LCQ114" s="1"/>
      <c r="LCR114" s="1"/>
      <c r="LCS114" s="1"/>
      <c r="LCT114" s="1"/>
      <c r="LCU114" s="1"/>
      <c r="LCV114" s="1"/>
      <c r="LCW114" s="1"/>
      <c r="LCX114" s="1"/>
      <c r="LCY114" s="1"/>
      <c r="LCZ114" s="1"/>
      <c r="LDA114" s="1"/>
      <c r="LDB114" s="1"/>
      <c r="LDC114" s="1"/>
      <c r="LDD114" s="1"/>
      <c r="LDE114" s="1"/>
      <c r="LDF114" s="1"/>
      <c r="LDG114" s="1"/>
      <c r="LDH114" s="1"/>
      <c r="LDI114" s="1"/>
      <c r="LDJ114" s="1"/>
      <c r="LDK114" s="1"/>
      <c r="LDL114" s="1"/>
      <c r="LDM114" s="1"/>
      <c r="LDN114" s="1"/>
      <c r="LDO114" s="1"/>
      <c r="LDP114" s="1"/>
      <c r="LDQ114" s="1"/>
      <c r="LDR114" s="1"/>
      <c r="LDS114" s="1"/>
      <c r="LDT114" s="1"/>
      <c r="LDU114" s="1"/>
      <c r="LDV114" s="1"/>
      <c r="LDW114" s="1"/>
      <c r="LDX114" s="1"/>
      <c r="LDY114" s="1"/>
      <c r="LDZ114" s="1"/>
      <c r="LEA114" s="1"/>
      <c r="LEB114" s="1"/>
      <c r="LEC114" s="1"/>
      <c r="LED114" s="1"/>
      <c r="LEE114" s="1"/>
      <c r="LEF114" s="1"/>
      <c r="LEG114" s="1"/>
      <c r="LEH114" s="1"/>
      <c r="LEI114" s="1"/>
      <c r="LEJ114" s="1"/>
      <c r="LEK114" s="1"/>
      <c r="LEL114" s="1"/>
      <c r="LEM114" s="1"/>
      <c r="LEN114" s="1"/>
      <c r="LEO114" s="1"/>
      <c r="LEP114" s="1"/>
      <c r="LEQ114" s="1"/>
      <c r="LER114" s="1"/>
      <c r="LES114" s="1"/>
      <c r="LET114" s="1"/>
      <c r="LEU114" s="1"/>
      <c r="LEV114" s="1"/>
      <c r="LEW114" s="1"/>
      <c r="LEX114" s="1"/>
      <c r="LEY114" s="1"/>
      <c r="LEZ114" s="1"/>
      <c r="LFA114" s="1"/>
      <c r="LFB114" s="1"/>
      <c r="LFC114" s="1"/>
      <c r="LFD114" s="1"/>
      <c r="LFE114" s="1"/>
      <c r="LFF114" s="1"/>
      <c r="LFG114" s="1"/>
      <c r="LFH114" s="1"/>
      <c r="LFI114" s="1"/>
      <c r="LFJ114" s="1"/>
      <c r="LFK114" s="1"/>
      <c r="LFL114" s="1"/>
      <c r="LFM114" s="1"/>
      <c r="LFN114" s="1"/>
      <c r="LFO114" s="1"/>
      <c r="LFP114" s="1"/>
      <c r="LFQ114" s="1"/>
      <c r="LFR114" s="1"/>
      <c r="LFS114" s="1"/>
      <c r="LFT114" s="1"/>
      <c r="LFU114" s="1"/>
      <c r="LFV114" s="1"/>
      <c r="LFW114" s="1"/>
      <c r="LFX114" s="1"/>
      <c r="LFY114" s="1"/>
      <c r="LFZ114" s="1"/>
      <c r="LGA114" s="1"/>
      <c r="LGB114" s="1"/>
      <c r="LGC114" s="1"/>
      <c r="LGD114" s="1"/>
      <c r="LGE114" s="1"/>
      <c r="LGF114" s="1"/>
      <c r="LGG114" s="1"/>
      <c r="LGH114" s="1"/>
      <c r="LGI114" s="1"/>
      <c r="LGJ114" s="1"/>
      <c r="LGK114" s="1"/>
      <c r="LGL114" s="1"/>
      <c r="LGM114" s="1"/>
      <c r="LGN114" s="1"/>
      <c r="LGO114" s="1"/>
      <c r="LGP114" s="1"/>
      <c r="LGQ114" s="1"/>
      <c r="LGR114" s="1"/>
      <c r="LGS114" s="1"/>
      <c r="LGT114" s="1"/>
      <c r="LGU114" s="1"/>
      <c r="LGV114" s="1"/>
      <c r="LGW114" s="1"/>
      <c r="LGX114" s="1"/>
      <c r="LGY114" s="1"/>
      <c r="LGZ114" s="1"/>
      <c r="LHA114" s="1"/>
      <c r="LHB114" s="1"/>
      <c r="LHC114" s="1"/>
      <c r="LHD114" s="1"/>
      <c r="LHE114" s="1"/>
      <c r="LHF114" s="1"/>
      <c r="LHG114" s="1"/>
      <c r="LHH114" s="1"/>
      <c r="LHI114" s="1"/>
      <c r="LHJ114" s="1"/>
      <c r="LHK114" s="1"/>
      <c r="LHL114" s="1"/>
      <c r="LHM114" s="1"/>
      <c r="LHN114" s="1"/>
      <c r="LHO114" s="1"/>
      <c r="LHP114" s="1"/>
      <c r="LHQ114" s="1"/>
      <c r="LHR114" s="1"/>
      <c r="LHS114" s="1"/>
      <c r="LHT114" s="1"/>
      <c r="LHU114" s="1"/>
      <c r="LHV114" s="1"/>
      <c r="LHW114" s="1"/>
      <c r="LHX114" s="1"/>
      <c r="LHY114" s="1"/>
      <c r="LHZ114" s="1"/>
      <c r="LIA114" s="1"/>
      <c r="LIB114" s="1"/>
      <c r="LIC114" s="1"/>
      <c r="LID114" s="1"/>
      <c r="LIE114" s="1"/>
      <c r="LIF114" s="1"/>
      <c r="LIG114" s="1"/>
      <c r="LIH114" s="1"/>
      <c r="LII114" s="1"/>
      <c r="LIJ114" s="1"/>
      <c r="LIK114" s="1"/>
      <c r="LIL114" s="1"/>
      <c r="LIM114" s="1"/>
      <c r="LIN114" s="1"/>
      <c r="LIO114" s="1"/>
      <c r="LIP114" s="1"/>
      <c r="LIQ114" s="1"/>
      <c r="LIR114" s="1"/>
      <c r="LIS114" s="1"/>
      <c r="LIT114" s="1"/>
      <c r="LIU114" s="1"/>
      <c r="LIV114" s="1"/>
      <c r="LIW114" s="1"/>
      <c r="LIX114" s="1"/>
      <c r="LIY114" s="1"/>
      <c r="LIZ114" s="1"/>
      <c r="LJA114" s="1"/>
      <c r="LJB114" s="1"/>
      <c r="LJC114" s="1"/>
      <c r="LJD114" s="1"/>
      <c r="LJE114" s="1"/>
      <c r="LJF114" s="1"/>
      <c r="LJG114" s="1"/>
      <c r="LJH114" s="1"/>
      <c r="LJI114" s="1"/>
      <c r="LJJ114" s="1"/>
      <c r="LJK114" s="1"/>
      <c r="LJL114" s="1"/>
      <c r="LJM114" s="1"/>
      <c r="LJN114" s="1"/>
      <c r="LJO114" s="1"/>
      <c r="LJP114" s="1"/>
      <c r="LJQ114" s="1"/>
      <c r="LJR114" s="1"/>
      <c r="LJS114" s="1"/>
      <c r="LJT114" s="1"/>
      <c r="LJU114" s="1"/>
      <c r="LJV114" s="1"/>
      <c r="LJW114" s="1"/>
      <c r="LJX114" s="1"/>
      <c r="LJY114" s="1"/>
      <c r="LJZ114" s="1"/>
      <c r="LKA114" s="1"/>
      <c r="LKB114" s="1"/>
      <c r="LKC114" s="1"/>
      <c r="LKD114" s="1"/>
      <c r="LKE114" s="1"/>
      <c r="LKF114" s="1"/>
      <c r="LKG114" s="1"/>
      <c r="LKH114" s="1"/>
      <c r="LKI114" s="1"/>
      <c r="LKJ114" s="1"/>
      <c r="LKK114" s="1"/>
      <c r="LKL114" s="1"/>
      <c r="LKM114" s="1"/>
      <c r="LKN114" s="1"/>
      <c r="LKO114" s="1"/>
      <c r="LKP114" s="1"/>
      <c r="LKQ114" s="1"/>
      <c r="LKR114" s="1"/>
      <c r="LKS114" s="1"/>
      <c r="LKT114" s="1"/>
      <c r="LKU114" s="1"/>
      <c r="LKV114" s="1"/>
      <c r="LKW114" s="1"/>
      <c r="LKX114" s="1"/>
      <c r="LKY114" s="1"/>
      <c r="LKZ114" s="1"/>
      <c r="LLA114" s="1"/>
      <c r="LLB114" s="1"/>
      <c r="LLC114" s="1"/>
      <c r="LLD114" s="1"/>
      <c r="LLE114" s="1"/>
      <c r="LLF114" s="1"/>
      <c r="LLG114" s="1"/>
      <c r="LLH114" s="1"/>
      <c r="LLI114" s="1"/>
      <c r="LLJ114" s="1"/>
      <c r="LLK114" s="1"/>
      <c r="LLL114" s="1"/>
      <c r="LLM114" s="1"/>
      <c r="LLN114" s="1"/>
      <c r="LLO114" s="1"/>
      <c r="LLP114" s="1"/>
      <c r="LLQ114" s="1"/>
      <c r="LLR114" s="1"/>
      <c r="LLS114" s="1"/>
      <c r="LLT114" s="1"/>
      <c r="LLU114" s="1"/>
      <c r="LLV114" s="1"/>
      <c r="LLW114" s="1"/>
      <c r="LLX114" s="1"/>
      <c r="LLY114" s="1"/>
      <c r="LLZ114" s="1"/>
      <c r="LMA114" s="1"/>
      <c r="LMB114" s="1"/>
      <c r="LMC114" s="1"/>
      <c r="LMD114" s="1"/>
      <c r="LME114" s="1"/>
      <c r="LMF114" s="1"/>
      <c r="LMG114" s="1"/>
      <c r="LMH114" s="1"/>
      <c r="LMI114" s="1"/>
      <c r="LMJ114" s="1"/>
      <c r="LMK114" s="1"/>
      <c r="LML114" s="1"/>
      <c r="LMM114" s="1"/>
      <c r="LMN114" s="1"/>
      <c r="LMO114" s="1"/>
      <c r="LMP114" s="1"/>
      <c r="LMQ114" s="1"/>
      <c r="LMR114" s="1"/>
      <c r="LMS114" s="1"/>
      <c r="LMT114" s="1"/>
      <c r="LMU114" s="1"/>
      <c r="LMV114" s="1"/>
      <c r="LMW114" s="1"/>
      <c r="LMX114" s="1"/>
      <c r="LMY114" s="1"/>
      <c r="LMZ114" s="1"/>
      <c r="LNA114" s="1"/>
      <c r="LNB114" s="1"/>
      <c r="LNC114" s="1"/>
      <c r="LND114" s="1"/>
      <c r="LNE114" s="1"/>
      <c r="LNF114" s="1"/>
      <c r="LNG114" s="1"/>
      <c r="LNH114" s="1"/>
      <c r="LNI114" s="1"/>
      <c r="LNJ114" s="1"/>
      <c r="LNK114" s="1"/>
      <c r="LNL114" s="1"/>
      <c r="LNM114" s="1"/>
      <c r="LNN114" s="1"/>
      <c r="LNO114" s="1"/>
      <c r="LNP114" s="1"/>
      <c r="LNQ114" s="1"/>
      <c r="LNR114" s="1"/>
      <c r="LNS114" s="1"/>
      <c r="LNT114" s="1"/>
      <c r="LNU114" s="1"/>
      <c r="LNV114" s="1"/>
      <c r="LNW114" s="1"/>
      <c r="LNX114" s="1"/>
      <c r="LNY114" s="1"/>
      <c r="LNZ114" s="1"/>
      <c r="LOA114" s="1"/>
      <c r="LOB114" s="1"/>
      <c r="LOC114" s="1"/>
      <c r="LOD114" s="1"/>
      <c r="LOE114" s="1"/>
      <c r="LOF114" s="1"/>
      <c r="LOG114" s="1"/>
      <c r="LOH114" s="1"/>
      <c r="LOI114" s="1"/>
      <c r="LOJ114" s="1"/>
      <c r="LOK114" s="1"/>
      <c r="LOL114" s="1"/>
      <c r="LOM114" s="1"/>
      <c r="LON114" s="1"/>
      <c r="LOO114" s="1"/>
      <c r="LOP114" s="1"/>
      <c r="LOQ114" s="1"/>
      <c r="LOR114" s="1"/>
      <c r="LOS114" s="1"/>
      <c r="LOT114" s="1"/>
      <c r="LOU114" s="1"/>
      <c r="LOV114" s="1"/>
      <c r="LOW114" s="1"/>
      <c r="LOX114" s="1"/>
      <c r="LOY114" s="1"/>
      <c r="LOZ114" s="1"/>
      <c r="LPA114" s="1"/>
      <c r="LPB114" s="1"/>
      <c r="LPC114" s="1"/>
      <c r="LPD114" s="1"/>
      <c r="LPE114" s="1"/>
      <c r="LPF114" s="1"/>
      <c r="LPG114" s="1"/>
      <c r="LPH114" s="1"/>
      <c r="LPI114" s="1"/>
      <c r="LPJ114" s="1"/>
      <c r="LPK114" s="1"/>
      <c r="LPL114" s="1"/>
      <c r="LPM114" s="1"/>
      <c r="LPN114" s="1"/>
      <c r="LPO114" s="1"/>
      <c r="LPP114" s="1"/>
      <c r="LPQ114" s="1"/>
      <c r="LPR114" s="1"/>
      <c r="LPS114" s="1"/>
      <c r="LPT114" s="1"/>
      <c r="LPU114" s="1"/>
      <c r="LPV114" s="1"/>
      <c r="LPW114" s="1"/>
      <c r="LPX114" s="1"/>
      <c r="LPY114" s="1"/>
      <c r="LPZ114" s="1"/>
      <c r="LQA114" s="1"/>
      <c r="LQB114" s="1"/>
      <c r="LQC114" s="1"/>
      <c r="LQD114" s="1"/>
      <c r="LQE114" s="1"/>
      <c r="LQF114" s="1"/>
      <c r="LQG114" s="1"/>
      <c r="LQH114" s="1"/>
      <c r="LQI114" s="1"/>
      <c r="LQJ114" s="1"/>
      <c r="LQK114" s="1"/>
      <c r="LQL114" s="1"/>
      <c r="LQM114" s="1"/>
      <c r="LQN114" s="1"/>
      <c r="LQO114" s="1"/>
      <c r="LQP114" s="1"/>
      <c r="LQQ114" s="1"/>
      <c r="LQR114" s="1"/>
      <c r="LQS114" s="1"/>
      <c r="LQT114" s="1"/>
      <c r="LQU114" s="1"/>
      <c r="LQV114" s="1"/>
      <c r="LQW114" s="1"/>
      <c r="LQX114" s="1"/>
      <c r="LQY114" s="1"/>
      <c r="LQZ114" s="1"/>
      <c r="LRA114" s="1"/>
      <c r="LRB114" s="1"/>
      <c r="LRC114" s="1"/>
      <c r="LRD114" s="1"/>
      <c r="LRE114" s="1"/>
      <c r="LRF114" s="1"/>
      <c r="LRG114" s="1"/>
      <c r="LRH114" s="1"/>
      <c r="LRI114" s="1"/>
      <c r="LRJ114" s="1"/>
      <c r="LRK114" s="1"/>
      <c r="LRL114" s="1"/>
      <c r="LRM114" s="1"/>
      <c r="LRN114" s="1"/>
      <c r="LRO114" s="1"/>
      <c r="LRP114" s="1"/>
      <c r="LRQ114" s="1"/>
      <c r="LRR114" s="1"/>
      <c r="LRS114" s="1"/>
      <c r="LRT114" s="1"/>
      <c r="LRU114" s="1"/>
      <c r="LRV114" s="1"/>
      <c r="LRW114" s="1"/>
      <c r="LRX114" s="1"/>
      <c r="LRY114" s="1"/>
      <c r="LRZ114" s="1"/>
      <c r="LSA114" s="1"/>
      <c r="LSB114" s="1"/>
      <c r="LSC114" s="1"/>
      <c r="LSD114" s="1"/>
      <c r="LSE114" s="1"/>
      <c r="LSF114" s="1"/>
      <c r="LSG114" s="1"/>
      <c r="LSH114" s="1"/>
      <c r="LSI114" s="1"/>
      <c r="LSJ114" s="1"/>
      <c r="LSK114" s="1"/>
      <c r="LSL114" s="1"/>
      <c r="LSM114" s="1"/>
      <c r="LSN114" s="1"/>
      <c r="LSO114" s="1"/>
      <c r="LSP114" s="1"/>
      <c r="LSQ114" s="1"/>
      <c r="LSR114" s="1"/>
      <c r="LSS114" s="1"/>
      <c r="LST114" s="1"/>
      <c r="LSU114" s="1"/>
      <c r="LSV114" s="1"/>
      <c r="LSW114" s="1"/>
      <c r="LSX114" s="1"/>
      <c r="LSY114" s="1"/>
      <c r="LSZ114" s="1"/>
      <c r="LTA114" s="1"/>
      <c r="LTB114" s="1"/>
      <c r="LTC114" s="1"/>
      <c r="LTD114" s="1"/>
      <c r="LTE114" s="1"/>
      <c r="LTF114" s="1"/>
      <c r="LTG114" s="1"/>
      <c r="LTH114" s="1"/>
      <c r="LTI114" s="1"/>
      <c r="LTJ114" s="1"/>
      <c r="LTK114" s="1"/>
      <c r="LTL114" s="1"/>
      <c r="LTM114" s="1"/>
      <c r="LTN114" s="1"/>
      <c r="LTO114" s="1"/>
      <c r="LTP114" s="1"/>
      <c r="LTQ114" s="1"/>
      <c r="LTR114" s="1"/>
      <c r="LTS114" s="1"/>
      <c r="LTT114" s="1"/>
      <c r="LTU114" s="1"/>
      <c r="LTV114" s="1"/>
      <c r="LTW114" s="1"/>
      <c r="LTX114" s="1"/>
      <c r="LTY114" s="1"/>
      <c r="LTZ114" s="1"/>
      <c r="LUA114" s="1"/>
      <c r="LUB114" s="1"/>
      <c r="LUC114" s="1"/>
      <c r="LUD114" s="1"/>
      <c r="LUE114" s="1"/>
      <c r="LUF114" s="1"/>
      <c r="LUG114" s="1"/>
      <c r="LUH114" s="1"/>
      <c r="LUI114" s="1"/>
      <c r="LUJ114" s="1"/>
      <c r="LUK114" s="1"/>
      <c r="LUL114" s="1"/>
      <c r="LUM114" s="1"/>
      <c r="LUN114" s="1"/>
      <c r="LUO114" s="1"/>
      <c r="LUP114" s="1"/>
      <c r="LUQ114" s="1"/>
      <c r="LUR114" s="1"/>
      <c r="LUS114" s="1"/>
      <c r="LUT114" s="1"/>
      <c r="LUU114" s="1"/>
      <c r="LUV114" s="1"/>
      <c r="LUW114" s="1"/>
      <c r="LUX114" s="1"/>
      <c r="LUY114" s="1"/>
      <c r="LUZ114" s="1"/>
      <c r="LVA114" s="1"/>
      <c r="LVB114" s="1"/>
      <c r="LVC114" s="1"/>
      <c r="LVD114" s="1"/>
      <c r="LVE114" s="1"/>
      <c r="LVF114" s="1"/>
      <c r="LVG114" s="1"/>
      <c r="LVH114" s="1"/>
      <c r="LVI114" s="1"/>
      <c r="LVJ114" s="1"/>
      <c r="LVK114" s="1"/>
      <c r="LVL114" s="1"/>
      <c r="LVM114" s="1"/>
      <c r="LVN114" s="1"/>
      <c r="LVO114" s="1"/>
      <c r="LVP114" s="1"/>
      <c r="LVQ114" s="1"/>
      <c r="LVR114" s="1"/>
      <c r="LVS114" s="1"/>
      <c r="LVT114" s="1"/>
      <c r="LVU114" s="1"/>
      <c r="LVV114" s="1"/>
      <c r="LVW114" s="1"/>
      <c r="LVX114" s="1"/>
      <c r="LVY114" s="1"/>
      <c r="LVZ114" s="1"/>
      <c r="LWA114" s="1"/>
      <c r="LWB114" s="1"/>
      <c r="LWC114" s="1"/>
      <c r="LWD114" s="1"/>
      <c r="LWE114" s="1"/>
      <c r="LWF114" s="1"/>
      <c r="LWG114" s="1"/>
      <c r="LWH114" s="1"/>
      <c r="LWI114" s="1"/>
      <c r="LWJ114" s="1"/>
      <c r="LWK114" s="1"/>
      <c r="LWL114" s="1"/>
      <c r="LWM114" s="1"/>
      <c r="LWN114" s="1"/>
      <c r="LWO114" s="1"/>
      <c r="LWP114" s="1"/>
      <c r="LWQ114" s="1"/>
      <c r="LWR114" s="1"/>
      <c r="LWS114" s="1"/>
      <c r="LWT114" s="1"/>
      <c r="LWU114" s="1"/>
      <c r="LWV114" s="1"/>
      <c r="LWW114" s="1"/>
      <c r="LWX114" s="1"/>
      <c r="LWY114" s="1"/>
      <c r="LWZ114" s="1"/>
      <c r="LXA114" s="1"/>
      <c r="LXB114" s="1"/>
      <c r="LXC114" s="1"/>
      <c r="LXD114" s="1"/>
      <c r="LXE114" s="1"/>
      <c r="LXF114" s="1"/>
      <c r="LXG114" s="1"/>
      <c r="LXH114" s="1"/>
      <c r="LXI114" s="1"/>
      <c r="LXJ114" s="1"/>
      <c r="LXK114" s="1"/>
      <c r="LXL114" s="1"/>
      <c r="LXM114" s="1"/>
      <c r="LXN114" s="1"/>
      <c r="LXO114" s="1"/>
      <c r="LXP114" s="1"/>
      <c r="LXQ114" s="1"/>
      <c r="LXR114" s="1"/>
      <c r="LXS114" s="1"/>
      <c r="LXT114" s="1"/>
      <c r="LXU114" s="1"/>
      <c r="LXV114" s="1"/>
      <c r="LXW114" s="1"/>
      <c r="LXX114" s="1"/>
      <c r="LXY114" s="1"/>
      <c r="LXZ114" s="1"/>
      <c r="LYA114" s="1"/>
      <c r="LYB114" s="1"/>
      <c r="LYC114" s="1"/>
      <c r="LYD114" s="1"/>
      <c r="LYE114" s="1"/>
      <c r="LYF114" s="1"/>
      <c r="LYG114" s="1"/>
      <c r="LYH114" s="1"/>
      <c r="LYI114" s="1"/>
      <c r="LYJ114" s="1"/>
      <c r="LYK114" s="1"/>
      <c r="LYL114" s="1"/>
      <c r="LYM114" s="1"/>
      <c r="LYN114" s="1"/>
      <c r="LYO114" s="1"/>
      <c r="LYP114" s="1"/>
      <c r="LYQ114" s="1"/>
      <c r="LYR114" s="1"/>
      <c r="LYS114" s="1"/>
      <c r="LYT114" s="1"/>
      <c r="LYU114" s="1"/>
      <c r="LYV114" s="1"/>
      <c r="LYW114" s="1"/>
      <c r="LYX114" s="1"/>
      <c r="LYY114" s="1"/>
      <c r="LYZ114" s="1"/>
      <c r="LZA114" s="1"/>
      <c r="LZB114" s="1"/>
      <c r="LZC114" s="1"/>
      <c r="LZD114" s="1"/>
      <c r="LZE114" s="1"/>
      <c r="LZF114" s="1"/>
      <c r="LZG114" s="1"/>
      <c r="LZH114" s="1"/>
      <c r="LZI114" s="1"/>
      <c r="LZJ114" s="1"/>
      <c r="LZK114" s="1"/>
      <c r="LZL114" s="1"/>
      <c r="LZM114" s="1"/>
      <c r="LZN114" s="1"/>
      <c r="LZO114" s="1"/>
      <c r="LZP114" s="1"/>
      <c r="LZQ114" s="1"/>
      <c r="LZR114" s="1"/>
      <c r="LZS114" s="1"/>
      <c r="LZT114" s="1"/>
      <c r="LZU114" s="1"/>
      <c r="LZV114" s="1"/>
      <c r="LZW114" s="1"/>
      <c r="LZX114" s="1"/>
      <c r="LZY114" s="1"/>
      <c r="LZZ114" s="1"/>
      <c r="MAA114" s="1"/>
      <c r="MAB114" s="1"/>
      <c r="MAC114" s="1"/>
      <c r="MAD114" s="1"/>
      <c r="MAE114" s="1"/>
      <c r="MAF114" s="1"/>
      <c r="MAG114" s="1"/>
      <c r="MAH114" s="1"/>
      <c r="MAI114" s="1"/>
      <c r="MAJ114" s="1"/>
      <c r="MAK114" s="1"/>
      <c r="MAL114" s="1"/>
      <c r="MAM114" s="1"/>
      <c r="MAN114" s="1"/>
      <c r="MAO114" s="1"/>
      <c r="MAP114" s="1"/>
      <c r="MAQ114" s="1"/>
      <c r="MAR114" s="1"/>
      <c r="MAS114" s="1"/>
      <c r="MAT114" s="1"/>
      <c r="MAU114" s="1"/>
      <c r="MAV114" s="1"/>
      <c r="MAW114" s="1"/>
      <c r="MAX114" s="1"/>
      <c r="MAY114" s="1"/>
      <c r="MAZ114" s="1"/>
      <c r="MBA114" s="1"/>
      <c r="MBB114" s="1"/>
      <c r="MBC114" s="1"/>
      <c r="MBD114" s="1"/>
      <c r="MBE114" s="1"/>
      <c r="MBF114" s="1"/>
      <c r="MBG114" s="1"/>
      <c r="MBH114" s="1"/>
      <c r="MBI114" s="1"/>
      <c r="MBJ114" s="1"/>
      <c r="MBK114" s="1"/>
      <c r="MBL114" s="1"/>
      <c r="MBM114" s="1"/>
      <c r="MBN114" s="1"/>
      <c r="MBO114" s="1"/>
      <c r="MBP114" s="1"/>
      <c r="MBQ114" s="1"/>
      <c r="MBR114" s="1"/>
      <c r="MBS114" s="1"/>
      <c r="MBT114" s="1"/>
      <c r="MBU114" s="1"/>
      <c r="MBV114" s="1"/>
      <c r="MBW114" s="1"/>
      <c r="MBX114" s="1"/>
      <c r="MBY114" s="1"/>
      <c r="MBZ114" s="1"/>
      <c r="MCA114" s="1"/>
      <c r="MCB114" s="1"/>
      <c r="MCC114" s="1"/>
      <c r="MCD114" s="1"/>
      <c r="MCE114" s="1"/>
      <c r="MCF114" s="1"/>
      <c r="MCG114" s="1"/>
      <c r="MCH114" s="1"/>
      <c r="MCI114" s="1"/>
      <c r="MCJ114" s="1"/>
      <c r="MCK114" s="1"/>
      <c r="MCL114" s="1"/>
      <c r="MCM114" s="1"/>
      <c r="MCN114" s="1"/>
      <c r="MCO114" s="1"/>
      <c r="MCP114" s="1"/>
      <c r="MCQ114" s="1"/>
      <c r="MCR114" s="1"/>
      <c r="MCS114" s="1"/>
      <c r="MCT114" s="1"/>
      <c r="MCU114" s="1"/>
      <c r="MCV114" s="1"/>
      <c r="MCW114" s="1"/>
      <c r="MCX114" s="1"/>
      <c r="MCY114" s="1"/>
      <c r="MCZ114" s="1"/>
      <c r="MDA114" s="1"/>
      <c r="MDB114" s="1"/>
      <c r="MDC114" s="1"/>
      <c r="MDD114" s="1"/>
      <c r="MDE114" s="1"/>
      <c r="MDF114" s="1"/>
      <c r="MDG114" s="1"/>
      <c r="MDH114" s="1"/>
      <c r="MDI114" s="1"/>
      <c r="MDJ114" s="1"/>
      <c r="MDK114" s="1"/>
      <c r="MDL114" s="1"/>
      <c r="MDM114" s="1"/>
      <c r="MDN114" s="1"/>
      <c r="MDO114" s="1"/>
      <c r="MDP114" s="1"/>
      <c r="MDQ114" s="1"/>
      <c r="MDR114" s="1"/>
      <c r="MDS114" s="1"/>
      <c r="MDT114" s="1"/>
      <c r="MDU114" s="1"/>
      <c r="MDV114" s="1"/>
      <c r="MDW114" s="1"/>
      <c r="MDX114" s="1"/>
      <c r="MDY114" s="1"/>
      <c r="MDZ114" s="1"/>
      <c r="MEA114" s="1"/>
      <c r="MEB114" s="1"/>
      <c r="MEC114" s="1"/>
      <c r="MED114" s="1"/>
      <c r="MEE114" s="1"/>
      <c r="MEF114" s="1"/>
      <c r="MEG114" s="1"/>
      <c r="MEH114" s="1"/>
      <c r="MEI114" s="1"/>
      <c r="MEJ114" s="1"/>
      <c r="MEK114" s="1"/>
      <c r="MEL114" s="1"/>
      <c r="MEM114" s="1"/>
      <c r="MEN114" s="1"/>
      <c r="MEO114" s="1"/>
      <c r="MEP114" s="1"/>
      <c r="MEQ114" s="1"/>
      <c r="MER114" s="1"/>
      <c r="MES114" s="1"/>
      <c r="MET114" s="1"/>
      <c r="MEU114" s="1"/>
      <c r="MEV114" s="1"/>
      <c r="MEW114" s="1"/>
      <c r="MEX114" s="1"/>
      <c r="MEY114" s="1"/>
      <c r="MEZ114" s="1"/>
      <c r="MFA114" s="1"/>
      <c r="MFB114" s="1"/>
      <c r="MFC114" s="1"/>
      <c r="MFD114" s="1"/>
      <c r="MFE114" s="1"/>
      <c r="MFF114" s="1"/>
      <c r="MFG114" s="1"/>
      <c r="MFH114" s="1"/>
      <c r="MFI114" s="1"/>
      <c r="MFJ114" s="1"/>
      <c r="MFK114" s="1"/>
      <c r="MFL114" s="1"/>
      <c r="MFM114" s="1"/>
      <c r="MFN114" s="1"/>
      <c r="MFO114" s="1"/>
      <c r="MFP114" s="1"/>
      <c r="MFQ114" s="1"/>
      <c r="MFR114" s="1"/>
      <c r="MFS114" s="1"/>
      <c r="MFT114" s="1"/>
      <c r="MFU114" s="1"/>
      <c r="MFV114" s="1"/>
      <c r="MFW114" s="1"/>
      <c r="MFX114" s="1"/>
      <c r="MFY114" s="1"/>
      <c r="MFZ114" s="1"/>
      <c r="MGA114" s="1"/>
      <c r="MGB114" s="1"/>
      <c r="MGC114" s="1"/>
      <c r="MGD114" s="1"/>
      <c r="MGE114" s="1"/>
      <c r="MGF114" s="1"/>
      <c r="MGG114" s="1"/>
      <c r="MGH114" s="1"/>
      <c r="MGI114" s="1"/>
      <c r="MGJ114" s="1"/>
      <c r="MGK114" s="1"/>
      <c r="MGL114" s="1"/>
      <c r="MGM114" s="1"/>
      <c r="MGN114" s="1"/>
      <c r="MGO114" s="1"/>
      <c r="MGP114" s="1"/>
      <c r="MGQ114" s="1"/>
      <c r="MGR114" s="1"/>
      <c r="MGS114" s="1"/>
      <c r="MGT114" s="1"/>
      <c r="MGU114" s="1"/>
      <c r="MGV114" s="1"/>
      <c r="MGW114" s="1"/>
      <c r="MGX114" s="1"/>
      <c r="MGY114" s="1"/>
      <c r="MGZ114" s="1"/>
      <c r="MHA114" s="1"/>
      <c r="MHB114" s="1"/>
      <c r="MHC114" s="1"/>
      <c r="MHD114" s="1"/>
      <c r="MHE114" s="1"/>
      <c r="MHF114" s="1"/>
      <c r="MHG114" s="1"/>
      <c r="MHH114" s="1"/>
      <c r="MHI114" s="1"/>
      <c r="MHJ114" s="1"/>
      <c r="MHK114" s="1"/>
      <c r="MHL114" s="1"/>
      <c r="MHM114" s="1"/>
      <c r="MHN114" s="1"/>
      <c r="MHO114" s="1"/>
      <c r="MHP114" s="1"/>
      <c r="MHQ114" s="1"/>
      <c r="MHR114" s="1"/>
      <c r="MHS114" s="1"/>
      <c r="MHT114" s="1"/>
      <c r="MHU114" s="1"/>
      <c r="MHV114" s="1"/>
      <c r="MHW114" s="1"/>
      <c r="MHX114" s="1"/>
      <c r="MHY114" s="1"/>
      <c r="MHZ114" s="1"/>
      <c r="MIA114" s="1"/>
      <c r="MIB114" s="1"/>
      <c r="MIC114" s="1"/>
      <c r="MID114" s="1"/>
      <c r="MIE114" s="1"/>
      <c r="MIF114" s="1"/>
      <c r="MIG114" s="1"/>
      <c r="MIH114" s="1"/>
      <c r="MII114" s="1"/>
      <c r="MIJ114" s="1"/>
      <c r="MIK114" s="1"/>
      <c r="MIL114" s="1"/>
      <c r="MIM114" s="1"/>
      <c r="MIN114" s="1"/>
      <c r="MIO114" s="1"/>
      <c r="MIP114" s="1"/>
      <c r="MIQ114" s="1"/>
      <c r="MIR114" s="1"/>
      <c r="MIS114" s="1"/>
      <c r="MIT114" s="1"/>
      <c r="MIU114" s="1"/>
      <c r="MIV114" s="1"/>
      <c r="MIW114" s="1"/>
      <c r="MIX114" s="1"/>
      <c r="MIY114" s="1"/>
      <c r="MIZ114" s="1"/>
      <c r="MJA114" s="1"/>
      <c r="MJB114" s="1"/>
      <c r="MJC114" s="1"/>
      <c r="MJD114" s="1"/>
      <c r="MJE114" s="1"/>
      <c r="MJF114" s="1"/>
      <c r="MJG114" s="1"/>
      <c r="MJH114" s="1"/>
      <c r="MJI114" s="1"/>
      <c r="MJJ114" s="1"/>
      <c r="MJK114" s="1"/>
      <c r="MJL114" s="1"/>
      <c r="MJM114" s="1"/>
      <c r="MJN114" s="1"/>
      <c r="MJO114" s="1"/>
      <c r="MJP114" s="1"/>
      <c r="MJQ114" s="1"/>
      <c r="MJR114" s="1"/>
      <c r="MJS114" s="1"/>
      <c r="MJT114" s="1"/>
      <c r="MJU114" s="1"/>
      <c r="MJV114" s="1"/>
      <c r="MJW114" s="1"/>
      <c r="MJX114" s="1"/>
      <c r="MJY114" s="1"/>
      <c r="MJZ114" s="1"/>
      <c r="MKA114" s="1"/>
      <c r="MKB114" s="1"/>
      <c r="MKC114" s="1"/>
      <c r="MKD114" s="1"/>
      <c r="MKE114" s="1"/>
      <c r="MKF114" s="1"/>
      <c r="MKG114" s="1"/>
      <c r="MKH114" s="1"/>
      <c r="MKI114" s="1"/>
      <c r="MKJ114" s="1"/>
      <c r="MKK114" s="1"/>
      <c r="MKL114" s="1"/>
      <c r="MKM114" s="1"/>
      <c r="MKN114" s="1"/>
      <c r="MKO114" s="1"/>
      <c r="MKP114" s="1"/>
      <c r="MKQ114" s="1"/>
      <c r="MKR114" s="1"/>
      <c r="MKS114" s="1"/>
      <c r="MKT114" s="1"/>
      <c r="MKU114" s="1"/>
      <c r="MKV114" s="1"/>
      <c r="MKW114" s="1"/>
      <c r="MKX114" s="1"/>
      <c r="MKY114" s="1"/>
      <c r="MKZ114" s="1"/>
      <c r="MLA114" s="1"/>
      <c r="MLB114" s="1"/>
      <c r="MLC114" s="1"/>
      <c r="MLD114" s="1"/>
      <c r="MLE114" s="1"/>
      <c r="MLF114" s="1"/>
      <c r="MLG114" s="1"/>
      <c r="MLH114" s="1"/>
      <c r="MLI114" s="1"/>
      <c r="MLJ114" s="1"/>
      <c r="MLK114" s="1"/>
      <c r="MLL114" s="1"/>
      <c r="MLM114" s="1"/>
      <c r="MLN114" s="1"/>
      <c r="MLO114" s="1"/>
      <c r="MLP114" s="1"/>
      <c r="MLQ114" s="1"/>
      <c r="MLR114" s="1"/>
      <c r="MLS114" s="1"/>
      <c r="MLT114" s="1"/>
      <c r="MLU114" s="1"/>
      <c r="MLV114" s="1"/>
      <c r="MLW114" s="1"/>
      <c r="MLX114" s="1"/>
      <c r="MLY114" s="1"/>
      <c r="MLZ114" s="1"/>
      <c r="MMA114" s="1"/>
      <c r="MMB114" s="1"/>
      <c r="MMC114" s="1"/>
      <c r="MMD114" s="1"/>
      <c r="MME114" s="1"/>
      <c r="MMF114" s="1"/>
      <c r="MMG114" s="1"/>
      <c r="MMH114" s="1"/>
      <c r="MMI114" s="1"/>
      <c r="MMJ114" s="1"/>
      <c r="MMK114" s="1"/>
      <c r="MML114" s="1"/>
      <c r="MMM114" s="1"/>
      <c r="MMN114" s="1"/>
      <c r="MMO114" s="1"/>
      <c r="MMP114" s="1"/>
      <c r="MMQ114" s="1"/>
      <c r="MMR114" s="1"/>
      <c r="MMS114" s="1"/>
      <c r="MMT114" s="1"/>
      <c r="MMU114" s="1"/>
      <c r="MMV114" s="1"/>
      <c r="MMW114" s="1"/>
      <c r="MMX114" s="1"/>
      <c r="MMY114" s="1"/>
      <c r="MMZ114" s="1"/>
      <c r="MNA114" s="1"/>
      <c r="MNB114" s="1"/>
      <c r="MNC114" s="1"/>
      <c r="MND114" s="1"/>
      <c r="MNE114" s="1"/>
      <c r="MNF114" s="1"/>
      <c r="MNG114" s="1"/>
      <c r="MNH114" s="1"/>
      <c r="MNI114" s="1"/>
      <c r="MNJ114" s="1"/>
      <c r="MNK114" s="1"/>
      <c r="MNL114" s="1"/>
      <c r="MNM114" s="1"/>
      <c r="MNN114" s="1"/>
      <c r="MNO114" s="1"/>
      <c r="MNP114" s="1"/>
      <c r="MNQ114" s="1"/>
      <c r="MNR114" s="1"/>
      <c r="MNS114" s="1"/>
      <c r="MNT114" s="1"/>
      <c r="MNU114" s="1"/>
      <c r="MNV114" s="1"/>
      <c r="MNW114" s="1"/>
      <c r="MNX114" s="1"/>
      <c r="MNY114" s="1"/>
      <c r="MNZ114" s="1"/>
      <c r="MOA114" s="1"/>
      <c r="MOB114" s="1"/>
      <c r="MOC114" s="1"/>
      <c r="MOD114" s="1"/>
      <c r="MOE114" s="1"/>
      <c r="MOF114" s="1"/>
      <c r="MOG114" s="1"/>
      <c r="MOH114" s="1"/>
      <c r="MOI114" s="1"/>
      <c r="MOJ114" s="1"/>
      <c r="MOK114" s="1"/>
      <c r="MOL114" s="1"/>
      <c r="MOM114" s="1"/>
      <c r="MON114" s="1"/>
      <c r="MOO114" s="1"/>
      <c r="MOP114" s="1"/>
      <c r="MOQ114" s="1"/>
      <c r="MOR114" s="1"/>
      <c r="MOS114" s="1"/>
      <c r="MOT114" s="1"/>
      <c r="MOU114" s="1"/>
      <c r="MOV114" s="1"/>
      <c r="MOW114" s="1"/>
      <c r="MOX114" s="1"/>
      <c r="MOY114" s="1"/>
      <c r="MOZ114" s="1"/>
      <c r="MPA114" s="1"/>
      <c r="MPB114" s="1"/>
      <c r="MPC114" s="1"/>
      <c r="MPD114" s="1"/>
      <c r="MPE114" s="1"/>
      <c r="MPF114" s="1"/>
      <c r="MPG114" s="1"/>
      <c r="MPH114" s="1"/>
      <c r="MPI114" s="1"/>
      <c r="MPJ114" s="1"/>
      <c r="MPK114" s="1"/>
      <c r="MPL114" s="1"/>
      <c r="MPM114" s="1"/>
      <c r="MPN114" s="1"/>
      <c r="MPO114" s="1"/>
      <c r="MPP114" s="1"/>
      <c r="MPQ114" s="1"/>
      <c r="MPR114" s="1"/>
      <c r="MPS114" s="1"/>
      <c r="MPT114" s="1"/>
      <c r="MPU114" s="1"/>
      <c r="MPV114" s="1"/>
      <c r="MPW114" s="1"/>
      <c r="MPX114" s="1"/>
      <c r="MPY114" s="1"/>
      <c r="MPZ114" s="1"/>
      <c r="MQA114" s="1"/>
      <c r="MQB114" s="1"/>
      <c r="MQC114" s="1"/>
      <c r="MQD114" s="1"/>
      <c r="MQE114" s="1"/>
      <c r="MQF114" s="1"/>
      <c r="MQG114" s="1"/>
      <c r="MQH114" s="1"/>
      <c r="MQI114" s="1"/>
      <c r="MQJ114" s="1"/>
      <c r="MQK114" s="1"/>
      <c r="MQL114" s="1"/>
      <c r="MQM114" s="1"/>
      <c r="MQN114" s="1"/>
      <c r="MQO114" s="1"/>
      <c r="MQP114" s="1"/>
      <c r="MQQ114" s="1"/>
      <c r="MQR114" s="1"/>
      <c r="MQS114" s="1"/>
      <c r="MQT114" s="1"/>
      <c r="MQU114" s="1"/>
      <c r="MQV114" s="1"/>
      <c r="MQW114" s="1"/>
      <c r="MQX114" s="1"/>
      <c r="MQY114" s="1"/>
      <c r="MQZ114" s="1"/>
      <c r="MRA114" s="1"/>
      <c r="MRB114" s="1"/>
      <c r="MRC114" s="1"/>
      <c r="MRD114" s="1"/>
      <c r="MRE114" s="1"/>
      <c r="MRF114" s="1"/>
      <c r="MRG114" s="1"/>
      <c r="MRH114" s="1"/>
      <c r="MRI114" s="1"/>
      <c r="MRJ114" s="1"/>
      <c r="MRK114" s="1"/>
      <c r="MRL114" s="1"/>
      <c r="MRM114" s="1"/>
      <c r="MRN114" s="1"/>
      <c r="MRO114" s="1"/>
      <c r="MRP114" s="1"/>
      <c r="MRQ114" s="1"/>
      <c r="MRR114" s="1"/>
      <c r="MRS114" s="1"/>
      <c r="MRT114" s="1"/>
      <c r="MRU114" s="1"/>
      <c r="MRV114" s="1"/>
      <c r="MRW114" s="1"/>
      <c r="MRX114" s="1"/>
      <c r="MRY114" s="1"/>
      <c r="MRZ114" s="1"/>
      <c r="MSA114" s="1"/>
      <c r="MSB114" s="1"/>
      <c r="MSC114" s="1"/>
      <c r="MSD114" s="1"/>
      <c r="MSE114" s="1"/>
      <c r="MSF114" s="1"/>
      <c r="MSG114" s="1"/>
      <c r="MSH114" s="1"/>
      <c r="MSI114" s="1"/>
      <c r="MSJ114" s="1"/>
      <c r="MSK114" s="1"/>
      <c r="MSL114" s="1"/>
      <c r="MSM114" s="1"/>
      <c r="MSN114" s="1"/>
      <c r="MSO114" s="1"/>
      <c r="MSP114" s="1"/>
      <c r="MSQ114" s="1"/>
      <c r="MSR114" s="1"/>
      <c r="MSS114" s="1"/>
      <c r="MST114" s="1"/>
      <c r="MSU114" s="1"/>
      <c r="MSV114" s="1"/>
      <c r="MSW114" s="1"/>
      <c r="MSX114" s="1"/>
      <c r="MSY114" s="1"/>
      <c r="MSZ114" s="1"/>
      <c r="MTA114" s="1"/>
      <c r="MTB114" s="1"/>
      <c r="MTC114" s="1"/>
      <c r="MTD114" s="1"/>
      <c r="MTE114" s="1"/>
      <c r="MTF114" s="1"/>
      <c r="MTG114" s="1"/>
      <c r="MTH114" s="1"/>
      <c r="MTI114" s="1"/>
      <c r="MTJ114" s="1"/>
      <c r="MTK114" s="1"/>
      <c r="MTL114" s="1"/>
      <c r="MTM114" s="1"/>
      <c r="MTN114" s="1"/>
      <c r="MTO114" s="1"/>
      <c r="MTP114" s="1"/>
      <c r="MTQ114" s="1"/>
      <c r="MTR114" s="1"/>
      <c r="MTS114" s="1"/>
      <c r="MTT114" s="1"/>
      <c r="MTU114" s="1"/>
      <c r="MTV114" s="1"/>
      <c r="MTW114" s="1"/>
      <c r="MTX114" s="1"/>
      <c r="MTY114" s="1"/>
      <c r="MTZ114" s="1"/>
      <c r="MUA114" s="1"/>
      <c r="MUB114" s="1"/>
      <c r="MUC114" s="1"/>
      <c r="MUD114" s="1"/>
      <c r="MUE114" s="1"/>
      <c r="MUF114" s="1"/>
      <c r="MUG114" s="1"/>
      <c r="MUH114" s="1"/>
      <c r="MUI114" s="1"/>
      <c r="MUJ114" s="1"/>
      <c r="MUK114" s="1"/>
      <c r="MUL114" s="1"/>
      <c r="MUM114" s="1"/>
      <c r="MUN114" s="1"/>
      <c r="MUO114" s="1"/>
      <c r="MUP114" s="1"/>
      <c r="MUQ114" s="1"/>
      <c r="MUR114" s="1"/>
      <c r="MUS114" s="1"/>
      <c r="MUT114" s="1"/>
      <c r="MUU114" s="1"/>
      <c r="MUV114" s="1"/>
      <c r="MUW114" s="1"/>
      <c r="MUX114" s="1"/>
      <c r="MUY114" s="1"/>
      <c r="MUZ114" s="1"/>
      <c r="MVA114" s="1"/>
      <c r="MVB114" s="1"/>
      <c r="MVC114" s="1"/>
      <c r="MVD114" s="1"/>
      <c r="MVE114" s="1"/>
      <c r="MVF114" s="1"/>
      <c r="MVG114" s="1"/>
      <c r="MVH114" s="1"/>
      <c r="MVI114" s="1"/>
      <c r="MVJ114" s="1"/>
      <c r="MVK114" s="1"/>
      <c r="MVL114" s="1"/>
      <c r="MVM114" s="1"/>
      <c r="MVN114" s="1"/>
      <c r="MVO114" s="1"/>
      <c r="MVP114" s="1"/>
      <c r="MVQ114" s="1"/>
      <c r="MVR114" s="1"/>
      <c r="MVS114" s="1"/>
      <c r="MVT114" s="1"/>
      <c r="MVU114" s="1"/>
      <c r="MVV114" s="1"/>
      <c r="MVW114" s="1"/>
      <c r="MVX114" s="1"/>
      <c r="MVY114" s="1"/>
      <c r="MVZ114" s="1"/>
      <c r="MWA114" s="1"/>
      <c r="MWB114" s="1"/>
      <c r="MWC114" s="1"/>
      <c r="MWD114" s="1"/>
      <c r="MWE114" s="1"/>
      <c r="MWF114" s="1"/>
      <c r="MWG114" s="1"/>
      <c r="MWH114" s="1"/>
      <c r="MWI114" s="1"/>
      <c r="MWJ114" s="1"/>
      <c r="MWK114" s="1"/>
      <c r="MWL114" s="1"/>
      <c r="MWM114" s="1"/>
      <c r="MWN114" s="1"/>
      <c r="MWO114" s="1"/>
      <c r="MWP114" s="1"/>
      <c r="MWQ114" s="1"/>
      <c r="MWR114" s="1"/>
      <c r="MWS114" s="1"/>
      <c r="MWT114" s="1"/>
      <c r="MWU114" s="1"/>
      <c r="MWV114" s="1"/>
      <c r="MWW114" s="1"/>
      <c r="MWX114" s="1"/>
      <c r="MWY114" s="1"/>
      <c r="MWZ114" s="1"/>
      <c r="MXA114" s="1"/>
      <c r="MXB114" s="1"/>
      <c r="MXC114" s="1"/>
      <c r="MXD114" s="1"/>
      <c r="MXE114" s="1"/>
      <c r="MXF114" s="1"/>
      <c r="MXG114" s="1"/>
      <c r="MXH114" s="1"/>
      <c r="MXI114" s="1"/>
      <c r="MXJ114" s="1"/>
      <c r="MXK114" s="1"/>
      <c r="MXL114" s="1"/>
      <c r="MXM114" s="1"/>
      <c r="MXN114" s="1"/>
      <c r="MXO114" s="1"/>
      <c r="MXP114" s="1"/>
      <c r="MXQ114" s="1"/>
      <c r="MXR114" s="1"/>
      <c r="MXS114" s="1"/>
      <c r="MXT114" s="1"/>
      <c r="MXU114" s="1"/>
      <c r="MXV114" s="1"/>
      <c r="MXW114" s="1"/>
      <c r="MXX114" s="1"/>
      <c r="MXY114" s="1"/>
      <c r="MXZ114" s="1"/>
      <c r="MYA114" s="1"/>
      <c r="MYB114" s="1"/>
      <c r="MYC114" s="1"/>
      <c r="MYD114" s="1"/>
      <c r="MYE114" s="1"/>
      <c r="MYF114" s="1"/>
      <c r="MYG114" s="1"/>
      <c r="MYH114" s="1"/>
      <c r="MYI114" s="1"/>
      <c r="MYJ114" s="1"/>
      <c r="MYK114" s="1"/>
      <c r="MYL114" s="1"/>
      <c r="MYM114" s="1"/>
      <c r="MYN114" s="1"/>
      <c r="MYO114" s="1"/>
      <c r="MYP114" s="1"/>
      <c r="MYQ114" s="1"/>
      <c r="MYR114" s="1"/>
      <c r="MYS114" s="1"/>
      <c r="MYT114" s="1"/>
      <c r="MYU114" s="1"/>
      <c r="MYV114" s="1"/>
      <c r="MYW114" s="1"/>
      <c r="MYX114" s="1"/>
      <c r="MYY114" s="1"/>
      <c r="MYZ114" s="1"/>
      <c r="MZA114" s="1"/>
      <c r="MZB114" s="1"/>
      <c r="MZC114" s="1"/>
      <c r="MZD114" s="1"/>
      <c r="MZE114" s="1"/>
      <c r="MZF114" s="1"/>
      <c r="MZG114" s="1"/>
      <c r="MZH114" s="1"/>
      <c r="MZI114" s="1"/>
      <c r="MZJ114" s="1"/>
      <c r="MZK114" s="1"/>
      <c r="MZL114" s="1"/>
      <c r="MZM114" s="1"/>
      <c r="MZN114" s="1"/>
      <c r="MZO114" s="1"/>
      <c r="MZP114" s="1"/>
      <c r="MZQ114" s="1"/>
      <c r="MZR114" s="1"/>
      <c r="MZS114" s="1"/>
      <c r="MZT114" s="1"/>
      <c r="MZU114" s="1"/>
      <c r="MZV114" s="1"/>
      <c r="MZW114" s="1"/>
      <c r="MZX114" s="1"/>
      <c r="MZY114" s="1"/>
      <c r="MZZ114" s="1"/>
      <c r="NAA114" s="1"/>
      <c r="NAB114" s="1"/>
      <c r="NAC114" s="1"/>
      <c r="NAD114" s="1"/>
      <c r="NAE114" s="1"/>
      <c r="NAF114" s="1"/>
      <c r="NAG114" s="1"/>
      <c r="NAH114" s="1"/>
      <c r="NAI114" s="1"/>
      <c r="NAJ114" s="1"/>
      <c r="NAK114" s="1"/>
      <c r="NAL114" s="1"/>
      <c r="NAM114" s="1"/>
      <c r="NAN114" s="1"/>
      <c r="NAO114" s="1"/>
      <c r="NAP114" s="1"/>
      <c r="NAQ114" s="1"/>
      <c r="NAR114" s="1"/>
      <c r="NAS114" s="1"/>
      <c r="NAT114" s="1"/>
      <c r="NAU114" s="1"/>
      <c r="NAV114" s="1"/>
      <c r="NAW114" s="1"/>
      <c r="NAX114" s="1"/>
      <c r="NAY114" s="1"/>
      <c r="NAZ114" s="1"/>
      <c r="NBA114" s="1"/>
      <c r="NBB114" s="1"/>
      <c r="NBC114" s="1"/>
      <c r="NBD114" s="1"/>
      <c r="NBE114" s="1"/>
      <c r="NBF114" s="1"/>
      <c r="NBG114" s="1"/>
      <c r="NBH114" s="1"/>
      <c r="NBI114" s="1"/>
      <c r="NBJ114" s="1"/>
      <c r="NBK114" s="1"/>
      <c r="NBL114" s="1"/>
      <c r="NBM114" s="1"/>
      <c r="NBN114" s="1"/>
      <c r="NBO114" s="1"/>
      <c r="NBP114" s="1"/>
      <c r="NBQ114" s="1"/>
      <c r="NBR114" s="1"/>
      <c r="NBS114" s="1"/>
      <c r="NBT114" s="1"/>
      <c r="NBU114" s="1"/>
      <c r="NBV114" s="1"/>
      <c r="NBW114" s="1"/>
      <c r="NBX114" s="1"/>
      <c r="NBY114" s="1"/>
      <c r="NBZ114" s="1"/>
      <c r="NCA114" s="1"/>
      <c r="NCB114" s="1"/>
      <c r="NCC114" s="1"/>
      <c r="NCD114" s="1"/>
      <c r="NCE114" s="1"/>
      <c r="NCF114" s="1"/>
      <c r="NCG114" s="1"/>
      <c r="NCH114" s="1"/>
      <c r="NCI114" s="1"/>
      <c r="NCJ114" s="1"/>
      <c r="NCK114" s="1"/>
      <c r="NCL114" s="1"/>
      <c r="NCM114" s="1"/>
      <c r="NCN114" s="1"/>
      <c r="NCO114" s="1"/>
      <c r="NCP114" s="1"/>
      <c r="NCQ114" s="1"/>
      <c r="NCR114" s="1"/>
      <c r="NCS114" s="1"/>
      <c r="NCT114" s="1"/>
      <c r="NCU114" s="1"/>
      <c r="NCV114" s="1"/>
      <c r="NCW114" s="1"/>
      <c r="NCX114" s="1"/>
      <c r="NCY114" s="1"/>
      <c r="NCZ114" s="1"/>
      <c r="NDA114" s="1"/>
      <c r="NDB114" s="1"/>
      <c r="NDC114" s="1"/>
      <c r="NDD114" s="1"/>
      <c r="NDE114" s="1"/>
      <c r="NDF114" s="1"/>
      <c r="NDG114" s="1"/>
      <c r="NDH114" s="1"/>
      <c r="NDI114" s="1"/>
      <c r="NDJ114" s="1"/>
      <c r="NDK114" s="1"/>
      <c r="NDL114" s="1"/>
      <c r="NDM114" s="1"/>
      <c r="NDN114" s="1"/>
      <c r="NDO114" s="1"/>
      <c r="NDP114" s="1"/>
      <c r="NDQ114" s="1"/>
      <c r="NDR114" s="1"/>
      <c r="NDS114" s="1"/>
      <c r="NDT114" s="1"/>
      <c r="NDU114" s="1"/>
      <c r="NDV114" s="1"/>
      <c r="NDW114" s="1"/>
      <c r="NDX114" s="1"/>
      <c r="NDY114" s="1"/>
      <c r="NDZ114" s="1"/>
      <c r="NEA114" s="1"/>
      <c r="NEB114" s="1"/>
      <c r="NEC114" s="1"/>
      <c r="NED114" s="1"/>
      <c r="NEE114" s="1"/>
      <c r="NEF114" s="1"/>
      <c r="NEG114" s="1"/>
      <c r="NEH114" s="1"/>
      <c r="NEI114" s="1"/>
      <c r="NEJ114" s="1"/>
      <c r="NEK114" s="1"/>
      <c r="NEL114" s="1"/>
      <c r="NEM114" s="1"/>
      <c r="NEN114" s="1"/>
      <c r="NEO114" s="1"/>
      <c r="NEP114" s="1"/>
      <c r="NEQ114" s="1"/>
      <c r="NER114" s="1"/>
      <c r="NES114" s="1"/>
      <c r="NET114" s="1"/>
      <c r="NEU114" s="1"/>
      <c r="NEV114" s="1"/>
      <c r="NEW114" s="1"/>
      <c r="NEX114" s="1"/>
      <c r="NEY114" s="1"/>
      <c r="NEZ114" s="1"/>
      <c r="NFA114" s="1"/>
      <c r="NFB114" s="1"/>
      <c r="NFC114" s="1"/>
      <c r="NFD114" s="1"/>
      <c r="NFE114" s="1"/>
      <c r="NFF114" s="1"/>
      <c r="NFG114" s="1"/>
      <c r="NFH114" s="1"/>
      <c r="NFI114" s="1"/>
      <c r="NFJ114" s="1"/>
      <c r="NFK114" s="1"/>
      <c r="NFL114" s="1"/>
      <c r="NFM114" s="1"/>
      <c r="NFN114" s="1"/>
      <c r="NFO114" s="1"/>
      <c r="NFP114" s="1"/>
      <c r="NFQ114" s="1"/>
      <c r="NFR114" s="1"/>
      <c r="NFS114" s="1"/>
      <c r="NFT114" s="1"/>
      <c r="NFU114" s="1"/>
      <c r="NFV114" s="1"/>
      <c r="NFW114" s="1"/>
      <c r="NFX114" s="1"/>
      <c r="NFY114" s="1"/>
      <c r="NFZ114" s="1"/>
      <c r="NGA114" s="1"/>
      <c r="NGB114" s="1"/>
      <c r="NGC114" s="1"/>
      <c r="NGD114" s="1"/>
      <c r="NGE114" s="1"/>
      <c r="NGF114" s="1"/>
      <c r="NGG114" s="1"/>
      <c r="NGH114" s="1"/>
      <c r="NGI114" s="1"/>
      <c r="NGJ114" s="1"/>
      <c r="NGK114" s="1"/>
      <c r="NGL114" s="1"/>
      <c r="NGM114" s="1"/>
      <c r="NGN114" s="1"/>
      <c r="NGO114" s="1"/>
      <c r="NGP114" s="1"/>
      <c r="NGQ114" s="1"/>
      <c r="NGR114" s="1"/>
      <c r="NGS114" s="1"/>
      <c r="NGT114" s="1"/>
      <c r="NGU114" s="1"/>
      <c r="NGV114" s="1"/>
      <c r="NGW114" s="1"/>
      <c r="NGX114" s="1"/>
      <c r="NGY114" s="1"/>
      <c r="NGZ114" s="1"/>
      <c r="NHA114" s="1"/>
      <c r="NHB114" s="1"/>
      <c r="NHC114" s="1"/>
      <c r="NHD114" s="1"/>
      <c r="NHE114" s="1"/>
      <c r="NHF114" s="1"/>
      <c r="NHG114" s="1"/>
      <c r="NHH114" s="1"/>
      <c r="NHI114" s="1"/>
      <c r="NHJ114" s="1"/>
      <c r="NHK114" s="1"/>
      <c r="NHL114" s="1"/>
      <c r="NHM114" s="1"/>
      <c r="NHN114" s="1"/>
      <c r="NHO114" s="1"/>
      <c r="NHP114" s="1"/>
      <c r="NHQ114" s="1"/>
      <c r="NHR114" s="1"/>
      <c r="NHS114" s="1"/>
      <c r="NHT114" s="1"/>
      <c r="NHU114" s="1"/>
      <c r="NHV114" s="1"/>
      <c r="NHW114" s="1"/>
      <c r="NHX114" s="1"/>
      <c r="NHY114" s="1"/>
      <c r="NHZ114" s="1"/>
      <c r="NIA114" s="1"/>
      <c r="NIB114" s="1"/>
      <c r="NIC114" s="1"/>
      <c r="NID114" s="1"/>
      <c r="NIE114" s="1"/>
      <c r="NIF114" s="1"/>
      <c r="NIG114" s="1"/>
      <c r="NIH114" s="1"/>
      <c r="NII114" s="1"/>
      <c r="NIJ114" s="1"/>
      <c r="NIK114" s="1"/>
      <c r="NIL114" s="1"/>
      <c r="NIM114" s="1"/>
      <c r="NIN114" s="1"/>
      <c r="NIO114" s="1"/>
      <c r="NIP114" s="1"/>
      <c r="NIQ114" s="1"/>
      <c r="NIR114" s="1"/>
      <c r="NIS114" s="1"/>
      <c r="NIT114" s="1"/>
      <c r="NIU114" s="1"/>
      <c r="NIV114" s="1"/>
      <c r="NIW114" s="1"/>
      <c r="NIX114" s="1"/>
      <c r="NIY114" s="1"/>
      <c r="NIZ114" s="1"/>
      <c r="NJA114" s="1"/>
      <c r="NJB114" s="1"/>
      <c r="NJC114" s="1"/>
      <c r="NJD114" s="1"/>
      <c r="NJE114" s="1"/>
      <c r="NJF114" s="1"/>
      <c r="NJG114" s="1"/>
      <c r="NJH114" s="1"/>
      <c r="NJI114" s="1"/>
      <c r="NJJ114" s="1"/>
      <c r="NJK114" s="1"/>
      <c r="NJL114" s="1"/>
      <c r="NJM114" s="1"/>
      <c r="NJN114" s="1"/>
      <c r="NJO114" s="1"/>
      <c r="NJP114" s="1"/>
      <c r="NJQ114" s="1"/>
      <c r="NJR114" s="1"/>
      <c r="NJS114" s="1"/>
      <c r="NJT114" s="1"/>
      <c r="NJU114" s="1"/>
      <c r="NJV114" s="1"/>
      <c r="NJW114" s="1"/>
      <c r="NJX114" s="1"/>
      <c r="NJY114" s="1"/>
      <c r="NJZ114" s="1"/>
      <c r="NKA114" s="1"/>
      <c r="NKB114" s="1"/>
      <c r="NKC114" s="1"/>
      <c r="NKD114" s="1"/>
      <c r="NKE114" s="1"/>
      <c r="NKF114" s="1"/>
      <c r="NKG114" s="1"/>
      <c r="NKH114" s="1"/>
      <c r="NKI114" s="1"/>
      <c r="NKJ114" s="1"/>
      <c r="NKK114" s="1"/>
      <c r="NKL114" s="1"/>
      <c r="NKM114" s="1"/>
      <c r="NKN114" s="1"/>
      <c r="NKO114" s="1"/>
      <c r="NKP114" s="1"/>
      <c r="NKQ114" s="1"/>
      <c r="NKR114" s="1"/>
      <c r="NKS114" s="1"/>
      <c r="NKT114" s="1"/>
      <c r="NKU114" s="1"/>
      <c r="NKV114" s="1"/>
      <c r="NKW114" s="1"/>
      <c r="NKX114" s="1"/>
      <c r="NKY114" s="1"/>
      <c r="NKZ114" s="1"/>
      <c r="NLA114" s="1"/>
      <c r="NLB114" s="1"/>
      <c r="NLC114" s="1"/>
      <c r="NLD114" s="1"/>
      <c r="NLE114" s="1"/>
      <c r="NLF114" s="1"/>
      <c r="NLG114" s="1"/>
      <c r="NLH114" s="1"/>
      <c r="NLI114" s="1"/>
      <c r="NLJ114" s="1"/>
      <c r="NLK114" s="1"/>
      <c r="NLL114" s="1"/>
      <c r="NLM114" s="1"/>
      <c r="NLN114" s="1"/>
      <c r="NLO114" s="1"/>
      <c r="NLP114" s="1"/>
      <c r="NLQ114" s="1"/>
      <c r="NLR114" s="1"/>
      <c r="NLS114" s="1"/>
      <c r="NLT114" s="1"/>
      <c r="NLU114" s="1"/>
      <c r="NLV114" s="1"/>
      <c r="NLW114" s="1"/>
      <c r="NLX114" s="1"/>
      <c r="NLY114" s="1"/>
      <c r="NLZ114" s="1"/>
      <c r="NMA114" s="1"/>
      <c r="NMB114" s="1"/>
      <c r="NMC114" s="1"/>
      <c r="NMD114" s="1"/>
      <c r="NME114" s="1"/>
      <c r="NMF114" s="1"/>
      <c r="NMG114" s="1"/>
      <c r="NMH114" s="1"/>
      <c r="NMI114" s="1"/>
      <c r="NMJ114" s="1"/>
      <c r="NMK114" s="1"/>
      <c r="NML114" s="1"/>
      <c r="NMM114" s="1"/>
      <c r="NMN114" s="1"/>
      <c r="NMO114" s="1"/>
      <c r="NMP114" s="1"/>
      <c r="NMQ114" s="1"/>
      <c r="NMR114" s="1"/>
      <c r="NMS114" s="1"/>
      <c r="NMT114" s="1"/>
      <c r="NMU114" s="1"/>
      <c r="NMV114" s="1"/>
      <c r="NMW114" s="1"/>
      <c r="NMX114" s="1"/>
      <c r="NMY114" s="1"/>
      <c r="NMZ114" s="1"/>
      <c r="NNA114" s="1"/>
      <c r="NNB114" s="1"/>
      <c r="NNC114" s="1"/>
      <c r="NND114" s="1"/>
      <c r="NNE114" s="1"/>
      <c r="NNF114" s="1"/>
      <c r="NNG114" s="1"/>
      <c r="NNH114" s="1"/>
      <c r="NNI114" s="1"/>
      <c r="NNJ114" s="1"/>
      <c r="NNK114" s="1"/>
      <c r="NNL114" s="1"/>
      <c r="NNM114" s="1"/>
      <c r="NNN114" s="1"/>
      <c r="NNO114" s="1"/>
      <c r="NNP114" s="1"/>
      <c r="NNQ114" s="1"/>
      <c r="NNR114" s="1"/>
      <c r="NNS114" s="1"/>
      <c r="NNT114" s="1"/>
      <c r="NNU114" s="1"/>
      <c r="NNV114" s="1"/>
      <c r="NNW114" s="1"/>
      <c r="NNX114" s="1"/>
      <c r="NNY114" s="1"/>
      <c r="NNZ114" s="1"/>
      <c r="NOA114" s="1"/>
      <c r="NOB114" s="1"/>
      <c r="NOC114" s="1"/>
      <c r="NOD114" s="1"/>
      <c r="NOE114" s="1"/>
      <c r="NOF114" s="1"/>
      <c r="NOG114" s="1"/>
      <c r="NOH114" s="1"/>
      <c r="NOI114" s="1"/>
      <c r="NOJ114" s="1"/>
      <c r="NOK114" s="1"/>
      <c r="NOL114" s="1"/>
      <c r="NOM114" s="1"/>
      <c r="NON114" s="1"/>
      <c r="NOO114" s="1"/>
      <c r="NOP114" s="1"/>
      <c r="NOQ114" s="1"/>
      <c r="NOR114" s="1"/>
      <c r="NOS114" s="1"/>
      <c r="NOT114" s="1"/>
      <c r="NOU114" s="1"/>
      <c r="NOV114" s="1"/>
      <c r="NOW114" s="1"/>
      <c r="NOX114" s="1"/>
      <c r="NOY114" s="1"/>
      <c r="NOZ114" s="1"/>
      <c r="NPA114" s="1"/>
      <c r="NPB114" s="1"/>
      <c r="NPC114" s="1"/>
      <c r="NPD114" s="1"/>
      <c r="NPE114" s="1"/>
      <c r="NPF114" s="1"/>
      <c r="NPG114" s="1"/>
      <c r="NPH114" s="1"/>
      <c r="NPI114" s="1"/>
      <c r="NPJ114" s="1"/>
      <c r="NPK114" s="1"/>
      <c r="NPL114" s="1"/>
      <c r="NPM114" s="1"/>
      <c r="NPN114" s="1"/>
      <c r="NPO114" s="1"/>
      <c r="NPP114" s="1"/>
      <c r="NPQ114" s="1"/>
      <c r="NPR114" s="1"/>
      <c r="NPS114" s="1"/>
      <c r="NPT114" s="1"/>
      <c r="NPU114" s="1"/>
      <c r="NPV114" s="1"/>
      <c r="NPW114" s="1"/>
      <c r="NPX114" s="1"/>
      <c r="NPY114" s="1"/>
      <c r="NPZ114" s="1"/>
      <c r="NQA114" s="1"/>
      <c r="NQB114" s="1"/>
      <c r="NQC114" s="1"/>
      <c r="NQD114" s="1"/>
      <c r="NQE114" s="1"/>
      <c r="NQF114" s="1"/>
      <c r="NQG114" s="1"/>
      <c r="NQH114" s="1"/>
      <c r="NQI114" s="1"/>
      <c r="NQJ114" s="1"/>
      <c r="NQK114" s="1"/>
      <c r="NQL114" s="1"/>
      <c r="NQM114" s="1"/>
      <c r="NQN114" s="1"/>
      <c r="NQO114" s="1"/>
      <c r="NQP114" s="1"/>
      <c r="NQQ114" s="1"/>
      <c r="NQR114" s="1"/>
      <c r="NQS114" s="1"/>
      <c r="NQT114" s="1"/>
      <c r="NQU114" s="1"/>
      <c r="NQV114" s="1"/>
      <c r="NQW114" s="1"/>
      <c r="NQX114" s="1"/>
      <c r="NQY114" s="1"/>
      <c r="NQZ114" s="1"/>
      <c r="NRA114" s="1"/>
      <c r="NRB114" s="1"/>
      <c r="NRC114" s="1"/>
      <c r="NRD114" s="1"/>
      <c r="NRE114" s="1"/>
      <c r="NRF114" s="1"/>
      <c r="NRG114" s="1"/>
      <c r="NRH114" s="1"/>
      <c r="NRI114" s="1"/>
      <c r="NRJ114" s="1"/>
      <c r="NRK114" s="1"/>
      <c r="NRL114" s="1"/>
      <c r="NRM114" s="1"/>
      <c r="NRN114" s="1"/>
      <c r="NRO114" s="1"/>
      <c r="NRP114" s="1"/>
      <c r="NRQ114" s="1"/>
      <c r="NRR114" s="1"/>
      <c r="NRS114" s="1"/>
      <c r="NRT114" s="1"/>
      <c r="NRU114" s="1"/>
      <c r="NRV114" s="1"/>
      <c r="NRW114" s="1"/>
      <c r="NRX114" s="1"/>
      <c r="NRY114" s="1"/>
      <c r="NRZ114" s="1"/>
      <c r="NSA114" s="1"/>
      <c r="NSB114" s="1"/>
      <c r="NSC114" s="1"/>
      <c r="NSD114" s="1"/>
      <c r="NSE114" s="1"/>
      <c r="NSF114" s="1"/>
      <c r="NSG114" s="1"/>
      <c r="NSH114" s="1"/>
      <c r="NSI114" s="1"/>
      <c r="NSJ114" s="1"/>
      <c r="NSK114" s="1"/>
      <c r="NSL114" s="1"/>
      <c r="NSM114" s="1"/>
      <c r="NSN114" s="1"/>
      <c r="NSO114" s="1"/>
      <c r="NSP114" s="1"/>
      <c r="NSQ114" s="1"/>
      <c r="NSR114" s="1"/>
      <c r="NSS114" s="1"/>
      <c r="NST114" s="1"/>
      <c r="NSU114" s="1"/>
      <c r="NSV114" s="1"/>
      <c r="NSW114" s="1"/>
      <c r="NSX114" s="1"/>
      <c r="NSY114" s="1"/>
      <c r="NSZ114" s="1"/>
      <c r="NTA114" s="1"/>
      <c r="NTB114" s="1"/>
      <c r="NTC114" s="1"/>
      <c r="NTD114" s="1"/>
      <c r="NTE114" s="1"/>
      <c r="NTF114" s="1"/>
      <c r="NTG114" s="1"/>
      <c r="NTH114" s="1"/>
      <c r="NTI114" s="1"/>
      <c r="NTJ114" s="1"/>
      <c r="NTK114" s="1"/>
      <c r="NTL114" s="1"/>
      <c r="NTM114" s="1"/>
      <c r="NTN114" s="1"/>
      <c r="NTO114" s="1"/>
      <c r="NTP114" s="1"/>
      <c r="NTQ114" s="1"/>
      <c r="NTR114" s="1"/>
      <c r="NTS114" s="1"/>
      <c r="NTT114" s="1"/>
      <c r="NTU114" s="1"/>
      <c r="NTV114" s="1"/>
      <c r="NTW114" s="1"/>
      <c r="NTX114" s="1"/>
      <c r="NTY114" s="1"/>
      <c r="NTZ114" s="1"/>
      <c r="NUA114" s="1"/>
      <c r="NUB114" s="1"/>
      <c r="NUC114" s="1"/>
      <c r="NUD114" s="1"/>
      <c r="NUE114" s="1"/>
      <c r="NUF114" s="1"/>
      <c r="NUG114" s="1"/>
      <c r="NUH114" s="1"/>
      <c r="NUI114" s="1"/>
      <c r="NUJ114" s="1"/>
      <c r="NUK114" s="1"/>
      <c r="NUL114" s="1"/>
      <c r="NUM114" s="1"/>
      <c r="NUN114" s="1"/>
      <c r="NUO114" s="1"/>
      <c r="NUP114" s="1"/>
      <c r="NUQ114" s="1"/>
      <c r="NUR114" s="1"/>
      <c r="NUS114" s="1"/>
      <c r="NUT114" s="1"/>
      <c r="NUU114" s="1"/>
      <c r="NUV114" s="1"/>
      <c r="NUW114" s="1"/>
      <c r="NUX114" s="1"/>
      <c r="NUY114" s="1"/>
      <c r="NUZ114" s="1"/>
      <c r="NVA114" s="1"/>
      <c r="NVB114" s="1"/>
      <c r="NVC114" s="1"/>
      <c r="NVD114" s="1"/>
      <c r="NVE114" s="1"/>
      <c r="NVF114" s="1"/>
      <c r="NVG114" s="1"/>
      <c r="NVH114" s="1"/>
      <c r="NVI114" s="1"/>
      <c r="NVJ114" s="1"/>
      <c r="NVK114" s="1"/>
      <c r="NVL114" s="1"/>
      <c r="NVM114" s="1"/>
      <c r="NVN114" s="1"/>
      <c r="NVO114" s="1"/>
      <c r="NVP114" s="1"/>
      <c r="NVQ114" s="1"/>
      <c r="NVR114" s="1"/>
      <c r="NVS114" s="1"/>
      <c r="NVT114" s="1"/>
      <c r="NVU114" s="1"/>
      <c r="NVV114" s="1"/>
      <c r="NVW114" s="1"/>
      <c r="NVX114" s="1"/>
      <c r="NVY114" s="1"/>
      <c r="NVZ114" s="1"/>
      <c r="NWA114" s="1"/>
      <c r="NWB114" s="1"/>
      <c r="NWC114" s="1"/>
      <c r="NWD114" s="1"/>
      <c r="NWE114" s="1"/>
      <c r="NWF114" s="1"/>
      <c r="NWG114" s="1"/>
      <c r="NWH114" s="1"/>
      <c r="NWI114" s="1"/>
      <c r="NWJ114" s="1"/>
      <c r="NWK114" s="1"/>
      <c r="NWL114" s="1"/>
      <c r="NWM114" s="1"/>
      <c r="NWN114" s="1"/>
      <c r="NWO114" s="1"/>
      <c r="NWP114" s="1"/>
      <c r="NWQ114" s="1"/>
      <c r="NWR114" s="1"/>
      <c r="NWS114" s="1"/>
      <c r="NWT114" s="1"/>
      <c r="NWU114" s="1"/>
      <c r="NWV114" s="1"/>
      <c r="NWW114" s="1"/>
      <c r="NWX114" s="1"/>
      <c r="NWY114" s="1"/>
      <c r="NWZ114" s="1"/>
      <c r="NXA114" s="1"/>
      <c r="NXB114" s="1"/>
      <c r="NXC114" s="1"/>
      <c r="NXD114" s="1"/>
      <c r="NXE114" s="1"/>
      <c r="NXF114" s="1"/>
      <c r="NXG114" s="1"/>
      <c r="NXH114" s="1"/>
      <c r="NXI114" s="1"/>
      <c r="NXJ114" s="1"/>
      <c r="NXK114" s="1"/>
      <c r="NXL114" s="1"/>
      <c r="NXM114" s="1"/>
      <c r="NXN114" s="1"/>
      <c r="NXO114" s="1"/>
      <c r="NXP114" s="1"/>
      <c r="NXQ114" s="1"/>
      <c r="NXR114" s="1"/>
      <c r="NXS114" s="1"/>
      <c r="NXT114" s="1"/>
      <c r="NXU114" s="1"/>
      <c r="NXV114" s="1"/>
      <c r="NXW114" s="1"/>
      <c r="NXX114" s="1"/>
      <c r="NXY114" s="1"/>
      <c r="NXZ114" s="1"/>
      <c r="NYA114" s="1"/>
      <c r="NYB114" s="1"/>
      <c r="NYC114" s="1"/>
      <c r="NYD114" s="1"/>
      <c r="NYE114" s="1"/>
      <c r="NYF114" s="1"/>
      <c r="NYG114" s="1"/>
      <c r="NYH114" s="1"/>
      <c r="NYI114" s="1"/>
      <c r="NYJ114" s="1"/>
      <c r="NYK114" s="1"/>
      <c r="NYL114" s="1"/>
      <c r="NYM114" s="1"/>
      <c r="NYN114" s="1"/>
      <c r="NYO114" s="1"/>
      <c r="NYP114" s="1"/>
      <c r="NYQ114" s="1"/>
      <c r="NYR114" s="1"/>
      <c r="NYS114" s="1"/>
      <c r="NYT114" s="1"/>
      <c r="NYU114" s="1"/>
      <c r="NYV114" s="1"/>
      <c r="NYW114" s="1"/>
      <c r="NYX114" s="1"/>
      <c r="NYY114" s="1"/>
      <c r="NYZ114" s="1"/>
      <c r="NZA114" s="1"/>
      <c r="NZB114" s="1"/>
      <c r="NZC114" s="1"/>
      <c r="NZD114" s="1"/>
      <c r="NZE114" s="1"/>
      <c r="NZF114" s="1"/>
      <c r="NZG114" s="1"/>
      <c r="NZH114" s="1"/>
      <c r="NZI114" s="1"/>
      <c r="NZJ114" s="1"/>
      <c r="NZK114" s="1"/>
      <c r="NZL114" s="1"/>
      <c r="NZM114" s="1"/>
      <c r="NZN114" s="1"/>
      <c r="NZO114" s="1"/>
      <c r="NZP114" s="1"/>
      <c r="NZQ114" s="1"/>
      <c r="NZR114" s="1"/>
      <c r="NZS114" s="1"/>
      <c r="NZT114" s="1"/>
      <c r="NZU114" s="1"/>
      <c r="NZV114" s="1"/>
      <c r="NZW114" s="1"/>
      <c r="NZX114" s="1"/>
      <c r="NZY114" s="1"/>
      <c r="NZZ114" s="1"/>
      <c r="OAA114" s="1"/>
      <c r="OAB114" s="1"/>
      <c r="OAC114" s="1"/>
      <c r="OAD114" s="1"/>
      <c r="OAE114" s="1"/>
      <c r="OAF114" s="1"/>
      <c r="OAG114" s="1"/>
      <c r="OAH114" s="1"/>
      <c r="OAI114" s="1"/>
      <c r="OAJ114" s="1"/>
      <c r="OAK114" s="1"/>
      <c r="OAL114" s="1"/>
      <c r="OAM114" s="1"/>
      <c r="OAN114" s="1"/>
      <c r="OAO114" s="1"/>
      <c r="OAP114" s="1"/>
      <c r="OAQ114" s="1"/>
      <c r="OAR114" s="1"/>
      <c r="OAS114" s="1"/>
      <c r="OAT114" s="1"/>
      <c r="OAU114" s="1"/>
      <c r="OAV114" s="1"/>
      <c r="OAW114" s="1"/>
      <c r="OAX114" s="1"/>
      <c r="OAY114" s="1"/>
      <c r="OAZ114" s="1"/>
      <c r="OBA114" s="1"/>
      <c r="OBB114" s="1"/>
      <c r="OBC114" s="1"/>
      <c r="OBD114" s="1"/>
      <c r="OBE114" s="1"/>
      <c r="OBF114" s="1"/>
      <c r="OBG114" s="1"/>
      <c r="OBH114" s="1"/>
      <c r="OBI114" s="1"/>
      <c r="OBJ114" s="1"/>
      <c r="OBK114" s="1"/>
      <c r="OBL114" s="1"/>
      <c r="OBM114" s="1"/>
      <c r="OBN114" s="1"/>
      <c r="OBO114" s="1"/>
      <c r="OBP114" s="1"/>
      <c r="OBQ114" s="1"/>
      <c r="OBR114" s="1"/>
      <c r="OBS114" s="1"/>
      <c r="OBT114" s="1"/>
      <c r="OBU114" s="1"/>
      <c r="OBV114" s="1"/>
      <c r="OBW114" s="1"/>
      <c r="OBX114" s="1"/>
      <c r="OBY114" s="1"/>
      <c r="OBZ114" s="1"/>
      <c r="OCA114" s="1"/>
      <c r="OCB114" s="1"/>
      <c r="OCC114" s="1"/>
      <c r="OCD114" s="1"/>
      <c r="OCE114" s="1"/>
      <c r="OCF114" s="1"/>
      <c r="OCG114" s="1"/>
      <c r="OCH114" s="1"/>
      <c r="OCI114" s="1"/>
      <c r="OCJ114" s="1"/>
      <c r="OCK114" s="1"/>
      <c r="OCL114" s="1"/>
      <c r="OCM114" s="1"/>
      <c r="OCN114" s="1"/>
      <c r="OCO114" s="1"/>
      <c r="OCP114" s="1"/>
      <c r="OCQ114" s="1"/>
      <c r="OCR114" s="1"/>
      <c r="OCS114" s="1"/>
      <c r="OCT114" s="1"/>
      <c r="OCU114" s="1"/>
      <c r="OCV114" s="1"/>
      <c r="OCW114" s="1"/>
      <c r="OCX114" s="1"/>
      <c r="OCY114" s="1"/>
      <c r="OCZ114" s="1"/>
      <c r="ODA114" s="1"/>
      <c r="ODB114" s="1"/>
      <c r="ODC114" s="1"/>
      <c r="ODD114" s="1"/>
      <c r="ODE114" s="1"/>
      <c r="ODF114" s="1"/>
      <c r="ODG114" s="1"/>
      <c r="ODH114" s="1"/>
      <c r="ODI114" s="1"/>
      <c r="ODJ114" s="1"/>
      <c r="ODK114" s="1"/>
      <c r="ODL114" s="1"/>
      <c r="ODM114" s="1"/>
      <c r="ODN114" s="1"/>
      <c r="ODO114" s="1"/>
      <c r="ODP114" s="1"/>
      <c r="ODQ114" s="1"/>
      <c r="ODR114" s="1"/>
      <c r="ODS114" s="1"/>
      <c r="ODT114" s="1"/>
      <c r="ODU114" s="1"/>
      <c r="ODV114" s="1"/>
      <c r="ODW114" s="1"/>
      <c r="ODX114" s="1"/>
      <c r="ODY114" s="1"/>
      <c r="ODZ114" s="1"/>
      <c r="OEA114" s="1"/>
      <c r="OEB114" s="1"/>
      <c r="OEC114" s="1"/>
      <c r="OED114" s="1"/>
      <c r="OEE114" s="1"/>
      <c r="OEF114" s="1"/>
      <c r="OEG114" s="1"/>
      <c r="OEH114" s="1"/>
      <c r="OEI114" s="1"/>
      <c r="OEJ114" s="1"/>
      <c r="OEK114" s="1"/>
      <c r="OEL114" s="1"/>
      <c r="OEM114" s="1"/>
      <c r="OEN114" s="1"/>
      <c r="OEO114" s="1"/>
      <c r="OEP114" s="1"/>
      <c r="OEQ114" s="1"/>
      <c r="OER114" s="1"/>
      <c r="OES114" s="1"/>
      <c r="OET114" s="1"/>
      <c r="OEU114" s="1"/>
      <c r="OEV114" s="1"/>
      <c r="OEW114" s="1"/>
      <c r="OEX114" s="1"/>
      <c r="OEY114" s="1"/>
      <c r="OEZ114" s="1"/>
      <c r="OFA114" s="1"/>
      <c r="OFB114" s="1"/>
      <c r="OFC114" s="1"/>
      <c r="OFD114" s="1"/>
      <c r="OFE114" s="1"/>
      <c r="OFF114" s="1"/>
      <c r="OFG114" s="1"/>
      <c r="OFH114" s="1"/>
      <c r="OFI114" s="1"/>
      <c r="OFJ114" s="1"/>
      <c r="OFK114" s="1"/>
      <c r="OFL114" s="1"/>
      <c r="OFM114" s="1"/>
      <c r="OFN114" s="1"/>
      <c r="OFO114" s="1"/>
      <c r="OFP114" s="1"/>
      <c r="OFQ114" s="1"/>
      <c r="OFR114" s="1"/>
      <c r="OFS114" s="1"/>
      <c r="OFT114" s="1"/>
      <c r="OFU114" s="1"/>
      <c r="OFV114" s="1"/>
      <c r="OFW114" s="1"/>
      <c r="OFX114" s="1"/>
      <c r="OFY114" s="1"/>
      <c r="OFZ114" s="1"/>
      <c r="OGA114" s="1"/>
      <c r="OGB114" s="1"/>
      <c r="OGC114" s="1"/>
      <c r="OGD114" s="1"/>
      <c r="OGE114" s="1"/>
      <c r="OGF114" s="1"/>
      <c r="OGG114" s="1"/>
      <c r="OGH114" s="1"/>
      <c r="OGI114" s="1"/>
      <c r="OGJ114" s="1"/>
      <c r="OGK114" s="1"/>
      <c r="OGL114" s="1"/>
      <c r="OGM114" s="1"/>
      <c r="OGN114" s="1"/>
      <c r="OGO114" s="1"/>
      <c r="OGP114" s="1"/>
      <c r="OGQ114" s="1"/>
      <c r="OGR114" s="1"/>
      <c r="OGS114" s="1"/>
      <c r="OGT114" s="1"/>
      <c r="OGU114" s="1"/>
      <c r="OGV114" s="1"/>
      <c r="OGW114" s="1"/>
      <c r="OGX114" s="1"/>
      <c r="OGY114" s="1"/>
      <c r="OGZ114" s="1"/>
      <c r="OHA114" s="1"/>
      <c r="OHB114" s="1"/>
      <c r="OHC114" s="1"/>
      <c r="OHD114" s="1"/>
      <c r="OHE114" s="1"/>
      <c r="OHF114" s="1"/>
      <c r="OHG114" s="1"/>
      <c r="OHH114" s="1"/>
      <c r="OHI114" s="1"/>
      <c r="OHJ114" s="1"/>
      <c r="OHK114" s="1"/>
      <c r="OHL114" s="1"/>
      <c r="OHM114" s="1"/>
      <c r="OHN114" s="1"/>
      <c r="OHO114" s="1"/>
      <c r="OHP114" s="1"/>
      <c r="OHQ114" s="1"/>
      <c r="OHR114" s="1"/>
      <c r="OHS114" s="1"/>
      <c r="OHT114" s="1"/>
      <c r="OHU114" s="1"/>
      <c r="OHV114" s="1"/>
      <c r="OHW114" s="1"/>
      <c r="OHX114" s="1"/>
      <c r="OHY114" s="1"/>
      <c r="OHZ114" s="1"/>
      <c r="OIA114" s="1"/>
      <c r="OIB114" s="1"/>
      <c r="OIC114" s="1"/>
      <c r="OID114" s="1"/>
      <c r="OIE114" s="1"/>
      <c r="OIF114" s="1"/>
      <c r="OIG114" s="1"/>
      <c r="OIH114" s="1"/>
      <c r="OII114" s="1"/>
      <c r="OIJ114" s="1"/>
      <c r="OIK114" s="1"/>
      <c r="OIL114" s="1"/>
      <c r="OIM114" s="1"/>
      <c r="OIN114" s="1"/>
      <c r="OIO114" s="1"/>
      <c r="OIP114" s="1"/>
      <c r="OIQ114" s="1"/>
      <c r="OIR114" s="1"/>
      <c r="OIS114" s="1"/>
      <c r="OIT114" s="1"/>
      <c r="OIU114" s="1"/>
      <c r="OIV114" s="1"/>
      <c r="OIW114" s="1"/>
      <c r="OIX114" s="1"/>
      <c r="OIY114" s="1"/>
      <c r="OIZ114" s="1"/>
      <c r="OJA114" s="1"/>
      <c r="OJB114" s="1"/>
      <c r="OJC114" s="1"/>
      <c r="OJD114" s="1"/>
      <c r="OJE114" s="1"/>
      <c r="OJF114" s="1"/>
      <c r="OJG114" s="1"/>
      <c r="OJH114" s="1"/>
      <c r="OJI114" s="1"/>
      <c r="OJJ114" s="1"/>
      <c r="OJK114" s="1"/>
      <c r="OJL114" s="1"/>
      <c r="OJM114" s="1"/>
      <c r="OJN114" s="1"/>
      <c r="OJO114" s="1"/>
      <c r="OJP114" s="1"/>
      <c r="OJQ114" s="1"/>
      <c r="OJR114" s="1"/>
      <c r="OJS114" s="1"/>
      <c r="OJT114" s="1"/>
      <c r="OJU114" s="1"/>
      <c r="OJV114" s="1"/>
      <c r="OJW114" s="1"/>
      <c r="OJX114" s="1"/>
      <c r="OJY114" s="1"/>
      <c r="OJZ114" s="1"/>
      <c r="OKA114" s="1"/>
      <c r="OKB114" s="1"/>
      <c r="OKC114" s="1"/>
      <c r="OKD114" s="1"/>
      <c r="OKE114" s="1"/>
      <c r="OKF114" s="1"/>
      <c r="OKG114" s="1"/>
      <c r="OKH114" s="1"/>
      <c r="OKI114" s="1"/>
      <c r="OKJ114" s="1"/>
      <c r="OKK114" s="1"/>
      <c r="OKL114" s="1"/>
      <c r="OKM114" s="1"/>
      <c r="OKN114" s="1"/>
      <c r="OKO114" s="1"/>
      <c r="OKP114" s="1"/>
      <c r="OKQ114" s="1"/>
      <c r="OKR114" s="1"/>
      <c r="OKS114" s="1"/>
      <c r="OKT114" s="1"/>
      <c r="OKU114" s="1"/>
      <c r="OKV114" s="1"/>
      <c r="OKW114" s="1"/>
      <c r="OKX114" s="1"/>
      <c r="OKY114" s="1"/>
      <c r="OKZ114" s="1"/>
      <c r="OLA114" s="1"/>
      <c r="OLB114" s="1"/>
      <c r="OLC114" s="1"/>
      <c r="OLD114" s="1"/>
      <c r="OLE114" s="1"/>
      <c r="OLF114" s="1"/>
      <c r="OLG114" s="1"/>
      <c r="OLH114" s="1"/>
      <c r="OLI114" s="1"/>
      <c r="OLJ114" s="1"/>
      <c r="OLK114" s="1"/>
      <c r="OLL114" s="1"/>
      <c r="OLM114" s="1"/>
      <c r="OLN114" s="1"/>
      <c r="OLO114" s="1"/>
      <c r="OLP114" s="1"/>
      <c r="OLQ114" s="1"/>
      <c r="OLR114" s="1"/>
      <c r="OLS114" s="1"/>
      <c r="OLT114" s="1"/>
      <c r="OLU114" s="1"/>
      <c r="OLV114" s="1"/>
      <c r="OLW114" s="1"/>
      <c r="OLX114" s="1"/>
      <c r="OLY114" s="1"/>
      <c r="OLZ114" s="1"/>
      <c r="OMA114" s="1"/>
      <c r="OMB114" s="1"/>
      <c r="OMC114" s="1"/>
      <c r="OMD114" s="1"/>
      <c r="OME114" s="1"/>
      <c r="OMF114" s="1"/>
      <c r="OMG114" s="1"/>
      <c r="OMH114" s="1"/>
      <c r="OMI114" s="1"/>
      <c r="OMJ114" s="1"/>
      <c r="OMK114" s="1"/>
      <c r="OML114" s="1"/>
      <c r="OMM114" s="1"/>
      <c r="OMN114" s="1"/>
      <c r="OMO114" s="1"/>
      <c r="OMP114" s="1"/>
      <c r="OMQ114" s="1"/>
      <c r="OMR114" s="1"/>
      <c r="OMS114" s="1"/>
      <c r="OMT114" s="1"/>
      <c r="OMU114" s="1"/>
      <c r="OMV114" s="1"/>
      <c r="OMW114" s="1"/>
      <c r="OMX114" s="1"/>
      <c r="OMY114" s="1"/>
      <c r="OMZ114" s="1"/>
      <c r="ONA114" s="1"/>
      <c r="ONB114" s="1"/>
      <c r="ONC114" s="1"/>
      <c r="OND114" s="1"/>
      <c r="ONE114" s="1"/>
      <c r="ONF114" s="1"/>
      <c r="ONG114" s="1"/>
      <c r="ONH114" s="1"/>
      <c r="ONI114" s="1"/>
      <c r="ONJ114" s="1"/>
      <c r="ONK114" s="1"/>
      <c r="ONL114" s="1"/>
      <c r="ONM114" s="1"/>
      <c r="ONN114" s="1"/>
      <c r="ONO114" s="1"/>
      <c r="ONP114" s="1"/>
      <c r="ONQ114" s="1"/>
      <c r="ONR114" s="1"/>
      <c r="ONS114" s="1"/>
      <c r="ONT114" s="1"/>
      <c r="ONU114" s="1"/>
      <c r="ONV114" s="1"/>
      <c r="ONW114" s="1"/>
      <c r="ONX114" s="1"/>
      <c r="ONY114" s="1"/>
      <c r="ONZ114" s="1"/>
      <c r="OOA114" s="1"/>
      <c r="OOB114" s="1"/>
      <c r="OOC114" s="1"/>
      <c r="OOD114" s="1"/>
      <c r="OOE114" s="1"/>
      <c r="OOF114" s="1"/>
      <c r="OOG114" s="1"/>
      <c r="OOH114" s="1"/>
      <c r="OOI114" s="1"/>
      <c r="OOJ114" s="1"/>
      <c r="OOK114" s="1"/>
      <c r="OOL114" s="1"/>
      <c r="OOM114" s="1"/>
      <c r="OON114" s="1"/>
      <c r="OOO114" s="1"/>
      <c r="OOP114" s="1"/>
      <c r="OOQ114" s="1"/>
      <c r="OOR114" s="1"/>
      <c r="OOS114" s="1"/>
      <c r="OOT114" s="1"/>
      <c r="OOU114" s="1"/>
      <c r="OOV114" s="1"/>
      <c r="OOW114" s="1"/>
      <c r="OOX114" s="1"/>
      <c r="OOY114" s="1"/>
      <c r="OOZ114" s="1"/>
      <c r="OPA114" s="1"/>
      <c r="OPB114" s="1"/>
      <c r="OPC114" s="1"/>
      <c r="OPD114" s="1"/>
      <c r="OPE114" s="1"/>
      <c r="OPF114" s="1"/>
      <c r="OPG114" s="1"/>
      <c r="OPH114" s="1"/>
      <c r="OPI114" s="1"/>
      <c r="OPJ114" s="1"/>
      <c r="OPK114" s="1"/>
      <c r="OPL114" s="1"/>
      <c r="OPM114" s="1"/>
      <c r="OPN114" s="1"/>
      <c r="OPO114" s="1"/>
      <c r="OPP114" s="1"/>
      <c r="OPQ114" s="1"/>
      <c r="OPR114" s="1"/>
      <c r="OPS114" s="1"/>
      <c r="OPT114" s="1"/>
      <c r="OPU114" s="1"/>
      <c r="OPV114" s="1"/>
      <c r="OPW114" s="1"/>
      <c r="OPX114" s="1"/>
      <c r="OPY114" s="1"/>
      <c r="OPZ114" s="1"/>
      <c r="OQA114" s="1"/>
      <c r="OQB114" s="1"/>
      <c r="OQC114" s="1"/>
      <c r="OQD114" s="1"/>
      <c r="OQE114" s="1"/>
      <c r="OQF114" s="1"/>
      <c r="OQG114" s="1"/>
      <c r="OQH114" s="1"/>
      <c r="OQI114" s="1"/>
      <c r="OQJ114" s="1"/>
      <c r="OQK114" s="1"/>
      <c r="OQL114" s="1"/>
      <c r="OQM114" s="1"/>
      <c r="OQN114" s="1"/>
      <c r="OQO114" s="1"/>
      <c r="OQP114" s="1"/>
      <c r="OQQ114" s="1"/>
      <c r="OQR114" s="1"/>
      <c r="OQS114" s="1"/>
      <c r="OQT114" s="1"/>
      <c r="OQU114" s="1"/>
      <c r="OQV114" s="1"/>
      <c r="OQW114" s="1"/>
      <c r="OQX114" s="1"/>
      <c r="OQY114" s="1"/>
      <c r="OQZ114" s="1"/>
      <c r="ORA114" s="1"/>
      <c r="ORB114" s="1"/>
      <c r="ORC114" s="1"/>
      <c r="ORD114" s="1"/>
      <c r="ORE114" s="1"/>
      <c r="ORF114" s="1"/>
      <c r="ORG114" s="1"/>
      <c r="ORH114" s="1"/>
      <c r="ORI114" s="1"/>
      <c r="ORJ114" s="1"/>
      <c r="ORK114" s="1"/>
      <c r="ORL114" s="1"/>
      <c r="ORM114" s="1"/>
      <c r="ORN114" s="1"/>
      <c r="ORO114" s="1"/>
      <c r="ORP114" s="1"/>
      <c r="ORQ114" s="1"/>
      <c r="ORR114" s="1"/>
      <c r="ORS114" s="1"/>
      <c r="ORT114" s="1"/>
      <c r="ORU114" s="1"/>
      <c r="ORV114" s="1"/>
      <c r="ORW114" s="1"/>
      <c r="ORX114" s="1"/>
      <c r="ORY114" s="1"/>
      <c r="ORZ114" s="1"/>
      <c r="OSA114" s="1"/>
      <c r="OSB114" s="1"/>
      <c r="OSC114" s="1"/>
      <c r="OSD114" s="1"/>
      <c r="OSE114" s="1"/>
      <c r="OSF114" s="1"/>
      <c r="OSG114" s="1"/>
      <c r="OSH114" s="1"/>
      <c r="OSI114" s="1"/>
      <c r="OSJ114" s="1"/>
      <c r="OSK114" s="1"/>
      <c r="OSL114" s="1"/>
      <c r="OSM114" s="1"/>
      <c r="OSN114" s="1"/>
      <c r="OSO114" s="1"/>
      <c r="OSP114" s="1"/>
      <c r="OSQ114" s="1"/>
      <c r="OSR114" s="1"/>
      <c r="OSS114" s="1"/>
      <c r="OST114" s="1"/>
      <c r="OSU114" s="1"/>
      <c r="OSV114" s="1"/>
      <c r="OSW114" s="1"/>
      <c r="OSX114" s="1"/>
      <c r="OSY114" s="1"/>
      <c r="OSZ114" s="1"/>
      <c r="OTA114" s="1"/>
      <c r="OTB114" s="1"/>
      <c r="OTC114" s="1"/>
      <c r="OTD114" s="1"/>
      <c r="OTE114" s="1"/>
      <c r="OTF114" s="1"/>
      <c r="OTG114" s="1"/>
      <c r="OTH114" s="1"/>
      <c r="OTI114" s="1"/>
      <c r="OTJ114" s="1"/>
      <c r="OTK114" s="1"/>
      <c r="OTL114" s="1"/>
      <c r="OTM114" s="1"/>
      <c r="OTN114" s="1"/>
      <c r="OTO114" s="1"/>
      <c r="OTP114" s="1"/>
      <c r="OTQ114" s="1"/>
      <c r="OTR114" s="1"/>
      <c r="OTS114" s="1"/>
      <c r="OTT114" s="1"/>
      <c r="OTU114" s="1"/>
      <c r="OTV114" s="1"/>
      <c r="OTW114" s="1"/>
      <c r="OTX114" s="1"/>
      <c r="OTY114" s="1"/>
      <c r="OTZ114" s="1"/>
      <c r="OUA114" s="1"/>
      <c r="OUB114" s="1"/>
      <c r="OUC114" s="1"/>
      <c r="OUD114" s="1"/>
      <c r="OUE114" s="1"/>
      <c r="OUF114" s="1"/>
      <c r="OUG114" s="1"/>
      <c r="OUH114" s="1"/>
      <c r="OUI114" s="1"/>
      <c r="OUJ114" s="1"/>
      <c r="OUK114" s="1"/>
      <c r="OUL114" s="1"/>
      <c r="OUM114" s="1"/>
      <c r="OUN114" s="1"/>
      <c r="OUO114" s="1"/>
      <c r="OUP114" s="1"/>
      <c r="OUQ114" s="1"/>
      <c r="OUR114" s="1"/>
      <c r="OUS114" s="1"/>
      <c r="OUT114" s="1"/>
      <c r="OUU114" s="1"/>
      <c r="OUV114" s="1"/>
      <c r="OUW114" s="1"/>
      <c r="OUX114" s="1"/>
      <c r="OUY114" s="1"/>
      <c r="OUZ114" s="1"/>
      <c r="OVA114" s="1"/>
      <c r="OVB114" s="1"/>
      <c r="OVC114" s="1"/>
      <c r="OVD114" s="1"/>
      <c r="OVE114" s="1"/>
      <c r="OVF114" s="1"/>
      <c r="OVG114" s="1"/>
      <c r="OVH114" s="1"/>
      <c r="OVI114" s="1"/>
      <c r="OVJ114" s="1"/>
      <c r="OVK114" s="1"/>
      <c r="OVL114" s="1"/>
      <c r="OVM114" s="1"/>
      <c r="OVN114" s="1"/>
      <c r="OVO114" s="1"/>
      <c r="OVP114" s="1"/>
      <c r="OVQ114" s="1"/>
      <c r="OVR114" s="1"/>
      <c r="OVS114" s="1"/>
      <c r="OVT114" s="1"/>
      <c r="OVU114" s="1"/>
      <c r="OVV114" s="1"/>
      <c r="OVW114" s="1"/>
      <c r="OVX114" s="1"/>
      <c r="OVY114" s="1"/>
      <c r="OVZ114" s="1"/>
      <c r="OWA114" s="1"/>
      <c r="OWB114" s="1"/>
      <c r="OWC114" s="1"/>
      <c r="OWD114" s="1"/>
      <c r="OWE114" s="1"/>
      <c r="OWF114" s="1"/>
      <c r="OWG114" s="1"/>
      <c r="OWH114" s="1"/>
      <c r="OWI114" s="1"/>
      <c r="OWJ114" s="1"/>
      <c r="OWK114" s="1"/>
      <c r="OWL114" s="1"/>
      <c r="OWM114" s="1"/>
      <c r="OWN114" s="1"/>
      <c r="OWO114" s="1"/>
      <c r="OWP114" s="1"/>
      <c r="OWQ114" s="1"/>
      <c r="OWR114" s="1"/>
      <c r="OWS114" s="1"/>
      <c r="OWT114" s="1"/>
      <c r="OWU114" s="1"/>
      <c r="OWV114" s="1"/>
      <c r="OWW114" s="1"/>
      <c r="OWX114" s="1"/>
      <c r="OWY114" s="1"/>
      <c r="OWZ114" s="1"/>
      <c r="OXA114" s="1"/>
      <c r="OXB114" s="1"/>
      <c r="OXC114" s="1"/>
      <c r="OXD114" s="1"/>
      <c r="OXE114" s="1"/>
      <c r="OXF114" s="1"/>
      <c r="OXG114" s="1"/>
      <c r="OXH114" s="1"/>
      <c r="OXI114" s="1"/>
      <c r="OXJ114" s="1"/>
      <c r="OXK114" s="1"/>
      <c r="OXL114" s="1"/>
      <c r="OXM114" s="1"/>
      <c r="OXN114" s="1"/>
      <c r="OXO114" s="1"/>
      <c r="OXP114" s="1"/>
      <c r="OXQ114" s="1"/>
      <c r="OXR114" s="1"/>
      <c r="OXS114" s="1"/>
      <c r="OXT114" s="1"/>
      <c r="OXU114" s="1"/>
      <c r="OXV114" s="1"/>
      <c r="OXW114" s="1"/>
      <c r="OXX114" s="1"/>
      <c r="OXY114" s="1"/>
      <c r="OXZ114" s="1"/>
      <c r="OYA114" s="1"/>
      <c r="OYB114" s="1"/>
      <c r="OYC114" s="1"/>
      <c r="OYD114" s="1"/>
      <c r="OYE114" s="1"/>
      <c r="OYF114" s="1"/>
      <c r="OYG114" s="1"/>
      <c r="OYH114" s="1"/>
      <c r="OYI114" s="1"/>
      <c r="OYJ114" s="1"/>
      <c r="OYK114" s="1"/>
      <c r="OYL114" s="1"/>
      <c r="OYM114" s="1"/>
      <c r="OYN114" s="1"/>
      <c r="OYO114" s="1"/>
      <c r="OYP114" s="1"/>
      <c r="OYQ114" s="1"/>
      <c r="OYR114" s="1"/>
      <c r="OYS114" s="1"/>
      <c r="OYT114" s="1"/>
      <c r="OYU114" s="1"/>
      <c r="OYV114" s="1"/>
      <c r="OYW114" s="1"/>
      <c r="OYX114" s="1"/>
      <c r="OYY114" s="1"/>
      <c r="OYZ114" s="1"/>
      <c r="OZA114" s="1"/>
      <c r="OZB114" s="1"/>
      <c r="OZC114" s="1"/>
      <c r="OZD114" s="1"/>
      <c r="OZE114" s="1"/>
      <c r="OZF114" s="1"/>
      <c r="OZG114" s="1"/>
      <c r="OZH114" s="1"/>
      <c r="OZI114" s="1"/>
      <c r="OZJ114" s="1"/>
      <c r="OZK114" s="1"/>
      <c r="OZL114" s="1"/>
      <c r="OZM114" s="1"/>
      <c r="OZN114" s="1"/>
      <c r="OZO114" s="1"/>
      <c r="OZP114" s="1"/>
      <c r="OZQ114" s="1"/>
      <c r="OZR114" s="1"/>
      <c r="OZS114" s="1"/>
      <c r="OZT114" s="1"/>
      <c r="OZU114" s="1"/>
      <c r="OZV114" s="1"/>
      <c r="OZW114" s="1"/>
      <c r="OZX114" s="1"/>
      <c r="OZY114" s="1"/>
      <c r="OZZ114" s="1"/>
      <c r="PAA114" s="1"/>
      <c r="PAB114" s="1"/>
      <c r="PAC114" s="1"/>
      <c r="PAD114" s="1"/>
      <c r="PAE114" s="1"/>
      <c r="PAF114" s="1"/>
      <c r="PAG114" s="1"/>
      <c r="PAH114" s="1"/>
      <c r="PAI114" s="1"/>
      <c r="PAJ114" s="1"/>
      <c r="PAK114" s="1"/>
      <c r="PAL114" s="1"/>
      <c r="PAM114" s="1"/>
      <c r="PAN114" s="1"/>
      <c r="PAO114" s="1"/>
      <c r="PAP114" s="1"/>
      <c r="PAQ114" s="1"/>
      <c r="PAR114" s="1"/>
      <c r="PAS114" s="1"/>
      <c r="PAT114" s="1"/>
      <c r="PAU114" s="1"/>
      <c r="PAV114" s="1"/>
      <c r="PAW114" s="1"/>
      <c r="PAX114" s="1"/>
      <c r="PAY114" s="1"/>
      <c r="PAZ114" s="1"/>
      <c r="PBA114" s="1"/>
      <c r="PBB114" s="1"/>
      <c r="PBC114" s="1"/>
      <c r="PBD114" s="1"/>
      <c r="PBE114" s="1"/>
      <c r="PBF114" s="1"/>
      <c r="PBG114" s="1"/>
      <c r="PBH114" s="1"/>
      <c r="PBI114" s="1"/>
      <c r="PBJ114" s="1"/>
      <c r="PBK114" s="1"/>
      <c r="PBL114" s="1"/>
      <c r="PBM114" s="1"/>
      <c r="PBN114" s="1"/>
      <c r="PBO114" s="1"/>
      <c r="PBP114" s="1"/>
      <c r="PBQ114" s="1"/>
      <c r="PBR114" s="1"/>
      <c r="PBS114" s="1"/>
      <c r="PBT114" s="1"/>
      <c r="PBU114" s="1"/>
      <c r="PBV114" s="1"/>
      <c r="PBW114" s="1"/>
      <c r="PBX114" s="1"/>
      <c r="PBY114" s="1"/>
      <c r="PBZ114" s="1"/>
      <c r="PCA114" s="1"/>
      <c r="PCB114" s="1"/>
      <c r="PCC114" s="1"/>
      <c r="PCD114" s="1"/>
      <c r="PCE114" s="1"/>
      <c r="PCF114" s="1"/>
      <c r="PCG114" s="1"/>
      <c r="PCH114" s="1"/>
      <c r="PCI114" s="1"/>
      <c r="PCJ114" s="1"/>
      <c r="PCK114" s="1"/>
      <c r="PCL114" s="1"/>
      <c r="PCM114" s="1"/>
      <c r="PCN114" s="1"/>
      <c r="PCO114" s="1"/>
      <c r="PCP114" s="1"/>
      <c r="PCQ114" s="1"/>
      <c r="PCR114" s="1"/>
      <c r="PCS114" s="1"/>
      <c r="PCT114" s="1"/>
      <c r="PCU114" s="1"/>
      <c r="PCV114" s="1"/>
      <c r="PCW114" s="1"/>
      <c r="PCX114" s="1"/>
      <c r="PCY114" s="1"/>
      <c r="PCZ114" s="1"/>
      <c r="PDA114" s="1"/>
      <c r="PDB114" s="1"/>
      <c r="PDC114" s="1"/>
      <c r="PDD114" s="1"/>
      <c r="PDE114" s="1"/>
      <c r="PDF114" s="1"/>
      <c r="PDG114" s="1"/>
      <c r="PDH114" s="1"/>
      <c r="PDI114" s="1"/>
      <c r="PDJ114" s="1"/>
      <c r="PDK114" s="1"/>
      <c r="PDL114" s="1"/>
      <c r="PDM114" s="1"/>
      <c r="PDN114" s="1"/>
      <c r="PDO114" s="1"/>
      <c r="PDP114" s="1"/>
      <c r="PDQ114" s="1"/>
      <c r="PDR114" s="1"/>
      <c r="PDS114" s="1"/>
      <c r="PDT114" s="1"/>
      <c r="PDU114" s="1"/>
      <c r="PDV114" s="1"/>
      <c r="PDW114" s="1"/>
      <c r="PDX114" s="1"/>
      <c r="PDY114" s="1"/>
      <c r="PDZ114" s="1"/>
      <c r="PEA114" s="1"/>
      <c r="PEB114" s="1"/>
      <c r="PEC114" s="1"/>
      <c r="PED114" s="1"/>
      <c r="PEE114" s="1"/>
      <c r="PEF114" s="1"/>
      <c r="PEG114" s="1"/>
      <c r="PEH114" s="1"/>
      <c r="PEI114" s="1"/>
      <c r="PEJ114" s="1"/>
      <c r="PEK114" s="1"/>
      <c r="PEL114" s="1"/>
      <c r="PEM114" s="1"/>
      <c r="PEN114" s="1"/>
      <c r="PEO114" s="1"/>
      <c r="PEP114" s="1"/>
      <c r="PEQ114" s="1"/>
      <c r="PER114" s="1"/>
      <c r="PES114" s="1"/>
      <c r="PET114" s="1"/>
      <c r="PEU114" s="1"/>
      <c r="PEV114" s="1"/>
      <c r="PEW114" s="1"/>
      <c r="PEX114" s="1"/>
      <c r="PEY114" s="1"/>
      <c r="PEZ114" s="1"/>
      <c r="PFA114" s="1"/>
      <c r="PFB114" s="1"/>
      <c r="PFC114" s="1"/>
      <c r="PFD114" s="1"/>
      <c r="PFE114" s="1"/>
      <c r="PFF114" s="1"/>
      <c r="PFG114" s="1"/>
      <c r="PFH114" s="1"/>
      <c r="PFI114" s="1"/>
      <c r="PFJ114" s="1"/>
      <c r="PFK114" s="1"/>
      <c r="PFL114" s="1"/>
      <c r="PFM114" s="1"/>
      <c r="PFN114" s="1"/>
      <c r="PFO114" s="1"/>
      <c r="PFP114" s="1"/>
      <c r="PFQ114" s="1"/>
      <c r="PFR114" s="1"/>
      <c r="PFS114" s="1"/>
      <c r="PFT114" s="1"/>
      <c r="PFU114" s="1"/>
      <c r="PFV114" s="1"/>
      <c r="PFW114" s="1"/>
      <c r="PFX114" s="1"/>
      <c r="PFY114" s="1"/>
      <c r="PFZ114" s="1"/>
      <c r="PGA114" s="1"/>
      <c r="PGB114" s="1"/>
      <c r="PGC114" s="1"/>
      <c r="PGD114" s="1"/>
      <c r="PGE114" s="1"/>
      <c r="PGF114" s="1"/>
      <c r="PGG114" s="1"/>
      <c r="PGH114" s="1"/>
      <c r="PGI114" s="1"/>
      <c r="PGJ114" s="1"/>
      <c r="PGK114" s="1"/>
      <c r="PGL114" s="1"/>
      <c r="PGM114" s="1"/>
      <c r="PGN114" s="1"/>
      <c r="PGO114" s="1"/>
      <c r="PGP114" s="1"/>
      <c r="PGQ114" s="1"/>
      <c r="PGR114" s="1"/>
      <c r="PGS114" s="1"/>
      <c r="PGT114" s="1"/>
      <c r="PGU114" s="1"/>
      <c r="PGV114" s="1"/>
      <c r="PGW114" s="1"/>
      <c r="PGX114" s="1"/>
      <c r="PGY114" s="1"/>
      <c r="PGZ114" s="1"/>
      <c r="PHA114" s="1"/>
      <c r="PHB114" s="1"/>
      <c r="PHC114" s="1"/>
      <c r="PHD114" s="1"/>
      <c r="PHE114" s="1"/>
      <c r="PHF114" s="1"/>
      <c r="PHG114" s="1"/>
      <c r="PHH114" s="1"/>
      <c r="PHI114" s="1"/>
      <c r="PHJ114" s="1"/>
      <c r="PHK114" s="1"/>
      <c r="PHL114" s="1"/>
      <c r="PHM114" s="1"/>
      <c r="PHN114" s="1"/>
      <c r="PHO114" s="1"/>
      <c r="PHP114" s="1"/>
      <c r="PHQ114" s="1"/>
      <c r="PHR114" s="1"/>
      <c r="PHS114" s="1"/>
      <c r="PHT114" s="1"/>
      <c r="PHU114" s="1"/>
      <c r="PHV114" s="1"/>
      <c r="PHW114" s="1"/>
      <c r="PHX114" s="1"/>
      <c r="PHY114" s="1"/>
      <c r="PHZ114" s="1"/>
      <c r="PIA114" s="1"/>
      <c r="PIB114" s="1"/>
      <c r="PIC114" s="1"/>
      <c r="PID114" s="1"/>
      <c r="PIE114" s="1"/>
      <c r="PIF114" s="1"/>
      <c r="PIG114" s="1"/>
      <c r="PIH114" s="1"/>
      <c r="PII114" s="1"/>
      <c r="PIJ114" s="1"/>
      <c r="PIK114" s="1"/>
      <c r="PIL114" s="1"/>
      <c r="PIM114" s="1"/>
      <c r="PIN114" s="1"/>
      <c r="PIO114" s="1"/>
      <c r="PIP114" s="1"/>
      <c r="PIQ114" s="1"/>
      <c r="PIR114" s="1"/>
      <c r="PIS114" s="1"/>
      <c r="PIT114" s="1"/>
      <c r="PIU114" s="1"/>
      <c r="PIV114" s="1"/>
      <c r="PIW114" s="1"/>
      <c r="PIX114" s="1"/>
      <c r="PIY114" s="1"/>
      <c r="PIZ114" s="1"/>
      <c r="PJA114" s="1"/>
      <c r="PJB114" s="1"/>
      <c r="PJC114" s="1"/>
      <c r="PJD114" s="1"/>
      <c r="PJE114" s="1"/>
      <c r="PJF114" s="1"/>
      <c r="PJG114" s="1"/>
      <c r="PJH114" s="1"/>
      <c r="PJI114" s="1"/>
      <c r="PJJ114" s="1"/>
      <c r="PJK114" s="1"/>
      <c r="PJL114" s="1"/>
      <c r="PJM114" s="1"/>
      <c r="PJN114" s="1"/>
      <c r="PJO114" s="1"/>
      <c r="PJP114" s="1"/>
      <c r="PJQ114" s="1"/>
      <c r="PJR114" s="1"/>
      <c r="PJS114" s="1"/>
      <c r="PJT114" s="1"/>
      <c r="PJU114" s="1"/>
      <c r="PJV114" s="1"/>
      <c r="PJW114" s="1"/>
      <c r="PJX114" s="1"/>
      <c r="PJY114" s="1"/>
      <c r="PJZ114" s="1"/>
      <c r="PKA114" s="1"/>
      <c r="PKB114" s="1"/>
      <c r="PKC114" s="1"/>
      <c r="PKD114" s="1"/>
      <c r="PKE114" s="1"/>
      <c r="PKF114" s="1"/>
      <c r="PKG114" s="1"/>
      <c r="PKH114" s="1"/>
      <c r="PKI114" s="1"/>
      <c r="PKJ114" s="1"/>
      <c r="PKK114" s="1"/>
      <c r="PKL114" s="1"/>
      <c r="PKM114" s="1"/>
      <c r="PKN114" s="1"/>
      <c r="PKO114" s="1"/>
      <c r="PKP114" s="1"/>
      <c r="PKQ114" s="1"/>
      <c r="PKR114" s="1"/>
      <c r="PKS114" s="1"/>
      <c r="PKT114" s="1"/>
      <c r="PKU114" s="1"/>
      <c r="PKV114" s="1"/>
      <c r="PKW114" s="1"/>
      <c r="PKX114" s="1"/>
      <c r="PKY114" s="1"/>
      <c r="PKZ114" s="1"/>
      <c r="PLA114" s="1"/>
      <c r="PLB114" s="1"/>
      <c r="PLC114" s="1"/>
      <c r="PLD114" s="1"/>
      <c r="PLE114" s="1"/>
      <c r="PLF114" s="1"/>
      <c r="PLG114" s="1"/>
      <c r="PLH114" s="1"/>
      <c r="PLI114" s="1"/>
      <c r="PLJ114" s="1"/>
      <c r="PLK114" s="1"/>
      <c r="PLL114" s="1"/>
      <c r="PLM114" s="1"/>
      <c r="PLN114" s="1"/>
      <c r="PLO114" s="1"/>
      <c r="PLP114" s="1"/>
      <c r="PLQ114" s="1"/>
      <c r="PLR114" s="1"/>
      <c r="PLS114" s="1"/>
      <c r="PLT114" s="1"/>
      <c r="PLU114" s="1"/>
      <c r="PLV114" s="1"/>
      <c r="PLW114" s="1"/>
      <c r="PLX114" s="1"/>
      <c r="PLY114" s="1"/>
      <c r="PLZ114" s="1"/>
      <c r="PMA114" s="1"/>
      <c r="PMB114" s="1"/>
      <c r="PMC114" s="1"/>
      <c r="PMD114" s="1"/>
      <c r="PME114" s="1"/>
      <c r="PMF114" s="1"/>
      <c r="PMG114" s="1"/>
      <c r="PMH114" s="1"/>
      <c r="PMI114" s="1"/>
      <c r="PMJ114" s="1"/>
      <c r="PMK114" s="1"/>
      <c r="PML114" s="1"/>
      <c r="PMM114" s="1"/>
      <c r="PMN114" s="1"/>
      <c r="PMO114" s="1"/>
      <c r="PMP114" s="1"/>
      <c r="PMQ114" s="1"/>
      <c r="PMR114" s="1"/>
      <c r="PMS114" s="1"/>
      <c r="PMT114" s="1"/>
      <c r="PMU114" s="1"/>
      <c r="PMV114" s="1"/>
      <c r="PMW114" s="1"/>
      <c r="PMX114" s="1"/>
      <c r="PMY114" s="1"/>
      <c r="PMZ114" s="1"/>
      <c r="PNA114" s="1"/>
      <c r="PNB114" s="1"/>
      <c r="PNC114" s="1"/>
      <c r="PND114" s="1"/>
      <c r="PNE114" s="1"/>
      <c r="PNF114" s="1"/>
      <c r="PNG114" s="1"/>
      <c r="PNH114" s="1"/>
      <c r="PNI114" s="1"/>
      <c r="PNJ114" s="1"/>
      <c r="PNK114" s="1"/>
      <c r="PNL114" s="1"/>
      <c r="PNM114" s="1"/>
      <c r="PNN114" s="1"/>
      <c r="PNO114" s="1"/>
      <c r="PNP114" s="1"/>
      <c r="PNQ114" s="1"/>
      <c r="PNR114" s="1"/>
      <c r="PNS114" s="1"/>
      <c r="PNT114" s="1"/>
      <c r="PNU114" s="1"/>
      <c r="PNV114" s="1"/>
      <c r="PNW114" s="1"/>
      <c r="PNX114" s="1"/>
      <c r="PNY114" s="1"/>
      <c r="PNZ114" s="1"/>
      <c r="POA114" s="1"/>
      <c r="POB114" s="1"/>
      <c r="POC114" s="1"/>
      <c r="POD114" s="1"/>
      <c r="POE114" s="1"/>
      <c r="POF114" s="1"/>
      <c r="POG114" s="1"/>
      <c r="POH114" s="1"/>
      <c r="POI114" s="1"/>
      <c r="POJ114" s="1"/>
      <c r="POK114" s="1"/>
      <c r="POL114" s="1"/>
      <c r="POM114" s="1"/>
      <c r="PON114" s="1"/>
      <c r="POO114" s="1"/>
      <c r="POP114" s="1"/>
      <c r="POQ114" s="1"/>
      <c r="POR114" s="1"/>
      <c r="POS114" s="1"/>
      <c r="POT114" s="1"/>
      <c r="POU114" s="1"/>
      <c r="POV114" s="1"/>
      <c r="POW114" s="1"/>
      <c r="POX114" s="1"/>
      <c r="POY114" s="1"/>
      <c r="POZ114" s="1"/>
      <c r="PPA114" s="1"/>
      <c r="PPB114" s="1"/>
      <c r="PPC114" s="1"/>
      <c r="PPD114" s="1"/>
      <c r="PPE114" s="1"/>
      <c r="PPF114" s="1"/>
      <c r="PPG114" s="1"/>
      <c r="PPH114" s="1"/>
      <c r="PPI114" s="1"/>
      <c r="PPJ114" s="1"/>
      <c r="PPK114" s="1"/>
      <c r="PPL114" s="1"/>
      <c r="PPM114" s="1"/>
      <c r="PPN114" s="1"/>
      <c r="PPO114" s="1"/>
      <c r="PPP114" s="1"/>
      <c r="PPQ114" s="1"/>
      <c r="PPR114" s="1"/>
      <c r="PPS114" s="1"/>
      <c r="PPT114" s="1"/>
      <c r="PPU114" s="1"/>
      <c r="PPV114" s="1"/>
      <c r="PPW114" s="1"/>
      <c r="PPX114" s="1"/>
      <c r="PPY114" s="1"/>
      <c r="PPZ114" s="1"/>
      <c r="PQA114" s="1"/>
      <c r="PQB114" s="1"/>
      <c r="PQC114" s="1"/>
      <c r="PQD114" s="1"/>
      <c r="PQE114" s="1"/>
      <c r="PQF114" s="1"/>
      <c r="PQG114" s="1"/>
      <c r="PQH114" s="1"/>
      <c r="PQI114" s="1"/>
      <c r="PQJ114" s="1"/>
      <c r="PQK114" s="1"/>
      <c r="PQL114" s="1"/>
      <c r="PQM114" s="1"/>
      <c r="PQN114" s="1"/>
      <c r="PQO114" s="1"/>
      <c r="PQP114" s="1"/>
      <c r="PQQ114" s="1"/>
      <c r="PQR114" s="1"/>
      <c r="PQS114" s="1"/>
      <c r="PQT114" s="1"/>
      <c r="PQU114" s="1"/>
      <c r="PQV114" s="1"/>
      <c r="PQW114" s="1"/>
      <c r="PQX114" s="1"/>
      <c r="PQY114" s="1"/>
      <c r="PQZ114" s="1"/>
      <c r="PRA114" s="1"/>
      <c r="PRB114" s="1"/>
      <c r="PRC114" s="1"/>
      <c r="PRD114" s="1"/>
      <c r="PRE114" s="1"/>
      <c r="PRF114" s="1"/>
      <c r="PRG114" s="1"/>
      <c r="PRH114" s="1"/>
      <c r="PRI114" s="1"/>
      <c r="PRJ114" s="1"/>
      <c r="PRK114" s="1"/>
      <c r="PRL114" s="1"/>
      <c r="PRM114" s="1"/>
      <c r="PRN114" s="1"/>
      <c r="PRO114" s="1"/>
      <c r="PRP114" s="1"/>
      <c r="PRQ114" s="1"/>
      <c r="PRR114" s="1"/>
      <c r="PRS114" s="1"/>
      <c r="PRT114" s="1"/>
      <c r="PRU114" s="1"/>
      <c r="PRV114" s="1"/>
      <c r="PRW114" s="1"/>
      <c r="PRX114" s="1"/>
      <c r="PRY114" s="1"/>
      <c r="PRZ114" s="1"/>
      <c r="PSA114" s="1"/>
      <c r="PSB114" s="1"/>
      <c r="PSC114" s="1"/>
      <c r="PSD114" s="1"/>
      <c r="PSE114" s="1"/>
      <c r="PSF114" s="1"/>
      <c r="PSG114" s="1"/>
      <c r="PSH114" s="1"/>
      <c r="PSI114" s="1"/>
      <c r="PSJ114" s="1"/>
      <c r="PSK114" s="1"/>
      <c r="PSL114" s="1"/>
      <c r="PSM114" s="1"/>
      <c r="PSN114" s="1"/>
      <c r="PSO114" s="1"/>
      <c r="PSP114" s="1"/>
      <c r="PSQ114" s="1"/>
      <c r="PSR114" s="1"/>
      <c r="PSS114" s="1"/>
      <c r="PST114" s="1"/>
      <c r="PSU114" s="1"/>
      <c r="PSV114" s="1"/>
      <c r="PSW114" s="1"/>
      <c r="PSX114" s="1"/>
      <c r="PSY114" s="1"/>
      <c r="PSZ114" s="1"/>
      <c r="PTA114" s="1"/>
      <c r="PTB114" s="1"/>
      <c r="PTC114" s="1"/>
      <c r="PTD114" s="1"/>
      <c r="PTE114" s="1"/>
      <c r="PTF114" s="1"/>
      <c r="PTG114" s="1"/>
      <c r="PTH114" s="1"/>
      <c r="PTI114" s="1"/>
      <c r="PTJ114" s="1"/>
      <c r="PTK114" s="1"/>
      <c r="PTL114" s="1"/>
      <c r="PTM114" s="1"/>
      <c r="PTN114" s="1"/>
      <c r="PTO114" s="1"/>
      <c r="PTP114" s="1"/>
      <c r="PTQ114" s="1"/>
      <c r="PTR114" s="1"/>
      <c r="PTS114" s="1"/>
      <c r="PTT114" s="1"/>
      <c r="PTU114" s="1"/>
      <c r="PTV114" s="1"/>
      <c r="PTW114" s="1"/>
      <c r="PTX114" s="1"/>
      <c r="PTY114" s="1"/>
      <c r="PTZ114" s="1"/>
      <c r="PUA114" s="1"/>
      <c r="PUB114" s="1"/>
      <c r="PUC114" s="1"/>
      <c r="PUD114" s="1"/>
      <c r="PUE114" s="1"/>
      <c r="PUF114" s="1"/>
      <c r="PUG114" s="1"/>
      <c r="PUH114" s="1"/>
      <c r="PUI114" s="1"/>
      <c r="PUJ114" s="1"/>
      <c r="PUK114" s="1"/>
      <c r="PUL114" s="1"/>
      <c r="PUM114" s="1"/>
      <c r="PUN114" s="1"/>
      <c r="PUO114" s="1"/>
      <c r="PUP114" s="1"/>
      <c r="PUQ114" s="1"/>
      <c r="PUR114" s="1"/>
      <c r="PUS114" s="1"/>
      <c r="PUT114" s="1"/>
      <c r="PUU114" s="1"/>
      <c r="PUV114" s="1"/>
      <c r="PUW114" s="1"/>
      <c r="PUX114" s="1"/>
      <c r="PUY114" s="1"/>
      <c r="PUZ114" s="1"/>
      <c r="PVA114" s="1"/>
      <c r="PVB114" s="1"/>
      <c r="PVC114" s="1"/>
      <c r="PVD114" s="1"/>
      <c r="PVE114" s="1"/>
      <c r="PVF114" s="1"/>
      <c r="PVG114" s="1"/>
      <c r="PVH114" s="1"/>
      <c r="PVI114" s="1"/>
      <c r="PVJ114" s="1"/>
      <c r="PVK114" s="1"/>
      <c r="PVL114" s="1"/>
      <c r="PVM114" s="1"/>
      <c r="PVN114" s="1"/>
      <c r="PVO114" s="1"/>
      <c r="PVP114" s="1"/>
      <c r="PVQ114" s="1"/>
      <c r="PVR114" s="1"/>
      <c r="PVS114" s="1"/>
      <c r="PVT114" s="1"/>
      <c r="PVU114" s="1"/>
      <c r="PVV114" s="1"/>
      <c r="PVW114" s="1"/>
      <c r="PVX114" s="1"/>
      <c r="PVY114" s="1"/>
      <c r="PVZ114" s="1"/>
      <c r="PWA114" s="1"/>
      <c r="PWB114" s="1"/>
      <c r="PWC114" s="1"/>
      <c r="PWD114" s="1"/>
      <c r="PWE114" s="1"/>
      <c r="PWF114" s="1"/>
      <c r="PWG114" s="1"/>
      <c r="PWH114" s="1"/>
      <c r="PWI114" s="1"/>
      <c r="PWJ114" s="1"/>
      <c r="PWK114" s="1"/>
      <c r="PWL114" s="1"/>
      <c r="PWM114" s="1"/>
      <c r="PWN114" s="1"/>
      <c r="PWO114" s="1"/>
      <c r="PWP114" s="1"/>
      <c r="PWQ114" s="1"/>
      <c r="PWR114" s="1"/>
      <c r="PWS114" s="1"/>
      <c r="PWT114" s="1"/>
      <c r="PWU114" s="1"/>
      <c r="PWV114" s="1"/>
      <c r="PWW114" s="1"/>
      <c r="PWX114" s="1"/>
      <c r="PWY114" s="1"/>
      <c r="PWZ114" s="1"/>
      <c r="PXA114" s="1"/>
      <c r="PXB114" s="1"/>
      <c r="PXC114" s="1"/>
      <c r="PXD114" s="1"/>
      <c r="PXE114" s="1"/>
      <c r="PXF114" s="1"/>
      <c r="PXG114" s="1"/>
      <c r="PXH114" s="1"/>
      <c r="PXI114" s="1"/>
      <c r="PXJ114" s="1"/>
      <c r="PXK114" s="1"/>
      <c r="PXL114" s="1"/>
      <c r="PXM114" s="1"/>
      <c r="PXN114" s="1"/>
      <c r="PXO114" s="1"/>
      <c r="PXP114" s="1"/>
      <c r="PXQ114" s="1"/>
      <c r="PXR114" s="1"/>
      <c r="PXS114" s="1"/>
      <c r="PXT114" s="1"/>
      <c r="PXU114" s="1"/>
      <c r="PXV114" s="1"/>
      <c r="PXW114" s="1"/>
      <c r="PXX114" s="1"/>
      <c r="PXY114" s="1"/>
      <c r="PXZ114" s="1"/>
      <c r="PYA114" s="1"/>
      <c r="PYB114" s="1"/>
      <c r="PYC114" s="1"/>
      <c r="PYD114" s="1"/>
      <c r="PYE114" s="1"/>
      <c r="PYF114" s="1"/>
      <c r="PYG114" s="1"/>
      <c r="PYH114" s="1"/>
      <c r="PYI114" s="1"/>
      <c r="PYJ114" s="1"/>
      <c r="PYK114" s="1"/>
      <c r="PYL114" s="1"/>
      <c r="PYM114" s="1"/>
      <c r="PYN114" s="1"/>
      <c r="PYO114" s="1"/>
      <c r="PYP114" s="1"/>
      <c r="PYQ114" s="1"/>
      <c r="PYR114" s="1"/>
      <c r="PYS114" s="1"/>
      <c r="PYT114" s="1"/>
      <c r="PYU114" s="1"/>
      <c r="PYV114" s="1"/>
      <c r="PYW114" s="1"/>
      <c r="PYX114" s="1"/>
      <c r="PYY114" s="1"/>
      <c r="PYZ114" s="1"/>
      <c r="PZA114" s="1"/>
      <c r="PZB114" s="1"/>
      <c r="PZC114" s="1"/>
      <c r="PZD114" s="1"/>
      <c r="PZE114" s="1"/>
      <c r="PZF114" s="1"/>
      <c r="PZG114" s="1"/>
      <c r="PZH114" s="1"/>
      <c r="PZI114" s="1"/>
      <c r="PZJ114" s="1"/>
      <c r="PZK114" s="1"/>
      <c r="PZL114" s="1"/>
      <c r="PZM114" s="1"/>
      <c r="PZN114" s="1"/>
      <c r="PZO114" s="1"/>
      <c r="PZP114" s="1"/>
      <c r="PZQ114" s="1"/>
      <c r="PZR114" s="1"/>
      <c r="PZS114" s="1"/>
      <c r="PZT114" s="1"/>
      <c r="PZU114" s="1"/>
      <c r="PZV114" s="1"/>
      <c r="PZW114" s="1"/>
      <c r="PZX114" s="1"/>
      <c r="PZY114" s="1"/>
      <c r="PZZ114" s="1"/>
      <c r="QAA114" s="1"/>
      <c r="QAB114" s="1"/>
      <c r="QAC114" s="1"/>
      <c r="QAD114" s="1"/>
      <c r="QAE114" s="1"/>
      <c r="QAF114" s="1"/>
      <c r="QAG114" s="1"/>
      <c r="QAH114" s="1"/>
      <c r="QAI114" s="1"/>
      <c r="QAJ114" s="1"/>
      <c r="QAK114" s="1"/>
      <c r="QAL114" s="1"/>
      <c r="QAM114" s="1"/>
      <c r="QAN114" s="1"/>
      <c r="QAO114" s="1"/>
      <c r="QAP114" s="1"/>
      <c r="QAQ114" s="1"/>
      <c r="QAR114" s="1"/>
      <c r="QAS114" s="1"/>
      <c r="QAT114" s="1"/>
      <c r="QAU114" s="1"/>
      <c r="QAV114" s="1"/>
      <c r="QAW114" s="1"/>
      <c r="QAX114" s="1"/>
      <c r="QAY114" s="1"/>
      <c r="QAZ114" s="1"/>
      <c r="QBA114" s="1"/>
      <c r="QBB114" s="1"/>
      <c r="QBC114" s="1"/>
      <c r="QBD114" s="1"/>
      <c r="QBE114" s="1"/>
      <c r="QBF114" s="1"/>
      <c r="QBG114" s="1"/>
      <c r="QBH114" s="1"/>
      <c r="QBI114" s="1"/>
      <c r="QBJ114" s="1"/>
      <c r="QBK114" s="1"/>
      <c r="QBL114" s="1"/>
      <c r="QBM114" s="1"/>
      <c r="QBN114" s="1"/>
      <c r="QBO114" s="1"/>
      <c r="QBP114" s="1"/>
      <c r="QBQ114" s="1"/>
      <c r="QBR114" s="1"/>
      <c r="QBS114" s="1"/>
      <c r="QBT114" s="1"/>
      <c r="QBU114" s="1"/>
      <c r="QBV114" s="1"/>
      <c r="QBW114" s="1"/>
      <c r="QBX114" s="1"/>
      <c r="QBY114" s="1"/>
      <c r="QBZ114" s="1"/>
      <c r="QCA114" s="1"/>
      <c r="QCB114" s="1"/>
      <c r="QCC114" s="1"/>
      <c r="QCD114" s="1"/>
      <c r="QCE114" s="1"/>
      <c r="QCF114" s="1"/>
      <c r="QCG114" s="1"/>
      <c r="QCH114" s="1"/>
      <c r="QCI114" s="1"/>
      <c r="QCJ114" s="1"/>
      <c r="QCK114" s="1"/>
      <c r="QCL114" s="1"/>
      <c r="QCM114" s="1"/>
      <c r="QCN114" s="1"/>
      <c r="QCO114" s="1"/>
      <c r="QCP114" s="1"/>
      <c r="QCQ114" s="1"/>
      <c r="QCR114" s="1"/>
      <c r="QCS114" s="1"/>
      <c r="QCT114" s="1"/>
      <c r="QCU114" s="1"/>
      <c r="QCV114" s="1"/>
      <c r="QCW114" s="1"/>
      <c r="QCX114" s="1"/>
      <c r="QCY114" s="1"/>
      <c r="QCZ114" s="1"/>
      <c r="QDA114" s="1"/>
      <c r="QDB114" s="1"/>
      <c r="QDC114" s="1"/>
      <c r="QDD114" s="1"/>
      <c r="QDE114" s="1"/>
      <c r="QDF114" s="1"/>
      <c r="QDG114" s="1"/>
      <c r="QDH114" s="1"/>
      <c r="QDI114" s="1"/>
      <c r="QDJ114" s="1"/>
      <c r="QDK114" s="1"/>
      <c r="QDL114" s="1"/>
      <c r="QDM114" s="1"/>
      <c r="QDN114" s="1"/>
      <c r="QDO114" s="1"/>
      <c r="QDP114" s="1"/>
      <c r="QDQ114" s="1"/>
      <c r="QDR114" s="1"/>
      <c r="QDS114" s="1"/>
      <c r="QDT114" s="1"/>
      <c r="QDU114" s="1"/>
      <c r="QDV114" s="1"/>
      <c r="QDW114" s="1"/>
      <c r="QDX114" s="1"/>
      <c r="QDY114" s="1"/>
      <c r="QDZ114" s="1"/>
      <c r="QEA114" s="1"/>
      <c r="QEB114" s="1"/>
      <c r="QEC114" s="1"/>
      <c r="QED114" s="1"/>
      <c r="QEE114" s="1"/>
      <c r="QEF114" s="1"/>
      <c r="QEG114" s="1"/>
      <c r="QEH114" s="1"/>
      <c r="QEI114" s="1"/>
      <c r="QEJ114" s="1"/>
      <c r="QEK114" s="1"/>
      <c r="QEL114" s="1"/>
      <c r="QEM114" s="1"/>
      <c r="QEN114" s="1"/>
      <c r="QEO114" s="1"/>
      <c r="QEP114" s="1"/>
      <c r="QEQ114" s="1"/>
      <c r="QER114" s="1"/>
      <c r="QES114" s="1"/>
      <c r="QET114" s="1"/>
      <c r="QEU114" s="1"/>
      <c r="QEV114" s="1"/>
      <c r="QEW114" s="1"/>
      <c r="QEX114" s="1"/>
      <c r="QEY114" s="1"/>
      <c r="QEZ114" s="1"/>
      <c r="QFA114" s="1"/>
      <c r="QFB114" s="1"/>
      <c r="QFC114" s="1"/>
      <c r="QFD114" s="1"/>
      <c r="QFE114" s="1"/>
      <c r="QFF114" s="1"/>
      <c r="QFG114" s="1"/>
      <c r="QFH114" s="1"/>
      <c r="QFI114" s="1"/>
      <c r="QFJ114" s="1"/>
      <c r="QFK114" s="1"/>
      <c r="QFL114" s="1"/>
      <c r="QFM114" s="1"/>
      <c r="QFN114" s="1"/>
      <c r="QFO114" s="1"/>
      <c r="QFP114" s="1"/>
      <c r="QFQ114" s="1"/>
      <c r="QFR114" s="1"/>
      <c r="QFS114" s="1"/>
      <c r="QFT114" s="1"/>
      <c r="QFU114" s="1"/>
      <c r="QFV114" s="1"/>
      <c r="QFW114" s="1"/>
      <c r="QFX114" s="1"/>
      <c r="QFY114" s="1"/>
      <c r="QFZ114" s="1"/>
      <c r="QGA114" s="1"/>
      <c r="QGB114" s="1"/>
      <c r="QGC114" s="1"/>
      <c r="QGD114" s="1"/>
      <c r="QGE114" s="1"/>
      <c r="QGF114" s="1"/>
      <c r="QGG114" s="1"/>
      <c r="QGH114" s="1"/>
      <c r="QGI114" s="1"/>
      <c r="QGJ114" s="1"/>
      <c r="QGK114" s="1"/>
      <c r="QGL114" s="1"/>
      <c r="QGM114" s="1"/>
      <c r="QGN114" s="1"/>
      <c r="QGO114" s="1"/>
      <c r="QGP114" s="1"/>
      <c r="QGQ114" s="1"/>
      <c r="QGR114" s="1"/>
      <c r="QGS114" s="1"/>
      <c r="QGT114" s="1"/>
      <c r="QGU114" s="1"/>
      <c r="QGV114" s="1"/>
      <c r="QGW114" s="1"/>
      <c r="QGX114" s="1"/>
      <c r="QGY114" s="1"/>
      <c r="QGZ114" s="1"/>
      <c r="QHA114" s="1"/>
      <c r="QHB114" s="1"/>
      <c r="QHC114" s="1"/>
      <c r="QHD114" s="1"/>
      <c r="QHE114" s="1"/>
      <c r="QHF114" s="1"/>
      <c r="QHG114" s="1"/>
      <c r="QHH114" s="1"/>
      <c r="QHI114" s="1"/>
      <c r="QHJ114" s="1"/>
      <c r="QHK114" s="1"/>
      <c r="QHL114" s="1"/>
      <c r="QHM114" s="1"/>
      <c r="QHN114" s="1"/>
      <c r="QHO114" s="1"/>
      <c r="QHP114" s="1"/>
      <c r="QHQ114" s="1"/>
      <c r="QHR114" s="1"/>
      <c r="QHS114" s="1"/>
      <c r="QHT114" s="1"/>
      <c r="QHU114" s="1"/>
      <c r="QHV114" s="1"/>
      <c r="QHW114" s="1"/>
      <c r="QHX114" s="1"/>
      <c r="QHY114" s="1"/>
      <c r="QHZ114" s="1"/>
      <c r="QIA114" s="1"/>
      <c r="QIB114" s="1"/>
      <c r="QIC114" s="1"/>
      <c r="QID114" s="1"/>
      <c r="QIE114" s="1"/>
      <c r="QIF114" s="1"/>
      <c r="QIG114" s="1"/>
      <c r="QIH114" s="1"/>
      <c r="QII114" s="1"/>
      <c r="QIJ114" s="1"/>
      <c r="QIK114" s="1"/>
      <c r="QIL114" s="1"/>
      <c r="QIM114" s="1"/>
      <c r="QIN114" s="1"/>
      <c r="QIO114" s="1"/>
      <c r="QIP114" s="1"/>
      <c r="QIQ114" s="1"/>
      <c r="QIR114" s="1"/>
      <c r="QIS114" s="1"/>
      <c r="QIT114" s="1"/>
      <c r="QIU114" s="1"/>
      <c r="QIV114" s="1"/>
      <c r="QIW114" s="1"/>
      <c r="QIX114" s="1"/>
      <c r="QIY114" s="1"/>
      <c r="QIZ114" s="1"/>
      <c r="QJA114" s="1"/>
      <c r="QJB114" s="1"/>
      <c r="QJC114" s="1"/>
      <c r="QJD114" s="1"/>
      <c r="QJE114" s="1"/>
      <c r="QJF114" s="1"/>
      <c r="QJG114" s="1"/>
      <c r="QJH114" s="1"/>
      <c r="QJI114" s="1"/>
      <c r="QJJ114" s="1"/>
      <c r="QJK114" s="1"/>
      <c r="QJL114" s="1"/>
      <c r="QJM114" s="1"/>
      <c r="QJN114" s="1"/>
      <c r="QJO114" s="1"/>
      <c r="QJP114" s="1"/>
      <c r="QJQ114" s="1"/>
      <c r="QJR114" s="1"/>
      <c r="QJS114" s="1"/>
      <c r="QJT114" s="1"/>
      <c r="QJU114" s="1"/>
      <c r="QJV114" s="1"/>
      <c r="QJW114" s="1"/>
      <c r="QJX114" s="1"/>
      <c r="QJY114" s="1"/>
      <c r="QJZ114" s="1"/>
      <c r="QKA114" s="1"/>
      <c r="QKB114" s="1"/>
      <c r="QKC114" s="1"/>
      <c r="QKD114" s="1"/>
      <c r="QKE114" s="1"/>
      <c r="QKF114" s="1"/>
      <c r="QKG114" s="1"/>
      <c r="QKH114" s="1"/>
      <c r="QKI114" s="1"/>
      <c r="QKJ114" s="1"/>
      <c r="QKK114" s="1"/>
      <c r="QKL114" s="1"/>
      <c r="QKM114" s="1"/>
      <c r="QKN114" s="1"/>
      <c r="QKO114" s="1"/>
      <c r="QKP114" s="1"/>
      <c r="QKQ114" s="1"/>
      <c r="QKR114" s="1"/>
      <c r="QKS114" s="1"/>
      <c r="QKT114" s="1"/>
      <c r="QKU114" s="1"/>
      <c r="QKV114" s="1"/>
      <c r="QKW114" s="1"/>
      <c r="QKX114" s="1"/>
      <c r="QKY114" s="1"/>
      <c r="QKZ114" s="1"/>
      <c r="QLA114" s="1"/>
      <c r="QLB114" s="1"/>
      <c r="QLC114" s="1"/>
      <c r="QLD114" s="1"/>
      <c r="QLE114" s="1"/>
      <c r="QLF114" s="1"/>
      <c r="QLG114" s="1"/>
      <c r="QLH114" s="1"/>
      <c r="QLI114" s="1"/>
      <c r="QLJ114" s="1"/>
      <c r="QLK114" s="1"/>
      <c r="QLL114" s="1"/>
      <c r="QLM114" s="1"/>
      <c r="QLN114" s="1"/>
      <c r="QLO114" s="1"/>
      <c r="QLP114" s="1"/>
      <c r="QLQ114" s="1"/>
      <c r="QLR114" s="1"/>
      <c r="QLS114" s="1"/>
      <c r="QLT114" s="1"/>
      <c r="QLU114" s="1"/>
      <c r="QLV114" s="1"/>
      <c r="QLW114" s="1"/>
      <c r="QLX114" s="1"/>
      <c r="QLY114" s="1"/>
      <c r="QLZ114" s="1"/>
      <c r="QMA114" s="1"/>
      <c r="QMB114" s="1"/>
      <c r="QMC114" s="1"/>
      <c r="QMD114" s="1"/>
      <c r="QME114" s="1"/>
      <c r="QMF114" s="1"/>
      <c r="QMG114" s="1"/>
      <c r="QMH114" s="1"/>
      <c r="QMI114" s="1"/>
      <c r="QMJ114" s="1"/>
      <c r="QMK114" s="1"/>
      <c r="QML114" s="1"/>
      <c r="QMM114" s="1"/>
      <c r="QMN114" s="1"/>
      <c r="QMO114" s="1"/>
      <c r="QMP114" s="1"/>
      <c r="QMQ114" s="1"/>
      <c r="QMR114" s="1"/>
      <c r="QMS114" s="1"/>
      <c r="QMT114" s="1"/>
      <c r="QMU114" s="1"/>
      <c r="QMV114" s="1"/>
      <c r="QMW114" s="1"/>
      <c r="QMX114" s="1"/>
      <c r="QMY114" s="1"/>
      <c r="QMZ114" s="1"/>
      <c r="QNA114" s="1"/>
      <c r="QNB114" s="1"/>
      <c r="QNC114" s="1"/>
      <c r="QND114" s="1"/>
      <c r="QNE114" s="1"/>
      <c r="QNF114" s="1"/>
      <c r="QNG114" s="1"/>
      <c r="QNH114" s="1"/>
      <c r="QNI114" s="1"/>
      <c r="QNJ114" s="1"/>
      <c r="QNK114" s="1"/>
      <c r="QNL114" s="1"/>
      <c r="QNM114" s="1"/>
      <c r="QNN114" s="1"/>
      <c r="QNO114" s="1"/>
      <c r="QNP114" s="1"/>
      <c r="QNQ114" s="1"/>
      <c r="QNR114" s="1"/>
      <c r="QNS114" s="1"/>
      <c r="QNT114" s="1"/>
      <c r="QNU114" s="1"/>
      <c r="QNV114" s="1"/>
      <c r="QNW114" s="1"/>
      <c r="QNX114" s="1"/>
      <c r="QNY114" s="1"/>
      <c r="QNZ114" s="1"/>
      <c r="QOA114" s="1"/>
      <c r="QOB114" s="1"/>
      <c r="QOC114" s="1"/>
      <c r="QOD114" s="1"/>
      <c r="QOE114" s="1"/>
      <c r="QOF114" s="1"/>
      <c r="QOG114" s="1"/>
      <c r="QOH114" s="1"/>
      <c r="QOI114" s="1"/>
      <c r="QOJ114" s="1"/>
      <c r="QOK114" s="1"/>
      <c r="QOL114" s="1"/>
      <c r="QOM114" s="1"/>
      <c r="QON114" s="1"/>
      <c r="QOO114" s="1"/>
      <c r="QOP114" s="1"/>
      <c r="QOQ114" s="1"/>
      <c r="QOR114" s="1"/>
      <c r="QOS114" s="1"/>
      <c r="QOT114" s="1"/>
      <c r="QOU114" s="1"/>
      <c r="QOV114" s="1"/>
      <c r="QOW114" s="1"/>
      <c r="QOX114" s="1"/>
      <c r="QOY114" s="1"/>
      <c r="QOZ114" s="1"/>
      <c r="QPA114" s="1"/>
      <c r="QPB114" s="1"/>
      <c r="QPC114" s="1"/>
      <c r="QPD114" s="1"/>
      <c r="QPE114" s="1"/>
      <c r="QPF114" s="1"/>
      <c r="QPG114" s="1"/>
      <c r="QPH114" s="1"/>
      <c r="QPI114" s="1"/>
      <c r="QPJ114" s="1"/>
      <c r="QPK114" s="1"/>
      <c r="QPL114" s="1"/>
      <c r="QPM114" s="1"/>
      <c r="QPN114" s="1"/>
      <c r="QPO114" s="1"/>
      <c r="QPP114" s="1"/>
      <c r="QPQ114" s="1"/>
      <c r="QPR114" s="1"/>
      <c r="QPS114" s="1"/>
      <c r="QPT114" s="1"/>
      <c r="QPU114" s="1"/>
      <c r="QPV114" s="1"/>
      <c r="QPW114" s="1"/>
      <c r="QPX114" s="1"/>
      <c r="QPY114" s="1"/>
      <c r="QPZ114" s="1"/>
      <c r="QQA114" s="1"/>
      <c r="QQB114" s="1"/>
      <c r="QQC114" s="1"/>
      <c r="QQD114" s="1"/>
      <c r="QQE114" s="1"/>
      <c r="QQF114" s="1"/>
      <c r="QQG114" s="1"/>
      <c r="QQH114" s="1"/>
      <c r="QQI114" s="1"/>
      <c r="QQJ114" s="1"/>
      <c r="QQK114" s="1"/>
      <c r="QQL114" s="1"/>
      <c r="QQM114" s="1"/>
      <c r="QQN114" s="1"/>
      <c r="QQO114" s="1"/>
      <c r="QQP114" s="1"/>
      <c r="QQQ114" s="1"/>
      <c r="QQR114" s="1"/>
      <c r="QQS114" s="1"/>
      <c r="QQT114" s="1"/>
      <c r="QQU114" s="1"/>
      <c r="QQV114" s="1"/>
      <c r="QQW114" s="1"/>
      <c r="QQX114" s="1"/>
      <c r="QQY114" s="1"/>
      <c r="QQZ114" s="1"/>
      <c r="QRA114" s="1"/>
      <c r="QRB114" s="1"/>
      <c r="QRC114" s="1"/>
      <c r="QRD114" s="1"/>
      <c r="QRE114" s="1"/>
      <c r="QRF114" s="1"/>
      <c r="QRG114" s="1"/>
      <c r="QRH114" s="1"/>
      <c r="QRI114" s="1"/>
      <c r="QRJ114" s="1"/>
      <c r="QRK114" s="1"/>
      <c r="QRL114" s="1"/>
      <c r="QRM114" s="1"/>
      <c r="QRN114" s="1"/>
      <c r="QRO114" s="1"/>
      <c r="QRP114" s="1"/>
      <c r="QRQ114" s="1"/>
      <c r="QRR114" s="1"/>
      <c r="QRS114" s="1"/>
      <c r="QRT114" s="1"/>
      <c r="QRU114" s="1"/>
      <c r="QRV114" s="1"/>
      <c r="QRW114" s="1"/>
      <c r="QRX114" s="1"/>
      <c r="QRY114" s="1"/>
      <c r="QRZ114" s="1"/>
      <c r="QSA114" s="1"/>
      <c r="QSB114" s="1"/>
      <c r="QSC114" s="1"/>
      <c r="QSD114" s="1"/>
      <c r="QSE114" s="1"/>
      <c r="QSF114" s="1"/>
      <c r="QSG114" s="1"/>
      <c r="QSH114" s="1"/>
      <c r="QSI114" s="1"/>
      <c r="QSJ114" s="1"/>
      <c r="QSK114" s="1"/>
      <c r="QSL114" s="1"/>
      <c r="QSM114" s="1"/>
      <c r="QSN114" s="1"/>
      <c r="QSO114" s="1"/>
      <c r="QSP114" s="1"/>
      <c r="QSQ114" s="1"/>
      <c r="QSR114" s="1"/>
      <c r="QSS114" s="1"/>
      <c r="QST114" s="1"/>
      <c r="QSU114" s="1"/>
      <c r="QSV114" s="1"/>
      <c r="QSW114" s="1"/>
      <c r="QSX114" s="1"/>
      <c r="QSY114" s="1"/>
      <c r="QSZ114" s="1"/>
      <c r="QTA114" s="1"/>
      <c r="QTB114" s="1"/>
      <c r="QTC114" s="1"/>
      <c r="QTD114" s="1"/>
      <c r="QTE114" s="1"/>
      <c r="QTF114" s="1"/>
      <c r="QTG114" s="1"/>
      <c r="QTH114" s="1"/>
      <c r="QTI114" s="1"/>
      <c r="QTJ114" s="1"/>
      <c r="QTK114" s="1"/>
      <c r="QTL114" s="1"/>
      <c r="QTM114" s="1"/>
      <c r="QTN114" s="1"/>
      <c r="QTO114" s="1"/>
      <c r="QTP114" s="1"/>
      <c r="QTQ114" s="1"/>
      <c r="QTR114" s="1"/>
      <c r="QTS114" s="1"/>
      <c r="QTT114" s="1"/>
      <c r="QTU114" s="1"/>
      <c r="QTV114" s="1"/>
      <c r="QTW114" s="1"/>
      <c r="QTX114" s="1"/>
      <c r="QTY114" s="1"/>
      <c r="QTZ114" s="1"/>
      <c r="QUA114" s="1"/>
      <c r="QUB114" s="1"/>
      <c r="QUC114" s="1"/>
      <c r="QUD114" s="1"/>
      <c r="QUE114" s="1"/>
      <c r="QUF114" s="1"/>
      <c r="QUG114" s="1"/>
      <c r="QUH114" s="1"/>
      <c r="QUI114" s="1"/>
      <c r="QUJ114" s="1"/>
      <c r="QUK114" s="1"/>
      <c r="QUL114" s="1"/>
      <c r="QUM114" s="1"/>
      <c r="QUN114" s="1"/>
      <c r="QUO114" s="1"/>
      <c r="QUP114" s="1"/>
      <c r="QUQ114" s="1"/>
      <c r="QUR114" s="1"/>
      <c r="QUS114" s="1"/>
      <c r="QUT114" s="1"/>
      <c r="QUU114" s="1"/>
      <c r="QUV114" s="1"/>
      <c r="QUW114" s="1"/>
      <c r="QUX114" s="1"/>
      <c r="QUY114" s="1"/>
      <c r="QUZ114" s="1"/>
      <c r="QVA114" s="1"/>
      <c r="QVB114" s="1"/>
      <c r="QVC114" s="1"/>
      <c r="QVD114" s="1"/>
      <c r="QVE114" s="1"/>
      <c r="QVF114" s="1"/>
      <c r="QVG114" s="1"/>
      <c r="QVH114" s="1"/>
      <c r="QVI114" s="1"/>
      <c r="QVJ114" s="1"/>
      <c r="QVK114" s="1"/>
      <c r="QVL114" s="1"/>
      <c r="QVM114" s="1"/>
      <c r="QVN114" s="1"/>
      <c r="QVO114" s="1"/>
      <c r="QVP114" s="1"/>
      <c r="QVQ114" s="1"/>
      <c r="QVR114" s="1"/>
      <c r="QVS114" s="1"/>
      <c r="QVT114" s="1"/>
      <c r="QVU114" s="1"/>
      <c r="QVV114" s="1"/>
      <c r="QVW114" s="1"/>
      <c r="QVX114" s="1"/>
      <c r="QVY114" s="1"/>
      <c r="QVZ114" s="1"/>
      <c r="QWA114" s="1"/>
      <c r="QWB114" s="1"/>
      <c r="QWC114" s="1"/>
      <c r="QWD114" s="1"/>
      <c r="QWE114" s="1"/>
      <c r="QWF114" s="1"/>
      <c r="QWG114" s="1"/>
      <c r="QWH114" s="1"/>
      <c r="QWI114" s="1"/>
      <c r="QWJ114" s="1"/>
      <c r="QWK114" s="1"/>
      <c r="QWL114" s="1"/>
      <c r="QWM114" s="1"/>
      <c r="QWN114" s="1"/>
      <c r="QWO114" s="1"/>
      <c r="QWP114" s="1"/>
      <c r="QWQ114" s="1"/>
      <c r="QWR114" s="1"/>
      <c r="QWS114" s="1"/>
      <c r="QWT114" s="1"/>
      <c r="QWU114" s="1"/>
      <c r="QWV114" s="1"/>
      <c r="QWW114" s="1"/>
      <c r="QWX114" s="1"/>
      <c r="QWY114" s="1"/>
      <c r="QWZ114" s="1"/>
      <c r="QXA114" s="1"/>
      <c r="QXB114" s="1"/>
      <c r="QXC114" s="1"/>
      <c r="QXD114" s="1"/>
      <c r="QXE114" s="1"/>
      <c r="QXF114" s="1"/>
      <c r="QXG114" s="1"/>
      <c r="QXH114" s="1"/>
      <c r="QXI114" s="1"/>
      <c r="QXJ114" s="1"/>
      <c r="QXK114" s="1"/>
      <c r="QXL114" s="1"/>
      <c r="QXM114" s="1"/>
      <c r="QXN114" s="1"/>
      <c r="QXO114" s="1"/>
      <c r="QXP114" s="1"/>
      <c r="QXQ114" s="1"/>
      <c r="QXR114" s="1"/>
      <c r="QXS114" s="1"/>
      <c r="QXT114" s="1"/>
      <c r="QXU114" s="1"/>
      <c r="QXV114" s="1"/>
      <c r="QXW114" s="1"/>
      <c r="QXX114" s="1"/>
      <c r="QXY114" s="1"/>
      <c r="QXZ114" s="1"/>
      <c r="QYA114" s="1"/>
      <c r="QYB114" s="1"/>
      <c r="QYC114" s="1"/>
      <c r="QYD114" s="1"/>
      <c r="QYE114" s="1"/>
      <c r="QYF114" s="1"/>
      <c r="QYG114" s="1"/>
      <c r="QYH114" s="1"/>
      <c r="QYI114" s="1"/>
      <c r="QYJ114" s="1"/>
      <c r="QYK114" s="1"/>
      <c r="QYL114" s="1"/>
      <c r="QYM114" s="1"/>
      <c r="QYN114" s="1"/>
      <c r="QYO114" s="1"/>
      <c r="QYP114" s="1"/>
      <c r="QYQ114" s="1"/>
      <c r="QYR114" s="1"/>
      <c r="QYS114" s="1"/>
      <c r="QYT114" s="1"/>
      <c r="QYU114" s="1"/>
      <c r="QYV114" s="1"/>
      <c r="QYW114" s="1"/>
      <c r="QYX114" s="1"/>
      <c r="QYY114" s="1"/>
      <c r="QYZ114" s="1"/>
      <c r="QZA114" s="1"/>
      <c r="QZB114" s="1"/>
      <c r="QZC114" s="1"/>
      <c r="QZD114" s="1"/>
      <c r="QZE114" s="1"/>
      <c r="QZF114" s="1"/>
      <c r="QZG114" s="1"/>
      <c r="QZH114" s="1"/>
      <c r="QZI114" s="1"/>
      <c r="QZJ114" s="1"/>
      <c r="QZK114" s="1"/>
      <c r="QZL114" s="1"/>
      <c r="QZM114" s="1"/>
      <c r="QZN114" s="1"/>
      <c r="QZO114" s="1"/>
      <c r="QZP114" s="1"/>
      <c r="QZQ114" s="1"/>
      <c r="QZR114" s="1"/>
      <c r="QZS114" s="1"/>
      <c r="QZT114" s="1"/>
      <c r="QZU114" s="1"/>
      <c r="QZV114" s="1"/>
      <c r="QZW114" s="1"/>
      <c r="QZX114" s="1"/>
      <c r="QZY114" s="1"/>
      <c r="QZZ114" s="1"/>
      <c r="RAA114" s="1"/>
      <c r="RAB114" s="1"/>
      <c r="RAC114" s="1"/>
      <c r="RAD114" s="1"/>
      <c r="RAE114" s="1"/>
      <c r="RAF114" s="1"/>
      <c r="RAG114" s="1"/>
      <c r="RAH114" s="1"/>
      <c r="RAI114" s="1"/>
      <c r="RAJ114" s="1"/>
      <c r="RAK114" s="1"/>
      <c r="RAL114" s="1"/>
      <c r="RAM114" s="1"/>
      <c r="RAN114" s="1"/>
      <c r="RAO114" s="1"/>
      <c r="RAP114" s="1"/>
      <c r="RAQ114" s="1"/>
      <c r="RAR114" s="1"/>
      <c r="RAS114" s="1"/>
      <c r="RAT114" s="1"/>
      <c r="RAU114" s="1"/>
      <c r="RAV114" s="1"/>
      <c r="RAW114" s="1"/>
      <c r="RAX114" s="1"/>
      <c r="RAY114" s="1"/>
      <c r="RAZ114" s="1"/>
      <c r="RBA114" s="1"/>
      <c r="RBB114" s="1"/>
      <c r="RBC114" s="1"/>
      <c r="RBD114" s="1"/>
      <c r="RBE114" s="1"/>
      <c r="RBF114" s="1"/>
      <c r="RBG114" s="1"/>
      <c r="RBH114" s="1"/>
      <c r="RBI114" s="1"/>
      <c r="RBJ114" s="1"/>
      <c r="RBK114" s="1"/>
      <c r="RBL114" s="1"/>
      <c r="RBM114" s="1"/>
      <c r="RBN114" s="1"/>
      <c r="RBO114" s="1"/>
      <c r="RBP114" s="1"/>
      <c r="RBQ114" s="1"/>
      <c r="RBR114" s="1"/>
      <c r="RBS114" s="1"/>
      <c r="RBT114" s="1"/>
      <c r="RBU114" s="1"/>
      <c r="RBV114" s="1"/>
      <c r="RBW114" s="1"/>
      <c r="RBX114" s="1"/>
      <c r="RBY114" s="1"/>
      <c r="RBZ114" s="1"/>
      <c r="RCA114" s="1"/>
      <c r="RCB114" s="1"/>
      <c r="RCC114" s="1"/>
      <c r="RCD114" s="1"/>
      <c r="RCE114" s="1"/>
      <c r="RCF114" s="1"/>
      <c r="RCG114" s="1"/>
      <c r="RCH114" s="1"/>
      <c r="RCI114" s="1"/>
      <c r="RCJ114" s="1"/>
      <c r="RCK114" s="1"/>
      <c r="RCL114" s="1"/>
      <c r="RCM114" s="1"/>
      <c r="RCN114" s="1"/>
      <c r="RCO114" s="1"/>
      <c r="RCP114" s="1"/>
      <c r="RCQ114" s="1"/>
      <c r="RCR114" s="1"/>
      <c r="RCS114" s="1"/>
      <c r="RCT114" s="1"/>
      <c r="RCU114" s="1"/>
      <c r="RCV114" s="1"/>
      <c r="RCW114" s="1"/>
      <c r="RCX114" s="1"/>
      <c r="RCY114" s="1"/>
      <c r="RCZ114" s="1"/>
      <c r="RDA114" s="1"/>
      <c r="RDB114" s="1"/>
      <c r="RDC114" s="1"/>
      <c r="RDD114" s="1"/>
      <c r="RDE114" s="1"/>
      <c r="RDF114" s="1"/>
      <c r="RDG114" s="1"/>
      <c r="RDH114" s="1"/>
      <c r="RDI114" s="1"/>
      <c r="RDJ114" s="1"/>
      <c r="RDK114" s="1"/>
      <c r="RDL114" s="1"/>
      <c r="RDM114" s="1"/>
      <c r="RDN114" s="1"/>
      <c r="RDO114" s="1"/>
      <c r="RDP114" s="1"/>
      <c r="RDQ114" s="1"/>
      <c r="RDR114" s="1"/>
      <c r="RDS114" s="1"/>
      <c r="RDT114" s="1"/>
      <c r="RDU114" s="1"/>
      <c r="RDV114" s="1"/>
      <c r="RDW114" s="1"/>
      <c r="RDX114" s="1"/>
      <c r="RDY114" s="1"/>
      <c r="RDZ114" s="1"/>
      <c r="REA114" s="1"/>
      <c r="REB114" s="1"/>
      <c r="REC114" s="1"/>
      <c r="RED114" s="1"/>
      <c r="REE114" s="1"/>
      <c r="REF114" s="1"/>
      <c r="REG114" s="1"/>
      <c r="REH114" s="1"/>
      <c r="REI114" s="1"/>
      <c r="REJ114" s="1"/>
      <c r="REK114" s="1"/>
      <c r="REL114" s="1"/>
      <c r="REM114" s="1"/>
      <c r="REN114" s="1"/>
      <c r="REO114" s="1"/>
      <c r="REP114" s="1"/>
      <c r="REQ114" s="1"/>
      <c r="RER114" s="1"/>
      <c r="RES114" s="1"/>
      <c r="RET114" s="1"/>
      <c r="REU114" s="1"/>
      <c r="REV114" s="1"/>
      <c r="REW114" s="1"/>
      <c r="REX114" s="1"/>
      <c r="REY114" s="1"/>
      <c r="REZ114" s="1"/>
      <c r="RFA114" s="1"/>
      <c r="RFB114" s="1"/>
      <c r="RFC114" s="1"/>
      <c r="RFD114" s="1"/>
      <c r="RFE114" s="1"/>
      <c r="RFF114" s="1"/>
      <c r="RFG114" s="1"/>
      <c r="RFH114" s="1"/>
      <c r="RFI114" s="1"/>
      <c r="RFJ114" s="1"/>
      <c r="RFK114" s="1"/>
      <c r="RFL114" s="1"/>
      <c r="RFM114" s="1"/>
      <c r="RFN114" s="1"/>
      <c r="RFO114" s="1"/>
      <c r="RFP114" s="1"/>
      <c r="RFQ114" s="1"/>
      <c r="RFR114" s="1"/>
      <c r="RFS114" s="1"/>
      <c r="RFT114" s="1"/>
      <c r="RFU114" s="1"/>
      <c r="RFV114" s="1"/>
      <c r="RFW114" s="1"/>
      <c r="RFX114" s="1"/>
      <c r="RFY114" s="1"/>
      <c r="RFZ114" s="1"/>
      <c r="RGA114" s="1"/>
      <c r="RGB114" s="1"/>
      <c r="RGC114" s="1"/>
      <c r="RGD114" s="1"/>
      <c r="RGE114" s="1"/>
      <c r="RGF114" s="1"/>
      <c r="RGG114" s="1"/>
      <c r="RGH114" s="1"/>
      <c r="RGI114" s="1"/>
      <c r="RGJ114" s="1"/>
      <c r="RGK114" s="1"/>
      <c r="RGL114" s="1"/>
      <c r="RGM114" s="1"/>
      <c r="RGN114" s="1"/>
      <c r="RGO114" s="1"/>
      <c r="RGP114" s="1"/>
      <c r="RGQ114" s="1"/>
      <c r="RGR114" s="1"/>
      <c r="RGS114" s="1"/>
      <c r="RGT114" s="1"/>
      <c r="RGU114" s="1"/>
      <c r="RGV114" s="1"/>
      <c r="RGW114" s="1"/>
      <c r="RGX114" s="1"/>
      <c r="RGY114" s="1"/>
      <c r="RGZ114" s="1"/>
      <c r="RHA114" s="1"/>
      <c r="RHB114" s="1"/>
      <c r="RHC114" s="1"/>
      <c r="RHD114" s="1"/>
      <c r="RHE114" s="1"/>
      <c r="RHF114" s="1"/>
      <c r="RHG114" s="1"/>
      <c r="RHH114" s="1"/>
      <c r="RHI114" s="1"/>
      <c r="RHJ114" s="1"/>
      <c r="RHK114" s="1"/>
      <c r="RHL114" s="1"/>
      <c r="RHM114" s="1"/>
      <c r="RHN114" s="1"/>
      <c r="RHO114" s="1"/>
      <c r="RHP114" s="1"/>
      <c r="RHQ114" s="1"/>
      <c r="RHR114" s="1"/>
      <c r="RHS114" s="1"/>
      <c r="RHT114" s="1"/>
      <c r="RHU114" s="1"/>
      <c r="RHV114" s="1"/>
      <c r="RHW114" s="1"/>
      <c r="RHX114" s="1"/>
      <c r="RHY114" s="1"/>
      <c r="RHZ114" s="1"/>
      <c r="RIA114" s="1"/>
      <c r="RIB114" s="1"/>
      <c r="RIC114" s="1"/>
      <c r="RID114" s="1"/>
      <c r="RIE114" s="1"/>
      <c r="RIF114" s="1"/>
      <c r="RIG114" s="1"/>
      <c r="RIH114" s="1"/>
      <c r="RII114" s="1"/>
      <c r="RIJ114" s="1"/>
      <c r="RIK114" s="1"/>
      <c r="RIL114" s="1"/>
      <c r="RIM114" s="1"/>
      <c r="RIN114" s="1"/>
      <c r="RIO114" s="1"/>
      <c r="RIP114" s="1"/>
      <c r="RIQ114" s="1"/>
      <c r="RIR114" s="1"/>
      <c r="RIS114" s="1"/>
      <c r="RIT114" s="1"/>
      <c r="RIU114" s="1"/>
      <c r="RIV114" s="1"/>
      <c r="RIW114" s="1"/>
      <c r="RIX114" s="1"/>
      <c r="RIY114" s="1"/>
      <c r="RIZ114" s="1"/>
      <c r="RJA114" s="1"/>
      <c r="RJB114" s="1"/>
      <c r="RJC114" s="1"/>
      <c r="RJD114" s="1"/>
      <c r="RJE114" s="1"/>
      <c r="RJF114" s="1"/>
      <c r="RJG114" s="1"/>
      <c r="RJH114" s="1"/>
      <c r="RJI114" s="1"/>
      <c r="RJJ114" s="1"/>
      <c r="RJK114" s="1"/>
      <c r="RJL114" s="1"/>
      <c r="RJM114" s="1"/>
      <c r="RJN114" s="1"/>
      <c r="RJO114" s="1"/>
      <c r="RJP114" s="1"/>
      <c r="RJQ114" s="1"/>
      <c r="RJR114" s="1"/>
      <c r="RJS114" s="1"/>
      <c r="RJT114" s="1"/>
      <c r="RJU114" s="1"/>
      <c r="RJV114" s="1"/>
      <c r="RJW114" s="1"/>
      <c r="RJX114" s="1"/>
      <c r="RJY114" s="1"/>
      <c r="RJZ114" s="1"/>
      <c r="RKA114" s="1"/>
      <c r="RKB114" s="1"/>
      <c r="RKC114" s="1"/>
      <c r="RKD114" s="1"/>
      <c r="RKE114" s="1"/>
      <c r="RKF114" s="1"/>
      <c r="RKG114" s="1"/>
      <c r="RKH114" s="1"/>
      <c r="RKI114" s="1"/>
      <c r="RKJ114" s="1"/>
      <c r="RKK114" s="1"/>
      <c r="RKL114" s="1"/>
      <c r="RKM114" s="1"/>
      <c r="RKN114" s="1"/>
      <c r="RKO114" s="1"/>
      <c r="RKP114" s="1"/>
      <c r="RKQ114" s="1"/>
      <c r="RKR114" s="1"/>
      <c r="RKS114" s="1"/>
      <c r="RKT114" s="1"/>
      <c r="RKU114" s="1"/>
      <c r="RKV114" s="1"/>
      <c r="RKW114" s="1"/>
      <c r="RKX114" s="1"/>
      <c r="RKY114" s="1"/>
      <c r="RKZ114" s="1"/>
      <c r="RLA114" s="1"/>
      <c r="RLB114" s="1"/>
      <c r="RLC114" s="1"/>
      <c r="RLD114" s="1"/>
      <c r="RLE114" s="1"/>
      <c r="RLF114" s="1"/>
      <c r="RLG114" s="1"/>
      <c r="RLH114" s="1"/>
      <c r="RLI114" s="1"/>
      <c r="RLJ114" s="1"/>
      <c r="RLK114" s="1"/>
      <c r="RLL114" s="1"/>
      <c r="RLM114" s="1"/>
      <c r="RLN114" s="1"/>
      <c r="RLO114" s="1"/>
      <c r="RLP114" s="1"/>
      <c r="RLQ114" s="1"/>
      <c r="RLR114" s="1"/>
      <c r="RLS114" s="1"/>
      <c r="RLT114" s="1"/>
      <c r="RLU114" s="1"/>
      <c r="RLV114" s="1"/>
      <c r="RLW114" s="1"/>
      <c r="RLX114" s="1"/>
      <c r="RLY114" s="1"/>
      <c r="RLZ114" s="1"/>
      <c r="RMA114" s="1"/>
      <c r="RMB114" s="1"/>
      <c r="RMC114" s="1"/>
      <c r="RMD114" s="1"/>
      <c r="RME114" s="1"/>
      <c r="RMF114" s="1"/>
      <c r="RMG114" s="1"/>
      <c r="RMH114" s="1"/>
      <c r="RMI114" s="1"/>
      <c r="RMJ114" s="1"/>
      <c r="RMK114" s="1"/>
      <c r="RML114" s="1"/>
      <c r="RMM114" s="1"/>
      <c r="RMN114" s="1"/>
      <c r="RMO114" s="1"/>
      <c r="RMP114" s="1"/>
      <c r="RMQ114" s="1"/>
      <c r="RMR114" s="1"/>
      <c r="RMS114" s="1"/>
      <c r="RMT114" s="1"/>
      <c r="RMU114" s="1"/>
      <c r="RMV114" s="1"/>
      <c r="RMW114" s="1"/>
      <c r="RMX114" s="1"/>
      <c r="RMY114" s="1"/>
      <c r="RMZ114" s="1"/>
      <c r="RNA114" s="1"/>
      <c r="RNB114" s="1"/>
      <c r="RNC114" s="1"/>
      <c r="RND114" s="1"/>
      <c r="RNE114" s="1"/>
      <c r="RNF114" s="1"/>
      <c r="RNG114" s="1"/>
      <c r="RNH114" s="1"/>
      <c r="RNI114" s="1"/>
      <c r="RNJ114" s="1"/>
      <c r="RNK114" s="1"/>
      <c r="RNL114" s="1"/>
      <c r="RNM114" s="1"/>
      <c r="RNN114" s="1"/>
      <c r="RNO114" s="1"/>
      <c r="RNP114" s="1"/>
      <c r="RNQ114" s="1"/>
      <c r="RNR114" s="1"/>
      <c r="RNS114" s="1"/>
      <c r="RNT114" s="1"/>
      <c r="RNU114" s="1"/>
      <c r="RNV114" s="1"/>
      <c r="RNW114" s="1"/>
      <c r="RNX114" s="1"/>
      <c r="RNY114" s="1"/>
      <c r="RNZ114" s="1"/>
      <c r="ROA114" s="1"/>
      <c r="ROB114" s="1"/>
      <c r="ROC114" s="1"/>
      <c r="ROD114" s="1"/>
      <c r="ROE114" s="1"/>
      <c r="ROF114" s="1"/>
      <c r="ROG114" s="1"/>
      <c r="ROH114" s="1"/>
      <c r="ROI114" s="1"/>
      <c r="ROJ114" s="1"/>
      <c r="ROK114" s="1"/>
      <c r="ROL114" s="1"/>
      <c r="ROM114" s="1"/>
      <c r="RON114" s="1"/>
      <c r="ROO114" s="1"/>
      <c r="ROP114" s="1"/>
      <c r="ROQ114" s="1"/>
      <c r="ROR114" s="1"/>
      <c r="ROS114" s="1"/>
      <c r="ROT114" s="1"/>
      <c r="ROU114" s="1"/>
      <c r="ROV114" s="1"/>
      <c r="ROW114" s="1"/>
      <c r="ROX114" s="1"/>
      <c r="ROY114" s="1"/>
      <c r="ROZ114" s="1"/>
      <c r="RPA114" s="1"/>
      <c r="RPB114" s="1"/>
      <c r="RPC114" s="1"/>
      <c r="RPD114" s="1"/>
      <c r="RPE114" s="1"/>
      <c r="RPF114" s="1"/>
      <c r="RPG114" s="1"/>
      <c r="RPH114" s="1"/>
      <c r="RPI114" s="1"/>
      <c r="RPJ114" s="1"/>
      <c r="RPK114" s="1"/>
      <c r="RPL114" s="1"/>
      <c r="RPM114" s="1"/>
      <c r="RPN114" s="1"/>
      <c r="RPO114" s="1"/>
      <c r="RPP114" s="1"/>
      <c r="RPQ114" s="1"/>
      <c r="RPR114" s="1"/>
      <c r="RPS114" s="1"/>
      <c r="RPT114" s="1"/>
      <c r="RPU114" s="1"/>
      <c r="RPV114" s="1"/>
      <c r="RPW114" s="1"/>
      <c r="RPX114" s="1"/>
      <c r="RPY114" s="1"/>
      <c r="RPZ114" s="1"/>
      <c r="RQA114" s="1"/>
      <c r="RQB114" s="1"/>
      <c r="RQC114" s="1"/>
      <c r="RQD114" s="1"/>
      <c r="RQE114" s="1"/>
      <c r="RQF114" s="1"/>
      <c r="RQG114" s="1"/>
      <c r="RQH114" s="1"/>
      <c r="RQI114" s="1"/>
      <c r="RQJ114" s="1"/>
      <c r="RQK114" s="1"/>
      <c r="RQL114" s="1"/>
      <c r="RQM114" s="1"/>
      <c r="RQN114" s="1"/>
      <c r="RQO114" s="1"/>
      <c r="RQP114" s="1"/>
      <c r="RQQ114" s="1"/>
      <c r="RQR114" s="1"/>
      <c r="RQS114" s="1"/>
      <c r="RQT114" s="1"/>
      <c r="RQU114" s="1"/>
      <c r="RQV114" s="1"/>
      <c r="RQW114" s="1"/>
      <c r="RQX114" s="1"/>
      <c r="RQY114" s="1"/>
      <c r="RQZ114" s="1"/>
      <c r="RRA114" s="1"/>
      <c r="RRB114" s="1"/>
      <c r="RRC114" s="1"/>
      <c r="RRD114" s="1"/>
      <c r="RRE114" s="1"/>
      <c r="RRF114" s="1"/>
      <c r="RRG114" s="1"/>
      <c r="RRH114" s="1"/>
      <c r="RRI114" s="1"/>
      <c r="RRJ114" s="1"/>
      <c r="RRK114" s="1"/>
      <c r="RRL114" s="1"/>
      <c r="RRM114" s="1"/>
      <c r="RRN114" s="1"/>
      <c r="RRO114" s="1"/>
      <c r="RRP114" s="1"/>
      <c r="RRQ114" s="1"/>
      <c r="RRR114" s="1"/>
      <c r="RRS114" s="1"/>
      <c r="RRT114" s="1"/>
      <c r="RRU114" s="1"/>
      <c r="RRV114" s="1"/>
      <c r="RRW114" s="1"/>
      <c r="RRX114" s="1"/>
      <c r="RRY114" s="1"/>
      <c r="RRZ114" s="1"/>
      <c r="RSA114" s="1"/>
      <c r="RSB114" s="1"/>
      <c r="RSC114" s="1"/>
      <c r="RSD114" s="1"/>
      <c r="RSE114" s="1"/>
      <c r="RSF114" s="1"/>
      <c r="RSG114" s="1"/>
      <c r="RSH114" s="1"/>
      <c r="RSI114" s="1"/>
      <c r="RSJ114" s="1"/>
      <c r="RSK114" s="1"/>
      <c r="RSL114" s="1"/>
      <c r="RSM114" s="1"/>
      <c r="RSN114" s="1"/>
      <c r="RSO114" s="1"/>
      <c r="RSP114" s="1"/>
      <c r="RSQ114" s="1"/>
      <c r="RSR114" s="1"/>
      <c r="RSS114" s="1"/>
      <c r="RST114" s="1"/>
      <c r="RSU114" s="1"/>
      <c r="RSV114" s="1"/>
      <c r="RSW114" s="1"/>
      <c r="RSX114" s="1"/>
      <c r="RSY114" s="1"/>
      <c r="RSZ114" s="1"/>
      <c r="RTA114" s="1"/>
      <c r="RTB114" s="1"/>
      <c r="RTC114" s="1"/>
      <c r="RTD114" s="1"/>
      <c r="RTE114" s="1"/>
      <c r="RTF114" s="1"/>
      <c r="RTG114" s="1"/>
      <c r="RTH114" s="1"/>
      <c r="RTI114" s="1"/>
      <c r="RTJ114" s="1"/>
      <c r="RTK114" s="1"/>
      <c r="RTL114" s="1"/>
      <c r="RTM114" s="1"/>
      <c r="RTN114" s="1"/>
      <c r="RTO114" s="1"/>
      <c r="RTP114" s="1"/>
      <c r="RTQ114" s="1"/>
      <c r="RTR114" s="1"/>
      <c r="RTS114" s="1"/>
      <c r="RTT114" s="1"/>
      <c r="RTU114" s="1"/>
      <c r="RTV114" s="1"/>
      <c r="RTW114" s="1"/>
      <c r="RTX114" s="1"/>
      <c r="RTY114" s="1"/>
      <c r="RTZ114" s="1"/>
      <c r="RUA114" s="1"/>
      <c r="RUB114" s="1"/>
      <c r="RUC114" s="1"/>
      <c r="RUD114" s="1"/>
      <c r="RUE114" s="1"/>
      <c r="RUF114" s="1"/>
      <c r="RUG114" s="1"/>
      <c r="RUH114" s="1"/>
      <c r="RUI114" s="1"/>
      <c r="RUJ114" s="1"/>
      <c r="RUK114" s="1"/>
      <c r="RUL114" s="1"/>
      <c r="RUM114" s="1"/>
      <c r="RUN114" s="1"/>
      <c r="RUO114" s="1"/>
      <c r="RUP114" s="1"/>
      <c r="RUQ114" s="1"/>
      <c r="RUR114" s="1"/>
      <c r="RUS114" s="1"/>
      <c r="RUT114" s="1"/>
      <c r="RUU114" s="1"/>
      <c r="RUV114" s="1"/>
      <c r="RUW114" s="1"/>
      <c r="RUX114" s="1"/>
      <c r="RUY114" s="1"/>
      <c r="RUZ114" s="1"/>
      <c r="RVA114" s="1"/>
      <c r="RVB114" s="1"/>
      <c r="RVC114" s="1"/>
      <c r="RVD114" s="1"/>
      <c r="RVE114" s="1"/>
      <c r="RVF114" s="1"/>
      <c r="RVG114" s="1"/>
      <c r="RVH114" s="1"/>
      <c r="RVI114" s="1"/>
      <c r="RVJ114" s="1"/>
      <c r="RVK114" s="1"/>
      <c r="RVL114" s="1"/>
      <c r="RVM114" s="1"/>
      <c r="RVN114" s="1"/>
      <c r="RVO114" s="1"/>
      <c r="RVP114" s="1"/>
      <c r="RVQ114" s="1"/>
      <c r="RVR114" s="1"/>
      <c r="RVS114" s="1"/>
      <c r="RVT114" s="1"/>
      <c r="RVU114" s="1"/>
      <c r="RVV114" s="1"/>
      <c r="RVW114" s="1"/>
      <c r="RVX114" s="1"/>
      <c r="RVY114" s="1"/>
      <c r="RVZ114" s="1"/>
      <c r="RWA114" s="1"/>
      <c r="RWB114" s="1"/>
      <c r="RWC114" s="1"/>
      <c r="RWD114" s="1"/>
      <c r="RWE114" s="1"/>
      <c r="RWF114" s="1"/>
      <c r="RWG114" s="1"/>
      <c r="RWH114" s="1"/>
      <c r="RWI114" s="1"/>
      <c r="RWJ114" s="1"/>
      <c r="RWK114" s="1"/>
      <c r="RWL114" s="1"/>
      <c r="RWM114" s="1"/>
      <c r="RWN114" s="1"/>
      <c r="RWO114" s="1"/>
      <c r="RWP114" s="1"/>
      <c r="RWQ114" s="1"/>
      <c r="RWR114" s="1"/>
      <c r="RWS114" s="1"/>
      <c r="RWT114" s="1"/>
      <c r="RWU114" s="1"/>
      <c r="RWV114" s="1"/>
      <c r="RWW114" s="1"/>
      <c r="RWX114" s="1"/>
      <c r="RWY114" s="1"/>
      <c r="RWZ114" s="1"/>
      <c r="RXA114" s="1"/>
      <c r="RXB114" s="1"/>
      <c r="RXC114" s="1"/>
      <c r="RXD114" s="1"/>
      <c r="RXE114" s="1"/>
      <c r="RXF114" s="1"/>
      <c r="RXG114" s="1"/>
      <c r="RXH114" s="1"/>
      <c r="RXI114" s="1"/>
      <c r="RXJ114" s="1"/>
      <c r="RXK114" s="1"/>
      <c r="RXL114" s="1"/>
      <c r="RXM114" s="1"/>
      <c r="RXN114" s="1"/>
      <c r="RXO114" s="1"/>
      <c r="RXP114" s="1"/>
      <c r="RXQ114" s="1"/>
      <c r="RXR114" s="1"/>
      <c r="RXS114" s="1"/>
      <c r="RXT114" s="1"/>
      <c r="RXU114" s="1"/>
      <c r="RXV114" s="1"/>
      <c r="RXW114" s="1"/>
      <c r="RXX114" s="1"/>
      <c r="RXY114" s="1"/>
      <c r="RXZ114" s="1"/>
      <c r="RYA114" s="1"/>
      <c r="RYB114" s="1"/>
      <c r="RYC114" s="1"/>
      <c r="RYD114" s="1"/>
      <c r="RYE114" s="1"/>
      <c r="RYF114" s="1"/>
      <c r="RYG114" s="1"/>
      <c r="RYH114" s="1"/>
      <c r="RYI114" s="1"/>
      <c r="RYJ114" s="1"/>
      <c r="RYK114" s="1"/>
      <c r="RYL114" s="1"/>
      <c r="RYM114" s="1"/>
      <c r="RYN114" s="1"/>
      <c r="RYO114" s="1"/>
      <c r="RYP114" s="1"/>
      <c r="RYQ114" s="1"/>
      <c r="RYR114" s="1"/>
      <c r="RYS114" s="1"/>
      <c r="RYT114" s="1"/>
      <c r="RYU114" s="1"/>
      <c r="RYV114" s="1"/>
      <c r="RYW114" s="1"/>
      <c r="RYX114" s="1"/>
      <c r="RYY114" s="1"/>
      <c r="RYZ114" s="1"/>
      <c r="RZA114" s="1"/>
      <c r="RZB114" s="1"/>
      <c r="RZC114" s="1"/>
      <c r="RZD114" s="1"/>
      <c r="RZE114" s="1"/>
      <c r="RZF114" s="1"/>
      <c r="RZG114" s="1"/>
      <c r="RZH114" s="1"/>
      <c r="RZI114" s="1"/>
      <c r="RZJ114" s="1"/>
      <c r="RZK114" s="1"/>
      <c r="RZL114" s="1"/>
      <c r="RZM114" s="1"/>
      <c r="RZN114" s="1"/>
      <c r="RZO114" s="1"/>
      <c r="RZP114" s="1"/>
      <c r="RZQ114" s="1"/>
      <c r="RZR114" s="1"/>
      <c r="RZS114" s="1"/>
      <c r="RZT114" s="1"/>
      <c r="RZU114" s="1"/>
      <c r="RZV114" s="1"/>
      <c r="RZW114" s="1"/>
      <c r="RZX114" s="1"/>
      <c r="RZY114" s="1"/>
      <c r="RZZ114" s="1"/>
      <c r="SAA114" s="1"/>
      <c r="SAB114" s="1"/>
      <c r="SAC114" s="1"/>
      <c r="SAD114" s="1"/>
      <c r="SAE114" s="1"/>
      <c r="SAF114" s="1"/>
      <c r="SAG114" s="1"/>
      <c r="SAH114" s="1"/>
      <c r="SAI114" s="1"/>
      <c r="SAJ114" s="1"/>
      <c r="SAK114" s="1"/>
      <c r="SAL114" s="1"/>
      <c r="SAM114" s="1"/>
      <c r="SAN114" s="1"/>
      <c r="SAO114" s="1"/>
      <c r="SAP114" s="1"/>
      <c r="SAQ114" s="1"/>
      <c r="SAR114" s="1"/>
      <c r="SAS114" s="1"/>
      <c r="SAT114" s="1"/>
      <c r="SAU114" s="1"/>
      <c r="SAV114" s="1"/>
      <c r="SAW114" s="1"/>
      <c r="SAX114" s="1"/>
      <c r="SAY114" s="1"/>
      <c r="SAZ114" s="1"/>
      <c r="SBA114" s="1"/>
      <c r="SBB114" s="1"/>
      <c r="SBC114" s="1"/>
      <c r="SBD114" s="1"/>
      <c r="SBE114" s="1"/>
      <c r="SBF114" s="1"/>
      <c r="SBG114" s="1"/>
      <c r="SBH114" s="1"/>
      <c r="SBI114" s="1"/>
      <c r="SBJ114" s="1"/>
      <c r="SBK114" s="1"/>
      <c r="SBL114" s="1"/>
      <c r="SBM114" s="1"/>
      <c r="SBN114" s="1"/>
      <c r="SBO114" s="1"/>
      <c r="SBP114" s="1"/>
      <c r="SBQ114" s="1"/>
      <c r="SBR114" s="1"/>
      <c r="SBS114" s="1"/>
      <c r="SBT114" s="1"/>
      <c r="SBU114" s="1"/>
      <c r="SBV114" s="1"/>
      <c r="SBW114" s="1"/>
      <c r="SBX114" s="1"/>
      <c r="SBY114" s="1"/>
      <c r="SBZ114" s="1"/>
      <c r="SCA114" s="1"/>
      <c r="SCB114" s="1"/>
      <c r="SCC114" s="1"/>
      <c r="SCD114" s="1"/>
      <c r="SCE114" s="1"/>
      <c r="SCF114" s="1"/>
      <c r="SCG114" s="1"/>
      <c r="SCH114" s="1"/>
      <c r="SCI114" s="1"/>
      <c r="SCJ114" s="1"/>
      <c r="SCK114" s="1"/>
      <c r="SCL114" s="1"/>
      <c r="SCM114" s="1"/>
      <c r="SCN114" s="1"/>
      <c r="SCO114" s="1"/>
      <c r="SCP114" s="1"/>
      <c r="SCQ114" s="1"/>
      <c r="SCR114" s="1"/>
      <c r="SCS114" s="1"/>
      <c r="SCT114" s="1"/>
      <c r="SCU114" s="1"/>
      <c r="SCV114" s="1"/>
      <c r="SCW114" s="1"/>
      <c r="SCX114" s="1"/>
      <c r="SCY114" s="1"/>
      <c r="SCZ114" s="1"/>
      <c r="SDA114" s="1"/>
      <c r="SDB114" s="1"/>
      <c r="SDC114" s="1"/>
      <c r="SDD114" s="1"/>
      <c r="SDE114" s="1"/>
      <c r="SDF114" s="1"/>
      <c r="SDG114" s="1"/>
      <c r="SDH114" s="1"/>
      <c r="SDI114" s="1"/>
      <c r="SDJ114" s="1"/>
      <c r="SDK114" s="1"/>
      <c r="SDL114" s="1"/>
      <c r="SDM114" s="1"/>
      <c r="SDN114" s="1"/>
      <c r="SDO114" s="1"/>
      <c r="SDP114" s="1"/>
      <c r="SDQ114" s="1"/>
      <c r="SDR114" s="1"/>
      <c r="SDS114" s="1"/>
      <c r="SDT114" s="1"/>
      <c r="SDU114" s="1"/>
      <c r="SDV114" s="1"/>
      <c r="SDW114" s="1"/>
      <c r="SDX114" s="1"/>
      <c r="SDY114" s="1"/>
      <c r="SDZ114" s="1"/>
      <c r="SEA114" s="1"/>
      <c r="SEB114" s="1"/>
      <c r="SEC114" s="1"/>
      <c r="SED114" s="1"/>
      <c r="SEE114" s="1"/>
      <c r="SEF114" s="1"/>
      <c r="SEG114" s="1"/>
      <c r="SEH114" s="1"/>
      <c r="SEI114" s="1"/>
      <c r="SEJ114" s="1"/>
      <c r="SEK114" s="1"/>
      <c r="SEL114" s="1"/>
      <c r="SEM114" s="1"/>
      <c r="SEN114" s="1"/>
      <c r="SEO114" s="1"/>
      <c r="SEP114" s="1"/>
      <c r="SEQ114" s="1"/>
      <c r="SER114" s="1"/>
      <c r="SES114" s="1"/>
      <c r="SET114" s="1"/>
      <c r="SEU114" s="1"/>
      <c r="SEV114" s="1"/>
      <c r="SEW114" s="1"/>
      <c r="SEX114" s="1"/>
      <c r="SEY114" s="1"/>
      <c r="SEZ114" s="1"/>
      <c r="SFA114" s="1"/>
      <c r="SFB114" s="1"/>
      <c r="SFC114" s="1"/>
      <c r="SFD114" s="1"/>
      <c r="SFE114" s="1"/>
      <c r="SFF114" s="1"/>
      <c r="SFG114" s="1"/>
      <c r="SFH114" s="1"/>
      <c r="SFI114" s="1"/>
      <c r="SFJ114" s="1"/>
      <c r="SFK114" s="1"/>
      <c r="SFL114" s="1"/>
      <c r="SFM114" s="1"/>
      <c r="SFN114" s="1"/>
      <c r="SFO114" s="1"/>
      <c r="SFP114" s="1"/>
      <c r="SFQ114" s="1"/>
      <c r="SFR114" s="1"/>
      <c r="SFS114" s="1"/>
      <c r="SFT114" s="1"/>
      <c r="SFU114" s="1"/>
      <c r="SFV114" s="1"/>
      <c r="SFW114" s="1"/>
      <c r="SFX114" s="1"/>
      <c r="SFY114" s="1"/>
      <c r="SFZ114" s="1"/>
      <c r="SGA114" s="1"/>
      <c r="SGB114" s="1"/>
      <c r="SGC114" s="1"/>
      <c r="SGD114" s="1"/>
      <c r="SGE114" s="1"/>
      <c r="SGF114" s="1"/>
      <c r="SGG114" s="1"/>
      <c r="SGH114" s="1"/>
      <c r="SGI114" s="1"/>
      <c r="SGJ114" s="1"/>
      <c r="SGK114" s="1"/>
      <c r="SGL114" s="1"/>
      <c r="SGM114" s="1"/>
      <c r="SGN114" s="1"/>
      <c r="SGO114" s="1"/>
      <c r="SGP114" s="1"/>
      <c r="SGQ114" s="1"/>
      <c r="SGR114" s="1"/>
      <c r="SGS114" s="1"/>
      <c r="SGT114" s="1"/>
      <c r="SGU114" s="1"/>
      <c r="SGV114" s="1"/>
      <c r="SGW114" s="1"/>
      <c r="SGX114" s="1"/>
      <c r="SGY114" s="1"/>
      <c r="SGZ114" s="1"/>
      <c r="SHA114" s="1"/>
      <c r="SHB114" s="1"/>
      <c r="SHC114" s="1"/>
      <c r="SHD114" s="1"/>
      <c r="SHE114" s="1"/>
      <c r="SHF114" s="1"/>
      <c r="SHG114" s="1"/>
      <c r="SHH114" s="1"/>
      <c r="SHI114" s="1"/>
      <c r="SHJ114" s="1"/>
      <c r="SHK114" s="1"/>
      <c r="SHL114" s="1"/>
      <c r="SHM114" s="1"/>
      <c r="SHN114" s="1"/>
      <c r="SHO114" s="1"/>
      <c r="SHP114" s="1"/>
      <c r="SHQ114" s="1"/>
      <c r="SHR114" s="1"/>
      <c r="SHS114" s="1"/>
      <c r="SHT114" s="1"/>
      <c r="SHU114" s="1"/>
      <c r="SHV114" s="1"/>
      <c r="SHW114" s="1"/>
      <c r="SHX114" s="1"/>
      <c r="SHY114" s="1"/>
      <c r="SHZ114" s="1"/>
      <c r="SIA114" s="1"/>
      <c r="SIB114" s="1"/>
      <c r="SIC114" s="1"/>
      <c r="SID114" s="1"/>
      <c r="SIE114" s="1"/>
      <c r="SIF114" s="1"/>
      <c r="SIG114" s="1"/>
      <c r="SIH114" s="1"/>
      <c r="SII114" s="1"/>
      <c r="SIJ114" s="1"/>
      <c r="SIK114" s="1"/>
      <c r="SIL114" s="1"/>
      <c r="SIM114" s="1"/>
      <c r="SIN114" s="1"/>
      <c r="SIO114" s="1"/>
      <c r="SIP114" s="1"/>
      <c r="SIQ114" s="1"/>
      <c r="SIR114" s="1"/>
      <c r="SIS114" s="1"/>
      <c r="SIT114" s="1"/>
      <c r="SIU114" s="1"/>
      <c r="SIV114" s="1"/>
      <c r="SIW114" s="1"/>
      <c r="SIX114" s="1"/>
      <c r="SIY114" s="1"/>
      <c r="SIZ114" s="1"/>
      <c r="SJA114" s="1"/>
      <c r="SJB114" s="1"/>
      <c r="SJC114" s="1"/>
      <c r="SJD114" s="1"/>
      <c r="SJE114" s="1"/>
      <c r="SJF114" s="1"/>
      <c r="SJG114" s="1"/>
      <c r="SJH114" s="1"/>
      <c r="SJI114" s="1"/>
      <c r="SJJ114" s="1"/>
      <c r="SJK114" s="1"/>
      <c r="SJL114" s="1"/>
      <c r="SJM114" s="1"/>
      <c r="SJN114" s="1"/>
      <c r="SJO114" s="1"/>
      <c r="SJP114" s="1"/>
      <c r="SJQ114" s="1"/>
      <c r="SJR114" s="1"/>
      <c r="SJS114" s="1"/>
      <c r="SJT114" s="1"/>
      <c r="SJU114" s="1"/>
      <c r="SJV114" s="1"/>
      <c r="SJW114" s="1"/>
      <c r="SJX114" s="1"/>
      <c r="SJY114" s="1"/>
      <c r="SJZ114" s="1"/>
      <c r="SKA114" s="1"/>
      <c r="SKB114" s="1"/>
      <c r="SKC114" s="1"/>
      <c r="SKD114" s="1"/>
      <c r="SKE114" s="1"/>
      <c r="SKF114" s="1"/>
      <c r="SKG114" s="1"/>
      <c r="SKH114" s="1"/>
      <c r="SKI114" s="1"/>
      <c r="SKJ114" s="1"/>
      <c r="SKK114" s="1"/>
      <c r="SKL114" s="1"/>
      <c r="SKM114" s="1"/>
      <c r="SKN114" s="1"/>
      <c r="SKO114" s="1"/>
      <c r="SKP114" s="1"/>
      <c r="SKQ114" s="1"/>
      <c r="SKR114" s="1"/>
      <c r="SKS114" s="1"/>
      <c r="SKT114" s="1"/>
      <c r="SKU114" s="1"/>
      <c r="SKV114" s="1"/>
      <c r="SKW114" s="1"/>
      <c r="SKX114" s="1"/>
      <c r="SKY114" s="1"/>
      <c r="SKZ114" s="1"/>
      <c r="SLA114" s="1"/>
      <c r="SLB114" s="1"/>
      <c r="SLC114" s="1"/>
      <c r="SLD114" s="1"/>
      <c r="SLE114" s="1"/>
      <c r="SLF114" s="1"/>
      <c r="SLG114" s="1"/>
      <c r="SLH114" s="1"/>
      <c r="SLI114" s="1"/>
      <c r="SLJ114" s="1"/>
      <c r="SLK114" s="1"/>
      <c r="SLL114" s="1"/>
      <c r="SLM114" s="1"/>
      <c r="SLN114" s="1"/>
      <c r="SLO114" s="1"/>
      <c r="SLP114" s="1"/>
      <c r="SLQ114" s="1"/>
      <c r="SLR114" s="1"/>
      <c r="SLS114" s="1"/>
      <c r="SLT114" s="1"/>
      <c r="SLU114" s="1"/>
      <c r="SLV114" s="1"/>
      <c r="SLW114" s="1"/>
      <c r="SLX114" s="1"/>
      <c r="SLY114" s="1"/>
      <c r="SLZ114" s="1"/>
      <c r="SMA114" s="1"/>
      <c r="SMB114" s="1"/>
      <c r="SMC114" s="1"/>
      <c r="SMD114" s="1"/>
      <c r="SME114" s="1"/>
      <c r="SMF114" s="1"/>
      <c r="SMG114" s="1"/>
      <c r="SMH114" s="1"/>
      <c r="SMI114" s="1"/>
      <c r="SMJ114" s="1"/>
      <c r="SMK114" s="1"/>
      <c r="SML114" s="1"/>
      <c r="SMM114" s="1"/>
      <c r="SMN114" s="1"/>
      <c r="SMO114" s="1"/>
      <c r="SMP114" s="1"/>
      <c r="SMQ114" s="1"/>
      <c r="SMR114" s="1"/>
      <c r="SMS114" s="1"/>
      <c r="SMT114" s="1"/>
      <c r="SMU114" s="1"/>
      <c r="SMV114" s="1"/>
      <c r="SMW114" s="1"/>
      <c r="SMX114" s="1"/>
      <c r="SMY114" s="1"/>
      <c r="SMZ114" s="1"/>
      <c r="SNA114" s="1"/>
      <c r="SNB114" s="1"/>
      <c r="SNC114" s="1"/>
      <c r="SND114" s="1"/>
      <c r="SNE114" s="1"/>
      <c r="SNF114" s="1"/>
      <c r="SNG114" s="1"/>
      <c r="SNH114" s="1"/>
      <c r="SNI114" s="1"/>
      <c r="SNJ114" s="1"/>
      <c r="SNK114" s="1"/>
      <c r="SNL114" s="1"/>
      <c r="SNM114" s="1"/>
      <c r="SNN114" s="1"/>
      <c r="SNO114" s="1"/>
      <c r="SNP114" s="1"/>
      <c r="SNQ114" s="1"/>
      <c r="SNR114" s="1"/>
      <c r="SNS114" s="1"/>
      <c r="SNT114" s="1"/>
      <c r="SNU114" s="1"/>
      <c r="SNV114" s="1"/>
      <c r="SNW114" s="1"/>
      <c r="SNX114" s="1"/>
      <c r="SNY114" s="1"/>
      <c r="SNZ114" s="1"/>
      <c r="SOA114" s="1"/>
      <c r="SOB114" s="1"/>
      <c r="SOC114" s="1"/>
      <c r="SOD114" s="1"/>
      <c r="SOE114" s="1"/>
      <c r="SOF114" s="1"/>
      <c r="SOG114" s="1"/>
      <c r="SOH114" s="1"/>
      <c r="SOI114" s="1"/>
      <c r="SOJ114" s="1"/>
      <c r="SOK114" s="1"/>
      <c r="SOL114" s="1"/>
      <c r="SOM114" s="1"/>
      <c r="SON114" s="1"/>
      <c r="SOO114" s="1"/>
      <c r="SOP114" s="1"/>
      <c r="SOQ114" s="1"/>
      <c r="SOR114" s="1"/>
      <c r="SOS114" s="1"/>
      <c r="SOT114" s="1"/>
      <c r="SOU114" s="1"/>
      <c r="SOV114" s="1"/>
      <c r="SOW114" s="1"/>
      <c r="SOX114" s="1"/>
      <c r="SOY114" s="1"/>
      <c r="SOZ114" s="1"/>
      <c r="SPA114" s="1"/>
      <c r="SPB114" s="1"/>
      <c r="SPC114" s="1"/>
      <c r="SPD114" s="1"/>
      <c r="SPE114" s="1"/>
      <c r="SPF114" s="1"/>
      <c r="SPG114" s="1"/>
      <c r="SPH114" s="1"/>
      <c r="SPI114" s="1"/>
      <c r="SPJ114" s="1"/>
      <c r="SPK114" s="1"/>
      <c r="SPL114" s="1"/>
      <c r="SPM114" s="1"/>
      <c r="SPN114" s="1"/>
      <c r="SPO114" s="1"/>
      <c r="SPP114" s="1"/>
      <c r="SPQ114" s="1"/>
      <c r="SPR114" s="1"/>
      <c r="SPS114" s="1"/>
      <c r="SPT114" s="1"/>
      <c r="SPU114" s="1"/>
      <c r="SPV114" s="1"/>
      <c r="SPW114" s="1"/>
      <c r="SPX114" s="1"/>
      <c r="SPY114" s="1"/>
      <c r="SPZ114" s="1"/>
      <c r="SQA114" s="1"/>
      <c r="SQB114" s="1"/>
      <c r="SQC114" s="1"/>
      <c r="SQD114" s="1"/>
      <c r="SQE114" s="1"/>
      <c r="SQF114" s="1"/>
      <c r="SQG114" s="1"/>
      <c r="SQH114" s="1"/>
      <c r="SQI114" s="1"/>
      <c r="SQJ114" s="1"/>
      <c r="SQK114" s="1"/>
      <c r="SQL114" s="1"/>
      <c r="SQM114" s="1"/>
      <c r="SQN114" s="1"/>
      <c r="SQO114" s="1"/>
      <c r="SQP114" s="1"/>
      <c r="SQQ114" s="1"/>
      <c r="SQR114" s="1"/>
      <c r="SQS114" s="1"/>
      <c r="SQT114" s="1"/>
      <c r="SQU114" s="1"/>
      <c r="SQV114" s="1"/>
      <c r="SQW114" s="1"/>
      <c r="SQX114" s="1"/>
      <c r="SQY114" s="1"/>
      <c r="SQZ114" s="1"/>
      <c r="SRA114" s="1"/>
      <c r="SRB114" s="1"/>
      <c r="SRC114" s="1"/>
      <c r="SRD114" s="1"/>
      <c r="SRE114" s="1"/>
      <c r="SRF114" s="1"/>
      <c r="SRG114" s="1"/>
      <c r="SRH114" s="1"/>
      <c r="SRI114" s="1"/>
      <c r="SRJ114" s="1"/>
      <c r="SRK114" s="1"/>
      <c r="SRL114" s="1"/>
      <c r="SRM114" s="1"/>
      <c r="SRN114" s="1"/>
      <c r="SRO114" s="1"/>
      <c r="SRP114" s="1"/>
      <c r="SRQ114" s="1"/>
      <c r="SRR114" s="1"/>
      <c r="SRS114" s="1"/>
      <c r="SRT114" s="1"/>
      <c r="SRU114" s="1"/>
      <c r="SRV114" s="1"/>
      <c r="SRW114" s="1"/>
      <c r="SRX114" s="1"/>
      <c r="SRY114" s="1"/>
      <c r="SRZ114" s="1"/>
      <c r="SSA114" s="1"/>
      <c r="SSB114" s="1"/>
      <c r="SSC114" s="1"/>
      <c r="SSD114" s="1"/>
      <c r="SSE114" s="1"/>
      <c r="SSF114" s="1"/>
      <c r="SSG114" s="1"/>
      <c r="SSH114" s="1"/>
      <c r="SSI114" s="1"/>
      <c r="SSJ114" s="1"/>
      <c r="SSK114" s="1"/>
      <c r="SSL114" s="1"/>
      <c r="SSM114" s="1"/>
      <c r="SSN114" s="1"/>
      <c r="SSO114" s="1"/>
      <c r="SSP114" s="1"/>
      <c r="SSQ114" s="1"/>
      <c r="SSR114" s="1"/>
      <c r="SSS114" s="1"/>
      <c r="SST114" s="1"/>
      <c r="SSU114" s="1"/>
      <c r="SSV114" s="1"/>
      <c r="SSW114" s="1"/>
      <c r="SSX114" s="1"/>
      <c r="SSY114" s="1"/>
      <c r="SSZ114" s="1"/>
      <c r="STA114" s="1"/>
      <c r="STB114" s="1"/>
      <c r="STC114" s="1"/>
      <c r="STD114" s="1"/>
      <c r="STE114" s="1"/>
      <c r="STF114" s="1"/>
      <c r="STG114" s="1"/>
      <c r="STH114" s="1"/>
      <c r="STI114" s="1"/>
      <c r="STJ114" s="1"/>
      <c r="STK114" s="1"/>
      <c r="STL114" s="1"/>
      <c r="STM114" s="1"/>
      <c r="STN114" s="1"/>
      <c r="STO114" s="1"/>
      <c r="STP114" s="1"/>
      <c r="STQ114" s="1"/>
      <c r="STR114" s="1"/>
      <c r="STS114" s="1"/>
      <c r="STT114" s="1"/>
      <c r="STU114" s="1"/>
      <c r="STV114" s="1"/>
      <c r="STW114" s="1"/>
      <c r="STX114" s="1"/>
      <c r="STY114" s="1"/>
      <c r="STZ114" s="1"/>
      <c r="SUA114" s="1"/>
      <c r="SUB114" s="1"/>
      <c r="SUC114" s="1"/>
      <c r="SUD114" s="1"/>
      <c r="SUE114" s="1"/>
      <c r="SUF114" s="1"/>
      <c r="SUG114" s="1"/>
      <c r="SUH114" s="1"/>
      <c r="SUI114" s="1"/>
      <c r="SUJ114" s="1"/>
      <c r="SUK114" s="1"/>
      <c r="SUL114" s="1"/>
      <c r="SUM114" s="1"/>
      <c r="SUN114" s="1"/>
      <c r="SUO114" s="1"/>
      <c r="SUP114" s="1"/>
      <c r="SUQ114" s="1"/>
      <c r="SUR114" s="1"/>
      <c r="SUS114" s="1"/>
      <c r="SUT114" s="1"/>
      <c r="SUU114" s="1"/>
      <c r="SUV114" s="1"/>
      <c r="SUW114" s="1"/>
      <c r="SUX114" s="1"/>
      <c r="SUY114" s="1"/>
      <c r="SUZ114" s="1"/>
      <c r="SVA114" s="1"/>
      <c r="SVB114" s="1"/>
      <c r="SVC114" s="1"/>
      <c r="SVD114" s="1"/>
      <c r="SVE114" s="1"/>
      <c r="SVF114" s="1"/>
      <c r="SVG114" s="1"/>
      <c r="SVH114" s="1"/>
      <c r="SVI114" s="1"/>
      <c r="SVJ114" s="1"/>
      <c r="SVK114" s="1"/>
      <c r="SVL114" s="1"/>
      <c r="SVM114" s="1"/>
      <c r="SVN114" s="1"/>
      <c r="SVO114" s="1"/>
      <c r="SVP114" s="1"/>
      <c r="SVQ114" s="1"/>
      <c r="SVR114" s="1"/>
      <c r="SVS114" s="1"/>
      <c r="SVT114" s="1"/>
      <c r="SVU114" s="1"/>
      <c r="SVV114" s="1"/>
      <c r="SVW114" s="1"/>
      <c r="SVX114" s="1"/>
      <c r="SVY114" s="1"/>
      <c r="SVZ114" s="1"/>
      <c r="SWA114" s="1"/>
      <c r="SWB114" s="1"/>
      <c r="SWC114" s="1"/>
      <c r="SWD114" s="1"/>
      <c r="SWE114" s="1"/>
      <c r="SWF114" s="1"/>
      <c r="SWG114" s="1"/>
      <c r="SWH114" s="1"/>
      <c r="SWI114" s="1"/>
      <c r="SWJ114" s="1"/>
      <c r="SWK114" s="1"/>
      <c r="SWL114" s="1"/>
      <c r="SWM114" s="1"/>
      <c r="SWN114" s="1"/>
      <c r="SWO114" s="1"/>
      <c r="SWP114" s="1"/>
      <c r="SWQ114" s="1"/>
      <c r="SWR114" s="1"/>
      <c r="SWS114" s="1"/>
      <c r="SWT114" s="1"/>
      <c r="SWU114" s="1"/>
      <c r="SWV114" s="1"/>
      <c r="SWW114" s="1"/>
      <c r="SWX114" s="1"/>
      <c r="SWY114" s="1"/>
      <c r="SWZ114" s="1"/>
      <c r="SXA114" s="1"/>
      <c r="SXB114" s="1"/>
      <c r="SXC114" s="1"/>
      <c r="SXD114" s="1"/>
      <c r="SXE114" s="1"/>
      <c r="SXF114" s="1"/>
      <c r="SXG114" s="1"/>
      <c r="SXH114" s="1"/>
      <c r="SXI114" s="1"/>
      <c r="SXJ114" s="1"/>
      <c r="SXK114" s="1"/>
      <c r="SXL114" s="1"/>
      <c r="SXM114" s="1"/>
      <c r="SXN114" s="1"/>
      <c r="SXO114" s="1"/>
      <c r="SXP114" s="1"/>
      <c r="SXQ114" s="1"/>
      <c r="SXR114" s="1"/>
      <c r="SXS114" s="1"/>
      <c r="SXT114" s="1"/>
      <c r="SXU114" s="1"/>
      <c r="SXV114" s="1"/>
      <c r="SXW114" s="1"/>
      <c r="SXX114" s="1"/>
      <c r="SXY114" s="1"/>
      <c r="SXZ114" s="1"/>
      <c r="SYA114" s="1"/>
      <c r="SYB114" s="1"/>
      <c r="SYC114" s="1"/>
      <c r="SYD114" s="1"/>
      <c r="SYE114" s="1"/>
      <c r="SYF114" s="1"/>
      <c r="SYG114" s="1"/>
      <c r="SYH114" s="1"/>
      <c r="SYI114" s="1"/>
      <c r="SYJ114" s="1"/>
      <c r="SYK114" s="1"/>
      <c r="SYL114" s="1"/>
      <c r="SYM114" s="1"/>
      <c r="SYN114" s="1"/>
      <c r="SYO114" s="1"/>
      <c r="SYP114" s="1"/>
      <c r="SYQ114" s="1"/>
      <c r="SYR114" s="1"/>
      <c r="SYS114" s="1"/>
      <c r="SYT114" s="1"/>
      <c r="SYU114" s="1"/>
      <c r="SYV114" s="1"/>
      <c r="SYW114" s="1"/>
      <c r="SYX114" s="1"/>
      <c r="SYY114" s="1"/>
      <c r="SYZ114" s="1"/>
      <c r="SZA114" s="1"/>
      <c r="SZB114" s="1"/>
      <c r="SZC114" s="1"/>
      <c r="SZD114" s="1"/>
      <c r="SZE114" s="1"/>
      <c r="SZF114" s="1"/>
      <c r="SZG114" s="1"/>
      <c r="SZH114" s="1"/>
      <c r="SZI114" s="1"/>
      <c r="SZJ114" s="1"/>
      <c r="SZK114" s="1"/>
      <c r="SZL114" s="1"/>
      <c r="SZM114" s="1"/>
      <c r="SZN114" s="1"/>
      <c r="SZO114" s="1"/>
      <c r="SZP114" s="1"/>
      <c r="SZQ114" s="1"/>
      <c r="SZR114" s="1"/>
      <c r="SZS114" s="1"/>
      <c r="SZT114" s="1"/>
      <c r="SZU114" s="1"/>
      <c r="SZV114" s="1"/>
      <c r="SZW114" s="1"/>
      <c r="SZX114" s="1"/>
      <c r="SZY114" s="1"/>
      <c r="SZZ114" s="1"/>
      <c r="TAA114" s="1"/>
      <c r="TAB114" s="1"/>
      <c r="TAC114" s="1"/>
      <c r="TAD114" s="1"/>
      <c r="TAE114" s="1"/>
      <c r="TAF114" s="1"/>
      <c r="TAG114" s="1"/>
      <c r="TAH114" s="1"/>
      <c r="TAI114" s="1"/>
      <c r="TAJ114" s="1"/>
      <c r="TAK114" s="1"/>
      <c r="TAL114" s="1"/>
      <c r="TAM114" s="1"/>
      <c r="TAN114" s="1"/>
      <c r="TAO114" s="1"/>
      <c r="TAP114" s="1"/>
      <c r="TAQ114" s="1"/>
      <c r="TAR114" s="1"/>
      <c r="TAS114" s="1"/>
      <c r="TAT114" s="1"/>
      <c r="TAU114" s="1"/>
      <c r="TAV114" s="1"/>
      <c r="TAW114" s="1"/>
      <c r="TAX114" s="1"/>
      <c r="TAY114" s="1"/>
      <c r="TAZ114" s="1"/>
      <c r="TBA114" s="1"/>
      <c r="TBB114" s="1"/>
      <c r="TBC114" s="1"/>
      <c r="TBD114" s="1"/>
      <c r="TBE114" s="1"/>
      <c r="TBF114" s="1"/>
      <c r="TBG114" s="1"/>
      <c r="TBH114" s="1"/>
      <c r="TBI114" s="1"/>
      <c r="TBJ114" s="1"/>
      <c r="TBK114" s="1"/>
      <c r="TBL114" s="1"/>
      <c r="TBM114" s="1"/>
      <c r="TBN114" s="1"/>
      <c r="TBO114" s="1"/>
      <c r="TBP114" s="1"/>
      <c r="TBQ114" s="1"/>
      <c r="TBR114" s="1"/>
      <c r="TBS114" s="1"/>
      <c r="TBT114" s="1"/>
      <c r="TBU114" s="1"/>
      <c r="TBV114" s="1"/>
      <c r="TBW114" s="1"/>
      <c r="TBX114" s="1"/>
      <c r="TBY114" s="1"/>
      <c r="TBZ114" s="1"/>
      <c r="TCA114" s="1"/>
      <c r="TCB114" s="1"/>
      <c r="TCC114" s="1"/>
      <c r="TCD114" s="1"/>
      <c r="TCE114" s="1"/>
      <c r="TCF114" s="1"/>
      <c r="TCG114" s="1"/>
      <c r="TCH114" s="1"/>
      <c r="TCI114" s="1"/>
      <c r="TCJ114" s="1"/>
      <c r="TCK114" s="1"/>
      <c r="TCL114" s="1"/>
      <c r="TCM114" s="1"/>
      <c r="TCN114" s="1"/>
      <c r="TCO114" s="1"/>
      <c r="TCP114" s="1"/>
      <c r="TCQ114" s="1"/>
      <c r="TCR114" s="1"/>
      <c r="TCS114" s="1"/>
      <c r="TCT114" s="1"/>
      <c r="TCU114" s="1"/>
      <c r="TCV114" s="1"/>
      <c r="TCW114" s="1"/>
      <c r="TCX114" s="1"/>
      <c r="TCY114" s="1"/>
      <c r="TCZ114" s="1"/>
      <c r="TDA114" s="1"/>
      <c r="TDB114" s="1"/>
      <c r="TDC114" s="1"/>
      <c r="TDD114" s="1"/>
      <c r="TDE114" s="1"/>
      <c r="TDF114" s="1"/>
      <c r="TDG114" s="1"/>
      <c r="TDH114" s="1"/>
      <c r="TDI114" s="1"/>
      <c r="TDJ114" s="1"/>
      <c r="TDK114" s="1"/>
      <c r="TDL114" s="1"/>
      <c r="TDM114" s="1"/>
      <c r="TDN114" s="1"/>
      <c r="TDO114" s="1"/>
      <c r="TDP114" s="1"/>
      <c r="TDQ114" s="1"/>
      <c r="TDR114" s="1"/>
      <c r="TDS114" s="1"/>
      <c r="TDT114" s="1"/>
      <c r="TDU114" s="1"/>
      <c r="TDV114" s="1"/>
      <c r="TDW114" s="1"/>
      <c r="TDX114" s="1"/>
      <c r="TDY114" s="1"/>
      <c r="TDZ114" s="1"/>
      <c r="TEA114" s="1"/>
      <c r="TEB114" s="1"/>
      <c r="TEC114" s="1"/>
      <c r="TED114" s="1"/>
      <c r="TEE114" s="1"/>
      <c r="TEF114" s="1"/>
      <c r="TEG114" s="1"/>
      <c r="TEH114" s="1"/>
      <c r="TEI114" s="1"/>
      <c r="TEJ114" s="1"/>
      <c r="TEK114" s="1"/>
      <c r="TEL114" s="1"/>
      <c r="TEM114" s="1"/>
      <c r="TEN114" s="1"/>
      <c r="TEO114" s="1"/>
      <c r="TEP114" s="1"/>
      <c r="TEQ114" s="1"/>
      <c r="TER114" s="1"/>
      <c r="TES114" s="1"/>
      <c r="TET114" s="1"/>
      <c r="TEU114" s="1"/>
      <c r="TEV114" s="1"/>
      <c r="TEW114" s="1"/>
      <c r="TEX114" s="1"/>
      <c r="TEY114" s="1"/>
      <c r="TEZ114" s="1"/>
      <c r="TFA114" s="1"/>
      <c r="TFB114" s="1"/>
      <c r="TFC114" s="1"/>
      <c r="TFD114" s="1"/>
      <c r="TFE114" s="1"/>
      <c r="TFF114" s="1"/>
      <c r="TFG114" s="1"/>
      <c r="TFH114" s="1"/>
      <c r="TFI114" s="1"/>
      <c r="TFJ114" s="1"/>
      <c r="TFK114" s="1"/>
      <c r="TFL114" s="1"/>
      <c r="TFM114" s="1"/>
      <c r="TFN114" s="1"/>
      <c r="TFO114" s="1"/>
      <c r="TFP114" s="1"/>
      <c r="TFQ114" s="1"/>
      <c r="TFR114" s="1"/>
      <c r="TFS114" s="1"/>
      <c r="TFT114" s="1"/>
      <c r="TFU114" s="1"/>
      <c r="TFV114" s="1"/>
      <c r="TFW114" s="1"/>
      <c r="TFX114" s="1"/>
      <c r="TFY114" s="1"/>
      <c r="TFZ114" s="1"/>
      <c r="TGA114" s="1"/>
      <c r="TGB114" s="1"/>
      <c r="TGC114" s="1"/>
      <c r="TGD114" s="1"/>
      <c r="TGE114" s="1"/>
      <c r="TGF114" s="1"/>
      <c r="TGG114" s="1"/>
      <c r="TGH114" s="1"/>
      <c r="TGI114" s="1"/>
      <c r="TGJ114" s="1"/>
      <c r="TGK114" s="1"/>
      <c r="TGL114" s="1"/>
      <c r="TGM114" s="1"/>
      <c r="TGN114" s="1"/>
      <c r="TGO114" s="1"/>
      <c r="TGP114" s="1"/>
      <c r="TGQ114" s="1"/>
      <c r="TGR114" s="1"/>
      <c r="TGS114" s="1"/>
      <c r="TGT114" s="1"/>
      <c r="TGU114" s="1"/>
      <c r="TGV114" s="1"/>
      <c r="TGW114" s="1"/>
      <c r="TGX114" s="1"/>
      <c r="TGY114" s="1"/>
      <c r="TGZ114" s="1"/>
      <c r="THA114" s="1"/>
      <c r="THB114" s="1"/>
      <c r="THC114" s="1"/>
      <c r="THD114" s="1"/>
      <c r="THE114" s="1"/>
      <c r="THF114" s="1"/>
      <c r="THG114" s="1"/>
      <c r="THH114" s="1"/>
      <c r="THI114" s="1"/>
      <c r="THJ114" s="1"/>
      <c r="THK114" s="1"/>
      <c r="THL114" s="1"/>
      <c r="THM114" s="1"/>
      <c r="THN114" s="1"/>
      <c r="THO114" s="1"/>
      <c r="THP114" s="1"/>
      <c r="THQ114" s="1"/>
      <c r="THR114" s="1"/>
      <c r="THS114" s="1"/>
      <c r="THT114" s="1"/>
      <c r="THU114" s="1"/>
      <c r="THV114" s="1"/>
      <c r="THW114" s="1"/>
      <c r="THX114" s="1"/>
      <c r="THY114" s="1"/>
      <c r="THZ114" s="1"/>
      <c r="TIA114" s="1"/>
      <c r="TIB114" s="1"/>
      <c r="TIC114" s="1"/>
      <c r="TID114" s="1"/>
      <c r="TIE114" s="1"/>
      <c r="TIF114" s="1"/>
      <c r="TIG114" s="1"/>
      <c r="TIH114" s="1"/>
      <c r="TII114" s="1"/>
      <c r="TIJ114" s="1"/>
      <c r="TIK114" s="1"/>
      <c r="TIL114" s="1"/>
      <c r="TIM114" s="1"/>
      <c r="TIN114" s="1"/>
      <c r="TIO114" s="1"/>
      <c r="TIP114" s="1"/>
      <c r="TIQ114" s="1"/>
      <c r="TIR114" s="1"/>
      <c r="TIS114" s="1"/>
      <c r="TIT114" s="1"/>
      <c r="TIU114" s="1"/>
      <c r="TIV114" s="1"/>
      <c r="TIW114" s="1"/>
      <c r="TIX114" s="1"/>
      <c r="TIY114" s="1"/>
      <c r="TIZ114" s="1"/>
      <c r="TJA114" s="1"/>
      <c r="TJB114" s="1"/>
      <c r="TJC114" s="1"/>
      <c r="TJD114" s="1"/>
      <c r="TJE114" s="1"/>
      <c r="TJF114" s="1"/>
      <c r="TJG114" s="1"/>
      <c r="TJH114" s="1"/>
      <c r="TJI114" s="1"/>
      <c r="TJJ114" s="1"/>
      <c r="TJK114" s="1"/>
      <c r="TJL114" s="1"/>
      <c r="TJM114" s="1"/>
      <c r="TJN114" s="1"/>
      <c r="TJO114" s="1"/>
      <c r="TJP114" s="1"/>
      <c r="TJQ114" s="1"/>
      <c r="TJR114" s="1"/>
      <c r="TJS114" s="1"/>
      <c r="TJT114" s="1"/>
      <c r="TJU114" s="1"/>
      <c r="TJV114" s="1"/>
      <c r="TJW114" s="1"/>
      <c r="TJX114" s="1"/>
      <c r="TJY114" s="1"/>
      <c r="TJZ114" s="1"/>
      <c r="TKA114" s="1"/>
      <c r="TKB114" s="1"/>
      <c r="TKC114" s="1"/>
      <c r="TKD114" s="1"/>
      <c r="TKE114" s="1"/>
      <c r="TKF114" s="1"/>
      <c r="TKG114" s="1"/>
      <c r="TKH114" s="1"/>
      <c r="TKI114" s="1"/>
      <c r="TKJ114" s="1"/>
      <c r="TKK114" s="1"/>
      <c r="TKL114" s="1"/>
      <c r="TKM114" s="1"/>
      <c r="TKN114" s="1"/>
      <c r="TKO114" s="1"/>
      <c r="TKP114" s="1"/>
      <c r="TKQ114" s="1"/>
      <c r="TKR114" s="1"/>
      <c r="TKS114" s="1"/>
      <c r="TKT114" s="1"/>
      <c r="TKU114" s="1"/>
      <c r="TKV114" s="1"/>
      <c r="TKW114" s="1"/>
      <c r="TKX114" s="1"/>
      <c r="TKY114" s="1"/>
      <c r="TKZ114" s="1"/>
      <c r="TLA114" s="1"/>
      <c r="TLB114" s="1"/>
      <c r="TLC114" s="1"/>
      <c r="TLD114" s="1"/>
      <c r="TLE114" s="1"/>
      <c r="TLF114" s="1"/>
      <c r="TLG114" s="1"/>
      <c r="TLH114" s="1"/>
      <c r="TLI114" s="1"/>
      <c r="TLJ114" s="1"/>
      <c r="TLK114" s="1"/>
      <c r="TLL114" s="1"/>
      <c r="TLM114" s="1"/>
      <c r="TLN114" s="1"/>
      <c r="TLO114" s="1"/>
      <c r="TLP114" s="1"/>
      <c r="TLQ114" s="1"/>
      <c r="TLR114" s="1"/>
      <c r="TLS114" s="1"/>
      <c r="TLT114" s="1"/>
      <c r="TLU114" s="1"/>
      <c r="TLV114" s="1"/>
      <c r="TLW114" s="1"/>
      <c r="TLX114" s="1"/>
      <c r="TLY114" s="1"/>
      <c r="TLZ114" s="1"/>
      <c r="TMA114" s="1"/>
      <c r="TMB114" s="1"/>
      <c r="TMC114" s="1"/>
      <c r="TMD114" s="1"/>
      <c r="TME114" s="1"/>
      <c r="TMF114" s="1"/>
      <c r="TMG114" s="1"/>
      <c r="TMH114" s="1"/>
      <c r="TMI114" s="1"/>
      <c r="TMJ114" s="1"/>
      <c r="TMK114" s="1"/>
      <c r="TML114" s="1"/>
      <c r="TMM114" s="1"/>
      <c r="TMN114" s="1"/>
      <c r="TMO114" s="1"/>
      <c r="TMP114" s="1"/>
      <c r="TMQ114" s="1"/>
      <c r="TMR114" s="1"/>
      <c r="TMS114" s="1"/>
      <c r="TMT114" s="1"/>
      <c r="TMU114" s="1"/>
      <c r="TMV114" s="1"/>
      <c r="TMW114" s="1"/>
      <c r="TMX114" s="1"/>
      <c r="TMY114" s="1"/>
      <c r="TMZ114" s="1"/>
      <c r="TNA114" s="1"/>
      <c r="TNB114" s="1"/>
      <c r="TNC114" s="1"/>
      <c r="TND114" s="1"/>
      <c r="TNE114" s="1"/>
      <c r="TNF114" s="1"/>
      <c r="TNG114" s="1"/>
      <c r="TNH114" s="1"/>
      <c r="TNI114" s="1"/>
      <c r="TNJ114" s="1"/>
      <c r="TNK114" s="1"/>
      <c r="TNL114" s="1"/>
      <c r="TNM114" s="1"/>
      <c r="TNN114" s="1"/>
      <c r="TNO114" s="1"/>
      <c r="TNP114" s="1"/>
      <c r="TNQ114" s="1"/>
      <c r="TNR114" s="1"/>
      <c r="TNS114" s="1"/>
      <c r="TNT114" s="1"/>
      <c r="TNU114" s="1"/>
      <c r="TNV114" s="1"/>
      <c r="TNW114" s="1"/>
      <c r="TNX114" s="1"/>
      <c r="TNY114" s="1"/>
      <c r="TNZ114" s="1"/>
      <c r="TOA114" s="1"/>
      <c r="TOB114" s="1"/>
      <c r="TOC114" s="1"/>
      <c r="TOD114" s="1"/>
      <c r="TOE114" s="1"/>
      <c r="TOF114" s="1"/>
      <c r="TOG114" s="1"/>
      <c r="TOH114" s="1"/>
      <c r="TOI114" s="1"/>
      <c r="TOJ114" s="1"/>
      <c r="TOK114" s="1"/>
      <c r="TOL114" s="1"/>
      <c r="TOM114" s="1"/>
      <c r="TON114" s="1"/>
      <c r="TOO114" s="1"/>
      <c r="TOP114" s="1"/>
      <c r="TOQ114" s="1"/>
      <c r="TOR114" s="1"/>
      <c r="TOS114" s="1"/>
      <c r="TOT114" s="1"/>
      <c r="TOU114" s="1"/>
      <c r="TOV114" s="1"/>
      <c r="TOW114" s="1"/>
      <c r="TOX114" s="1"/>
      <c r="TOY114" s="1"/>
      <c r="TOZ114" s="1"/>
      <c r="TPA114" s="1"/>
      <c r="TPB114" s="1"/>
      <c r="TPC114" s="1"/>
      <c r="TPD114" s="1"/>
      <c r="TPE114" s="1"/>
      <c r="TPF114" s="1"/>
      <c r="TPG114" s="1"/>
      <c r="TPH114" s="1"/>
      <c r="TPI114" s="1"/>
      <c r="TPJ114" s="1"/>
      <c r="TPK114" s="1"/>
      <c r="TPL114" s="1"/>
      <c r="TPM114" s="1"/>
      <c r="TPN114" s="1"/>
      <c r="TPO114" s="1"/>
      <c r="TPP114" s="1"/>
      <c r="TPQ114" s="1"/>
      <c r="TPR114" s="1"/>
      <c r="TPS114" s="1"/>
      <c r="TPT114" s="1"/>
      <c r="TPU114" s="1"/>
      <c r="TPV114" s="1"/>
      <c r="TPW114" s="1"/>
      <c r="TPX114" s="1"/>
      <c r="TPY114" s="1"/>
      <c r="TPZ114" s="1"/>
      <c r="TQA114" s="1"/>
      <c r="TQB114" s="1"/>
      <c r="TQC114" s="1"/>
      <c r="TQD114" s="1"/>
      <c r="TQE114" s="1"/>
      <c r="TQF114" s="1"/>
      <c r="TQG114" s="1"/>
      <c r="TQH114" s="1"/>
      <c r="TQI114" s="1"/>
      <c r="TQJ114" s="1"/>
      <c r="TQK114" s="1"/>
      <c r="TQL114" s="1"/>
      <c r="TQM114" s="1"/>
      <c r="TQN114" s="1"/>
      <c r="TQO114" s="1"/>
      <c r="TQP114" s="1"/>
      <c r="TQQ114" s="1"/>
      <c r="TQR114" s="1"/>
      <c r="TQS114" s="1"/>
      <c r="TQT114" s="1"/>
      <c r="TQU114" s="1"/>
      <c r="TQV114" s="1"/>
      <c r="TQW114" s="1"/>
      <c r="TQX114" s="1"/>
      <c r="TQY114" s="1"/>
      <c r="TQZ114" s="1"/>
      <c r="TRA114" s="1"/>
      <c r="TRB114" s="1"/>
      <c r="TRC114" s="1"/>
      <c r="TRD114" s="1"/>
      <c r="TRE114" s="1"/>
      <c r="TRF114" s="1"/>
      <c r="TRG114" s="1"/>
      <c r="TRH114" s="1"/>
      <c r="TRI114" s="1"/>
      <c r="TRJ114" s="1"/>
      <c r="TRK114" s="1"/>
      <c r="TRL114" s="1"/>
      <c r="TRM114" s="1"/>
      <c r="TRN114" s="1"/>
      <c r="TRO114" s="1"/>
      <c r="TRP114" s="1"/>
      <c r="TRQ114" s="1"/>
      <c r="TRR114" s="1"/>
      <c r="TRS114" s="1"/>
      <c r="TRT114" s="1"/>
      <c r="TRU114" s="1"/>
      <c r="TRV114" s="1"/>
      <c r="TRW114" s="1"/>
      <c r="TRX114" s="1"/>
      <c r="TRY114" s="1"/>
      <c r="TRZ114" s="1"/>
      <c r="TSA114" s="1"/>
      <c r="TSB114" s="1"/>
      <c r="TSC114" s="1"/>
      <c r="TSD114" s="1"/>
      <c r="TSE114" s="1"/>
      <c r="TSF114" s="1"/>
      <c r="TSG114" s="1"/>
      <c r="TSH114" s="1"/>
      <c r="TSI114" s="1"/>
      <c r="TSJ114" s="1"/>
      <c r="TSK114" s="1"/>
      <c r="TSL114" s="1"/>
      <c r="TSM114" s="1"/>
      <c r="TSN114" s="1"/>
      <c r="TSO114" s="1"/>
      <c r="TSP114" s="1"/>
      <c r="TSQ114" s="1"/>
      <c r="TSR114" s="1"/>
      <c r="TSS114" s="1"/>
      <c r="TST114" s="1"/>
      <c r="TSU114" s="1"/>
      <c r="TSV114" s="1"/>
      <c r="TSW114" s="1"/>
      <c r="TSX114" s="1"/>
      <c r="TSY114" s="1"/>
      <c r="TSZ114" s="1"/>
      <c r="TTA114" s="1"/>
      <c r="TTB114" s="1"/>
      <c r="TTC114" s="1"/>
      <c r="TTD114" s="1"/>
      <c r="TTE114" s="1"/>
      <c r="TTF114" s="1"/>
      <c r="TTG114" s="1"/>
      <c r="TTH114" s="1"/>
      <c r="TTI114" s="1"/>
      <c r="TTJ114" s="1"/>
      <c r="TTK114" s="1"/>
      <c r="TTL114" s="1"/>
      <c r="TTM114" s="1"/>
      <c r="TTN114" s="1"/>
      <c r="TTO114" s="1"/>
      <c r="TTP114" s="1"/>
      <c r="TTQ114" s="1"/>
      <c r="TTR114" s="1"/>
      <c r="TTS114" s="1"/>
      <c r="TTT114" s="1"/>
      <c r="TTU114" s="1"/>
      <c r="TTV114" s="1"/>
      <c r="TTW114" s="1"/>
      <c r="TTX114" s="1"/>
      <c r="TTY114" s="1"/>
      <c r="TTZ114" s="1"/>
      <c r="TUA114" s="1"/>
      <c r="TUB114" s="1"/>
      <c r="TUC114" s="1"/>
      <c r="TUD114" s="1"/>
      <c r="TUE114" s="1"/>
      <c r="TUF114" s="1"/>
      <c r="TUG114" s="1"/>
      <c r="TUH114" s="1"/>
      <c r="TUI114" s="1"/>
      <c r="TUJ114" s="1"/>
      <c r="TUK114" s="1"/>
      <c r="TUL114" s="1"/>
      <c r="TUM114" s="1"/>
      <c r="TUN114" s="1"/>
      <c r="TUO114" s="1"/>
      <c r="TUP114" s="1"/>
      <c r="TUQ114" s="1"/>
      <c r="TUR114" s="1"/>
      <c r="TUS114" s="1"/>
      <c r="TUT114" s="1"/>
      <c r="TUU114" s="1"/>
      <c r="TUV114" s="1"/>
      <c r="TUW114" s="1"/>
      <c r="TUX114" s="1"/>
      <c r="TUY114" s="1"/>
      <c r="TUZ114" s="1"/>
      <c r="TVA114" s="1"/>
      <c r="TVB114" s="1"/>
      <c r="TVC114" s="1"/>
      <c r="TVD114" s="1"/>
      <c r="TVE114" s="1"/>
      <c r="TVF114" s="1"/>
      <c r="TVG114" s="1"/>
      <c r="TVH114" s="1"/>
      <c r="TVI114" s="1"/>
      <c r="TVJ114" s="1"/>
      <c r="TVK114" s="1"/>
      <c r="TVL114" s="1"/>
      <c r="TVM114" s="1"/>
      <c r="TVN114" s="1"/>
      <c r="TVO114" s="1"/>
      <c r="TVP114" s="1"/>
      <c r="TVQ114" s="1"/>
      <c r="TVR114" s="1"/>
      <c r="TVS114" s="1"/>
      <c r="TVT114" s="1"/>
      <c r="TVU114" s="1"/>
      <c r="TVV114" s="1"/>
      <c r="TVW114" s="1"/>
      <c r="TVX114" s="1"/>
      <c r="TVY114" s="1"/>
      <c r="TVZ114" s="1"/>
      <c r="TWA114" s="1"/>
      <c r="TWB114" s="1"/>
      <c r="TWC114" s="1"/>
      <c r="TWD114" s="1"/>
      <c r="TWE114" s="1"/>
      <c r="TWF114" s="1"/>
      <c r="TWG114" s="1"/>
      <c r="TWH114" s="1"/>
      <c r="TWI114" s="1"/>
      <c r="TWJ114" s="1"/>
      <c r="TWK114" s="1"/>
      <c r="TWL114" s="1"/>
      <c r="TWM114" s="1"/>
      <c r="TWN114" s="1"/>
      <c r="TWO114" s="1"/>
      <c r="TWP114" s="1"/>
      <c r="TWQ114" s="1"/>
      <c r="TWR114" s="1"/>
      <c r="TWS114" s="1"/>
      <c r="TWT114" s="1"/>
      <c r="TWU114" s="1"/>
      <c r="TWV114" s="1"/>
      <c r="TWW114" s="1"/>
      <c r="TWX114" s="1"/>
      <c r="TWY114" s="1"/>
      <c r="TWZ114" s="1"/>
      <c r="TXA114" s="1"/>
      <c r="TXB114" s="1"/>
      <c r="TXC114" s="1"/>
      <c r="TXD114" s="1"/>
      <c r="TXE114" s="1"/>
      <c r="TXF114" s="1"/>
      <c r="TXG114" s="1"/>
      <c r="TXH114" s="1"/>
      <c r="TXI114" s="1"/>
      <c r="TXJ114" s="1"/>
      <c r="TXK114" s="1"/>
      <c r="TXL114" s="1"/>
      <c r="TXM114" s="1"/>
      <c r="TXN114" s="1"/>
      <c r="TXO114" s="1"/>
      <c r="TXP114" s="1"/>
      <c r="TXQ114" s="1"/>
      <c r="TXR114" s="1"/>
      <c r="TXS114" s="1"/>
      <c r="TXT114" s="1"/>
      <c r="TXU114" s="1"/>
      <c r="TXV114" s="1"/>
      <c r="TXW114" s="1"/>
      <c r="TXX114" s="1"/>
      <c r="TXY114" s="1"/>
      <c r="TXZ114" s="1"/>
      <c r="TYA114" s="1"/>
      <c r="TYB114" s="1"/>
      <c r="TYC114" s="1"/>
      <c r="TYD114" s="1"/>
      <c r="TYE114" s="1"/>
      <c r="TYF114" s="1"/>
      <c r="TYG114" s="1"/>
      <c r="TYH114" s="1"/>
      <c r="TYI114" s="1"/>
      <c r="TYJ114" s="1"/>
      <c r="TYK114" s="1"/>
      <c r="TYL114" s="1"/>
      <c r="TYM114" s="1"/>
      <c r="TYN114" s="1"/>
      <c r="TYO114" s="1"/>
      <c r="TYP114" s="1"/>
      <c r="TYQ114" s="1"/>
      <c r="TYR114" s="1"/>
      <c r="TYS114" s="1"/>
      <c r="TYT114" s="1"/>
      <c r="TYU114" s="1"/>
      <c r="TYV114" s="1"/>
      <c r="TYW114" s="1"/>
      <c r="TYX114" s="1"/>
      <c r="TYY114" s="1"/>
      <c r="TYZ114" s="1"/>
      <c r="TZA114" s="1"/>
      <c r="TZB114" s="1"/>
      <c r="TZC114" s="1"/>
      <c r="TZD114" s="1"/>
      <c r="TZE114" s="1"/>
      <c r="TZF114" s="1"/>
      <c r="TZG114" s="1"/>
      <c r="TZH114" s="1"/>
      <c r="TZI114" s="1"/>
      <c r="TZJ114" s="1"/>
      <c r="TZK114" s="1"/>
      <c r="TZL114" s="1"/>
      <c r="TZM114" s="1"/>
      <c r="TZN114" s="1"/>
      <c r="TZO114" s="1"/>
      <c r="TZP114" s="1"/>
      <c r="TZQ114" s="1"/>
      <c r="TZR114" s="1"/>
      <c r="TZS114" s="1"/>
      <c r="TZT114" s="1"/>
      <c r="TZU114" s="1"/>
      <c r="TZV114" s="1"/>
      <c r="TZW114" s="1"/>
      <c r="TZX114" s="1"/>
      <c r="TZY114" s="1"/>
      <c r="TZZ114" s="1"/>
      <c r="UAA114" s="1"/>
      <c r="UAB114" s="1"/>
      <c r="UAC114" s="1"/>
      <c r="UAD114" s="1"/>
      <c r="UAE114" s="1"/>
      <c r="UAF114" s="1"/>
      <c r="UAG114" s="1"/>
      <c r="UAH114" s="1"/>
      <c r="UAI114" s="1"/>
      <c r="UAJ114" s="1"/>
      <c r="UAK114" s="1"/>
      <c r="UAL114" s="1"/>
      <c r="UAM114" s="1"/>
      <c r="UAN114" s="1"/>
      <c r="UAO114" s="1"/>
      <c r="UAP114" s="1"/>
      <c r="UAQ114" s="1"/>
      <c r="UAR114" s="1"/>
      <c r="UAS114" s="1"/>
      <c r="UAT114" s="1"/>
      <c r="UAU114" s="1"/>
      <c r="UAV114" s="1"/>
      <c r="UAW114" s="1"/>
      <c r="UAX114" s="1"/>
      <c r="UAY114" s="1"/>
      <c r="UAZ114" s="1"/>
      <c r="UBA114" s="1"/>
      <c r="UBB114" s="1"/>
      <c r="UBC114" s="1"/>
      <c r="UBD114" s="1"/>
      <c r="UBE114" s="1"/>
      <c r="UBF114" s="1"/>
      <c r="UBG114" s="1"/>
      <c r="UBH114" s="1"/>
      <c r="UBI114" s="1"/>
      <c r="UBJ114" s="1"/>
      <c r="UBK114" s="1"/>
      <c r="UBL114" s="1"/>
      <c r="UBM114" s="1"/>
      <c r="UBN114" s="1"/>
      <c r="UBO114" s="1"/>
      <c r="UBP114" s="1"/>
      <c r="UBQ114" s="1"/>
      <c r="UBR114" s="1"/>
      <c r="UBS114" s="1"/>
      <c r="UBT114" s="1"/>
      <c r="UBU114" s="1"/>
      <c r="UBV114" s="1"/>
      <c r="UBW114" s="1"/>
      <c r="UBX114" s="1"/>
      <c r="UBY114" s="1"/>
      <c r="UBZ114" s="1"/>
      <c r="UCA114" s="1"/>
      <c r="UCB114" s="1"/>
      <c r="UCC114" s="1"/>
      <c r="UCD114" s="1"/>
      <c r="UCE114" s="1"/>
      <c r="UCF114" s="1"/>
      <c r="UCG114" s="1"/>
      <c r="UCH114" s="1"/>
      <c r="UCI114" s="1"/>
      <c r="UCJ114" s="1"/>
      <c r="UCK114" s="1"/>
      <c r="UCL114" s="1"/>
      <c r="UCM114" s="1"/>
      <c r="UCN114" s="1"/>
      <c r="UCO114" s="1"/>
      <c r="UCP114" s="1"/>
      <c r="UCQ114" s="1"/>
      <c r="UCR114" s="1"/>
      <c r="UCS114" s="1"/>
      <c r="UCT114" s="1"/>
      <c r="UCU114" s="1"/>
      <c r="UCV114" s="1"/>
      <c r="UCW114" s="1"/>
      <c r="UCX114" s="1"/>
      <c r="UCY114" s="1"/>
      <c r="UCZ114" s="1"/>
      <c r="UDA114" s="1"/>
      <c r="UDB114" s="1"/>
      <c r="UDC114" s="1"/>
      <c r="UDD114" s="1"/>
      <c r="UDE114" s="1"/>
      <c r="UDF114" s="1"/>
      <c r="UDG114" s="1"/>
      <c r="UDH114" s="1"/>
      <c r="UDI114" s="1"/>
      <c r="UDJ114" s="1"/>
      <c r="UDK114" s="1"/>
      <c r="UDL114" s="1"/>
      <c r="UDM114" s="1"/>
      <c r="UDN114" s="1"/>
      <c r="UDO114" s="1"/>
      <c r="UDP114" s="1"/>
      <c r="UDQ114" s="1"/>
      <c r="UDR114" s="1"/>
      <c r="UDS114" s="1"/>
      <c r="UDT114" s="1"/>
      <c r="UDU114" s="1"/>
      <c r="UDV114" s="1"/>
      <c r="UDW114" s="1"/>
      <c r="UDX114" s="1"/>
      <c r="UDY114" s="1"/>
      <c r="UDZ114" s="1"/>
      <c r="UEA114" s="1"/>
      <c r="UEB114" s="1"/>
      <c r="UEC114" s="1"/>
      <c r="UED114" s="1"/>
      <c r="UEE114" s="1"/>
      <c r="UEF114" s="1"/>
      <c r="UEG114" s="1"/>
      <c r="UEH114" s="1"/>
      <c r="UEI114" s="1"/>
      <c r="UEJ114" s="1"/>
      <c r="UEK114" s="1"/>
      <c r="UEL114" s="1"/>
      <c r="UEM114" s="1"/>
      <c r="UEN114" s="1"/>
      <c r="UEO114" s="1"/>
      <c r="UEP114" s="1"/>
      <c r="UEQ114" s="1"/>
      <c r="UER114" s="1"/>
      <c r="UES114" s="1"/>
      <c r="UET114" s="1"/>
      <c r="UEU114" s="1"/>
      <c r="UEV114" s="1"/>
      <c r="UEW114" s="1"/>
      <c r="UEX114" s="1"/>
      <c r="UEY114" s="1"/>
      <c r="UEZ114" s="1"/>
      <c r="UFA114" s="1"/>
      <c r="UFB114" s="1"/>
      <c r="UFC114" s="1"/>
      <c r="UFD114" s="1"/>
      <c r="UFE114" s="1"/>
      <c r="UFF114" s="1"/>
      <c r="UFG114" s="1"/>
      <c r="UFH114" s="1"/>
      <c r="UFI114" s="1"/>
      <c r="UFJ114" s="1"/>
      <c r="UFK114" s="1"/>
      <c r="UFL114" s="1"/>
      <c r="UFM114" s="1"/>
      <c r="UFN114" s="1"/>
      <c r="UFO114" s="1"/>
      <c r="UFP114" s="1"/>
      <c r="UFQ114" s="1"/>
      <c r="UFR114" s="1"/>
      <c r="UFS114" s="1"/>
      <c r="UFT114" s="1"/>
      <c r="UFU114" s="1"/>
      <c r="UFV114" s="1"/>
      <c r="UFW114" s="1"/>
      <c r="UFX114" s="1"/>
      <c r="UFY114" s="1"/>
      <c r="UFZ114" s="1"/>
      <c r="UGA114" s="1"/>
      <c r="UGB114" s="1"/>
      <c r="UGC114" s="1"/>
      <c r="UGD114" s="1"/>
      <c r="UGE114" s="1"/>
      <c r="UGF114" s="1"/>
      <c r="UGG114" s="1"/>
      <c r="UGH114" s="1"/>
      <c r="UGI114" s="1"/>
      <c r="UGJ114" s="1"/>
      <c r="UGK114" s="1"/>
      <c r="UGL114" s="1"/>
      <c r="UGM114" s="1"/>
      <c r="UGN114" s="1"/>
      <c r="UGO114" s="1"/>
      <c r="UGP114" s="1"/>
      <c r="UGQ114" s="1"/>
      <c r="UGR114" s="1"/>
      <c r="UGS114" s="1"/>
      <c r="UGT114" s="1"/>
      <c r="UGU114" s="1"/>
      <c r="UGV114" s="1"/>
      <c r="UGW114" s="1"/>
      <c r="UGX114" s="1"/>
      <c r="UGY114" s="1"/>
      <c r="UGZ114" s="1"/>
      <c r="UHA114" s="1"/>
      <c r="UHB114" s="1"/>
      <c r="UHC114" s="1"/>
      <c r="UHD114" s="1"/>
      <c r="UHE114" s="1"/>
      <c r="UHF114" s="1"/>
      <c r="UHG114" s="1"/>
      <c r="UHH114" s="1"/>
      <c r="UHI114" s="1"/>
      <c r="UHJ114" s="1"/>
      <c r="UHK114" s="1"/>
      <c r="UHL114" s="1"/>
      <c r="UHM114" s="1"/>
      <c r="UHN114" s="1"/>
      <c r="UHO114" s="1"/>
      <c r="UHP114" s="1"/>
      <c r="UHQ114" s="1"/>
      <c r="UHR114" s="1"/>
      <c r="UHS114" s="1"/>
      <c r="UHT114" s="1"/>
      <c r="UHU114" s="1"/>
      <c r="UHV114" s="1"/>
      <c r="UHW114" s="1"/>
      <c r="UHX114" s="1"/>
      <c r="UHY114" s="1"/>
      <c r="UHZ114" s="1"/>
      <c r="UIA114" s="1"/>
      <c r="UIB114" s="1"/>
      <c r="UIC114" s="1"/>
      <c r="UID114" s="1"/>
      <c r="UIE114" s="1"/>
      <c r="UIF114" s="1"/>
      <c r="UIG114" s="1"/>
      <c r="UIH114" s="1"/>
      <c r="UII114" s="1"/>
      <c r="UIJ114" s="1"/>
      <c r="UIK114" s="1"/>
      <c r="UIL114" s="1"/>
      <c r="UIM114" s="1"/>
      <c r="UIN114" s="1"/>
      <c r="UIO114" s="1"/>
      <c r="UIP114" s="1"/>
      <c r="UIQ114" s="1"/>
      <c r="UIR114" s="1"/>
      <c r="UIS114" s="1"/>
      <c r="UIT114" s="1"/>
      <c r="UIU114" s="1"/>
      <c r="UIV114" s="1"/>
      <c r="UIW114" s="1"/>
      <c r="UIX114" s="1"/>
      <c r="UIY114" s="1"/>
      <c r="UIZ114" s="1"/>
      <c r="UJA114" s="1"/>
      <c r="UJB114" s="1"/>
      <c r="UJC114" s="1"/>
      <c r="UJD114" s="1"/>
      <c r="UJE114" s="1"/>
      <c r="UJF114" s="1"/>
      <c r="UJG114" s="1"/>
      <c r="UJH114" s="1"/>
      <c r="UJI114" s="1"/>
      <c r="UJJ114" s="1"/>
      <c r="UJK114" s="1"/>
      <c r="UJL114" s="1"/>
      <c r="UJM114" s="1"/>
      <c r="UJN114" s="1"/>
      <c r="UJO114" s="1"/>
      <c r="UJP114" s="1"/>
      <c r="UJQ114" s="1"/>
      <c r="UJR114" s="1"/>
      <c r="UJS114" s="1"/>
      <c r="UJT114" s="1"/>
      <c r="UJU114" s="1"/>
      <c r="UJV114" s="1"/>
      <c r="UJW114" s="1"/>
      <c r="UJX114" s="1"/>
      <c r="UJY114" s="1"/>
      <c r="UJZ114" s="1"/>
      <c r="UKA114" s="1"/>
      <c r="UKB114" s="1"/>
      <c r="UKC114" s="1"/>
      <c r="UKD114" s="1"/>
      <c r="UKE114" s="1"/>
      <c r="UKF114" s="1"/>
      <c r="UKG114" s="1"/>
      <c r="UKH114" s="1"/>
      <c r="UKI114" s="1"/>
      <c r="UKJ114" s="1"/>
      <c r="UKK114" s="1"/>
      <c r="UKL114" s="1"/>
      <c r="UKM114" s="1"/>
      <c r="UKN114" s="1"/>
      <c r="UKO114" s="1"/>
      <c r="UKP114" s="1"/>
      <c r="UKQ114" s="1"/>
      <c r="UKR114" s="1"/>
      <c r="UKS114" s="1"/>
      <c r="UKT114" s="1"/>
      <c r="UKU114" s="1"/>
      <c r="UKV114" s="1"/>
      <c r="UKW114" s="1"/>
      <c r="UKX114" s="1"/>
      <c r="UKY114" s="1"/>
      <c r="UKZ114" s="1"/>
      <c r="ULA114" s="1"/>
      <c r="ULB114" s="1"/>
      <c r="ULC114" s="1"/>
      <c r="ULD114" s="1"/>
      <c r="ULE114" s="1"/>
      <c r="ULF114" s="1"/>
      <c r="ULG114" s="1"/>
      <c r="ULH114" s="1"/>
      <c r="ULI114" s="1"/>
      <c r="ULJ114" s="1"/>
      <c r="ULK114" s="1"/>
      <c r="ULL114" s="1"/>
      <c r="ULM114" s="1"/>
      <c r="ULN114" s="1"/>
      <c r="ULO114" s="1"/>
      <c r="ULP114" s="1"/>
      <c r="ULQ114" s="1"/>
      <c r="ULR114" s="1"/>
      <c r="ULS114" s="1"/>
      <c r="ULT114" s="1"/>
      <c r="ULU114" s="1"/>
      <c r="ULV114" s="1"/>
      <c r="ULW114" s="1"/>
      <c r="ULX114" s="1"/>
      <c r="ULY114" s="1"/>
      <c r="ULZ114" s="1"/>
      <c r="UMA114" s="1"/>
      <c r="UMB114" s="1"/>
      <c r="UMC114" s="1"/>
      <c r="UMD114" s="1"/>
      <c r="UME114" s="1"/>
      <c r="UMF114" s="1"/>
      <c r="UMG114" s="1"/>
      <c r="UMH114" s="1"/>
      <c r="UMI114" s="1"/>
      <c r="UMJ114" s="1"/>
      <c r="UMK114" s="1"/>
      <c r="UML114" s="1"/>
      <c r="UMM114" s="1"/>
      <c r="UMN114" s="1"/>
      <c r="UMO114" s="1"/>
      <c r="UMP114" s="1"/>
      <c r="UMQ114" s="1"/>
      <c r="UMR114" s="1"/>
      <c r="UMS114" s="1"/>
      <c r="UMT114" s="1"/>
      <c r="UMU114" s="1"/>
      <c r="UMV114" s="1"/>
      <c r="UMW114" s="1"/>
      <c r="UMX114" s="1"/>
      <c r="UMY114" s="1"/>
      <c r="UMZ114" s="1"/>
      <c r="UNA114" s="1"/>
      <c r="UNB114" s="1"/>
      <c r="UNC114" s="1"/>
      <c r="UND114" s="1"/>
      <c r="UNE114" s="1"/>
      <c r="UNF114" s="1"/>
      <c r="UNG114" s="1"/>
      <c r="UNH114" s="1"/>
      <c r="UNI114" s="1"/>
      <c r="UNJ114" s="1"/>
      <c r="UNK114" s="1"/>
      <c r="UNL114" s="1"/>
      <c r="UNM114" s="1"/>
      <c r="UNN114" s="1"/>
      <c r="UNO114" s="1"/>
      <c r="UNP114" s="1"/>
      <c r="UNQ114" s="1"/>
      <c r="UNR114" s="1"/>
      <c r="UNS114" s="1"/>
      <c r="UNT114" s="1"/>
      <c r="UNU114" s="1"/>
      <c r="UNV114" s="1"/>
      <c r="UNW114" s="1"/>
      <c r="UNX114" s="1"/>
      <c r="UNY114" s="1"/>
      <c r="UNZ114" s="1"/>
      <c r="UOA114" s="1"/>
      <c r="UOB114" s="1"/>
      <c r="UOC114" s="1"/>
      <c r="UOD114" s="1"/>
      <c r="UOE114" s="1"/>
      <c r="UOF114" s="1"/>
      <c r="UOG114" s="1"/>
      <c r="UOH114" s="1"/>
      <c r="UOI114" s="1"/>
      <c r="UOJ114" s="1"/>
      <c r="UOK114" s="1"/>
      <c r="UOL114" s="1"/>
      <c r="UOM114" s="1"/>
      <c r="UON114" s="1"/>
      <c r="UOO114" s="1"/>
      <c r="UOP114" s="1"/>
      <c r="UOQ114" s="1"/>
      <c r="UOR114" s="1"/>
      <c r="UOS114" s="1"/>
      <c r="UOT114" s="1"/>
      <c r="UOU114" s="1"/>
      <c r="UOV114" s="1"/>
      <c r="UOW114" s="1"/>
      <c r="UOX114" s="1"/>
      <c r="UOY114" s="1"/>
      <c r="UOZ114" s="1"/>
      <c r="UPA114" s="1"/>
      <c r="UPB114" s="1"/>
      <c r="UPC114" s="1"/>
      <c r="UPD114" s="1"/>
      <c r="UPE114" s="1"/>
      <c r="UPF114" s="1"/>
      <c r="UPG114" s="1"/>
      <c r="UPH114" s="1"/>
      <c r="UPI114" s="1"/>
      <c r="UPJ114" s="1"/>
      <c r="UPK114" s="1"/>
      <c r="UPL114" s="1"/>
      <c r="UPM114" s="1"/>
      <c r="UPN114" s="1"/>
      <c r="UPO114" s="1"/>
      <c r="UPP114" s="1"/>
      <c r="UPQ114" s="1"/>
      <c r="UPR114" s="1"/>
      <c r="UPS114" s="1"/>
      <c r="UPT114" s="1"/>
      <c r="UPU114" s="1"/>
      <c r="UPV114" s="1"/>
      <c r="UPW114" s="1"/>
      <c r="UPX114" s="1"/>
      <c r="UPY114" s="1"/>
      <c r="UPZ114" s="1"/>
      <c r="UQA114" s="1"/>
      <c r="UQB114" s="1"/>
      <c r="UQC114" s="1"/>
      <c r="UQD114" s="1"/>
      <c r="UQE114" s="1"/>
      <c r="UQF114" s="1"/>
      <c r="UQG114" s="1"/>
      <c r="UQH114" s="1"/>
      <c r="UQI114" s="1"/>
      <c r="UQJ114" s="1"/>
      <c r="UQK114" s="1"/>
      <c r="UQL114" s="1"/>
      <c r="UQM114" s="1"/>
      <c r="UQN114" s="1"/>
      <c r="UQO114" s="1"/>
      <c r="UQP114" s="1"/>
      <c r="UQQ114" s="1"/>
      <c r="UQR114" s="1"/>
      <c r="UQS114" s="1"/>
      <c r="UQT114" s="1"/>
      <c r="UQU114" s="1"/>
      <c r="UQV114" s="1"/>
      <c r="UQW114" s="1"/>
      <c r="UQX114" s="1"/>
      <c r="UQY114" s="1"/>
      <c r="UQZ114" s="1"/>
      <c r="URA114" s="1"/>
      <c r="URB114" s="1"/>
      <c r="URC114" s="1"/>
      <c r="URD114" s="1"/>
      <c r="URE114" s="1"/>
      <c r="URF114" s="1"/>
      <c r="URG114" s="1"/>
      <c r="URH114" s="1"/>
      <c r="URI114" s="1"/>
      <c r="URJ114" s="1"/>
      <c r="URK114" s="1"/>
      <c r="URL114" s="1"/>
      <c r="URM114" s="1"/>
      <c r="URN114" s="1"/>
      <c r="URO114" s="1"/>
      <c r="URP114" s="1"/>
      <c r="URQ114" s="1"/>
      <c r="URR114" s="1"/>
      <c r="URS114" s="1"/>
      <c r="URT114" s="1"/>
      <c r="URU114" s="1"/>
      <c r="URV114" s="1"/>
      <c r="URW114" s="1"/>
      <c r="URX114" s="1"/>
      <c r="URY114" s="1"/>
      <c r="URZ114" s="1"/>
      <c r="USA114" s="1"/>
      <c r="USB114" s="1"/>
      <c r="USC114" s="1"/>
      <c r="USD114" s="1"/>
      <c r="USE114" s="1"/>
      <c r="USF114" s="1"/>
      <c r="USG114" s="1"/>
      <c r="USH114" s="1"/>
      <c r="USI114" s="1"/>
      <c r="USJ114" s="1"/>
      <c r="USK114" s="1"/>
      <c r="USL114" s="1"/>
      <c r="USM114" s="1"/>
      <c r="USN114" s="1"/>
      <c r="USO114" s="1"/>
      <c r="USP114" s="1"/>
      <c r="USQ114" s="1"/>
      <c r="USR114" s="1"/>
      <c r="USS114" s="1"/>
      <c r="UST114" s="1"/>
      <c r="USU114" s="1"/>
      <c r="USV114" s="1"/>
      <c r="USW114" s="1"/>
      <c r="USX114" s="1"/>
      <c r="USY114" s="1"/>
      <c r="USZ114" s="1"/>
      <c r="UTA114" s="1"/>
      <c r="UTB114" s="1"/>
      <c r="UTC114" s="1"/>
      <c r="UTD114" s="1"/>
      <c r="UTE114" s="1"/>
      <c r="UTF114" s="1"/>
      <c r="UTG114" s="1"/>
      <c r="UTH114" s="1"/>
      <c r="UTI114" s="1"/>
      <c r="UTJ114" s="1"/>
      <c r="UTK114" s="1"/>
      <c r="UTL114" s="1"/>
      <c r="UTM114" s="1"/>
      <c r="UTN114" s="1"/>
      <c r="UTO114" s="1"/>
      <c r="UTP114" s="1"/>
      <c r="UTQ114" s="1"/>
      <c r="UTR114" s="1"/>
      <c r="UTS114" s="1"/>
      <c r="UTT114" s="1"/>
      <c r="UTU114" s="1"/>
      <c r="UTV114" s="1"/>
      <c r="UTW114" s="1"/>
      <c r="UTX114" s="1"/>
      <c r="UTY114" s="1"/>
      <c r="UTZ114" s="1"/>
      <c r="UUA114" s="1"/>
      <c r="UUB114" s="1"/>
      <c r="UUC114" s="1"/>
      <c r="UUD114" s="1"/>
      <c r="UUE114" s="1"/>
      <c r="UUF114" s="1"/>
      <c r="UUG114" s="1"/>
      <c r="UUH114" s="1"/>
      <c r="UUI114" s="1"/>
      <c r="UUJ114" s="1"/>
      <c r="UUK114" s="1"/>
      <c r="UUL114" s="1"/>
      <c r="UUM114" s="1"/>
      <c r="UUN114" s="1"/>
      <c r="UUO114" s="1"/>
      <c r="UUP114" s="1"/>
      <c r="UUQ114" s="1"/>
      <c r="UUR114" s="1"/>
      <c r="UUS114" s="1"/>
      <c r="UUT114" s="1"/>
      <c r="UUU114" s="1"/>
      <c r="UUV114" s="1"/>
      <c r="UUW114" s="1"/>
      <c r="UUX114" s="1"/>
      <c r="UUY114" s="1"/>
      <c r="UUZ114" s="1"/>
      <c r="UVA114" s="1"/>
      <c r="UVB114" s="1"/>
      <c r="UVC114" s="1"/>
      <c r="UVD114" s="1"/>
      <c r="UVE114" s="1"/>
      <c r="UVF114" s="1"/>
      <c r="UVG114" s="1"/>
      <c r="UVH114" s="1"/>
      <c r="UVI114" s="1"/>
      <c r="UVJ114" s="1"/>
      <c r="UVK114" s="1"/>
      <c r="UVL114" s="1"/>
      <c r="UVM114" s="1"/>
      <c r="UVN114" s="1"/>
      <c r="UVO114" s="1"/>
      <c r="UVP114" s="1"/>
      <c r="UVQ114" s="1"/>
      <c r="UVR114" s="1"/>
      <c r="UVS114" s="1"/>
      <c r="UVT114" s="1"/>
      <c r="UVU114" s="1"/>
      <c r="UVV114" s="1"/>
      <c r="UVW114" s="1"/>
      <c r="UVX114" s="1"/>
      <c r="UVY114" s="1"/>
      <c r="UVZ114" s="1"/>
      <c r="UWA114" s="1"/>
      <c r="UWB114" s="1"/>
      <c r="UWC114" s="1"/>
      <c r="UWD114" s="1"/>
      <c r="UWE114" s="1"/>
      <c r="UWF114" s="1"/>
      <c r="UWG114" s="1"/>
      <c r="UWH114" s="1"/>
      <c r="UWI114" s="1"/>
      <c r="UWJ114" s="1"/>
      <c r="UWK114" s="1"/>
      <c r="UWL114" s="1"/>
      <c r="UWM114" s="1"/>
      <c r="UWN114" s="1"/>
      <c r="UWO114" s="1"/>
      <c r="UWP114" s="1"/>
      <c r="UWQ114" s="1"/>
      <c r="UWR114" s="1"/>
      <c r="UWS114" s="1"/>
      <c r="UWT114" s="1"/>
      <c r="UWU114" s="1"/>
      <c r="UWV114" s="1"/>
      <c r="UWW114" s="1"/>
      <c r="UWX114" s="1"/>
      <c r="UWY114" s="1"/>
      <c r="UWZ114" s="1"/>
      <c r="UXA114" s="1"/>
      <c r="UXB114" s="1"/>
      <c r="UXC114" s="1"/>
      <c r="UXD114" s="1"/>
      <c r="UXE114" s="1"/>
      <c r="UXF114" s="1"/>
      <c r="UXG114" s="1"/>
      <c r="UXH114" s="1"/>
      <c r="UXI114" s="1"/>
      <c r="UXJ114" s="1"/>
      <c r="UXK114" s="1"/>
      <c r="UXL114" s="1"/>
      <c r="UXM114" s="1"/>
      <c r="UXN114" s="1"/>
      <c r="UXO114" s="1"/>
      <c r="UXP114" s="1"/>
      <c r="UXQ114" s="1"/>
      <c r="UXR114" s="1"/>
      <c r="UXS114" s="1"/>
      <c r="UXT114" s="1"/>
      <c r="UXU114" s="1"/>
      <c r="UXV114" s="1"/>
      <c r="UXW114" s="1"/>
      <c r="UXX114" s="1"/>
      <c r="UXY114" s="1"/>
      <c r="UXZ114" s="1"/>
      <c r="UYA114" s="1"/>
      <c r="UYB114" s="1"/>
      <c r="UYC114" s="1"/>
      <c r="UYD114" s="1"/>
      <c r="UYE114" s="1"/>
      <c r="UYF114" s="1"/>
      <c r="UYG114" s="1"/>
      <c r="UYH114" s="1"/>
      <c r="UYI114" s="1"/>
      <c r="UYJ114" s="1"/>
      <c r="UYK114" s="1"/>
      <c r="UYL114" s="1"/>
      <c r="UYM114" s="1"/>
      <c r="UYN114" s="1"/>
      <c r="UYO114" s="1"/>
      <c r="UYP114" s="1"/>
      <c r="UYQ114" s="1"/>
      <c r="UYR114" s="1"/>
      <c r="UYS114" s="1"/>
      <c r="UYT114" s="1"/>
      <c r="UYU114" s="1"/>
      <c r="UYV114" s="1"/>
      <c r="UYW114" s="1"/>
      <c r="UYX114" s="1"/>
      <c r="UYY114" s="1"/>
      <c r="UYZ114" s="1"/>
      <c r="UZA114" s="1"/>
      <c r="UZB114" s="1"/>
      <c r="UZC114" s="1"/>
      <c r="UZD114" s="1"/>
      <c r="UZE114" s="1"/>
      <c r="UZF114" s="1"/>
      <c r="UZG114" s="1"/>
      <c r="UZH114" s="1"/>
      <c r="UZI114" s="1"/>
      <c r="UZJ114" s="1"/>
      <c r="UZK114" s="1"/>
      <c r="UZL114" s="1"/>
      <c r="UZM114" s="1"/>
      <c r="UZN114" s="1"/>
      <c r="UZO114" s="1"/>
      <c r="UZP114" s="1"/>
      <c r="UZQ114" s="1"/>
      <c r="UZR114" s="1"/>
      <c r="UZS114" s="1"/>
      <c r="UZT114" s="1"/>
      <c r="UZU114" s="1"/>
      <c r="UZV114" s="1"/>
      <c r="UZW114" s="1"/>
      <c r="UZX114" s="1"/>
      <c r="UZY114" s="1"/>
      <c r="UZZ114" s="1"/>
      <c r="VAA114" s="1"/>
      <c r="VAB114" s="1"/>
      <c r="VAC114" s="1"/>
      <c r="VAD114" s="1"/>
      <c r="VAE114" s="1"/>
      <c r="VAF114" s="1"/>
      <c r="VAG114" s="1"/>
      <c r="VAH114" s="1"/>
      <c r="VAI114" s="1"/>
      <c r="VAJ114" s="1"/>
      <c r="VAK114" s="1"/>
      <c r="VAL114" s="1"/>
      <c r="VAM114" s="1"/>
      <c r="VAN114" s="1"/>
      <c r="VAO114" s="1"/>
      <c r="VAP114" s="1"/>
      <c r="VAQ114" s="1"/>
      <c r="VAR114" s="1"/>
      <c r="VAS114" s="1"/>
      <c r="VAT114" s="1"/>
      <c r="VAU114" s="1"/>
      <c r="VAV114" s="1"/>
      <c r="VAW114" s="1"/>
      <c r="VAX114" s="1"/>
      <c r="VAY114" s="1"/>
      <c r="VAZ114" s="1"/>
      <c r="VBA114" s="1"/>
      <c r="VBB114" s="1"/>
      <c r="VBC114" s="1"/>
      <c r="VBD114" s="1"/>
      <c r="VBE114" s="1"/>
      <c r="VBF114" s="1"/>
      <c r="VBG114" s="1"/>
      <c r="VBH114" s="1"/>
      <c r="VBI114" s="1"/>
      <c r="VBJ114" s="1"/>
      <c r="VBK114" s="1"/>
      <c r="VBL114" s="1"/>
      <c r="VBM114" s="1"/>
      <c r="VBN114" s="1"/>
      <c r="VBO114" s="1"/>
      <c r="VBP114" s="1"/>
      <c r="VBQ114" s="1"/>
      <c r="VBR114" s="1"/>
      <c r="VBS114" s="1"/>
      <c r="VBT114" s="1"/>
      <c r="VBU114" s="1"/>
      <c r="VBV114" s="1"/>
      <c r="VBW114" s="1"/>
      <c r="VBX114" s="1"/>
      <c r="VBY114" s="1"/>
      <c r="VBZ114" s="1"/>
      <c r="VCA114" s="1"/>
      <c r="VCB114" s="1"/>
      <c r="VCC114" s="1"/>
      <c r="VCD114" s="1"/>
      <c r="VCE114" s="1"/>
      <c r="VCF114" s="1"/>
      <c r="VCG114" s="1"/>
      <c r="VCH114" s="1"/>
      <c r="VCI114" s="1"/>
      <c r="VCJ114" s="1"/>
      <c r="VCK114" s="1"/>
      <c r="VCL114" s="1"/>
      <c r="VCM114" s="1"/>
      <c r="VCN114" s="1"/>
      <c r="VCO114" s="1"/>
      <c r="VCP114" s="1"/>
      <c r="VCQ114" s="1"/>
      <c r="VCR114" s="1"/>
      <c r="VCS114" s="1"/>
      <c r="VCT114" s="1"/>
      <c r="VCU114" s="1"/>
      <c r="VCV114" s="1"/>
      <c r="VCW114" s="1"/>
      <c r="VCX114" s="1"/>
      <c r="VCY114" s="1"/>
      <c r="VCZ114" s="1"/>
      <c r="VDA114" s="1"/>
      <c r="VDB114" s="1"/>
      <c r="VDC114" s="1"/>
      <c r="VDD114" s="1"/>
      <c r="VDE114" s="1"/>
      <c r="VDF114" s="1"/>
      <c r="VDG114" s="1"/>
      <c r="VDH114" s="1"/>
      <c r="VDI114" s="1"/>
      <c r="VDJ114" s="1"/>
      <c r="VDK114" s="1"/>
      <c r="VDL114" s="1"/>
      <c r="VDM114" s="1"/>
      <c r="VDN114" s="1"/>
      <c r="VDO114" s="1"/>
      <c r="VDP114" s="1"/>
      <c r="VDQ114" s="1"/>
      <c r="VDR114" s="1"/>
      <c r="VDS114" s="1"/>
      <c r="VDT114" s="1"/>
      <c r="VDU114" s="1"/>
      <c r="VDV114" s="1"/>
      <c r="VDW114" s="1"/>
      <c r="VDX114" s="1"/>
      <c r="VDY114" s="1"/>
      <c r="VDZ114" s="1"/>
      <c r="VEA114" s="1"/>
      <c r="VEB114" s="1"/>
      <c r="VEC114" s="1"/>
      <c r="VED114" s="1"/>
      <c r="VEE114" s="1"/>
      <c r="VEF114" s="1"/>
      <c r="VEG114" s="1"/>
      <c r="VEH114" s="1"/>
      <c r="VEI114" s="1"/>
      <c r="VEJ114" s="1"/>
      <c r="VEK114" s="1"/>
      <c r="VEL114" s="1"/>
      <c r="VEM114" s="1"/>
      <c r="VEN114" s="1"/>
      <c r="VEO114" s="1"/>
      <c r="VEP114" s="1"/>
      <c r="VEQ114" s="1"/>
      <c r="VER114" s="1"/>
      <c r="VES114" s="1"/>
      <c r="VET114" s="1"/>
      <c r="VEU114" s="1"/>
      <c r="VEV114" s="1"/>
      <c r="VEW114" s="1"/>
      <c r="VEX114" s="1"/>
      <c r="VEY114" s="1"/>
      <c r="VEZ114" s="1"/>
      <c r="VFA114" s="1"/>
      <c r="VFB114" s="1"/>
      <c r="VFC114" s="1"/>
      <c r="VFD114" s="1"/>
      <c r="VFE114" s="1"/>
      <c r="VFF114" s="1"/>
      <c r="VFG114" s="1"/>
      <c r="VFH114" s="1"/>
      <c r="VFI114" s="1"/>
      <c r="VFJ114" s="1"/>
      <c r="VFK114" s="1"/>
      <c r="VFL114" s="1"/>
      <c r="VFM114" s="1"/>
      <c r="VFN114" s="1"/>
      <c r="VFO114" s="1"/>
      <c r="VFP114" s="1"/>
      <c r="VFQ114" s="1"/>
      <c r="VFR114" s="1"/>
      <c r="VFS114" s="1"/>
      <c r="VFT114" s="1"/>
      <c r="VFU114" s="1"/>
      <c r="VFV114" s="1"/>
      <c r="VFW114" s="1"/>
      <c r="VFX114" s="1"/>
      <c r="VFY114" s="1"/>
      <c r="VFZ114" s="1"/>
      <c r="VGA114" s="1"/>
      <c r="VGB114" s="1"/>
      <c r="VGC114" s="1"/>
      <c r="VGD114" s="1"/>
      <c r="VGE114" s="1"/>
      <c r="VGF114" s="1"/>
      <c r="VGG114" s="1"/>
      <c r="VGH114" s="1"/>
      <c r="VGI114" s="1"/>
      <c r="VGJ114" s="1"/>
      <c r="VGK114" s="1"/>
      <c r="VGL114" s="1"/>
      <c r="VGM114" s="1"/>
      <c r="VGN114" s="1"/>
      <c r="VGO114" s="1"/>
      <c r="VGP114" s="1"/>
      <c r="VGQ114" s="1"/>
      <c r="VGR114" s="1"/>
      <c r="VGS114" s="1"/>
      <c r="VGT114" s="1"/>
      <c r="VGU114" s="1"/>
      <c r="VGV114" s="1"/>
      <c r="VGW114" s="1"/>
      <c r="VGX114" s="1"/>
      <c r="VGY114" s="1"/>
      <c r="VGZ114" s="1"/>
      <c r="VHA114" s="1"/>
      <c r="VHB114" s="1"/>
      <c r="VHC114" s="1"/>
      <c r="VHD114" s="1"/>
      <c r="VHE114" s="1"/>
      <c r="VHF114" s="1"/>
      <c r="VHG114" s="1"/>
      <c r="VHH114" s="1"/>
      <c r="VHI114" s="1"/>
      <c r="VHJ114" s="1"/>
      <c r="VHK114" s="1"/>
      <c r="VHL114" s="1"/>
      <c r="VHM114" s="1"/>
      <c r="VHN114" s="1"/>
      <c r="VHO114" s="1"/>
      <c r="VHP114" s="1"/>
      <c r="VHQ114" s="1"/>
      <c r="VHR114" s="1"/>
      <c r="VHS114" s="1"/>
      <c r="VHT114" s="1"/>
      <c r="VHU114" s="1"/>
      <c r="VHV114" s="1"/>
      <c r="VHW114" s="1"/>
      <c r="VHX114" s="1"/>
      <c r="VHY114" s="1"/>
      <c r="VHZ114" s="1"/>
      <c r="VIA114" s="1"/>
      <c r="VIB114" s="1"/>
      <c r="VIC114" s="1"/>
      <c r="VID114" s="1"/>
      <c r="VIE114" s="1"/>
      <c r="VIF114" s="1"/>
      <c r="VIG114" s="1"/>
      <c r="VIH114" s="1"/>
      <c r="VII114" s="1"/>
      <c r="VIJ114" s="1"/>
      <c r="VIK114" s="1"/>
      <c r="VIL114" s="1"/>
      <c r="VIM114" s="1"/>
      <c r="VIN114" s="1"/>
      <c r="VIO114" s="1"/>
      <c r="VIP114" s="1"/>
      <c r="VIQ114" s="1"/>
      <c r="VIR114" s="1"/>
      <c r="VIS114" s="1"/>
      <c r="VIT114" s="1"/>
      <c r="VIU114" s="1"/>
      <c r="VIV114" s="1"/>
      <c r="VIW114" s="1"/>
      <c r="VIX114" s="1"/>
      <c r="VIY114" s="1"/>
      <c r="VIZ114" s="1"/>
      <c r="VJA114" s="1"/>
      <c r="VJB114" s="1"/>
      <c r="VJC114" s="1"/>
      <c r="VJD114" s="1"/>
      <c r="VJE114" s="1"/>
      <c r="VJF114" s="1"/>
      <c r="VJG114" s="1"/>
      <c r="VJH114" s="1"/>
      <c r="VJI114" s="1"/>
      <c r="VJJ114" s="1"/>
      <c r="VJK114" s="1"/>
      <c r="VJL114" s="1"/>
      <c r="VJM114" s="1"/>
      <c r="VJN114" s="1"/>
      <c r="VJO114" s="1"/>
      <c r="VJP114" s="1"/>
      <c r="VJQ114" s="1"/>
      <c r="VJR114" s="1"/>
      <c r="VJS114" s="1"/>
      <c r="VJT114" s="1"/>
      <c r="VJU114" s="1"/>
      <c r="VJV114" s="1"/>
      <c r="VJW114" s="1"/>
      <c r="VJX114" s="1"/>
      <c r="VJY114" s="1"/>
      <c r="VJZ114" s="1"/>
      <c r="VKA114" s="1"/>
      <c r="VKB114" s="1"/>
      <c r="VKC114" s="1"/>
      <c r="VKD114" s="1"/>
      <c r="VKE114" s="1"/>
      <c r="VKF114" s="1"/>
      <c r="VKG114" s="1"/>
      <c r="VKH114" s="1"/>
      <c r="VKI114" s="1"/>
      <c r="VKJ114" s="1"/>
      <c r="VKK114" s="1"/>
      <c r="VKL114" s="1"/>
      <c r="VKM114" s="1"/>
      <c r="VKN114" s="1"/>
      <c r="VKO114" s="1"/>
      <c r="VKP114" s="1"/>
      <c r="VKQ114" s="1"/>
      <c r="VKR114" s="1"/>
      <c r="VKS114" s="1"/>
      <c r="VKT114" s="1"/>
      <c r="VKU114" s="1"/>
      <c r="VKV114" s="1"/>
      <c r="VKW114" s="1"/>
      <c r="VKX114" s="1"/>
      <c r="VKY114" s="1"/>
      <c r="VKZ114" s="1"/>
      <c r="VLA114" s="1"/>
      <c r="VLB114" s="1"/>
      <c r="VLC114" s="1"/>
      <c r="VLD114" s="1"/>
      <c r="VLE114" s="1"/>
      <c r="VLF114" s="1"/>
      <c r="VLG114" s="1"/>
      <c r="VLH114" s="1"/>
      <c r="VLI114" s="1"/>
      <c r="VLJ114" s="1"/>
      <c r="VLK114" s="1"/>
      <c r="VLL114" s="1"/>
      <c r="VLM114" s="1"/>
      <c r="VLN114" s="1"/>
      <c r="VLO114" s="1"/>
      <c r="VLP114" s="1"/>
      <c r="VLQ114" s="1"/>
      <c r="VLR114" s="1"/>
      <c r="VLS114" s="1"/>
      <c r="VLT114" s="1"/>
      <c r="VLU114" s="1"/>
      <c r="VLV114" s="1"/>
      <c r="VLW114" s="1"/>
      <c r="VLX114" s="1"/>
      <c r="VLY114" s="1"/>
      <c r="VLZ114" s="1"/>
      <c r="VMA114" s="1"/>
      <c r="VMB114" s="1"/>
      <c r="VMC114" s="1"/>
      <c r="VMD114" s="1"/>
      <c r="VME114" s="1"/>
      <c r="VMF114" s="1"/>
      <c r="VMG114" s="1"/>
      <c r="VMH114" s="1"/>
      <c r="VMI114" s="1"/>
      <c r="VMJ114" s="1"/>
      <c r="VMK114" s="1"/>
      <c r="VML114" s="1"/>
      <c r="VMM114" s="1"/>
      <c r="VMN114" s="1"/>
      <c r="VMO114" s="1"/>
      <c r="VMP114" s="1"/>
      <c r="VMQ114" s="1"/>
      <c r="VMR114" s="1"/>
      <c r="VMS114" s="1"/>
      <c r="VMT114" s="1"/>
      <c r="VMU114" s="1"/>
      <c r="VMV114" s="1"/>
      <c r="VMW114" s="1"/>
      <c r="VMX114" s="1"/>
      <c r="VMY114" s="1"/>
      <c r="VMZ114" s="1"/>
      <c r="VNA114" s="1"/>
      <c r="VNB114" s="1"/>
      <c r="VNC114" s="1"/>
      <c r="VND114" s="1"/>
      <c r="VNE114" s="1"/>
      <c r="VNF114" s="1"/>
      <c r="VNG114" s="1"/>
      <c r="VNH114" s="1"/>
      <c r="VNI114" s="1"/>
      <c r="VNJ114" s="1"/>
      <c r="VNK114" s="1"/>
      <c r="VNL114" s="1"/>
      <c r="VNM114" s="1"/>
      <c r="VNN114" s="1"/>
      <c r="VNO114" s="1"/>
      <c r="VNP114" s="1"/>
      <c r="VNQ114" s="1"/>
      <c r="VNR114" s="1"/>
      <c r="VNS114" s="1"/>
      <c r="VNT114" s="1"/>
      <c r="VNU114" s="1"/>
      <c r="VNV114" s="1"/>
      <c r="VNW114" s="1"/>
      <c r="VNX114" s="1"/>
      <c r="VNY114" s="1"/>
      <c r="VNZ114" s="1"/>
      <c r="VOA114" s="1"/>
      <c r="VOB114" s="1"/>
      <c r="VOC114" s="1"/>
      <c r="VOD114" s="1"/>
      <c r="VOE114" s="1"/>
      <c r="VOF114" s="1"/>
      <c r="VOG114" s="1"/>
      <c r="VOH114" s="1"/>
      <c r="VOI114" s="1"/>
      <c r="VOJ114" s="1"/>
      <c r="VOK114" s="1"/>
      <c r="VOL114" s="1"/>
      <c r="VOM114" s="1"/>
      <c r="VON114" s="1"/>
      <c r="VOO114" s="1"/>
      <c r="VOP114" s="1"/>
      <c r="VOQ114" s="1"/>
      <c r="VOR114" s="1"/>
      <c r="VOS114" s="1"/>
      <c r="VOT114" s="1"/>
      <c r="VOU114" s="1"/>
      <c r="VOV114" s="1"/>
      <c r="VOW114" s="1"/>
      <c r="VOX114" s="1"/>
      <c r="VOY114" s="1"/>
      <c r="VOZ114" s="1"/>
      <c r="VPA114" s="1"/>
      <c r="VPB114" s="1"/>
      <c r="VPC114" s="1"/>
      <c r="VPD114" s="1"/>
      <c r="VPE114" s="1"/>
      <c r="VPF114" s="1"/>
      <c r="VPG114" s="1"/>
      <c r="VPH114" s="1"/>
      <c r="VPI114" s="1"/>
      <c r="VPJ114" s="1"/>
      <c r="VPK114" s="1"/>
      <c r="VPL114" s="1"/>
      <c r="VPM114" s="1"/>
      <c r="VPN114" s="1"/>
      <c r="VPO114" s="1"/>
      <c r="VPP114" s="1"/>
      <c r="VPQ114" s="1"/>
      <c r="VPR114" s="1"/>
      <c r="VPS114" s="1"/>
      <c r="VPT114" s="1"/>
      <c r="VPU114" s="1"/>
      <c r="VPV114" s="1"/>
      <c r="VPW114" s="1"/>
      <c r="VPX114" s="1"/>
      <c r="VPY114" s="1"/>
      <c r="VPZ114" s="1"/>
      <c r="VQA114" s="1"/>
      <c r="VQB114" s="1"/>
      <c r="VQC114" s="1"/>
      <c r="VQD114" s="1"/>
      <c r="VQE114" s="1"/>
      <c r="VQF114" s="1"/>
      <c r="VQG114" s="1"/>
      <c r="VQH114" s="1"/>
      <c r="VQI114" s="1"/>
      <c r="VQJ114" s="1"/>
      <c r="VQK114" s="1"/>
      <c r="VQL114" s="1"/>
      <c r="VQM114" s="1"/>
      <c r="VQN114" s="1"/>
      <c r="VQO114" s="1"/>
      <c r="VQP114" s="1"/>
      <c r="VQQ114" s="1"/>
      <c r="VQR114" s="1"/>
      <c r="VQS114" s="1"/>
      <c r="VQT114" s="1"/>
      <c r="VQU114" s="1"/>
      <c r="VQV114" s="1"/>
      <c r="VQW114" s="1"/>
      <c r="VQX114" s="1"/>
      <c r="VQY114" s="1"/>
      <c r="VQZ114" s="1"/>
      <c r="VRA114" s="1"/>
      <c r="VRB114" s="1"/>
      <c r="VRC114" s="1"/>
      <c r="VRD114" s="1"/>
      <c r="VRE114" s="1"/>
      <c r="VRF114" s="1"/>
      <c r="VRG114" s="1"/>
      <c r="VRH114" s="1"/>
      <c r="VRI114" s="1"/>
      <c r="VRJ114" s="1"/>
      <c r="VRK114" s="1"/>
      <c r="VRL114" s="1"/>
      <c r="VRM114" s="1"/>
      <c r="VRN114" s="1"/>
      <c r="VRO114" s="1"/>
      <c r="VRP114" s="1"/>
      <c r="VRQ114" s="1"/>
      <c r="VRR114" s="1"/>
      <c r="VRS114" s="1"/>
      <c r="VRT114" s="1"/>
      <c r="VRU114" s="1"/>
      <c r="VRV114" s="1"/>
      <c r="VRW114" s="1"/>
      <c r="VRX114" s="1"/>
      <c r="VRY114" s="1"/>
      <c r="VRZ114" s="1"/>
      <c r="VSA114" s="1"/>
      <c r="VSB114" s="1"/>
      <c r="VSC114" s="1"/>
      <c r="VSD114" s="1"/>
      <c r="VSE114" s="1"/>
      <c r="VSF114" s="1"/>
      <c r="VSG114" s="1"/>
      <c r="VSH114" s="1"/>
      <c r="VSI114" s="1"/>
      <c r="VSJ114" s="1"/>
      <c r="VSK114" s="1"/>
      <c r="VSL114" s="1"/>
      <c r="VSM114" s="1"/>
      <c r="VSN114" s="1"/>
      <c r="VSO114" s="1"/>
      <c r="VSP114" s="1"/>
      <c r="VSQ114" s="1"/>
      <c r="VSR114" s="1"/>
      <c r="VSS114" s="1"/>
      <c r="VST114" s="1"/>
      <c r="VSU114" s="1"/>
      <c r="VSV114" s="1"/>
      <c r="VSW114" s="1"/>
      <c r="VSX114" s="1"/>
      <c r="VSY114" s="1"/>
      <c r="VSZ114" s="1"/>
      <c r="VTA114" s="1"/>
      <c r="VTB114" s="1"/>
      <c r="VTC114" s="1"/>
      <c r="VTD114" s="1"/>
      <c r="VTE114" s="1"/>
      <c r="VTF114" s="1"/>
      <c r="VTG114" s="1"/>
      <c r="VTH114" s="1"/>
      <c r="VTI114" s="1"/>
      <c r="VTJ114" s="1"/>
      <c r="VTK114" s="1"/>
      <c r="VTL114" s="1"/>
      <c r="VTM114" s="1"/>
      <c r="VTN114" s="1"/>
      <c r="VTO114" s="1"/>
      <c r="VTP114" s="1"/>
      <c r="VTQ114" s="1"/>
      <c r="VTR114" s="1"/>
      <c r="VTS114" s="1"/>
      <c r="VTT114" s="1"/>
      <c r="VTU114" s="1"/>
      <c r="VTV114" s="1"/>
      <c r="VTW114" s="1"/>
      <c r="VTX114" s="1"/>
      <c r="VTY114" s="1"/>
      <c r="VTZ114" s="1"/>
      <c r="VUA114" s="1"/>
      <c r="VUB114" s="1"/>
      <c r="VUC114" s="1"/>
      <c r="VUD114" s="1"/>
      <c r="VUE114" s="1"/>
      <c r="VUF114" s="1"/>
      <c r="VUG114" s="1"/>
      <c r="VUH114" s="1"/>
      <c r="VUI114" s="1"/>
      <c r="VUJ114" s="1"/>
      <c r="VUK114" s="1"/>
      <c r="VUL114" s="1"/>
      <c r="VUM114" s="1"/>
      <c r="VUN114" s="1"/>
      <c r="VUO114" s="1"/>
      <c r="VUP114" s="1"/>
      <c r="VUQ114" s="1"/>
      <c r="VUR114" s="1"/>
      <c r="VUS114" s="1"/>
      <c r="VUT114" s="1"/>
      <c r="VUU114" s="1"/>
      <c r="VUV114" s="1"/>
      <c r="VUW114" s="1"/>
      <c r="VUX114" s="1"/>
      <c r="VUY114" s="1"/>
      <c r="VUZ114" s="1"/>
      <c r="VVA114" s="1"/>
      <c r="VVB114" s="1"/>
      <c r="VVC114" s="1"/>
      <c r="VVD114" s="1"/>
      <c r="VVE114" s="1"/>
      <c r="VVF114" s="1"/>
      <c r="VVG114" s="1"/>
      <c r="VVH114" s="1"/>
      <c r="VVI114" s="1"/>
      <c r="VVJ114" s="1"/>
      <c r="VVK114" s="1"/>
      <c r="VVL114" s="1"/>
      <c r="VVM114" s="1"/>
      <c r="VVN114" s="1"/>
      <c r="VVO114" s="1"/>
      <c r="VVP114" s="1"/>
      <c r="VVQ114" s="1"/>
      <c r="VVR114" s="1"/>
      <c r="VVS114" s="1"/>
      <c r="VVT114" s="1"/>
      <c r="VVU114" s="1"/>
      <c r="VVV114" s="1"/>
      <c r="VVW114" s="1"/>
      <c r="VVX114" s="1"/>
      <c r="VVY114" s="1"/>
      <c r="VVZ114" s="1"/>
      <c r="VWA114" s="1"/>
      <c r="VWB114" s="1"/>
      <c r="VWC114" s="1"/>
      <c r="VWD114" s="1"/>
      <c r="VWE114" s="1"/>
      <c r="VWF114" s="1"/>
      <c r="VWG114" s="1"/>
      <c r="VWH114" s="1"/>
      <c r="VWI114" s="1"/>
      <c r="VWJ114" s="1"/>
      <c r="VWK114" s="1"/>
      <c r="VWL114" s="1"/>
      <c r="VWM114" s="1"/>
      <c r="VWN114" s="1"/>
      <c r="VWO114" s="1"/>
      <c r="VWP114" s="1"/>
      <c r="VWQ114" s="1"/>
      <c r="VWR114" s="1"/>
      <c r="VWS114" s="1"/>
      <c r="VWT114" s="1"/>
      <c r="VWU114" s="1"/>
      <c r="VWV114" s="1"/>
      <c r="VWW114" s="1"/>
      <c r="VWX114" s="1"/>
      <c r="VWY114" s="1"/>
      <c r="VWZ114" s="1"/>
      <c r="VXA114" s="1"/>
      <c r="VXB114" s="1"/>
      <c r="VXC114" s="1"/>
      <c r="VXD114" s="1"/>
      <c r="VXE114" s="1"/>
      <c r="VXF114" s="1"/>
      <c r="VXG114" s="1"/>
      <c r="VXH114" s="1"/>
      <c r="VXI114" s="1"/>
      <c r="VXJ114" s="1"/>
      <c r="VXK114" s="1"/>
      <c r="VXL114" s="1"/>
      <c r="VXM114" s="1"/>
      <c r="VXN114" s="1"/>
      <c r="VXO114" s="1"/>
      <c r="VXP114" s="1"/>
      <c r="VXQ114" s="1"/>
      <c r="VXR114" s="1"/>
      <c r="VXS114" s="1"/>
      <c r="VXT114" s="1"/>
      <c r="VXU114" s="1"/>
      <c r="VXV114" s="1"/>
      <c r="VXW114" s="1"/>
      <c r="VXX114" s="1"/>
      <c r="VXY114" s="1"/>
      <c r="VXZ114" s="1"/>
      <c r="VYA114" s="1"/>
      <c r="VYB114" s="1"/>
      <c r="VYC114" s="1"/>
      <c r="VYD114" s="1"/>
      <c r="VYE114" s="1"/>
      <c r="VYF114" s="1"/>
      <c r="VYG114" s="1"/>
      <c r="VYH114" s="1"/>
      <c r="VYI114" s="1"/>
      <c r="VYJ114" s="1"/>
      <c r="VYK114" s="1"/>
      <c r="VYL114" s="1"/>
      <c r="VYM114" s="1"/>
      <c r="VYN114" s="1"/>
      <c r="VYO114" s="1"/>
      <c r="VYP114" s="1"/>
      <c r="VYQ114" s="1"/>
      <c r="VYR114" s="1"/>
      <c r="VYS114" s="1"/>
      <c r="VYT114" s="1"/>
      <c r="VYU114" s="1"/>
      <c r="VYV114" s="1"/>
      <c r="VYW114" s="1"/>
      <c r="VYX114" s="1"/>
      <c r="VYY114" s="1"/>
      <c r="VYZ114" s="1"/>
      <c r="VZA114" s="1"/>
      <c r="VZB114" s="1"/>
      <c r="VZC114" s="1"/>
      <c r="VZD114" s="1"/>
      <c r="VZE114" s="1"/>
      <c r="VZF114" s="1"/>
      <c r="VZG114" s="1"/>
      <c r="VZH114" s="1"/>
      <c r="VZI114" s="1"/>
      <c r="VZJ114" s="1"/>
      <c r="VZK114" s="1"/>
      <c r="VZL114" s="1"/>
      <c r="VZM114" s="1"/>
      <c r="VZN114" s="1"/>
      <c r="VZO114" s="1"/>
      <c r="VZP114" s="1"/>
      <c r="VZQ114" s="1"/>
      <c r="VZR114" s="1"/>
      <c r="VZS114" s="1"/>
      <c r="VZT114" s="1"/>
      <c r="VZU114" s="1"/>
      <c r="VZV114" s="1"/>
      <c r="VZW114" s="1"/>
      <c r="VZX114" s="1"/>
      <c r="VZY114" s="1"/>
      <c r="VZZ114" s="1"/>
      <c r="WAA114" s="1"/>
      <c r="WAB114" s="1"/>
      <c r="WAC114" s="1"/>
      <c r="WAD114" s="1"/>
      <c r="WAE114" s="1"/>
      <c r="WAF114" s="1"/>
      <c r="WAG114" s="1"/>
      <c r="WAH114" s="1"/>
      <c r="WAI114" s="1"/>
      <c r="WAJ114" s="1"/>
      <c r="WAK114" s="1"/>
      <c r="WAL114" s="1"/>
      <c r="WAM114" s="1"/>
      <c r="WAN114" s="1"/>
      <c r="WAO114" s="1"/>
      <c r="WAP114" s="1"/>
      <c r="WAQ114" s="1"/>
      <c r="WAR114" s="1"/>
      <c r="WAS114" s="1"/>
      <c r="WAT114" s="1"/>
      <c r="WAU114" s="1"/>
      <c r="WAV114" s="1"/>
      <c r="WAW114" s="1"/>
      <c r="WAX114" s="1"/>
      <c r="WAY114" s="1"/>
      <c r="WAZ114" s="1"/>
      <c r="WBA114" s="1"/>
      <c r="WBB114" s="1"/>
      <c r="WBC114" s="1"/>
      <c r="WBD114" s="1"/>
      <c r="WBE114" s="1"/>
      <c r="WBF114" s="1"/>
      <c r="WBG114" s="1"/>
      <c r="WBH114" s="1"/>
      <c r="WBI114" s="1"/>
      <c r="WBJ114" s="1"/>
      <c r="WBK114" s="1"/>
      <c r="WBL114" s="1"/>
      <c r="WBM114" s="1"/>
      <c r="WBN114" s="1"/>
      <c r="WBO114" s="1"/>
      <c r="WBP114" s="1"/>
      <c r="WBQ114" s="1"/>
      <c r="WBR114" s="1"/>
      <c r="WBS114" s="1"/>
      <c r="WBT114" s="1"/>
      <c r="WBU114" s="1"/>
      <c r="WBV114" s="1"/>
      <c r="WBW114" s="1"/>
      <c r="WBX114" s="1"/>
      <c r="WBY114" s="1"/>
      <c r="WBZ114" s="1"/>
      <c r="WCA114" s="1"/>
      <c r="WCB114" s="1"/>
      <c r="WCC114" s="1"/>
      <c r="WCD114" s="1"/>
      <c r="WCE114" s="1"/>
      <c r="WCF114" s="1"/>
      <c r="WCG114" s="1"/>
      <c r="WCH114" s="1"/>
      <c r="WCI114" s="1"/>
      <c r="WCJ114" s="1"/>
      <c r="WCK114" s="1"/>
      <c r="WCL114" s="1"/>
      <c r="WCM114" s="1"/>
      <c r="WCN114" s="1"/>
      <c r="WCO114" s="1"/>
      <c r="WCP114" s="1"/>
      <c r="WCQ114" s="1"/>
      <c r="WCR114" s="1"/>
      <c r="WCS114" s="1"/>
      <c r="WCT114" s="1"/>
      <c r="WCU114" s="1"/>
      <c r="WCV114" s="1"/>
      <c r="WCW114" s="1"/>
      <c r="WCX114" s="1"/>
      <c r="WCY114" s="1"/>
      <c r="WCZ114" s="1"/>
      <c r="WDA114" s="1"/>
      <c r="WDB114" s="1"/>
      <c r="WDC114" s="1"/>
      <c r="WDD114" s="1"/>
      <c r="WDE114" s="1"/>
      <c r="WDF114" s="1"/>
      <c r="WDG114" s="1"/>
      <c r="WDH114" s="1"/>
      <c r="WDI114" s="1"/>
      <c r="WDJ114" s="1"/>
      <c r="WDK114" s="1"/>
      <c r="WDL114" s="1"/>
      <c r="WDM114" s="1"/>
      <c r="WDN114" s="1"/>
      <c r="WDO114" s="1"/>
      <c r="WDP114" s="1"/>
      <c r="WDQ114" s="1"/>
      <c r="WDR114" s="1"/>
      <c r="WDS114" s="1"/>
      <c r="WDT114" s="1"/>
      <c r="WDU114" s="1"/>
      <c r="WDV114" s="1"/>
      <c r="WDW114" s="1"/>
      <c r="WDX114" s="1"/>
      <c r="WDY114" s="1"/>
      <c r="WDZ114" s="1"/>
      <c r="WEA114" s="1"/>
      <c r="WEB114" s="1"/>
      <c r="WEC114" s="1"/>
      <c r="WED114" s="1"/>
      <c r="WEE114" s="1"/>
      <c r="WEF114" s="1"/>
      <c r="WEG114" s="1"/>
      <c r="WEH114" s="1"/>
      <c r="WEI114" s="1"/>
      <c r="WEJ114" s="1"/>
      <c r="WEK114" s="1"/>
      <c r="WEL114" s="1"/>
      <c r="WEM114" s="1"/>
      <c r="WEN114" s="1"/>
      <c r="WEO114" s="1"/>
      <c r="WEP114" s="1"/>
      <c r="WEQ114" s="1"/>
      <c r="WER114" s="1"/>
      <c r="WES114" s="1"/>
      <c r="WET114" s="1"/>
      <c r="WEU114" s="1"/>
      <c r="WEV114" s="1"/>
      <c r="WEW114" s="1"/>
      <c r="WEX114" s="1"/>
      <c r="WEY114" s="1"/>
      <c r="WEZ114" s="1"/>
      <c r="WFA114" s="1"/>
      <c r="WFB114" s="1"/>
      <c r="WFC114" s="1"/>
      <c r="WFD114" s="1"/>
      <c r="WFE114" s="1"/>
      <c r="WFF114" s="1"/>
      <c r="WFG114" s="1"/>
      <c r="WFH114" s="1"/>
      <c r="WFI114" s="1"/>
      <c r="WFJ114" s="1"/>
      <c r="WFK114" s="1"/>
      <c r="WFL114" s="1"/>
      <c r="WFM114" s="1"/>
      <c r="WFN114" s="1"/>
      <c r="WFO114" s="1"/>
      <c r="WFP114" s="1"/>
      <c r="WFQ114" s="1"/>
      <c r="WFR114" s="1"/>
      <c r="WFS114" s="1"/>
      <c r="WFT114" s="1"/>
      <c r="WFU114" s="1"/>
      <c r="WFV114" s="1"/>
      <c r="WFW114" s="1"/>
      <c r="WFX114" s="1"/>
      <c r="WFY114" s="1"/>
      <c r="WFZ114" s="1"/>
      <c r="WGA114" s="1"/>
      <c r="WGB114" s="1"/>
      <c r="WGC114" s="1"/>
      <c r="WGD114" s="1"/>
      <c r="WGE114" s="1"/>
      <c r="WGF114" s="1"/>
      <c r="WGG114" s="1"/>
      <c r="WGH114" s="1"/>
      <c r="WGI114" s="1"/>
      <c r="WGJ114" s="1"/>
      <c r="WGK114" s="1"/>
      <c r="WGL114" s="1"/>
      <c r="WGM114" s="1"/>
      <c r="WGN114" s="1"/>
      <c r="WGO114" s="1"/>
      <c r="WGP114" s="1"/>
      <c r="WGQ114" s="1"/>
      <c r="WGR114" s="1"/>
      <c r="WGS114" s="1"/>
      <c r="WGT114" s="1"/>
      <c r="WGU114" s="1"/>
      <c r="WGV114" s="1"/>
      <c r="WGW114" s="1"/>
      <c r="WGX114" s="1"/>
      <c r="WGY114" s="1"/>
      <c r="WGZ114" s="1"/>
      <c r="WHA114" s="1"/>
      <c r="WHB114" s="1"/>
      <c r="WHC114" s="1"/>
      <c r="WHD114" s="1"/>
      <c r="WHE114" s="1"/>
      <c r="WHF114" s="1"/>
      <c r="WHG114" s="1"/>
      <c r="WHH114" s="1"/>
      <c r="WHI114" s="1"/>
      <c r="WHJ114" s="1"/>
      <c r="WHK114" s="1"/>
      <c r="WHL114" s="1"/>
      <c r="WHM114" s="1"/>
      <c r="WHN114" s="1"/>
      <c r="WHO114" s="1"/>
      <c r="WHP114" s="1"/>
      <c r="WHQ114" s="1"/>
      <c r="WHR114" s="1"/>
      <c r="WHS114" s="1"/>
      <c r="WHT114" s="1"/>
      <c r="WHU114" s="1"/>
      <c r="WHV114" s="1"/>
      <c r="WHW114" s="1"/>
      <c r="WHX114" s="1"/>
      <c r="WHY114" s="1"/>
      <c r="WHZ114" s="1"/>
      <c r="WIA114" s="1"/>
      <c r="WIB114" s="1"/>
      <c r="WIC114" s="1"/>
      <c r="WID114" s="1"/>
      <c r="WIE114" s="1"/>
      <c r="WIF114" s="1"/>
      <c r="WIG114" s="1"/>
      <c r="WIH114" s="1"/>
      <c r="WII114" s="1"/>
      <c r="WIJ114" s="1"/>
      <c r="WIK114" s="1"/>
      <c r="WIL114" s="1"/>
      <c r="WIM114" s="1"/>
      <c r="WIN114" s="1"/>
      <c r="WIO114" s="1"/>
      <c r="WIP114" s="1"/>
      <c r="WIQ114" s="1"/>
      <c r="WIR114" s="1"/>
      <c r="WIS114" s="1"/>
      <c r="WIT114" s="1"/>
      <c r="WIU114" s="1"/>
      <c r="WIV114" s="1"/>
      <c r="WIW114" s="1"/>
      <c r="WIX114" s="1"/>
      <c r="WIY114" s="1"/>
      <c r="WIZ114" s="1"/>
      <c r="WJA114" s="1"/>
      <c r="WJB114" s="1"/>
      <c r="WJC114" s="1"/>
      <c r="WJD114" s="1"/>
      <c r="WJE114" s="1"/>
      <c r="WJF114" s="1"/>
      <c r="WJG114" s="1"/>
      <c r="WJH114" s="1"/>
      <c r="WJI114" s="1"/>
      <c r="WJJ114" s="1"/>
      <c r="WJK114" s="1"/>
      <c r="WJL114" s="1"/>
      <c r="WJM114" s="1"/>
      <c r="WJN114" s="1"/>
      <c r="WJO114" s="1"/>
      <c r="WJP114" s="1"/>
      <c r="WJQ114" s="1"/>
      <c r="WJR114" s="1"/>
      <c r="WJS114" s="1"/>
      <c r="WJT114" s="1"/>
      <c r="WJU114" s="1"/>
      <c r="WJV114" s="1"/>
      <c r="WJW114" s="1"/>
      <c r="WJX114" s="1"/>
      <c r="WJY114" s="1"/>
      <c r="WJZ114" s="1"/>
      <c r="WKA114" s="1"/>
      <c r="WKB114" s="1"/>
      <c r="WKC114" s="1"/>
      <c r="WKD114" s="1"/>
      <c r="WKE114" s="1"/>
      <c r="WKF114" s="1"/>
      <c r="WKG114" s="1"/>
      <c r="WKH114" s="1"/>
      <c r="WKI114" s="1"/>
      <c r="WKJ114" s="1"/>
      <c r="WKK114" s="1"/>
      <c r="WKL114" s="1"/>
      <c r="WKM114" s="1"/>
      <c r="WKN114" s="1"/>
      <c r="WKO114" s="1"/>
      <c r="WKP114" s="1"/>
      <c r="WKQ114" s="1"/>
      <c r="WKR114" s="1"/>
      <c r="WKS114" s="1"/>
      <c r="WKT114" s="1"/>
      <c r="WKU114" s="1"/>
      <c r="WKV114" s="1"/>
      <c r="WKW114" s="1"/>
      <c r="WKX114" s="1"/>
      <c r="WKY114" s="1"/>
      <c r="WKZ114" s="1"/>
      <c r="WLA114" s="1"/>
      <c r="WLB114" s="1"/>
      <c r="WLC114" s="1"/>
      <c r="WLD114" s="1"/>
      <c r="WLE114" s="1"/>
      <c r="WLF114" s="1"/>
      <c r="WLG114" s="1"/>
      <c r="WLH114" s="1"/>
      <c r="WLI114" s="1"/>
      <c r="WLJ114" s="1"/>
      <c r="WLK114" s="1"/>
      <c r="WLL114" s="1"/>
      <c r="WLM114" s="1"/>
      <c r="WLN114" s="1"/>
      <c r="WLO114" s="1"/>
      <c r="WLP114" s="1"/>
      <c r="WLQ114" s="1"/>
      <c r="WLR114" s="1"/>
      <c r="WLS114" s="1"/>
      <c r="WLT114" s="1"/>
      <c r="WLU114" s="1"/>
      <c r="WLV114" s="1"/>
      <c r="WLW114" s="1"/>
      <c r="WLX114" s="1"/>
      <c r="WLY114" s="1"/>
      <c r="WLZ114" s="1"/>
      <c r="WMA114" s="1"/>
      <c r="WMB114" s="1"/>
      <c r="WMC114" s="1"/>
      <c r="WMD114" s="1"/>
      <c r="WME114" s="1"/>
      <c r="WMF114" s="1"/>
      <c r="WMG114" s="1"/>
      <c r="WMH114" s="1"/>
      <c r="WMI114" s="1"/>
      <c r="WMJ114" s="1"/>
      <c r="WMK114" s="1"/>
      <c r="WML114" s="1"/>
      <c r="WMM114" s="1"/>
      <c r="WMN114" s="1"/>
      <c r="WMO114" s="1"/>
      <c r="WMP114" s="1"/>
      <c r="WMQ114" s="1"/>
      <c r="WMR114" s="1"/>
      <c r="WMS114" s="1"/>
      <c r="WMT114" s="1"/>
      <c r="WMU114" s="1"/>
      <c r="WMV114" s="1"/>
      <c r="WMW114" s="1"/>
      <c r="WMX114" s="1"/>
      <c r="WMY114" s="1"/>
      <c r="WMZ114" s="1"/>
      <c r="WNA114" s="1"/>
      <c r="WNB114" s="1"/>
      <c r="WNC114" s="1"/>
      <c r="WND114" s="1"/>
      <c r="WNE114" s="1"/>
      <c r="WNF114" s="1"/>
      <c r="WNG114" s="1"/>
      <c r="WNH114" s="1"/>
      <c r="WNI114" s="1"/>
      <c r="WNJ114" s="1"/>
      <c r="WNK114" s="1"/>
      <c r="WNL114" s="1"/>
      <c r="WNM114" s="1"/>
      <c r="WNN114" s="1"/>
      <c r="WNO114" s="1"/>
      <c r="WNP114" s="1"/>
      <c r="WNQ114" s="1"/>
      <c r="WNR114" s="1"/>
      <c r="WNS114" s="1"/>
      <c r="WNT114" s="1"/>
      <c r="WNU114" s="1"/>
      <c r="WNV114" s="1"/>
      <c r="WNW114" s="1"/>
      <c r="WNX114" s="1"/>
      <c r="WNY114" s="1"/>
      <c r="WNZ114" s="1"/>
      <c r="WOA114" s="1"/>
      <c r="WOB114" s="1"/>
      <c r="WOC114" s="1"/>
      <c r="WOD114" s="1"/>
      <c r="WOE114" s="1"/>
      <c r="WOF114" s="1"/>
      <c r="WOG114" s="1"/>
      <c r="WOH114" s="1"/>
      <c r="WOI114" s="1"/>
      <c r="WOJ114" s="1"/>
      <c r="WOK114" s="1"/>
      <c r="WOL114" s="1"/>
      <c r="WOM114" s="1"/>
      <c r="WON114" s="1"/>
      <c r="WOO114" s="1"/>
      <c r="WOP114" s="1"/>
      <c r="WOQ114" s="1"/>
      <c r="WOR114" s="1"/>
      <c r="WOS114" s="1"/>
      <c r="WOT114" s="1"/>
      <c r="WOU114" s="1"/>
      <c r="WOV114" s="1"/>
      <c r="WOW114" s="1"/>
      <c r="WOX114" s="1"/>
      <c r="WOY114" s="1"/>
      <c r="WOZ114" s="1"/>
      <c r="WPA114" s="1"/>
      <c r="WPB114" s="1"/>
      <c r="WPC114" s="1"/>
      <c r="WPD114" s="1"/>
      <c r="WPE114" s="1"/>
      <c r="WPF114" s="1"/>
      <c r="WPG114" s="1"/>
      <c r="WPH114" s="1"/>
      <c r="WPI114" s="1"/>
      <c r="WPJ114" s="1"/>
      <c r="WPK114" s="1"/>
      <c r="WPL114" s="1"/>
      <c r="WPM114" s="1"/>
      <c r="WPN114" s="1"/>
      <c r="WPO114" s="1"/>
      <c r="WPP114" s="1"/>
      <c r="WPQ114" s="1"/>
      <c r="WPR114" s="1"/>
      <c r="WPS114" s="1"/>
      <c r="WPT114" s="1"/>
      <c r="WPU114" s="1"/>
      <c r="WPV114" s="1"/>
      <c r="WPW114" s="1"/>
      <c r="WPX114" s="1"/>
      <c r="WPY114" s="1"/>
      <c r="WPZ114" s="1"/>
      <c r="WQA114" s="1"/>
      <c r="WQB114" s="1"/>
      <c r="WQC114" s="1"/>
      <c r="WQD114" s="1"/>
      <c r="WQE114" s="1"/>
      <c r="WQF114" s="1"/>
      <c r="WQG114" s="1"/>
      <c r="WQH114" s="1"/>
      <c r="WQI114" s="1"/>
      <c r="WQJ114" s="1"/>
      <c r="WQK114" s="1"/>
      <c r="WQL114" s="1"/>
      <c r="WQM114" s="1"/>
      <c r="WQN114" s="1"/>
      <c r="WQO114" s="1"/>
      <c r="WQP114" s="1"/>
      <c r="WQQ114" s="1"/>
      <c r="WQR114" s="1"/>
      <c r="WQS114" s="1"/>
      <c r="WQT114" s="1"/>
      <c r="WQU114" s="1"/>
      <c r="WQV114" s="1"/>
      <c r="WQW114" s="1"/>
      <c r="WQX114" s="1"/>
      <c r="WQY114" s="1"/>
      <c r="WQZ114" s="1"/>
      <c r="WRA114" s="1"/>
      <c r="WRB114" s="1"/>
      <c r="WRC114" s="1"/>
      <c r="WRD114" s="1"/>
      <c r="WRE114" s="1"/>
      <c r="WRF114" s="1"/>
      <c r="WRG114" s="1"/>
      <c r="WRH114" s="1"/>
      <c r="WRI114" s="1"/>
      <c r="WRJ114" s="1"/>
      <c r="WRK114" s="1"/>
      <c r="WRL114" s="1"/>
      <c r="WRM114" s="1"/>
      <c r="WRN114" s="1"/>
      <c r="WRO114" s="1"/>
      <c r="WRP114" s="1"/>
      <c r="WRQ114" s="1"/>
      <c r="WRR114" s="1"/>
      <c r="WRS114" s="1"/>
      <c r="WRT114" s="1"/>
      <c r="WRU114" s="1"/>
      <c r="WRV114" s="1"/>
      <c r="WRW114" s="1"/>
      <c r="WRX114" s="1"/>
      <c r="WRY114" s="1"/>
      <c r="WRZ114" s="1"/>
      <c r="WSA114" s="1"/>
      <c r="WSB114" s="1"/>
      <c r="WSC114" s="1"/>
      <c r="WSD114" s="1"/>
      <c r="WSE114" s="1"/>
      <c r="WSF114" s="1"/>
      <c r="WSG114" s="1"/>
      <c r="WSH114" s="1"/>
      <c r="WSI114" s="1"/>
      <c r="WSJ114" s="1"/>
      <c r="WSK114" s="1"/>
      <c r="WSL114" s="1"/>
      <c r="WSM114" s="1"/>
      <c r="WSN114" s="1"/>
      <c r="WSO114" s="1"/>
      <c r="WSP114" s="1"/>
      <c r="WSQ114" s="1"/>
      <c r="WSR114" s="1"/>
      <c r="WSS114" s="1"/>
      <c r="WST114" s="1"/>
      <c r="WSU114" s="1"/>
      <c r="WSV114" s="1"/>
      <c r="WSW114" s="1"/>
      <c r="WSX114" s="1"/>
      <c r="WSY114" s="1"/>
      <c r="WSZ114" s="1"/>
      <c r="WTA114" s="1"/>
      <c r="WTB114" s="1"/>
      <c r="WTC114" s="1"/>
      <c r="WTD114" s="1"/>
      <c r="WTE114" s="1"/>
      <c r="WTF114" s="1"/>
      <c r="WTG114" s="1"/>
      <c r="WTH114" s="1"/>
      <c r="WTI114" s="1"/>
      <c r="WTJ114" s="1"/>
      <c r="WTK114" s="1"/>
      <c r="WTL114" s="1"/>
      <c r="WTM114" s="1"/>
      <c r="WTN114" s="1"/>
      <c r="WTO114" s="1"/>
      <c r="WTP114" s="1"/>
      <c r="WTQ114" s="1"/>
      <c r="WTR114" s="1"/>
      <c r="WTS114" s="1"/>
      <c r="WTT114" s="1"/>
      <c r="WTU114" s="1"/>
      <c r="WTV114" s="1"/>
      <c r="WTW114" s="1"/>
      <c r="WTX114" s="1"/>
      <c r="WTY114" s="1"/>
      <c r="WTZ114" s="1"/>
      <c r="WUA114" s="1"/>
      <c r="WUB114" s="1"/>
      <c r="WUC114" s="1"/>
      <c r="WUD114" s="1"/>
      <c r="WUE114" s="1"/>
      <c r="WUF114" s="1"/>
      <c r="WUG114" s="1"/>
      <c r="WUH114" s="1"/>
      <c r="WUI114" s="1"/>
      <c r="WUJ114" s="1"/>
      <c r="WUK114" s="1"/>
      <c r="WUL114" s="1"/>
      <c r="WUM114" s="1"/>
      <c r="WUN114" s="1"/>
      <c r="WUO114" s="1"/>
      <c r="WUP114" s="1"/>
      <c r="WUQ114" s="1"/>
      <c r="WUR114" s="1"/>
      <c r="WUS114" s="1"/>
      <c r="WUT114" s="1"/>
      <c r="WUU114" s="1"/>
      <c r="WUV114" s="1"/>
      <c r="WUW114" s="1"/>
      <c r="WUX114" s="1"/>
      <c r="WUY114" s="1"/>
      <c r="WUZ114" s="1"/>
      <c r="WVA114" s="1"/>
      <c r="WVB114" s="1"/>
      <c r="WVC114" s="1"/>
      <c r="WVD114" s="1"/>
      <c r="WVE114" s="1"/>
      <c r="WVF114" s="1"/>
      <c r="WVG114" s="1"/>
      <c r="WVH114" s="1"/>
      <c r="WVI114" s="1"/>
      <c r="WVJ114" s="1"/>
      <c r="WVK114" s="1"/>
      <c r="WVL114" s="1"/>
      <c r="WVM114" s="1"/>
      <c r="WVN114" s="1"/>
      <c r="WVO114" s="1"/>
      <c r="WVP114" s="1"/>
      <c r="WVQ114" s="1"/>
      <c r="WVR114" s="1"/>
      <c r="WVS114" s="1"/>
      <c r="WVT114" s="1"/>
      <c r="WVU114" s="1"/>
      <c r="WVV114" s="1"/>
      <c r="WVW114" s="1"/>
      <c r="WVX114" s="1"/>
      <c r="WVY114" s="1"/>
      <c r="WVZ114" s="1"/>
      <c r="WWA114" s="1"/>
      <c r="WWB114" s="1"/>
      <c r="WWC114" s="1"/>
      <c r="WWD114" s="1"/>
      <c r="WWE114" s="1"/>
      <c r="WWF114" s="1"/>
      <c r="WWG114" s="1"/>
      <c r="WWH114" s="1"/>
      <c r="WWI114" s="1"/>
      <c r="WWJ114" s="1"/>
      <c r="WWK114" s="1"/>
      <c r="WWL114" s="1"/>
      <c r="WWM114" s="1"/>
      <c r="WWN114" s="1"/>
      <c r="WWO114" s="1"/>
      <c r="WWP114" s="1"/>
      <c r="WWQ114" s="1"/>
      <c r="WWR114" s="1"/>
      <c r="WWS114" s="1"/>
      <c r="WWT114" s="1"/>
      <c r="WWU114" s="1"/>
      <c r="WWV114" s="1"/>
      <c r="WWW114" s="1"/>
      <c r="WWX114" s="1"/>
      <c r="WWY114" s="1"/>
      <c r="WWZ114" s="1"/>
      <c r="WXA114" s="1"/>
      <c r="WXB114" s="1"/>
      <c r="WXC114" s="1"/>
      <c r="WXD114" s="1"/>
      <c r="WXE114" s="1"/>
      <c r="WXF114" s="1"/>
      <c r="WXG114" s="1"/>
      <c r="WXH114" s="1"/>
      <c r="WXI114" s="1"/>
      <c r="WXJ114" s="1"/>
      <c r="WXK114" s="1"/>
      <c r="WXL114" s="1"/>
      <c r="WXM114" s="1"/>
      <c r="WXN114" s="1"/>
      <c r="WXO114" s="1"/>
      <c r="WXP114" s="1"/>
      <c r="WXQ114" s="1"/>
      <c r="WXR114" s="1"/>
      <c r="WXS114" s="1"/>
      <c r="WXT114" s="1"/>
      <c r="WXU114" s="1"/>
      <c r="WXV114" s="1"/>
      <c r="WXW114" s="1"/>
      <c r="WXX114" s="1"/>
      <c r="WXY114" s="1"/>
      <c r="WXZ114" s="1"/>
      <c r="WYA114" s="1"/>
      <c r="WYB114" s="1"/>
      <c r="WYC114" s="1"/>
      <c r="WYD114" s="1"/>
      <c r="WYE114" s="1"/>
      <c r="WYF114" s="1"/>
      <c r="WYG114" s="1"/>
      <c r="WYH114" s="1"/>
      <c r="WYI114" s="1"/>
      <c r="WYJ114" s="1"/>
      <c r="WYK114" s="1"/>
      <c r="WYL114" s="1"/>
      <c r="WYM114" s="1"/>
      <c r="WYN114" s="1"/>
      <c r="WYO114" s="1"/>
      <c r="WYP114" s="1"/>
      <c r="WYQ114" s="1"/>
      <c r="WYR114" s="1"/>
      <c r="WYS114" s="1"/>
      <c r="WYT114" s="1"/>
      <c r="WYU114" s="1"/>
      <c r="WYV114" s="1"/>
      <c r="WYW114" s="1"/>
      <c r="WYX114" s="1"/>
      <c r="WYY114" s="1"/>
      <c r="WYZ114" s="1"/>
      <c r="WZA114" s="1"/>
      <c r="WZB114" s="1"/>
      <c r="WZC114" s="1"/>
      <c r="WZD114" s="1"/>
      <c r="WZE114" s="1"/>
      <c r="WZF114" s="1"/>
      <c r="WZG114" s="1"/>
      <c r="WZH114" s="1"/>
      <c r="WZI114" s="1"/>
      <c r="WZJ114" s="1"/>
      <c r="WZK114" s="1"/>
      <c r="WZL114" s="1"/>
      <c r="WZM114" s="1"/>
      <c r="WZN114" s="1"/>
      <c r="WZO114" s="1"/>
      <c r="WZP114" s="1"/>
      <c r="WZQ114" s="1"/>
      <c r="WZR114" s="1"/>
      <c r="WZS114" s="1"/>
      <c r="WZT114" s="1"/>
      <c r="WZU114" s="1"/>
      <c r="WZV114" s="1"/>
      <c r="WZW114" s="1"/>
      <c r="WZX114" s="1"/>
      <c r="WZY114" s="1"/>
      <c r="WZZ114" s="1"/>
      <c r="XAA114" s="1"/>
      <c r="XAB114" s="1"/>
      <c r="XAC114" s="1"/>
      <c r="XAD114" s="1"/>
      <c r="XAE114" s="1"/>
      <c r="XAF114" s="1"/>
      <c r="XAG114" s="1"/>
      <c r="XAH114" s="1"/>
      <c r="XAI114" s="1"/>
      <c r="XAJ114" s="1"/>
      <c r="XAK114" s="1"/>
      <c r="XAL114" s="1"/>
      <c r="XAM114" s="1"/>
      <c r="XAN114" s="1"/>
      <c r="XAO114" s="1"/>
      <c r="XAP114" s="1"/>
      <c r="XAQ114" s="1"/>
      <c r="XAR114" s="1"/>
      <c r="XAS114" s="1"/>
      <c r="XAT114" s="1"/>
      <c r="XAU114" s="1"/>
      <c r="XAV114" s="1"/>
      <c r="XAW114" s="1"/>
      <c r="XAX114" s="1"/>
      <c r="XAY114" s="1"/>
      <c r="XAZ114" s="1"/>
      <c r="XBA114" s="1"/>
      <c r="XBB114" s="1"/>
      <c r="XBC114" s="1"/>
      <c r="XBD114" s="1"/>
      <c r="XBE114" s="1"/>
      <c r="XBF114" s="1"/>
      <c r="XBG114" s="1"/>
      <c r="XBH114" s="1"/>
      <c r="XBI114" s="1"/>
      <c r="XBJ114" s="1"/>
      <c r="XBK114" s="1"/>
      <c r="XBL114" s="1"/>
      <c r="XBM114" s="1"/>
      <c r="XBN114" s="1"/>
      <c r="XBO114" s="1"/>
      <c r="XBP114" s="1"/>
      <c r="XBQ114" s="1"/>
      <c r="XBR114" s="1"/>
      <c r="XBS114" s="1"/>
      <c r="XBT114" s="1"/>
      <c r="XBU114" s="1"/>
      <c r="XBV114" s="1"/>
      <c r="XBW114" s="1"/>
      <c r="XBX114" s="1"/>
      <c r="XBY114" s="1"/>
      <c r="XBZ114" s="1"/>
      <c r="XCA114" s="1"/>
      <c r="XCB114" s="1"/>
      <c r="XCC114" s="1"/>
      <c r="XCD114" s="1"/>
      <c r="XCE114" s="1"/>
      <c r="XCF114" s="1"/>
      <c r="XCG114" s="1"/>
      <c r="XCH114" s="1"/>
      <c r="XCI114" s="1"/>
      <c r="XCJ114" s="1"/>
      <c r="XCK114" s="1"/>
      <c r="XCL114" s="1"/>
      <c r="XCM114" s="1"/>
      <c r="XCN114" s="1"/>
      <c r="XCO114" s="1"/>
      <c r="XCP114" s="1"/>
      <c r="XCQ114" s="1"/>
      <c r="XCR114" s="1"/>
      <c r="XCS114" s="1"/>
      <c r="XCT114" s="1"/>
      <c r="XCU114" s="1"/>
      <c r="XCV114" s="1"/>
      <c r="XCW114" s="1"/>
      <c r="XCX114" s="1"/>
      <c r="XCY114" s="1"/>
      <c r="XCZ114" s="1"/>
      <c r="XDA114" s="1"/>
      <c r="XDB114" s="1"/>
      <c r="XDC114" s="1"/>
      <c r="XDD114" s="1"/>
      <c r="XDE114" s="1"/>
      <c r="XDF114" s="1"/>
      <c r="XDG114" s="1"/>
      <c r="XDH114" s="1"/>
      <c r="XDI114" s="1"/>
      <c r="XDJ114" s="1"/>
      <c r="XDK114" s="1"/>
      <c r="XDL114" s="1"/>
      <c r="XDM114" s="1"/>
      <c r="XDN114" s="1"/>
      <c r="XDO114" s="1"/>
      <c r="XDP114" s="1"/>
      <c r="XDQ114" s="1"/>
      <c r="XDR114" s="1"/>
      <c r="XDS114" s="1"/>
      <c r="XDT114" s="1"/>
      <c r="XDU114" s="1"/>
      <c r="XDV114" s="1"/>
      <c r="XDW114" s="1"/>
      <c r="XDX114" s="1"/>
      <c r="XDY114" s="1"/>
      <c r="XDZ114" s="1"/>
      <c r="XEA114" s="1"/>
      <c r="XEB114" s="1"/>
      <c r="XEC114" s="1"/>
      <c r="XED114" s="1"/>
      <c r="XEE114" s="1"/>
      <c r="XEF114" s="1"/>
      <c r="XEG114" s="1"/>
      <c r="XEH114" s="1"/>
      <c r="XEI114" s="1"/>
      <c r="XEJ114" s="1"/>
      <c r="XEK114" s="1"/>
      <c r="XEL114" s="1"/>
      <c r="XEM114" s="1"/>
      <c r="XEN114" s="1"/>
      <c r="XEO114" s="1"/>
      <c r="XEP114" s="1"/>
      <c r="XEQ114" s="1"/>
      <c r="XER114" s="1"/>
      <c r="XES114" s="1"/>
      <c r="XET114" s="1"/>
      <c r="XEU114" s="1"/>
      <c r="XEV114" s="1"/>
      <c r="XEW114" s="1"/>
    </row>
    <row r="115" spans="1:16377" x14ac:dyDescent="0.3">
      <c r="A115" s="1" t="s">
        <v>266</v>
      </c>
      <c r="B115" s="1" t="s">
        <v>239</v>
      </c>
      <c r="C115" t="s">
        <v>155</v>
      </c>
      <c r="D115" s="1" t="s">
        <v>70</v>
      </c>
      <c r="E115" s="1" t="s">
        <v>397</v>
      </c>
      <c r="F115" s="1">
        <v>2</v>
      </c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  <c r="JE115" s="1"/>
      <c r="JF115" s="1"/>
      <c r="JG115" s="1"/>
      <c r="JH115" s="1"/>
      <c r="JI115" s="1"/>
      <c r="JJ115" s="1"/>
      <c r="JK115" s="1"/>
      <c r="JL115" s="1"/>
      <c r="JM115" s="1"/>
      <c r="JN115" s="1"/>
      <c r="JO115" s="1"/>
      <c r="JP115" s="1"/>
      <c r="JQ115" s="1"/>
      <c r="JR115" s="1"/>
      <c r="JS115" s="1"/>
      <c r="JT115" s="1"/>
      <c r="JU115" s="1"/>
      <c r="JV115" s="1"/>
      <c r="JW115" s="1"/>
      <c r="JX115" s="1"/>
      <c r="JY115" s="1"/>
      <c r="JZ115" s="1"/>
      <c r="KA115" s="1"/>
      <c r="KB115" s="1"/>
      <c r="KC115" s="1"/>
      <c r="KD115" s="1"/>
      <c r="KE115" s="1"/>
      <c r="KF115" s="1"/>
      <c r="KG115" s="1"/>
      <c r="KH115" s="1"/>
      <c r="KI115" s="1"/>
      <c r="KJ115" s="1"/>
      <c r="KK115" s="1"/>
      <c r="KL115" s="1"/>
      <c r="KM115" s="1"/>
      <c r="KN115" s="1"/>
      <c r="KO115" s="1"/>
      <c r="KP115" s="1"/>
      <c r="KQ115" s="1"/>
      <c r="KR115" s="1"/>
      <c r="KS115" s="1"/>
      <c r="KT115" s="1"/>
      <c r="KU115" s="1"/>
      <c r="KV115" s="1"/>
      <c r="KW115" s="1"/>
      <c r="KX115" s="1"/>
      <c r="KY115" s="1"/>
      <c r="KZ115" s="1"/>
      <c r="LA115" s="1"/>
      <c r="LB115" s="1"/>
      <c r="LC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N115" s="1"/>
      <c r="LO115" s="1"/>
      <c r="LP115" s="1"/>
      <c r="LQ115" s="1"/>
      <c r="LR115" s="1"/>
      <c r="LS115" s="1"/>
      <c r="LT115" s="1"/>
      <c r="LU115" s="1"/>
      <c r="LV115" s="1"/>
      <c r="LW115" s="1"/>
      <c r="LX115" s="1"/>
      <c r="LY115" s="1"/>
      <c r="LZ115" s="1"/>
      <c r="MA115" s="1"/>
      <c r="MB115" s="1"/>
      <c r="MC115" s="1"/>
      <c r="MD115" s="1"/>
      <c r="ME115" s="1"/>
      <c r="MF115" s="1"/>
      <c r="MG115" s="1"/>
      <c r="MH115" s="1"/>
      <c r="MI115" s="1"/>
      <c r="MJ115" s="1"/>
      <c r="MK115" s="1"/>
      <c r="ML115" s="1"/>
      <c r="MM115" s="1"/>
      <c r="MN115" s="1"/>
      <c r="MO115" s="1"/>
      <c r="MP115" s="1"/>
      <c r="MQ115" s="1"/>
      <c r="MR115" s="1"/>
      <c r="MS115" s="1"/>
      <c r="MT115" s="1"/>
      <c r="MU115" s="1"/>
      <c r="MV115" s="1"/>
      <c r="MW115" s="1"/>
      <c r="MX115" s="1"/>
      <c r="MY115" s="1"/>
      <c r="MZ115" s="1"/>
      <c r="NA115" s="1"/>
      <c r="NB115" s="1"/>
      <c r="NC115" s="1"/>
      <c r="ND115" s="1"/>
      <c r="NE115" s="1"/>
      <c r="NF115" s="1"/>
      <c r="NG115" s="1"/>
      <c r="NH115" s="1"/>
      <c r="NI115" s="1"/>
      <c r="NJ115" s="1"/>
      <c r="NK115" s="1"/>
      <c r="NL115" s="1"/>
      <c r="NM115" s="1"/>
      <c r="NN115" s="1"/>
      <c r="NO115" s="1"/>
      <c r="NP115" s="1"/>
      <c r="NQ115" s="1"/>
      <c r="NR115" s="1"/>
      <c r="NS115" s="1"/>
      <c r="NT115" s="1"/>
      <c r="NU115" s="1"/>
      <c r="NV115" s="1"/>
      <c r="NW115" s="1"/>
      <c r="NX115" s="1"/>
      <c r="NY115" s="1"/>
      <c r="NZ115" s="1"/>
      <c r="OA115" s="1"/>
      <c r="OB115" s="1"/>
      <c r="OC115" s="1"/>
      <c r="OD115" s="1"/>
      <c r="OE115" s="1"/>
      <c r="OF115" s="1"/>
      <c r="OG115" s="1"/>
      <c r="OH115" s="1"/>
      <c r="OI115" s="1"/>
      <c r="OJ115" s="1"/>
      <c r="OK115" s="1"/>
      <c r="OL115" s="1"/>
      <c r="OM115" s="1"/>
      <c r="ON115" s="1"/>
      <c r="OO115" s="1"/>
      <c r="OP115" s="1"/>
      <c r="OQ115" s="1"/>
      <c r="OR115" s="1"/>
      <c r="OS115" s="1"/>
      <c r="OT115" s="1"/>
      <c r="OU115" s="1"/>
      <c r="OV115" s="1"/>
      <c r="OW115" s="1"/>
      <c r="OX115" s="1"/>
      <c r="OY115" s="1"/>
      <c r="OZ115" s="1"/>
      <c r="PA115" s="1"/>
      <c r="PB115" s="1"/>
      <c r="PC115" s="1"/>
      <c r="PD115" s="1"/>
      <c r="PE115" s="1"/>
      <c r="PF115" s="1"/>
      <c r="PG115" s="1"/>
      <c r="PH115" s="1"/>
      <c r="PI115" s="1"/>
      <c r="PJ115" s="1"/>
      <c r="PK115" s="1"/>
      <c r="PL115" s="1"/>
      <c r="PM115" s="1"/>
      <c r="PN115" s="1"/>
      <c r="PO115" s="1"/>
      <c r="PP115" s="1"/>
      <c r="PQ115" s="1"/>
      <c r="PR115" s="1"/>
      <c r="PS115" s="1"/>
      <c r="PT115" s="1"/>
      <c r="PU115" s="1"/>
      <c r="PV115" s="1"/>
      <c r="PW115" s="1"/>
      <c r="PX115" s="1"/>
      <c r="PY115" s="1"/>
      <c r="PZ115" s="1"/>
      <c r="QA115" s="1"/>
      <c r="QB115" s="1"/>
      <c r="QC115" s="1"/>
      <c r="QD115" s="1"/>
      <c r="QE115" s="1"/>
      <c r="QF115" s="1"/>
      <c r="QG115" s="1"/>
      <c r="QH115" s="1"/>
      <c r="QI115" s="1"/>
      <c r="QJ115" s="1"/>
      <c r="QK115" s="1"/>
      <c r="QL115" s="1"/>
      <c r="QM115" s="1"/>
      <c r="QN115" s="1"/>
      <c r="QO115" s="1"/>
      <c r="QP115" s="1"/>
      <c r="QQ115" s="1"/>
      <c r="QR115" s="1"/>
      <c r="QS115" s="1"/>
      <c r="QT115" s="1"/>
      <c r="QU115" s="1"/>
      <c r="QV115" s="1"/>
      <c r="QW115" s="1"/>
      <c r="QX115" s="1"/>
      <c r="QY115" s="1"/>
      <c r="QZ115" s="1"/>
      <c r="RA115" s="1"/>
      <c r="RB115" s="1"/>
      <c r="RC115" s="1"/>
      <c r="RD115" s="1"/>
      <c r="RE115" s="1"/>
      <c r="RF115" s="1"/>
      <c r="RG115" s="1"/>
      <c r="RH115" s="1"/>
      <c r="RI115" s="1"/>
      <c r="RJ115" s="1"/>
      <c r="RK115" s="1"/>
      <c r="RL115" s="1"/>
      <c r="RM115" s="1"/>
      <c r="RN115" s="1"/>
      <c r="RO115" s="1"/>
      <c r="RP115" s="1"/>
      <c r="RQ115" s="1"/>
      <c r="RR115" s="1"/>
      <c r="RS115" s="1"/>
      <c r="RT115" s="1"/>
      <c r="RU115" s="1"/>
      <c r="RV115" s="1"/>
      <c r="RW115" s="1"/>
      <c r="RX115" s="1"/>
      <c r="RY115" s="1"/>
      <c r="RZ115" s="1"/>
      <c r="SA115" s="1"/>
      <c r="SB115" s="1"/>
      <c r="SC115" s="1"/>
      <c r="SD115" s="1"/>
      <c r="SE115" s="1"/>
      <c r="SF115" s="1"/>
      <c r="SG115" s="1"/>
      <c r="SH115" s="1"/>
      <c r="SI115" s="1"/>
      <c r="SJ115" s="1"/>
      <c r="SK115" s="1"/>
      <c r="SL115" s="1"/>
      <c r="SM115" s="1"/>
      <c r="SN115" s="1"/>
      <c r="SO115" s="1"/>
      <c r="SP115" s="1"/>
      <c r="SQ115" s="1"/>
      <c r="SR115" s="1"/>
      <c r="SS115" s="1"/>
      <c r="ST115" s="1"/>
      <c r="SU115" s="1"/>
      <c r="SV115" s="1"/>
      <c r="SW115" s="1"/>
      <c r="SX115" s="1"/>
      <c r="SY115" s="1"/>
      <c r="SZ115" s="1"/>
      <c r="TA115" s="1"/>
      <c r="TB115" s="1"/>
      <c r="TC115" s="1"/>
      <c r="TD115" s="1"/>
      <c r="TE115" s="1"/>
      <c r="TF115" s="1"/>
      <c r="TG115" s="1"/>
      <c r="TH115" s="1"/>
      <c r="TI115" s="1"/>
      <c r="TJ115" s="1"/>
      <c r="TK115" s="1"/>
      <c r="TL115" s="1"/>
      <c r="TM115" s="1"/>
      <c r="TN115" s="1"/>
      <c r="TO115" s="1"/>
      <c r="TP115" s="1"/>
      <c r="TQ115" s="1"/>
      <c r="TR115" s="1"/>
      <c r="TS115" s="1"/>
      <c r="TT115" s="1"/>
      <c r="TU115" s="1"/>
      <c r="TV115" s="1"/>
      <c r="TW115" s="1"/>
      <c r="TX115" s="1"/>
      <c r="TY115" s="1"/>
      <c r="TZ115" s="1"/>
      <c r="UA115" s="1"/>
      <c r="UB115" s="1"/>
      <c r="UC115" s="1"/>
      <c r="UD115" s="1"/>
      <c r="UE115" s="1"/>
      <c r="UF115" s="1"/>
      <c r="UG115" s="1"/>
      <c r="UH115" s="1"/>
      <c r="UI115" s="1"/>
      <c r="UJ115" s="1"/>
      <c r="UK115" s="1"/>
      <c r="UL115" s="1"/>
      <c r="UM115" s="1"/>
      <c r="UN115" s="1"/>
      <c r="UO115" s="1"/>
      <c r="UP115" s="1"/>
      <c r="UQ115" s="1"/>
      <c r="UR115" s="1"/>
      <c r="US115" s="1"/>
      <c r="UT115" s="1"/>
      <c r="UU115" s="1"/>
      <c r="UV115" s="1"/>
      <c r="UW115" s="1"/>
      <c r="UX115" s="1"/>
      <c r="UY115" s="1"/>
      <c r="UZ115" s="1"/>
      <c r="VA115" s="1"/>
      <c r="VB115" s="1"/>
      <c r="VC115" s="1"/>
      <c r="VD115" s="1"/>
      <c r="VE115" s="1"/>
      <c r="VF115" s="1"/>
      <c r="VG115" s="1"/>
      <c r="VH115" s="1"/>
      <c r="VI115" s="1"/>
      <c r="VJ115" s="1"/>
      <c r="VK115" s="1"/>
      <c r="VL115" s="1"/>
      <c r="VM115" s="1"/>
      <c r="VN115" s="1"/>
      <c r="VO115" s="1"/>
      <c r="VP115" s="1"/>
      <c r="VQ115" s="1"/>
      <c r="VR115" s="1"/>
      <c r="VS115" s="1"/>
      <c r="VT115" s="1"/>
      <c r="VU115" s="1"/>
      <c r="VV115" s="1"/>
      <c r="VW115" s="1"/>
      <c r="VX115" s="1"/>
      <c r="VY115" s="1"/>
      <c r="VZ115" s="1"/>
      <c r="WA115" s="1"/>
      <c r="WB115" s="1"/>
      <c r="WC115" s="1"/>
      <c r="WD115" s="1"/>
      <c r="WE115" s="1"/>
      <c r="WF115" s="1"/>
      <c r="WG115" s="1"/>
      <c r="WH115" s="1"/>
      <c r="WI115" s="1"/>
      <c r="WJ115" s="1"/>
      <c r="WK115" s="1"/>
      <c r="WL115" s="1"/>
      <c r="WM115" s="1"/>
      <c r="WN115" s="1"/>
      <c r="WO115" s="1"/>
      <c r="WP115" s="1"/>
      <c r="WQ115" s="1"/>
      <c r="WR115" s="1"/>
      <c r="WS115" s="1"/>
      <c r="WT115" s="1"/>
      <c r="WU115" s="1"/>
      <c r="WV115" s="1"/>
      <c r="WW115" s="1"/>
      <c r="WX115" s="1"/>
      <c r="WY115" s="1"/>
      <c r="WZ115" s="1"/>
      <c r="XA115" s="1"/>
      <c r="XB115" s="1"/>
      <c r="XC115" s="1"/>
      <c r="XD115" s="1"/>
      <c r="XE115" s="1"/>
      <c r="XF115" s="1"/>
      <c r="XG115" s="1"/>
      <c r="XH115" s="1"/>
      <c r="XI115" s="1"/>
      <c r="XJ115" s="1"/>
      <c r="XK115" s="1"/>
      <c r="XL115" s="1"/>
      <c r="XM115" s="1"/>
      <c r="XN115" s="1"/>
      <c r="XO115" s="1"/>
      <c r="XP115" s="1"/>
      <c r="XQ115" s="1"/>
      <c r="XR115" s="1"/>
      <c r="XS115" s="1"/>
      <c r="XT115" s="1"/>
      <c r="XU115" s="1"/>
      <c r="XV115" s="1"/>
      <c r="XW115" s="1"/>
      <c r="XX115" s="1"/>
      <c r="XY115" s="1"/>
      <c r="XZ115" s="1"/>
      <c r="YA115" s="1"/>
      <c r="YB115" s="1"/>
      <c r="YC115" s="1"/>
      <c r="YD115" s="1"/>
      <c r="YE115" s="1"/>
      <c r="YF115" s="1"/>
      <c r="YG115" s="1"/>
      <c r="YH115" s="1"/>
      <c r="YI115" s="1"/>
      <c r="YJ115" s="1"/>
      <c r="YK115" s="1"/>
      <c r="YL115" s="1"/>
      <c r="YM115" s="1"/>
      <c r="YN115" s="1"/>
      <c r="YO115" s="1"/>
      <c r="YP115" s="1"/>
      <c r="YQ115" s="1"/>
      <c r="YR115" s="1"/>
      <c r="YS115" s="1"/>
      <c r="YT115" s="1"/>
      <c r="YU115" s="1"/>
      <c r="YV115" s="1"/>
      <c r="YW115" s="1"/>
      <c r="YX115" s="1"/>
      <c r="YY115" s="1"/>
      <c r="YZ115" s="1"/>
      <c r="ZA115" s="1"/>
      <c r="ZB115" s="1"/>
      <c r="ZC115" s="1"/>
      <c r="ZD115" s="1"/>
      <c r="ZE115" s="1"/>
      <c r="ZF115" s="1"/>
      <c r="ZG115" s="1"/>
      <c r="ZH115" s="1"/>
      <c r="ZI115" s="1"/>
      <c r="ZJ115" s="1"/>
      <c r="ZK115" s="1"/>
      <c r="ZL115" s="1"/>
      <c r="ZM115" s="1"/>
      <c r="ZN115" s="1"/>
      <c r="ZO115" s="1"/>
      <c r="ZP115" s="1"/>
      <c r="ZQ115" s="1"/>
      <c r="ZR115" s="1"/>
      <c r="ZS115" s="1"/>
      <c r="ZT115" s="1"/>
      <c r="ZU115" s="1"/>
      <c r="ZV115" s="1"/>
      <c r="ZW115" s="1"/>
      <c r="ZX115" s="1"/>
      <c r="ZY115" s="1"/>
      <c r="ZZ115" s="1"/>
      <c r="AAA115" s="1"/>
      <c r="AAB115" s="1"/>
      <c r="AAC115" s="1"/>
      <c r="AAD115" s="1"/>
      <c r="AAE115" s="1"/>
      <c r="AAF115" s="1"/>
      <c r="AAG115" s="1"/>
      <c r="AAH115" s="1"/>
      <c r="AAI115" s="1"/>
      <c r="AAJ115" s="1"/>
      <c r="AAK115" s="1"/>
      <c r="AAL115" s="1"/>
      <c r="AAM115" s="1"/>
      <c r="AAN115" s="1"/>
      <c r="AAO115" s="1"/>
      <c r="AAP115" s="1"/>
      <c r="AAQ115" s="1"/>
      <c r="AAR115" s="1"/>
      <c r="AAS115" s="1"/>
      <c r="AAT115" s="1"/>
      <c r="AAU115" s="1"/>
      <c r="AAV115" s="1"/>
      <c r="AAW115" s="1"/>
      <c r="AAX115" s="1"/>
      <c r="AAY115" s="1"/>
      <c r="AAZ115" s="1"/>
      <c r="ABA115" s="1"/>
      <c r="ABB115" s="1"/>
      <c r="ABC115" s="1"/>
      <c r="ABD115" s="1"/>
      <c r="ABE115" s="1"/>
      <c r="ABF115" s="1"/>
      <c r="ABG115" s="1"/>
      <c r="ABH115" s="1"/>
      <c r="ABI115" s="1"/>
      <c r="ABJ115" s="1"/>
      <c r="ABK115" s="1"/>
      <c r="ABL115" s="1"/>
      <c r="ABM115" s="1"/>
      <c r="ABN115" s="1"/>
      <c r="ABO115" s="1"/>
      <c r="ABP115" s="1"/>
      <c r="ABQ115" s="1"/>
      <c r="ABR115" s="1"/>
      <c r="ABS115" s="1"/>
      <c r="ABT115" s="1"/>
      <c r="ABU115" s="1"/>
      <c r="ABV115" s="1"/>
      <c r="ABW115" s="1"/>
      <c r="ABX115" s="1"/>
      <c r="ABY115" s="1"/>
      <c r="ABZ115" s="1"/>
      <c r="ACA115" s="1"/>
      <c r="ACB115" s="1"/>
      <c r="ACC115" s="1"/>
      <c r="ACD115" s="1"/>
      <c r="ACE115" s="1"/>
      <c r="ACF115" s="1"/>
      <c r="ACG115" s="1"/>
      <c r="ACH115" s="1"/>
      <c r="ACI115" s="1"/>
      <c r="ACJ115" s="1"/>
      <c r="ACK115" s="1"/>
      <c r="ACL115" s="1"/>
      <c r="ACM115" s="1"/>
      <c r="ACN115" s="1"/>
      <c r="ACO115" s="1"/>
      <c r="ACP115" s="1"/>
      <c r="ACQ115" s="1"/>
      <c r="ACR115" s="1"/>
      <c r="ACS115" s="1"/>
      <c r="ACT115" s="1"/>
      <c r="ACU115" s="1"/>
      <c r="ACV115" s="1"/>
      <c r="ACW115" s="1"/>
      <c r="ACX115" s="1"/>
      <c r="ACY115" s="1"/>
      <c r="ACZ115" s="1"/>
      <c r="ADA115" s="1"/>
      <c r="ADB115" s="1"/>
      <c r="ADC115" s="1"/>
      <c r="ADD115" s="1"/>
      <c r="ADE115" s="1"/>
      <c r="ADF115" s="1"/>
      <c r="ADG115" s="1"/>
      <c r="ADH115" s="1"/>
      <c r="ADI115" s="1"/>
      <c r="ADJ115" s="1"/>
      <c r="ADK115" s="1"/>
      <c r="ADL115" s="1"/>
      <c r="ADM115" s="1"/>
      <c r="ADN115" s="1"/>
      <c r="ADO115" s="1"/>
      <c r="ADP115" s="1"/>
      <c r="ADQ115" s="1"/>
      <c r="ADR115" s="1"/>
      <c r="ADS115" s="1"/>
      <c r="ADT115" s="1"/>
      <c r="ADU115" s="1"/>
      <c r="ADV115" s="1"/>
      <c r="ADW115" s="1"/>
      <c r="ADX115" s="1"/>
      <c r="ADY115" s="1"/>
      <c r="ADZ115" s="1"/>
      <c r="AEA115" s="1"/>
      <c r="AEB115" s="1"/>
      <c r="AEC115" s="1"/>
      <c r="AED115" s="1"/>
      <c r="AEE115" s="1"/>
      <c r="AEF115" s="1"/>
      <c r="AEG115" s="1"/>
      <c r="AEH115" s="1"/>
      <c r="AEI115" s="1"/>
      <c r="AEJ115" s="1"/>
      <c r="AEK115" s="1"/>
      <c r="AEL115" s="1"/>
      <c r="AEM115" s="1"/>
      <c r="AEN115" s="1"/>
      <c r="AEO115" s="1"/>
      <c r="AEP115" s="1"/>
      <c r="AEQ115" s="1"/>
      <c r="AER115" s="1"/>
      <c r="AES115" s="1"/>
      <c r="AET115" s="1"/>
      <c r="AEU115" s="1"/>
      <c r="AEV115" s="1"/>
      <c r="AEW115" s="1"/>
      <c r="AEX115" s="1"/>
      <c r="AEY115" s="1"/>
      <c r="AEZ115" s="1"/>
      <c r="AFA115" s="1"/>
      <c r="AFB115" s="1"/>
      <c r="AFC115" s="1"/>
      <c r="AFD115" s="1"/>
      <c r="AFE115" s="1"/>
      <c r="AFF115" s="1"/>
      <c r="AFG115" s="1"/>
      <c r="AFH115" s="1"/>
      <c r="AFI115" s="1"/>
      <c r="AFJ115" s="1"/>
      <c r="AFK115" s="1"/>
      <c r="AFL115" s="1"/>
      <c r="AFM115" s="1"/>
      <c r="AFN115" s="1"/>
      <c r="AFO115" s="1"/>
      <c r="AFP115" s="1"/>
      <c r="AFQ115" s="1"/>
      <c r="AFR115" s="1"/>
      <c r="AFS115" s="1"/>
      <c r="AFT115" s="1"/>
      <c r="AFU115" s="1"/>
      <c r="AFV115" s="1"/>
      <c r="AFW115" s="1"/>
      <c r="AFX115" s="1"/>
      <c r="AFY115" s="1"/>
      <c r="AFZ115" s="1"/>
      <c r="AGA115" s="1"/>
      <c r="AGB115" s="1"/>
      <c r="AGC115" s="1"/>
      <c r="AGD115" s="1"/>
      <c r="AGE115" s="1"/>
      <c r="AGF115" s="1"/>
      <c r="AGG115" s="1"/>
      <c r="AGH115" s="1"/>
      <c r="AGI115" s="1"/>
      <c r="AGJ115" s="1"/>
      <c r="AGK115" s="1"/>
      <c r="AGL115" s="1"/>
      <c r="AGM115" s="1"/>
      <c r="AGN115" s="1"/>
      <c r="AGO115" s="1"/>
      <c r="AGP115" s="1"/>
      <c r="AGQ115" s="1"/>
      <c r="AGR115" s="1"/>
      <c r="AGS115" s="1"/>
      <c r="AGT115" s="1"/>
      <c r="AGU115" s="1"/>
      <c r="AGV115" s="1"/>
      <c r="AGW115" s="1"/>
      <c r="AGX115" s="1"/>
      <c r="AGY115" s="1"/>
      <c r="AGZ115" s="1"/>
      <c r="AHA115" s="1"/>
      <c r="AHB115" s="1"/>
      <c r="AHC115" s="1"/>
      <c r="AHD115" s="1"/>
      <c r="AHE115" s="1"/>
      <c r="AHF115" s="1"/>
      <c r="AHG115" s="1"/>
      <c r="AHH115" s="1"/>
      <c r="AHI115" s="1"/>
      <c r="AHJ115" s="1"/>
      <c r="AHK115" s="1"/>
      <c r="AHL115" s="1"/>
      <c r="AHM115" s="1"/>
      <c r="AHN115" s="1"/>
      <c r="AHO115" s="1"/>
      <c r="AHP115" s="1"/>
      <c r="AHQ115" s="1"/>
      <c r="AHR115" s="1"/>
      <c r="AHS115" s="1"/>
      <c r="AHT115" s="1"/>
      <c r="AHU115" s="1"/>
      <c r="AHV115" s="1"/>
      <c r="AHW115" s="1"/>
      <c r="AHX115" s="1"/>
      <c r="AHY115" s="1"/>
      <c r="AHZ115" s="1"/>
      <c r="AIA115" s="1"/>
      <c r="AIB115" s="1"/>
      <c r="AIC115" s="1"/>
      <c r="AID115" s="1"/>
      <c r="AIE115" s="1"/>
      <c r="AIF115" s="1"/>
      <c r="AIG115" s="1"/>
      <c r="AIH115" s="1"/>
      <c r="AII115" s="1"/>
      <c r="AIJ115" s="1"/>
      <c r="AIK115" s="1"/>
      <c r="AIL115" s="1"/>
      <c r="AIM115" s="1"/>
      <c r="AIN115" s="1"/>
      <c r="AIO115" s="1"/>
      <c r="AIP115" s="1"/>
      <c r="AIQ115" s="1"/>
      <c r="AIR115" s="1"/>
      <c r="AIS115" s="1"/>
      <c r="AIT115" s="1"/>
      <c r="AIU115" s="1"/>
      <c r="AIV115" s="1"/>
      <c r="AIW115" s="1"/>
      <c r="AIX115" s="1"/>
      <c r="AIY115" s="1"/>
      <c r="AIZ115" s="1"/>
      <c r="AJA115" s="1"/>
      <c r="AJB115" s="1"/>
      <c r="AJC115" s="1"/>
      <c r="AJD115" s="1"/>
      <c r="AJE115" s="1"/>
      <c r="AJF115" s="1"/>
      <c r="AJG115" s="1"/>
      <c r="AJH115" s="1"/>
      <c r="AJI115" s="1"/>
      <c r="AJJ115" s="1"/>
      <c r="AJK115" s="1"/>
      <c r="AJL115" s="1"/>
      <c r="AJM115" s="1"/>
      <c r="AJN115" s="1"/>
      <c r="AJO115" s="1"/>
      <c r="AJP115" s="1"/>
      <c r="AJQ115" s="1"/>
      <c r="AJR115" s="1"/>
      <c r="AJS115" s="1"/>
      <c r="AJT115" s="1"/>
      <c r="AJU115" s="1"/>
      <c r="AJV115" s="1"/>
      <c r="AJW115" s="1"/>
      <c r="AJX115" s="1"/>
      <c r="AJY115" s="1"/>
      <c r="AJZ115" s="1"/>
      <c r="AKA115" s="1"/>
      <c r="AKB115" s="1"/>
      <c r="AKC115" s="1"/>
      <c r="AKD115" s="1"/>
      <c r="AKE115" s="1"/>
      <c r="AKF115" s="1"/>
      <c r="AKG115" s="1"/>
      <c r="AKH115" s="1"/>
      <c r="AKI115" s="1"/>
      <c r="AKJ115" s="1"/>
      <c r="AKK115" s="1"/>
      <c r="AKL115" s="1"/>
      <c r="AKM115" s="1"/>
      <c r="AKN115" s="1"/>
      <c r="AKO115" s="1"/>
      <c r="AKP115" s="1"/>
      <c r="AKQ115" s="1"/>
      <c r="AKR115" s="1"/>
      <c r="AKS115" s="1"/>
      <c r="AKT115" s="1"/>
      <c r="AKU115" s="1"/>
      <c r="AKV115" s="1"/>
      <c r="AKW115" s="1"/>
      <c r="AKX115" s="1"/>
      <c r="AKY115" s="1"/>
      <c r="AKZ115" s="1"/>
      <c r="ALA115" s="1"/>
      <c r="ALB115" s="1"/>
      <c r="ALC115" s="1"/>
      <c r="ALD115" s="1"/>
      <c r="ALE115" s="1"/>
      <c r="ALF115" s="1"/>
      <c r="ALG115" s="1"/>
      <c r="ALH115" s="1"/>
      <c r="ALI115" s="1"/>
      <c r="ALJ115" s="1"/>
      <c r="ALK115" s="1"/>
      <c r="ALL115" s="1"/>
      <c r="ALM115" s="1"/>
      <c r="ALN115" s="1"/>
      <c r="ALO115" s="1"/>
      <c r="ALP115" s="1"/>
      <c r="ALQ115" s="1"/>
      <c r="ALR115" s="1"/>
      <c r="ALS115" s="1"/>
      <c r="ALT115" s="1"/>
      <c r="ALU115" s="1"/>
      <c r="ALV115" s="1"/>
      <c r="ALW115" s="1"/>
      <c r="ALX115" s="1"/>
      <c r="ALY115" s="1"/>
      <c r="ALZ115" s="1"/>
      <c r="AMA115" s="1"/>
      <c r="AMB115" s="1"/>
      <c r="AMC115" s="1"/>
      <c r="AMD115" s="1"/>
      <c r="AME115" s="1"/>
      <c r="AMF115" s="1"/>
      <c r="AMG115" s="1"/>
      <c r="AMH115" s="1"/>
      <c r="AMI115" s="1"/>
      <c r="AMJ115" s="1"/>
      <c r="AMK115" s="1"/>
      <c r="AML115" s="1"/>
      <c r="AMM115" s="1"/>
      <c r="AMN115" s="1"/>
      <c r="AMO115" s="1"/>
      <c r="AMP115" s="1"/>
      <c r="AMQ115" s="1"/>
      <c r="AMR115" s="1"/>
      <c r="AMS115" s="1"/>
      <c r="AMT115" s="1"/>
      <c r="AMU115" s="1"/>
      <c r="AMV115" s="1"/>
      <c r="AMW115" s="1"/>
      <c r="AMX115" s="1"/>
      <c r="AMY115" s="1"/>
      <c r="AMZ115" s="1"/>
      <c r="ANA115" s="1"/>
      <c r="ANB115" s="1"/>
      <c r="ANC115" s="1"/>
      <c r="AND115" s="1"/>
      <c r="ANE115" s="1"/>
      <c r="ANF115" s="1"/>
      <c r="ANG115" s="1"/>
      <c r="ANH115" s="1"/>
      <c r="ANI115" s="1"/>
      <c r="ANJ115" s="1"/>
      <c r="ANK115" s="1"/>
      <c r="ANL115" s="1"/>
      <c r="ANM115" s="1"/>
      <c r="ANN115" s="1"/>
      <c r="ANO115" s="1"/>
      <c r="ANP115" s="1"/>
      <c r="ANQ115" s="1"/>
      <c r="ANR115" s="1"/>
      <c r="ANS115" s="1"/>
      <c r="ANT115" s="1"/>
      <c r="ANU115" s="1"/>
      <c r="ANV115" s="1"/>
      <c r="ANW115" s="1"/>
      <c r="ANX115" s="1"/>
      <c r="ANY115" s="1"/>
      <c r="ANZ115" s="1"/>
      <c r="AOA115" s="1"/>
      <c r="AOB115" s="1"/>
      <c r="AOC115" s="1"/>
      <c r="AOD115" s="1"/>
      <c r="AOE115" s="1"/>
      <c r="AOF115" s="1"/>
      <c r="AOG115" s="1"/>
      <c r="AOH115" s="1"/>
      <c r="AOI115" s="1"/>
      <c r="AOJ115" s="1"/>
      <c r="AOK115" s="1"/>
      <c r="AOL115" s="1"/>
      <c r="AOM115" s="1"/>
      <c r="AON115" s="1"/>
      <c r="AOO115" s="1"/>
      <c r="AOP115" s="1"/>
      <c r="AOQ115" s="1"/>
      <c r="AOR115" s="1"/>
      <c r="AOS115" s="1"/>
      <c r="AOT115" s="1"/>
      <c r="AOU115" s="1"/>
      <c r="AOV115" s="1"/>
      <c r="AOW115" s="1"/>
      <c r="AOX115" s="1"/>
      <c r="AOY115" s="1"/>
      <c r="AOZ115" s="1"/>
      <c r="APA115" s="1"/>
      <c r="APB115" s="1"/>
      <c r="APC115" s="1"/>
      <c r="APD115" s="1"/>
      <c r="APE115" s="1"/>
      <c r="APF115" s="1"/>
      <c r="APG115" s="1"/>
      <c r="APH115" s="1"/>
      <c r="API115" s="1"/>
      <c r="APJ115" s="1"/>
      <c r="APK115" s="1"/>
      <c r="APL115" s="1"/>
      <c r="APM115" s="1"/>
      <c r="APN115" s="1"/>
      <c r="APO115" s="1"/>
      <c r="APP115" s="1"/>
      <c r="APQ115" s="1"/>
      <c r="APR115" s="1"/>
      <c r="APS115" s="1"/>
      <c r="APT115" s="1"/>
      <c r="APU115" s="1"/>
      <c r="APV115" s="1"/>
      <c r="APW115" s="1"/>
      <c r="APX115" s="1"/>
      <c r="APY115" s="1"/>
      <c r="APZ115" s="1"/>
      <c r="AQA115" s="1"/>
      <c r="AQB115" s="1"/>
      <c r="AQC115" s="1"/>
      <c r="AQD115" s="1"/>
      <c r="AQE115" s="1"/>
      <c r="AQF115" s="1"/>
      <c r="AQG115" s="1"/>
      <c r="AQH115" s="1"/>
      <c r="AQI115" s="1"/>
      <c r="AQJ115" s="1"/>
      <c r="AQK115" s="1"/>
      <c r="AQL115" s="1"/>
      <c r="AQM115" s="1"/>
      <c r="AQN115" s="1"/>
      <c r="AQO115" s="1"/>
      <c r="AQP115" s="1"/>
      <c r="AQQ115" s="1"/>
      <c r="AQR115" s="1"/>
      <c r="AQS115" s="1"/>
      <c r="AQT115" s="1"/>
      <c r="AQU115" s="1"/>
      <c r="AQV115" s="1"/>
      <c r="AQW115" s="1"/>
      <c r="AQX115" s="1"/>
      <c r="AQY115" s="1"/>
      <c r="AQZ115" s="1"/>
      <c r="ARA115" s="1"/>
      <c r="ARB115" s="1"/>
      <c r="ARC115" s="1"/>
      <c r="ARD115" s="1"/>
      <c r="ARE115" s="1"/>
      <c r="ARF115" s="1"/>
      <c r="ARG115" s="1"/>
      <c r="ARH115" s="1"/>
      <c r="ARI115" s="1"/>
      <c r="ARJ115" s="1"/>
      <c r="ARK115" s="1"/>
      <c r="ARL115" s="1"/>
      <c r="ARM115" s="1"/>
      <c r="ARN115" s="1"/>
      <c r="ARO115" s="1"/>
      <c r="ARP115" s="1"/>
      <c r="ARQ115" s="1"/>
      <c r="ARR115" s="1"/>
      <c r="ARS115" s="1"/>
      <c r="ART115" s="1"/>
      <c r="ARU115" s="1"/>
      <c r="ARV115" s="1"/>
      <c r="ARW115" s="1"/>
      <c r="ARX115" s="1"/>
      <c r="ARY115" s="1"/>
      <c r="ARZ115" s="1"/>
      <c r="ASA115" s="1"/>
      <c r="ASB115" s="1"/>
      <c r="ASC115" s="1"/>
      <c r="ASD115" s="1"/>
      <c r="ASE115" s="1"/>
      <c r="ASF115" s="1"/>
      <c r="ASG115" s="1"/>
      <c r="ASH115" s="1"/>
      <c r="ASI115" s="1"/>
      <c r="ASJ115" s="1"/>
      <c r="ASK115" s="1"/>
      <c r="ASL115" s="1"/>
      <c r="ASM115" s="1"/>
      <c r="ASN115" s="1"/>
      <c r="ASO115" s="1"/>
      <c r="ASP115" s="1"/>
      <c r="ASQ115" s="1"/>
      <c r="ASR115" s="1"/>
      <c r="ASS115" s="1"/>
      <c r="AST115" s="1"/>
      <c r="ASU115" s="1"/>
      <c r="ASV115" s="1"/>
      <c r="ASW115" s="1"/>
      <c r="ASX115" s="1"/>
      <c r="ASY115" s="1"/>
      <c r="ASZ115" s="1"/>
      <c r="ATA115" s="1"/>
      <c r="ATB115" s="1"/>
      <c r="ATC115" s="1"/>
      <c r="ATD115" s="1"/>
      <c r="ATE115" s="1"/>
      <c r="ATF115" s="1"/>
      <c r="ATG115" s="1"/>
      <c r="ATH115" s="1"/>
      <c r="ATI115" s="1"/>
      <c r="ATJ115" s="1"/>
      <c r="ATK115" s="1"/>
      <c r="ATL115" s="1"/>
      <c r="ATM115" s="1"/>
      <c r="ATN115" s="1"/>
      <c r="ATO115" s="1"/>
      <c r="ATP115" s="1"/>
      <c r="ATQ115" s="1"/>
      <c r="ATR115" s="1"/>
      <c r="ATS115" s="1"/>
      <c r="ATT115" s="1"/>
      <c r="ATU115" s="1"/>
      <c r="ATV115" s="1"/>
      <c r="ATW115" s="1"/>
      <c r="ATX115" s="1"/>
      <c r="ATY115" s="1"/>
      <c r="ATZ115" s="1"/>
      <c r="AUA115" s="1"/>
      <c r="AUB115" s="1"/>
      <c r="AUC115" s="1"/>
      <c r="AUD115" s="1"/>
      <c r="AUE115" s="1"/>
      <c r="AUF115" s="1"/>
      <c r="AUG115" s="1"/>
      <c r="AUH115" s="1"/>
      <c r="AUI115" s="1"/>
      <c r="AUJ115" s="1"/>
      <c r="AUK115" s="1"/>
      <c r="AUL115" s="1"/>
      <c r="AUM115" s="1"/>
      <c r="AUN115" s="1"/>
      <c r="AUO115" s="1"/>
      <c r="AUP115" s="1"/>
      <c r="AUQ115" s="1"/>
      <c r="AUR115" s="1"/>
      <c r="AUS115" s="1"/>
      <c r="AUT115" s="1"/>
      <c r="AUU115" s="1"/>
      <c r="AUV115" s="1"/>
      <c r="AUW115" s="1"/>
      <c r="AUX115" s="1"/>
      <c r="AUY115" s="1"/>
      <c r="AUZ115" s="1"/>
      <c r="AVA115" s="1"/>
      <c r="AVB115" s="1"/>
      <c r="AVC115" s="1"/>
      <c r="AVD115" s="1"/>
      <c r="AVE115" s="1"/>
      <c r="AVF115" s="1"/>
      <c r="AVG115" s="1"/>
      <c r="AVH115" s="1"/>
      <c r="AVI115" s="1"/>
      <c r="AVJ115" s="1"/>
      <c r="AVK115" s="1"/>
      <c r="AVL115" s="1"/>
      <c r="AVM115" s="1"/>
      <c r="AVN115" s="1"/>
      <c r="AVO115" s="1"/>
      <c r="AVP115" s="1"/>
      <c r="AVQ115" s="1"/>
      <c r="AVR115" s="1"/>
      <c r="AVS115" s="1"/>
      <c r="AVT115" s="1"/>
      <c r="AVU115" s="1"/>
      <c r="AVV115" s="1"/>
      <c r="AVW115" s="1"/>
      <c r="AVX115" s="1"/>
      <c r="AVY115" s="1"/>
      <c r="AVZ115" s="1"/>
      <c r="AWA115" s="1"/>
      <c r="AWB115" s="1"/>
      <c r="AWC115" s="1"/>
      <c r="AWD115" s="1"/>
      <c r="AWE115" s="1"/>
      <c r="AWF115" s="1"/>
      <c r="AWG115" s="1"/>
      <c r="AWH115" s="1"/>
      <c r="AWI115" s="1"/>
      <c r="AWJ115" s="1"/>
      <c r="AWK115" s="1"/>
      <c r="AWL115" s="1"/>
      <c r="AWM115" s="1"/>
      <c r="AWN115" s="1"/>
      <c r="AWO115" s="1"/>
      <c r="AWP115" s="1"/>
      <c r="AWQ115" s="1"/>
      <c r="AWR115" s="1"/>
      <c r="AWS115" s="1"/>
      <c r="AWT115" s="1"/>
      <c r="AWU115" s="1"/>
      <c r="AWV115" s="1"/>
      <c r="AWW115" s="1"/>
      <c r="AWX115" s="1"/>
      <c r="AWY115" s="1"/>
      <c r="AWZ115" s="1"/>
      <c r="AXA115" s="1"/>
      <c r="AXB115" s="1"/>
      <c r="AXC115" s="1"/>
      <c r="AXD115" s="1"/>
      <c r="AXE115" s="1"/>
      <c r="AXF115" s="1"/>
      <c r="AXG115" s="1"/>
      <c r="AXH115" s="1"/>
      <c r="AXI115" s="1"/>
      <c r="AXJ115" s="1"/>
      <c r="AXK115" s="1"/>
      <c r="AXL115" s="1"/>
      <c r="AXM115" s="1"/>
      <c r="AXN115" s="1"/>
      <c r="AXO115" s="1"/>
      <c r="AXP115" s="1"/>
      <c r="AXQ115" s="1"/>
      <c r="AXR115" s="1"/>
      <c r="AXS115" s="1"/>
      <c r="AXT115" s="1"/>
      <c r="AXU115" s="1"/>
      <c r="AXV115" s="1"/>
      <c r="AXW115" s="1"/>
      <c r="AXX115" s="1"/>
      <c r="AXY115" s="1"/>
      <c r="AXZ115" s="1"/>
      <c r="AYA115" s="1"/>
      <c r="AYB115" s="1"/>
      <c r="AYC115" s="1"/>
      <c r="AYD115" s="1"/>
      <c r="AYE115" s="1"/>
      <c r="AYF115" s="1"/>
      <c r="AYG115" s="1"/>
      <c r="AYH115" s="1"/>
      <c r="AYI115" s="1"/>
      <c r="AYJ115" s="1"/>
      <c r="AYK115" s="1"/>
      <c r="AYL115" s="1"/>
      <c r="AYM115" s="1"/>
      <c r="AYN115" s="1"/>
      <c r="AYO115" s="1"/>
      <c r="AYP115" s="1"/>
      <c r="AYQ115" s="1"/>
      <c r="AYR115" s="1"/>
      <c r="AYS115" s="1"/>
      <c r="AYT115" s="1"/>
      <c r="AYU115" s="1"/>
      <c r="AYV115" s="1"/>
      <c r="AYW115" s="1"/>
      <c r="AYX115" s="1"/>
      <c r="AYY115" s="1"/>
      <c r="AYZ115" s="1"/>
      <c r="AZA115" s="1"/>
      <c r="AZB115" s="1"/>
      <c r="AZC115" s="1"/>
      <c r="AZD115" s="1"/>
      <c r="AZE115" s="1"/>
      <c r="AZF115" s="1"/>
      <c r="AZG115" s="1"/>
      <c r="AZH115" s="1"/>
      <c r="AZI115" s="1"/>
      <c r="AZJ115" s="1"/>
      <c r="AZK115" s="1"/>
      <c r="AZL115" s="1"/>
      <c r="AZM115" s="1"/>
      <c r="AZN115" s="1"/>
      <c r="AZO115" s="1"/>
      <c r="AZP115" s="1"/>
      <c r="AZQ115" s="1"/>
      <c r="AZR115" s="1"/>
      <c r="AZS115" s="1"/>
      <c r="AZT115" s="1"/>
      <c r="AZU115" s="1"/>
      <c r="AZV115" s="1"/>
      <c r="AZW115" s="1"/>
      <c r="AZX115" s="1"/>
      <c r="AZY115" s="1"/>
      <c r="AZZ115" s="1"/>
      <c r="BAA115" s="1"/>
      <c r="BAB115" s="1"/>
      <c r="BAC115" s="1"/>
      <c r="BAD115" s="1"/>
      <c r="BAE115" s="1"/>
      <c r="BAF115" s="1"/>
      <c r="BAG115" s="1"/>
      <c r="BAH115" s="1"/>
      <c r="BAI115" s="1"/>
      <c r="BAJ115" s="1"/>
      <c r="BAK115" s="1"/>
      <c r="BAL115" s="1"/>
      <c r="BAM115" s="1"/>
      <c r="BAN115" s="1"/>
      <c r="BAO115" s="1"/>
      <c r="BAP115" s="1"/>
      <c r="BAQ115" s="1"/>
      <c r="BAR115" s="1"/>
      <c r="BAS115" s="1"/>
      <c r="BAT115" s="1"/>
      <c r="BAU115" s="1"/>
      <c r="BAV115" s="1"/>
      <c r="BAW115" s="1"/>
      <c r="BAX115" s="1"/>
      <c r="BAY115" s="1"/>
      <c r="BAZ115" s="1"/>
      <c r="BBA115" s="1"/>
      <c r="BBB115" s="1"/>
      <c r="BBC115" s="1"/>
      <c r="BBD115" s="1"/>
      <c r="BBE115" s="1"/>
      <c r="BBF115" s="1"/>
      <c r="BBG115" s="1"/>
      <c r="BBH115" s="1"/>
      <c r="BBI115" s="1"/>
      <c r="BBJ115" s="1"/>
      <c r="BBK115" s="1"/>
      <c r="BBL115" s="1"/>
      <c r="BBM115" s="1"/>
      <c r="BBN115" s="1"/>
      <c r="BBO115" s="1"/>
      <c r="BBP115" s="1"/>
      <c r="BBQ115" s="1"/>
      <c r="BBR115" s="1"/>
      <c r="BBS115" s="1"/>
      <c r="BBT115" s="1"/>
      <c r="BBU115" s="1"/>
      <c r="BBV115" s="1"/>
      <c r="BBW115" s="1"/>
      <c r="BBX115" s="1"/>
      <c r="BBY115" s="1"/>
      <c r="BBZ115" s="1"/>
      <c r="BCA115" s="1"/>
      <c r="BCB115" s="1"/>
      <c r="BCC115" s="1"/>
      <c r="BCD115" s="1"/>
      <c r="BCE115" s="1"/>
      <c r="BCF115" s="1"/>
      <c r="BCG115" s="1"/>
      <c r="BCH115" s="1"/>
      <c r="BCI115" s="1"/>
      <c r="BCJ115" s="1"/>
      <c r="BCK115" s="1"/>
      <c r="BCL115" s="1"/>
      <c r="BCM115" s="1"/>
      <c r="BCN115" s="1"/>
      <c r="BCO115" s="1"/>
      <c r="BCP115" s="1"/>
      <c r="BCQ115" s="1"/>
      <c r="BCR115" s="1"/>
      <c r="BCS115" s="1"/>
      <c r="BCT115" s="1"/>
      <c r="BCU115" s="1"/>
      <c r="BCV115" s="1"/>
      <c r="BCW115" s="1"/>
      <c r="BCX115" s="1"/>
      <c r="BCY115" s="1"/>
      <c r="BCZ115" s="1"/>
      <c r="BDA115" s="1"/>
      <c r="BDB115" s="1"/>
      <c r="BDC115" s="1"/>
      <c r="BDD115" s="1"/>
      <c r="BDE115" s="1"/>
      <c r="BDF115" s="1"/>
      <c r="BDG115" s="1"/>
      <c r="BDH115" s="1"/>
      <c r="BDI115" s="1"/>
      <c r="BDJ115" s="1"/>
      <c r="BDK115" s="1"/>
      <c r="BDL115" s="1"/>
      <c r="BDM115" s="1"/>
      <c r="BDN115" s="1"/>
      <c r="BDO115" s="1"/>
      <c r="BDP115" s="1"/>
      <c r="BDQ115" s="1"/>
      <c r="BDR115" s="1"/>
      <c r="BDS115" s="1"/>
      <c r="BDT115" s="1"/>
      <c r="BDU115" s="1"/>
      <c r="BDV115" s="1"/>
      <c r="BDW115" s="1"/>
      <c r="BDX115" s="1"/>
      <c r="BDY115" s="1"/>
      <c r="BDZ115" s="1"/>
      <c r="BEA115" s="1"/>
      <c r="BEB115" s="1"/>
      <c r="BEC115" s="1"/>
      <c r="BED115" s="1"/>
      <c r="BEE115" s="1"/>
      <c r="BEF115" s="1"/>
      <c r="BEG115" s="1"/>
      <c r="BEH115" s="1"/>
      <c r="BEI115" s="1"/>
      <c r="BEJ115" s="1"/>
      <c r="BEK115" s="1"/>
      <c r="BEL115" s="1"/>
      <c r="BEM115" s="1"/>
      <c r="BEN115" s="1"/>
      <c r="BEO115" s="1"/>
      <c r="BEP115" s="1"/>
      <c r="BEQ115" s="1"/>
      <c r="BER115" s="1"/>
      <c r="BES115" s="1"/>
      <c r="BET115" s="1"/>
      <c r="BEU115" s="1"/>
      <c r="BEV115" s="1"/>
      <c r="BEW115" s="1"/>
      <c r="BEX115" s="1"/>
      <c r="BEY115" s="1"/>
      <c r="BEZ115" s="1"/>
      <c r="BFA115" s="1"/>
      <c r="BFB115" s="1"/>
      <c r="BFC115" s="1"/>
      <c r="BFD115" s="1"/>
      <c r="BFE115" s="1"/>
      <c r="BFF115" s="1"/>
      <c r="BFG115" s="1"/>
      <c r="BFH115" s="1"/>
      <c r="BFI115" s="1"/>
      <c r="BFJ115" s="1"/>
      <c r="BFK115" s="1"/>
      <c r="BFL115" s="1"/>
      <c r="BFM115" s="1"/>
      <c r="BFN115" s="1"/>
      <c r="BFO115" s="1"/>
      <c r="BFP115" s="1"/>
      <c r="BFQ115" s="1"/>
      <c r="BFR115" s="1"/>
      <c r="BFS115" s="1"/>
      <c r="BFT115" s="1"/>
      <c r="BFU115" s="1"/>
      <c r="BFV115" s="1"/>
      <c r="BFW115" s="1"/>
      <c r="BFX115" s="1"/>
      <c r="BFY115" s="1"/>
      <c r="BFZ115" s="1"/>
      <c r="BGA115" s="1"/>
      <c r="BGB115" s="1"/>
      <c r="BGC115" s="1"/>
      <c r="BGD115" s="1"/>
      <c r="BGE115" s="1"/>
      <c r="BGF115" s="1"/>
      <c r="BGG115" s="1"/>
      <c r="BGH115" s="1"/>
      <c r="BGI115" s="1"/>
      <c r="BGJ115" s="1"/>
      <c r="BGK115" s="1"/>
      <c r="BGL115" s="1"/>
      <c r="BGM115" s="1"/>
      <c r="BGN115" s="1"/>
      <c r="BGO115" s="1"/>
      <c r="BGP115" s="1"/>
      <c r="BGQ115" s="1"/>
      <c r="BGR115" s="1"/>
      <c r="BGS115" s="1"/>
      <c r="BGT115" s="1"/>
      <c r="BGU115" s="1"/>
      <c r="BGV115" s="1"/>
      <c r="BGW115" s="1"/>
      <c r="BGX115" s="1"/>
      <c r="BGY115" s="1"/>
      <c r="BGZ115" s="1"/>
      <c r="BHA115" s="1"/>
      <c r="BHB115" s="1"/>
      <c r="BHC115" s="1"/>
      <c r="BHD115" s="1"/>
      <c r="BHE115" s="1"/>
      <c r="BHF115" s="1"/>
      <c r="BHG115" s="1"/>
      <c r="BHH115" s="1"/>
      <c r="BHI115" s="1"/>
      <c r="BHJ115" s="1"/>
      <c r="BHK115" s="1"/>
      <c r="BHL115" s="1"/>
      <c r="BHM115" s="1"/>
      <c r="BHN115" s="1"/>
      <c r="BHO115" s="1"/>
      <c r="BHP115" s="1"/>
      <c r="BHQ115" s="1"/>
      <c r="BHR115" s="1"/>
      <c r="BHS115" s="1"/>
      <c r="BHT115" s="1"/>
      <c r="BHU115" s="1"/>
      <c r="BHV115" s="1"/>
      <c r="BHW115" s="1"/>
      <c r="BHX115" s="1"/>
      <c r="BHY115" s="1"/>
      <c r="BHZ115" s="1"/>
      <c r="BIA115" s="1"/>
      <c r="BIB115" s="1"/>
      <c r="BIC115" s="1"/>
      <c r="BID115" s="1"/>
      <c r="BIE115" s="1"/>
      <c r="BIF115" s="1"/>
      <c r="BIG115" s="1"/>
      <c r="BIH115" s="1"/>
      <c r="BII115" s="1"/>
      <c r="BIJ115" s="1"/>
      <c r="BIK115" s="1"/>
      <c r="BIL115" s="1"/>
      <c r="BIM115" s="1"/>
      <c r="BIN115" s="1"/>
      <c r="BIO115" s="1"/>
      <c r="BIP115" s="1"/>
      <c r="BIQ115" s="1"/>
      <c r="BIR115" s="1"/>
      <c r="BIS115" s="1"/>
      <c r="BIT115" s="1"/>
      <c r="BIU115" s="1"/>
      <c r="BIV115" s="1"/>
      <c r="BIW115" s="1"/>
      <c r="BIX115" s="1"/>
      <c r="BIY115" s="1"/>
      <c r="BIZ115" s="1"/>
      <c r="BJA115" s="1"/>
      <c r="BJB115" s="1"/>
      <c r="BJC115" s="1"/>
      <c r="BJD115" s="1"/>
      <c r="BJE115" s="1"/>
      <c r="BJF115" s="1"/>
      <c r="BJG115" s="1"/>
      <c r="BJH115" s="1"/>
      <c r="BJI115" s="1"/>
      <c r="BJJ115" s="1"/>
      <c r="BJK115" s="1"/>
      <c r="BJL115" s="1"/>
      <c r="BJM115" s="1"/>
      <c r="BJN115" s="1"/>
      <c r="BJO115" s="1"/>
      <c r="BJP115" s="1"/>
      <c r="BJQ115" s="1"/>
      <c r="BJR115" s="1"/>
      <c r="BJS115" s="1"/>
      <c r="BJT115" s="1"/>
      <c r="BJU115" s="1"/>
      <c r="BJV115" s="1"/>
      <c r="BJW115" s="1"/>
      <c r="BJX115" s="1"/>
      <c r="BJY115" s="1"/>
      <c r="BJZ115" s="1"/>
      <c r="BKA115" s="1"/>
      <c r="BKB115" s="1"/>
      <c r="BKC115" s="1"/>
      <c r="BKD115" s="1"/>
      <c r="BKE115" s="1"/>
      <c r="BKF115" s="1"/>
      <c r="BKG115" s="1"/>
      <c r="BKH115" s="1"/>
      <c r="BKI115" s="1"/>
      <c r="BKJ115" s="1"/>
      <c r="BKK115" s="1"/>
      <c r="BKL115" s="1"/>
      <c r="BKM115" s="1"/>
      <c r="BKN115" s="1"/>
      <c r="BKO115" s="1"/>
      <c r="BKP115" s="1"/>
      <c r="BKQ115" s="1"/>
      <c r="BKR115" s="1"/>
      <c r="BKS115" s="1"/>
      <c r="BKT115" s="1"/>
      <c r="BKU115" s="1"/>
      <c r="BKV115" s="1"/>
      <c r="BKW115" s="1"/>
      <c r="BKX115" s="1"/>
      <c r="BKY115" s="1"/>
      <c r="BKZ115" s="1"/>
      <c r="BLA115" s="1"/>
      <c r="BLB115" s="1"/>
      <c r="BLC115" s="1"/>
      <c r="BLD115" s="1"/>
      <c r="BLE115" s="1"/>
      <c r="BLF115" s="1"/>
      <c r="BLG115" s="1"/>
      <c r="BLH115" s="1"/>
      <c r="BLI115" s="1"/>
      <c r="BLJ115" s="1"/>
      <c r="BLK115" s="1"/>
      <c r="BLL115" s="1"/>
      <c r="BLM115" s="1"/>
      <c r="BLN115" s="1"/>
      <c r="BLO115" s="1"/>
      <c r="BLP115" s="1"/>
      <c r="BLQ115" s="1"/>
      <c r="BLR115" s="1"/>
      <c r="BLS115" s="1"/>
      <c r="BLT115" s="1"/>
      <c r="BLU115" s="1"/>
      <c r="BLV115" s="1"/>
      <c r="BLW115" s="1"/>
      <c r="BLX115" s="1"/>
      <c r="BLY115" s="1"/>
      <c r="BLZ115" s="1"/>
      <c r="BMA115" s="1"/>
      <c r="BMB115" s="1"/>
      <c r="BMC115" s="1"/>
      <c r="BMD115" s="1"/>
      <c r="BME115" s="1"/>
      <c r="BMF115" s="1"/>
      <c r="BMG115" s="1"/>
      <c r="BMH115" s="1"/>
      <c r="BMI115" s="1"/>
      <c r="BMJ115" s="1"/>
      <c r="BMK115" s="1"/>
      <c r="BML115" s="1"/>
      <c r="BMM115" s="1"/>
      <c r="BMN115" s="1"/>
      <c r="BMO115" s="1"/>
      <c r="BMP115" s="1"/>
      <c r="BMQ115" s="1"/>
      <c r="BMR115" s="1"/>
      <c r="BMS115" s="1"/>
      <c r="BMT115" s="1"/>
      <c r="BMU115" s="1"/>
      <c r="BMV115" s="1"/>
      <c r="BMW115" s="1"/>
      <c r="BMX115" s="1"/>
      <c r="BMY115" s="1"/>
      <c r="BMZ115" s="1"/>
      <c r="BNA115" s="1"/>
      <c r="BNB115" s="1"/>
      <c r="BNC115" s="1"/>
      <c r="BND115" s="1"/>
      <c r="BNE115" s="1"/>
      <c r="BNF115" s="1"/>
      <c r="BNG115" s="1"/>
      <c r="BNH115" s="1"/>
      <c r="BNI115" s="1"/>
      <c r="BNJ115" s="1"/>
      <c r="BNK115" s="1"/>
      <c r="BNL115" s="1"/>
      <c r="BNM115" s="1"/>
      <c r="BNN115" s="1"/>
      <c r="BNO115" s="1"/>
      <c r="BNP115" s="1"/>
      <c r="BNQ115" s="1"/>
      <c r="BNR115" s="1"/>
      <c r="BNS115" s="1"/>
      <c r="BNT115" s="1"/>
      <c r="BNU115" s="1"/>
      <c r="BNV115" s="1"/>
      <c r="BNW115" s="1"/>
      <c r="BNX115" s="1"/>
      <c r="BNY115" s="1"/>
      <c r="BNZ115" s="1"/>
      <c r="BOA115" s="1"/>
      <c r="BOB115" s="1"/>
      <c r="BOC115" s="1"/>
      <c r="BOD115" s="1"/>
      <c r="BOE115" s="1"/>
      <c r="BOF115" s="1"/>
      <c r="BOG115" s="1"/>
      <c r="BOH115" s="1"/>
      <c r="BOI115" s="1"/>
      <c r="BOJ115" s="1"/>
      <c r="BOK115" s="1"/>
      <c r="BOL115" s="1"/>
      <c r="BOM115" s="1"/>
      <c r="BON115" s="1"/>
      <c r="BOO115" s="1"/>
      <c r="BOP115" s="1"/>
      <c r="BOQ115" s="1"/>
      <c r="BOR115" s="1"/>
      <c r="BOS115" s="1"/>
      <c r="BOT115" s="1"/>
      <c r="BOU115" s="1"/>
      <c r="BOV115" s="1"/>
      <c r="BOW115" s="1"/>
      <c r="BOX115" s="1"/>
      <c r="BOY115" s="1"/>
      <c r="BOZ115" s="1"/>
      <c r="BPA115" s="1"/>
      <c r="BPB115" s="1"/>
      <c r="BPC115" s="1"/>
      <c r="BPD115" s="1"/>
      <c r="BPE115" s="1"/>
      <c r="BPF115" s="1"/>
      <c r="BPG115" s="1"/>
      <c r="BPH115" s="1"/>
      <c r="BPI115" s="1"/>
      <c r="BPJ115" s="1"/>
      <c r="BPK115" s="1"/>
      <c r="BPL115" s="1"/>
      <c r="BPM115" s="1"/>
      <c r="BPN115" s="1"/>
      <c r="BPO115" s="1"/>
      <c r="BPP115" s="1"/>
      <c r="BPQ115" s="1"/>
      <c r="BPR115" s="1"/>
      <c r="BPS115" s="1"/>
      <c r="BPT115" s="1"/>
      <c r="BPU115" s="1"/>
      <c r="BPV115" s="1"/>
      <c r="BPW115" s="1"/>
      <c r="BPX115" s="1"/>
      <c r="BPY115" s="1"/>
      <c r="BPZ115" s="1"/>
      <c r="BQA115" s="1"/>
      <c r="BQB115" s="1"/>
      <c r="BQC115" s="1"/>
      <c r="BQD115" s="1"/>
      <c r="BQE115" s="1"/>
      <c r="BQF115" s="1"/>
      <c r="BQG115" s="1"/>
      <c r="BQH115" s="1"/>
      <c r="BQI115" s="1"/>
      <c r="BQJ115" s="1"/>
      <c r="BQK115" s="1"/>
      <c r="BQL115" s="1"/>
      <c r="BQM115" s="1"/>
      <c r="BQN115" s="1"/>
      <c r="BQO115" s="1"/>
      <c r="BQP115" s="1"/>
      <c r="BQQ115" s="1"/>
      <c r="BQR115" s="1"/>
      <c r="BQS115" s="1"/>
      <c r="BQT115" s="1"/>
      <c r="BQU115" s="1"/>
      <c r="BQV115" s="1"/>
      <c r="BQW115" s="1"/>
      <c r="BQX115" s="1"/>
      <c r="BQY115" s="1"/>
      <c r="BQZ115" s="1"/>
      <c r="BRA115" s="1"/>
      <c r="BRB115" s="1"/>
      <c r="BRC115" s="1"/>
      <c r="BRD115" s="1"/>
      <c r="BRE115" s="1"/>
      <c r="BRF115" s="1"/>
      <c r="BRG115" s="1"/>
      <c r="BRH115" s="1"/>
      <c r="BRI115" s="1"/>
      <c r="BRJ115" s="1"/>
      <c r="BRK115" s="1"/>
      <c r="BRL115" s="1"/>
      <c r="BRM115" s="1"/>
      <c r="BRN115" s="1"/>
      <c r="BRO115" s="1"/>
      <c r="BRP115" s="1"/>
      <c r="BRQ115" s="1"/>
      <c r="BRR115" s="1"/>
      <c r="BRS115" s="1"/>
      <c r="BRT115" s="1"/>
      <c r="BRU115" s="1"/>
      <c r="BRV115" s="1"/>
      <c r="BRW115" s="1"/>
      <c r="BRX115" s="1"/>
      <c r="BRY115" s="1"/>
      <c r="BRZ115" s="1"/>
      <c r="BSA115" s="1"/>
      <c r="BSB115" s="1"/>
      <c r="BSC115" s="1"/>
      <c r="BSD115" s="1"/>
      <c r="BSE115" s="1"/>
      <c r="BSF115" s="1"/>
      <c r="BSG115" s="1"/>
      <c r="BSH115" s="1"/>
      <c r="BSI115" s="1"/>
      <c r="BSJ115" s="1"/>
      <c r="BSK115" s="1"/>
      <c r="BSL115" s="1"/>
      <c r="BSM115" s="1"/>
      <c r="BSN115" s="1"/>
      <c r="BSO115" s="1"/>
      <c r="BSP115" s="1"/>
      <c r="BSQ115" s="1"/>
      <c r="BSR115" s="1"/>
      <c r="BSS115" s="1"/>
      <c r="BST115" s="1"/>
      <c r="BSU115" s="1"/>
      <c r="BSV115" s="1"/>
      <c r="BSW115" s="1"/>
      <c r="BSX115" s="1"/>
      <c r="BSY115" s="1"/>
      <c r="BSZ115" s="1"/>
      <c r="BTA115" s="1"/>
      <c r="BTB115" s="1"/>
      <c r="BTC115" s="1"/>
      <c r="BTD115" s="1"/>
      <c r="BTE115" s="1"/>
      <c r="BTF115" s="1"/>
      <c r="BTG115" s="1"/>
      <c r="BTH115" s="1"/>
      <c r="BTI115" s="1"/>
      <c r="BTJ115" s="1"/>
      <c r="BTK115" s="1"/>
      <c r="BTL115" s="1"/>
      <c r="BTM115" s="1"/>
      <c r="BTN115" s="1"/>
      <c r="BTO115" s="1"/>
      <c r="BTP115" s="1"/>
      <c r="BTQ115" s="1"/>
      <c r="BTR115" s="1"/>
      <c r="BTS115" s="1"/>
      <c r="BTT115" s="1"/>
      <c r="BTU115" s="1"/>
      <c r="BTV115" s="1"/>
      <c r="BTW115" s="1"/>
      <c r="BTX115" s="1"/>
      <c r="BTY115" s="1"/>
      <c r="BTZ115" s="1"/>
      <c r="BUA115" s="1"/>
      <c r="BUB115" s="1"/>
      <c r="BUC115" s="1"/>
      <c r="BUD115" s="1"/>
      <c r="BUE115" s="1"/>
      <c r="BUF115" s="1"/>
      <c r="BUG115" s="1"/>
      <c r="BUH115" s="1"/>
      <c r="BUI115" s="1"/>
      <c r="BUJ115" s="1"/>
      <c r="BUK115" s="1"/>
      <c r="BUL115" s="1"/>
      <c r="BUM115" s="1"/>
      <c r="BUN115" s="1"/>
      <c r="BUO115" s="1"/>
      <c r="BUP115" s="1"/>
      <c r="BUQ115" s="1"/>
      <c r="BUR115" s="1"/>
      <c r="BUS115" s="1"/>
      <c r="BUT115" s="1"/>
      <c r="BUU115" s="1"/>
      <c r="BUV115" s="1"/>
      <c r="BUW115" s="1"/>
      <c r="BUX115" s="1"/>
      <c r="BUY115" s="1"/>
      <c r="BUZ115" s="1"/>
      <c r="BVA115" s="1"/>
      <c r="BVB115" s="1"/>
      <c r="BVC115" s="1"/>
      <c r="BVD115" s="1"/>
      <c r="BVE115" s="1"/>
      <c r="BVF115" s="1"/>
      <c r="BVG115" s="1"/>
      <c r="BVH115" s="1"/>
      <c r="BVI115" s="1"/>
      <c r="BVJ115" s="1"/>
      <c r="BVK115" s="1"/>
      <c r="BVL115" s="1"/>
      <c r="BVM115" s="1"/>
      <c r="BVN115" s="1"/>
      <c r="BVO115" s="1"/>
      <c r="BVP115" s="1"/>
      <c r="BVQ115" s="1"/>
      <c r="BVR115" s="1"/>
      <c r="BVS115" s="1"/>
      <c r="BVT115" s="1"/>
      <c r="BVU115" s="1"/>
      <c r="BVV115" s="1"/>
      <c r="BVW115" s="1"/>
      <c r="BVX115" s="1"/>
      <c r="BVY115" s="1"/>
      <c r="BVZ115" s="1"/>
      <c r="BWA115" s="1"/>
      <c r="BWB115" s="1"/>
      <c r="BWC115" s="1"/>
      <c r="BWD115" s="1"/>
      <c r="BWE115" s="1"/>
      <c r="BWF115" s="1"/>
      <c r="BWG115" s="1"/>
      <c r="BWH115" s="1"/>
      <c r="BWI115" s="1"/>
      <c r="BWJ115" s="1"/>
      <c r="BWK115" s="1"/>
      <c r="BWL115" s="1"/>
      <c r="BWM115" s="1"/>
      <c r="BWN115" s="1"/>
      <c r="BWO115" s="1"/>
      <c r="BWP115" s="1"/>
      <c r="BWQ115" s="1"/>
      <c r="BWR115" s="1"/>
      <c r="BWS115" s="1"/>
      <c r="BWT115" s="1"/>
      <c r="BWU115" s="1"/>
      <c r="BWV115" s="1"/>
      <c r="BWW115" s="1"/>
      <c r="BWX115" s="1"/>
      <c r="BWY115" s="1"/>
      <c r="BWZ115" s="1"/>
      <c r="BXA115" s="1"/>
      <c r="BXB115" s="1"/>
      <c r="BXC115" s="1"/>
      <c r="BXD115" s="1"/>
      <c r="BXE115" s="1"/>
      <c r="BXF115" s="1"/>
      <c r="BXG115" s="1"/>
      <c r="BXH115" s="1"/>
      <c r="BXI115" s="1"/>
      <c r="BXJ115" s="1"/>
      <c r="BXK115" s="1"/>
      <c r="BXL115" s="1"/>
      <c r="BXM115" s="1"/>
      <c r="BXN115" s="1"/>
      <c r="BXO115" s="1"/>
      <c r="BXP115" s="1"/>
      <c r="BXQ115" s="1"/>
      <c r="BXR115" s="1"/>
      <c r="BXS115" s="1"/>
      <c r="BXT115" s="1"/>
      <c r="BXU115" s="1"/>
      <c r="BXV115" s="1"/>
      <c r="BXW115" s="1"/>
      <c r="BXX115" s="1"/>
      <c r="BXY115" s="1"/>
      <c r="BXZ115" s="1"/>
      <c r="BYA115" s="1"/>
      <c r="BYB115" s="1"/>
      <c r="BYC115" s="1"/>
      <c r="BYD115" s="1"/>
      <c r="BYE115" s="1"/>
      <c r="BYF115" s="1"/>
      <c r="BYG115" s="1"/>
      <c r="BYH115" s="1"/>
      <c r="BYI115" s="1"/>
      <c r="BYJ115" s="1"/>
      <c r="BYK115" s="1"/>
      <c r="BYL115" s="1"/>
      <c r="BYM115" s="1"/>
      <c r="BYN115" s="1"/>
      <c r="BYO115" s="1"/>
      <c r="BYP115" s="1"/>
      <c r="BYQ115" s="1"/>
      <c r="BYR115" s="1"/>
      <c r="BYS115" s="1"/>
      <c r="BYT115" s="1"/>
      <c r="BYU115" s="1"/>
      <c r="BYV115" s="1"/>
      <c r="BYW115" s="1"/>
      <c r="BYX115" s="1"/>
      <c r="BYY115" s="1"/>
      <c r="BYZ115" s="1"/>
      <c r="BZA115" s="1"/>
      <c r="BZB115" s="1"/>
      <c r="BZC115" s="1"/>
      <c r="BZD115" s="1"/>
      <c r="BZE115" s="1"/>
      <c r="BZF115" s="1"/>
      <c r="BZG115" s="1"/>
      <c r="BZH115" s="1"/>
      <c r="BZI115" s="1"/>
      <c r="BZJ115" s="1"/>
      <c r="BZK115" s="1"/>
      <c r="BZL115" s="1"/>
      <c r="BZM115" s="1"/>
      <c r="BZN115" s="1"/>
      <c r="BZO115" s="1"/>
      <c r="BZP115" s="1"/>
      <c r="BZQ115" s="1"/>
      <c r="BZR115" s="1"/>
      <c r="BZS115" s="1"/>
      <c r="BZT115" s="1"/>
      <c r="BZU115" s="1"/>
      <c r="BZV115" s="1"/>
      <c r="BZW115" s="1"/>
      <c r="BZX115" s="1"/>
      <c r="BZY115" s="1"/>
      <c r="BZZ115" s="1"/>
      <c r="CAA115" s="1"/>
      <c r="CAB115" s="1"/>
      <c r="CAC115" s="1"/>
      <c r="CAD115" s="1"/>
      <c r="CAE115" s="1"/>
      <c r="CAF115" s="1"/>
      <c r="CAG115" s="1"/>
      <c r="CAH115" s="1"/>
      <c r="CAI115" s="1"/>
      <c r="CAJ115" s="1"/>
      <c r="CAK115" s="1"/>
      <c r="CAL115" s="1"/>
      <c r="CAM115" s="1"/>
      <c r="CAN115" s="1"/>
      <c r="CAO115" s="1"/>
      <c r="CAP115" s="1"/>
      <c r="CAQ115" s="1"/>
      <c r="CAR115" s="1"/>
      <c r="CAS115" s="1"/>
      <c r="CAT115" s="1"/>
      <c r="CAU115" s="1"/>
      <c r="CAV115" s="1"/>
      <c r="CAW115" s="1"/>
      <c r="CAX115" s="1"/>
      <c r="CAY115" s="1"/>
      <c r="CAZ115" s="1"/>
      <c r="CBA115" s="1"/>
      <c r="CBB115" s="1"/>
      <c r="CBC115" s="1"/>
      <c r="CBD115" s="1"/>
      <c r="CBE115" s="1"/>
      <c r="CBF115" s="1"/>
      <c r="CBG115" s="1"/>
      <c r="CBH115" s="1"/>
      <c r="CBI115" s="1"/>
      <c r="CBJ115" s="1"/>
      <c r="CBK115" s="1"/>
      <c r="CBL115" s="1"/>
      <c r="CBM115" s="1"/>
      <c r="CBN115" s="1"/>
      <c r="CBO115" s="1"/>
      <c r="CBP115" s="1"/>
      <c r="CBQ115" s="1"/>
      <c r="CBR115" s="1"/>
      <c r="CBS115" s="1"/>
      <c r="CBT115" s="1"/>
      <c r="CBU115" s="1"/>
      <c r="CBV115" s="1"/>
      <c r="CBW115" s="1"/>
      <c r="CBX115" s="1"/>
      <c r="CBY115" s="1"/>
      <c r="CBZ115" s="1"/>
      <c r="CCA115" s="1"/>
      <c r="CCB115" s="1"/>
      <c r="CCC115" s="1"/>
      <c r="CCD115" s="1"/>
      <c r="CCE115" s="1"/>
      <c r="CCF115" s="1"/>
      <c r="CCG115" s="1"/>
      <c r="CCH115" s="1"/>
      <c r="CCI115" s="1"/>
      <c r="CCJ115" s="1"/>
      <c r="CCK115" s="1"/>
      <c r="CCL115" s="1"/>
      <c r="CCM115" s="1"/>
      <c r="CCN115" s="1"/>
      <c r="CCO115" s="1"/>
      <c r="CCP115" s="1"/>
      <c r="CCQ115" s="1"/>
      <c r="CCR115" s="1"/>
      <c r="CCS115" s="1"/>
      <c r="CCT115" s="1"/>
      <c r="CCU115" s="1"/>
      <c r="CCV115" s="1"/>
      <c r="CCW115" s="1"/>
      <c r="CCX115" s="1"/>
      <c r="CCY115" s="1"/>
      <c r="CCZ115" s="1"/>
      <c r="CDA115" s="1"/>
      <c r="CDB115" s="1"/>
      <c r="CDC115" s="1"/>
      <c r="CDD115" s="1"/>
      <c r="CDE115" s="1"/>
      <c r="CDF115" s="1"/>
      <c r="CDG115" s="1"/>
      <c r="CDH115" s="1"/>
      <c r="CDI115" s="1"/>
      <c r="CDJ115" s="1"/>
      <c r="CDK115" s="1"/>
      <c r="CDL115" s="1"/>
      <c r="CDM115" s="1"/>
      <c r="CDN115" s="1"/>
      <c r="CDO115" s="1"/>
      <c r="CDP115" s="1"/>
      <c r="CDQ115" s="1"/>
      <c r="CDR115" s="1"/>
      <c r="CDS115" s="1"/>
      <c r="CDT115" s="1"/>
      <c r="CDU115" s="1"/>
      <c r="CDV115" s="1"/>
      <c r="CDW115" s="1"/>
      <c r="CDX115" s="1"/>
      <c r="CDY115" s="1"/>
      <c r="CDZ115" s="1"/>
      <c r="CEA115" s="1"/>
      <c r="CEB115" s="1"/>
      <c r="CEC115" s="1"/>
      <c r="CED115" s="1"/>
      <c r="CEE115" s="1"/>
      <c r="CEF115" s="1"/>
      <c r="CEG115" s="1"/>
      <c r="CEH115" s="1"/>
      <c r="CEI115" s="1"/>
      <c r="CEJ115" s="1"/>
      <c r="CEK115" s="1"/>
      <c r="CEL115" s="1"/>
      <c r="CEM115" s="1"/>
      <c r="CEN115" s="1"/>
      <c r="CEO115" s="1"/>
      <c r="CEP115" s="1"/>
      <c r="CEQ115" s="1"/>
      <c r="CER115" s="1"/>
      <c r="CES115" s="1"/>
      <c r="CET115" s="1"/>
      <c r="CEU115" s="1"/>
      <c r="CEV115" s="1"/>
      <c r="CEW115" s="1"/>
      <c r="CEX115" s="1"/>
      <c r="CEY115" s="1"/>
      <c r="CEZ115" s="1"/>
      <c r="CFA115" s="1"/>
      <c r="CFB115" s="1"/>
      <c r="CFC115" s="1"/>
      <c r="CFD115" s="1"/>
      <c r="CFE115" s="1"/>
      <c r="CFF115" s="1"/>
      <c r="CFG115" s="1"/>
      <c r="CFH115" s="1"/>
      <c r="CFI115" s="1"/>
      <c r="CFJ115" s="1"/>
      <c r="CFK115" s="1"/>
      <c r="CFL115" s="1"/>
      <c r="CFM115" s="1"/>
      <c r="CFN115" s="1"/>
      <c r="CFO115" s="1"/>
      <c r="CFP115" s="1"/>
      <c r="CFQ115" s="1"/>
      <c r="CFR115" s="1"/>
      <c r="CFS115" s="1"/>
      <c r="CFT115" s="1"/>
      <c r="CFU115" s="1"/>
      <c r="CFV115" s="1"/>
      <c r="CFW115" s="1"/>
      <c r="CFX115" s="1"/>
      <c r="CFY115" s="1"/>
      <c r="CFZ115" s="1"/>
      <c r="CGA115" s="1"/>
      <c r="CGB115" s="1"/>
      <c r="CGC115" s="1"/>
      <c r="CGD115" s="1"/>
      <c r="CGE115" s="1"/>
      <c r="CGF115" s="1"/>
      <c r="CGG115" s="1"/>
      <c r="CGH115" s="1"/>
      <c r="CGI115" s="1"/>
      <c r="CGJ115" s="1"/>
      <c r="CGK115" s="1"/>
      <c r="CGL115" s="1"/>
      <c r="CGM115" s="1"/>
      <c r="CGN115" s="1"/>
      <c r="CGO115" s="1"/>
      <c r="CGP115" s="1"/>
      <c r="CGQ115" s="1"/>
      <c r="CGR115" s="1"/>
      <c r="CGS115" s="1"/>
      <c r="CGT115" s="1"/>
      <c r="CGU115" s="1"/>
      <c r="CGV115" s="1"/>
      <c r="CGW115" s="1"/>
      <c r="CGX115" s="1"/>
      <c r="CGY115" s="1"/>
      <c r="CGZ115" s="1"/>
      <c r="CHA115" s="1"/>
      <c r="CHB115" s="1"/>
      <c r="CHC115" s="1"/>
      <c r="CHD115" s="1"/>
      <c r="CHE115" s="1"/>
      <c r="CHF115" s="1"/>
      <c r="CHG115" s="1"/>
      <c r="CHH115" s="1"/>
      <c r="CHI115" s="1"/>
      <c r="CHJ115" s="1"/>
      <c r="CHK115" s="1"/>
      <c r="CHL115" s="1"/>
      <c r="CHM115" s="1"/>
      <c r="CHN115" s="1"/>
      <c r="CHO115" s="1"/>
      <c r="CHP115" s="1"/>
      <c r="CHQ115" s="1"/>
      <c r="CHR115" s="1"/>
      <c r="CHS115" s="1"/>
      <c r="CHT115" s="1"/>
      <c r="CHU115" s="1"/>
      <c r="CHV115" s="1"/>
      <c r="CHW115" s="1"/>
      <c r="CHX115" s="1"/>
      <c r="CHY115" s="1"/>
      <c r="CHZ115" s="1"/>
      <c r="CIA115" s="1"/>
      <c r="CIB115" s="1"/>
      <c r="CIC115" s="1"/>
      <c r="CID115" s="1"/>
      <c r="CIE115" s="1"/>
      <c r="CIF115" s="1"/>
      <c r="CIG115" s="1"/>
      <c r="CIH115" s="1"/>
      <c r="CII115" s="1"/>
      <c r="CIJ115" s="1"/>
      <c r="CIK115" s="1"/>
      <c r="CIL115" s="1"/>
      <c r="CIM115" s="1"/>
      <c r="CIN115" s="1"/>
      <c r="CIO115" s="1"/>
      <c r="CIP115" s="1"/>
      <c r="CIQ115" s="1"/>
      <c r="CIR115" s="1"/>
      <c r="CIS115" s="1"/>
      <c r="CIT115" s="1"/>
      <c r="CIU115" s="1"/>
      <c r="CIV115" s="1"/>
      <c r="CIW115" s="1"/>
      <c r="CIX115" s="1"/>
      <c r="CIY115" s="1"/>
      <c r="CIZ115" s="1"/>
      <c r="CJA115" s="1"/>
      <c r="CJB115" s="1"/>
      <c r="CJC115" s="1"/>
      <c r="CJD115" s="1"/>
      <c r="CJE115" s="1"/>
      <c r="CJF115" s="1"/>
      <c r="CJG115" s="1"/>
      <c r="CJH115" s="1"/>
      <c r="CJI115" s="1"/>
      <c r="CJJ115" s="1"/>
      <c r="CJK115" s="1"/>
      <c r="CJL115" s="1"/>
      <c r="CJM115" s="1"/>
      <c r="CJN115" s="1"/>
      <c r="CJO115" s="1"/>
      <c r="CJP115" s="1"/>
      <c r="CJQ115" s="1"/>
      <c r="CJR115" s="1"/>
      <c r="CJS115" s="1"/>
      <c r="CJT115" s="1"/>
      <c r="CJU115" s="1"/>
      <c r="CJV115" s="1"/>
      <c r="CJW115" s="1"/>
      <c r="CJX115" s="1"/>
      <c r="CJY115" s="1"/>
      <c r="CJZ115" s="1"/>
      <c r="CKA115" s="1"/>
      <c r="CKB115" s="1"/>
      <c r="CKC115" s="1"/>
      <c r="CKD115" s="1"/>
      <c r="CKE115" s="1"/>
      <c r="CKF115" s="1"/>
      <c r="CKG115" s="1"/>
      <c r="CKH115" s="1"/>
      <c r="CKI115" s="1"/>
      <c r="CKJ115" s="1"/>
      <c r="CKK115" s="1"/>
      <c r="CKL115" s="1"/>
      <c r="CKM115" s="1"/>
      <c r="CKN115" s="1"/>
      <c r="CKO115" s="1"/>
      <c r="CKP115" s="1"/>
      <c r="CKQ115" s="1"/>
      <c r="CKR115" s="1"/>
      <c r="CKS115" s="1"/>
      <c r="CKT115" s="1"/>
      <c r="CKU115" s="1"/>
      <c r="CKV115" s="1"/>
      <c r="CKW115" s="1"/>
      <c r="CKX115" s="1"/>
      <c r="CKY115" s="1"/>
      <c r="CKZ115" s="1"/>
      <c r="CLA115" s="1"/>
      <c r="CLB115" s="1"/>
      <c r="CLC115" s="1"/>
      <c r="CLD115" s="1"/>
      <c r="CLE115" s="1"/>
      <c r="CLF115" s="1"/>
      <c r="CLG115" s="1"/>
      <c r="CLH115" s="1"/>
      <c r="CLI115" s="1"/>
      <c r="CLJ115" s="1"/>
      <c r="CLK115" s="1"/>
      <c r="CLL115" s="1"/>
      <c r="CLM115" s="1"/>
      <c r="CLN115" s="1"/>
      <c r="CLO115" s="1"/>
      <c r="CLP115" s="1"/>
      <c r="CLQ115" s="1"/>
      <c r="CLR115" s="1"/>
      <c r="CLS115" s="1"/>
      <c r="CLT115" s="1"/>
      <c r="CLU115" s="1"/>
      <c r="CLV115" s="1"/>
      <c r="CLW115" s="1"/>
      <c r="CLX115" s="1"/>
      <c r="CLY115" s="1"/>
      <c r="CLZ115" s="1"/>
      <c r="CMA115" s="1"/>
      <c r="CMB115" s="1"/>
      <c r="CMC115" s="1"/>
      <c r="CMD115" s="1"/>
      <c r="CME115" s="1"/>
      <c r="CMF115" s="1"/>
      <c r="CMG115" s="1"/>
      <c r="CMH115" s="1"/>
      <c r="CMI115" s="1"/>
      <c r="CMJ115" s="1"/>
      <c r="CMK115" s="1"/>
      <c r="CML115" s="1"/>
      <c r="CMM115" s="1"/>
      <c r="CMN115" s="1"/>
      <c r="CMO115" s="1"/>
      <c r="CMP115" s="1"/>
      <c r="CMQ115" s="1"/>
      <c r="CMR115" s="1"/>
      <c r="CMS115" s="1"/>
      <c r="CMT115" s="1"/>
      <c r="CMU115" s="1"/>
      <c r="CMV115" s="1"/>
      <c r="CMW115" s="1"/>
      <c r="CMX115" s="1"/>
      <c r="CMY115" s="1"/>
      <c r="CMZ115" s="1"/>
      <c r="CNA115" s="1"/>
      <c r="CNB115" s="1"/>
      <c r="CNC115" s="1"/>
      <c r="CND115" s="1"/>
      <c r="CNE115" s="1"/>
      <c r="CNF115" s="1"/>
      <c r="CNG115" s="1"/>
      <c r="CNH115" s="1"/>
      <c r="CNI115" s="1"/>
      <c r="CNJ115" s="1"/>
      <c r="CNK115" s="1"/>
      <c r="CNL115" s="1"/>
      <c r="CNM115" s="1"/>
      <c r="CNN115" s="1"/>
      <c r="CNO115" s="1"/>
      <c r="CNP115" s="1"/>
      <c r="CNQ115" s="1"/>
      <c r="CNR115" s="1"/>
      <c r="CNS115" s="1"/>
      <c r="CNT115" s="1"/>
      <c r="CNU115" s="1"/>
      <c r="CNV115" s="1"/>
      <c r="CNW115" s="1"/>
      <c r="CNX115" s="1"/>
      <c r="CNY115" s="1"/>
      <c r="CNZ115" s="1"/>
      <c r="COA115" s="1"/>
      <c r="COB115" s="1"/>
      <c r="COC115" s="1"/>
      <c r="COD115" s="1"/>
      <c r="COE115" s="1"/>
      <c r="COF115" s="1"/>
      <c r="COG115" s="1"/>
      <c r="COH115" s="1"/>
      <c r="COI115" s="1"/>
      <c r="COJ115" s="1"/>
      <c r="COK115" s="1"/>
      <c r="COL115" s="1"/>
      <c r="COM115" s="1"/>
      <c r="CON115" s="1"/>
      <c r="COO115" s="1"/>
      <c r="COP115" s="1"/>
      <c r="COQ115" s="1"/>
      <c r="COR115" s="1"/>
      <c r="COS115" s="1"/>
      <c r="COT115" s="1"/>
      <c r="COU115" s="1"/>
      <c r="COV115" s="1"/>
      <c r="COW115" s="1"/>
      <c r="COX115" s="1"/>
      <c r="COY115" s="1"/>
      <c r="COZ115" s="1"/>
      <c r="CPA115" s="1"/>
      <c r="CPB115" s="1"/>
      <c r="CPC115" s="1"/>
      <c r="CPD115" s="1"/>
      <c r="CPE115" s="1"/>
      <c r="CPF115" s="1"/>
      <c r="CPG115" s="1"/>
      <c r="CPH115" s="1"/>
      <c r="CPI115" s="1"/>
      <c r="CPJ115" s="1"/>
      <c r="CPK115" s="1"/>
      <c r="CPL115" s="1"/>
      <c r="CPM115" s="1"/>
      <c r="CPN115" s="1"/>
      <c r="CPO115" s="1"/>
      <c r="CPP115" s="1"/>
      <c r="CPQ115" s="1"/>
      <c r="CPR115" s="1"/>
      <c r="CPS115" s="1"/>
      <c r="CPT115" s="1"/>
      <c r="CPU115" s="1"/>
      <c r="CPV115" s="1"/>
      <c r="CPW115" s="1"/>
      <c r="CPX115" s="1"/>
      <c r="CPY115" s="1"/>
      <c r="CPZ115" s="1"/>
      <c r="CQA115" s="1"/>
      <c r="CQB115" s="1"/>
      <c r="CQC115" s="1"/>
      <c r="CQD115" s="1"/>
      <c r="CQE115" s="1"/>
      <c r="CQF115" s="1"/>
      <c r="CQG115" s="1"/>
      <c r="CQH115" s="1"/>
      <c r="CQI115" s="1"/>
      <c r="CQJ115" s="1"/>
      <c r="CQK115" s="1"/>
      <c r="CQL115" s="1"/>
      <c r="CQM115" s="1"/>
      <c r="CQN115" s="1"/>
      <c r="CQO115" s="1"/>
      <c r="CQP115" s="1"/>
      <c r="CQQ115" s="1"/>
      <c r="CQR115" s="1"/>
      <c r="CQS115" s="1"/>
      <c r="CQT115" s="1"/>
      <c r="CQU115" s="1"/>
      <c r="CQV115" s="1"/>
      <c r="CQW115" s="1"/>
      <c r="CQX115" s="1"/>
      <c r="CQY115" s="1"/>
      <c r="CQZ115" s="1"/>
      <c r="CRA115" s="1"/>
      <c r="CRB115" s="1"/>
      <c r="CRC115" s="1"/>
      <c r="CRD115" s="1"/>
      <c r="CRE115" s="1"/>
      <c r="CRF115" s="1"/>
      <c r="CRG115" s="1"/>
      <c r="CRH115" s="1"/>
      <c r="CRI115" s="1"/>
      <c r="CRJ115" s="1"/>
      <c r="CRK115" s="1"/>
      <c r="CRL115" s="1"/>
      <c r="CRM115" s="1"/>
      <c r="CRN115" s="1"/>
      <c r="CRO115" s="1"/>
      <c r="CRP115" s="1"/>
      <c r="CRQ115" s="1"/>
      <c r="CRR115" s="1"/>
      <c r="CRS115" s="1"/>
      <c r="CRT115" s="1"/>
      <c r="CRU115" s="1"/>
      <c r="CRV115" s="1"/>
      <c r="CRW115" s="1"/>
      <c r="CRX115" s="1"/>
      <c r="CRY115" s="1"/>
      <c r="CRZ115" s="1"/>
      <c r="CSA115" s="1"/>
      <c r="CSB115" s="1"/>
      <c r="CSC115" s="1"/>
      <c r="CSD115" s="1"/>
      <c r="CSE115" s="1"/>
      <c r="CSF115" s="1"/>
      <c r="CSG115" s="1"/>
      <c r="CSH115" s="1"/>
      <c r="CSI115" s="1"/>
      <c r="CSJ115" s="1"/>
      <c r="CSK115" s="1"/>
      <c r="CSL115" s="1"/>
      <c r="CSM115" s="1"/>
      <c r="CSN115" s="1"/>
      <c r="CSO115" s="1"/>
      <c r="CSP115" s="1"/>
      <c r="CSQ115" s="1"/>
      <c r="CSR115" s="1"/>
      <c r="CSS115" s="1"/>
      <c r="CST115" s="1"/>
      <c r="CSU115" s="1"/>
      <c r="CSV115" s="1"/>
      <c r="CSW115" s="1"/>
      <c r="CSX115" s="1"/>
      <c r="CSY115" s="1"/>
      <c r="CSZ115" s="1"/>
      <c r="CTA115" s="1"/>
      <c r="CTB115" s="1"/>
      <c r="CTC115" s="1"/>
      <c r="CTD115" s="1"/>
      <c r="CTE115" s="1"/>
      <c r="CTF115" s="1"/>
      <c r="CTG115" s="1"/>
      <c r="CTH115" s="1"/>
      <c r="CTI115" s="1"/>
      <c r="CTJ115" s="1"/>
      <c r="CTK115" s="1"/>
      <c r="CTL115" s="1"/>
      <c r="CTM115" s="1"/>
      <c r="CTN115" s="1"/>
      <c r="CTO115" s="1"/>
      <c r="CTP115" s="1"/>
      <c r="CTQ115" s="1"/>
      <c r="CTR115" s="1"/>
      <c r="CTS115" s="1"/>
      <c r="CTT115" s="1"/>
      <c r="CTU115" s="1"/>
      <c r="CTV115" s="1"/>
      <c r="CTW115" s="1"/>
      <c r="CTX115" s="1"/>
      <c r="CTY115" s="1"/>
      <c r="CTZ115" s="1"/>
      <c r="CUA115" s="1"/>
      <c r="CUB115" s="1"/>
      <c r="CUC115" s="1"/>
      <c r="CUD115" s="1"/>
      <c r="CUE115" s="1"/>
      <c r="CUF115" s="1"/>
      <c r="CUG115" s="1"/>
      <c r="CUH115" s="1"/>
      <c r="CUI115" s="1"/>
      <c r="CUJ115" s="1"/>
      <c r="CUK115" s="1"/>
      <c r="CUL115" s="1"/>
      <c r="CUM115" s="1"/>
      <c r="CUN115" s="1"/>
      <c r="CUO115" s="1"/>
      <c r="CUP115" s="1"/>
      <c r="CUQ115" s="1"/>
      <c r="CUR115" s="1"/>
      <c r="CUS115" s="1"/>
      <c r="CUT115" s="1"/>
      <c r="CUU115" s="1"/>
      <c r="CUV115" s="1"/>
      <c r="CUW115" s="1"/>
      <c r="CUX115" s="1"/>
      <c r="CUY115" s="1"/>
      <c r="CUZ115" s="1"/>
      <c r="CVA115" s="1"/>
      <c r="CVB115" s="1"/>
      <c r="CVC115" s="1"/>
      <c r="CVD115" s="1"/>
      <c r="CVE115" s="1"/>
      <c r="CVF115" s="1"/>
      <c r="CVG115" s="1"/>
      <c r="CVH115" s="1"/>
      <c r="CVI115" s="1"/>
      <c r="CVJ115" s="1"/>
      <c r="CVK115" s="1"/>
      <c r="CVL115" s="1"/>
      <c r="CVM115" s="1"/>
      <c r="CVN115" s="1"/>
      <c r="CVO115" s="1"/>
      <c r="CVP115" s="1"/>
      <c r="CVQ115" s="1"/>
      <c r="CVR115" s="1"/>
      <c r="CVS115" s="1"/>
      <c r="CVT115" s="1"/>
      <c r="CVU115" s="1"/>
      <c r="CVV115" s="1"/>
      <c r="CVW115" s="1"/>
      <c r="CVX115" s="1"/>
      <c r="CVY115" s="1"/>
      <c r="CVZ115" s="1"/>
      <c r="CWA115" s="1"/>
      <c r="CWB115" s="1"/>
      <c r="CWC115" s="1"/>
      <c r="CWD115" s="1"/>
      <c r="CWE115" s="1"/>
      <c r="CWF115" s="1"/>
      <c r="CWG115" s="1"/>
      <c r="CWH115" s="1"/>
      <c r="CWI115" s="1"/>
      <c r="CWJ115" s="1"/>
      <c r="CWK115" s="1"/>
      <c r="CWL115" s="1"/>
      <c r="CWM115" s="1"/>
      <c r="CWN115" s="1"/>
      <c r="CWO115" s="1"/>
      <c r="CWP115" s="1"/>
      <c r="CWQ115" s="1"/>
      <c r="CWR115" s="1"/>
      <c r="CWS115" s="1"/>
      <c r="CWT115" s="1"/>
      <c r="CWU115" s="1"/>
      <c r="CWV115" s="1"/>
      <c r="CWW115" s="1"/>
      <c r="CWX115" s="1"/>
      <c r="CWY115" s="1"/>
      <c r="CWZ115" s="1"/>
      <c r="CXA115" s="1"/>
      <c r="CXB115" s="1"/>
      <c r="CXC115" s="1"/>
      <c r="CXD115" s="1"/>
      <c r="CXE115" s="1"/>
      <c r="CXF115" s="1"/>
      <c r="CXG115" s="1"/>
      <c r="CXH115" s="1"/>
      <c r="CXI115" s="1"/>
      <c r="CXJ115" s="1"/>
      <c r="CXK115" s="1"/>
      <c r="CXL115" s="1"/>
      <c r="CXM115" s="1"/>
      <c r="CXN115" s="1"/>
      <c r="CXO115" s="1"/>
      <c r="CXP115" s="1"/>
      <c r="CXQ115" s="1"/>
      <c r="CXR115" s="1"/>
      <c r="CXS115" s="1"/>
      <c r="CXT115" s="1"/>
      <c r="CXU115" s="1"/>
      <c r="CXV115" s="1"/>
      <c r="CXW115" s="1"/>
      <c r="CXX115" s="1"/>
      <c r="CXY115" s="1"/>
      <c r="CXZ115" s="1"/>
      <c r="CYA115" s="1"/>
      <c r="CYB115" s="1"/>
      <c r="CYC115" s="1"/>
      <c r="CYD115" s="1"/>
      <c r="CYE115" s="1"/>
      <c r="CYF115" s="1"/>
      <c r="CYG115" s="1"/>
      <c r="CYH115" s="1"/>
      <c r="CYI115" s="1"/>
      <c r="CYJ115" s="1"/>
      <c r="CYK115" s="1"/>
      <c r="CYL115" s="1"/>
      <c r="CYM115" s="1"/>
      <c r="CYN115" s="1"/>
      <c r="CYO115" s="1"/>
      <c r="CYP115" s="1"/>
      <c r="CYQ115" s="1"/>
      <c r="CYR115" s="1"/>
      <c r="CYS115" s="1"/>
      <c r="CYT115" s="1"/>
      <c r="CYU115" s="1"/>
      <c r="CYV115" s="1"/>
      <c r="CYW115" s="1"/>
      <c r="CYX115" s="1"/>
      <c r="CYY115" s="1"/>
      <c r="CYZ115" s="1"/>
      <c r="CZA115" s="1"/>
      <c r="CZB115" s="1"/>
      <c r="CZC115" s="1"/>
      <c r="CZD115" s="1"/>
      <c r="CZE115" s="1"/>
      <c r="CZF115" s="1"/>
      <c r="CZG115" s="1"/>
      <c r="CZH115" s="1"/>
      <c r="CZI115" s="1"/>
      <c r="CZJ115" s="1"/>
      <c r="CZK115" s="1"/>
      <c r="CZL115" s="1"/>
      <c r="CZM115" s="1"/>
      <c r="CZN115" s="1"/>
      <c r="CZO115" s="1"/>
      <c r="CZP115" s="1"/>
      <c r="CZQ115" s="1"/>
      <c r="CZR115" s="1"/>
      <c r="CZS115" s="1"/>
      <c r="CZT115" s="1"/>
      <c r="CZU115" s="1"/>
      <c r="CZV115" s="1"/>
      <c r="CZW115" s="1"/>
      <c r="CZX115" s="1"/>
      <c r="CZY115" s="1"/>
      <c r="CZZ115" s="1"/>
      <c r="DAA115" s="1"/>
      <c r="DAB115" s="1"/>
      <c r="DAC115" s="1"/>
      <c r="DAD115" s="1"/>
      <c r="DAE115" s="1"/>
      <c r="DAF115" s="1"/>
      <c r="DAG115" s="1"/>
      <c r="DAH115" s="1"/>
      <c r="DAI115" s="1"/>
      <c r="DAJ115" s="1"/>
      <c r="DAK115" s="1"/>
      <c r="DAL115" s="1"/>
      <c r="DAM115" s="1"/>
      <c r="DAN115" s="1"/>
      <c r="DAO115" s="1"/>
      <c r="DAP115" s="1"/>
      <c r="DAQ115" s="1"/>
      <c r="DAR115" s="1"/>
      <c r="DAS115" s="1"/>
      <c r="DAT115" s="1"/>
      <c r="DAU115" s="1"/>
      <c r="DAV115" s="1"/>
      <c r="DAW115" s="1"/>
      <c r="DAX115" s="1"/>
      <c r="DAY115" s="1"/>
      <c r="DAZ115" s="1"/>
      <c r="DBA115" s="1"/>
      <c r="DBB115" s="1"/>
      <c r="DBC115" s="1"/>
      <c r="DBD115" s="1"/>
      <c r="DBE115" s="1"/>
      <c r="DBF115" s="1"/>
      <c r="DBG115" s="1"/>
      <c r="DBH115" s="1"/>
      <c r="DBI115" s="1"/>
      <c r="DBJ115" s="1"/>
      <c r="DBK115" s="1"/>
      <c r="DBL115" s="1"/>
      <c r="DBM115" s="1"/>
      <c r="DBN115" s="1"/>
      <c r="DBO115" s="1"/>
      <c r="DBP115" s="1"/>
      <c r="DBQ115" s="1"/>
      <c r="DBR115" s="1"/>
      <c r="DBS115" s="1"/>
      <c r="DBT115" s="1"/>
      <c r="DBU115" s="1"/>
      <c r="DBV115" s="1"/>
      <c r="DBW115" s="1"/>
      <c r="DBX115" s="1"/>
      <c r="DBY115" s="1"/>
      <c r="DBZ115" s="1"/>
      <c r="DCA115" s="1"/>
      <c r="DCB115" s="1"/>
      <c r="DCC115" s="1"/>
      <c r="DCD115" s="1"/>
      <c r="DCE115" s="1"/>
      <c r="DCF115" s="1"/>
      <c r="DCG115" s="1"/>
      <c r="DCH115" s="1"/>
      <c r="DCI115" s="1"/>
      <c r="DCJ115" s="1"/>
      <c r="DCK115" s="1"/>
      <c r="DCL115" s="1"/>
      <c r="DCM115" s="1"/>
      <c r="DCN115" s="1"/>
      <c r="DCO115" s="1"/>
      <c r="DCP115" s="1"/>
      <c r="DCQ115" s="1"/>
      <c r="DCR115" s="1"/>
      <c r="DCS115" s="1"/>
      <c r="DCT115" s="1"/>
      <c r="DCU115" s="1"/>
      <c r="DCV115" s="1"/>
      <c r="DCW115" s="1"/>
      <c r="DCX115" s="1"/>
      <c r="DCY115" s="1"/>
      <c r="DCZ115" s="1"/>
      <c r="DDA115" s="1"/>
      <c r="DDB115" s="1"/>
      <c r="DDC115" s="1"/>
      <c r="DDD115" s="1"/>
      <c r="DDE115" s="1"/>
      <c r="DDF115" s="1"/>
      <c r="DDG115" s="1"/>
      <c r="DDH115" s="1"/>
      <c r="DDI115" s="1"/>
      <c r="DDJ115" s="1"/>
      <c r="DDK115" s="1"/>
      <c r="DDL115" s="1"/>
      <c r="DDM115" s="1"/>
      <c r="DDN115" s="1"/>
      <c r="DDO115" s="1"/>
      <c r="DDP115" s="1"/>
      <c r="DDQ115" s="1"/>
      <c r="DDR115" s="1"/>
      <c r="DDS115" s="1"/>
      <c r="DDT115" s="1"/>
      <c r="DDU115" s="1"/>
      <c r="DDV115" s="1"/>
      <c r="DDW115" s="1"/>
      <c r="DDX115" s="1"/>
      <c r="DDY115" s="1"/>
      <c r="DDZ115" s="1"/>
      <c r="DEA115" s="1"/>
      <c r="DEB115" s="1"/>
      <c r="DEC115" s="1"/>
      <c r="DED115" s="1"/>
      <c r="DEE115" s="1"/>
      <c r="DEF115" s="1"/>
      <c r="DEG115" s="1"/>
      <c r="DEH115" s="1"/>
      <c r="DEI115" s="1"/>
      <c r="DEJ115" s="1"/>
      <c r="DEK115" s="1"/>
      <c r="DEL115" s="1"/>
      <c r="DEM115" s="1"/>
      <c r="DEN115" s="1"/>
      <c r="DEO115" s="1"/>
      <c r="DEP115" s="1"/>
      <c r="DEQ115" s="1"/>
      <c r="DER115" s="1"/>
      <c r="DES115" s="1"/>
      <c r="DET115" s="1"/>
      <c r="DEU115" s="1"/>
      <c r="DEV115" s="1"/>
      <c r="DEW115" s="1"/>
      <c r="DEX115" s="1"/>
      <c r="DEY115" s="1"/>
      <c r="DEZ115" s="1"/>
      <c r="DFA115" s="1"/>
      <c r="DFB115" s="1"/>
      <c r="DFC115" s="1"/>
      <c r="DFD115" s="1"/>
      <c r="DFE115" s="1"/>
      <c r="DFF115" s="1"/>
      <c r="DFG115" s="1"/>
      <c r="DFH115" s="1"/>
      <c r="DFI115" s="1"/>
      <c r="DFJ115" s="1"/>
      <c r="DFK115" s="1"/>
      <c r="DFL115" s="1"/>
      <c r="DFM115" s="1"/>
      <c r="DFN115" s="1"/>
      <c r="DFO115" s="1"/>
      <c r="DFP115" s="1"/>
      <c r="DFQ115" s="1"/>
      <c r="DFR115" s="1"/>
      <c r="DFS115" s="1"/>
      <c r="DFT115" s="1"/>
      <c r="DFU115" s="1"/>
      <c r="DFV115" s="1"/>
      <c r="DFW115" s="1"/>
      <c r="DFX115" s="1"/>
      <c r="DFY115" s="1"/>
      <c r="DFZ115" s="1"/>
      <c r="DGA115" s="1"/>
      <c r="DGB115" s="1"/>
      <c r="DGC115" s="1"/>
      <c r="DGD115" s="1"/>
      <c r="DGE115" s="1"/>
      <c r="DGF115" s="1"/>
      <c r="DGG115" s="1"/>
      <c r="DGH115" s="1"/>
      <c r="DGI115" s="1"/>
      <c r="DGJ115" s="1"/>
      <c r="DGK115" s="1"/>
      <c r="DGL115" s="1"/>
      <c r="DGM115" s="1"/>
      <c r="DGN115" s="1"/>
      <c r="DGO115" s="1"/>
      <c r="DGP115" s="1"/>
      <c r="DGQ115" s="1"/>
      <c r="DGR115" s="1"/>
      <c r="DGS115" s="1"/>
      <c r="DGT115" s="1"/>
      <c r="DGU115" s="1"/>
      <c r="DGV115" s="1"/>
      <c r="DGW115" s="1"/>
      <c r="DGX115" s="1"/>
      <c r="DGY115" s="1"/>
      <c r="DGZ115" s="1"/>
      <c r="DHA115" s="1"/>
      <c r="DHB115" s="1"/>
      <c r="DHC115" s="1"/>
      <c r="DHD115" s="1"/>
      <c r="DHE115" s="1"/>
      <c r="DHF115" s="1"/>
      <c r="DHG115" s="1"/>
      <c r="DHH115" s="1"/>
      <c r="DHI115" s="1"/>
      <c r="DHJ115" s="1"/>
      <c r="DHK115" s="1"/>
      <c r="DHL115" s="1"/>
      <c r="DHM115" s="1"/>
      <c r="DHN115" s="1"/>
      <c r="DHO115" s="1"/>
      <c r="DHP115" s="1"/>
      <c r="DHQ115" s="1"/>
      <c r="DHR115" s="1"/>
      <c r="DHS115" s="1"/>
      <c r="DHT115" s="1"/>
      <c r="DHU115" s="1"/>
      <c r="DHV115" s="1"/>
      <c r="DHW115" s="1"/>
      <c r="DHX115" s="1"/>
      <c r="DHY115" s="1"/>
      <c r="DHZ115" s="1"/>
      <c r="DIA115" s="1"/>
      <c r="DIB115" s="1"/>
      <c r="DIC115" s="1"/>
      <c r="DID115" s="1"/>
      <c r="DIE115" s="1"/>
      <c r="DIF115" s="1"/>
      <c r="DIG115" s="1"/>
      <c r="DIH115" s="1"/>
      <c r="DII115" s="1"/>
      <c r="DIJ115" s="1"/>
      <c r="DIK115" s="1"/>
      <c r="DIL115" s="1"/>
      <c r="DIM115" s="1"/>
      <c r="DIN115" s="1"/>
      <c r="DIO115" s="1"/>
      <c r="DIP115" s="1"/>
      <c r="DIQ115" s="1"/>
      <c r="DIR115" s="1"/>
      <c r="DIS115" s="1"/>
      <c r="DIT115" s="1"/>
      <c r="DIU115" s="1"/>
      <c r="DIV115" s="1"/>
      <c r="DIW115" s="1"/>
      <c r="DIX115" s="1"/>
      <c r="DIY115" s="1"/>
      <c r="DIZ115" s="1"/>
      <c r="DJA115" s="1"/>
      <c r="DJB115" s="1"/>
      <c r="DJC115" s="1"/>
      <c r="DJD115" s="1"/>
      <c r="DJE115" s="1"/>
      <c r="DJF115" s="1"/>
      <c r="DJG115" s="1"/>
      <c r="DJH115" s="1"/>
      <c r="DJI115" s="1"/>
      <c r="DJJ115" s="1"/>
      <c r="DJK115" s="1"/>
      <c r="DJL115" s="1"/>
      <c r="DJM115" s="1"/>
      <c r="DJN115" s="1"/>
      <c r="DJO115" s="1"/>
      <c r="DJP115" s="1"/>
      <c r="DJQ115" s="1"/>
      <c r="DJR115" s="1"/>
      <c r="DJS115" s="1"/>
      <c r="DJT115" s="1"/>
      <c r="DJU115" s="1"/>
      <c r="DJV115" s="1"/>
      <c r="DJW115" s="1"/>
      <c r="DJX115" s="1"/>
      <c r="DJY115" s="1"/>
      <c r="DJZ115" s="1"/>
      <c r="DKA115" s="1"/>
      <c r="DKB115" s="1"/>
      <c r="DKC115" s="1"/>
      <c r="DKD115" s="1"/>
      <c r="DKE115" s="1"/>
      <c r="DKF115" s="1"/>
      <c r="DKG115" s="1"/>
      <c r="DKH115" s="1"/>
      <c r="DKI115" s="1"/>
      <c r="DKJ115" s="1"/>
      <c r="DKK115" s="1"/>
      <c r="DKL115" s="1"/>
      <c r="DKM115" s="1"/>
      <c r="DKN115" s="1"/>
      <c r="DKO115" s="1"/>
      <c r="DKP115" s="1"/>
      <c r="DKQ115" s="1"/>
      <c r="DKR115" s="1"/>
      <c r="DKS115" s="1"/>
      <c r="DKT115" s="1"/>
      <c r="DKU115" s="1"/>
      <c r="DKV115" s="1"/>
      <c r="DKW115" s="1"/>
      <c r="DKX115" s="1"/>
      <c r="DKY115" s="1"/>
      <c r="DKZ115" s="1"/>
      <c r="DLA115" s="1"/>
      <c r="DLB115" s="1"/>
      <c r="DLC115" s="1"/>
      <c r="DLD115" s="1"/>
      <c r="DLE115" s="1"/>
      <c r="DLF115" s="1"/>
      <c r="DLG115" s="1"/>
      <c r="DLH115" s="1"/>
      <c r="DLI115" s="1"/>
      <c r="DLJ115" s="1"/>
      <c r="DLK115" s="1"/>
      <c r="DLL115" s="1"/>
      <c r="DLM115" s="1"/>
      <c r="DLN115" s="1"/>
      <c r="DLO115" s="1"/>
      <c r="DLP115" s="1"/>
      <c r="DLQ115" s="1"/>
      <c r="DLR115" s="1"/>
      <c r="DLS115" s="1"/>
      <c r="DLT115" s="1"/>
      <c r="DLU115" s="1"/>
      <c r="DLV115" s="1"/>
      <c r="DLW115" s="1"/>
      <c r="DLX115" s="1"/>
      <c r="DLY115" s="1"/>
      <c r="DLZ115" s="1"/>
      <c r="DMA115" s="1"/>
      <c r="DMB115" s="1"/>
      <c r="DMC115" s="1"/>
      <c r="DMD115" s="1"/>
      <c r="DME115" s="1"/>
      <c r="DMF115" s="1"/>
      <c r="DMG115" s="1"/>
      <c r="DMH115" s="1"/>
      <c r="DMI115" s="1"/>
      <c r="DMJ115" s="1"/>
      <c r="DMK115" s="1"/>
      <c r="DML115" s="1"/>
      <c r="DMM115" s="1"/>
      <c r="DMN115" s="1"/>
      <c r="DMO115" s="1"/>
      <c r="DMP115" s="1"/>
      <c r="DMQ115" s="1"/>
      <c r="DMR115" s="1"/>
      <c r="DMS115" s="1"/>
      <c r="DMT115" s="1"/>
      <c r="DMU115" s="1"/>
      <c r="DMV115" s="1"/>
      <c r="DMW115" s="1"/>
      <c r="DMX115" s="1"/>
      <c r="DMY115" s="1"/>
      <c r="DMZ115" s="1"/>
      <c r="DNA115" s="1"/>
      <c r="DNB115" s="1"/>
      <c r="DNC115" s="1"/>
      <c r="DND115" s="1"/>
      <c r="DNE115" s="1"/>
      <c r="DNF115" s="1"/>
      <c r="DNG115" s="1"/>
      <c r="DNH115" s="1"/>
      <c r="DNI115" s="1"/>
      <c r="DNJ115" s="1"/>
      <c r="DNK115" s="1"/>
      <c r="DNL115" s="1"/>
      <c r="DNM115" s="1"/>
      <c r="DNN115" s="1"/>
      <c r="DNO115" s="1"/>
      <c r="DNP115" s="1"/>
      <c r="DNQ115" s="1"/>
      <c r="DNR115" s="1"/>
      <c r="DNS115" s="1"/>
      <c r="DNT115" s="1"/>
      <c r="DNU115" s="1"/>
      <c r="DNV115" s="1"/>
      <c r="DNW115" s="1"/>
      <c r="DNX115" s="1"/>
      <c r="DNY115" s="1"/>
      <c r="DNZ115" s="1"/>
      <c r="DOA115" s="1"/>
      <c r="DOB115" s="1"/>
      <c r="DOC115" s="1"/>
      <c r="DOD115" s="1"/>
      <c r="DOE115" s="1"/>
      <c r="DOF115" s="1"/>
      <c r="DOG115" s="1"/>
      <c r="DOH115" s="1"/>
      <c r="DOI115" s="1"/>
      <c r="DOJ115" s="1"/>
      <c r="DOK115" s="1"/>
      <c r="DOL115" s="1"/>
      <c r="DOM115" s="1"/>
      <c r="DON115" s="1"/>
      <c r="DOO115" s="1"/>
      <c r="DOP115" s="1"/>
      <c r="DOQ115" s="1"/>
      <c r="DOR115" s="1"/>
      <c r="DOS115" s="1"/>
      <c r="DOT115" s="1"/>
      <c r="DOU115" s="1"/>
      <c r="DOV115" s="1"/>
      <c r="DOW115" s="1"/>
      <c r="DOX115" s="1"/>
      <c r="DOY115" s="1"/>
      <c r="DOZ115" s="1"/>
      <c r="DPA115" s="1"/>
      <c r="DPB115" s="1"/>
      <c r="DPC115" s="1"/>
      <c r="DPD115" s="1"/>
      <c r="DPE115" s="1"/>
      <c r="DPF115" s="1"/>
      <c r="DPG115" s="1"/>
      <c r="DPH115" s="1"/>
      <c r="DPI115" s="1"/>
      <c r="DPJ115" s="1"/>
      <c r="DPK115" s="1"/>
      <c r="DPL115" s="1"/>
      <c r="DPM115" s="1"/>
      <c r="DPN115" s="1"/>
      <c r="DPO115" s="1"/>
      <c r="DPP115" s="1"/>
      <c r="DPQ115" s="1"/>
      <c r="DPR115" s="1"/>
      <c r="DPS115" s="1"/>
      <c r="DPT115" s="1"/>
      <c r="DPU115" s="1"/>
      <c r="DPV115" s="1"/>
      <c r="DPW115" s="1"/>
      <c r="DPX115" s="1"/>
      <c r="DPY115" s="1"/>
      <c r="DPZ115" s="1"/>
      <c r="DQA115" s="1"/>
      <c r="DQB115" s="1"/>
      <c r="DQC115" s="1"/>
      <c r="DQD115" s="1"/>
      <c r="DQE115" s="1"/>
      <c r="DQF115" s="1"/>
      <c r="DQG115" s="1"/>
      <c r="DQH115" s="1"/>
      <c r="DQI115" s="1"/>
      <c r="DQJ115" s="1"/>
      <c r="DQK115" s="1"/>
      <c r="DQL115" s="1"/>
      <c r="DQM115" s="1"/>
      <c r="DQN115" s="1"/>
      <c r="DQO115" s="1"/>
      <c r="DQP115" s="1"/>
      <c r="DQQ115" s="1"/>
      <c r="DQR115" s="1"/>
      <c r="DQS115" s="1"/>
      <c r="DQT115" s="1"/>
      <c r="DQU115" s="1"/>
      <c r="DQV115" s="1"/>
      <c r="DQW115" s="1"/>
      <c r="DQX115" s="1"/>
      <c r="DQY115" s="1"/>
      <c r="DQZ115" s="1"/>
      <c r="DRA115" s="1"/>
      <c r="DRB115" s="1"/>
      <c r="DRC115" s="1"/>
      <c r="DRD115" s="1"/>
      <c r="DRE115" s="1"/>
      <c r="DRF115" s="1"/>
      <c r="DRG115" s="1"/>
      <c r="DRH115" s="1"/>
      <c r="DRI115" s="1"/>
      <c r="DRJ115" s="1"/>
      <c r="DRK115" s="1"/>
      <c r="DRL115" s="1"/>
      <c r="DRM115" s="1"/>
      <c r="DRN115" s="1"/>
      <c r="DRO115" s="1"/>
      <c r="DRP115" s="1"/>
      <c r="DRQ115" s="1"/>
      <c r="DRR115" s="1"/>
      <c r="DRS115" s="1"/>
      <c r="DRT115" s="1"/>
      <c r="DRU115" s="1"/>
      <c r="DRV115" s="1"/>
      <c r="DRW115" s="1"/>
      <c r="DRX115" s="1"/>
      <c r="DRY115" s="1"/>
      <c r="DRZ115" s="1"/>
      <c r="DSA115" s="1"/>
      <c r="DSB115" s="1"/>
      <c r="DSC115" s="1"/>
      <c r="DSD115" s="1"/>
      <c r="DSE115" s="1"/>
      <c r="DSF115" s="1"/>
      <c r="DSG115" s="1"/>
      <c r="DSH115" s="1"/>
      <c r="DSI115" s="1"/>
      <c r="DSJ115" s="1"/>
      <c r="DSK115" s="1"/>
      <c r="DSL115" s="1"/>
      <c r="DSM115" s="1"/>
      <c r="DSN115" s="1"/>
      <c r="DSO115" s="1"/>
      <c r="DSP115" s="1"/>
      <c r="DSQ115" s="1"/>
      <c r="DSR115" s="1"/>
      <c r="DSS115" s="1"/>
      <c r="DST115" s="1"/>
      <c r="DSU115" s="1"/>
      <c r="DSV115" s="1"/>
      <c r="DSW115" s="1"/>
      <c r="DSX115" s="1"/>
      <c r="DSY115" s="1"/>
      <c r="DSZ115" s="1"/>
      <c r="DTA115" s="1"/>
      <c r="DTB115" s="1"/>
      <c r="DTC115" s="1"/>
      <c r="DTD115" s="1"/>
      <c r="DTE115" s="1"/>
      <c r="DTF115" s="1"/>
      <c r="DTG115" s="1"/>
      <c r="DTH115" s="1"/>
      <c r="DTI115" s="1"/>
      <c r="DTJ115" s="1"/>
      <c r="DTK115" s="1"/>
      <c r="DTL115" s="1"/>
      <c r="DTM115" s="1"/>
      <c r="DTN115" s="1"/>
      <c r="DTO115" s="1"/>
      <c r="DTP115" s="1"/>
      <c r="DTQ115" s="1"/>
      <c r="DTR115" s="1"/>
      <c r="DTS115" s="1"/>
      <c r="DTT115" s="1"/>
      <c r="DTU115" s="1"/>
      <c r="DTV115" s="1"/>
      <c r="DTW115" s="1"/>
      <c r="DTX115" s="1"/>
      <c r="DTY115" s="1"/>
      <c r="DTZ115" s="1"/>
      <c r="DUA115" s="1"/>
      <c r="DUB115" s="1"/>
      <c r="DUC115" s="1"/>
      <c r="DUD115" s="1"/>
      <c r="DUE115" s="1"/>
      <c r="DUF115" s="1"/>
      <c r="DUG115" s="1"/>
      <c r="DUH115" s="1"/>
      <c r="DUI115" s="1"/>
      <c r="DUJ115" s="1"/>
      <c r="DUK115" s="1"/>
      <c r="DUL115" s="1"/>
      <c r="DUM115" s="1"/>
      <c r="DUN115" s="1"/>
      <c r="DUO115" s="1"/>
      <c r="DUP115" s="1"/>
      <c r="DUQ115" s="1"/>
      <c r="DUR115" s="1"/>
      <c r="DUS115" s="1"/>
      <c r="DUT115" s="1"/>
      <c r="DUU115" s="1"/>
      <c r="DUV115" s="1"/>
      <c r="DUW115" s="1"/>
      <c r="DUX115" s="1"/>
      <c r="DUY115" s="1"/>
      <c r="DUZ115" s="1"/>
      <c r="DVA115" s="1"/>
      <c r="DVB115" s="1"/>
      <c r="DVC115" s="1"/>
      <c r="DVD115" s="1"/>
      <c r="DVE115" s="1"/>
      <c r="DVF115" s="1"/>
      <c r="DVG115" s="1"/>
      <c r="DVH115" s="1"/>
      <c r="DVI115" s="1"/>
      <c r="DVJ115" s="1"/>
      <c r="DVK115" s="1"/>
      <c r="DVL115" s="1"/>
      <c r="DVM115" s="1"/>
      <c r="DVN115" s="1"/>
      <c r="DVO115" s="1"/>
      <c r="DVP115" s="1"/>
      <c r="DVQ115" s="1"/>
      <c r="DVR115" s="1"/>
      <c r="DVS115" s="1"/>
      <c r="DVT115" s="1"/>
      <c r="DVU115" s="1"/>
      <c r="DVV115" s="1"/>
      <c r="DVW115" s="1"/>
      <c r="DVX115" s="1"/>
      <c r="DVY115" s="1"/>
      <c r="DVZ115" s="1"/>
      <c r="DWA115" s="1"/>
      <c r="DWB115" s="1"/>
      <c r="DWC115" s="1"/>
      <c r="DWD115" s="1"/>
      <c r="DWE115" s="1"/>
      <c r="DWF115" s="1"/>
      <c r="DWG115" s="1"/>
      <c r="DWH115" s="1"/>
      <c r="DWI115" s="1"/>
      <c r="DWJ115" s="1"/>
      <c r="DWK115" s="1"/>
      <c r="DWL115" s="1"/>
      <c r="DWM115" s="1"/>
      <c r="DWN115" s="1"/>
      <c r="DWO115" s="1"/>
      <c r="DWP115" s="1"/>
      <c r="DWQ115" s="1"/>
      <c r="DWR115" s="1"/>
      <c r="DWS115" s="1"/>
      <c r="DWT115" s="1"/>
      <c r="DWU115" s="1"/>
      <c r="DWV115" s="1"/>
      <c r="DWW115" s="1"/>
      <c r="DWX115" s="1"/>
      <c r="DWY115" s="1"/>
      <c r="DWZ115" s="1"/>
      <c r="DXA115" s="1"/>
      <c r="DXB115" s="1"/>
      <c r="DXC115" s="1"/>
      <c r="DXD115" s="1"/>
      <c r="DXE115" s="1"/>
      <c r="DXF115" s="1"/>
      <c r="DXG115" s="1"/>
      <c r="DXH115" s="1"/>
      <c r="DXI115" s="1"/>
      <c r="DXJ115" s="1"/>
      <c r="DXK115" s="1"/>
      <c r="DXL115" s="1"/>
      <c r="DXM115" s="1"/>
      <c r="DXN115" s="1"/>
      <c r="DXO115" s="1"/>
      <c r="DXP115" s="1"/>
      <c r="DXQ115" s="1"/>
      <c r="DXR115" s="1"/>
      <c r="DXS115" s="1"/>
      <c r="DXT115" s="1"/>
      <c r="DXU115" s="1"/>
      <c r="DXV115" s="1"/>
      <c r="DXW115" s="1"/>
      <c r="DXX115" s="1"/>
      <c r="DXY115" s="1"/>
      <c r="DXZ115" s="1"/>
      <c r="DYA115" s="1"/>
      <c r="DYB115" s="1"/>
      <c r="DYC115" s="1"/>
      <c r="DYD115" s="1"/>
      <c r="DYE115" s="1"/>
      <c r="DYF115" s="1"/>
      <c r="DYG115" s="1"/>
      <c r="DYH115" s="1"/>
      <c r="DYI115" s="1"/>
      <c r="DYJ115" s="1"/>
      <c r="DYK115" s="1"/>
      <c r="DYL115" s="1"/>
      <c r="DYM115" s="1"/>
      <c r="DYN115" s="1"/>
      <c r="DYO115" s="1"/>
      <c r="DYP115" s="1"/>
      <c r="DYQ115" s="1"/>
      <c r="DYR115" s="1"/>
      <c r="DYS115" s="1"/>
      <c r="DYT115" s="1"/>
      <c r="DYU115" s="1"/>
      <c r="DYV115" s="1"/>
      <c r="DYW115" s="1"/>
      <c r="DYX115" s="1"/>
      <c r="DYY115" s="1"/>
      <c r="DYZ115" s="1"/>
      <c r="DZA115" s="1"/>
      <c r="DZB115" s="1"/>
      <c r="DZC115" s="1"/>
      <c r="DZD115" s="1"/>
      <c r="DZE115" s="1"/>
      <c r="DZF115" s="1"/>
      <c r="DZG115" s="1"/>
      <c r="DZH115" s="1"/>
      <c r="DZI115" s="1"/>
      <c r="DZJ115" s="1"/>
      <c r="DZK115" s="1"/>
      <c r="DZL115" s="1"/>
      <c r="DZM115" s="1"/>
      <c r="DZN115" s="1"/>
      <c r="DZO115" s="1"/>
      <c r="DZP115" s="1"/>
      <c r="DZQ115" s="1"/>
      <c r="DZR115" s="1"/>
      <c r="DZS115" s="1"/>
      <c r="DZT115" s="1"/>
      <c r="DZU115" s="1"/>
      <c r="DZV115" s="1"/>
      <c r="DZW115" s="1"/>
      <c r="DZX115" s="1"/>
      <c r="DZY115" s="1"/>
      <c r="DZZ115" s="1"/>
      <c r="EAA115" s="1"/>
      <c r="EAB115" s="1"/>
      <c r="EAC115" s="1"/>
      <c r="EAD115" s="1"/>
      <c r="EAE115" s="1"/>
      <c r="EAF115" s="1"/>
      <c r="EAG115" s="1"/>
      <c r="EAH115" s="1"/>
      <c r="EAI115" s="1"/>
      <c r="EAJ115" s="1"/>
      <c r="EAK115" s="1"/>
      <c r="EAL115" s="1"/>
      <c r="EAM115" s="1"/>
      <c r="EAN115" s="1"/>
      <c r="EAO115" s="1"/>
      <c r="EAP115" s="1"/>
      <c r="EAQ115" s="1"/>
      <c r="EAR115" s="1"/>
      <c r="EAS115" s="1"/>
      <c r="EAT115" s="1"/>
      <c r="EAU115" s="1"/>
      <c r="EAV115" s="1"/>
      <c r="EAW115" s="1"/>
      <c r="EAX115" s="1"/>
      <c r="EAY115" s="1"/>
      <c r="EAZ115" s="1"/>
      <c r="EBA115" s="1"/>
      <c r="EBB115" s="1"/>
      <c r="EBC115" s="1"/>
      <c r="EBD115" s="1"/>
      <c r="EBE115" s="1"/>
      <c r="EBF115" s="1"/>
      <c r="EBG115" s="1"/>
      <c r="EBH115" s="1"/>
      <c r="EBI115" s="1"/>
      <c r="EBJ115" s="1"/>
      <c r="EBK115" s="1"/>
      <c r="EBL115" s="1"/>
      <c r="EBM115" s="1"/>
      <c r="EBN115" s="1"/>
      <c r="EBO115" s="1"/>
      <c r="EBP115" s="1"/>
      <c r="EBQ115" s="1"/>
      <c r="EBR115" s="1"/>
      <c r="EBS115" s="1"/>
      <c r="EBT115" s="1"/>
      <c r="EBU115" s="1"/>
      <c r="EBV115" s="1"/>
      <c r="EBW115" s="1"/>
      <c r="EBX115" s="1"/>
      <c r="EBY115" s="1"/>
      <c r="EBZ115" s="1"/>
      <c r="ECA115" s="1"/>
      <c r="ECB115" s="1"/>
      <c r="ECC115" s="1"/>
      <c r="ECD115" s="1"/>
      <c r="ECE115" s="1"/>
      <c r="ECF115" s="1"/>
      <c r="ECG115" s="1"/>
      <c r="ECH115" s="1"/>
      <c r="ECI115" s="1"/>
      <c r="ECJ115" s="1"/>
      <c r="ECK115" s="1"/>
      <c r="ECL115" s="1"/>
      <c r="ECM115" s="1"/>
      <c r="ECN115" s="1"/>
      <c r="ECO115" s="1"/>
      <c r="ECP115" s="1"/>
      <c r="ECQ115" s="1"/>
      <c r="ECR115" s="1"/>
      <c r="ECS115" s="1"/>
      <c r="ECT115" s="1"/>
      <c r="ECU115" s="1"/>
      <c r="ECV115" s="1"/>
      <c r="ECW115" s="1"/>
      <c r="ECX115" s="1"/>
      <c r="ECY115" s="1"/>
      <c r="ECZ115" s="1"/>
      <c r="EDA115" s="1"/>
      <c r="EDB115" s="1"/>
      <c r="EDC115" s="1"/>
      <c r="EDD115" s="1"/>
      <c r="EDE115" s="1"/>
      <c r="EDF115" s="1"/>
      <c r="EDG115" s="1"/>
      <c r="EDH115" s="1"/>
      <c r="EDI115" s="1"/>
      <c r="EDJ115" s="1"/>
      <c r="EDK115" s="1"/>
      <c r="EDL115" s="1"/>
      <c r="EDM115" s="1"/>
      <c r="EDN115" s="1"/>
      <c r="EDO115" s="1"/>
      <c r="EDP115" s="1"/>
      <c r="EDQ115" s="1"/>
      <c r="EDR115" s="1"/>
      <c r="EDS115" s="1"/>
      <c r="EDT115" s="1"/>
      <c r="EDU115" s="1"/>
      <c r="EDV115" s="1"/>
      <c r="EDW115" s="1"/>
      <c r="EDX115" s="1"/>
      <c r="EDY115" s="1"/>
      <c r="EDZ115" s="1"/>
      <c r="EEA115" s="1"/>
      <c r="EEB115" s="1"/>
      <c r="EEC115" s="1"/>
      <c r="EED115" s="1"/>
      <c r="EEE115" s="1"/>
      <c r="EEF115" s="1"/>
      <c r="EEG115" s="1"/>
      <c r="EEH115" s="1"/>
      <c r="EEI115" s="1"/>
      <c r="EEJ115" s="1"/>
      <c r="EEK115" s="1"/>
      <c r="EEL115" s="1"/>
      <c r="EEM115" s="1"/>
      <c r="EEN115" s="1"/>
      <c r="EEO115" s="1"/>
      <c r="EEP115" s="1"/>
      <c r="EEQ115" s="1"/>
      <c r="EER115" s="1"/>
      <c r="EES115" s="1"/>
      <c r="EET115" s="1"/>
      <c r="EEU115" s="1"/>
      <c r="EEV115" s="1"/>
      <c r="EEW115" s="1"/>
      <c r="EEX115" s="1"/>
      <c r="EEY115" s="1"/>
      <c r="EEZ115" s="1"/>
      <c r="EFA115" s="1"/>
      <c r="EFB115" s="1"/>
      <c r="EFC115" s="1"/>
      <c r="EFD115" s="1"/>
      <c r="EFE115" s="1"/>
      <c r="EFF115" s="1"/>
      <c r="EFG115" s="1"/>
      <c r="EFH115" s="1"/>
      <c r="EFI115" s="1"/>
      <c r="EFJ115" s="1"/>
      <c r="EFK115" s="1"/>
      <c r="EFL115" s="1"/>
      <c r="EFM115" s="1"/>
      <c r="EFN115" s="1"/>
      <c r="EFO115" s="1"/>
      <c r="EFP115" s="1"/>
      <c r="EFQ115" s="1"/>
      <c r="EFR115" s="1"/>
      <c r="EFS115" s="1"/>
      <c r="EFT115" s="1"/>
      <c r="EFU115" s="1"/>
      <c r="EFV115" s="1"/>
      <c r="EFW115" s="1"/>
      <c r="EFX115" s="1"/>
      <c r="EFY115" s="1"/>
      <c r="EFZ115" s="1"/>
      <c r="EGA115" s="1"/>
      <c r="EGB115" s="1"/>
      <c r="EGC115" s="1"/>
      <c r="EGD115" s="1"/>
      <c r="EGE115" s="1"/>
      <c r="EGF115" s="1"/>
      <c r="EGG115" s="1"/>
      <c r="EGH115" s="1"/>
      <c r="EGI115" s="1"/>
      <c r="EGJ115" s="1"/>
      <c r="EGK115" s="1"/>
      <c r="EGL115" s="1"/>
      <c r="EGM115" s="1"/>
      <c r="EGN115" s="1"/>
      <c r="EGO115" s="1"/>
      <c r="EGP115" s="1"/>
      <c r="EGQ115" s="1"/>
      <c r="EGR115" s="1"/>
      <c r="EGS115" s="1"/>
      <c r="EGT115" s="1"/>
      <c r="EGU115" s="1"/>
      <c r="EGV115" s="1"/>
      <c r="EGW115" s="1"/>
      <c r="EGX115" s="1"/>
      <c r="EGY115" s="1"/>
      <c r="EGZ115" s="1"/>
      <c r="EHA115" s="1"/>
      <c r="EHB115" s="1"/>
      <c r="EHC115" s="1"/>
      <c r="EHD115" s="1"/>
      <c r="EHE115" s="1"/>
      <c r="EHF115" s="1"/>
      <c r="EHG115" s="1"/>
      <c r="EHH115" s="1"/>
      <c r="EHI115" s="1"/>
      <c r="EHJ115" s="1"/>
      <c r="EHK115" s="1"/>
      <c r="EHL115" s="1"/>
      <c r="EHM115" s="1"/>
      <c r="EHN115" s="1"/>
      <c r="EHO115" s="1"/>
      <c r="EHP115" s="1"/>
      <c r="EHQ115" s="1"/>
      <c r="EHR115" s="1"/>
      <c r="EHS115" s="1"/>
      <c r="EHT115" s="1"/>
      <c r="EHU115" s="1"/>
      <c r="EHV115" s="1"/>
      <c r="EHW115" s="1"/>
      <c r="EHX115" s="1"/>
      <c r="EHY115" s="1"/>
      <c r="EHZ115" s="1"/>
      <c r="EIA115" s="1"/>
      <c r="EIB115" s="1"/>
      <c r="EIC115" s="1"/>
      <c r="EID115" s="1"/>
      <c r="EIE115" s="1"/>
      <c r="EIF115" s="1"/>
      <c r="EIG115" s="1"/>
      <c r="EIH115" s="1"/>
      <c r="EII115" s="1"/>
      <c r="EIJ115" s="1"/>
      <c r="EIK115" s="1"/>
      <c r="EIL115" s="1"/>
      <c r="EIM115" s="1"/>
      <c r="EIN115" s="1"/>
      <c r="EIO115" s="1"/>
      <c r="EIP115" s="1"/>
      <c r="EIQ115" s="1"/>
      <c r="EIR115" s="1"/>
      <c r="EIS115" s="1"/>
      <c r="EIT115" s="1"/>
      <c r="EIU115" s="1"/>
      <c r="EIV115" s="1"/>
      <c r="EIW115" s="1"/>
      <c r="EIX115" s="1"/>
      <c r="EIY115" s="1"/>
      <c r="EIZ115" s="1"/>
      <c r="EJA115" s="1"/>
      <c r="EJB115" s="1"/>
      <c r="EJC115" s="1"/>
      <c r="EJD115" s="1"/>
      <c r="EJE115" s="1"/>
      <c r="EJF115" s="1"/>
      <c r="EJG115" s="1"/>
      <c r="EJH115" s="1"/>
      <c r="EJI115" s="1"/>
      <c r="EJJ115" s="1"/>
      <c r="EJK115" s="1"/>
      <c r="EJL115" s="1"/>
      <c r="EJM115" s="1"/>
      <c r="EJN115" s="1"/>
      <c r="EJO115" s="1"/>
      <c r="EJP115" s="1"/>
      <c r="EJQ115" s="1"/>
      <c r="EJR115" s="1"/>
      <c r="EJS115" s="1"/>
      <c r="EJT115" s="1"/>
      <c r="EJU115" s="1"/>
      <c r="EJV115" s="1"/>
      <c r="EJW115" s="1"/>
      <c r="EJX115" s="1"/>
      <c r="EJY115" s="1"/>
      <c r="EJZ115" s="1"/>
      <c r="EKA115" s="1"/>
      <c r="EKB115" s="1"/>
      <c r="EKC115" s="1"/>
      <c r="EKD115" s="1"/>
      <c r="EKE115" s="1"/>
      <c r="EKF115" s="1"/>
      <c r="EKG115" s="1"/>
      <c r="EKH115" s="1"/>
      <c r="EKI115" s="1"/>
      <c r="EKJ115" s="1"/>
      <c r="EKK115" s="1"/>
      <c r="EKL115" s="1"/>
      <c r="EKM115" s="1"/>
      <c r="EKN115" s="1"/>
      <c r="EKO115" s="1"/>
      <c r="EKP115" s="1"/>
      <c r="EKQ115" s="1"/>
      <c r="EKR115" s="1"/>
      <c r="EKS115" s="1"/>
      <c r="EKT115" s="1"/>
      <c r="EKU115" s="1"/>
      <c r="EKV115" s="1"/>
      <c r="EKW115" s="1"/>
      <c r="EKX115" s="1"/>
      <c r="EKY115" s="1"/>
      <c r="EKZ115" s="1"/>
      <c r="ELA115" s="1"/>
      <c r="ELB115" s="1"/>
      <c r="ELC115" s="1"/>
      <c r="ELD115" s="1"/>
      <c r="ELE115" s="1"/>
      <c r="ELF115" s="1"/>
      <c r="ELG115" s="1"/>
      <c r="ELH115" s="1"/>
      <c r="ELI115" s="1"/>
      <c r="ELJ115" s="1"/>
      <c r="ELK115" s="1"/>
      <c r="ELL115" s="1"/>
      <c r="ELM115" s="1"/>
      <c r="ELN115" s="1"/>
      <c r="ELO115" s="1"/>
      <c r="ELP115" s="1"/>
      <c r="ELQ115" s="1"/>
      <c r="ELR115" s="1"/>
      <c r="ELS115" s="1"/>
      <c r="ELT115" s="1"/>
      <c r="ELU115" s="1"/>
      <c r="ELV115" s="1"/>
      <c r="ELW115" s="1"/>
      <c r="ELX115" s="1"/>
      <c r="ELY115" s="1"/>
      <c r="ELZ115" s="1"/>
      <c r="EMA115" s="1"/>
      <c r="EMB115" s="1"/>
      <c r="EMC115" s="1"/>
      <c r="EMD115" s="1"/>
      <c r="EME115" s="1"/>
      <c r="EMF115" s="1"/>
      <c r="EMG115" s="1"/>
      <c r="EMH115" s="1"/>
      <c r="EMI115" s="1"/>
      <c r="EMJ115" s="1"/>
      <c r="EMK115" s="1"/>
      <c r="EML115" s="1"/>
      <c r="EMM115" s="1"/>
      <c r="EMN115" s="1"/>
      <c r="EMO115" s="1"/>
      <c r="EMP115" s="1"/>
      <c r="EMQ115" s="1"/>
      <c r="EMR115" s="1"/>
      <c r="EMS115" s="1"/>
      <c r="EMT115" s="1"/>
      <c r="EMU115" s="1"/>
      <c r="EMV115" s="1"/>
      <c r="EMW115" s="1"/>
      <c r="EMX115" s="1"/>
      <c r="EMY115" s="1"/>
      <c r="EMZ115" s="1"/>
      <c r="ENA115" s="1"/>
      <c r="ENB115" s="1"/>
      <c r="ENC115" s="1"/>
      <c r="END115" s="1"/>
      <c r="ENE115" s="1"/>
      <c r="ENF115" s="1"/>
      <c r="ENG115" s="1"/>
      <c r="ENH115" s="1"/>
      <c r="ENI115" s="1"/>
      <c r="ENJ115" s="1"/>
      <c r="ENK115" s="1"/>
      <c r="ENL115" s="1"/>
      <c r="ENM115" s="1"/>
      <c r="ENN115" s="1"/>
      <c r="ENO115" s="1"/>
      <c r="ENP115" s="1"/>
      <c r="ENQ115" s="1"/>
      <c r="ENR115" s="1"/>
      <c r="ENS115" s="1"/>
      <c r="ENT115" s="1"/>
      <c r="ENU115" s="1"/>
      <c r="ENV115" s="1"/>
      <c r="ENW115" s="1"/>
      <c r="ENX115" s="1"/>
      <c r="ENY115" s="1"/>
      <c r="ENZ115" s="1"/>
      <c r="EOA115" s="1"/>
      <c r="EOB115" s="1"/>
      <c r="EOC115" s="1"/>
      <c r="EOD115" s="1"/>
      <c r="EOE115" s="1"/>
      <c r="EOF115" s="1"/>
      <c r="EOG115" s="1"/>
      <c r="EOH115" s="1"/>
      <c r="EOI115" s="1"/>
      <c r="EOJ115" s="1"/>
      <c r="EOK115" s="1"/>
      <c r="EOL115" s="1"/>
      <c r="EOM115" s="1"/>
      <c r="EON115" s="1"/>
      <c r="EOO115" s="1"/>
      <c r="EOP115" s="1"/>
      <c r="EOQ115" s="1"/>
      <c r="EOR115" s="1"/>
      <c r="EOS115" s="1"/>
      <c r="EOT115" s="1"/>
      <c r="EOU115" s="1"/>
      <c r="EOV115" s="1"/>
      <c r="EOW115" s="1"/>
      <c r="EOX115" s="1"/>
      <c r="EOY115" s="1"/>
      <c r="EOZ115" s="1"/>
      <c r="EPA115" s="1"/>
      <c r="EPB115" s="1"/>
      <c r="EPC115" s="1"/>
      <c r="EPD115" s="1"/>
      <c r="EPE115" s="1"/>
      <c r="EPF115" s="1"/>
      <c r="EPG115" s="1"/>
      <c r="EPH115" s="1"/>
      <c r="EPI115" s="1"/>
      <c r="EPJ115" s="1"/>
      <c r="EPK115" s="1"/>
      <c r="EPL115" s="1"/>
      <c r="EPM115" s="1"/>
      <c r="EPN115" s="1"/>
      <c r="EPO115" s="1"/>
      <c r="EPP115" s="1"/>
      <c r="EPQ115" s="1"/>
      <c r="EPR115" s="1"/>
      <c r="EPS115" s="1"/>
      <c r="EPT115" s="1"/>
      <c r="EPU115" s="1"/>
      <c r="EPV115" s="1"/>
      <c r="EPW115" s="1"/>
      <c r="EPX115" s="1"/>
      <c r="EPY115" s="1"/>
      <c r="EPZ115" s="1"/>
      <c r="EQA115" s="1"/>
      <c r="EQB115" s="1"/>
      <c r="EQC115" s="1"/>
      <c r="EQD115" s="1"/>
      <c r="EQE115" s="1"/>
      <c r="EQF115" s="1"/>
      <c r="EQG115" s="1"/>
      <c r="EQH115" s="1"/>
      <c r="EQI115" s="1"/>
      <c r="EQJ115" s="1"/>
      <c r="EQK115" s="1"/>
      <c r="EQL115" s="1"/>
      <c r="EQM115" s="1"/>
      <c r="EQN115" s="1"/>
      <c r="EQO115" s="1"/>
      <c r="EQP115" s="1"/>
      <c r="EQQ115" s="1"/>
      <c r="EQR115" s="1"/>
      <c r="EQS115" s="1"/>
      <c r="EQT115" s="1"/>
      <c r="EQU115" s="1"/>
      <c r="EQV115" s="1"/>
      <c r="EQW115" s="1"/>
      <c r="EQX115" s="1"/>
      <c r="EQY115" s="1"/>
      <c r="EQZ115" s="1"/>
      <c r="ERA115" s="1"/>
      <c r="ERB115" s="1"/>
      <c r="ERC115" s="1"/>
      <c r="ERD115" s="1"/>
      <c r="ERE115" s="1"/>
      <c r="ERF115" s="1"/>
      <c r="ERG115" s="1"/>
      <c r="ERH115" s="1"/>
      <c r="ERI115" s="1"/>
      <c r="ERJ115" s="1"/>
      <c r="ERK115" s="1"/>
      <c r="ERL115" s="1"/>
      <c r="ERM115" s="1"/>
      <c r="ERN115" s="1"/>
      <c r="ERO115" s="1"/>
      <c r="ERP115" s="1"/>
      <c r="ERQ115" s="1"/>
      <c r="ERR115" s="1"/>
      <c r="ERS115" s="1"/>
      <c r="ERT115" s="1"/>
      <c r="ERU115" s="1"/>
      <c r="ERV115" s="1"/>
      <c r="ERW115" s="1"/>
      <c r="ERX115" s="1"/>
      <c r="ERY115" s="1"/>
      <c r="ERZ115" s="1"/>
      <c r="ESA115" s="1"/>
      <c r="ESB115" s="1"/>
      <c r="ESC115" s="1"/>
      <c r="ESD115" s="1"/>
      <c r="ESE115" s="1"/>
      <c r="ESF115" s="1"/>
      <c r="ESG115" s="1"/>
      <c r="ESH115" s="1"/>
      <c r="ESI115" s="1"/>
      <c r="ESJ115" s="1"/>
      <c r="ESK115" s="1"/>
      <c r="ESL115" s="1"/>
      <c r="ESM115" s="1"/>
      <c r="ESN115" s="1"/>
      <c r="ESO115" s="1"/>
      <c r="ESP115" s="1"/>
      <c r="ESQ115" s="1"/>
      <c r="ESR115" s="1"/>
      <c r="ESS115" s="1"/>
      <c r="EST115" s="1"/>
      <c r="ESU115" s="1"/>
      <c r="ESV115" s="1"/>
      <c r="ESW115" s="1"/>
      <c r="ESX115" s="1"/>
      <c r="ESY115" s="1"/>
      <c r="ESZ115" s="1"/>
      <c r="ETA115" s="1"/>
      <c r="ETB115" s="1"/>
      <c r="ETC115" s="1"/>
      <c r="ETD115" s="1"/>
      <c r="ETE115" s="1"/>
      <c r="ETF115" s="1"/>
      <c r="ETG115" s="1"/>
      <c r="ETH115" s="1"/>
      <c r="ETI115" s="1"/>
      <c r="ETJ115" s="1"/>
      <c r="ETK115" s="1"/>
      <c r="ETL115" s="1"/>
      <c r="ETM115" s="1"/>
      <c r="ETN115" s="1"/>
      <c r="ETO115" s="1"/>
      <c r="ETP115" s="1"/>
      <c r="ETQ115" s="1"/>
      <c r="ETR115" s="1"/>
      <c r="ETS115" s="1"/>
      <c r="ETT115" s="1"/>
      <c r="ETU115" s="1"/>
      <c r="ETV115" s="1"/>
      <c r="ETW115" s="1"/>
      <c r="ETX115" s="1"/>
      <c r="ETY115" s="1"/>
      <c r="ETZ115" s="1"/>
      <c r="EUA115" s="1"/>
      <c r="EUB115" s="1"/>
      <c r="EUC115" s="1"/>
      <c r="EUD115" s="1"/>
      <c r="EUE115" s="1"/>
      <c r="EUF115" s="1"/>
      <c r="EUG115" s="1"/>
      <c r="EUH115" s="1"/>
      <c r="EUI115" s="1"/>
      <c r="EUJ115" s="1"/>
      <c r="EUK115" s="1"/>
      <c r="EUL115" s="1"/>
      <c r="EUM115" s="1"/>
      <c r="EUN115" s="1"/>
      <c r="EUO115" s="1"/>
      <c r="EUP115" s="1"/>
      <c r="EUQ115" s="1"/>
      <c r="EUR115" s="1"/>
      <c r="EUS115" s="1"/>
      <c r="EUT115" s="1"/>
      <c r="EUU115" s="1"/>
      <c r="EUV115" s="1"/>
      <c r="EUW115" s="1"/>
      <c r="EUX115" s="1"/>
      <c r="EUY115" s="1"/>
      <c r="EUZ115" s="1"/>
      <c r="EVA115" s="1"/>
      <c r="EVB115" s="1"/>
      <c r="EVC115" s="1"/>
      <c r="EVD115" s="1"/>
      <c r="EVE115" s="1"/>
      <c r="EVF115" s="1"/>
      <c r="EVG115" s="1"/>
      <c r="EVH115" s="1"/>
      <c r="EVI115" s="1"/>
      <c r="EVJ115" s="1"/>
      <c r="EVK115" s="1"/>
      <c r="EVL115" s="1"/>
      <c r="EVM115" s="1"/>
      <c r="EVN115" s="1"/>
      <c r="EVO115" s="1"/>
      <c r="EVP115" s="1"/>
      <c r="EVQ115" s="1"/>
      <c r="EVR115" s="1"/>
      <c r="EVS115" s="1"/>
      <c r="EVT115" s="1"/>
      <c r="EVU115" s="1"/>
      <c r="EVV115" s="1"/>
      <c r="EVW115" s="1"/>
      <c r="EVX115" s="1"/>
      <c r="EVY115" s="1"/>
      <c r="EVZ115" s="1"/>
      <c r="EWA115" s="1"/>
      <c r="EWB115" s="1"/>
      <c r="EWC115" s="1"/>
      <c r="EWD115" s="1"/>
      <c r="EWE115" s="1"/>
      <c r="EWF115" s="1"/>
      <c r="EWG115" s="1"/>
      <c r="EWH115" s="1"/>
      <c r="EWI115" s="1"/>
      <c r="EWJ115" s="1"/>
      <c r="EWK115" s="1"/>
      <c r="EWL115" s="1"/>
      <c r="EWM115" s="1"/>
      <c r="EWN115" s="1"/>
      <c r="EWO115" s="1"/>
      <c r="EWP115" s="1"/>
      <c r="EWQ115" s="1"/>
      <c r="EWR115" s="1"/>
      <c r="EWS115" s="1"/>
      <c r="EWT115" s="1"/>
      <c r="EWU115" s="1"/>
      <c r="EWV115" s="1"/>
      <c r="EWW115" s="1"/>
      <c r="EWX115" s="1"/>
      <c r="EWY115" s="1"/>
      <c r="EWZ115" s="1"/>
      <c r="EXA115" s="1"/>
      <c r="EXB115" s="1"/>
      <c r="EXC115" s="1"/>
      <c r="EXD115" s="1"/>
      <c r="EXE115" s="1"/>
      <c r="EXF115" s="1"/>
      <c r="EXG115" s="1"/>
      <c r="EXH115" s="1"/>
      <c r="EXI115" s="1"/>
      <c r="EXJ115" s="1"/>
      <c r="EXK115" s="1"/>
      <c r="EXL115" s="1"/>
      <c r="EXM115" s="1"/>
      <c r="EXN115" s="1"/>
      <c r="EXO115" s="1"/>
      <c r="EXP115" s="1"/>
      <c r="EXQ115" s="1"/>
      <c r="EXR115" s="1"/>
      <c r="EXS115" s="1"/>
      <c r="EXT115" s="1"/>
      <c r="EXU115" s="1"/>
      <c r="EXV115" s="1"/>
      <c r="EXW115" s="1"/>
      <c r="EXX115" s="1"/>
      <c r="EXY115" s="1"/>
      <c r="EXZ115" s="1"/>
      <c r="EYA115" s="1"/>
      <c r="EYB115" s="1"/>
      <c r="EYC115" s="1"/>
      <c r="EYD115" s="1"/>
      <c r="EYE115" s="1"/>
      <c r="EYF115" s="1"/>
      <c r="EYG115" s="1"/>
      <c r="EYH115" s="1"/>
      <c r="EYI115" s="1"/>
      <c r="EYJ115" s="1"/>
      <c r="EYK115" s="1"/>
      <c r="EYL115" s="1"/>
      <c r="EYM115" s="1"/>
      <c r="EYN115" s="1"/>
      <c r="EYO115" s="1"/>
      <c r="EYP115" s="1"/>
      <c r="EYQ115" s="1"/>
      <c r="EYR115" s="1"/>
      <c r="EYS115" s="1"/>
      <c r="EYT115" s="1"/>
      <c r="EYU115" s="1"/>
      <c r="EYV115" s="1"/>
      <c r="EYW115" s="1"/>
      <c r="EYX115" s="1"/>
      <c r="EYY115" s="1"/>
      <c r="EYZ115" s="1"/>
      <c r="EZA115" s="1"/>
      <c r="EZB115" s="1"/>
      <c r="EZC115" s="1"/>
      <c r="EZD115" s="1"/>
      <c r="EZE115" s="1"/>
      <c r="EZF115" s="1"/>
      <c r="EZG115" s="1"/>
      <c r="EZH115" s="1"/>
      <c r="EZI115" s="1"/>
      <c r="EZJ115" s="1"/>
      <c r="EZK115" s="1"/>
      <c r="EZL115" s="1"/>
      <c r="EZM115" s="1"/>
      <c r="EZN115" s="1"/>
      <c r="EZO115" s="1"/>
      <c r="EZP115" s="1"/>
      <c r="EZQ115" s="1"/>
      <c r="EZR115" s="1"/>
      <c r="EZS115" s="1"/>
      <c r="EZT115" s="1"/>
      <c r="EZU115" s="1"/>
      <c r="EZV115" s="1"/>
      <c r="EZW115" s="1"/>
      <c r="EZX115" s="1"/>
      <c r="EZY115" s="1"/>
      <c r="EZZ115" s="1"/>
      <c r="FAA115" s="1"/>
      <c r="FAB115" s="1"/>
      <c r="FAC115" s="1"/>
      <c r="FAD115" s="1"/>
      <c r="FAE115" s="1"/>
      <c r="FAF115" s="1"/>
      <c r="FAG115" s="1"/>
      <c r="FAH115" s="1"/>
      <c r="FAI115" s="1"/>
      <c r="FAJ115" s="1"/>
      <c r="FAK115" s="1"/>
      <c r="FAL115" s="1"/>
      <c r="FAM115" s="1"/>
      <c r="FAN115" s="1"/>
      <c r="FAO115" s="1"/>
      <c r="FAP115" s="1"/>
      <c r="FAQ115" s="1"/>
      <c r="FAR115" s="1"/>
      <c r="FAS115" s="1"/>
      <c r="FAT115" s="1"/>
      <c r="FAU115" s="1"/>
      <c r="FAV115" s="1"/>
      <c r="FAW115" s="1"/>
      <c r="FAX115" s="1"/>
      <c r="FAY115" s="1"/>
      <c r="FAZ115" s="1"/>
      <c r="FBA115" s="1"/>
      <c r="FBB115" s="1"/>
      <c r="FBC115" s="1"/>
      <c r="FBD115" s="1"/>
      <c r="FBE115" s="1"/>
      <c r="FBF115" s="1"/>
      <c r="FBG115" s="1"/>
      <c r="FBH115" s="1"/>
      <c r="FBI115" s="1"/>
      <c r="FBJ115" s="1"/>
      <c r="FBK115" s="1"/>
      <c r="FBL115" s="1"/>
      <c r="FBM115" s="1"/>
      <c r="FBN115" s="1"/>
      <c r="FBO115" s="1"/>
      <c r="FBP115" s="1"/>
      <c r="FBQ115" s="1"/>
      <c r="FBR115" s="1"/>
      <c r="FBS115" s="1"/>
      <c r="FBT115" s="1"/>
      <c r="FBU115" s="1"/>
      <c r="FBV115" s="1"/>
      <c r="FBW115" s="1"/>
      <c r="FBX115" s="1"/>
      <c r="FBY115" s="1"/>
      <c r="FBZ115" s="1"/>
      <c r="FCA115" s="1"/>
      <c r="FCB115" s="1"/>
      <c r="FCC115" s="1"/>
      <c r="FCD115" s="1"/>
      <c r="FCE115" s="1"/>
      <c r="FCF115" s="1"/>
      <c r="FCG115" s="1"/>
      <c r="FCH115" s="1"/>
      <c r="FCI115" s="1"/>
      <c r="FCJ115" s="1"/>
      <c r="FCK115" s="1"/>
      <c r="FCL115" s="1"/>
      <c r="FCM115" s="1"/>
      <c r="FCN115" s="1"/>
      <c r="FCO115" s="1"/>
      <c r="FCP115" s="1"/>
      <c r="FCQ115" s="1"/>
      <c r="FCR115" s="1"/>
      <c r="FCS115" s="1"/>
      <c r="FCT115" s="1"/>
      <c r="FCU115" s="1"/>
      <c r="FCV115" s="1"/>
      <c r="FCW115" s="1"/>
      <c r="FCX115" s="1"/>
      <c r="FCY115" s="1"/>
      <c r="FCZ115" s="1"/>
      <c r="FDA115" s="1"/>
      <c r="FDB115" s="1"/>
      <c r="FDC115" s="1"/>
      <c r="FDD115" s="1"/>
      <c r="FDE115" s="1"/>
      <c r="FDF115" s="1"/>
      <c r="FDG115" s="1"/>
      <c r="FDH115" s="1"/>
      <c r="FDI115" s="1"/>
      <c r="FDJ115" s="1"/>
      <c r="FDK115" s="1"/>
      <c r="FDL115" s="1"/>
      <c r="FDM115" s="1"/>
      <c r="FDN115" s="1"/>
      <c r="FDO115" s="1"/>
      <c r="FDP115" s="1"/>
      <c r="FDQ115" s="1"/>
      <c r="FDR115" s="1"/>
      <c r="FDS115" s="1"/>
      <c r="FDT115" s="1"/>
      <c r="FDU115" s="1"/>
      <c r="FDV115" s="1"/>
      <c r="FDW115" s="1"/>
      <c r="FDX115" s="1"/>
      <c r="FDY115" s="1"/>
      <c r="FDZ115" s="1"/>
      <c r="FEA115" s="1"/>
      <c r="FEB115" s="1"/>
      <c r="FEC115" s="1"/>
      <c r="FED115" s="1"/>
      <c r="FEE115" s="1"/>
      <c r="FEF115" s="1"/>
      <c r="FEG115" s="1"/>
      <c r="FEH115" s="1"/>
      <c r="FEI115" s="1"/>
      <c r="FEJ115" s="1"/>
      <c r="FEK115" s="1"/>
      <c r="FEL115" s="1"/>
      <c r="FEM115" s="1"/>
      <c r="FEN115" s="1"/>
      <c r="FEO115" s="1"/>
      <c r="FEP115" s="1"/>
      <c r="FEQ115" s="1"/>
      <c r="FER115" s="1"/>
      <c r="FES115" s="1"/>
      <c r="FET115" s="1"/>
      <c r="FEU115" s="1"/>
      <c r="FEV115" s="1"/>
      <c r="FEW115" s="1"/>
      <c r="FEX115" s="1"/>
      <c r="FEY115" s="1"/>
      <c r="FEZ115" s="1"/>
      <c r="FFA115" s="1"/>
      <c r="FFB115" s="1"/>
      <c r="FFC115" s="1"/>
      <c r="FFD115" s="1"/>
      <c r="FFE115" s="1"/>
      <c r="FFF115" s="1"/>
      <c r="FFG115" s="1"/>
      <c r="FFH115" s="1"/>
      <c r="FFI115" s="1"/>
      <c r="FFJ115" s="1"/>
      <c r="FFK115" s="1"/>
      <c r="FFL115" s="1"/>
      <c r="FFM115" s="1"/>
      <c r="FFN115" s="1"/>
      <c r="FFO115" s="1"/>
      <c r="FFP115" s="1"/>
      <c r="FFQ115" s="1"/>
      <c r="FFR115" s="1"/>
      <c r="FFS115" s="1"/>
      <c r="FFT115" s="1"/>
      <c r="FFU115" s="1"/>
      <c r="FFV115" s="1"/>
      <c r="FFW115" s="1"/>
      <c r="FFX115" s="1"/>
      <c r="FFY115" s="1"/>
      <c r="FFZ115" s="1"/>
      <c r="FGA115" s="1"/>
      <c r="FGB115" s="1"/>
      <c r="FGC115" s="1"/>
      <c r="FGD115" s="1"/>
      <c r="FGE115" s="1"/>
      <c r="FGF115" s="1"/>
      <c r="FGG115" s="1"/>
      <c r="FGH115" s="1"/>
      <c r="FGI115" s="1"/>
      <c r="FGJ115" s="1"/>
      <c r="FGK115" s="1"/>
      <c r="FGL115" s="1"/>
      <c r="FGM115" s="1"/>
      <c r="FGN115" s="1"/>
      <c r="FGO115" s="1"/>
      <c r="FGP115" s="1"/>
      <c r="FGQ115" s="1"/>
      <c r="FGR115" s="1"/>
      <c r="FGS115" s="1"/>
      <c r="FGT115" s="1"/>
      <c r="FGU115" s="1"/>
      <c r="FGV115" s="1"/>
      <c r="FGW115" s="1"/>
      <c r="FGX115" s="1"/>
      <c r="FGY115" s="1"/>
      <c r="FGZ115" s="1"/>
      <c r="FHA115" s="1"/>
      <c r="FHB115" s="1"/>
      <c r="FHC115" s="1"/>
      <c r="FHD115" s="1"/>
      <c r="FHE115" s="1"/>
      <c r="FHF115" s="1"/>
      <c r="FHG115" s="1"/>
      <c r="FHH115" s="1"/>
      <c r="FHI115" s="1"/>
      <c r="FHJ115" s="1"/>
      <c r="FHK115" s="1"/>
      <c r="FHL115" s="1"/>
      <c r="FHM115" s="1"/>
      <c r="FHN115" s="1"/>
      <c r="FHO115" s="1"/>
      <c r="FHP115" s="1"/>
      <c r="FHQ115" s="1"/>
      <c r="FHR115" s="1"/>
      <c r="FHS115" s="1"/>
      <c r="FHT115" s="1"/>
      <c r="FHU115" s="1"/>
      <c r="FHV115" s="1"/>
      <c r="FHW115" s="1"/>
      <c r="FHX115" s="1"/>
      <c r="FHY115" s="1"/>
      <c r="FHZ115" s="1"/>
      <c r="FIA115" s="1"/>
      <c r="FIB115" s="1"/>
      <c r="FIC115" s="1"/>
      <c r="FID115" s="1"/>
      <c r="FIE115" s="1"/>
      <c r="FIF115" s="1"/>
      <c r="FIG115" s="1"/>
      <c r="FIH115" s="1"/>
      <c r="FII115" s="1"/>
      <c r="FIJ115" s="1"/>
      <c r="FIK115" s="1"/>
      <c r="FIL115" s="1"/>
      <c r="FIM115" s="1"/>
      <c r="FIN115" s="1"/>
      <c r="FIO115" s="1"/>
      <c r="FIP115" s="1"/>
      <c r="FIQ115" s="1"/>
      <c r="FIR115" s="1"/>
      <c r="FIS115" s="1"/>
      <c r="FIT115" s="1"/>
      <c r="FIU115" s="1"/>
      <c r="FIV115" s="1"/>
      <c r="FIW115" s="1"/>
      <c r="FIX115" s="1"/>
      <c r="FIY115" s="1"/>
      <c r="FIZ115" s="1"/>
      <c r="FJA115" s="1"/>
      <c r="FJB115" s="1"/>
      <c r="FJC115" s="1"/>
      <c r="FJD115" s="1"/>
      <c r="FJE115" s="1"/>
      <c r="FJF115" s="1"/>
      <c r="FJG115" s="1"/>
      <c r="FJH115" s="1"/>
      <c r="FJI115" s="1"/>
      <c r="FJJ115" s="1"/>
      <c r="FJK115" s="1"/>
      <c r="FJL115" s="1"/>
      <c r="FJM115" s="1"/>
      <c r="FJN115" s="1"/>
      <c r="FJO115" s="1"/>
      <c r="FJP115" s="1"/>
      <c r="FJQ115" s="1"/>
      <c r="FJR115" s="1"/>
      <c r="FJS115" s="1"/>
      <c r="FJT115" s="1"/>
      <c r="FJU115" s="1"/>
      <c r="FJV115" s="1"/>
      <c r="FJW115" s="1"/>
      <c r="FJX115" s="1"/>
      <c r="FJY115" s="1"/>
      <c r="FJZ115" s="1"/>
      <c r="FKA115" s="1"/>
      <c r="FKB115" s="1"/>
      <c r="FKC115" s="1"/>
      <c r="FKD115" s="1"/>
      <c r="FKE115" s="1"/>
      <c r="FKF115" s="1"/>
      <c r="FKG115" s="1"/>
      <c r="FKH115" s="1"/>
      <c r="FKI115" s="1"/>
      <c r="FKJ115" s="1"/>
      <c r="FKK115" s="1"/>
      <c r="FKL115" s="1"/>
      <c r="FKM115" s="1"/>
      <c r="FKN115" s="1"/>
      <c r="FKO115" s="1"/>
      <c r="FKP115" s="1"/>
      <c r="FKQ115" s="1"/>
      <c r="FKR115" s="1"/>
      <c r="FKS115" s="1"/>
      <c r="FKT115" s="1"/>
      <c r="FKU115" s="1"/>
      <c r="FKV115" s="1"/>
      <c r="FKW115" s="1"/>
      <c r="FKX115" s="1"/>
      <c r="FKY115" s="1"/>
      <c r="FKZ115" s="1"/>
      <c r="FLA115" s="1"/>
      <c r="FLB115" s="1"/>
      <c r="FLC115" s="1"/>
      <c r="FLD115" s="1"/>
      <c r="FLE115" s="1"/>
      <c r="FLF115" s="1"/>
      <c r="FLG115" s="1"/>
      <c r="FLH115" s="1"/>
      <c r="FLI115" s="1"/>
      <c r="FLJ115" s="1"/>
      <c r="FLK115" s="1"/>
      <c r="FLL115" s="1"/>
      <c r="FLM115" s="1"/>
      <c r="FLN115" s="1"/>
      <c r="FLO115" s="1"/>
      <c r="FLP115" s="1"/>
      <c r="FLQ115" s="1"/>
      <c r="FLR115" s="1"/>
      <c r="FLS115" s="1"/>
      <c r="FLT115" s="1"/>
      <c r="FLU115" s="1"/>
      <c r="FLV115" s="1"/>
      <c r="FLW115" s="1"/>
      <c r="FLX115" s="1"/>
      <c r="FLY115" s="1"/>
      <c r="FLZ115" s="1"/>
      <c r="FMA115" s="1"/>
      <c r="FMB115" s="1"/>
      <c r="FMC115" s="1"/>
      <c r="FMD115" s="1"/>
      <c r="FME115" s="1"/>
      <c r="FMF115" s="1"/>
      <c r="FMG115" s="1"/>
      <c r="FMH115" s="1"/>
      <c r="FMI115" s="1"/>
      <c r="FMJ115" s="1"/>
      <c r="FMK115" s="1"/>
      <c r="FML115" s="1"/>
      <c r="FMM115" s="1"/>
      <c r="FMN115" s="1"/>
      <c r="FMO115" s="1"/>
      <c r="FMP115" s="1"/>
      <c r="FMQ115" s="1"/>
      <c r="FMR115" s="1"/>
      <c r="FMS115" s="1"/>
      <c r="FMT115" s="1"/>
      <c r="FMU115" s="1"/>
      <c r="FMV115" s="1"/>
      <c r="FMW115" s="1"/>
      <c r="FMX115" s="1"/>
      <c r="FMY115" s="1"/>
      <c r="FMZ115" s="1"/>
      <c r="FNA115" s="1"/>
      <c r="FNB115" s="1"/>
      <c r="FNC115" s="1"/>
      <c r="FND115" s="1"/>
      <c r="FNE115" s="1"/>
      <c r="FNF115" s="1"/>
      <c r="FNG115" s="1"/>
      <c r="FNH115" s="1"/>
      <c r="FNI115" s="1"/>
      <c r="FNJ115" s="1"/>
      <c r="FNK115" s="1"/>
      <c r="FNL115" s="1"/>
      <c r="FNM115" s="1"/>
      <c r="FNN115" s="1"/>
      <c r="FNO115" s="1"/>
      <c r="FNP115" s="1"/>
      <c r="FNQ115" s="1"/>
      <c r="FNR115" s="1"/>
      <c r="FNS115" s="1"/>
      <c r="FNT115" s="1"/>
      <c r="FNU115" s="1"/>
      <c r="FNV115" s="1"/>
      <c r="FNW115" s="1"/>
      <c r="FNX115" s="1"/>
      <c r="FNY115" s="1"/>
      <c r="FNZ115" s="1"/>
      <c r="FOA115" s="1"/>
      <c r="FOB115" s="1"/>
      <c r="FOC115" s="1"/>
      <c r="FOD115" s="1"/>
      <c r="FOE115" s="1"/>
      <c r="FOF115" s="1"/>
      <c r="FOG115" s="1"/>
      <c r="FOH115" s="1"/>
      <c r="FOI115" s="1"/>
      <c r="FOJ115" s="1"/>
      <c r="FOK115" s="1"/>
      <c r="FOL115" s="1"/>
      <c r="FOM115" s="1"/>
      <c r="FON115" s="1"/>
      <c r="FOO115" s="1"/>
      <c r="FOP115" s="1"/>
      <c r="FOQ115" s="1"/>
      <c r="FOR115" s="1"/>
      <c r="FOS115" s="1"/>
      <c r="FOT115" s="1"/>
      <c r="FOU115" s="1"/>
      <c r="FOV115" s="1"/>
      <c r="FOW115" s="1"/>
      <c r="FOX115" s="1"/>
      <c r="FOY115" s="1"/>
      <c r="FOZ115" s="1"/>
      <c r="FPA115" s="1"/>
      <c r="FPB115" s="1"/>
      <c r="FPC115" s="1"/>
      <c r="FPD115" s="1"/>
      <c r="FPE115" s="1"/>
      <c r="FPF115" s="1"/>
      <c r="FPG115" s="1"/>
      <c r="FPH115" s="1"/>
      <c r="FPI115" s="1"/>
      <c r="FPJ115" s="1"/>
      <c r="FPK115" s="1"/>
      <c r="FPL115" s="1"/>
      <c r="FPM115" s="1"/>
      <c r="FPN115" s="1"/>
      <c r="FPO115" s="1"/>
      <c r="FPP115" s="1"/>
      <c r="FPQ115" s="1"/>
      <c r="FPR115" s="1"/>
      <c r="FPS115" s="1"/>
      <c r="FPT115" s="1"/>
      <c r="FPU115" s="1"/>
      <c r="FPV115" s="1"/>
      <c r="FPW115" s="1"/>
      <c r="FPX115" s="1"/>
      <c r="FPY115" s="1"/>
      <c r="FPZ115" s="1"/>
      <c r="FQA115" s="1"/>
      <c r="FQB115" s="1"/>
      <c r="FQC115" s="1"/>
      <c r="FQD115" s="1"/>
      <c r="FQE115" s="1"/>
      <c r="FQF115" s="1"/>
      <c r="FQG115" s="1"/>
      <c r="FQH115" s="1"/>
      <c r="FQI115" s="1"/>
      <c r="FQJ115" s="1"/>
      <c r="FQK115" s="1"/>
      <c r="FQL115" s="1"/>
      <c r="FQM115" s="1"/>
      <c r="FQN115" s="1"/>
      <c r="FQO115" s="1"/>
      <c r="FQP115" s="1"/>
      <c r="FQQ115" s="1"/>
      <c r="FQR115" s="1"/>
      <c r="FQS115" s="1"/>
      <c r="FQT115" s="1"/>
      <c r="FQU115" s="1"/>
      <c r="FQV115" s="1"/>
      <c r="FQW115" s="1"/>
      <c r="FQX115" s="1"/>
      <c r="FQY115" s="1"/>
      <c r="FQZ115" s="1"/>
      <c r="FRA115" s="1"/>
      <c r="FRB115" s="1"/>
      <c r="FRC115" s="1"/>
      <c r="FRD115" s="1"/>
      <c r="FRE115" s="1"/>
      <c r="FRF115" s="1"/>
      <c r="FRG115" s="1"/>
      <c r="FRH115" s="1"/>
      <c r="FRI115" s="1"/>
      <c r="FRJ115" s="1"/>
      <c r="FRK115" s="1"/>
      <c r="FRL115" s="1"/>
      <c r="FRM115" s="1"/>
      <c r="FRN115" s="1"/>
      <c r="FRO115" s="1"/>
      <c r="FRP115" s="1"/>
      <c r="FRQ115" s="1"/>
      <c r="FRR115" s="1"/>
      <c r="FRS115" s="1"/>
      <c r="FRT115" s="1"/>
      <c r="FRU115" s="1"/>
      <c r="FRV115" s="1"/>
      <c r="FRW115" s="1"/>
      <c r="FRX115" s="1"/>
      <c r="FRY115" s="1"/>
      <c r="FRZ115" s="1"/>
      <c r="FSA115" s="1"/>
      <c r="FSB115" s="1"/>
      <c r="FSC115" s="1"/>
      <c r="FSD115" s="1"/>
      <c r="FSE115" s="1"/>
      <c r="FSF115" s="1"/>
      <c r="FSG115" s="1"/>
      <c r="FSH115" s="1"/>
      <c r="FSI115" s="1"/>
      <c r="FSJ115" s="1"/>
      <c r="FSK115" s="1"/>
      <c r="FSL115" s="1"/>
      <c r="FSM115" s="1"/>
      <c r="FSN115" s="1"/>
      <c r="FSO115" s="1"/>
      <c r="FSP115" s="1"/>
      <c r="FSQ115" s="1"/>
      <c r="FSR115" s="1"/>
      <c r="FSS115" s="1"/>
      <c r="FST115" s="1"/>
      <c r="FSU115" s="1"/>
      <c r="FSV115" s="1"/>
      <c r="FSW115" s="1"/>
      <c r="FSX115" s="1"/>
      <c r="FSY115" s="1"/>
      <c r="FSZ115" s="1"/>
      <c r="FTA115" s="1"/>
      <c r="FTB115" s="1"/>
      <c r="FTC115" s="1"/>
      <c r="FTD115" s="1"/>
      <c r="FTE115" s="1"/>
      <c r="FTF115" s="1"/>
      <c r="FTG115" s="1"/>
      <c r="FTH115" s="1"/>
      <c r="FTI115" s="1"/>
      <c r="FTJ115" s="1"/>
      <c r="FTK115" s="1"/>
      <c r="FTL115" s="1"/>
      <c r="FTM115" s="1"/>
      <c r="FTN115" s="1"/>
      <c r="FTO115" s="1"/>
      <c r="FTP115" s="1"/>
      <c r="FTQ115" s="1"/>
      <c r="FTR115" s="1"/>
      <c r="FTS115" s="1"/>
      <c r="FTT115" s="1"/>
      <c r="FTU115" s="1"/>
      <c r="FTV115" s="1"/>
      <c r="FTW115" s="1"/>
      <c r="FTX115" s="1"/>
      <c r="FTY115" s="1"/>
      <c r="FTZ115" s="1"/>
      <c r="FUA115" s="1"/>
      <c r="FUB115" s="1"/>
      <c r="FUC115" s="1"/>
      <c r="FUD115" s="1"/>
      <c r="FUE115" s="1"/>
      <c r="FUF115" s="1"/>
      <c r="FUG115" s="1"/>
      <c r="FUH115" s="1"/>
      <c r="FUI115" s="1"/>
      <c r="FUJ115" s="1"/>
      <c r="FUK115" s="1"/>
      <c r="FUL115" s="1"/>
      <c r="FUM115" s="1"/>
      <c r="FUN115" s="1"/>
      <c r="FUO115" s="1"/>
      <c r="FUP115" s="1"/>
      <c r="FUQ115" s="1"/>
      <c r="FUR115" s="1"/>
      <c r="FUS115" s="1"/>
      <c r="FUT115" s="1"/>
      <c r="FUU115" s="1"/>
      <c r="FUV115" s="1"/>
      <c r="FUW115" s="1"/>
      <c r="FUX115" s="1"/>
      <c r="FUY115" s="1"/>
      <c r="FUZ115" s="1"/>
      <c r="FVA115" s="1"/>
      <c r="FVB115" s="1"/>
      <c r="FVC115" s="1"/>
      <c r="FVD115" s="1"/>
      <c r="FVE115" s="1"/>
      <c r="FVF115" s="1"/>
      <c r="FVG115" s="1"/>
      <c r="FVH115" s="1"/>
      <c r="FVI115" s="1"/>
      <c r="FVJ115" s="1"/>
      <c r="FVK115" s="1"/>
      <c r="FVL115" s="1"/>
      <c r="FVM115" s="1"/>
      <c r="FVN115" s="1"/>
      <c r="FVO115" s="1"/>
      <c r="FVP115" s="1"/>
      <c r="FVQ115" s="1"/>
      <c r="FVR115" s="1"/>
      <c r="FVS115" s="1"/>
      <c r="FVT115" s="1"/>
      <c r="FVU115" s="1"/>
      <c r="FVV115" s="1"/>
      <c r="FVW115" s="1"/>
      <c r="FVX115" s="1"/>
      <c r="FVY115" s="1"/>
      <c r="FVZ115" s="1"/>
      <c r="FWA115" s="1"/>
      <c r="FWB115" s="1"/>
      <c r="FWC115" s="1"/>
      <c r="FWD115" s="1"/>
      <c r="FWE115" s="1"/>
      <c r="FWF115" s="1"/>
      <c r="FWG115" s="1"/>
      <c r="FWH115" s="1"/>
      <c r="FWI115" s="1"/>
      <c r="FWJ115" s="1"/>
      <c r="FWK115" s="1"/>
      <c r="FWL115" s="1"/>
      <c r="FWM115" s="1"/>
      <c r="FWN115" s="1"/>
      <c r="FWO115" s="1"/>
      <c r="FWP115" s="1"/>
      <c r="FWQ115" s="1"/>
      <c r="FWR115" s="1"/>
      <c r="FWS115" s="1"/>
      <c r="FWT115" s="1"/>
      <c r="FWU115" s="1"/>
      <c r="FWV115" s="1"/>
      <c r="FWW115" s="1"/>
      <c r="FWX115" s="1"/>
      <c r="FWY115" s="1"/>
      <c r="FWZ115" s="1"/>
      <c r="FXA115" s="1"/>
      <c r="FXB115" s="1"/>
      <c r="FXC115" s="1"/>
      <c r="FXD115" s="1"/>
      <c r="FXE115" s="1"/>
      <c r="FXF115" s="1"/>
      <c r="FXG115" s="1"/>
      <c r="FXH115" s="1"/>
      <c r="FXI115" s="1"/>
      <c r="FXJ115" s="1"/>
      <c r="FXK115" s="1"/>
      <c r="FXL115" s="1"/>
      <c r="FXM115" s="1"/>
      <c r="FXN115" s="1"/>
      <c r="FXO115" s="1"/>
      <c r="FXP115" s="1"/>
      <c r="FXQ115" s="1"/>
      <c r="FXR115" s="1"/>
      <c r="FXS115" s="1"/>
      <c r="FXT115" s="1"/>
      <c r="FXU115" s="1"/>
      <c r="FXV115" s="1"/>
      <c r="FXW115" s="1"/>
      <c r="FXX115" s="1"/>
      <c r="FXY115" s="1"/>
      <c r="FXZ115" s="1"/>
      <c r="FYA115" s="1"/>
      <c r="FYB115" s="1"/>
      <c r="FYC115" s="1"/>
      <c r="FYD115" s="1"/>
      <c r="FYE115" s="1"/>
      <c r="FYF115" s="1"/>
      <c r="FYG115" s="1"/>
      <c r="FYH115" s="1"/>
      <c r="FYI115" s="1"/>
      <c r="FYJ115" s="1"/>
      <c r="FYK115" s="1"/>
      <c r="FYL115" s="1"/>
      <c r="FYM115" s="1"/>
      <c r="FYN115" s="1"/>
      <c r="FYO115" s="1"/>
      <c r="FYP115" s="1"/>
      <c r="FYQ115" s="1"/>
      <c r="FYR115" s="1"/>
      <c r="FYS115" s="1"/>
      <c r="FYT115" s="1"/>
      <c r="FYU115" s="1"/>
      <c r="FYV115" s="1"/>
      <c r="FYW115" s="1"/>
      <c r="FYX115" s="1"/>
      <c r="FYY115" s="1"/>
      <c r="FYZ115" s="1"/>
      <c r="FZA115" s="1"/>
      <c r="FZB115" s="1"/>
      <c r="FZC115" s="1"/>
      <c r="FZD115" s="1"/>
      <c r="FZE115" s="1"/>
      <c r="FZF115" s="1"/>
      <c r="FZG115" s="1"/>
      <c r="FZH115" s="1"/>
      <c r="FZI115" s="1"/>
      <c r="FZJ115" s="1"/>
      <c r="FZK115" s="1"/>
      <c r="FZL115" s="1"/>
      <c r="FZM115" s="1"/>
      <c r="FZN115" s="1"/>
      <c r="FZO115" s="1"/>
      <c r="FZP115" s="1"/>
      <c r="FZQ115" s="1"/>
      <c r="FZR115" s="1"/>
      <c r="FZS115" s="1"/>
      <c r="FZT115" s="1"/>
      <c r="FZU115" s="1"/>
      <c r="FZV115" s="1"/>
      <c r="FZW115" s="1"/>
      <c r="FZX115" s="1"/>
      <c r="FZY115" s="1"/>
      <c r="FZZ115" s="1"/>
      <c r="GAA115" s="1"/>
      <c r="GAB115" s="1"/>
      <c r="GAC115" s="1"/>
      <c r="GAD115" s="1"/>
      <c r="GAE115" s="1"/>
      <c r="GAF115" s="1"/>
      <c r="GAG115" s="1"/>
      <c r="GAH115" s="1"/>
      <c r="GAI115" s="1"/>
      <c r="GAJ115" s="1"/>
      <c r="GAK115" s="1"/>
      <c r="GAL115" s="1"/>
      <c r="GAM115" s="1"/>
      <c r="GAN115" s="1"/>
      <c r="GAO115" s="1"/>
      <c r="GAP115" s="1"/>
      <c r="GAQ115" s="1"/>
      <c r="GAR115" s="1"/>
      <c r="GAS115" s="1"/>
      <c r="GAT115" s="1"/>
      <c r="GAU115" s="1"/>
      <c r="GAV115" s="1"/>
      <c r="GAW115" s="1"/>
      <c r="GAX115" s="1"/>
      <c r="GAY115" s="1"/>
      <c r="GAZ115" s="1"/>
      <c r="GBA115" s="1"/>
      <c r="GBB115" s="1"/>
      <c r="GBC115" s="1"/>
      <c r="GBD115" s="1"/>
      <c r="GBE115" s="1"/>
      <c r="GBF115" s="1"/>
      <c r="GBG115" s="1"/>
      <c r="GBH115" s="1"/>
      <c r="GBI115" s="1"/>
      <c r="GBJ115" s="1"/>
      <c r="GBK115" s="1"/>
      <c r="GBL115" s="1"/>
      <c r="GBM115" s="1"/>
      <c r="GBN115" s="1"/>
      <c r="GBO115" s="1"/>
      <c r="GBP115" s="1"/>
      <c r="GBQ115" s="1"/>
      <c r="GBR115" s="1"/>
      <c r="GBS115" s="1"/>
      <c r="GBT115" s="1"/>
      <c r="GBU115" s="1"/>
      <c r="GBV115" s="1"/>
      <c r="GBW115" s="1"/>
      <c r="GBX115" s="1"/>
      <c r="GBY115" s="1"/>
      <c r="GBZ115" s="1"/>
      <c r="GCA115" s="1"/>
      <c r="GCB115" s="1"/>
      <c r="GCC115" s="1"/>
      <c r="GCD115" s="1"/>
      <c r="GCE115" s="1"/>
      <c r="GCF115" s="1"/>
      <c r="GCG115" s="1"/>
      <c r="GCH115" s="1"/>
      <c r="GCI115" s="1"/>
      <c r="GCJ115" s="1"/>
      <c r="GCK115" s="1"/>
      <c r="GCL115" s="1"/>
      <c r="GCM115" s="1"/>
      <c r="GCN115" s="1"/>
      <c r="GCO115" s="1"/>
      <c r="GCP115" s="1"/>
      <c r="GCQ115" s="1"/>
      <c r="GCR115" s="1"/>
      <c r="GCS115" s="1"/>
      <c r="GCT115" s="1"/>
      <c r="GCU115" s="1"/>
      <c r="GCV115" s="1"/>
      <c r="GCW115" s="1"/>
      <c r="GCX115" s="1"/>
      <c r="GCY115" s="1"/>
      <c r="GCZ115" s="1"/>
      <c r="GDA115" s="1"/>
      <c r="GDB115" s="1"/>
      <c r="GDC115" s="1"/>
      <c r="GDD115" s="1"/>
      <c r="GDE115" s="1"/>
      <c r="GDF115" s="1"/>
      <c r="GDG115" s="1"/>
      <c r="GDH115" s="1"/>
      <c r="GDI115" s="1"/>
      <c r="GDJ115" s="1"/>
      <c r="GDK115" s="1"/>
      <c r="GDL115" s="1"/>
      <c r="GDM115" s="1"/>
      <c r="GDN115" s="1"/>
      <c r="GDO115" s="1"/>
      <c r="GDP115" s="1"/>
      <c r="GDQ115" s="1"/>
      <c r="GDR115" s="1"/>
      <c r="GDS115" s="1"/>
      <c r="GDT115" s="1"/>
      <c r="GDU115" s="1"/>
      <c r="GDV115" s="1"/>
      <c r="GDW115" s="1"/>
      <c r="GDX115" s="1"/>
      <c r="GDY115" s="1"/>
      <c r="GDZ115" s="1"/>
      <c r="GEA115" s="1"/>
      <c r="GEB115" s="1"/>
      <c r="GEC115" s="1"/>
      <c r="GED115" s="1"/>
      <c r="GEE115" s="1"/>
      <c r="GEF115" s="1"/>
      <c r="GEG115" s="1"/>
      <c r="GEH115" s="1"/>
      <c r="GEI115" s="1"/>
      <c r="GEJ115" s="1"/>
      <c r="GEK115" s="1"/>
      <c r="GEL115" s="1"/>
      <c r="GEM115" s="1"/>
      <c r="GEN115" s="1"/>
      <c r="GEO115" s="1"/>
      <c r="GEP115" s="1"/>
      <c r="GEQ115" s="1"/>
      <c r="GER115" s="1"/>
      <c r="GES115" s="1"/>
      <c r="GET115" s="1"/>
      <c r="GEU115" s="1"/>
      <c r="GEV115" s="1"/>
      <c r="GEW115" s="1"/>
      <c r="GEX115" s="1"/>
      <c r="GEY115" s="1"/>
      <c r="GEZ115" s="1"/>
      <c r="GFA115" s="1"/>
      <c r="GFB115" s="1"/>
      <c r="GFC115" s="1"/>
      <c r="GFD115" s="1"/>
      <c r="GFE115" s="1"/>
      <c r="GFF115" s="1"/>
      <c r="GFG115" s="1"/>
      <c r="GFH115" s="1"/>
      <c r="GFI115" s="1"/>
      <c r="GFJ115" s="1"/>
      <c r="GFK115" s="1"/>
      <c r="GFL115" s="1"/>
      <c r="GFM115" s="1"/>
      <c r="GFN115" s="1"/>
      <c r="GFO115" s="1"/>
      <c r="GFP115" s="1"/>
      <c r="GFQ115" s="1"/>
      <c r="GFR115" s="1"/>
      <c r="GFS115" s="1"/>
      <c r="GFT115" s="1"/>
      <c r="GFU115" s="1"/>
      <c r="GFV115" s="1"/>
      <c r="GFW115" s="1"/>
      <c r="GFX115" s="1"/>
      <c r="GFY115" s="1"/>
      <c r="GFZ115" s="1"/>
      <c r="GGA115" s="1"/>
      <c r="GGB115" s="1"/>
      <c r="GGC115" s="1"/>
      <c r="GGD115" s="1"/>
      <c r="GGE115" s="1"/>
      <c r="GGF115" s="1"/>
      <c r="GGG115" s="1"/>
      <c r="GGH115" s="1"/>
      <c r="GGI115" s="1"/>
      <c r="GGJ115" s="1"/>
      <c r="GGK115" s="1"/>
      <c r="GGL115" s="1"/>
      <c r="GGM115" s="1"/>
      <c r="GGN115" s="1"/>
      <c r="GGO115" s="1"/>
      <c r="GGP115" s="1"/>
      <c r="GGQ115" s="1"/>
      <c r="GGR115" s="1"/>
      <c r="GGS115" s="1"/>
      <c r="GGT115" s="1"/>
      <c r="GGU115" s="1"/>
      <c r="GGV115" s="1"/>
      <c r="GGW115" s="1"/>
      <c r="GGX115" s="1"/>
      <c r="GGY115" s="1"/>
      <c r="GGZ115" s="1"/>
      <c r="GHA115" s="1"/>
      <c r="GHB115" s="1"/>
      <c r="GHC115" s="1"/>
      <c r="GHD115" s="1"/>
      <c r="GHE115" s="1"/>
      <c r="GHF115" s="1"/>
      <c r="GHG115" s="1"/>
      <c r="GHH115" s="1"/>
      <c r="GHI115" s="1"/>
      <c r="GHJ115" s="1"/>
      <c r="GHK115" s="1"/>
      <c r="GHL115" s="1"/>
      <c r="GHM115" s="1"/>
      <c r="GHN115" s="1"/>
      <c r="GHO115" s="1"/>
      <c r="GHP115" s="1"/>
      <c r="GHQ115" s="1"/>
      <c r="GHR115" s="1"/>
      <c r="GHS115" s="1"/>
      <c r="GHT115" s="1"/>
      <c r="GHU115" s="1"/>
      <c r="GHV115" s="1"/>
      <c r="GHW115" s="1"/>
      <c r="GHX115" s="1"/>
      <c r="GHY115" s="1"/>
      <c r="GHZ115" s="1"/>
      <c r="GIA115" s="1"/>
      <c r="GIB115" s="1"/>
      <c r="GIC115" s="1"/>
      <c r="GID115" s="1"/>
      <c r="GIE115" s="1"/>
      <c r="GIF115" s="1"/>
      <c r="GIG115" s="1"/>
      <c r="GIH115" s="1"/>
      <c r="GII115" s="1"/>
      <c r="GIJ115" s="1"/>
      <c r="GIK115" s="1"/>
      <c r="GIL115" s="1"/>
      <c r="GIM115" s="1"/>
      <c r="GIN115" s="1"/>
      <c r="GIO115" s="1"/>
      <c r="GIP115" s="1"/>
      <c r="GIQ115" s="1"/>
      <c r="GIR115" s="1"/>
      <c r="GIS115" s="1"/>
      <c r="GIT115" s="1"/>
      <c r="GIU115" s="1"/>
      <c r="GIV115" s="1"/>
      <c r="GIW115" s="1"/>
      <c r="GIX115" s="1"/>
      <c r="GIY115" s="1"/>
      <c r="GIZ115" s="1"/>
      <c r="GJA115" s="1"/>
      <c r="GJB115" s="1"/>
      <c r="GJC115" s="1"/>
      <c r="GJD115" s="1"/>
      <c r="GJE115" s="1"/>
      <c r="GJF115" s="1"/>
      <c r="GJG115" s="1"/>
      <c r="GJH115" s="1"/>
      <c r="GJI115" s="1"/>
      <c r="GJJ115" s="1"/>
      <c r="GJK115" s="1"/>
      <c r="GJL115" s="1"/>
      <c r="GJM115" s="1"/>
      <c r="GJN115" s="1"/>
      <c r="GJO115" s="1"/>
      <c r="GJP115" s="1"/>
      <c r="GJQ115" s="1"/>
      <c r="GJR115" s="1"/>
      <c r="GJS115" s="1"/>
      <c r="GJT115" s="1"/>
      <c r="GJU115" s="1"/>
      <c r="GJV115" s="1"/>
      <c r="GJW115" s="1"/>
      <c r="GJX115" s="1"/>
      <c r="GJY115" s="1"/>
      <c r="GJZ115" s="1"/>
      <c r="GKA115" s="1"/>
      <c r="GKB115" s="1"/>
      <c r="GKC115" s="1"/>
      <c r="GKD115" s="1"/>
      <c r="GKE115" s="1"/>
      <c r="GKF115" s="1"/>
      <c r="GKG115" s="1"/>
      <c r="GKH115" s="1"/>
      <c r="GKI115" s="1"/>
      <c r="GKJ115" s="1"/>
      <c r="GKK115" s="1"/>
      <c r="GKL115" s="1"/>
      <c r="GKM115" s="1"/>
      <c r="GKN115" s="1"/>
      <c r="GKO115" s="1"/>
      <c r="GKP115" s="1"/>
      <c r="GKQ115" s="1"/>
      <c r="GKR115" s="1"/>
      <c r="GKS115" s="1"/>
      <c r="GKT115" s="1"/>
      <c r="GKU115" s="1"/>
      <c r="GKV115" s="1"/>
      <c r="GKW115" s="1"/>
      <c r="GKX115" s="1"/>
      <c r="GKY115" s="1"/>
      <c r="GKZ115" s="1"/>
      <c r="GLA115" s="1"/>
      <c r="GLB115" s="1"/>
      <c r="GLC115" s="1"/>
      <c r="GLD115" s="1"/>
      <c r="GLE115" s="1"/>
      <c r="GLF115" s="1"/>
      <c r="GLG115" s="1"/>
      <c r="GLH115" s="1"/>
      <c r="GLI115" s="1"/>
      <c r="GLJ115" s="1"/>
      <c r="GLK115" s="1"/>
      <c r="GLL115" s="1"/>
      <c r="GLM115" s="1"/>
      <c r="GLN115" s="1"/>
      <c r="GLO115" s="1"/>
      <c r="GLP115" s="1"/>
      <c r="GLQ115" s="1"/>
      <c r="GLR115" s="1"/>
      <c r="GLS115" s="1"/>
      <c r="GLT115" s="1"/>
      <c r="GLU115" s="1"/>
      <c r="GLV115" s="1"/>
      <c r="GLW115" s="1"/>
      <c r="GLX115" s="1"/>
      <c r="GLY115" s="1"/>
      <c r="GLZ115" s="1"/>
      <c r="GMA115" s="1"/>
      <c r="GMB115" s="1"/>
      <c r="GMC115" s="1"/>
      <c r="GMD115" s="1"/>
      <c r="GME115" s="1"/>
      <c r="GMF115" s="1"/>
      <c r="GMG115" s="1"/>
      <c r="GMH115" s="1"/>
      <c r="GMI115" s="1"/>
      <c r="GMJ115" s="1"/>
      <c r="GMK115" s="1"/>
      <c r="GML115" s="1"/>
      <c r="GMM115" s="1"/>
      <c r="GMN115" s="1"/>
      <c r="GMO115" s="1"/>
      <c r="GMP115" s="1"/>
      <c r="GMQ115" s="1"/>
      <c r="GMR115" s="1"/>
      <c r="GMS115" s="1"/>
      <c r="GMT115" s="1"/>
      <c r="GMU115" s="1"/>
      <c r="GMV115" s="1"/>
      <c r="GMW115" s="1"/>
      <c r="GMX115" s="1"/>
      <c r="GMY115" s="1"/>
      <c r="GMZ115" s="1"/>
      <c r="GNA115" s="1"/>
      <c r="GNB115" s="1"/>
      <c r="GNC115" s="1"/>
      <c r="GND115" s="1"/>
      <c r="GNE115" s="1"/>
      <c r="GNF115" s="1"/>
      <c r="GNG115" s="1"/>
      <c r="GNH115" s="1"/>
      <c r="GNI115" s="1"/>
      <c r="GNJ115" s="1"/>
      <c r="GNK115" s="1"/>
      <c r="GNL115" s="1"/>
      <c r="GNM115" s="1"/>
      <c r="GNN115" s="1"/>
      <c r="GNO115" s="1"/>
      <c r="GNP115" s="1"/>
      <c r="GNQ115" s="1"/>
      <c r="GNR115" s="1"/>
      <c r="GNS115" s="1"/>
      <c r="GNT115" s="1"/>
      <c r="GNU115" s="1"/>
      <c r="GNV115" s="1"/>
      <c r="GNW115" s="1"/>
      <c r="GNX115" s="1"/>
      <c r="GNY115" s="1"/>
      <c r="GNZ115" s="1"/>
      <c r="GOA115" s="1"/>
      <c r="GOB115" s="1"/>
      <c r="GOC115" s="1"/>
      <c r="GOD115" s="1"/>
      <c r="GOE115" s="1"/>
      <c r="GOF115" s="1"/>
      <c r="GOG115" s="1"/>
      <c r="GOH115" s="1"/>
      <c r="GOI115" s="1"/>
      <c r="GOJ115" s="1"/>
      <c r="GOK115" s="1"/>
      <c r="GOL115" s="1"/>
      <c r="GOM115" s="1"/>
      <c r="GON115" s="1"/>
      <c r="GOO115" s="1"/>
      <c r="GOP115" s="1"/>
      <c r="GOQ115" s="1"/>
      <c r="GOR115" s="1"/>
      <c r="GOS115" s="1"/>
      <c r="GOT115" s="1"/>
      <c r="GOU115" s="1"/>
      <c r="GOV115" s="1"/>
      <c r="GOW115" s="1"/>
      <c r="GOX115" s="1"/>
      <c r="GOY115" s="1"/>
      <c r="GOZ115" s="1"/>
      <c r="GPA115" s="1"/>
      <c r="GPB115" s="1"/>
      <c r="GPC115" s="1"/>
      <c r="GPD115" s="1"/>
      <c r="GPE115" s="1"/>
      <c r="GPF115" s="1"/>
      <c r="GPG115" s="1"/>
      <c r="GPH115" s="1"/>
      <c r="GPI115" s="1"/>
      <c r="GPJ115" s="1"/>
      <c r="GPK115" s="1"/>
      <c r="GPL115" s="1"/>
      <c r="GPM115" s="1"/>
      <c r="GPN115" s="1"/>
      <c r="GPO115" s="1"/>
      <c r="GPP115" s="1"/>
      <c r="GPQ115" s="1"/>
      <c r="GPR115" s="1"/>
      <c r="GPS115" s="1"/>
      <c r="GPT115" s="1"/>
      <c r="GPU115" s="1"/>
      <c r="GPV115" s="1"/>
      <c r="GPW115" s="1"/>
      <c r="GPX115" s="1"/>
      <c r="GPY115" s="1"/>
      <c r="GPZ115" s="1"/>
      <c r="GQA115" s="1"/>
      <c r="GQB115" s="1"/>
      <c r="GQC115" s="1"/>
      <c r="GQD115" s="1"/>
      <c r="GQE115" s="1"/>
      <c r="GQF115" s="1"/>
      <c r="GQG115" s="1"/>
      <c r="GQH115" s="1"/>
      <c r="GQI115" s="1"/>
      <c r="GQJ115" s="1"/>
      <c r="GQK115" s="1"/>
      <c r="GQL115" s="1"/>
      <c r="GQM115" s="1"/>
      <c r="GQN115" s="1"/>
      <c r="GQO115" s="1"/>
      <c r="GQP115" s="1"/>
      <c r="GQQ115" s="1"/>
      <c r="GQR115" s="1"/>
      <c r="GQS115" s="1"/>
      <c r="GQT115" s="1"/>
      <c r="GQU115" s="1"/>
      <c r="GQV115" s="1"/>
      <c r="GQW115" s="1"/>
      <c r="GQX115" s="1"/>
      <c r="GQY115" s="1"/>
      <c r="GQZ115" s="1"/>
      <c r="GRA115" s="1"/>
      <c r="GRB115" s="1"/>
      <c r="GRC115" s="1"/>
      <c r="GRD115" s="1"/>
      <c r="GRE115" s="1"/>
      <c r="GRF115" s="1"/>
      <c r="GRG115" s="1"/>
      <c r="GRH115" s="1"/>
      <c r="GRI115" s="1"/>
      <c r="GRJ115" s="1"/>
      <c r="GRK115" s="1"/>
      <c r="GRL115" s="1"/>
      <c r="GRM115" s="1"/>
      <c r="GRN115" s="1"/>
      <c r="GRO115" s="1"/>
      <c r="GRP115" s="1"/>
      <c r="GRQ115" s="1"/>
      <c r="GRR115" s="1"/>
      <c r="GRS115" s="1"/>
      <c r="GRT115" s="1"/>
      <c r="GRU115" s="1"/>
      <c r="GRV115" s="1"/>
      <c r="GRW115" s="1"/>
      <c r="GRX115" s="1"/>
      <c r="GRY115" s="1"/>
      <c r="GRZ115" s="1"/>
      <c r="GSA115" s="1"/>
      <c r="GSB115" s="1"/>
      <c r="GSC115" s="1"/>
      <c r="GSD115" s="1"/>
      <c r="GSE115" s="1"/>
      <c r="GSF115" s="1"/>
      <c r="GSG115" s="1"/>
      <c r="GSH115" s="1"/>
      <c r="GSI115" s="1"/>
      <c r="GSJ115" s="1"/>
      <c r="GSK115" s="1"/>
      <c r="GSL115" s="1"/>
      <c r="GSM115" s="1"/>
      <c r="GSN115" s="1"/>
      <c r="GSO115" s="1"/>
      <c r="GSP115" s="1"/>
      <c r="GSQ115" s="1"/>
      <c r="GSR115" s="1"/>
      <c r="GSS115" s="1"/>
      <c r="GST115" s="1"/>
      <c r="GSU115" s="1"/>
      <c r="GSV115" s="1"/>
      <c r="GSW115" s="1"/>
      <c r="GSX115" s="1"/>
      <c r="GSY115" s="1"/>
      <c r="GSZ115" s="1"/>
      <c r="GTA115" s="1"/>
      <c r="GTB115" s="1"/>
      <c r="GTC115" s="1"/>
      <c r="GTD115" s="1"/>
      <c r="GTE115" s="1"/>
      <c r="GTF115" s="1"/>
      <c r="GTG115" s="1"/>
      <c r="GTH115" s="1"/>
      <c r="GTI115" s="1"/>
      <c r="GTJ115" s="1"/>
      <c r="GTK115" s="1"/>
      <c r="GTL115" s="1"/>
      <c r="GTM115" s="1"/>
      <c r="GTN115" s="1"/>
      <c r="GTO115" s="1"/>
      <c r="GTP115" s="1"/>
      <c r="GTQ115" s="1"/>
      <c r="GTR115" s="1"/>
      <c r="GTS115" s="1"/>
      <c r="GTT115" s="1"/>
      <c r="GTU115" s="1"/>
      <c r="GTV115" s="1"/>
      <c r="GTW115" s="1"/>
      <c r="GTX115" s="1"/>
      <c r="GTY115" s="1"/>
      <c r="GTZ115" s="1"/>
      <c r="GUA115" s="1"/>
      <c r="GUB115" s="1"/>
      <c r="GUC115" s="1"/>
      <c r="GUD115" s="1"/>
      <c r="GUE115" s="1"/>
      <c r="GUF115" s="1"/>
      <c r="GUG115" s="1"/>
      <c r="GUH115" s="1"/>
      <c r="GUI115" s="1"/>
      <c r="GUJ115" s="1"/>
      <c r="GUK115" s="1"/>
      <c r="GUL115" s="1"/>
      <c r="GUM115" s="1"/>
      <c r="GUN115" s="1"/>
      <c r="GUO115" s="1"/>
      <c r="GUP115" s="1"/>
      <c r="GUQ115" s="1"/>
      <c r="GUR115" s="1"/>
      <c r="GUS115" s="1"/>
      <c r="GUT115" s="1"/>
      <c r="GUU115" s="1"/>
      <c r="GUV115" s="1"/>
      <c r="GUW115" s="1"/>
      <c r="GUX115" s="1"/>
      <c r="GUY115" s="1"/>
      <c r="GUZ115" s="1"/>
      <c r="GVA115" s="1"/>
      <c r="GVB115" s="1"/>
      <c r="GVC115" s="1"/>
      <c r="GVD115" s="1"/>
      <c r="GVE115" s="1"/>
      <c r="GVF115" s="1"/>
      <c r="GVG115" s="1"/>
      <c r="GVH115" s="1"/>
      <c r="GVI115" s="1"/>
      <c r="GVJ115" s="1"/>
      <c r="GVK115" s="1"/>
      <c r="GVL115" s="1"/>
      <c r="GVM115" s="1"/>
      <c r="GVN115" s="1"/>
      <c r="GVO115" s="1"/>
      <c r="GVP115" s="1"/>
      <c r="GVQ115" s="1"/>
      <c r="GVR115" s="1"/>
      <c r="GVS115" s="1"/>
      <c r="GVT115" s="1"/>
      <c r="GVU115" s="1"/>
      <c r="GVV115" s="1"/>
      <c r="GVW115" s="1"/>
      <c r="GVX115" s="1"/>
      <c r="GVY115" s="1"/>
      <c r="GVZ115" s="1"/>
      <c r="GWA115" s="1"/>
      <c r="GWB115" s="1"/>
      <c r="GWC115" s="1"/>
      <c r="GWD115" s="1"/>
      <c r="GWE115" s="1"/>
      <c r="GWF115" s="1"/>
      <c r="GWG115" s="1"/>
      <c r="GWH115" s="1"/>
      <c r="GWI115" s="1"/>
      <c r="GWJ115" s="1"/>
      <c r="GWK115" s="1"/>
      <c r="GWL115" s="1"/>
      <c r="GWM115" s="1"/>
      <c r="GWN115" s="1"/>
      <c r="GWO115" s="1"/>
      <c r="GWP115" s="1"/>
      <c r="GWQ115" s="1"/>
      <c r="GWR115" s="1"/>
      <c r="GWS115" s="1"/>
      <c r="GWT115" s="1"/>
      <c r="GWU115" s="1"/>
      <c r="GWV115" s="1"/>
      <c r="GWW115" s="1"/>
      <c r="GWX115" s="1"/>
      <c r="GWY115" s="1"/>
      <c r="GWZ115" s="1"/>
      <c r="GXA115" s="1"/>
      <c r="GXB115" s="1"/>
      <c r="GXC115" s="1"/>
      <c r="GXD115" s="1"/>
      <c r="GXE115" s="1"/>
      <c r="GXF115" s="1"/>
      <c r="GXG115" s="1"/>
      <c r="GXH115" s="1"/>
      <c r="GXI115" s="1"/>
      <c r="GXJ115" s="1"/>
      <c r="GXK115" s="1"/>
      <c r="GXL115" s="1"/>
      <c r="GXM115" s="1"/>
      <c r="GXN115" s="1"/>
      <c r="GXO115" s="1"/>
      <c r="GXP115" s="1"/>
      <c r="GXQ115" s="1"/>
      <c r="GXR115" s="1"/>
      <c r="GXS115" s="1"/>
      <c r="GXT115" s="1"/>
      <c r="GXU115" s="1"/>
      <c r="GXV115" s="1"/>
      <c r="GXW115" s="1"/>
      <c r="GXX115" s="1"/>
      <c r="GXY115" s="1"/>
      <c r="GXZ115" s="1"/>
      <c r="GYA115" s="1"/>
      <c r="GYB115" s="1"/>
      <c r="GYC115" s="1"/>
      <c r="GYD115" s="1"/>
      <c r="GYE115" s="1"/>
      <c r="GYF115" s="1"/>
      <c r="GYG115" s="1"/>
      <c r="GYH115" s="1"/>
      <c r="GYI115" s="1"/>
      <c r="GYJ115" s="1"/>
      <c r="GYK115" s="1"/>
      <c r="GYL115" s="1"/>
      <c r="GYM115" s="1"/>
      <c r="GYN115" s="1"/>
      <c r="GYO115" s="1"/>
      <c r="GYP115" s="1"/>
      <c r="GYQ115" s="1"/>
      <c r="GYR115" s="1"/>
      <c r="GYS115" s="1"/>
      <c r="GYT115" s="1"/>
      <c r="GYU115" s="1"/>
      <c r="GYV115" s="1"/>
      <c r="GYW115" s="1"/>
      <c r="GYX115" s="1"/>
      <c r="GYY115" s="1"/>
      <c r="GYZ115" s="1"/>
      <c r="GZA115" s="1"/>
      <c r="GZB115" s="1"/>
      <c r="GZC115" s="1"/>
      <c r="GZD115" s="1"/>
      <c r="GZE115" s="1"/>
      <c r="GZF115" s="1"/>
      <c r="GZG115" s="1"/>
      <c r="GZH115" s="1"/>
      <c r="GZI115" s="1"/>
      <c r="GZJ115" s="1"/>
      <c r="GZK115" s="1"/>
      <c r="GZL115" s="1"/>
      <c r="GZM115" s="1"/>
      <c r="GZN115" s="1"/>
      <c r="GZO115" s="1"/>
      <c r="GZP115" s="1"/>
      <c r="GZQ115" s="1"/>
      <c r="GZR115" s="1"/>
      <c r="GZS115" s="1"/>
      <c r="GZT115" s="1"/>
      <c r="GZU115" s="1"/>
      <c r="GZV115" s="1"/>
      <c r="GZW115" s="1"/>
      <c r="GZX115" s="1"/>
      <c r="GZY115" s="1"/>
      <c r="GZZ115" s="1"/>
      <c r="HAA115" s="1"/>
      <c r="HAB115" s="1"/>
      <c r="HAC115" s="1"/>
      <c r="HAD115" s="1"/>
      <c r="HAE115" s="1"/>
      <c r="HAF115" s="1"/>
      <c r="HAG115" s="1"/>
      <c r="HAH115" s="1"/>
      <c r="HAI115" s="1"/>
      <c r="HAJ115" s="1"/>
      <c r="HAK115" s="1"/>
      <c r="HAL115" s="1"/>
      <c r="HAM115" s="1"/>
      <c r="HAN115" s="1"/>
      <c r="HAO115" s="1"/>
      <c r="HAP115" s="1"/>
      <c r="HAQ115" s="1"/>
      <c r="HAR115" s="1"/>
      <c r="HAS115" s="1"/>
      <c r="HAT115" s="1"/>
      <c r="HAU115" s="1"/>
      <c r="HAV115" s="1"/>
      <c r="HAW115" s="1"/>
      <c r="HAX115" s="1"/>
      <c r="HAY115" s="1"/>
      <c r="HAZ115" s="1"/>
      <c r="HBA115" s="1"/>
      <c r="HBB115" s="1"/>
      <c r="HBC115" s="1"/>
      <c r="HBD115" s="1"/>
      <c r="HBE115" s="1"/>
      <c r="HBF115" s="1"/>
      <c r="HBG115" s="1"/>
      <c r="HBH115" s="1"/>
      <c r="HBI115" s="1"/>
      <c r="HBJ115" s="1"/>
      <c r="HBK115" s="1"/>
      <c r="HBL115" s="1"/>
      <c r="HBM115" s="1"/>
      <c r="HBN115" s="1"/>
      <c r="HBO115" s="1"/>
      <c r="HBP115" s="1"/>
      <c r="HBQ115" s="1"/>
      <c r="HBR115" s="1"/>
      <c r="HBS115" s="1"/>
      <c r="HBT115" s="1"/>
      <c r="HBU115" s="1"/>
      <c r="HBV115" s="1"/>
      <c r="HBW115" s="1"/>
      <c r="HBX115" s="1"/>
      <c r="HBY115" s="1"/>
      <c r="HBZ115" s="1"/>
      <c r="HCA115" s="1"/>
      <c r="HCB115" s="1"/>
      <c r="HCC115" s="1"/>
      <c r="HCD115" s="1"/>
      <c r="HCE115" s="1"/>
      <c r="HCF115" s="1"/>
      <c r="HCG115" s="1"/>
      <c r="HCH115" s="1"/>
      <c r="HCI115" s="1"/>
      <c r="HCJ115" s="1"/>
      <c r="HCK115" s="1"/>
      <c r="HCL115" s="1"/>
      <c r="HCM115" s="1"/>
      <c r="HCN115" s="1"/>
      <c r="HCO115" s="1"/>
      <c r="HCP115" s="1"/>
      <c r="HCQ115" s="1"/>
      <c r="HCR115" s="1"/>
      <c r="HCS115" s="1"/>
      <c r="HCT115" s="1"/>
      <c r="HCU115" s="1"/>
      <c r="HCV115" s="1"/>
      <c r="HCW115" s="1"/>
      <c r="HCX115" s="1"/>
      <c r="HCY115" s="1"/>
      <c r="HCZ115" s="1"/>
      <c r="HDA115" s="1"/>
      <c r="HDB115" s="1"/>
      <c r="HDC115" s="1"/>
      <c r="HDD115" s="1"/>
      <c r="HDE115" s="1"/>
      <c r="HDF115" s="1"/>
      <c r="HDG115" s="1"/>
      <c r="HDH115" s="1"/>
      <c r="HDI115" s="1"/>
      <c r="HDJ115" s="1"/>
      <c r="HDK115" s="1"/>
      <c r="HDL115" s="1"/>
      <c r="HDM115" s="1"/>
      <c r="HDN115" s="1"/>
      <c r="HDO115" s="1"/>
      <c r="HDP115" s="1"/>
      <c r="HDQ115" s="1"/>
      <c r="HDR115" s="1"/>
      <c r="HDS115" s="1"/>
      <c r="HDT115" s="1"/>
      <c r="HDU115" s="1"/>
      <c r="HDV115" s="1"/>
      <c r="HDW115" s="1"/>
      <c r="HDX115" s="1"/>
      <c r="HDY115" s="1"/>
      <c r="HDZ115" s="1"/>
      <c r="HEA115" s="1"/>
      <c r="HEB115" s="1"/>
      <c r="HEC115" s="1"/>
      <c r="HED115" s="1"/>
      <c r="HEE115" s="1"/>
      <c r="HEF115" s="1"/>
      <c r="HEG115" s="1"/>
      <c r="HEH115" s="1"/>
      <c r="HEI115" s="1"/>
      <c r="HEJ115" s="1"/>
      <c r="HEK115" s="1"/>
      <c r="HEL115" s="1"/>
      <c r="HEM115" s="1"/>
      <c r="HEN115" s="1"/>
      <c r="HEO115" s="1"/>
      <c r="HEP115" s="1"/>
      <c r="HEQ115" s="1"/>
      <c r="HER115" s="1"/>
      <c r="HES115" s="1"/>
      <c r="HET115" s="1"/>
      <c r="HEU115" s="1"/>
      <c r="HEV115" s="1"/>
      <c r="HEW115" s="1"/>
      <c r="HEX115" s="1"/>
      <c r="HEY115" s="1"/>
      <c r="HEZ115" s="1"/>
      <c r="HFA115" s="1"/>
      <c r="HFB115" s="1"/>
      <c r="HFC115" s="1"/>
      <c r="HFD115" s="1"/>
      <c r="HFE115" s="1"/>
      <c r="HFF115" s="1"/>
      <c r="HFG115" s="1"/>
      <c r="HFH115" s="1"/>
      <c r="HFI115" s="1"/>
      <c r="HFJ115" s="1"/>
      <c r="HFK115" s="1"/>
      <c r="HFL115" s="1"/>
      <c r="HFM115" s="1"/>
      <c r="HFN115" s="1"/>
      <c r="HFO115" s="1"/>
      <c r="HFP115" s="1"/>
      <c r="HFQ115" s="1"/>
      <c r="HFR115" s="1"/>
      <c r="HFS115" s="1"/>
      <c r="HFT115" s="1"/>
      <c r="HFU115" s="1"/>
      <c r="HFV115" s="1"/>
      <c r="HFW115" s="1"/>
      <c r="HFX115" s="1"/>
      <c r="HFY115" s="1"/>
      <c r="HFZ115" s="1"/>
      <c r="HGA115" s="1"/>
      <c r="HGB115" s="1"/>
      <c r="HGC115" s="1"/>
      <c r="HGD115" s="1"/>
      <c r="HGE115" s="1"/>
      <c r="HGF115" s="1"/>
      <c r="HGG115" s="1"/>
      <c r="HGH115" s="1"/>
      <c r="HGI115" s="1"/>
      <c r="HGJ115" s="1"/>
      <c r="HGK115" s="1"/>
      <c r="HGL115" s="1"/>
      <c r="HGM115" s="1"/>
      <c r="HGN115" s="1"/>
      <c r="HGO115" s="1"/>
      <c r="HGP115" s="1"/>
      <c r="HGQ115" s="1"/>
      <c r="HGR115" s="1"/>
      <c r="HGS115" s="1"/>
      <c r="HGT115" s="1"/>
      <c r="HGU115" s="1"/>
      <c r="HGV115" s="1"/>
      <c r="HGW115" s="1"/>
      <c r="HGX115" s="1"/>
      <c r="HGY115" s="1"/>
      <c r="HGZ115" s="1"/>
      <c r="HHA115" s="1"/>
      <c r="HHB115" s="1"/>
      <c r="HHC115" s="1"/>
      <c r="HHD115" s="1"/>
      <c r="HHE115" s="1"/>
      <c r="HHF115" s="1"/>
      <c r="HHG115" s="1"/>
      <c r="HHH115" s="1"/>
      <c r="HHI115" s="1"/>
      <c r="HHJ115" s="1"/>
      <c r="HHK115" s="1"/>
      <c r="HHL115" s="1"/>
      <c r="HHM115" s="1"/>
      <c r="HHN115" s="1"/>
      <c r="HHO115" s="1"/>
      <c r="HHP115" s="1"/>
      <c r="HHQ115" s="1"/>
      <c r="HHR115" s="1"/>
      <c r="HHS115" s="1"/>
      <c r="HHT115" s="1"/>
      <c r="HHU115" s="1"/>
      <c r="HHV115" s="1"/>
      <c r="HHW115" s="1"/>
      <c r="HHX115" s="1"/>
      <c r="HHY115" s="1"/>
      <c r="HHZ115" s="1"/>
      <c r="HIA115" s="1"/>
      <c r="HIB115" s="1"/>
      <c r="HIC115" s="1"/>
      <c r="HID115" s="1"/>
      <c r="HIE115" s="1"/>
      <c r="HIF115" s="1"/>
      <c r="HIG115" s="1"/>
      <c r="HIH115" s="1"/>
      <c r="HII115" s="1"/>
      <c r="HIJ115" s="1"/>
      <c r="HIK115" s="1"/>
      <c r="HIL115" s="1"/>
      <c r="HIM115" s="1"/>
      <c r="HIN115" s="1"/>
      <c r="HIO115" s="1"/>
      <c r="HIP115" s="1"/>
      <c r="HIQ115" s="1"/>
      <c r="HIR115" s="1"/>
      <c r="HIS115" s="1"/>
      <c r="HIT115" s="1"/>
      <c r="HIU115" s="1"/>
      <c r="HIV115" s="1"/>
      <c r="HIW115" s="1"/>
      <c r="HIX115" s="1"/>
      <c r="HIY115" s="1"/>
      <c r="HIZ115" s="1"/>
      <c r="HJA115" s="1"/>
      <c r="HJB115" s="1"/>
      <c r="HJC115" s="1"/>
      <c r="HJD115" s="1"/>
      <c r="HJE115" s="1"/>
      <c r="HJF115" s="1"/>
      <c r="HJG115" s="1"/>
      <c r="HJH115" s="1"/>
      <c r="HJI115" s="1"/>
      <c r="HJJ115" s="1"/>
      <c r="HJK115" s="1"/>
      <c r="HJL115" s="1"/>
      <c r="HJM115" s="1"/>
      <c r="HJN115" s="1"/>
      <c r="HJO115" s="1"/>
      <c r="HJP115" s="1"/>
      <c r="HJQ115" s="1"/>
      <c r="HJR115" s="1"/>
      <c r="HJS115" s="1"/>
      <c r="HJT115" s="1"/>
      <c r="HJU115" s="1"/>
      <c r="HJV115" s="1"/>
      <c r="HJW115" s="1"/>
      <c r="HJX115" s="1"/>
      <c r="HJY115" s="1"/>
      <c r="HJZ115" s="1"/>
      <c r="HKA115" s="1"/>
      <c r="HKB115" s="1"/>
      <c r="HKC115" s="1"/>
      <c r="HKD115" s="1"/>
      <c r="HKE115" s="1"/>
      <c r="HKF115" s="1"/>
      <c r="HKG115" s="1"/>
      <c r="HKH115" s="1"/>
      <c r="HKI115" s="1"/>
      <c r="HKJ115" s="1"/>
      <c r="HKK115" s="1"/>
      <c r="HKL115" s="1"/>
      <c r="HKM115" s="1"/>
      <c r="HKN115" s="1"/>
      <c r="HKO115" s="1"/>
      <c r="HKP115" s="1"/>
      <c r="HKQ115" s="1"/>
      <c r="HKR115" s="1"/>
      <c r="HKS115" s="1"/>
      <c r="HKT115" s="1"/>
      <c r="HKU115" s="1"/>
      <c r="HKV115" s="1"/>
      <c r="HKW115" s="1"/>
      <c r="HKX115" s="1"/>
      <c r="HKY115" s="1"/>
      <c r="HKZ115" s="1"/>
      <c r="HLA115" s="1"/>
      <c r="HLB115" s="1"/>
      <c r="HLC115" s="1"/>
      <c r="HLD115" s="1"/>
      <c r="HLE115" s="1"/>
      <c r="HLF115" s="1"/>
      <c r="HLG115" s="1"/>
      <c r="HLH115" s="1"/>
      <c r="HLI115" s="1"/>
      <c r="HLJ115" s="1"/>
      <c r="HLK115" s="1"/>
      <c r="HLL115" s="1"/>
      <c r="HLM115" s="1"/>
      <c r="HLN115" s="1"/>
      <c r="HLO115" s="1"/>
      <c r="HLP115" s="1"/>
      <c r="HLQ115" s="1"/>
      <c r="HLR115" s="1"/>
      <c r="HLS115" s="1"/>
      <c r="HLT115" s="1"/>
      <c r="HLU115" s="1"/>
      <c r="HLV115" s="1"/>
      <c r="HLW115" s="1"/>
      <c r="HLX115" s="1"/>
      <c r="HLY115" s="1"/>
      <c r="HLZ115" s="1"/>
      <c r="HMA115" s="1"/>
      <c r="HMB115" s="1"/>
      <c r="HMC115" s="1"/>
      <c r="HMD115" s="1"/>
      <c r="HME115" s="1"/>
      <c r="HMF115" s="1"/>
      <c r="HMG115" s="1"/>
      <c r="HMH115" s="1"/>
      <c r="HMI115" s="1"/>
      <c r="HMJ115" s="1"/>
      <c r="HMK115" s="1"/>
      <c r="HML115" s="1"/>
      <c r="HMM115" s="1"/>
      <c r="HMN115" s="1"/>
      <c r="HMO115" s="1"/>
      <c r="HMP115" s="1"/>
      <c r="HMQ115" s="1"/>
      <c r="HMR115" s="1"/>
      <c r="HMS115" s="1"/>
      <c r="HMT115" s="1"/>
      <c r="HMU115" s="1"/>
      <c r="HMV115" s="1"/>
      <c r="HMW115" s="1"/>
      <c r="HMX115" s="1"/>
      <c r="HMY115" s="1"/>
      <c r="HMZ115" s="1"/>
      <c r="HNA115" s="1"/>
      <c r="HNB115" s="1"/>
      <c r="HNC115" s="1"/>
      <c r="HND115" s="1"/>
      <c r="HNE115" s="1"/>
      <c r="HNF115" s="1"/>
      <c r="HNG115" s="1"/>
      <c r="HNH115" s="1"/>
      <c r="HNI115" s="1"/>
      <c r="HNJ115" s="1"/>
      <c r="HNK115" s="1"/>
      <c r="HNL115" s="1"/>
      <c r="HNM115" s="1"/>
      <c r="HNN115" s="1"/>
      <c r="HNO115" s="1"/>
      <c r="HNP115" s="1"/>
      <c r="HNQ115" s="1"/>
      <c r="HNR115" s="1"/>
      <c r="HNS115" s="1"/>
      <c r="HNT115" s="1"/>
      <c r="HNU115" s="1"/>
      <c r="HNV115" s="1"/>
      <c r="HNW115" s="1"/>
      <c r="HNX115" s="1"/>
      <c r="HNY115" s="1"/>
      <c r="HNZ115" s="1"/>
      <c r="HOA115" s="1"/>
      <c r="HOB115" s="1"/>
      <c r="HOC115" s="1"/>
      <c r="HOD115" s="1"/>
      <c r="HOE115" s="1"/>
      <c r="HOF115" s="1"/>
      <c r="HOG115" s="1"/>
      <c r="HOH115" s="1"/>
      <c r="HOI115" s="1"/>
      <c r="HOJ115" s="1"/>
      <c r="HOK115" s="1"/>
      <c r="HOL115" s="1"/>
      <c r="HOM115" s="1"/>
      <c r="HON115" s="1"/>
      <c r="HOO115" s="1"/>
      <c r="HOP115" s="1"/>
      <c r="HOQ115" s="1"/>
      <c r="HOR115" s="1"/>
      <c r="HOS115" s="1"/>
      <c r="HOT115" s="1"/>
      <c r="HOU115" s="1"/>
      <c r="HOV115" s="1"/>
      <c r="HOW115" s="1"/>
      <c r="HOX115" s="1"/>
      <c r="HOY115" s="1"/>
      <c r="HOZ115" s="1"/>
      <c r="HPA115" s="1"/>
      <c r="HPB115" s="1"/>
      <c r="HPC115" s="1"/>
      <c r="HPD115" s="1"/>
      <c r="HPE115" s="1"/>
      <c r="HPF115" s="1"/>
      <c r="HPG115" s="1"/>
      <c r="HPH115" s="1"/>
      <c r="HPI115" s="1"/>
      <c r="HPJ115" s="1"/>
      <c r="HPK115" s="1"/>
      <c r="HPL115" s="1"/>
      <c r="HPM115" s="1"/>
      <c r="HPN115" s="1"/>
      <c r="HPO115" s="1"/>
      <c r="HPP115" s="1"/>
      <c r="HPQ115" s="1"/>
      <c r="HPR115" s="1"/>
      <c r="HPS115" s="1"/>
      <c r="HPT115" s="1"/>
      <c r="HPU115" s="1"/>
      <c r="HPV115" s="1"/>
      <c r="HPW115" s="1"/>
      <c r="HPX115" s="1"/>
      <c r="HPY115" s="1"/>
      <c r="HPZ115" s="1"/>
      <c r="HQA115" s="1"/>
      <c r="HQB115" s="1"/>
      <c r="HQC115" s="1"/>
      <c r="HQD115" s="1"/>
      <c r="HQE115" s="1"/>
      <c r="HQF115" s="1"/>
      <c r="HQG115" s="1"/>
      <c r="HQH115" s="1"/>
      <c r="HQI115" s="1"/>
      <c r="HQJ115" s="1"/>
      <c r="HQK115" s="1"/>
      <c r="HQL115" s="1"/>
      <c r="HQM115" s="1"/>
      <c r="HQN115" s="1"/>
      <c r="HQO115" s="1"/>
      <c r="HQP115" s="1"/>
      <c r="HQQ115" s="1"/>
      <c r="HQR115" s="1"/>
      <c r="HQS115" s="1"/>
      <c r="HQT115" s="1"/>
      <c r="HQU115" s="1"/>
      <c r="HQV115" s="1"/>
      <c r="HQW115" s="1"/>
      <c r="HQX115" s="1"/>
      <c r="HQY115" s="1"/>
      <c r="HQZ115" s="1"/>
      <c r="HRA115" s="1"/>
      <c r="HRB115" s="1"/>
      <c r="HRC115" s="1"/>
      <c r="HRD115" s="1"/>
      <c r="HRE115" s="1"/>
      <c r="HRF115" s="1"/>
      <c r="HRG115" s="1"/>
      <c r="HRH115" s="1"/>
      <c r="HRI115" s="1"/>
      <c r="HRJ115" s="1"/>
      <c r="HRK115" s="1"/>
      <c r="HRL115" s="1"/>
      <c r="HRM115" s="1"/>
      <c r="HRN115" s="1"/>
      <c r="HRO115" s="1"/>
      <c r="HRP115" s="1"/>
      <c r="HRQ115" s="1"/>
      <c r="HRR115" s="1"/>
      <c r="HRS115" s="1"/>
      <c r="HRT115" s="1"/>
      <c r="HRU115" s="1"/>
      <c r="HRV115" s="1"/>
      <c r="HRW115" s="1"/>
      <c r="HRX115" s="1"/>
      <c r="HRY115" s="1"/>
      <c r="HRZ115" s="1"/>
      <c r="HSA115" s="1"/>
      <c r="HSB115" s="1"/>
      <c r="HSC115" s="1"/>
      <c r="HSD115" s="1"/>
      <c r="HSE115" s="1"/>
      <c r="HSF115" s="1"/>
      <c r="HSG115" s="1"/>
      <c r="HSH115" s="1"/>
      <c r="HSI115" s="1"/>
      <c r="HSJ115" s="1"/>
      <c r="HSK115" s="1"/>
      <c r="HSL115" s="1"/>
      <c r="HSM115" s="1"/>
      <c r="HSN115" s="1"/>
      <c r="HSO115" s="1"/>
      <c r="HSP115" s="1"/>
      <c r="HSQ115" s="1"/>
      <c r="HSR115" s="1"/>
      <c r="HSS115" s="1"/>
      <c r="HST115" s="1"/>
      <c r="HSU115" s="1"/>
      <c r="HSV115" s="1"/>
      <c r="HSW115" s="1"/>
      <c r="HSX115" s="1"/>
      <c r="HSY115" s="1"/>
      <c r="HSZ115" s="1"/>
      <c r="HTA115" s="1"/>
      <c r="HTB115" s="1"/>
      <c r="HTC115" s="1"/>
      <c r="HTD115" s="1"/>
      <c r="HTE115" s="1"/>
      <c r="HTF115" s="1"/>
      <c r="HTG115" s="1"/>
      <c r="HTH115" s="1"/>
      <c r="HTI115" s="1"/>
      <c r="HTJ115" s="1"/>
      <c r="HTK115" s="1"/>
      <c r="HTL115" s="1"/>
      <c r="HTM115" s="1"/>
      <c r="HTN115" s="1"/>
      <c r="HTO115" s="1"/>
      <c r="HTP115" s="1"/>
      <c r="HTQ115" s="1"/>
      <c r="HTR115" s="1"/>
      <c r="HTS115" s="1"/>
      <c r="HTT115" s="1"/>
      <c r="HTU115" s="1"/>
      <c r="HTV115" s="1"/>
      <c r="HTW115" s="1"/>
      <c r="HTX115" s="1"/>
      <c r="HTY115" s="1"/>
      <c r="HTZ115" s="1"/>
      <c r="HUA115" s="1"/>
      <c r="HUB115" s="1"/>
      <c r="HUC115" s="1"/>
      <c r="HUD115" s="1"/>
      <c r="HUE115" s="1"/>
      <c r="HUF115" s="1"/>
      <c r="HUG115" s="1"/>
      <c r="HUH115" s="1"/>
      <c r="HUI115" s="1"/>
      <c r="HUJ115" s="1"/>
      <c r="HUK115" s="1"/>
      <c r="HUL115" s="1"/>
      <c r="HUM115" s="1"/>
      <c r="HUN115" s="1"/>
      <c r="HUO115" s="1"/>
      <c r="HUP115" s="1"/>
      <c r="HUQ115" s="1"/>
      <c r="HUR115" s="1"/>
      <c r="HUS115" s="1"/>
      <c r="HUT115" s="1"/>
      <c r="HUU115" s="1"/>
      <c r="HUV115" s="1"/>
      <c r="HUW115" s="1"/>
      <c r="HUX115" s="1"/>
      <c r="HUY115" s="1"/>
      <c r="HUZ115" s="1"/>
      <c r="HVA115" s="1"/>
      <c r="HVB115" s="1"/>
      <c r="HVC115" s="1"/>
      <c r="HVD115" s="1"/>
      <c r="HVE115" s="1"/>
      <c r="HVF115" s="1"/>
      <c r="HVG115" s="1"/>
      <c r="HVH115" s="1"/>
      <c r="HVI115" s="1"/>
      <c r="HVJ115" s="1"/>
      <c r="HVK115" s="1"/>
      <c r="HVL115" s="1"/>
      <c r="HVM115" s="1"/>
      <c r="HVN115" s="1"/>
      <c r="HVO115" s="1"/>
      <c r="HVP115" s="1"/>
      <c r="HVQ115" s="1"/>
      <c r="HVR115" s="1"/>
      <c r="HVS115" s="1"/>
      <c r="HVT115" s="1"/>
      <c r="HVU115" s="1"/>
      <c r="HVV115" s="1"/>
      <c r="HVW115" s="1"/>
      <c r="HVX115" s="1"/>
      <c r="HVY115" s="1"/>
      <c r="HVZ115" s="1"/>
      <c r="HWA115" s="1"/>
      <c r="HWB115" s="1"/>
      <c r="HWC115" s="1"/>
      <c r="HWD115" s="1"/>
      <c r="HWE115" s="1"/>
      <c r="HWF115" s="1"/>
      <c r="HWG115" s="1"/>
      <c r="HWH115" s="1"/>
      <c r="HWI115" s="1"/>
      <c r="HWJ115" s="1"/>
      <c r="HWK115" s="1"/>
      <c r="HWL115" s="1"/>
      <c r="HWM115" s="1"/>
      <c r="HWN115" s="1"/>
      <c r="HWO115" s="1"/>
      <c r="HWP115" s="1"/>
      <c r="HWQ115" s="1"/>
      <c r="HWR115" s="1"/>
      <c r="HWS115" s="1"/>
      <c r="HWT115" s="1"/>
      <c r="HWU115" s="1"/>
      <c r="HWV115" s="1"/>
      <c r="HWW115" s="1"/>
      <c r="HWX115" s="1"/>
      <c r="HWY115" s="1"/>
      <c r="HWZ115" s="1"/>
      <c r="HXA115" s="1"/>
      <c r="HXB115" s="1"/>
      <c r="HXC115" s="1"/>
      <c r="HXD115" s="1"/>
      <c r="HXE115" s="1"/>
      <c r="HXF115" s="1"/>
      <c r="HXG115" s="1"/>
      <c r="HXH115" s="1"/>
      <c r="HXI115" s="1"/>
      <c r="HXJ115" s="1"/>
      <c r="HXK115" s="1"/>
      <c r="HXL115" s="1"/>
      <c r="HXM115" s="1"/>
      <c r="HXN115" s="1"/>
      <c r="HXO115" s="1"/>
      <c r="HXP115" s="1"/>
      <c r="HXQ115" s="1"/>
      <c r="HXR115" s="1"/>
      <c r="HXS115" s="1"/>
      <c r="HXT115" s="1"/>
      <c r="HXU115" s="1"/>
      <c r="HXV115" s="1"/>
      <c r="HXW115" s="1"/>
      <c r="HXX115" s="1"/>
      <c r="HXY115" s="1"/>
      <c r="HXZ115" s="1"/>
      <c r="HYA115" s="1"/>
      <c r="HYB115" s="1"/>
      <c r="HYC115" s="1"/>
      <c r="HYD115" s="1"/>
      <c r="HYE115" s="1"/>
      <c r="HYF115" s="1"/>
      <c r="HYG115" s="1"/>
      <c r="HYH115" s="1"/>
      <c r="HYI115" s="1"/>
      <c r="HYJ115" s="1"/>
      <c r="HYK115" s="1"/>
      <c r="HYL115" s="1"/>
      <c r="HYM115" s="1"/>
      <c r="HYN115" s="1"/>
      <c r="HYO115" s="1"/>
      <c r="HYP115" s="1"/>
      <c r="HYQ115" s="1"/>
      <c r="HYR115" s="1"/>
      <c r="HYS115" s="1"/>
      <c r="HYT115" s="1"/>
      <c r="HYU115" s="1"/>
      <c r="HYV115" s="1"/>
      <c r="HYW115" s="1"/>
      <c r="HYX115" s="1"/>
      <c r="HYY115" s="1"/>
      <c r="HYZ115" s="1"/>
      <c r="HZA115" s="1"/>
      <c r="HZB115" s="1"/>
      <c r="HZC115" s="1"/>
      <c r="HZD115" s="1"/>
      <c r="HZE115" s="1"/>
      <c r="HZF115" s="1"/>
      <c r="HZG115" s="1"/>
      <c r="HZH115" s="1"/>
      <c r="HZI115" s="1"/>
      <c r="HZJ115" s="1"/>
      <c r="HZK115" s="1"/>
      <c r="HZL115" s="1"/>
      <c r="HZM115" s="1"/>
      <c r="HZN115" s="1"/>
      <c r="HZO115" s="1"/>
      <c r="HZP115" s="1"/>
      <c r="HZQ115" s="1"/>
      <c r="HZR115" s="1"/>
      <c r="HZS115" s="1"/>
      <c r="HZT115" s="1"/>
      <c r="HZU115" s="1"/>
      <c r="HZV115" s="1"/>
      <c r="HZW115" s="1"/>
      <c r="HZX115" s="1"/>
      <c r="HZY115" s="1"/>
      <c r="HZZ115" s="1"/>
      <c r="IAA115" s="1"/>
      <c r="IAB115" s="1"/>
      <c r="IAC115" s="1"/>
      <c r="IAD115" s="1"/>
      <c r="IAE115" s="1"/>
      <c r="IAF115" s="1"/>
      <c r="IAG115" s="1"/>
      <c r="IAH115" s="1"/>
      <c r="IAI115" s="1"/>
      <c r="IAJ115" s="1"/>
      <c r="IAK115" s="1"/>
      <c r="IAL115" s="1"/>
      <c r="IAM115" s="1"/>
      <c r="IAN115" s="1"/>
      <c r="IAO115" s="1"/>
      <c r="IAP115" s="1"/>
      <c r="IAQ115" s="1"/>
      <c r="IAR115" s="1"/>
      <c r="IAS115" s="1"/>
      <c r="IAT115" s="1"/>
      <c r="IAU115" s="1"/>
      <c r="IAV115" s="1"/>
      <c r="IAW115" s="1"/>
      <c r="IAX115" s="1"/>
      <c r="IAY115" s="1"/>
      <c r="IAZ115" s="1"/>
      <c r="IBA115" s="1"/>
      <c r="IBB115" s="1"/>
      <c r="IBC115" s="1"/>
      <c r="IBD115" s="1"/>
      <c r="IBE115" s="1"/>
      <c r="IBF115" s="1"/>
      <c r="IBG115" s="1"/>
      <c r="IBH115" s="1"/>
      <c r="IBI115" s="1"/>
      <c r="IBJ115" s="1"/>
      <c r="IBK115" s="1"/>
      <c r="IBL115" s="1"/>
      <c r="IBM115" s="1"/>
      <c r="IBN115" s="1"/>
      <c r="IBO115" s="1"/>
      <c r="IBP115" s="1"/>
      <c r="IBQ115" s="1"/>
      <c r="IBR115" s="1"/>
      <c r="IBS115" s="1"/>
      <c r="IBT115" s="1"/>
      <c r="IBU115" s="1"/>
      <c r="IBV115" s="1"/>
      <c r="IBW115" s="1"/>
      <c r="IBX115" s="1"/>
      <c r="IBY115" s="1"/>
      <c r="IBZ115" s="1"/>
      <c r="ICA115" s="1"/>
      <c r="ICB115" s="1"/>
      <c r="ICC115" s="1"/>
      <c r="ICD115" s="1"/>
      <c r="ICE115" s="1"/>
      <c r="ICF115" s="1"/>
      <c r="ICG115" s="1"/>
      <c r="ICH115" s="1"/>
      <c r="ICI115" s="1"/>
      <c r="ICJ115" s="1"/>
      <c r="ICK115" s="1"/>
      <c r="ICL115" s="1"/>
      <c r="ICM115" s="1"/>
      <c r="ICN115" s="1"/>
      <c r="ICO115" s="1"/>
      <c r="ICP115" s="1"/>
      <c r="ICQ115" s="1"/>
      <c r="ICR115" s="1"/>
      <c r="ICS115" s="1"/>
      <c r="ICT115" s="1"/>
      <c r="ICU115" s="1"/>
      <c r="ICV115" s="1"/>
      <c r="ICW115" s="1"/>
      <c r="ICX115" s="1"/>
      <c r="ICY115" s="1"/>
      <c r="ICZ115" s="1"/>
      <c r="IDA115" s="1"/>
      <c r="IDB115" s="1"/>
      <c r="IDC115" s="1"/>
      <c r="IDD115" s="1"/>
      <c r="IDE115" s="1"/>
      <c r="IDF115" s="1"/>
      <c r="IDG115" s="1"/>
      <c r="IDH115" s="1"/>
      <c r="IDI115" s="1"/>
      <c r="IDJ115" s="1"/>
      <c r="IDK115" s="1"/>
      <c r="IDL115" s="1"/>
      <c r="IDM115" s="1"/>
      <c r="IDN115" s="1"/>
      <c r="IDO115" s="1"/>
      <c r="IDP115" s="1"/>
      <c r="IDQ115" s="1"/>
      <c r="IDR115" s="1"/>
      <c r="IDS115" s="1"/>
      <c r="IDT115" s="1"/>
      <c r="IDU115" s="1"/>
      <c r="IDV115" s="1"/>
      <c r="IDW115" s="1"/>
      <c r="IDX115" s="1"/>
      <c r="IDY115" s="1"/>
      <c r="IDZ115" s="1"/>
      <c r="IEA115" s="1"/>
      <c r="IEB115" s="1"/>
      <c r="IEC115" s="1"/>
      <c r="IED115" s="1"/>
      <c r="IEE115" s="1"/>
      <c r="IEF115" s="1"/>
      <c r="IEG115" s="1"/>
      <c r="IEH115" s="1"/>
      <c r="IEI115" s="1"/>
      <c r="IEJ115" s="1"/>
      <c r="IEK115" s="1"/>
      <c r="IEL115" s="1"/>
      <c r="IEM115" s="1"/>
      <c r="IEN115" s="1"/>
      <c r="IEO115" s="1"/>
      <c r="IEP115" s="1"/>
      <c r="IEQ115" s="1"/>
      <c r="IER115" s="1"/>
      <c r="IES115" s="1"/>
      <c r="IET115" s="1"/>
      <c r="IEU115" s="1"/>
      <c r="IEV115" s="1"/>
      <c r="IEW115" s="1"/>
      <c r="IEX115" s="1"/>
      <c r="IEY115" s="1"/>
      <c r="IEZ115" s="1"/>
      <c r="IFA115" s="1"/>
      <c r="IFB115" s="1"/>
      <c r="IFC115" s="1"/>
      <c r="IFD115" s="1"/>
      <c r="IFE115" s="1"/>
      <c r="IFF115" s="1"/>
      <c r="IFG115" s="1"/>
      <c r="IFH115" s="1"/>
      <c r="IFI115" s="1"/>
      <c r="IFJ115" s="1"/>
      <c r="IFK115" s="1"/>
      <c r="IFL115" s="1"/>
      <c r="IFM115" s="1"/>
      <c r="IFN115" s="1"/>
      <c r="IFO115" s="1"/>
      <c r="IFP115" s="1"/>
      <c r="IFQ115" s="1"/>
      <c r="IFR115" s="1"/>
      <c r="IFS115" s="1"/>
      <c r="IFT115" s="1"/>
      <c r="IFU115" s="1"/>
      <c r="IFV115" s="1"/>
      <c r="IFW115" s="1"/>
      <c r="IFX115" s="1"/>
      <c r="IFY115" s="1"/>
      <c r="IFZ115" s="1"/>
      <c r="IGA115" s="1"/>
      <c r="IGB115" s="1"/>
      <c r="IGC115" s="1"/>
      <c r="IGD115" s="1"/>
      <c r="IGE115" s="1"/>
      <c r="IGF115" s="1"/>
      <c r="IGG115" s="1"/>
      <c r="IGH115" s="1"/>
      <c r="IGI115" s="1"/>
      <c r="IGJ115" s="1"/>
      <c r="IGK115" s="1"/>
      <c r="IGL115" s="1"/>
      <c r="IGM115" s="1"/>
      <c r="IGN115" s="1"/>
      <c r="IGO115" s="1"/>
      <c r="IGP115" s="1"/>
      <c r="IGQ115" s="1"/>
      <c r="IGR115" s="1"/>
      <c r="IGS115" s="1"/>
      <c r="IGT115" s="1"/>
      <c r="IGU115" s="1"/>
      <c r="IGV115" s="1"/>
      <c r="IGW115" s="1"/>
      <c r="IGX115" s="1"/>
      <c r="IGY115" s="1"/>
      <c r="IGZ115" s="1"/>
      <c r="IHA115" s="1"/>
      <c r="IHB115" s="1"/>
      <c r="IHC115" s="1"/>
      <c r="IHD115" s="1"/>
      <c r="IHE115" s="1"/>
      <c r="IHF115" s="1"/>
      <c r="IHG115" s="1"/>
      <c r="IHH115" s="1"/>
      <c r="IHI115" s="1"/>
      <c r="IHJ115" s="1"/>
      <c r="IHK115" s="1"/>
      <c r="IHL115" s="1"/>
      <c r="IHM115" s="1"/>
      <c r="IHN115" s="1"/>
      <c r="IHO115" s="1"/>
      <c r="IHP115" s="1"/>
      <c r="IHQ115" s="1"/>
      <c r="IHR115" s="1"/>
      <c r="IHS115" s="1"/>
      <c r="IHT115" s="1"/>
      <c r="IHU115" s="1"/>
      <c r="IHV115" s="1"/>
      <c r="IHW115" s="1"/>
      <c r="IHX115" s="1"/>
      <c r="IHY115" s="1"/>
      <c r="IHZ115" s="1"/>
      <c r="IIA115" s="1"/>
      <c r="IIB115" s="1"/>
      <c r="IIC115" s="1"/>
      <c r="IID115" s="1"/>
      <c r="IIE115" s="1"/>
      <c r="IIF115" s="1"/>
      <c r="IIG115" s="1"/>
      <c r="IIH115" s="1"/>
      <c r="III115" s="1"/>
      <c r="IIJ115" s="1"/>
      <c r="IIK115" s="1"/>
      <c r="IIL115" s="1"/>
      <c r="IIM115" s="1"/>
      <c r="IIN115" s="1"/>
      <c r="IIO115" s="1"/>
      <c r="IIP115" s="1"/>
      <c r="IIQ115" s="1"/>
      <c r="IIR115" s="1"/>
      <c r="IIS115" s="1"/>
      <c r="IIT115" s="1"/>
      <c r="IIU115" s="1"/>
      <c r="IIV115" s="1"/>
      <c r="IIW115" s="1"/>
      <c r="IIX115" s="1"/>
      <c r="IIY115" s="1"/>
      <c r="IIZ115" s="1"/>
      <c r="IJA115" s="1"/>
      <c r="IJB115" s="1"/>
      <c r="IJC115" s="1"/>
      <c r="IJD115" s="1"/>
      <c r="IJE115" s="1"/>
      <c r="IJF115" s="1"/>
      <c r="IJG115" s="1"/>
      <c r="IJH115" s="1"/>
      <c r="IJI115" s="1"/>
      <c r="IJJ115" s="1"/>
      <c r="IJK115" s="1"/>
      <c r="IJL115" s="1"/>
      <c r="IJM115" s="1"/>
      <c r="IJN115" s="1"/>
      <c r="IJO115" s="1"/>
      <c r="IJP115" s="1"/>
      <c r="IJQ115" s="1"/>
      <c r="IJR115" s="1"/>
      <c r="IJS115" s="1"/>
      <c r="IJT115" s="1"/>
      <c r="IJU115" s="1"/>
      <c r="IJV115" s="1"/>
      <c r="IJW115" s="1"/>
      <c r="IJX115" s="1"/>
      <c r="IJY115" s="1"/>
      <c r="IJZ115" s="1"/>
      <c r="IKA115" s="1"/>
      <c r="IKB115" s="1"/>
      <c r="IKC115" s="1"/>
      <c r="IKD115" s="1"/>
      <c r="IKE115" s="1"/>
      <c r="IKF115" s="1"/>
      <c r="IKG115" s="1"/>
      <c r="IKH115" s="1"/>
      <c r="IKI115" s="1"/>
      <c r="IKJ115" s="1"/>
      <c r="IKK115" s="1"/>
      <c r="IKL115" s="1"/>
      <c r="IKM115" s="1"/>
      <c r="IKN115" s="1"/>
      <c r="IKO115" s="1"/>
      <c r="IKP115" s="1"/>
      <c r="IKQ115" s="1"/>
      <c r="IKR115" s="1"/>
      <c r="IKS115" s="1"/>
      <c r="IKT115" s="1"/>
      <c r="IKU115" s="1"/>
      <c r="IKV115" s="1"/>
      <c r="IKW115" s="1"/>
      <c r="IKX115" s="1"/>
      <c r="IKY115" s="1"/>
      <c r="IKZ115" s="1"/>
      <c r="ILA115" s="1"/>
      <c r="ILB115" s="1"/>
      <c r="ILC115" s="1"/>
      <c r="ILD115" s="1"/>
      <c r="ILE115" s="1"/>
      <c r="ILF115" s="1"/>
      <c r="ILG115" s="1"/>
      <c r="ILH115" s="1"/>
      <c r="ILI115" s="1"/>
      <c r="ILJ115" s="1"/>
      <c r="ILK115" s="1"/>
      <c r="ILL115" s="1"/>
      <c r="ILM115" s="1"/>
      <c r="ILN115" s="1"/>
      <c r="ILO115" s="1"/>
      <c r="ILP115" s="1"/>
      <c r="ILQ115" s="1"/>
      <c r="ILR115" s="1"/>
      <c r="ILS115" s="1"/>
      <c r="ILT115" s="1"/>
      <c r="ILU115" s="1"/>
      <c r="ILV115" s="1"/>
      <c r="ILW115" s="1"/>
      <c r="ILX115" s="1"/>
      <c r="ILY115" s="1"/>
      <c r="ILZ115" s="1"/>
      <c r="IMA115" s="1"/>
      <c r="IMB115" s="1"/>
      <c r="IMC115" s="1"/>
      <c r="IMD115" s="1"/>
      <c r="IME115" s="1"/>
      <c r="IMF115" s="1"/>
      <c r="IMG115" s="1"/>
      <c r="IMH115" s="1"/>
      <c r="IMI115" s="1"/>
      <c r="IMJ115" s="1"/>
      <c r="IMK115" s="1"/>
      <c r="IML115" s="1"/>
      <c r="IMM115" s="1"/>
      <c r="IMN115" s="1"/>
      <c r="IMO115" s="1"/>
      <c r="IMP115" s="1"/>
      <c r="IMQ115" s="1"/>
      <c r="IMR115" s="1"/>
      <c r="IMS115" s="1"/>
      <c r="IMT115" s="1"/>
      <c r="IMU115" s="1"/>
      <c r="IMV115" s="1"/>
      <c r="IMW115" s="1"/>
      <c r="IMX115" s="1"/>
      <c r="IMY115" s="1"/>
      <c r="IMZ115" s="1"/>
      <c r="INA115" s="1"/>
      <c r="INB115" s="1"/>
      <c r="INC115" s="1"/>
      <c r="IND115" s="1"/>
      <c r="INE115" s="1"/>
      <c r="INF115" s="1"/>
      <c r="ING115" s="1"/>
      <c r="INH115" s="1"/>
      <c r="INI115" s="1"/>
      <c r="INJ115" s="1"/>
      <c r="INK115" s="1"/>
      <c r="INL115" s="1"/>
      <c r="INM115" s="1"/>
      <c r="INN115" s="1"/>
      <c r="INO115" s="1"/>
      <c r="INP115" s="1"/>
      <c r="INQ115" s="1"/>
      <c r="INR115" s="1"/>
      <c r="INS115" s="1"/>
      <c r="INT115" s="1"/>
      <c r="INU115" s="1"/>
      <c r="INV115" s="1"/>
      <c r="INW115" s="1"/>
      <c r="INX115" s="1"/>
      <c r="INY115" s="1"/>
      <c r="INZ115" s="1"/>
      <c r="IOA115" s="1"/>
      <c r="IOB115" s="1"/>
      <c r="IOC115" s="1"/>
      <c r="IOD115" s="1"/>
      <c r="IOE115" s="1"/>
      <c r="IOF115" s="1"/>
      <c r="IOG115" s="1"/>
      <c r="IOH115" s="1"/>
      <c r="IOI115" s="1"/>
      <c r="IOJ115" s="1"/>
      <c r="IOK115" s="1"/>
      <c r="IOL115" s="1"/>
      <c r="IOM115" s="1"/>
      <c r="ION115" s="1"/>
      <c r="IOO115" s="1"/>
      <c r="IOP115" s="1"/>
      <c r="IOQ115" s="1"/>
      <c r="IOR115" s="1"/>
      <c r="IOS115" s="1"/>
      <c r="IOT115" s="1"/>
      <c r="IOU115" s="1"/>
      <c r="IOV115" s="1"/>
      <c r="IOW115" s="1"/>
      <c r="IOX115" s="1"/>
      <c r="IOY115" s="1"/>
      <c r="IOZ115" s="1"/>
      <c r="IPA115" s="1"/>
      <c r="IPB115" s="1"/>
      <c r="IPC115" s="1"/>
      <c r="IPD115" s="1"/>
      <c r="IPE115" s="1"/>
      <c r="IPF115" s="1"/>
      <c r="IPG115" s="1"/>
      <c r="IPH115" s="1"/>
      <c r="IPI115" s="1"/>
      <c r="IPJ115" s="1"/>
      <c r="IPK115" s="1"/>
      <c r="IPL115" s="1"/>
      <c r="IPM115" s="1"/>
      <c r="IPN115" s="1"/>
      <c r="IPO115" s="1"/>
      <c r="IPP115" s="1"/>
      <c r="IPQ115" s="1"/>
      <c r="IPR115" s="1"/>
      <c r="IPS115" s="1"/>
      <c r="IPT115" s="1"/>
      <c r="IPU115" s="1"/>
      <c r="IPV115" s="1"/>
      <c r="IPW115" s="1"/>
      <c r="IPX115" s="1"/>
      <c r="IPY115" s="1"/>
      <c r="IPZ115" s="1"/>
      <c r="IQA115" s="1"/>
      <c r="IQB115" s="1"/>
      <c r="IQC115" s="1"/>
      <c r="IQD115" s="1"/>
      <c r="IQE115" s="1"/>
      <c r="IQF115" s="1"/>
      <c r="IQG115" s="1"/>
      <c r="IQH115" s="1"/>
      <c r="IQI115" s="1"/>
      <c r="IQJ115" s="1"/>
      <c r="IQK115" s="1"/>
      <c r="IQL115" s="1"/>
      <c r="IQM115" s="1"/>
      <c r="IQN115" s="1"/>
      <c r="IQO115" s="1"/>
      <c r="IQP115" s="1"/>
      <c r="IQQ115" s="1"/>
      <c r="IQR115" s="1"/>
      <c r="IQS115" s="1"/>
      <c r="IQT115" s="1"/>
      <c r="IQU115" s="1"/>
      <c r="IQV115" s="1"/>
      <c r="IQW115" s="1"/>
      <c r="IQX115" s="1"/>
      <c r="IQY115" s="1"/>
      <c r="IQZ115" s="1"/>
      <c r="IRA115" s="1"/>
      <c r="IRB115" s="1"/>
      <c r="IRC115" s="1"/>
      <c r="IRD115" s="1"/>
      <c r="IRE115" s="1"/>
      <c r="IRF115" s="1"/>
      <c r="IRG115" s="1"/>
      <c r="IRH115" s="1"/>
      <c r="IRI115" s="1"/>
      <c r="IRJ115" s="1"/>
      <c r="IRK115" s="1"/>
      <c r="IRL115" s="1"/>
      <c r="IRM115" s="1"/>
      <c r="IRN115" s="1"/>
      <c r="IRO115" s="1"/>
      <c r="IRP115" s="1"/>
      <c r="IRQ115" s="1"/>
      <c r="IRR115" s="1"/>
      <c r="IRS115" s="1"/>
      <c r="IRT115" s="1"/>
      <c r="IRU115" s="1"/>
      <c r="IRV115" s="1"/>
      <c r="IRW115" s="1"/>
      <c r="IRX115" s="1"/>
      <c r="IRY115" s="1"/>
      <c r="IRZ115" s="1"/>
      <c r="ISA115" s="1"/>
      <c r="ISB115" s="1"/>
      <c r="ISC115" s="1"/>
      <c r="ISD115" s="1"/>
      <c r="ISE115" s="1"/>
      <c r="ISF115" s="1"/>
      <c r="ISG115" s="1"/>
      <c r="ISH115" s="1"/>
      <c r="ISI115" s="1"/>
      <c r="ISJ115" s="1"/>
      <c r="ISK115" s="1"/>
      <c r="ISL115" s="1"/>
      <c r="ISM115" s="1"/>
      <c r="ISN115" s="1"/>
      <c r="ISO115" s="1"/>
      <c r="ISP115" s="1"/>
      <c r="ISQ115" s="1"/>
      <c r="ISR115" s="1"/>
      <c r="ISS115" s="1"/>
      <c r="IST115" s="1"/>
      <c r="ISU115" s="1"/>
      <c r="ISV115" s="1"/>
      <c r="ISW115" s="1"/>
      <c r="ISX115" s="1"/>
      <c r="ISY115" s="1"/>
      <c r="ISZ115" s="1"/>
      <c r="ITA115" s="1"/>
      <c r="ITB115" s="1"/>
      <c r="ITC115" s="1"/>
      <c r="ITD115" s="1"/>
      <c r="ITE115" s="1"/>
      <c r="ITF115" s="1"/>
      <c r="ITG115" s="1"/>
      <c r="ITH115" s="1"/>
      <c r="ITI115" s="1"/>
      <c r="ITJ115" s="1"/>
      <c r="ITK115" s="1"/>
      <c r="ITL115" s="1"/>
      <c r="ITM115" s="1"/>
      <c r="ITN115" s="1"/>
      <c r="ITO115" s="1"/>
      <c r="ITP115" s="1"/>
      <c r="ITQ115" s="1"/>
      <c r="ITR115" s="1"/>
      <c r="ITS115" s="1"/>
      <c r="ITT115" s="1"/>
      <c r="ITU115" s="1"/>
      <c r="ITV115" s="1"/>
      <c r="ITW115" s="1"/>
      <c r="ITX115" s="1"/>
      <c r="ITY115" s="1"/>
      <c r="ITZ115" s="1"/>
      <c r="IUA115" s="1"/>
      <c r="IUB115" s="1"/>
      <c r="IUC115" s="1"/>
      <c r="IUD115" s="1"/>
      <c r="IUE115" s="1"/>
      <c r="IUF115" s="1"/>
      <c r="IUG115" s="1"/>
      <c r="IUH115" s="1"/>
      <c r="IUI115" s="1"/>
      <c r="IUJ115" s="1"/>
      <c r="IUK115" s="1"/>
      <c r="IUL115" s="1"/>
      <c r="IUM115" s="1"/>
      <c r="IUN115" s="1"/>
      <c r="IUO115" s="1"/>
      <c r="IUP115" s="1"/>
      <c r="IUQ115" s="1"/>
      <c r="IUR115" s="1"/>
      <c r="IUS115" s="1"/>
      <c r="IUT115" s="1"/>
      <c r="IUU115" s="1"/>
      <c r="IUV115" s="1"/>
      <c r="IUW115" s="1"/>
      <c r="IUX115" s="1"/>
      <c r="IUY115" s="1"/>
      <c r="IUZ115" s="1"/>
      <c r="IVA115" s="1"/>
      <c r="IVB115" s="1"/>
      <c r="IVC115" s="1"/>
      <c r="IVD115" s="1"/>
      <c r="IVE115" s="1"/>
      <c r="IVF115" s="1"/>
      <c r="IVG115" s="1"/>
      <c r="IVH115" s="1"/>
      <c r="IVI115" s="1"/>
      <c r="IVJ115" s="1"/>
      <c r="IVK115" s="1"/>
      <c r="IVL115" s="1"/>
      <c r="IVM115" s="1"/>
      <c r="IVN115" s="1"/>
      <c r="IVO115" s="1"/>
      <c r="IVP115" s="1"/>
      <c r="IVQ115" s="1"/>
      <c r="IVR115" s="1"/>
      <c r="IVS115" s="1"/>
      <c r="IVT115" s="1"/>
      <c r="IVU115" s="1"/>
      <c r="IVV115" s="1"/>
      <c r="IVW115" s="1"/>
      <c r="IVX115" s="1"/>
      <c r="IVY115" s="1"/>
      <c r="IVZ115" s="1"/>
      <c r="IWA115" s="1"/>
      <c r="IWB115" s="1"/>
      <c r="IWC115" s="1"/>
      <c r="IWD115" s="1"/>
      <c r="IWE115" s="1"/>
      <c r="IWF115" s="1"/>
      <c r="IWG115" s="1"/>
      <c r="IWH115" s="1"/>
      <c r="IWI115" s="1"/>
      <c r="IWJ115" s="1"/>
      <c r="IWK115" s="1"/>
      <c r="IWL115" s="1"/>
      <c r="IWM115" s="1"/>
      <c r="IWN115" s="1"/>
      <c r="IWO115" s="1"/>
      <c r="IWP115" s="1"/>
      <c r="IWQ115" s="1"/>
      <c r="IWR115" s="1"/>
      <c r="IWS115" s="1"/>
      <c r="IWT115" s="1"/>
      <c r="IWU115" s="1"/>
      <c r="IWV115" s="1"/>
      <c r="IWW115" s="1"/>
      <c r="IWX115" s="1"/>
      <c r="IWY115" s="1"/>
      <c r="IWZ115" s="1"/>
      <c r="IXA115" s="1"/>
      <c r="IXB115" s="1"/>
      <c r="IXC115" s="1"/>
      <c r="IXD115" s="1"/>
      <c r="IXE115" s="1"/>
      <c r="IXF115" s="1"/>
      <c r="IXG115" s="1"/>
      <c r="IXH115" s="1"/>
      <c r="IXI115" s="1"/>
      <c r="IXJ115" s="1"/>
      <c r="IXK115" s="1"/>
      <c r="IXL115" s="1"/>
      <c r="IXM115" s="1"/>
      <c r="IXN115" s="1"/>
      <c r="IXO115" s="1"/>
      <c r="IXP115" s="1"/>
      <c r="IXQ115" s="1"/>
      <c r="IXR115" s="1"/>
      <c r="IXS115" s="1"/>
      <c r="IXT115" s="1"/>
      <c r="IXU115" s="1"/>
      <c r="IXV115" s="1"/>
      <c r="IXW115" s="1"/>
      <c r="IXX115" s="1"/>
      <c r="IXY115" s="1"/>
      <c r="IXZ115" s="1"/>
      <c r="IYA115" s="1"/>
      <c r="IYB115" s="1"/>
      <c r="IYC115" s="1"/>
      <c r="IYD115" s="1"/>
      <c r="IYE115" s="1"/>
      <c r="IYF115" s="1"/>
      <c r="IYG115" s="1"/>
      <c r="IYH115" s="1"/>
      <c r="IYI115" s="1"/>
      <c r="IYJ115" s="1"/>
      <c r="IYK115" s="1"/>
      <c r="IYL115" s="1"/>
      <c r="IYM115" s="1"/>
      <c r="IYN115" s="1"/>
      <c r="IYO115" s="1"/>
      <c r="IYP115" s="1"/>
      <c r="IYQ115" s="1"/>
      <c r="IYR115" s="1"/>
      <c r="IYS115" s="1"/>
      <c r="IYT115" s="1"/>
      <c r="IYU115" s="1"/>
      <c r="IYV115" s="1"/>
      <c r="IYW115" s="1"/>
      <c r="IYX115" s="1"/>
      <c r="IYY115" s="1"/>
      <c r="IYZ115" s="1"/>
      <c r="IZA115" s="1"/>
      <c r="IZB115" s="1"/>
      <c r="IZC115" s="1"/>
      <c r="IZD115" s="1"/>
      <c r="IZE115" s="1"/>
      <c r="IZF115" s="1"/>
      <c r="IZG115" s="1"/>
      <c r="IZH115" s="1"/>
      <c r="IZI115" s="1"/>
      <c r="IZJ115" s="1"/>
      <c r="IZK115" s="1"/>
      <c r="IZL115" s="1"/>
      <c r="IZM115" s="1"/>
      <c r="IZN115" s="1"/>
      <c r="IZO115" s="1"/>
      <c r="IZP115" s="1"/>
      <c r="IZQ115" s="1"/>
      <c r="IZR115" s="1"/>
      <c r="IZS115" s="1"/>
      <c r="IZT115" s="1"/>
      <c r="IZU115" s="1"/>
      <c r="IZV115" s="1"/>
      <c r="IZW115" s="1"/>
      <c r="IZX115" s="1"/>
      <c r="IZY115" s="1"/>
      <c r="IZZ115" s="1"/>
      <c r="JAA115" s="1"/>
      <c r="JAB115" s="1"/>
      <c r="JAC115" s="1"/>
      <c r="JAD115" s="1"/>
      <c r="JAE115" s="1"/>
      <c r="JAF115" s="1"/>
      <c r="JAG115" s="1"/>
      <c r="JAH115" s="1"/>
      <c r="JAI115" s="1"/>
      <c r="JAJ115" s="1"/>
      <c r="JAK115" s="1"/>
      <c r="JAL115" s="1"/>
      <c r="JAM115" s="1"/>
      <c r="JAN115" s="1"/>
      <c r="JAO115" s="1"/>
      <c r="JAP115" s="1"/>
      <c r="JAQ115" s="1"/>
      <c r="JAR115" s="1"/>
      <c r="JAS115" s="1"/>
      <c r="JAT115" s="1"/>
      <c r="JAU115" s="1"/>
      <c r="JAV115" s="1"/>
      <c r="JAW115" s="1"/>
      <c r="JAX115" s="1"/>
      <c r="JAY115" s="1"/>
      <c r="JAZ115" s="1"/>
      <c r="JBA115" s="1"/>
      <c r="JBB115" s="1"/>
      <c r="JBC115" s="1"/>
      <c r="JBD115" s="1"/>
      <c r="JBE115" s="1"/>
      <c r="JBF115" s="1"/>
      <c r="JBG115" s="1"/>
      <c r="JBH115" s="1"/>
      <c r="JBI115" s="1"/>
      <c r="JBJ115" s="1"/>
      <c r="JBK115" s="1"/>
      <c r="JBL115" s="1"/>
      <c r="JBM115" s="1"/>
      <c r="JBN115" s="1"/>
      <c r="JBO115" s="1"/>
      <c r="JBP115" s="1"/>
      <c r="JBQ115" s="1"/>
      <c r="JBR115" s="1"/>
      <c r="JBS115" s="1"/>
      <c r="JBT115" s="1"/>
      <c r="JBU115" s="1"/>
      <c r="JBV115" s="1"/>
      <c r="JBW115" s="1"/>
      <c r="JBX115" s="1"/>
      <c r="JBY115" s="1"/>
      <c r="JBZ115" s="1"/>
      <c r="JCA115" s="1"/>
      <c r="JCB115" s="1"/>
      <c r="JCC115" s="1"/>
      <c r="JCD115" s="1"/>
      <c r="JCE115" s="1"/>
      <c r="JCF115" s="1"/>
      <c r="JCG115" s="1"/>
      <c r="JCH115" s="1"/>
      <c r="JCI115" s="1"/>
      <c r="JCJ115" s="1"/>
      <c r="JCK115" s="1"/>
      <c r="JCL115" s="1"/>
      <c r="JCM115" s="1"/>
      <c r="JCN115" s="1"/>
      <c r="JCO115" s="1"/>
      <c r="JCP115" s="1"/>
      <c r="JCQ115" s="1"/>
      <c r="JCR115" s="1"/>
      <c r="JCS115" s="1"/>
      <c r="JCT115" s="1"/>
      <c r="JCU115" s="1"/>
      <c r="JCV115" s="1"/>
      <c r="JCW115" s="1"/>
      <c r="JCX115" s="1"/>
      <c r="JCY115" s="1"/>
      <c r="JCZ115" s="1"/>
      <c r="JDA115" s="1"/>
      <c r="JDB115" s="1"/>
      <c r="JDC115" s="1"/>
      <c r="JDD115" s="1"/>
      <c r="JDE115" s="1"/>
      <c r="JDF115" s="1"/>
      <c r="JDG115" s="1"/>
      <c r="JDH115" s="1"/>
      <c r="JDI115" s="1"/>
      <c r="JDJ115" s="1"/>
      <c r="JDK115" s="1"/>
      <c r="JDL115" s="1"/>
      <c r="JDM115" s="1"/>
      <c r="JDN115" s="1"/>
      <c r="JDO115" s="1"/>
      <c r="JDP115" s="1"/>
      <c r="JDQ115" s="1"/>
      <c r="JDR115" s="1"/>
      <c r="JDS115" s="1"/>
      <c r="JDT115" s="1"/>
      <c r="JDU115" s="1"/>
      <c r="JDV115" s="1"/>
      <c r="JDW115" s="1"/>
      <c r="JDX115" s="1"/>
      <c r="JDY115" s="1"/>
      <c r="JDZ115" s="1"/>
      <c r="JEA115" s="1"/>
      <c r="JEB115" s="1"/>
      <c r="JEC115" s="1"/>
      <c r="JED115" s="1"/>
      <c r="JEE115" s="1"/>
      <c r="JEF115" s="1"/>
      <c r="JEG115" s="1"/>
      <c r="JEH115" s="1"/>
      <c r="JEI115" s="1"/>
      <c r="JEJ115" s="1"/>
      <c r="JEK115" s="1"/>
      <c r="JEL115" s="1"/>
      <c r="JEM115" s="1"/>
      <c r="JEN115" s="1"/>
      <c r="JEO115" s="1"/>
      <c r="JEP115" s="1"/>
      <c r="JEQ115" s="1"/>
      <c r="JER115" s="1"/>
      <c r="JES115" s="1"/>
      <c r="JET115" s="1"/>
      <c r="JEU115" s="1"/>
      <c r="JEV115" s="1"/>
      <c r="JEW115" s="1"/>
      <c r="JEX115" s="1"/>
      <c r="JEY115" s="1"/>
      <c r="JEZ115" s="1"/>
      <c r="JFA115" s="1"/>
      <c r="JFB115" s="1"/>
      <c r="JFC115" s="1"/>
      <c r="JFD115" s="1"/>
      <c r="JFE115" s="1"/>
      <c r="JFF115" s="1"/>
      <c r="JFG115" s="1"/>
      <c r="JFH115" s="1"/>
      <c r="JFI115" s="1"/>
      <c r="JFJ115" s="1"/>
      <c r="JFK115" s="1"/>
      <c r="JFL115" s="1"/>
      <c r="JFM115" s="1"/>
      <c r="JFN115" s="1"/>
      <c r="JFO115" s="1"/>
      <c r="JFP115" s="1"/>
      <c r="JFQ115" s="1"/>
      <c r="JFR115" s="1"/>
      <c r="JFS115" s="1"/>
      <c r="JFT115" s="1"/>
      <c r="JFU115" s="1"/>
      <c r="JFV115" s="1"/>
      <c r="JFW115" s="1"/>
      <c r="JFX115" s="1"/>
      <c r="JFY115" s="1"/>
      <c r="JFZ115" s="1"/>
      <c r="JGA115" s="1"/>
      <c r="JGB115" s="1"/>
      <c r="JGC115" s="1"/>
      <c r="JGD115" s="1"/>
      <c r="JGE115" s="1"/>
      <c r="JGF115" s="1"/>
      <c r="JGG115" s="1"/>
      <c r="JGH115" s="1"/>
      <c r="JGI115" s="1"/>
      <c r="JGJ115" s="1"/>
      <c r="JGK115" s="1"/>
      <c r="JGL115" s="1"/>
      <c r="JGM115" s="1"/>
      <c r="JGN115" s="1"/>
      <c r="JGO115" s="1"/>
      <c r="JGP115" s="1"/>
      <c r="JGQ115" s="1"/>
      <c r="JGR115" s="1"/>
      <c r="JGS115" s="1"/>
      <c r="JGT115" s="1"/>
      <c r="JGU115" s="1"/>
      <c r="JGV115" s="1"/>
      <c r="JGW115" s="1"/>
      <c r="JGX115" s="1"/>
      <c r="JGY115" s="1"/>
      <c r="JGZ115" s="1"/>
      <c r="JHA115" s="1"/>
      <c r="JHB115" s="1"/>
      <c r="JHC115" s="1"/>
      <c r="JHD115" s="1"/>
      <c r="JHE115" s="1"/>
      <c r="JHF115" s="1"/>
      <c r="JHG115" s="1"/>
      <c r="JHH115" s="1"/>
      <c r="JHI115" s="1"/>
      <c r="JHJ115" s="1"/>
      <c r="JHK115" s="1"/>
      <c r="JHL115" s="1"/>
      <c r="JHM115" s="1"/>
      <c r="JHN115" s="1"/>
      <c r="JHO115" s="1"/>
      <c r="JHP115" s="1"/>
      <c r="JHQ115" s="1"/>
      <c r="JHR115" s="1"/>
      <c r="JHS115" s="1"/>
      <c r="JHT115" s="1"/>
      <c r="JHU115" s="1"/>
      <c r="JHV115" s="1"/>
      <c r="JHW115" s="1"/>
      <c r="JHX115" s="1"/>
      <c r="JHY115" s="1"/>
      <c r="JHZ115" s="1"/>
      <c r="JIA115" s="1"/>
      <c r="JIB115" s="1"/>
      <c r="JIC115" s="1"/>
      <c r="JID115" s="1"/>
      <c r="JIE115" s="1"/>
      <c r="JIF115" s="1"/>
      <c r="JIG115" s="1"/>
      <c r="JIH115" s="1"/>
      <c r="JII115" s="1"/>
      <c r="JIJ115" s="1"/>
      <c r="JIK115" s="1"/>
      <c r="JIL115" s="1"/>
      <c r="JIM115" s="1"/>
      <c r="JIN115" s="1"/>
      <c r="JIO115" s="1"/>
      <c r="JIP115" s="1"/>
      <c r="JIQ115" s="1"/>
      <c r="JIR115" s="1"/>
      <c r="JIS115" s="1"/>
      <c r="JIT115" s="1"/>
      <c r="JIU115" s="1"/>
      <c r="JIV115" s="1"/>
      <c r="JIW115" s="1"/>
      <c r="JIX115" s="1"/>
      <c r="JIY115" s="1"/>
      <c r="JIZ115" s="1"/>
      <c r="JJA115" s="1"/>
      <c r="JJB115" s="1"/>
      <c r="JJC115" s="1"/>
      <c r="JJD115" s="1"/>
      <c r="JJE115" s="1"/>
      <c r="JJF115" s="1"/>
      <c r="JJG115" s="1"/>
      <c r="JJH115" s="1"/>
      <c r="JJI115" s="1"/>
      <c r="JJJ115" s="1"/>
      <c r="JJK115" s="1"/>
      <c r="JJL115" s="1"/>
      <c r="JJM115" s="1"/>
      <c r="JJN115" s="1"/>
      <c r="JJO115" s="1"/>
      <c r="JJP115" s="1"/>
      <c r="JJQ115" s="1"/>
      <c r="JJR115" s="1"/>
      <c r="JJS115" s="1"/>
      <c r="JJT115" s="1"/>
      <c r="JJU115" s="1"/>
      <c r="JJV115" s="1"/>
      <c r="JJW115" s="1"/>
      <c r="JJX115" s="1"/>
      <c r="JJY115" s="1"/>
      <c r="JJZ115" s="1"/>
      <c r="JKA115" s="1"/>
      <c r="JKB115" s="1"/>
      <c r="JKC115" s="1"/>
      <c r="JKD115" s="1"/>
      <c r="JKE115" s="1"/>
      <c r="JKF115" s="1"/>
      <c r="JKG115" s="1"/>
      <c r="JKH115" s="1"/>
      <c r="JKI115" s="1"/>
      <c r="JKJ115" s="1"/>
      <c r="JKK115" s="1"/>
      <c r="JKL115" s="1"/>
      <c r="JKM115" s="1"/>
      <c r="JKN115" s="1"/>
      <c r="JKO115" s="1"/>
      <c r="JKP115" s="1"/>
      <c r="JKQ115" s="1"/>
      <c r="JKR115" s="1"/>
      <c r="JKS115" s="1"/>
      <c r="JKT115" s="1"/>
      <c r="JKU115" s="1"/>
      <c r="JKV115" s="1"/>
      <c r="JKW115" s="1"/>
      <c r="JKX115" s="1"/>
      <c r="JKY115" s="1"/>
      <c r="JKZ115" s="1"/>
      <c r="JLA115" s="1"/>
      <c r="JLB115" s="1"/>
      <c r="JLC115" s="1"/>
      <c r="JLD115" s="1"/>
      <c r="JLE115" s="1"/>
      <c r="JLF115" s="1"/>
      <c r="JLG115" s="1"/>
      <c r="JLH115" s="1"/>
      <c r="JLI115" s="1"/>
      <c r="JLJ115" s="1"/>
      <c r="JLK115" s="1"/>
      <c r="JLL115" s="1"/>
      <c r="JLM115" s="1"/>
      <c r="JLN115" s="1"/>
      <c r="JLO115" s="1"/>
      <c r="JLP115" s="1"/>
      <c r="JLQ115" s="1"/>
      <c r="JLR115" s="1"/>
      <c r="JLS115" s="1"/>
      <c r="JLT115" s="1"/>
      <c r="JLU115" s="1"/>
      <c r="JLV115" s="1"/>
      <c r="JLW115" s="1"/>
      <c r="JLX115" s="1"/>
      <c r="JLY115" s="1"/>
      <c r="JLZ115" s="1"/>
      <c r="JMA115" s="1"/>
      <c r="JMB115" s="1"/>
      <c r="JMC115" s="1"/>
      <c r="JMD115" s="1"/>
      <c r="JME115" s="1"/>
      <c r="JMF115" s="1"/>
      <c r="JMG115" s="1"/>
      <c r="JMH115" s="1"/>
      <c r="JMI115" s="1"/>
      <c r="JMJ115" s="1"/>
      <c r="JMK115" s="1"/>
      <c r="JML115" s="1"/>
      <c r="JMM115" s="1"/>
      <c r="JMN115" s="1"/>
      <c r="JMO115" s="1"/>
      <c r="JMP115" s="1"/>
      <c r="JMQ115" s="1"/>
      <c r="JMR115" s="1"/>
      <c r="JMS115" s="1"/>
      <c r="JMT115" s="1"/>
      <c r="JMU115" s="1"/>
      <c r="JMV115" s="1"/>
      <c r="JMW115" s="1"/>
      <c r="JMX115" s="1"/>
      <c r="JMY115" s="1"/>
      <c r="JMZ115" s="1"/>
      <c r="JNA115" s="1"/>
      <c r="JNB115" s="1"/>
      <c r="JNC115" s="1"/>
      <c r="JND115" s="1"/>
      <c r="JNE115" s="1"/>
      <c r="JNF115" s="1"/>
      <c r="JNG115" s="1"/>
      <c r="JNH115" s="1"/>
      <c r="JNI115" s="1"/>
      <c r="JNJ115" s="1"/>
      <c r="JNK115" s="1"/>
      <c r="JNL115" s="1"/>
      <c r="JNM115" s="1"/>
      <c r="JNN115" s="1"/>
      <c r="JNO115" s="1"/>
      <c r="JNP115" s="1"/>
      <c r="JNQ115" s="1"/>
      <c r="JNR115" s="1"/>
      <c r="JNS115" s="1"/>
      <c r="JNT115" s="1"/>
      <c r="JNU115" s="1"/>
      <c r="JNV115" s="1"/>
      <c r="JNW115" s="1"/>
      <c r="JNX115" s="1"/>
      <c r="JNY115" s="1"/>
      <c r="JNZ115" s="1"/>
      <c r="JOA115" s="1"/>
      <c r="JOB115" s="1"/>
      <c r="JOC115" s="1"/>
      <c r="JOD115" s="1"/>
      <c r="JOE115" s="1"/>
      <c r="JOF115" s="1"/>
      <c r="JOG115" s="1"/>
      <c r="JOH115" s="1"/>
      <c r="JOI115" s="1"/>
      <c r="JOJ115" s="1"/>
      <c r="JOK115" s="1"/>
      <c r="JOL115" s="1"/>
      <c r="JOM115" s="1"/>
      <c r="JON115" s="1"/>
      <c r="JOO115" s="1"/>
      <c r="JOP115" s="1"/>
      <c r="JOQ115" s="1"/>
      <c r="JOR115" s="1"/>
      <c r="JOS115" s="1"/>
      <c r="JOT115" s="1"/>
      <c r="JOU115" s="1"/>
      <c r="JOV115" s="1"/>
      <c r="JOW115" s="1"/>
      <c r="JOX115" s="1"/>
      <c r="JOY115" s="1"/>
      <c r="JOZ115" s="1"/>
      <c r="JPA115" s="1"/>
      <c r="JPB115" s="1"/>
      <c r="JPC115" s="1"/>
      <c r="JPD115" s="1"/>
      <c r="JPE115" s="1"/>
      <c r="JPF115" s="1"/>
      <c r="JPG115" s="1"/>
      <c r="JPH115" s="1"/>
      <c r="JPI115" s="1"/>
      <c r="JPJ115" s="1"/>
      <c r="JPK115" s="1"/>
      <c r="JPL115" s="1"/>
      <c r="JPM115" s="1"/>
      <c r="JPN115" s="1"/>
      <c r="JPO115" s="1"/>
      <c r="JPP115" s="1"/>
      <c r="JPQ115" s="1"/>
      <c r="JPR115" s="1"/>
      <c r="JPS115" s="1"/>
      <c r="JPT115" s="1"/>
      <c r="JPU115" s="1"/>
      <c r="JPV115" s="1"/>
      <c r="JPW115" s="1"/>
      <c r="JPX115" s="1"/>
      <c r="JPY115" s="1"/>
      <c r="JPZ115" s="1"/>
      <c r="JQA115" s="1"/>
      <c r="JQB115" s="1"/>
      <c r="JQC115" s="1"/>
      <c r="JQD115" s="1"/>
      <c r="JQE115" s="1"/>
      <c r="JQF115" s="1"/>
      <c r="JQG115" s="1"/>
      <c r="JQH115" s="1"/>
      <c r="JQI115" s="1"/>
      <c r="JQJ115" s="1"/>
      <c r="JQK115" s="1"/>
      <c r="JQL115" s="1"/>
      <c r="JQM115" s="1"/>
      <c r="JQN115" s="1"/>
      <c r="JQO115" s="1"/>
      <c r="JQP115" s="1"/>
      <c r="JQQ115" s="1"/>
      <c r="JQR115" s="1"/>
      <c r="JQS115" s="1"/>
      <c r="JQT115" s="1"/>
      <c r="JQU115" s="1"/>
      <c r="JQV115" s="1"/>
      <c r="JQW115" s="1"/>
      <c r="JQX115" s="1"/>
      <c r="JQY115" s="1"/>
      <c r="JQZ115" s="1"/>
      <c r="JRA115" s="1"/>
      <c r="JRB115" s="1"/>
      <c r="JRC115" s="1"/>
      <c r="JRD115" s="1"/>
      <c r="JRE115" s="1"/>
      <c r="JRF115" s="1"/>
      <c r="JRG115" s="1"/>
      <c r="JRH115" s="1"/>
      <c r="JRI115" s="1"/>
      <c r="JRJ115" s="1"/>
      <c r="JRK115" s="1"/>
      <c r="JRL115" s="1"/>
      <c r="JRM115" s="1"/>
      <c r="JRN115" s="1"/>
      <c r="JRO115" s="1"/>
      <c r="JRP115" s="1"/>
      <c r="JRQ115" s="1"/>
      <c r="JRR115" s="1"/>
      <c r="JRS115" s="1"/>
      <c r="JRT115" s="1"/>
      <c r="JRU115" s="1"/>
      <c r="JRV115" s="1"/>
      <c r="JRW115" s="1"/>
      <c r="JRX115" s="1"/>
      <c r="JRY115" s="1"/>
      <c r="JRZ115" s="1"/>
      <c r="JSA115" s="1"/>
      <c r="JSB115" s="1"/>
      <c r="JSC115" s="1"/>
      <c r="JSD115" s="1"/>
      <c r="JSE115" s="1"/>
      <c r="JSF115" s="1"/>
      <c r="JSG115" s="1"/>
      <c r="JSH115" s="1"/>
      <c r="JSI115" s="1"/>
      <c r="JSJ115" s="1"/>
      <c r="JSK115" s="1"/>
      <c r="JSL115" s="1"/>
      <c r="JSM115" s="1"/>
      <c r="JSN115" s="1"/>
      <c r="JSO115" s="1"/>
      <c r="JSP115" s="1"/>
      <c r="JSQ115" s="1"/>
      <c r="JSR115" s="1"/>
      <c r="JSS115" s="1"/>
      <c r="JST115" s="1"/>
      <c r="JSU115" s="1"/>
      <c r="JSV115" s="1"/>
      <c r="JSW115" s="1"/>
      <c r="JSX115" s="1"/>
      <c r="JSY115" s="1"/>
      <c r="JSZ115" s="1"/>
      <c r="JTA115" s="1"/>
      <c r="JTB115" s="1"/>
      <c r="JTC115" s="1"/>
      <c r="JTD115" s="1"/>
      <c r="JTE115" s="1"/>
      <c r="JTF115" s="1"/>
      <c r="JTG115" s="1"/>
      <c r="JTH115" s="1"/>
      <c r="JTI115" s="1"/>
      <c r="JTJ115" s="1"/>
      <c r="JTK115" s="1"/>
      <c r="JTL115" s="1"/>
      <c r="JTM115" s="1"/>
      <c r="JTN115" s="1"/>
      <c r="JTO115" s="1"/>
      <c r="JTP115" s="1"/>
      <c r="JTQ115" s="1"/>
      <c r="JTR115" s="1"/>
      <c r="JTS115" s="1"/>
      <c r="JTT115" s="1"/>
      <c r="JTU115" s="1"/>
      <c r="JTV115" s="1"/>
      <c r="JTW115" s="1"/>
      <c r="JTX115" s="1"/>
      <c r="JTY115" s="1"/>
      <c r="JTZ115" s="1"/>
      <c r="JUA115" s="1"/>
      <c r="JUB115" s="1"/>
      <c r="JUC115" s="1"/>
      <c r="JUD115" s="1"/>
      <c r="JUE115" s="1"/>
      <c r="JUF115" s="1"/>
      <c r="JUG115" s="1"/>
      <c r="JUH115" s="1"/>
      <c r="JUI115" s="1"/>
      <c r="JUJ115" s="1"/>
      <c r="JUK115" s="1"/>
      <c r="JUL115" s="1"/>
      <c r="JUM115" s="1"/>
      <c r="JUN115" s="1"/>
      <c r="JUO115" s="1"/>
      <c r="JUP115" s="1"/>
      <c r="JUQ115" s="1"/>
      <c r="JUR115" s="1"/>
      <c r="JUS115" s="1"/>
      <c r="JUT115" s="1"/>
      <c r="JUU115" s="1"/>
      <c r="JUV115" s="1"/>
      <c r="JUW115" s="1"/>
      <c r="JUX115" s="1"/>
      <c r="JUY115" s="1"/>
      <c r="JUZ115" s="1"/>
      <c r="JVA115" s="1"/>
      <c r="JVB115" s="1"/>
      <c r="JVC115" s="1"/>
      <c r="JVD115" s="1"/>
      <c r="JVE115" s="1"/>
      <c r="JVF115" s="1"/>
      <c r="JVG115" s="1"/>
      <c r="JVH115" s="1"/>
      <c r="JVI115" s="1"/>
      <c r="JVJ115" s="1"/>
      <c r="JVK115" s="1"/>
      <c r="JVL115" s="1"/>
      <c r="JVM115" s="1"/>
      <c r="JVN115" s="1"/>
      <c r="JVO115" s="1"/>
      <c r="JVP115" s="1"/>
      <c r="JVQ115" s="1"/>
      <c r="JVR115" s="1"/>
      <c r="JVS115" s="1"/>
      <c r="JVT115" s="1"/>
      <c r="JVU115" s="1"/>
      <c r="JVV115" s="1"/>
      <c r="JVW115" s="1"/>
      <c r="JVX115" s="1"/>
      <c r="JVY115" s="1"/>
      <c r="JVZ115" s="1"/>
      <c r="JWA115" s="1"/>
      <c r="JWB115" s="1"/>
      <c r="JWC115" s="1"/>
      <c r="JWD115" s="1"/>
      <c r="JWE115" s="1"/>
      <c r="JWF115" s="1"/>
      <c r="JWG115" s="1"/>
      <c r="JWH115" s="1"/>
      <c r="JWI115" s="1"/>
      <c r="JWJ115" s="1"/>
      <c r="JWK115" s="1"/>
      <c r="JWL115" s="1"/>
      <c r="JWM115" s="1"/>
      <c r="JWN115" s="1"/>
      <c r="JWO115" s="1"/>
      <c r="JWP115" s="1"/>
      <c r="JWQ115" s="1"/>
      <c r="JWR115" s="1"/>
      <c r="JWS115" s="1"/>
      <c r="JWT115" s="1"/>
      <c r="JWU115" s="1"/>
      <c r="JWV115" s="1"/>
      <c r="JWW115" s="1"/>
      <c r="JWX115" s="1"/>
      <c r="JWY115" s="1"/>
      <c r="JWZ115" s="1"/>
      <c r="JXA115" s="1"/>
      <c r="JXB115" s="1"/>
      <c r="JXC115" s="1"/>
      <c r="JXD115" s="1"/>
      <c r="JXE115" s="1"/>
      <c r="JXF115" s="1"/>
      <c r="JXG115" s="1"/>
      <c r="JXH115" s="1"/>
      <c r="JXI115" s="1"/>
      <c r="JXJ115" s="1"/>
      <c r="JXK115" s="1"/>
      <c r="JXL115" s="1"/>
      <c r="JXM115" s="1"/>
      <c r="JXN115" s="1"/>
      <c r="JXO115" s="1"/>
      <c r="JXP115" s="1"/>
      <c r="JXQ115" s="1"/>
      <c r="JXR115" s="1"/>
      <c r="JXS115" s="1"/>
      <c r="JXT115" s="1"/>
      <c r="JXU115" s="1"/>
      <c r="JXV115" s="1"/>
      <c r="JXW115" s="1"/>
      <c r="JXX115" s="1"/>
      <c r="JXY115" s="1"/>
      <c r="JXZ115" s="1"/>
      <c r="JYA115" s="1"/>
      <c r="JYB115" s="1"/>
      <c r="JYC115" s="1"/>
      <c r="JYD115" s="1"/>
      <c r="JYE115" s="1"/>
      <c r="JYF115" s="1"/>
      <c r="JYG115" s="1"/>
      <c r="JYH115" s="1"/>
      <c r="JYI115" s="1"/>
      <c r="JYJ115" s="1"/>
      <c r="JYK115" s="1"/>
      <c r="JYL115" s="1"/>
      <c r="JYM115" s="1"/>
      <c r="JYN115" s="1"/>
      <c r="JYO115" s="1"/>
      <c r="JYP115" s="1"/>
      <c r="JYQ115" s="1"/>
      <c r="JYR115" s="1"/>
      <c r="JYS115" s="1"/>
      <c r="JYT115" s="1"/>
      <c r="JYU115" s="1"/>
      <c r="JYV115" s="1"/>
      <c r="JYW115" s="1"/>
      <c r="JYX115" s="1"/>
      <c r="JYY115" s="1"/>
      <c r="JYZ115" s="1"/>
      <c r="JZA115" s="1"/>
      <c r="JZB115" s="1"/>
      <c r="JZC115" s="1"/>
      <c r="JZD115" s="1"/>
      <c r="JZE115" s="1"/>
      <c r="JZF115" s="1"/>
      <c r="JZG115" s="1"/>
      <c r="JZH115" s="1"/>
      <c r="JZI115" s="1"/>
      <c r="JZJ115" s="1"/>
      <c r="JZK115" s="1"/>
      <c r="JZL115" s="1"/>
      <c r="JZM115" s="1"/>
      <c r="JZN115" s="1"/>
      <c r="JZO115" s="1"/>
      <c r="JZP115" s="1"/>
      <c r="JZQ115" s="1"/>
      <c r="JZR115" s="1"/>
      <c r="JZS115" s="1"/>
      <c r="JZT115" s="1"/>
      <c r="JZU115" s="1"/>
      <c r="JZV115" s="1"/>
      <c r="JZW115" s="1"/>
      <c r="JZX115" s="1"/>
      <c r="JZY115" s="1"/>
      <c r="JZZ115" s="1"/>
      <c r="KAA115" s="1"/>
      <c r="KAB115" s="1"/>
      <c r="KAC115" s="1"/>
      <c r="KAD115" s="1"/>
      <c r="KAE115" s="1"/>
      <c r="KAF115" s="1"/>
      <c r="KAG115" s="1"/>
      <c r="KAH115" s="1"/>
      <c r="KAI115" s="1"/>
      <c r="KAJ115" s="1"/>
      <c r="KAK115" s="1"/>
      <c r="KAL115" s="1"/>
      <c r="KAM115" s="1"/>
      <c r="KAN115" s="1"/>
      <c r="KAO115" s="1"/>
      <c r="KAP115" s="1"/>
      <c r="KAQ115" s="1"/>
      <c r="KAR115" s="1"/>
      <c r="KAS115" s="1"/>
      <c r="KAT115" s="1"/>
      <c r="KAU115" s="1"/>
      <c r="KAV115" s="1"/>
      <c r="KAW115" s="1"/>
      <c r="KAX115" s="1"/>
      <c r="KAY115" s="1"/>
      <c r="KAZ115" s="1"/>
      <c r="KBA115" s="1"/>
      <c r="KBB115" s="1"/>
      <c r="KBC115" s="1"/>
      <c r="KBD115" s="1"/>
      <c r="KBE115" s="1"/>
      <c r="KBF115" s="1"/>
      <c r="KBG115" s="1"/>
      <c r="KBH115" s="1"/>
      <c r="KBI115" s="1"/>
      <c r="KBJ115" s="1"/>
      <c r="KBK115" s="1"/>
      <c r="KBL115" s="1"/>
      <c r="KBM115" s="1"/>
      <c r="KBN115" s="1"/>
      <c r="KBO115" s="1"/>
      <c r="KBP115" s="1"/>
      <c r="KBQ115" s="1"/>
      <c r="KBR115" s="1"/>
      <c r="KBS115" s="1"/>
      <c r="KBT115" s="1"/>
      <c r="KBU115" s="1"/>
      <c r="KBV115" s="1"/>
      <c r="KBW115" s="1"/>
      <c r="KBX115" s="1"/>
      <c r="KBY115" s="1"/>
      <c r="KBZ115" s="1"/>
      <c r="KCA115" s="1"/>
      <c r="KCB115" s="1"/>
      <c r="KCC115" s="1"/>
      <c r="KCD115" s="1"/>
      <c r="KCE115" s="1"/>
      <c r="KCF115" s="1"/>
      <c r="KCG115" s="1"/>
      <c r="KCH115" s="1"/>
      <c r="KCI115" s="1"/>
      <c r="KCJ115" s="1"/>
      <c r="KCK115" s="1"/>
      <c r="KCL115" s="1"/>
      <c r="KCM115" s="1"/>
      <c r="KCN115" s="1"/>
      <c r="KCO115" s="1"/>
      <c r="KCP115" s="1"/>
      <c r="KCQ115" s="1"/>
      <c r="KCR115" s="1"/>
      <c r="KCS115" s="1"/>
      <c r="KCT115" s="1"/>
      <c r="KCU115" s="1"/>
      <c r="KCV115" s="1"/>
      <c r="KCW115" s="1"/>
      <c r="KCX115" s="1"/>
      <c r="KCY115" s="1"/>
      <c r="KCZ115" s="1"/>
      <c r="KDA115" s="1"/>
      <c r="KDB115" s="1"/>
      <c r="KDC115" s="1"/>
      <c r="KDD115" s="1"/>
      <c r="KDE115" s="1"/>
      <c r="KDF115" s="1"/>
      <c r="KDG115" s="1"/>
      <c r="KDH115" s="1"/>
      <c r="KDI115" s="1"/>
      <c r="KDJ115" s="1"/>
      <c r="KDK115" s="1"/>
      <c r="KDL115" s="1"/>
      <c r="KDM115" s="1"/>
      <c r="KDN115" s="1"/>
      <c r="KDO115" s="1"/>
      <c r="KDP115" s="1"/>
      <c r="KDQ115" s="1"/>
      <c r="KDR115" s="1"/>
      <c r="KDS115" s="1"/>
      <c r="KDT115" s="1"/>
      <c r="KDU115" s="1"/>
      <c r="KDV115" s="1"/>
      <c r="KDW115" s="1"/>
      <c r="KDX115" s="1"/>
      <c r="KDY115" s="1"/>
      <c r="KDZ115" s="1"/>
      <c r="KEA115" s="1"/>
      <c r="KEB115" s="1"/>
      <c r="KEC115" s="1"/>
      <c r="KED115" s="1"/>
      <c r="KEE115" s="1"/>
      <c r="KEF115" s="1"/>
      <c r="KEG115" s="1"/>
      <c r="KEH115" s="1"/>
      <c r="KEI115" s="1"/>
      <c r="KEJ115" s="1"/>
      <c r="KEK115" s="1"/>
      <c r="KEL115" s="1"/>
      <c r="KEM115" s="1"/>
      <c r="KEN115" s="1"/>
      <c r="KEO115" s="1"/>
      <c r="KEP115" s="1"/>
      <c r="KEQ115" s="1"/>
      <c r="KER115" s="1"/>
      <c r="KES115" s="1"/>
      <c r="KET115" s="1"/>
      <c r="KEU115" s="1"/>
      <c r="KEV115" s="1"/>
      <c r="KEW115" s="1"/>
      <c r="KEX115" s="1"/>
      <c r="KEY115" s="1"/>
      <c r="KEZ115" s="1"/>
      <c r="KFA115" s="1"/>
      <c r="KFB115" s="1"/>
      <c r="KFC115" s="1"/>
      <c r="KFD115" s="1"/>
      <c r="KFE115" s="1"/>
      <c r="KFF115" s="1"/>
      <c r="KFG115" s="1"/>
      <c r="KFH115" s="1"/>
      <c r="KFI115" s="1"/>
      <c r="KFJ115" s="1"/>
      <c r="KFK115" s="1"/>
      <c r="KFL115" s="1"/>
      <c r="KFM115" s="1"/>
      <c r="KFN115" s="1"/>
      <c r="KFO115" s="1"/>
      <c r="KFP115" s="1"/>
      <c r="KFQ115" s="1"/>
      <c r="KFR115" s="1"/>
      <c r="KFS115" s="1"/>
      <c r="KFT115" s="1"/>
      <c r="KFU115" s="1"/>
      <c r="KFV115" s="1"/>
      <c r="KFW115" s="1"/>
      <c r="KFX115" s="1"/>
      <c r="KFY115" s="1"/>
      <c r="KFZ115" s="1"/>
      <c r="KGA115" s="1"/>
      <c r="KGB115" s="1"/>
      <c r="KGC115" s="1"/>
      <c r="KGD115" s="1"/>
      <c r="KGE115" s="1"/>
      <c r="KGF115" s="1"/>
      <c r="KGG115" s="1"/>
      <c r="KGH115" s="1"/>
      <c r="KGI115" s="1"/>
      <c r="KGJ115" s="1"/>
      <c r="KGK115" s="1"/>
      <c r="KGL115" s="1"/>
      <c r="KGM115" s="1"/>
      <c r="KGN115" s="1"/>
      <c r="KGO115" s="1"/>
      <c r="KGP115" s="1"/>
      <c r="KGQ115" s="1"/>
      <c r="KGR115" s="1"/>
      <c r="KGS115" s="1"/>
      <c r="KGT115" s="1"/>
      <c r="KGU115" s="1"/>
      <c r="KGV115" s="1"/>
      <c r="KGW115" s="1"/>
      <c r="KGX115" s="1"/>
      <c r="KGY115" s="1"/>
      <c r="KGZ115" s="1"/>
      <c r="KHA115" s="1"/>
      <c r="KHB115" s="1"/>
      <c r="KHC115" s="1"/>
      <c r="KHD115" s="1"/>
      <c r="KHE115" s="1"/>
      <c r="KHF115" s="1"/>
      <c r="KHG115" s="1"/>
      <c r="KHH115" s="1"/>
      <c r="KHI115" s="1"/>
      <c r="KHJ115" s="1"/>
      <c r="KHK115" s="1"/>
      <c r="KHL115" s="1"/>
      <c r="KHM115" s="1"/>
      <c r="KHN115" s="1"/>
      <c r="KHO115" s="1"/>
      <c r="KHP115" s="1"/>
      <c r="KHQ115" s="1"/>
      <c r="KHR115" s="1"/>
      <c r="KHS115" s="1"/>
      <c r="KHT115" s="1"/>
      <c r="KHU115" s="1"/>
      <c r="KHV115" s="1"/>
      <c r="KHW115" s="1"/>
      <c r="KHX115" s="1"/>
      <c r="KHY115" s="1"/>
      <c r="KHZ115" s="1"/>
      <c r="KIA115" s="1"/>
      <c r="KIB115" s="1"/>
      <c r="KIC115" s="1"/>
      <c r="KID115" s="1"/>
      <c r="KIE115" s="1"/>
      <c r="KIF115" s="1"/>
      <c r="KIG115" s="1"/>
      <c r="KIH115" s="1"/>
      <c r="KII115" s="1"/>
      <c r="KIJ115" s="1"/>
      <c r="KIK115" s="1"/>
      <c r="KIL115" s="1"/>
      <c r="KIM115" s="1"/>
      <c r="KIN115" s="1"/>
      <c r="KIO115" s="1"/>
      <c r="KIP115" s="1"/>
      <c r="KIQ115" s="1"/>
      <c r="KIR115" s="1"/>
      <c r="KIS115" s="1"/>
      <c r="KIT115" s="1"/>
      <c r="KIU115" s="1"/>
      <c r="KIV115" s="1"/>
      <c r="KIW115" s="1"/>
      <c r="KIX115" s="1"/>
      <c r="KIY115" s="1"/>
      <c r="KIZ115" s="1"/>
      <c r="KJA115" s="1"/>
      <c r="KJB115" s="1"/>
      <c r="KJC115" s="1"/>
      <c r="KJD115" s="1"/>
      <c r="KJE115" s="1"/>
      <c r="KJF115" s="1"/>
      <c r="KJG115" s="1"/>
      <c r="KJH115" s="1"/>
      <c r="KJI115" s="1"/>
      <c r="KJJ115" s="1"/>
      <c r="KJK115" s="1"/>
      <c r="KJL115" s="1"/>
      <c r="KJM115" s="1"/>
      <c r="KJN115" s="1"/>
      <c r="KJO115" s="1"/>
      <c r="KJP115" s="1"/>
      <c r="KJQ115" s="1"/>
      <c r="KJR115" s="1"/>
      <c r="KJS115" s="1"/>
      <c r="KJT115" s="1"/>
      <c r="KJU115" s="1"/>
      <c r="KJV115" s="1"/>
      <c r="KJW115" s="1"/>
      <c r="KJX115" s="1"/>
      <c r="KJY115" s="1"/>
      <c r="KJZ115" s="1"/>
      <c r="KKA115" s="1"/>
      <c r="KKB115" s="1"/>
      <c r="KKC115" s="1"/>
      <c r="KKD115" s="1"/>
      <c r="KKE115" s="1"/>
      <c r="KKF115" s="1"/>
      <c r="KKG115" s="1"/>
      <c r="KKH115" s="1"/>
      <c r="KKI115" s="1"/>
      <c r="KKJ115" s="1"/>
      <c r="KKK115" s="1"/>
      <c r="KKL115" s="1"/>
      <c r="KKM115" s="1"/>
      <c r="KKN115" s="1"/>
      <c r="KKO115" s="1"/>
      <c r="KKP115" s="1"/>
      <c r="KKQ115" s="1"/>
      <c r="KKR115" s="1"/>
      <c r="KKS115" s="1"/>
      <c r="KKT115" s="1"/>
      <c r="KKU115" s="1"/>
      <c r="KKV115" s="1"/>
      <c r="KKW115" s="1"/>
      <c r="KKX115" s="1"/>
      <c r="KKY115" s="1"/>
      <c r="KKZ115" s="1"/>
      <c r="KLA115" s="1"/>
      <c r="KLB115" s="1"/>
      <c r="KLC115" s="1"/>
      <c r="KLD115" s="1"/>
      <c r="KLE115" s="1"/>
      <c r="KLF115" s="1"/>
      <c r="KLG115" s="1"/>
      <c r="KLH115" s="1"/>
      <c r="KLI115" s="1"/>
      <c r="KLJ115" s="1"/>
      <c r="KLK115" s="1"/>
      <c r="KLL115" s="1"/>
      <c r="KLM115" s="1"/>
      <c r="KLN115" s="1"/>
      <c r="KLO115" s="1"/>
      <c r="KLP115" s="1"/>
      <c r="KLQ115" s="1"/>
      <c r="KLR115" s="1"/>
      <c r="KLS115" s="1"/>
      <c r="KLT115" s="1"/>
      <c r="KLU115" s="1"/>
      <c r="KLV115" s="1"/>
      <c r="KLW115" s="1"/>
      <c r="KLX115" s="1"/>
      <c r="KLY115" s="1"/>
      <c r="KLZ115" s="1"/>
      <c r="KMA115" s="1"/>
      <c r="KMB115" s="1"/>
      <c r="KMC115" s="1"/>
      <c r="KMD115" s="1"/>
      <c r="KME115" s="1"/>
      <c r="KMF115" s="1"/>
      <c r="KMG115" s="1"/>
      <c r="KMH115" s="1"/>
      <c r="KMI115" s="1"/>
      <c r="KMJ115" s="1"/>
      <c r="KMK115" s="1"/>
      <c r="KML115" s="1"/>
      <c r="KMM115" s="1"/>
      <c r="KMN115" s="1"/>
      <c r="KMO115" s="1"/>
      <c r="KMP115" s="1"/>
      <c r="KMQ115" s="1"/>
      <c r="KMR115" s="1"/>
      <c r="KMS115" s="1"/>
      <c r="KMT115" s="1"/>
      <c r="KMU115" s="1"/>
      <c r="KMV115" s="1"/>
      <c r="KMW115" s="1"/>
      <c r="KMX115" s="1"/>
      <c r="KMY115" s="1"/>
      <c r="KMZ115" s="1"/>
      <c r="KNA115" s="1"/>
      <c r="KNB115" s="1"/>
      <c r="KNC115" s="1"/>
      <c r="KND115" s="1"/>
      <c r="KNE115" s="1"/>
      <c r="KNF115" s="1"/>
      <c r="KNG115" s="1"/>
      <c r="KNH115" s="1"/>
      <c r="KNI115" s="1"/>
      <c r="KNJ115" s="1"/>
      <c r="KNK115" s="1"/>
      <c r="KNL115" s="1"/>
      <c r="KNM115" s="1"/>
      <c r="KNN115" s="1"/>
      <c r="KNO115" s="1"/>
      <c r="KNP115" s="1"/>
      <c r="KNQ115" s="1"/>
      <c r="KNR115" s="1"/>
      <c r="KNS115" s="1"/>
      <c r="KNT115" s="1"/>
      <c r="KNU115" s="1"/>
      <c r="KNV115" s="1"/>
      <c r="KNW115" s="1"/>
      <c r="KNX115" s="1"/>
      <c r="KNY115" s="1"/>
      <c r="KNZ115" s="1"/>
      <c r="KOA115" s="1"/>
      <c r="KOB115" s="1"/>
      <c r="KOC115" s="1"/>
      <c r="KOD115" s="1"/>
      <c r="KOE115" s="1"/>
      <c r="KOF115" s="1"/>
      <c r="KOG115" s="1"/>
      <c r="KOH115" s="1"/>
      <c r="KOI115" s="1"/>
      <c r="KOJ115" s="1"/>
      <c r="KOK115" s="1"/>
      <c r="KOL115" s="1"/>
      <c r="KOM115" s="1"/>
      <c r="KON115" s="1"/>
      <c r="KOO115" s="1"/>
      <c r="KOP115" s="1"/>
      <c r="KOQ115" s="1"/>
      <c r="KOR115" s="1"/>
      <c r="KOS115" s="1"/>
      <c r="KOT115" s="1"/>
      <c r="KOU115" s="1"/>
      <c r="KOV115" s="1"/>
      <c r="KOW115" s="1"/>
      <c r="KOX115" s="1"/>
      <c r="KOY115" s="1"/>
      <c r="KOZ115" s="1"/>
      <c r="KPA115" s="1"/>
      <c r="KPB115" s="1"/>
      <c r="KPC115" s="1"/>
      <c r="KPD115" s="1"/>
      <c r="KPE115" s="1"/>
      <c r="KPF115" s="1"/>
      <c r="KPG115" s="1"/>
      <c r="KPH115" s="1"/>
      <c r="KPI115" s="1"/>
      <c r="KPJ115" s="1"/>
      <c r="KPK115" s="1"/>
      <c r="KPL115" s="1"/>
      <c r="KPM115" s="1"/>
      <c r="KPN115" s="1"/>
      <c r="KPO115" s="1"/>
      <c r="KPP115" s="1"/>
      <c r="KPQ115" s="1"/>
      <c r="KPR115" s="1"/>
      <c r="KPS115" s="1"/>
      <c r="KPT115" s="1"/>
      <c r="KPU115" s="1"/>
      <c r="KPV115" s="1"/>
      <c r="KPW115" s="1"/>
      <c r="KPX115" s="1"/>
      <c r="KPY115" s="1"/>
      <c r="KPZ115" s="1"/>
      <c r="KQA115" s="1"/>
      <c r="KQB115" s="1"/>
      <c r="KQC115" s="1"/>
      <c r="KQD115" s="1"/>
      <c r="KQE115" s="1"/>
      <c r="KQF115" s="1"/>
      <c r="KQG115" s="1"/>
      <c r="KQH115" s="1"/>
      <c r="KQI115" s="1"/>
      <c r="KQJ115" s="1"/>
      <c r="KQK115" s="1"/>
      <c r="KQL115" s="1"/>
      <c r="KQM115" s="1"/>
      <c r="KQN115" s="1"/>
      <c r="KQO115" s="1"/>
      <c r="KQP115" s="1"/>
      <c r="KQQ115" s="1"/>
      <c r="KQR115" s="1"/>
      <c r="KQS115" s="1"/>
      <c r="KQT115" s="1"/>
      <c r="KQU115" s="1"/>
      <c r="KQV115" s="1"/>
      <c r="KQW115" s="1"/>
      <c r="KQX115" s="1"/>
      <c r="KQY115" s="1"/>
      <c r="KQZ115" s="1"/>
      <c r="KRA115" s="1"/>
      <c r="KRB115" s="1"/>
      <c r="KRC115" s="1"/>
      <c r="KRD115" s="1"/>
      <c r="KRE115" s="1"/>
      <c r="KRF115" s="1"/>
      <c r="KRG115" s="1"/>
      <c r="KRH115" s="1"/>
      <c r="KRI115" s="1"/>
      <c r="KRJ115" s="1"/>
      <c r="KRK115" s="1"/>
      <c r="KRL115" s="1"/>
      <c r="KRM115" s="1"/>
      <c r="KRN115" s="1"/>
      <c r="KRO115" s="1"/>
      <c r="KRP115" s="1"/>
      <c r="KRQ115" s="1"/>
      <c r="KRR115" s="1"/>
      <c r="KRS115" s="1"/>
      <c r="KRT115" s="1"/>
      <c r="KRU115" s="1"/>
      <c r="KRV115" s="1"/>
      <c r="KRW115" s="1"/>
      <c r="KRX115" s="1"/>
      <c r="KRY115" s="1"/>
      <c r="KRZ115" s="1"/>
      <c r="KSA115" s="1"/>
      <c r="KSB115" s="1"/>
      <c r="KSC115" s="1"/>
      <c r="KSD115" s="1"/>
      <c r="KSE115" s="1"/>
      <c r="KSF115" s="1"/>
      <c r="KSG115" s="1"/>
      <c r="KSH115" s="1"/>
      <c r="KSI115" s="1"/>
      <c r="KSJ115" s="1"/>
      <c r="KSK115" s="1"/>
      <c r="KSL115" s="1"/>
      <c r="KSM115" s="1"/>
      <c r="KSN115" s="1"/>
      <c r="KSO115" s="1"/>
      <c r="KSP115" s="1"/>
      <c r="KSQ115" s="1"/>
      <c r="KSR115" s="1"/>
      <c r="KSS115" s="1"/>
      <c r="KST115" s="1"/>
      <c r="KSU115" s="1"/>
      <c r="KSV115" s="1"/>
      <c r="KSW115" s="1"/>
      <c r="KSX115" s="1"/>
      <c r="KSY115" s="1"/>
      <c r="KSZ115" s="1"/>
      <c r="KTA115" s="1"/>
      <c r="KTB115" s="1"/>
      <c r="KTC115" s="1"/>
      <c r="KTD115" s="1"/>
      <c r="KTE115" s="1"/>
      <c r="KTF115" s="1"/>
      <c r="KTG115" s="1"/>
      <c r="KTH115" s="1"/>
      <c r="KTI115" s="1"/>
      <c r="KTJ115" s="1"/>
      <c r="KTK115" s="1"/>
      <c r="KTL115" s="1"/>
      <c r="KTM115" s="1"/>
      <c r="KTN115" s="1"/>
      <c r="KTO115" s="1"/>
      <c r="KTP115" s="1"/>
      <c r="KTQ115" s="1"/>
      <c r="KTR115" s="1"/>
      <c r="KTS115" s="1"/>
      <c r="KTT115" s="1"/>
      <c r="KTU115" s="1"/>
      <c r="KTV115" s="1"/>
      <c r="KTW115" s="1"/>
      <c r="KTX115" s="1"/>
      <c r="KTY115" s="1"/>
      <c r="KTZ115" s="1"/>
      <c r="KUA115" s="1"/>
      <c r="KUB115" s="1"/>
      <c r="KUC115" s="1"/>
      <c r="KUD115" s="1"/>
      <c r="KUE115" s="1"/>
      <c r="KUF115" s="1"/>
      <c r="KUG115" s="1"/>
      <c r="KUH115" s="1"/>
      <c r="KUI115" s="1"/>
      <c r="KUJ115" s="1"/>
      <c r="KUK115" s="1"/>
      <c r="KUL115" s="1"/>
      <c r="KUM115" s="1"/>
      <c r="KUN115" s="1"/>
      <c r="KUO115" s="1"/>
      <c r="KUP115" s="1"/>
      <c r="KUQ115" s="1"/>
      <c r="KUR115" s="1"/>
      <c r="KUS115" s="1"/>
      <c r="KUT115" s="1"/>
      <c r="KUU115" s="1"/>
      <c r="KUV115" s="1"/>
      <c r="KUW115" s="1"/>
      <c r="KUX115" s="1"/>
      <c r="KUY115" s="1"/>
      <c r="KUZ115" s="1"/>
      <c r="KVA115" s="1"/>
      <c r="KVB115" s="1"/>
      <c r="KVC115" s="1"/>
      <c r="KVD115" s="1"/>
      <c r="KVE115" s="1"/>
      <c r="KVF115" s="1"/>
      <c r="KVG115" s="1"/>
      <c r="KVH115" s="1"/>
      <c r="KVI115" s="1"/>
      <c r="KVJ115" s="1"/>
      <c r="KVK115" s="1"/>
      <c r="KVL115" s="1"/>
      <c r="KVM115" s="1"/>
      <c r="KVN115" s="1"/>
      <c r="KVO115" s="1"/>
      <c r="KVP115" s="1"/>
      <c r="KVQ115" s="1"/>
      <c r="KVR115" s="1"/>
      <c r="KVS115" s="1"/>
      <c r="KVT115" s="1"/>
      <c r="KVU115" s="1"/>
      <c r="KVV115" s="1"/>
      <c r="KVW115" s="1"/>
      <c r="KVX115" s="1"/>
      <c r="KVY115" s="1"/>
      <c r="KVZ115" s="1"/>
      <c r="KWA115" s="1"/>
      <c r="KWB115" s="1"/>
      <c r="KWC115" s="1"/>
      <c r="KWD115" s="1"/>
      <c r="KWE115" s="1"/>
      <c r="KWF115" s="1"/>
      <c r="KWG115" s="1"/>
      <c r="KWH115" s="1"/>
      <c r="KWI115" s="1"/>
      <c r="KWJ115" s="1"/>
      <c r="KWK115" s="1"/>
      <c r="KWL115" s="1"/>
      <c r="KWM115" s="1"/>
      <c r="KWN115" s="1"/>
      <c r="KWO115" s="1"/>
      <c r="KWP115" s="1"/>
      <c r="KWQ115" s="1"/>
      <c r="KWR115" s="1"/>
      <c r="KWS115" s="1"/>
      <c r="KWT115" s="1"/>
      <c r="KWU115" s="1"/>
      <c r="KWV115" s="1"/>
      <c r="KWW115" s="1"/>
      <c r="KWX115" s="1"/>
      <c r="KWY115" s="1"/>
      <c r="KWZ115" s="1"/>
      <c r="KXA115" s="1"/>
      <c r="KXB115" s="1"/>
      <c r="KXC115" s="1"/>
      <c r="KXD115" s="1"/>
      <c r="KXE115" s="1"/>
      <c r="KXF115" s="1"/>
      <c r="KXG115" s="1"/>
      <c r="KXH115" s="1"/>
      <c r="KXI115" s="1"/>
      <c r="KXJ115" s="1"/>
      <c r="KXK115" s="1"/>
      <c r="KXL115" s="1"/>
      <c r="KXM115" s="1"/>
      <c r="KXN115" s="1"/>
      <c r="KXO115" s="1"/>
      <c r="KXP115" s="1"/>
      <c r="KXQ115" s="1"/>
      <c r="KXR115" s="1"/>
      <c r="KXS115" s="1"/>
      <c r="KXT115" s="1"/>
      <c r="KXU115" s="1"/>
      <c r="KXV115" s="1"/>
      <c r="KXW115" s="1"/>
      <c r="KXX115" s="1"/>
      <c r="KXY115" s="1"/>
      <c r="KXZ115" s="1"/>
      <c r="KYA115" s="1"/>
      <c r="KYB115" s="1"/>
      <c r="KYC115" s="1"/>
      <c r="KYD115" s="1"/>
      <c r="KYE115" s="1"/>
      <c r="KYF115" s="1"/>
      <c r="KYG115" s="1"/>
      <c r="KYH115" s="1"/>
      <c r="KYI115" s="1"/>
      <c r="KYJ115" s="1"/>
      <c r="KYK115" s="1"/>
      <c r="KYL115" s="1"/>
      <c r="KYM115" s="1"/>
      <c r="KYN115" s="1"/>
      <c r="KYO115" s="1"/>
      <c r="KYP115" s="1"/>
      <c r="KYQ115" s="1"/>
      <c r="KYR115" s="1"/>
      <c r="KYS115" s="1"/>
      <c r="KYT115" s="1"/>
      <c r="KYU115" s="1"/>
      <c r="KYV115" s="1"/>
      <c r="KYW115" s="1"/>
      <c r="KYX115" s="1"/>
      <c r="KYY115" s="1"/>
      <c r="KYZ115" s="1"/>
      <c r="KZA115" s="1"/>
      <c r="KZB115" s="1"/>
      <c r="KZC115" s="1"/>
      <c r="KZD115" s="1"/>
      <c r="KZE115" s="1"/>
      <c r="KZF115" s="1"/>
      <c r="KZG115" s="1"/>
      <c r="KZH115" s="1"/>
      <c r="KZI115" s="1"/>
      <c r="KZJ115" s="1"/>
      <c r="KZK115" s="1"/>
      <c r="KZL115" s="1"/>
      <c r="KZM115" s="1"/>
      <c r="KZN115" s="1"/>
      <c r="KZO115" s="1"/>
      <c r="KZP115" s="1"/>
      <c r="KZQ115" s="1"/>
      <c r="KZR115" s="1"/>
      <c r="KZS115" s="1"/>
      <c r="KZT115" s="1"/>
      <c r="KZU115" s="1"/>
      <c r="KZV115" s="1"/>
      <c r="KZW115" s="1"/>
      <c r="KZX115" s="1"/>
      <c r="KZY115" s="1"/>
      <c r="KZZ115" s="1"/>
      <c r="LAA115" s="1"/>
      <c r="LAB115" s="1"/>
      <c r="LAC115" s="1"/>
      <c r="LAD115" s="1"/>
      <c r="LAE115" s="1"/>
      <c r="LAF115" s="1"/>
      <c r="LAG115" s="1"/>
      <c r="LAH115" s="1"/>
      <c r="LAI115" s="1"/>
      <c r="LAJ115" s="1"/>
      <c r="LAK115" s="1"/>
      <c r="LAL115" s="1"/>
      <c r="LAM115" s="1"/>
      <c r="LAN115" s="1"/>
      <c r="LAO115" s="1"/>
      <c r="LAP115" s="1"/>
      <c r="LAQ115" s="1"/>
      <c r="LAR115" s="1"/>
      <c r="LAS115" s="1"/>
      <c r="LAT115" s="1"/>
      <c r="LAU115" s="1"/>
      <c r="LAV115" s="1"/>
      <c r="LAW115" s="1"/>
      <c r="LAX115" s="1"/>
      <c r="LAY115" s="1"/>
      <c r="LAZ115" s="1"/>
      <c r="LBA115" s="1"/>
      <c r="LBB115" s="1"/>
      <c r="LBC115" s="1"/>
      <c r="LBD115" s="1"/>
      <c r="LBE115" s="1"/>
      <c r="LBF115" s="1"/>
      <c r="LBG115" s="1"/>
      <c r="LBH115" s="1"/>
      <c r="LBI115" s="1"/>
      <c r="LBJ115" s="1"/>
      <c r="LBK115" s="1"/>
      <c r="LBL115" s="1"/>
      <c r="LBM115" s="1"/>
      <c r="LBN115" s="1"/>
      <c r="LBO115" s="1"/>
      <c r="LBP115" s="1"/>
      <c r="LBQ115" s="1"/>
      <c r="LBR115" s="1"/>
      <c r="LBS115" s="1"/>
      <c r="LBT115" s="1"/>
      <c r="LBU115" s="1"/>
      <c r="LBV115" s="1"/>
      <c r="LBW115" s="1"/>
      <c r="LBX115" s="1"/>
      <c r="LBY115" s="1"/>
      <c r="LBZ115" s="1"/>
      <c r="LCA115" s="1"/>
      <c r="LCB115" s="1"/>
      <c r="LCC115" s="1"/>
      <c r="LCD115" s="1"/>
      <c r="LCE115" s="1"/>
      <c r="LCF115" s="1"/>
      <c r="LCG115" s="1"/>
      <c r="LCH115" s="1"/>
      <c r="LCI115" s="1"/>
      <c r="LCJ115" s="1"/>
      <c r="LCK115" s="1"/>
      <c r="LCL115" s="1"/>
      <c r="LCM115" s="1"/>
      <c r="LCN115" s="1"/>
      <c r="LCO115" s="1"/>
      <c r="LCP115" s="1"/>
      <c r="LCQ115" s="1"/>
      <c r="LCR115" s="1"/>
      <c r="LCS115" s="1"/>
      <c r="LCT115" s="1"/>
      <c r="LCU115" s="1"/>
      <c r="LCV115" s="1"/>
      <c r="LCW115" s="1"/>
      <c r="LCX115" s="1"/>
      <c r="LCY115" s="1"/>
      <c r="LCZ115" s="1"/>
      <c r="LDA115" s="1"/>
      <c r="LDB115" s="1"/>
      <c r="LDC115" s="1"/>
      <c r="LDD115" s="1"/>
      <c r="LDE115" s="1"/>
      <c r="LDF115" s="1"/>
      <c r="LDG115" s="1"/>
      <c r="LDH115" s="1"/>
      <c r="LDI115" s="1"/>
      <c r="LDJ115" s="1"/>
      <c r="LDK115" s="1"/>
      <c r="LDL115" s="1"/>
      <c r="LDM115" s="1"/>
      <c r="LDN115" s="1"/>
      <c r="LDO115" s="1"/>
      <c r="LDP115" s="1"/>
      <c r="LDQ115" s="1"/>
      <c r="LDR115" s="1"/>
      <c r="LDS115" s="1"/>
      <c r="LDT115" s="1"/>
      <c r="LDU115" s="1"/>
      <c r="LDV115" s="1"/>
      <c r="LDW115" s="1"/>
      <c r="LDX115" s="1"/>
      <c r="LDY115" s="1"/>
      <c r="LDZ115" s="1"/>
      <c r="LEA115" s="1"/>
      <c r="LEB115" s="1"/>
      <c r="LEC115" s="1"/>
      <c r="LED115" s="1"/>
      <c r="LEE115" s="1"/>
      <c r="LEF115" s="1"/>
      <c r="LEG115" s="1"/>
      <c r="LEH115" s="1"/>
      <c r="LEI115" s="1"/>
      <c r="LEJ115" s="1"/>
      <c r="LEK115" s="1"/>
      <c r="LEL115" s="1"/>
      <c r="LEM115" s="1"/>
      <c r="LEN115" s="1"/>
      <c r="LEO115" s="1"/>
      <c r="LEP115" s="1"/>
      <c r="LEQ115" s="1"/>
      <c r="LER115" s="1"/>
      <c r="LES115" s="1"/>
      <c r="LET115" s="1"/>
      <c r="LEU115" s="1"/>
      <c r="LEV115" s="1"/>
      <c r="LEW115" s="1"/>
      <c r="LEX115" s="1"/>
      <c r="LEY115" s="1"/>
      <c r="LEZ115" s="1"/>
      <c r="LFA115" s="1"/>
      <c r="LFB115" s="1"/>
      <c r="LFC115" s="1"/>
      <c r="LFD115" s="1"/>
      <c r="LFE115" s="1"/>
      <c r="LFF115" s="1"/>
      <c r="LFG115" s="1"/>
      <c r="LFH115" s="1"/>
      <c r="LFI115" s="1"/>
      <c r="LFJ115" s="1"/>
      <c r="LFK115" s="1"/>
      <c r="LFL115" s="1"/>
      <c r="LFM115" s="1"/>
      <c r="LFN115" s="1"/>
      <c r="LFO115" s="1"/>
      <c r="LFP115" s="1"/>
      <c r="LFQ115" s="1"/>
      <c r="LFR115" s="1"/>
      <c r="LFS115" s="1"/>
      <c r="LFT115" s="1"/>
      <c r="LFU115" s="1"/>
      <c r="LFV115" s="1"/>
      <c r="LFW115" s="1"/>
      <c r="LFX115" s="1"/>
      <c r="LFY115" s="1"/>
      <c r="LFZ115" s="1"/>
      <c r="LGA115" s="1"/>
      <c r="LGB115" s="1"/>
      <c r="LGC115" s="1"/>
      <c r="LGD115" s="1"/>
      <c r="LGE115" s="1"/>
      <c r="LGF115" s="1"/>
      <c r="LGG115" s="1"/>
      <c r="LGH115" s="1"/>
      <c r="LGI115" s="1"/>
      <c r="LGJ115" s="1"/>
      <c r="LGK115" s="1"/>
      <c r="LGL115" s="1"/>
      <c r="LGM115" s="1"/>
      <c r="LGN115" s="1"/>
      <c r="LGO115" s="1"/>
      <c r="LGP115" s="1"/>
      <c r="LGQ115" s="1"/>
      <c r="LGR115" s="1"/>
      <c r="LGS115" s="1"/>
      <c r="LGT115" s="1"/>
      <c r="LGU115" s="1"/>
      <c r="LGV115" s="1"/>
      <c r="LGW115" s="1"/>
      <c r="LGX115" s="1"/>
      <c r="LGY115" s="1"/>
      <c r="LGZ115" s="1"/>
      <c r="LHA115" s="1"/>
      <c r="LHB115" s="1"/>
      <c r="LHC115" s="1"/>
      <c r="LHD115" s="1"/>
      <c r="LHE115" s="1"/>
      <c r="LHF115" s="1"/>
      <c r="LHG115" s="1"/>
      <c r="LHH115" s="1"/>
      <c r="LHI115" s="1"/>
      <c r="LHJ115" s="1"/>
      <c r="LHK115" s="1"/>
      <c r="LHL115" s="1"/>
      <c r="LHM115" s="1"/>
      <c r="LHN115" s="1"/>
      <c r="LHO115" s="1"/>
      <c r="LHP115" s="1"/>
      <c r="LHQ115" s="1"/>
      <c r="LHR115" s="1"/>
      <c r="LHS115" s="1"/>
      <c r="LHT115" s="1"/>
      <c r="LHU115" s="1"/>
      <c r="LHV115" s="1"/>
      <c r="LHW115" s="1"/>
      <c r="LHX115" s="1"/>
      <c r="LHY115" s="1"/>
      <c r="LHZ115" s="1"/>
      <c r="LIA115" s="1"/>
      <c r="LIB115" s="1"/>
      <c r="LIC115" s="1"/>
      <c r="LID115" s="1"/>
      <c r="LIE115" s="1"/>
      <c r="LIF115" s="1"/>
      <c r="LIG115" s="1"/>
      <c r="LIH115" s="1"/>
      <c r="LII115" s="1"/>
      <c r="LIJ115" s="1"/>
      <c r="LIK115" s="1"/>
      <c r="LIL115" s="1"/>
      <c r="LIM115" s="1"/>
      <c r="LIN115" s="1"/>
      <c r="LIO115" s="1"/>
      <c r="LIP115" s="1"/>
      <c r="LIQ115" s="1"/>
      <c r="LIR115" s="1"/>
      <c r="LIS115" s="1"/>
      <c r="LIT115" s="1"/>
      <c r="LIU115" s="1"/>
      <c r="LIV115" s="1"/>
      <c r="LIW115" s="1"/>
      <c r="LIX115" s="1"/>
      <c r="LIY115" s="1"/>
      <c r="LIZ115" s="1"/>
      <c r="LJA115" s="1"/>
      <c r="LJB115" s="1"/>
      <c r="LJC115" s="1"/>
      <c r="LJD115" s="1"/>
      <c r="LJE115" s="1"/>
      <c r="LJF115" s="1"/>
      <c r="LJG115" s="1"/>
      <c r="LJH115" s="1"/>
      <c r="LJI115" s="1"/>
      <c r="LJJ115" s="1"/>
      <c r="LJK115" s="1"/>
      <c r="LJL115" s="1"/>
      <c r="LJM115" s="1"/>
      <c r="LJN115" s="1"/>
      <c r="LJO115" s="1"/>
      <c r="LJP115" s="1"/>
      <c r="LJQ115" s="1"/>
      <c r="LJR115" s="1"/>
      <c r="LJS115" s="1"/>
      <c r="LJT115" s="1"/>
      <c r="LJU115" s="1"/>
      <c r="LJV115" s="1"/>
      <c r="LJW115" s="1"/>
      <c r="LJX115" s="1"/>
      <c r="LJY115" s="1"/>
      <c r="LJZ115" s="1"/>
      <c r="LKA115" s="1"/>
      <c r="LKB115" s="1"/>
      <c r="LKC115" s="1"/>
      <c r="LKD115" s="1"/>
      <c r="LKE115" s="1"/>
      <c r="LKF115" s="1"/>
      <c r="LKG115" s="1"/>
      <c r="LKH115" s="1"/>
      <c r="LKI115" s="1"/>
      <c r="LKJ115" s="1"/>
      <c r="LKK115" s="1"/>
      <c r="LKL115" s="1"/>
      <c r="LKM115" s="1"/>
      <c r="LKN115" s="1"/>
      <c r="LKO115" s="1"/>
      <c r="LKP115" s="1"/>
      <c r="LKQ115" s="1"/>
      <c r="LKR115" s="1"/>
      <c r="LKS115" s="1"/>
      <c r="LKT115" s="1"/>
      <c r="LKU115" s="1"/>
      <c r="LKV115" s="1"/>
      <c r="LKW115" s="1"/>
      <c r="LKX115" s="1"/>
      <c r="LKY115" s="1"/>
      <c r="LKZ115" s="1"/>
      <c r="LLA115" s="1"/>
      <c r="LLB115" s="1"/>
      <c r="LLC115" s="1"/>
      <c r="LLD115" s="1"/>
      <c r="LLE115" s="1"/>
      <c r="LLF115" s="1"/>
      <c r="LLG115" s="1"/>
      <c r="LLH115" s="1"/>
      <c r="LLI115" s="1"/>
      <c r="LLJ115" s="1"/>
      <c r="LLK115" s="1"/>
      <c r="LLL115" s="1"/>
      <c r="LLM115" s="1"/>
      <c r="LLN115" s="1"/>
      <c r="LLO115" s="1"/>
      <c r="LLP115" s="1"/>
      <c r="LLQ115" s="1"/>
      <c r="LLR115" s="1"/>
      <c r="LLS115" s="1"/>
      <c r="LLT115" s="1"/>
      <c r="LLU115" s="1"/>
      <c r="LLV115" s="1"/>
      <c r="LLW115" s="1"/>
      <c r="LLX115" s="1"/>
      <c r="LLY115" s="1"/>
      <c r="LLZ115" s="1"/>
      <c r="LMA115" s="1"/>
      <c r="LMB115" s="1"/>
      <c r="LMC115" s="1"/>
      <c r="LMD115" s="1"/>
      <c r="LME115" s="1"/>
      <c r="LMF115" s="1"/>
      <c r="LMG115" s="1"/>
      <c r="LMH115" s="1"/>
      <c r="LMI115" s="1"/>
      <c r="LMJ115" s="1"/>
      <c r="LMK115" s="1"/>
      <c r="LML115" s="1"/>
      <c r="LMM115" s="1"/>
      <c r="LMN115" s="1"/>
      <c r="LMO115" s="1"/>
      <c r="LMP115" s="1"/>
      <c r="LMQ115" s="1"/>
      <c r="LMR115" s="1"/>
      <c r="LMS115" s="1"/>
      <c r="LMT115" s="1"/>
      <c r="LMU115" s="1"/>
      <c r="LMV115" s="1"/>
      <c r="LMW115" s="1"/>
      <c r="LMX115" s="1"/>
      <c r="LMY115" s="1"/>
      <c r="LMZ115" s="1"/>
      <c r="LNA115" s="1"/>
      <c r="LNB115" s="1"/>
      <c r="LNC115" s="1"/>
      <c r="LND115" s="1"/>
      <c r="LNE115" s="1"/>
      <c r="LNF115" s="1"/>
      <c r="LNG115" s="1"/>
      <c r="LNH115" s="1"/>
      <c r="LNI115" s="1"/>
      <c r="LNJ115" s="1"/>
      <c r="LNK115" s="1"/>
      <c r="LNL115" s="1"/>
      <c r="LNM115" s="1"/>
      <c r="LNN115" s="1"/>
      <c r="LNO115" s="1"/>
      <c r="LNP115" s="1"/>
      <c r="LNQ115" s="1"/>
      <c r="LNR115" s="1"/>
      <c r="LNS115" s="1"/>
      <c r="LNT115" s="1"/>
      <c r="LNU115" s="1"/>
      <c r="LNV115" s="1"/>
      <c r="LNW115" s="1"/>
      <c r="LNX115" s="1"/>
      <c r="LNY115" s="1"/>
      <c r="LNZ115" s="1"/>
      <c r="LOA115" s="1"/>
      <c r="LOB115" s="1"/>
      <c r="LOC115" s="1"/>
      <c r="LOD115" s="1"/>
      <c r="LOE115" s="1"/>
      <c r="LOF115" s="1"/>
      <c r="LOG115" s="1"/>
      <c r="LOH115" s="1"/>
      <c r="LOI115" s="1"/>
      <c r="LOJ115" s="1"/>
      <c r="LOK115" s="1"/>
      <c r="LOL115" s="1"/>
      <c r="LOM115" s="1"/>
      <c r="LON115" s="1"/>
      <c r="LOO115" s="1"/>
      <c r="LOP115" s="1"/>
      <c r="LOQ115" s="1"/>
      <c r="LOR115" s="1"/>
      <c r="LOS115" s="1"/>
      <c r="LOT115" s="1"/>
      <c r="LOU115" s="1"/>
      <c r="LOV115" s="1"/>
      <c r="LOW115" s="1"/>
      <c r="LOX115" s="1"/>
      <c r="LOY115" s="1"/>
      <c r="LOZ115" s="1"/>
      <c r="LPA115" s="1"/>
      <c r="LPB115" s="1"/>
      <c r="LPC115" s="1"/>
      <c r="LPD115" s="1"/>
      <c r="LPE115" s="1"/>
      <c r="LPF115" s="1"/>
      <c r="LPG115" s="1"/>
      <c r="LPH115" s="1"/>
      <c r="LPI115" s="1"/>
      <c r="LPJ115" s="1"/>
      <c r="LPK115" s="1"/>
      <c r="LPL115" s="1"/>
      <c r="LPM115" s="1"/>
      <c r="LPN115" s="1"/>
      <c r="LPO115" s="1"/>
      <c r="LPP115" s="1"/>
      <c r="LPQ115" s="1"/>
      <c r="LPR115" s="1"/>
      <c r="LPS115" s="1"/>
      <c r="LPT115" s="1"/>
      <c r="LPU115" s="1"/>
      <c r="LPV115" s="1"/>
      <c r="LPW115" s="1"/>
      <c r="LPX115" s="1"/>
      <c r="LPY115" s="1"/>
      <c r="LPZ115" s="1"/>
      <c r="LQA115" s="1"/>
      <c r="LQB115" s="1"/>
      <c r="LQC115" s="1"/>
      <c r="LQD115" s="1"/>
      <c r="LQE115" s="1"/>
      <c r="LQF115" s="1"/>
      <c r="LQG115" s="1"/>
      <c r="LQH115" s="1"/>
      <c r="LQI115" s="1"/>
      <c r="LQJ115" s="1"/>
      <c r="LQK115" s="1"/>
      <c r="LQL115" s="1"/>
      <c r="LQM115" s="1"/>
      <c r="LQN115" s="1"/>
      <c r="LQO115" s="1"/>
      <c r="LQP115" s="1"/>
      <c r="LQQ115" s="1"/>
      <c r="LQR115" s="1"/>
      <c r="LQS115" s="1"/>
      <c r="LQT115" s="1"/>
      <c r="LQU115" s="1"/>
      <c r="LQV115" s="1"/>
      <c r="LQW115" s="1"/>
      <c r="LQX115" s="1"/>
      <c r="LQY115" s="1"/>
      <c r="LQZ115" s="1"/>
      <c r="LRA115" s="1"/>
      <c r="LRB115" s="1"/>
      <c r="LRC115" s="1"/>
      <c r="LRD115" s="1"/>
      <c r="LRE115" s="1"/>
      <c r="LRF115" s="1"/>
      <c r="LRG115" s="1"/>
      <c r="LRH115" s="1"/>
      <c r="LRI115" s="1"/>
      <c r="LRJ115" s="1"/>
      <c r="LRK115" s="1"/>
      <c r="LRL115" s="1"/>
      <c r="LRM115" s="1"/>
      <c r="LRN115" s="1"/>
      <c r="LRO115" s="1"/>
      <c r="LRP115" s="1"/>
      <c r="LRQ115" s="1"/>
      <c r="LRR115" s="1"/>
      <c r="LRS115" s="1"/>
      <c r="LRT115" s="1"/>
      <c r="LRU115" s="1"/>
      <c r="LRV115" s="1"/>
      <c r="LRW115" s="1"/>
      <c r="LRX115" s="1"/>
      <c r="LRY115" s="1"/>
      <c r="LRZ115" s="1"/>
      <c r="LSA115" s="1"/>
      <c r="LSB115" s="1"/>
      <c r="LSC115" s="1"/>
      <c r="LSD115" s="1"/>
      <c r="LSE115" s="1"/>
      <c r="LSF115" s="1"/>
      <c r="LSG115" s="1"/>
      <c r="LSH115" s="1"/>
      <c r="LSI115" s="1"/>
      <c r="LSJ115" s="1"/>
      <c r="LSK115" s="1"/>
      <c r="LSL115" s="1"/>
      <c r="LSM115" s="1"/>
      <c r="LSN115" s="1"/>
      <c r="LSO115" s="1"/>
      <c r="LSP115" s="1"/>
      <c r="LSQ115" s="1"/>
      <c r="LSR115" s="1"/>
      <c r="LSS115" s="1"/>
      <c r="LST115" s="1"/>
      <c r="LSU115" s="1"/>
      <c r="LSV115" s="1"/>
      <c r="LSW115" s="1"/>
      <c r="LSX115" s="1"/>
      <c r="LSY115" s="1"/>
      <c r="LSZ115" s="1"/>
      <c r="LTA115" s="1"/>
      <c r="LTB115" s="1"/>
      <c r="LTC115" s="1"/>
      <c r="LTD115" s="1"/>
      <c r="LTE115" s="1"/>
      <c r="LTF115" s="1"/>
      <c r="LTG115" s="1"/>
      <c r="LTH115" s="1"/>
      <c r="LTI115" s="1"/>
      <c r="LTJ115" s="1"/>
      <c r="LTK115" s="1"/>
      <c r="LTL115" s="1"/>
      <c r="LTM115" s="1"/>
      <c r="LTN115" s="1"/>
      <c r="LTO115" s="1"/>
      <c r="LTP115" s="1"/>
      <c r="LTQ115" s="1"/>
      <c r="LTR115" s="1"/>
      <c r="LTS115" s="1"/>
      <c r="LTT115" s="1"/>
      <c r="LTU115" s="1"/>
      <c r="LTV115" s="1"/>
      <c r="LTW115" s="1"/>
      <c r="LTX115" s="1"/>
      <c r="LTY115" s="1"/>
      <c r="LTZ115" s="1"/>
      <c r="LUA115" s="1"/>
      <c r="LUB115" s="1"/>
      <c r="LUC115" s="1"/>
      <c r="LUD115" s="1"/>
      <c r="LUE115" s="1"/>
      <c r="LUF115" s="1"/>
      <c r="LUG115" s="1"/>
      <c r="LUH115" s="1"/>
      <c r="LUI115" s="1"/>
      <c r="LUJ115" s="1"/>
      <c r="LUK115" s="1"/>
      <c r="LUL115" s="1"/>
      <c r="LUM115" s="1"/>
      <c r="LUN115" s="1"/>
      <c r="LUO115" s="1"/>
      <c r="LUP115" s="1"/>
      <c r="LUQ115" s="1"/>
      <c r="LUR115" s="1"/>
      <c r="LUS115" s="1"/>
      <c r="LUT115" s="1"/>
      <c r="LUU115" s="1"/>
      <c r="LUV115" s="1"/>
      <c r="LUW115" s="1"/>
      <c r="LUX115" s="1"/>
      <c r="LUY115" s="1"/>
      <c r="LUZ115" s="1"/>
      <c r="LVA115" s="1"/>
      <c r="LVB115" s="1"/>
      <c r="LVC115" s="1"/>
      <c r="LVD115" s="1"/>
      <c r="LVE115" s="1"/>
      <c r="LVF115" s="1"/>
      <c r="LVG115" s="1"/>
      <c r="LVH115" s="1"/>
      <c r="LVI115" s="1"/>
      <c r="LVJ115" s="1"/>
      <c r="LVK115" s="1"/>
      <c r="LVL115" s="1"/>
      <c r="LVM115" s="1"/>
      <c r="LVN115" s="1"/>
      <c r="LVO115" s="1"/>
      <c r="LVP115" s="1"/>
      <c r="LVQ115" s="1"/>
      <c r="LVR115" s="1"/>
      <c r="LVS115" s="1"/>
      <c r="LVT115" s="1"/>
      <c r="LVU115" s="1"/>
      <c r="LVV115" s="1"/>
      <c r="LVW115" s="1"/>
      <c r="LVX115" s="1"/>
      <c r="LVY115" s="1"/>
      <c r="LVZ115" s="1"/>
      <c r="LWA115" s="1"/>
      <c r="LWB115" s="1"/>
      <c r="LWC115" s="1"/>
      <c r="LWD115" s="1"/>
      <c r="LWE115" s="1"/>
      <c r="LWF115" s="1"/>
      <c r="LWG115" s="1"/>
      <c r="LWH115" s="1"/>
      <c r="LWI115" s="1"/>
      <c r="LWJ115" s="1"/>
      <c r="LWK115" s="1"/>
      <c r="LWL115" s="1"/>
      <c r="LWM115" s="1"/>
      <c r="LWN115" s="1"/>
      <c r="LWO115" s="1"/>
      <c r="LWP115" s="1"/>
      <c r="LWQ115" s="1"/>
      <c r="LWR115" s="1"/>
      <c r="LWS115" s="1"/>
      <c r="LWT115" s="1"/>
      <c r="LWU115" s="1"/>
      <c r="LWV115" s="1"/>
      <c r="LWW115" s="1"/>
      <c r="LWX115" s="1"/>
      <c r="LWY115" s="1"/>
      <c r="LWZ115" s="1"/>
      <c r="LXA115" s="1"/>
      <c r="LXB115" s="1"/>
      <c r="LXC115" s="1"/>
      <c r="LXD115" s="1"/>
      <c r="LXE115" s="1"/>
      <c r="LXF115" s="1"/>
      <c r="LXG115" s="1"/>
      <c r="LXH115" s="1"/>
      <c r="LXI115" s="1"/>
      <c r="LXJ115" s="1"/>
      <c r="LXK115" s="1"/>
      <c r="LXL115" s="1"/>
      <c r="LXM115" s="1"/>
      <c r="LXN115" s="1"/>
      <c r="LXO115" s="1"/>
      <c r="LXP115" s="1"/>
      <c r="LXQ115" s="1"/>
      <c r="LXR115" s="1"/>
      <c r="LXS115" s="1"/>
      <c r="LXT115" s="1"/>
      <c r="LXU115" s="1"/>
      <c r="LXV115" s="1"/>
      <c r="LXW115" s="1"/>
      <c r="LXX115" s="1"/>
      <c r="LXY115" s="1"/>
      <c r="LXZ115" s="1"/>
      <c r="LYA115" s="1"/>
      <c r="LYB115" s="1"/>
      <c r="LYC115" s="1"/>
      <c r="LYD115" s="1"/>
      <c r="LYE115" s="1"/>
      <c r="LYF115" s="1"/>
      <c r="LYG115" s="1"/>
      <c r="LYH115" s="1"/>
      <c r="LYI115" s="1"/>
      <c r="LYJ115" s="1"/>
      <c r="LYK115" s="1"/>
      <c r="LYL115" s="1"/>
      <c r="LYM115" s="1"/>
      <c r="LYN115" s="1"/>
      <c r="LYO115" s="1"/>
      <c r="LYP115" s="1"/>
      <c r="LYQ115" s="1"/>
      <c r="LYR115" s="1"/>
      <c r="LYS115" s="1"/>
      <c r="LYT115" s="1"/>
      <c r="LYU115" s="1"/>
      <c r="LYV115" s="1"/>
      <c r="LYW115" s="1"/>
      <c r="LYX115" s="1"/>
      <c r="LYY115" s="1"/>
      <c r="LYZ115" s="1"/>
      <c r="LZA115" s="1"/>
      <c r="LZB115" s="1"/>
      <c r="LZC115" s="1"/>
      <c r="LZD115" s="1"/>
      <c r="LZE115" s="1"/>
      <c r="LZF115" s="1"/>
      <c r="LZG115" s="1"/>
      <c r="LZH115" s="1"/>
      <c r="LZI115" s="1"/>
      <c r="LZJ115" s="1"/>
      <c r="LZK115" s="1"/>
      <c r="LZL115" s="1"/>
      <c r="LZM115" s="1"/>
      <c r="LZN115" s="1"/>
      <c r="LZO115" s="1"/>
      <c r="LZP115" s="1"/>
      <c r="LZQ115" s="1"/>
      <c r="LZR115" s="1"/>
      <c r="LZS115" s="1"/>
      <c r="LZT115" s="1"/>
      <c r="LZU115" s="1"/>
      <c r="LZV115" s="1"/>
      <c r="LZW115" s="1"/>
      <c r="LZX115" s="1"/>
      <c r="LZY115" s="1"/>
      <c r="LZZ115" s="1"/>
      <c r="MAA115" s="1"/>
      <c r="MAB115" s="1"/>
      <c r="MAC115" s="1"/>
      <c r="MAD115" s="1"/>
      <c r="MAE115" s="1"/>
      <c r="MAF115" s="1"/>
      <c r="MAG115" s="1"/>
      <c r="MAH115" s="1"/>
      <c r="MAI115" s="1"/>
      <c r="MAJ115" s="1"/>
      <c r="MAK115" s="1"/>
      <c r="MAL115" s="1"/>
      <c r="MAM115" s="1"/>
      <c r="MAN115" s="1"/>
      <c r="MAO115" s="1"/>
      <c r="MAP115" s="1"/>
      <c r="MAQ115" s="1"/>
      <c r="MAR115" s="1"/>
      <c r="MAS115" s="1"/>
      <c r="MAT115" s="1"/>
      <c r="MAU115" s="1"/>
      <c r="MAV115" s="1"/>
      <c r="MAW115" s="1"/>
      <c r="MAX115" s="1"/>
      <c r="MAY115" s="1"/>
      <c r="MAZ115" s="1"/>
      <c r="MBA115" s="1"/>
      <c r="MBB115" s="1"/>
      <c r="MBC115" s="1"/>
      <c r="MBD115" s="1"/>
      <c r="MBE115" s="1"/>
      <c r="MBF115" s="1"/>
      <c r="MBG115" s="1"/>
      <c r="MBH115" s="1"/>
      <c r="MBI115" s="1"/>
      <c r="MBJ115" s="1"/>
      <c r="MBK115" s="1"/>
      <c r="MBL115" s="1"/>
      <c r="MBM115" s="1"/>
      <c r="MBN115" s="1"/>
      <c r="MBO115" s="1"/>
      <c r="MBP115" s="1"/>
      <c r="MBQ115" s="1"/>
      <c r="MBR115" s="1"/>
      <c r="MBS115" s="1"/>
      <c r="MBT115" s="1"/>
      <c r="MBU115" s="1"/>
      <c r="MBV115" s="1"/>
      <c r="MBW115" s="1"/>
      <c r="MBX115" s="1"/>
      <c r="MBY115" s="1"/>
      <c r="MBZ115" s="1"/>
      <c r="MCA115" s="1"/>
      <c r="MCB115" s="1"/>
      <c r="MCC115" s="1"/>
      <c r="MCD115" s="1"/>
      <c r="MCE115" s="1"/>
      <c r="MCF115" s="1"/>
      <c r="MCG115" s="1"/>
      <c r="MCH115" s="1"/>
      <c r="MCI115" s="1"/>
      <c r="MCJ115" s="1"/>
      <c r="MCK115" s="1"/>
      <c r="MCL115" s="1"/>
      <c r="MCM115" s="1"/>
      <c r="MCN115" s="1"/>
      <c r="MCO115" s="1"/>
      <c r="MCP115" s="1"/>
      <c r="MCQ115" s="1"/>
      <c r="MCR115" s="1"/>
      <c r="MCS115" s="1"/>
      <c r="MCT115" s="1"/>
      <c r="MCU115" s="1"/>
      <c r="MCV115" s="1"/>
      <c r="MCW115" s="1"/>
      <c r="MCX115" s="1"/>
      <c r="MCY115" s="1"/>
      <c r="MCZ115" s="1"/>
      <c r="MDA115" s="1"/>
      <c r="MDB115" s="1"/>
      <c r="MDC115" s="1"/>
      <c r="MDD115" s="1"/>
      <c r="MDE115" s="1"/>
      <c r="MDF115" s="1"/>
      <c r="MDG115" s="1"/>
      <c r="MDH115" s="1"/>
      <c r="MDI115" s="1"/>
      <c r="MDJ115" s="1"/>
      <c r="MDK115" s="1"/>
      <c r="MDL115" s="1"/>
      <c r="MDM115" s="1"/>
      <c r="MDN115" s="1"/>
      <c r="MDO115" s="1"/>
      <c r="MDP115" s="1"/>
      <c r="MDQ115" s="1"/>
      <c r="MDR115" s="1"/>
      <c r="MDS115" s="1"/>
      <c r="MDT115" s="1"/>
      <c r="MDU115" s="1"/>
      <c r="MDV115" s="1"/>
      <c r="MDW115" s="1"/>
      <c r="MDX115" s="1"/>
      <c r="MDY115" s="1"/>
      <c r="MDZ115" s="1"/>
      <c r="MEA115" s="1"/>
      <c r="MEB115" s="1"/>
      <c r="MEC115" s="1"/>
      <c r="MED115" s="1"/>
      <c r="MEE115" s="1"/>
      <c r="MEF115" s="1"/>
      <c r="MEG115" s="1"/>
      <c r="MEH115" s="1"/>
      <c r="MEI115" s="1"/>
      <c r="MEJ115" s="1"/>
      <c r="MEK115" s="1"/>
      <c r="MEL115" s="1"/>
      <c r="MEM115" s="1"/>
      <c r="MEN115" s="1"/>
      <c r="MEO115" s="1"/>
      <c r="MEP115" s="1"/>
      <c r="MEQ115" s="1"/>
      <c r="MER115" s="1"/>
      <c r="MES115" s="1"/>
      <c r="MET115" s="1"/>
      <c r="MEU115" s="1"/>
      <c r="MEV115" s="1"/>
      <c r="MEW115" s="1"/>
      <c r="MEX115" s="1"/>
      <c r="MEY115" s="1"/>
      <c r="MEZ115" s="1"/>
      <c r="MFA115" s="1"/>
      <c r="MFB115" s="1"/>
      <c r="MFC115" s="1"/>
      <c r="MFD115" s="1"/>
      <c r="MFE115" s="1"/>
      <c r="MFF115" s="1"/>
      <c r="MFG115" s="1"/>
      <c r="MFH115" s="1"/>
      <c r="MFI115" s="1"/>
      <c r="MFJ115" s="1"/>
      <c r="MFK115" s="1"/>
      <c r="MFL115" s="1"/>
      <c r="MFM115" s="1"/>
      <c r="MFN115" s="1"/>
      <c r="MFO115" s="1"/>
      <c r="MFP115" s="1"/>
      <c r="MFQ115" s="1"/>
      <c r="MFR115" s="1"/>
      <c r="MFS115" s="1"/>
      <c r="MFT115" s="1"/>
      <c r="MFU115" s="1"/>
      <c r="MFV115" s="1"/>
      <c r="MFW115" s="1"/>
      <c r="MFX115" s="1"/>
      <c r="MFY115" s="1"/>
      <c r="MFZ115" s="1"/>
      <c r="MGA115" s="1"/>
      <c r="MGB115" s="1"/>
      <c r="MGC115" s="1"/>
      <c r="MGD115" s="1"/>
      <c r="MGE115" s="1"/>
      <c r="MGF115" s="1"/>
      <c r="MGG115" s="1"/>
      <c r="MGH115" s="1"/>
      <c r="MGI115" s="1"/>
      <c r="MGJ115" s="1"/>
      <c r="MGK115" s="1"/>
      <c r="MGL115" s="1"/>
      <c r="MGM115" s="1"/>
      <c r="MGN115" s="1"/>
      <c r="MGO115" s="1"/>
      <c r="MGP115" s="1"/>
      <c r="MGQ115" s="1"/>
      <c r="MGR115" s="1"/>
      <c r="MGS115" s="1"/>
      <c r="MGT115" s="1"/>
      <c r="MGU115" s="1"/>
      <c r="MGV115" s="1"/>
      <c r="MGW115" s="1"/>
      <c r="MGX115" s="1"/>
      <c r="MGY115" s="1"/>
      <c r="MGZ115" s="1"/>
      <c r="MHA115" s="1"/>
      <c r="MHB115" s="1"/>
      <c r="MHC115" s="1"/>
      <c r="MHD115" s="1"/>
      <c r="MHE115" s="1"/>
      <c r="MHF115" s="1"/>
      <c r="MHG115" s="1"/>
      <c r="MHH115" s="1"/>
      <c r="MHI115" s="1"/>
      <c r="MHJ115" s="1"/>
      <c r="MHK115" s="1"/>
      <c r="MHL115" s="1"/>
      <c r="MHM115" s="1"/>
      <c r="MHN115" s="1"/>
      <c r="MHO115" s="1"/>
      <c r="MHP115" s="1"/>
      <c r="MHQ115" s="1"/>
      <c r="MHR115" s="1"/>
      <c r="MHS115" s="1"/>
      <c r="MHT115" s="1"/>
      <c r="MHU115" s="1"/>
      <c r="MHV115" s="1"/>
      <c r="MHW115" s="1"/>
      <c r="MHX115" s="1"/>
      <c r="MHY115" s="1"/>
      <c r="MHZ115" s="1"/>
      <c r="MIA115" s="1"/>
      <c r="MIB115" s="1"/>
      <c r="MIC115" s="1"/>
      <c r="MID115" s="1"/>
      <c r="MIE115" s="1"/>
      <c r="MIF115" s="1"/>
      <c r="MIG115" s="1"/>
      <c r="MIH115" s="1"/>
      <c r="MII115" s="1"/>
      <c r="MIJ115" s="1"/>
      <c r="MIK115" s="1"/>
      <c r="MIL115" s="1"/>
      <c r="MIM115" s="1"/>
      <c r="MIN115" s="1"/>
      <c r="MIO115" s="1"/>
      <c r="MIP115" s="1"/>
      <c r="MIQ115" s="1"/>
      <c r="MIR115" s="1"/>
      <c r="MIS115" s="1"/>
      <c r="MIT115" s="1"/>
      <c r="MIU115" s="1"/>
      <c r="MIV115" s="1"/>
      <c r="MIW115" s="1"/>
      <c r="MIX115" s="1"/>
      <c r="MIY115" s="1"/>
      <c r="MIZ115" s="1"/>
      <c r="MJA115" s="1"/>
      <c r="MJB115" s="1"/>
      <c r="MJC115" s="1"/>
      <c r="MJD115" s="1"/>
      <c r="MJE115" s="1"/>
      <c r="MJF115" s="1"/>
      <c r="MJG115" s="1"/>
      <c r="MJH115" s="1"/>
      <c r="MJI115" s="1"/>
      <c r="MJJ115" s="1"/>
      <c r="MJK115" s="1"/>
      <c r="MJL115" s="1"/>
      <c r="MJM115" s="1"/>
      <c r="MJN115" s="1"/>
      <c r="MJO115" s="1"/>
      <c r="MJP115" s="1"/>
      <c r="MJQ115" s="1"/>
      <c r="MJR115" s="1"/>
      <c r="MJS115" s="1"/>
      <c r="MJT115" s="1"/>
      <c r="MJU115" s="1"/>
      <c r="MJV115" s="1"/>
      <c r="MJW115" s="1"/>
      <c r="MJX115" s="1"/>
      <c r="MJY115" s="1"/>
      <c r="MJZ115" s="1"/>
      <c r="MKA115" s="1"/>
      <c r="MKB115" s="1"/>
      <c r="MKC115" s="1"/>
      <c r="MKD115" s="1"/>
      <c r="MKE115" s="1"/>
      <c r="MKF115" s="1"/>
      <c r="MKG115" s="1"/>
      <c r="MKH115" s="1"/>
      <c r="MKI115" s="1"/>
      <c r="MKJ115" s="1"/>
      <c r="MKK115" s="1"/>
      <c r="MKL115" s="1"/>
      <c r="MKM115" s="1"/>
      <c r="MKN115" s="1"/>
      <c r="MKO115" s="1"/>
      <c r="MKP115" s="1"/>
      <c r="MKQ115" s="1"/>
      <c r="MKR115" s="1"/>
      <c r="MKS115" s="1"/>
      <c r="MKT115" s="1"/>
      <c r="MKU115" s="1"/>
      <c r="MKV115" s="1"/>
      <c r="MKW115" s="1"/>
      <c r="MKX115" s="1"/>
      <c r="MKY115" s="1"/>
      <c r="MKZ115" s="1"/>
      <c r="MLA115" s="1"/>
      <c r="MLB115" s="1"/>
      <c r="MLC115" s="1"/>
      <c r="MLD115" s="1"/>
      <c r="MLE115" s="1"/>
      <c r="MLF115" s="1"/>
      <c r="MLG115" s="1"/>
      <c r="MLH115" s="1"/>
      <c r="MLI115" s="1"/>
      <c r="MLJ115" s="1"/>
      <c r="MLK115" s="1"/>
      <c r="MLL115" s="1"/>
      <c r="MLM115" s="1"/>
      <c r="MLN115" s="1"/>
      <c r="MLO115" s="1"/>
      <c r="MLP115" s="1"/>
      <c r="MLQ115" s="1"/>
      <c r="MLR115" s="1"/>
      <c r="MLS115" s="1"/>
      <c r="MLT115" s="1"/>
      <c r="MLU115" s="1"/>
      <c r="MLV115" s="1"/>
      <c r="MLW115" s="1"/>
      <c r="MLX115" s="1"/>
      <c r="MLY115" s="1"/>
      <c r="MLZ115" s="1"/>
      <c r="MMA115" s="1"/>
      <c r="MMB115" s="1"/>
      <c r="MMC115" s="1"/>
      <c r="MMD115" s="1"/>
      <c r="MME115" s="1"/>
      <c r="MMF115" s="1"/>
      <c r="MMG115" s="1"/>
      <c r="MMH115" s="1"/>
      <c r="MMI115" s="1"/>
      <c r="MMJ115" s="1"/>
      <c r="MMK115" s="1"/>
      <c r="MML115" s="1"/>
      <c r="MMM115" s="1"/>
      <c r="MMN115" s="1"/>
      <c r="MMO115" s="1"/>
      <c r="MMP115" s="1"/>
      <c r="MMQ115" s="1"/>
      <c r="MMR115" s="1"/>
      <c r="MMS115" s="1"/>
      <c r="MMT115" s="1"/>
      <c r="MMU115" s="1"/>
      <c r="MMV115" s="1"/>
      <c r="MMW115" s="1"/>
      <c r="MMX115" s="1"/>
      <c r="MMY115" s="1"/>
      <c r="MMZ115" s="1"/>
      <c r="MNA115" s="1"/>
      <c r="MNB115" s="1"/>
      <c r="MNC115" s="1"/>
      <c r="MND115" s="1"/>
      <c r="MNE115" s="1"/>
      <c r="MNF115" s="1"/>
      <c r="MNG115" s="1"/>
      <c r="MNH115" s="1"/>
      <c r="MNI115" s="1"/>
      <c r="MNJ115" s="1"/>
      <c r="MNK115" s="1"/>
      <c r="MNL115" s="1"/>
      <c r="MNM115" s="1"/>
      <c r="MNN115" s="1"/>
      <c r="MNO115" s="1"/>
      <c r="MNP115" s="1"/>
      <c r="MNQ115" s="1"/>
      <c r="MNR115" s="1"/>
      <c r="MNS115" s="1"/>
      <c r="MNT115" s="1"/>
      <c r="MNU115" s="1"/>
      <c r="MNV115" s="1"/>
      <c r="MNW115" s="1"/>
      <c r="MNX115" s="1"/>
      <c r="MNY115" s="1"/>
      <c r="MNZ115" s="1"/>
      <c r="MOA115" s="1"/>
      <c r="MOB115" s="1"/>
      <c r="MOC115" s="1"/>
      <c r="MOD115" s="1"/>
      <c r="MOE115" s="1"/>
      <c r="MOF115" s="1"/>
      <c r="MOG115" s="1"/>
      <c r="MOH115" s="1"/>
      <c r="MOI115" s="1"/>
      <c r="MOJ115" s="1"/>
      <c r="MOK115" s="1"/>
      <c r="MOL115" s="1"/>
      <c r="MOM115" s="1"/>
      <c r="MON115" s="1"/>
      <c r="MOO115" s="1"/>
      <c r="MOP115" s="1"/>
      <c r="MOQ115" s="1"/>
      <c r="MOR115" s="1"/>
      <c r="MOS115" s="1"/>
      <c r="MOT115" s="1"/>
      <c r="MOU115" s="1"/>
      <c r="MOV115" s="1"/>
      <c r="MOW115" s="1"/>
      <c r="MOX115" s="1"/>
      <c r="MOY115" s="1"/>
      <c r="MOZ115" s="1"/>
      <c r="MPA115" s="1"/>
      <c r="MPB115" s="1"/>
      <c r="MPC115" s="1"/>
      <c r="MPD115" s="1"/>
      <c r="MPE115" s="1"/>
      <c r="MPF115" s="1"/>
      <c r="MPG115" s="1"/>
      <c r="MPH115" s="1"/>
      <c r="MPI115" s="1"/>
      <c r="MPJ115" s="1"/>
      <c r="MPK115" s="1"/>
      <c r="MPL115" s="1"/>
      <c r="MPM115" s="1"/>
      <c r="MPN115" s="1"/>
      <c r="MPO115" s="1"/>
      <c r="MPP115" s="1"/>
      <c r="MPQ115" s="1"/>
      <c r="MPR115" s="1"/>
      <c r="MPS115" s="1"/>
      <c r="MPT115" s="1"/>
      <c r="MPU115" s="1"/>
      <c r="MPV115" s="1"/>
      <c r="MPW115" s="1"/>
      <c r="MPX115" s="1"/>
      <c r="MPY115" s="1"/>
      <c r="MPZ115" s="1"/>
      <c r="MQA115" s="1"/>
      <c r="MQB115" s="1"/>
      <c r="MQC115" s="1"/>
      <c r="MQD115" s="1"/>
      <c r="MQE115" s="1"/>
      <c r="MQF115" s="1"/>
      <c r="MQG115" s="1"/>
      <c r="MQH115" s="1"/>
      <c r="MQI115" s="1"/>
      <c r="MQJ115" s="1"/>
      <c r="MQK115" s="1"/>
      <c r="MQL115" s="1"/>
      <c r="MQM115" s="1"/>
      <c r="MQN115" s="1"/>
      <c r="MQO115" s="1"/>
      <c r="MQP115" s="1"/>
      <c r="MQQ115" s="1"/>
      <c r="MQR115" s="1"/>
      <c r="MQS115" s="1"/>
      <c r="MQT115" s="1"/>
      <c r="MQU115" s="1"/>
      <c r="MQV115" s="1"/>
      <c r="MQW115" s="1"/>
      <c r="MQX115" s="1"/>
      <c r="MQY115" s="1"/>
      <c r="MQZ115" s="1"/>
      <c r="MRA115" s="1"/>
      <c r="MRB115" s="1"/>
      <c r="MRC115" s="1"/>
      <c r="MRD115" s="1"/>
      <c r="MRE115" s="1"/>
      <c r="MRF115" s="1"/>
      <c r="MRG115" s="1"/>
      <c r="MRH115" s="1"/>
      <c r="MRI115" s="1"/>
      <c r="MRJ115" s="1"/>
      <c r="MRK115" s="1"/>
      <c r="MRL115" s="1"/>
      <c r="MRM115" s="1"/>
      <c r="MRN115" s="1"/>
      <c r="MRO115" s="1"/>
      <c r="MRP115" s="1"/>
      <c r="MRQ115" s="1"/>
      <c r="MRR115" s="1"/>
      <c r="MRS115" s="1"/>
      <c r="MRT115" s="1"/>
      <c r="MRU115" s="1"/>
      <c r="MRV115" s="1"/>
      <c r="MRW115" s="1"/>
      <c r="MRX115" s="1"/>
      <c r="MRY115" s="1"/>
      <c r="MRZ115" s="1"/>
      <c r="MSA115" s="1"/>
      <c r="MSB115" s="1"/>
      <c r="MSC115" s="1"/>
      <c r="MSD115" s="1"/>
      <c r="MSE115" s="1"/>
      <c r="MSF115" s="1"/>
      <c r="MSG115" s="1"/>
      <c r="MSH115" s="1"/>
      <c r="MSI115" s="1"/>
      <c r="MSJ115" s="1"/>
      <c r="MSK115" s="1"/>
      <c r="MSL115" s="1"/>
      <c r="MSM115" s="1"/>
      <c r="MSN115" s="1"/>
      <c r="MSO115" s="1"/>
      <c r="MSP115" s="1"/>
      <c r="MSQ115" s="1"/>
      <c r="MSR115" s="1"/>
      <c r="MSS115" s="1"/>
      <c r="MST115" s="1"/>
      <c r="MSU115" s="1"/>
      <c r="MSV115" s="1"/>
      <c r="MSW115" s="1"/>
      <c r="MSX115" s="1"/>
      <c r="MSY115" s="1"/>
      <c r="MSZ115" s="1"/>
      <c r="MTA115" s="1"/>
      <c r="MTB115" s="1"/>
      <c r="MTC115" s="1"/>
      <c r="MTD115" s="1"/>
      <c r="MTE115" s="1"/>
      <c r="MTF115" s="1"/>
      <c r="MTG115" s="1"/>
      <c r="MTH115" s="1"/>
      <c r="MTI115" s="1"/>
      <c r="MTJ115" s="1"/>
      <c r="MTK115" s="1"/>
      <c r="MTL115" s="1"/>
      <c r="MTM115" s="1"/>
      <c r="MTN115" s="1"/>
      <c r="MTO115" s="1"/>
      <c r="MTP115" s="1"/>
      <c r="MTQ115" s="1"/>
      <c r="MTR115" s="1"/>
      <c r="MTS115" s="1"/>
      <c r="MTT115" s="1"/>
      <c r="MTU115" s="1"/>
      <c r="MTV115" s="1"/>
      <c r="MTW115" s="1"/>
      <c r="MTX115" s="1"/>
      <c r="MTY115" s="1"/>
      <c r="MTZ115" s="1"/>
      <c r="MUA115" s="1"/>
      <c r="MUB115" s="1"/>
      <c r="MUC115" s="1"/>
      <c r="MUD115" s="1"/>
      <c r="MUE115" s="1"/>
      <c r="MUF115" s="1"/>
      <c r="MUG115" s="1"/>
      <c r="MUH115" s="1"/>
      <c r="MUI115" s="1"/>
      <c r="MUJ115" s="1"/>
      <c r="MUK115" s="1"/>
      <c r="MUL115" s="1"/>
      <c r="MUM115" s="1"/>
      <c r="MUN115" s="1"/>
      <c r="MUO115" s="1"/>
      <c r="MUP115" s="1"/>
      <c r="MUQ115" s="1"/>
      <c r="MUR115" s="1"/>
      <c r="MUS115" s="1"/>
      <c r="MUT115" s="1"/>
      <c r="MUU115" s="1"/>
      <c r="MUV115" s="1"/>
      <c r="MUW115" s="1"/>
      <c r="MUX115" s="1"/>
      <c r="MUY115" s="1"/>
      <c r="MUZ115" s="1"/>
      <c r="MVA115" s="1"/>
      <c r="MVB115" s="1"/>
      <c r="MVC115" s="1"/>
      <c r="MVD115" s="1"/>
      <c r="MVE115" s="1"/>
      <c r="MVF115" s="1"/>
      <c r="MVG115" s="1"/>
      <c r="MVH115" s="1"/>
      <c r="MVI115" s="1"/>
      <c r="MVJ115" s="1"/>
      <c r="MVK115" s="1"/>
      <c r="MVL115" s="1"/>
      <c r="MVM115" s="1"/>
      <c r="MVN115" s="1"/>
      <c r="MVO115" s="1"/>
      <c r="MVP115" s="1"/>
      <c r="MVQ115" s="1"/>
      <c r="MVR115" s="1"/>
      <c r="MVS115" s="1"/>
      <c r="MVT115" s="1"/>
      <c r="MVU115" s="1"/>
      <c r="MVV115" s="1"/>
      <c r="MVW115" s="1"/>
      <c r="MVX115" s="1"/>
      <c r="MVY115" s="1"/>
      <c r="MVZ115" s="1"/>
      <c r="MWA115" s="1"/>
      <c r="MWB115" s="1"/>
      <c r="MWC115" s="1"/>
      <c r="MWD115" s="1"/>
      <c r="MWE115" s="1"/>
      <c r="MWF115" s="1"/>
      <c r="MWG115" s="1"/>
      <c r="MWH115" s="1"/>
      <c r="MWI115" s="1"/>
      <c r="MWJ115" s="1"/>
      <c r="MWK115" s="1"/>
      <c r="MWL115" s="1"/>
      <c r="MWM115" s="1"/>
      <c r="MWN115" s="1"/>
      <c r="MWO115" s="1"/>
      <c r="MWP115" s="1"/>
      <c r="MWQ115" s="1"/>
      <c r="MWR115" s="1"/>
      <c r="MWS115" s="1"/>
      <c r="MWT115" s="1"/>
      <c r="MWU115" s="1"/>
      <c r="MWV115" s="1"/>
      <c r="MWW115" s="1"/>
      <c r="MWX115" s="1"/>
      <c r="MWY115" s="1"/>
      <c r="MWZ115" s="1"/>
      <c r="MXA115" s="1"/>
      <c r="MXB115" s="1"/>
      <c r="MXC115" s="1"/>
      <c r="MXD115" s="1"/>
      <c r="MXE115" s="1"/>
      <c r="MXF115" s="1"/>
      <c r="MXG115" s="1"/>
      <c r="MXH115" s="1"/>
      <c r="MXI115" s="1"/>
      <c r="MXJ115" s="1"/>
      <c r="MXK115" s="1"/>
      <c r="MXL115" s="1"/>
      <c r="MXM115" s="1"/>
      <c r="MXN115" s="1"/>
      <c r="MXO115" s="1"/>
      <c r="MXP115" s="1"/>
      <c r="MXQ115" s="1"/>
      <c r="MXR115" s="1"/>
      <c r="MXS115" s="1"/>
      <c r="MXT115" s="1"/>
      <c r="MXU115" s="1"/>
      <c r="MXV115" s="1"/>
      <c r="MXW115" s="1"/>
      <c r="MXX115" s="1"/>
      <c r="MXY115" s="1"/>
      <c r="MXZ115" s="1"/>
      <c r="MYA115" s="1"/>
      <c r="MYB115" s="1"/>
      <c r="MYC115" s="1"/>
      <c r="MYD115" s="1"/>
      <c r="MYE115" s="1"/>
      <c r="MYF115" s="1"/>
      <c r="MYG115" s="1"/>
      <c r="MYH115" s="1"/>
      <c r="MYI115" s="1"/>
      <c r="MYJ115" s="1"/>
      <c r="MYK115" s="1"/>
      <c r="MYL115" s="1"/>
      <c r="MYM115" s="1"/>
      <c r="MYN115" s="1"/>
      <c r="MYO115" s="1"/>
      <c r="MYP115" s="1"/>
      <c r="MYQ115" s="1"/>
      <c r="MYR115" s="1"/>
      <c r="MYS115" s="1"/>
      <c r="MYT115" s="1"/>
      <c r="MYU115" s="1"/>
      <c r="MYV115" s="1"/>
      <c r="MYW115" s="1"/>
      <c r="MYX115" s="1"/>
      <c r="MYY115" s="1"/>
      <c r="MYZ115" s="1"/>
      <c r="MZA115" s="1"/>
      <c r="MZB115" s="1"/>
      <c r="MZC115" s="1"/>
      <c r="MZD115" s="1"/>
      <c r="MZE115" s="1"/>
      <c r="MZF115" s="1"/>
      <c r="MZG115" s="1"/>
      <c r="MZH115" s="1"/>
      <c r="MZI115" s="1"/>
      <c r="MZJ115" s="1"/>
      <c r="MZK115" s="1"/>
      <c r="MZL115" s="1"/>
      <c r="MZM115" s="1"/>
      <c r="MZN115" s="1"/>
      <c r="MZO115" s="1"/>
      <c r="MZP115" s="1"/>
      <c r="MZQ115" s="1"/>
      <c r="MZR115" s="1"/>
      <c r="MZS115" s="1"/>
      <c r="MZT115" s="1"/>
      <c r="MZU115" s="1"/>
      <c r="MZV115" s="1"/>
      <c r="MZW115" s="1"/>
      <c r="MZX115" s="1"/>
      <c r="MZY115" s="1"/>
      <c r="MZZ115" s="1"/>
      <c r="NAA115" s="1"/>
      <c r="NAB115" s="1"/>
      <c r="NAC115" s="1"/>
      <c r="NAD115" s="1"/>
      <c r="NAE115" s="1"/>
      <c r="NAF115" s="1"/>
      <c r="NAG115" s="1"/>
      <c r="NAH115" s="1"/>
      <c r="NAI115" s="1"/>
      <c r="NAJ115" s="1"/>
      <c r="NAK115" s="1"/>
      <c r="NAL115" s="1"/>
      <c r="NAM115" s="1"/>
      <c r="NAN115" s="1"/>
      <c r="NAO115" s="1"/>
      <c r="NAP115" s="1"/>
      <c r="NAQ115" s="1"/>
      <c r="NAR115" s="1"/>
      <c r="NAS115" s="1"/>
      <c r="NAT115" s="1"/>
      <c r="NAU115" s="1"/>
      <c r="NAV115" s="1"/>
      <c r="NAW115" s="1"/>
      <c r="NAX115" s="1"/>
      <c r="NAY115" s="1"/>
      <c r="NAZ115" s="1"/>
      <c r="NBA115" s="1"/>
      <c r="NBB115" s="1"/>
      <c r="NBC115" s="1"/>
      <c r="NBD115" s="1"/>
      <c r="NBE115" s="1"/>
      <c r="NBF115" s="1"/>
      <c r="NBG115" s="1"/>
      <c r="NBH115" s="1"/>
      <c r="NBI115" s="1"/>
      <c r="NBJ115" s="1"/>
      <c r="NBK115" s="1"/>
      <c r="NBL115" s="1"/>
      <c r="NBM115" s="1"/>
      <c r="NBN115" s="1"/>
      <c r="NBO115" s="1"/>
      <c r="NBP115" s="1"/>
      <c r="NBQ115" s="1"/>
      <c r="NBR115" s="1"/>
      <c r="NBS115" s="1"/>
      <c r="NBT115" s="1"/>
      <c r="NBU115" s="1"/>
      <c r="NBV115" s="1"/>
      <c r="NBW115" s="1"/>
      <c r="NBX115" s="1"/>
      <c r="NBY115" s="1"/>
      <c r="NBZ115" s="1"/>
      <c r="NCA115" s="1"/>
      <c r="NCB115" s="1"/>
      <c r="NCC115" s="1"/>
      <c r="NCD115" s="1"/>
      <c r="NCE115" s="1"/>
      <c r="NCF115" s="1"/>
      <c r="NCG115" s="1"/>
      <c r="NCH115" s="1"/>
      <c r="NCI115" s="1"/>
      <c r="NCJ115" s="1"/>
      <c r="NCK115" s="1"/>
      <c r="NCL115" s="1"/>
      <c r="NCM115" s="1"/>
      <c r="NCN115" s="1"/>
      <c r="NCO115" s="1"/>
      <c r="NCP115" s="1"/>
      <c r="NCQ115" s="1"/>
      <c r="NCR115" s="1"/>
      <c r="NCS115" s="1"/>
      <c r="NCT115" s="1"/>
      <c r="NCU115" s="1"/>
      <c r="NCV115" s="1"/>
      <c r="NCW115" s="1"/>
      <c r="NCX115" s="1"/>
      <c r="NCY115" s="1"/>
      <c r="NCZ115" s="1"/>
      <c r="NDA115" s="1"/>
      <c r="NDB115" s="1"/>
      <c r="NDC115" s="1"/>
      <c r="NDD115" s="1"/>
      <c r="NDE115" s="1"/>
      <c r="NDF115" s="1"/>
      <c r="NDG115" s="1"/>
      <c r="NDH115" s="1"/>
      <c r="NDI115" s="1"/>
      <c r="NDJ115" s="1"/>
      <c r="NDK115" s="1"/>
      <c r="NDL115" s="1"/>
      <c r="NDM115" s="1"/>
      <c r="NDN115" s="1"/>
      <c r="NDO115" s="1"/>
      <c r="NDP115" s="1"/>
      <c r="NDQ115" s="1"/>
      <c r="NDR115" s="1"/>
      <c r="NDS115" s="1"/>
      <c r="NDT115" s="1"/>
      <c r="NDU115" s="1"/>
      <c r="NDV115" s="1"/>
      <c r="NDW115" s="1"/>
      <c r="NDX115" s="1"/>
      <c r="NDY115" s="1"/>
      <c r="NDZ115" s="1"/>
      <c r="NEA115" s="1"/>
      <c r="NEB115" s="1"/>
      <c r="NEC115" s="1"/>
      <c r="NED115" s="1"/>
      <c r="NEE115" s="1"/>
      <c r="NEF115" s="1"/>
      <c r="NEG115" s="1"/>
      <c r="NEH115" s="1"/>
      <c r="NEI115" s="1"/>
      <c r="NEJ115" s="1"/>
      <c r="NEK115" s="1"/>
      <c r="NEL115" s="1"/>
      <c r="NEM115" s="1"/>
      <c r="NEN115" s="1"/>
      <c r="NEO115" s="1"/>
      <c r="NEP115" s="1"/>
      <c r="NEQ115" s="1"/>
      <c r="NER115" s="1"/>
      <c r="NES115" s="1"/>
      <c r="NET115" s="1"/>
      <c r="NEU115" s="1"/>
      <c r="NEV115" s="1"/>
      <c r="NEW115" s="1"/>
      <c r="NEX115" s="1"/>
      <c r="NEY115" s="1"/>
      <c r="NEZ115" s="1"/>
      <c r="NFA115" s="1"/>
      <c r="NFB115" s="1"/>
      <c r="NFC115" s="1"/>
      <c r="NFD115" s="1"/>
      <c r="NFE115" s="1"/>
      <c r="NFF115" s="1"/>
      <c r="NFG115" s="1"/>
      <c r="NFH115" s="1"/>
      <c r="NFI115" s="1"/>
      <c r="NFJ115" s="1"/>
      <c r="NFK115" s="1"/>
      <c r="NFL115" s="1"/>
      <c r="NFM115" s="1"/>
      <c r="NFN115" s="1"/>
      <c r="NFO115" s="1"/>
      <c r="NFP115" s="1"/>
      <c r="NFQ115" s="1"/>
      <c r="NFR115" s="1"/>
      <c r="NFS115" s="1"/>
      <c r="NFT115" s="1"/>
      <c r="NFU115" s="1"/>
      <c r="NFV115" s="1"/>
      <c r="NFW115" s="1"/>
      <c r="NFX115" s="1"/>
      <c r="NFY115" s="1"/>
      <c r="NFZ115" s="1"/>
      <c r="NGA115" s="1"/>
      <c r="NGB115" s="1"/>
      <c r="NGC115" s="1"/>
      <c r="NGD115" s="1"/>
      <c r="NGE115" s="1"/>
      <c r="NGF115" s="1"/>
      <c r="NGG115" s="1"/>
      <c r="NGH115" s="1"/>
      <c r="NGI115" s="1"/>
      <c r="NGJ115" s="1"/>
      <c r="NGK115" s="1"/>
      <c r="NGL115" s="1"/>
      <c r="NGM115" s="1"/>
      <c r="NGN115" s="1"/>
      <c r="NGO115" s="1"/>
      <c r="NGP115" s="1"/>
      <c r="NGQ115" s="1"/>
      <c r="NGR115" s="1"/>
      <c r="NGS115" s="1"/>
      <c r="NGT115" s="1"/>
      <c r="NGU115" s="1"/>
      <c r="NGV115" s="1"/>
      <c r="NGW115" s="1"/>
      <c r="NGX115" s="1"/>
      <c r="NGY115" s="1"/>
      <c r="NGZ115" s="1"/>
      <c r="NHA115" s="1"/>
      <c r="NHB115" s="1"/>
      <c r="NHC115" s="1"/>
      <c r="NHD115" s="1"/>
      <c r="NHE115" s="1"/>
      <c r="NHF115" s="1"/>
      <c r="NHG115" s="1"/>
      <c r="NHH115" s="1"/>
      <c r="NHI115" s="1"/>
      <c r="NHJ115" s="1"/>
      <c r="NHK115" s="1"/>
      <c r="NHL115" s="1"/>
      <c r="NHM115" s="1"/>
      <c r="NHN115" s="1"/>
      <c r="NHO115" s="1"/>
      <c r="NHP115" s="1"/>
      <c r="NHQ115" s="1"/>
      <c r="NHR115" s="1"/>
      <c r="NHS115" s="1"/>
      <c r="NHT115" s="1"/>
      <c r="NHU115" s="1"/>
      <c r="NHV115" s="1"/>
      <c r="NHW115" s="1"/>
      <c r="NHX115" s="1"/>
      <c r="NHY115" s="1"/>
      <c r="NHZ115" s="1"/>
      <c r="NIA115" s="1"/>
      <c r="NIB115" s="1"/>
      <c r="NIC115" s="1"/>
      <c r="NID115" s="1"/>
      <c r="NIE115" s="1"/>
      <c r="NIF115" s="1"/>
      <c r="NIG115" s="1"/>
      <c r="NIH115" s="1"/>
      <c r="NII115" s="1"/>
      <c r="NIJ115" s="1"/>
      <c r="NIK115" s="1"/>
      <c r="NIL115" s="1"/>
      <c r="NIM115" s="1"/>
      <c r="NIN115" s="1"/>
      <c r="NIO115" s="1"/>
      <c r="NIP115" s="1"/>
      <c r="NIQ115" s="1"/>
      <c r="NIR115" s="1"/>
      <c r="NIS115" s="1"/>
      <c r="NIT115" s="1"/>
      <c r="NIU115" s="1"/>
      <c r="NIV115" s="1"/>
      <c r="NIW115" s="1"/>
      <c r="NIX115" s="1"/>
      <c r="NIY115" s="1"/>
      <c r="NIZ115" s="1"/>
      <c r="NJA115" s="1"/>
      <c r="NJB115" s="1"/>
      <c r="NJC115" s="1"/>
      <c r="NJD115" s="1"/>
      <c r="NJE115" s="1"/>
      <c r="NJF115" s="1"/>
      <c r="NJG115" s="1"/>
      <c r="NJH115" s="1"/>
      <c r="NJI115" s="1"/>
      <c r="NJJ115" s="1"/>
      <c r="NJK115" s="1"/>
      <c r="NJL115" s="1"/>
      <c r="NJM115" s="1"/>
      <c r="NJN115" s="1"/>
      <c r="NJO115" s="1"/>
      <c r="NJP115" s="1"/>
      <c r="NJQ115" s="1"/>
      <c r="NJR115" s="1"/>
      <c r="NJS115" s="1"/>
      <c r="NJT115" s="1"/>
      <c r="NJU115" s="1"/>
      <c r="NJV115" s="1"/>
      <c r="NJW115" s="1"/>
      <c r="NJX115" s="1"/>
      <c r="NJY115" s="1"/>
      <c r="NJZ115" s="1"/>
      <c r="NKA115" s="1"/>
      <c r="NKB115" s="1"/>
      <c r="NKC115" s="1"/>
      <c r="NKD115" s="1"/>
      <c r="NKE115" s="1"/>
      <c r="NKF115" s="1"/>
      <c r="NKG115" s="1"/>
      <c r="NKH115" s="1"/>
      <c r="NKI115" s="1"/>
      <c r="NKJ115" s="1"/>
      <c r="NKK115" s="1"/>
      <c r="NKL115" s="1"/>
      <c r="NKM115" s="1"/>
      <c r="NKN115" s="1"/>
      <c r="NKO115" s="1"/>
      <c r="NKP115" s="1"/>
      <c r="NKQ115" s="1"/>
      <c r="NKR115" s="1"/>
      <c r="NKS115" s="1"/>
      <c r="NKT115" s="1"/>
      <c r="NKU115" s="1"/>
      <c r="NKV115" s="1"/>
      <c r="NKW115" s="1"/>
      <c r="NKX115" s="1"/>
      <c r="NKY115" s="1"/>
      <c r="NKZ115" s="1"/>
      <c r="NLA115" s="1"/>
      <c r="NLB115" s="1"/>
      <c r="NLC115" s="1"/>
      <c r="NLD115" s="1"/>
      <c r="NLE115" s="1"/>
      <c r="NLF115" s="1"/>
      <c r="NLG115" s="1"/>
      <c r="NLH115" s="1"/>
      <c r="NLI115" s="1"/>
      <c r="NLJ115" s="1"/>
      <c r="NLK115" s="1"/>
      <c r="NLL115" s="1"/>
      <c r="NLM115" s="1"/>
      <c r="NLN115" s="1"/>
      <c r="NLO115" s="1"/>
      <c r="NLP115" s="1"/>
      <c r="NLQ115" s="1"/>
      <c r="NLR115" s="1"/>
      <c r="NLS115" s="1"/>
      <c r="NLT115" s="1"/>
      <c r="NLU115" s="1"/>
      <c r="NLV115" s="1"/>
      <c r="NLW115" s="1"/>
      <c r="NLX115" s="1"/>
      <c r="NLY115" s="1"/>
      <c r="NLZ115" s="1"/>
      <c r="NMA115" s="1"/>
      <c r="NMB115" s="1"/>
      <c r="NMC115" s="1"/>
      <c r="NMD115" s="1"/>
      <c r="NME115" s="1"/>
      <c r="NMF115" s="1"/>
      <c r="NMG115" s="1"/>
      <c r="NMH115" s="1"/>
      <c r="NMI115" s="1"/>
      <c r="NMJ115" s="1"/>
      <c r="NMK115" s="1"/>
      <c r="NML115" s="1"/>
      <c r="NMM115" s="1"/>
      <c r="NMN115" s="1"/>
      <c r="NMO115" s="1"/>
      <c r="NMP115" s="1"/>
      <c r="NMQ115" s="1"/>
      <c r="NMR115" s="1"/>
      <c r="NMS115" s="1"/>
      <c r="NMT115" s="1"/>
      <c r="NMU115" s="1"/>
      <c r="NMV115" s="1"/>
      <c r="NMW115" s="1"/>
      <c r="NMX115" s="1"/>
      <c r="NMY115" s="1"/>
      <c r="NMZ115" s="1"/>
      <c r="NNA115" s="1"/>
      <c r="NNB115" s="1"/>
      <c r="NNC115" s="1"/>
      <c r="NND115" s="1"/>
      <c r="NNE115" s="1"/>
      <c r="NNF115" s="1"/>
      <c r="NNG115" s="1"/>
      <c r="NNH115" s="1"/>
      <c r="NNI115" s="1"/>
      <c r="NNJ115" s="1"/>
      <c r="NNK115" s="1"/>
      <c r="NNL115" s="1"/>
      <c r="NNM115" s="1"/>
      <c r="NNN115" s="1"/>
      <c r="NNO115" s="1"/>
      <c r="NNP115" s="1"/>
      <c r="NNQ115" s="1"/>
      <c r="NNR115" s="1"/>
      <c r="NNS115" s="1"/>
      <c r="NNT115" s="1"/>
      <c r="NNU115" s="1"/>
      <c r="NNV115" s="1"/>
      <c r="NNW115" s="1"/>
      <c r="NNX115" s="1"/>
      <c r="NNY115" s="1"/>
      <c r="NNZ115" s="1"/>
      <c r="NOA115" s="1"/>
      <c r="NOB115" s="1"/>
      <c r="NOC115" s="1"/>
      <c r="NOD115" s="1"/>
      <c r="NOE115" s="1"/>
      <c r="NOF115" s="1"/>
      <c r="NOG115" s="1"/>
      <c r="NOH115" s="1"/>
      <c r="NOI115" s="1"/>
      <c r="NOJ115" s="1"/>
      <c r="NOK115" s="1"/>
      <c r="NOL115" s="1"/>
      <c r="NOM115" s="1"/>
      <c r="NON115" s="1"/>
      <c r="NOO115" s="1"/>
      <c r="NOP115" s="1"/>
      <c r="NOQ115" s="1"/>
      <c r="NOR115" s="1"/>
      <c r="NOS115" s="1"/>
      <c r="NOT115" s="1"/>
      <c r="NOU115" s="1"/>
      <c r="NOV115" s="1"/>
      <c r="NOW115" s="1"/>
      <c r="NOX115" s="1"/>
      <c r="NOY115" s="1"/>
      <c r="NOZ115" s="1"/>
      <c r="NPA115" s="1"/>
      <c r="NPB115" s="1"/>
      <c r="NPC115" s="1"/>
      <c r="NPD115" s="1"/>
      <c r="NPE115" s="1"/>
      <c r="NPF115" s="1"/>
      <c r="NPG115" s="1"/>
      <c r="NPH115" s="1"/>
      <c r="NPI115" s="1"/>
      <c r="NPJ115" s="1"/>
      <c r="NPK115" s="1"/>
      <c r="NPL115" s="1"/>
      <c r="NPM115" s="1"/>
      <c r="NPN115" s="1"/>
      <c r="NPO115" s="1"/>
      <c r="NPP115" s="1"/>
      <c r="NPQ115" s="1"/>
      <c r="NPR115" s="1"/>
      <c r="NPS115" s="1"/>
      <c r="NPT115" s="1"/>
      <c r="NPU115" s="1"/>
      <c r="NPV115" s="1"/>
      <c r="NPW115" s="1"/>
      <c r="NPX115" s="1"/>
      <c r="NPY115" s="1"/>
      <c r="NPZ115" s="1"/>
      <c r="NQA115" s="1"/>
      <c r="NQB115" s="1"/>
      <c r="NQC115" s="1"/>
      <c r="NQD115" s="1"/>
      <c r="NQE115" s="1"/>
      <c r="NQF115" s="1"/>
      <c r="NQG115" s="1"/>
      <c r="NQH115" s="1"/>
      <c r="NQI115" s="1"/>
      <c r="NQJ115" s="1"/>
      <c r="NQK115" s="1"/>
      <c r="NQL115" s="1"/>
      <c r="NQM115" s="1"/>
      <c r="NQN115" s="1"/>
      <c r="NQO115" s="1"/>
      <c r="NQP115" s="1"/>
      <c r="NQQ115" s="1"/>
      <c r="NQR115" s="1"/>
      <c r="NQS115" s="1"/>
      <c r="NQT115" s="1"/>
      <c r="NQU115" s="1"/>
      <c r="NQV115" s="1"/>
      <c r="NQW115" s="1"/>
      <c r="NQX115" s="1"/>
      <c r="NQY115" s="1"/>
      <c r="NQZ115" s="1"/>
      <c r="NRA115" s="1"/>
      <c r="NRB115" s="1"/>
      <c r="NRC115" s="1"/>
      <c r="NRD115" s="1"/>
      <c r="NRE115" s="1"/>
      <c r="NRF115" s="1"/>
      <c r="NRG115" s="1"/>
      <c r="NRH115" s="1"/>
      <c r="NRI115" s="1"/>
      <c r="NRJ115" s="1"/>
      <c r="NRK115" s="1"/>
      <c r="NRL115" s="1"/>
      <c r="NRM115" s="1"/>
      <c r="NRN115" s="1"/>
      <c r="NRO115" s="1"/>
      <c r="NRP115" s="1"/>
      <c r="NRQ115" s="1"/>
      <c r="NRR115" s="1"/>
      <c r="NRS115" s="1"/>
      <c r="NRT115" s="1"/>
      <c r="NRU115" s="1"/>
      <c r="NRV115" s="1"/>
      <c r="NRW115" s="1"/>
      <c r="NRX115" s="1"/>
      <c r="NRY115" s="1"/>
      <c r="NRZ115" s="1"/>
      <c r="NSA115" s="1"/>
      <c r="NSB115" s="1"/>
      <c r="NSC115" s="1"/>
      <c r="NSD115" s="1"/>
      <c r="NSE115" s="1"/>
      <c r="NSF115" s="1"/>
      <c r="NSG115" s="1"/>
      <c r="NSH115" s="1"/>
      <c r="NSI115" s="1"/>
      <c r="NSJ115" s="1"/>
      <c r="NSK115" s="1"/>
      <c r="NSL115" s="1"/>
      <c r="NSM115" s="1"/>
      <c r="NSN115" s="1"/>
      <c r="NSO115" s="1"/>
      <c r="NSP115" s="1"/>
      <c r="NSQ115" s="1"/>
      <c r="NSR115" s="1"/>
      <c r="NSS115" s="1"/>
      <c r="NST115" s="1"/>
      <c r="NSU115" s="1"/>
      <c r="NSV115" s="1"/>
      <c r="NSW115" s="1"/>
      <c r="NSX115" s="1"/>
      <c r="NSY115" s="1"/>
      <c r="NSZ115" s="1"/>
      <c r="NTA115" s="1"/>
      <c r="NTB115" s="1"/>
      <c r="NTC115" s="1"/>
      <c r="NTD115" s="1"/>
      <c r="NTE115" s="1"/>
      <c r="NTF115" s="1"/>
      <c r="NTG115" s="1"/>
      <c r="NTH115" s="1"/>
      <c r="NTI115" s="1"/>
      <c r="NTJ115" s="1"/>
      <c r="NTK115" s="1"/>
      <c r="NTL115" s="1"/>
      <c r="NTM115" s="1"/>
      <c r="NTN115" s="1"/>
      <c r="NTO115" s="1"/>
      <c r="NTP115" s="1"/>
      <c r="NTQ115" s="1"/>
      <c r="NTR115" s="1"/>
      <c r="NTS115" s="1"/>
      <c r="NTT115" s="1"/>
      <c r="NTU115" s="1"/>
      <c r="NTV115" s="1"/>
      <c r="NTW115" s="1"/>
      <c r="NTX115" s="1"/>
      <c r="NTY115" s="1"/>
      <c r="NTZ115" s="1"/>
      <c r="NUA115" s="1"/>
      <c r="NUB115" s="1"/>
      <c r="NUC115" s="1"/>
      <c r="NUD115" s="1"/>
      <c r="NUE115" s="1"/>
      <c r="NUF115" s="1"/>
      <c r="NUG115" s="1"/>
      <c r="NUH115" s="1"/>
      <c r="NUI115" s="1"/>
      <c r="NUJ115" s="1"/>
      <c r="NUK115" s="1"/>
      <c r="NUL115" s="1"/>
      <c r="NUM115" s="1"/>
      <c r="NUN115" s="1"/>
      <c r="NUO115" s="1"/>
      <c r="NUP115" s="1"/>
      <c r="NUQ115" s="1"/>
      <c r="NUR115" s="1"/>
      <c r="NUS115" s="1"/>
      <c r="NUT115" s="1"/>
      <c r="NUU115" s="1"/>
      <c r="NUV115" s="1"/>
      <c r="NUW115" s="1"/>
      <c r="NUX115" s="1"/>
      <c r="NUY115" s="1"/>
      <c r="NUZ115" s="1"/>
      <c r="NVA115" s="1"/>
      <c r="NVB115" s="1"/>
      <c r="NVC115" s="1"/>
      <c r="NVD115" s="1"/>
      <c r="NVE115" s="1"/>
      <c r="NVF115" s="1"/>
      <c r="NVG115" s="1"/>
      <c r="NVH115" s="1"/>
      <c r="NVI115" s="1"/>
      <c r="NVJ115" s="1"/>
      <c r="NVK115" s="1"/>
      <c r="NVL115" s="1"/>
      <c r="NVM115" s="1"/>
      <c r="NVN115" s="1"/>
      <c r="NVO115" s="1"/>
      <c r="NVP115" s="1"/>
      <c r="NVQ115" s="1"/>
      <c r="NVR115" s="1"/>
      <c r="NVS115" s="1"/>
      <c r="NVT115" s="1"/>
      <c r="NVU115" s="1"/>
      <c r="NVV115" s="1"/>
      <c r="NVW115" s="1"/>
      <c r="NVX115" s="1"/>
      <c r="NVY115" s="1"/>
      <c r="NVZ115" s="1"/>
      <c r="NWA115" s="1"/>
      <c r="NWB115" s="1"/>
      <c r="NWC115" s="1"/>
      <c r="NWD115" s="1"/>
      <c r="NWE115" s="1"/>
      <c r="NWF115" s="1"/>
      <c r="NWG115" s="1"/>
      <c r="NWH115" s="1"/>
      <c r="NWI115" s="1"/>
      <c r="NWJ115" s="1"/>
      <c r="NWK115" s="1"/>
      <c r="NWL115" s="1"/>
      <c r="NWM115" s="1"/>
      <c r="NWN115" s="1"/>
      <c r="NWO115" s="1"/>
      <c r="NWP115" s="1"/>
      <c r="NWQ115" s="1"/>
      <c r="NWR115" s="1"/>
      <c r="NWS115" s="1"/>
      <c r="NWT115" s="1"/>
      <c r="NWU115" s="1"/>
      <c r="NWV115" s="1"/>
      <c r="NWW115" s="1"/>
      <c r="NWX115" s="1"/>
      <c r="NWY115" s="1"/>
      <c r="NWZ115" s="1"/>
      <c r="NXA115" s="1"/>
      <c r="NXB115" s="1"/>
      <c r="NXC115" s="1"/>
      <c r="NXD115" s="1"/>
      <c r="NXE115" s="1"/>
      <c r="NXF115" s="1"/>
      <c r="NXG115" s="1"/>
      <c r="NXH115" s="1"/>
      <c r="NXI115" s="1"/>
      <c r="NXJ115" s="1"/>
      <c r="NXK115" s="1"/>
      <c r="NXL115" s="1"/>
      <c r="NXM115" s="1"/>
      <c r="NXN115" s="1"/>
      <c r="NXO115" s="1"/>
      <c r="NXP115" s="1"/>
      <c r="NXQ115" s="1"/>
      <c r="NXR115" s="1"/>
      <c r="NXS115" s="1"/>
      <c r="NXT115" s="1"/>
      <c r="NXU115" s="1"/>
      <c r="NXV115" s="1"/>
      <c r="NXW115" s="1"/>
      <c r="NXX115" s="1"/>
      <c r="NXY115" s="1"/>
      <c r="NXZ115" s="1"/>
      <c r="NYA115" s="1"/>
      <c r="NYB115" s="1"/>
      <c r="NYC115" s="1"/>
      <c r="NYD115" s="1"/>
      <c r="NYE115" s="1"/>
      <c r="NYF115" s="1"/>
      <c r="NYG115" s="1"/>
      <c r="NYH115" s="1"/>
      <c r="NYI115" s="1"/>
      <c r="NYJ115" s="1"/>
      <c r="NYK115" s="1"/>
      <c r="NYL115" s="1"/>
      <c r="NYM115" s="1"/>
      <c r="NYN115" s="1"/>
      <c r="NYO115" s="1"/>
      <c r="NYP115" s="1"/>
      <c r="NYQ115" s="1"/>
      <c r="NYR115" s="1"/>
      <c r="NYS115" s="1"/>
      <c r="NYT115" s="1"/>
      <c r="NYU115" s="1"/>
      <c r="NYV115" s="1"/>
      <c r="NYW115" s="1"/>
      <c r="NYX115" s="1"/>
      <c r="NYY115" s="1"/>
      <c r="NYZ115" s="1"/>
      <c r="NZA115" s="1"/>
      <c r="NZB115" s="1"/>
      <c r="NZC115" s="1"/>
      <c r="NZD115" s="1"/>
      <c r="NZE115" s="1"/>
      <c r="NZF115" s="1"/>
      <c r="NZG115" s="1"/>
      <c r="NZH115" s="1"/>
      <c r="NZI115" s="1"/>
      <c r="NZJ115" s="1"/>
      <c r="NZK115" s="1"/>
      <c r="NZL115" s="1"/>
      <c r="NZM115" s="1"/>
      <c r="NZN115" s="1"/>
      <c r="NZO115" s="1"/>
      <c r="NZP115" s="1"/>
      <c r="NZQ115" s="1"/>
      <c r="NZR115" s="1"/>
      <c r="NZS115" s="1"/>
      <c r="NZT115" s="1"/>
      <c r="NZU115" s="1"/>
      <c r="NZV115" s="1"/>
      <c r="NZW115" s="1"/>
      <c r="NZX115" s="1"/>
      <c r="NZY115" s="1"/>
      <c r="NZZ115" s="1"/>
      <c r="OAA115" s="1"/>
      <c r="OAB115" s="1"/>
      <c r="OAC115" s="1"/>
      <c r="OAD115" s="1"/>
      <c r="OAE115" s="1"/>
      <c r="OAF115" s="1"/>
      <c r="OAG115" s="1"/>
      <c r="OAH115" s="1"/>
      <c r="OAI115" s="1"/>
      <c r="OAJ115" s="1"/>
      <c r="OAK115" s="1"/>
      <c r="OAL115" s="1"/>
      <c r="OAM115" s="1"/>
      <c r="OAN115" s="1"/>
      <c r="OAO115" s="1"/>
      <c r="OAP115" s="1"/>
      <c r="OAQ115" s="1"/>
      <c r="OAR115" s="1"/>
      <c r="OAS115" s="1"/>
      <c r="OAT115" s="1"/>
      <c r="OAU115" s="1"/>
      <c r="OAV115" s="1"/>
      <c r="OAW115" s="1"/>
      <c r="OAX115" s="1"/>
      <c r="OAY115" s="1"/>
      <c r="OAZ115" s="1"/>
      <c r="OBA115" s="1"/>
      <c r="OBB115" s="1"/>
      <c r="OBC115" s="1"/>
      <c r="OBD115" s="1"/>
      <c r="OBE115" s="1"/>
      <c r="OBF115" s="1"/>
      <c r="OBG115" s="1"/>
      <c r="OBH115" s="1"/>
      <c r="OBI115" s="1"/>
      <c r="OBJ115" s="1"/>
      <c r="OBK115" s="1"/>
      <c r="OBL115" s="1"/>
      <c r="OBM115" s="1"/>
      <c r="OBN115" s="1"/>
      <c r="OBO115" s="1"/>
      <c r="OBP115" s="1"/>
      <c r="OBQ115" s="1"/>
      <c r="OBR115" s="1"/>
      <c r="OBS115" s="1"/>
      <c r="OBT115" s="1"/>
      <c r="OBU115" s="1"/>
      <c r="OBV115" s="1"/>
      <c r="OBW115" s="1"/>
      <c r="OBX115" s="1"/>
      <c r="OBY115" s="1"/>
      <c r="OBZ115" s="1"/>
      <c r="OCA115" s="1"/>
      <c r="OCB115" s="1"/>
      <c r="OCC115" s="1"/>
      <c r="OCD115" s="1"/>
      <c r="OCE115" s="1"/>
      <c r="OCF115" s="1"/>
      <c r="OCG115" s="1"/>
      <c r="OCH115" s="1"/>
      <c r="OCI115" s="1"/>
      <c r="OCJ115" s="1"/>
      <c r="OCK115" s="1"/>
      <c r="OCL115" s="1"/>
      <c r="OCM115" s="1"/>
      <c r="OCN115" s="1"/>
      <c r="OCO115" s="1"/>
      <c r="OCP115" s="1"/>
      <c r="OCQ115" s="1"/>
      <c r="OCR115" s="1"/>
      <c r="OCS115" s="1"/>
      <c r="OCT115" s="1"/>
      <c r="OCU115" s="1"/>
      <c r="OCV115" s="1"/>
      <c r="OCW115" s="1"/>
      <c r="OCX115" s="1"/>
      <c r="OCY115" s="1"/>
      <c r="OCZ115" s="1"/>
      <c r="ODA115" s="1"/>
      <c r="ODB115" s="1"/>
      <c r="ODC115" s="1"/>
      <c r="ODD115" s="1"/>
      <c r="ODE115" s="1"/>
      <c r="ODF115" s="1"/>
      <c r="ODG115" s="1"/>
      <c r="ODH115" s="1"/>
      <c r="ODI115" s="1"/>
      <c r="ODJ115" s="1"/>
      <c r="ODK115" s="1"/>
      <c r="ODL115" s="1"/>
      <c r="ODM115" s="1"/>
      <c r="ODN115" s="1"/>
      <c r="ODO115" s="1"/>
      <c r="ODP115" s="1"/>
      <c r="ODQ115" s="1"/>
      <c r="ODR115" s="1"/>
      <c r="ODS115" s="1"/>
      <c r="ODT115" s="1"/>
      <c r="ODU115" s="1"/>
      <c r="ODV115" s="1"/>
      <c r="ODW115" s="1"/>
      <c r="ODX115" s="1"/>
      <c r="ODY115" s="1"/>
      <c r="ODZ115" s="1"/>
      <c r="OEA115" s="1"/>
      <c r="OEB115" s="1"/>
      <c r="OEC115" s="1"/>
      <c r="OED115" s="1"/>
      <c r="OEE115" s="1"/>
      <c r="OEF115" s="1"/>
      <c r="OEG115" s="1"/>
      <c r="OEH115" s="1"/>
      <c r="OEI115" s="1"/>
      <c r="OEJ115" s="1"/>
      <c r="OEK115" s="1"/>
      <c r="OEL115" s="1"/>
      <c r="OEM115" s="1"/>
      <c r="OEN115" s="1"/>
      <c r="OEO115" s="1"/>
      <c r="OEP115" s="1"/>
      <c r="OEQ115" s="1"/>
      <c r="OER115" s="1"/>
      <c r="OES115" s="1"/>
      <c r="OET115" s="1"/>
      <c r="OEU115" s="1"/>
      <c r="OEV115" s="1"/>
      <c r="OEW115" s="1"/>
      <c r="OEX115" s="1"/>
      <c r="OEY115" s="1"/>
      <c r="OEZ115" s="1"/>
      <c r="OFA115" s="1"/>
      <c r="OFB115" s="1"/>
      <c r="OFC115" s="1"/>
      <c r="OFD115" s="1"/>
      <c r="OFE115" s="1"/>
      <c r="OFF115" s="1"/>
      <c r="OFG115" s="1"/>
      <c r="OFH115" s="1"/>
      <c r="OFI115" s="1"/>
      <c r="OFJ115" s="1"/>
      <c r="OFK115" s="1"/>
      <c r="OFL115" s="1"/>
      <c r="OFM115" s="1"/>
      <c r="OFN115" s="1"/>
      <c r="OFO115" s="1"/>
      <c r="OFP115" s="1"/>
      <c r="OFQ115" s="1"/>
      <c r="OFR115" s="1"/>
      <c r="OFS115" s="1"/>
      <c r="OFT115" s="1"/>
      <c r="OFU115" s="1"/>
      <c r="OFV115" s="1"/>
      <c r="OFW115" s="1"/>
      <c r="OFX115" s="1"/>
      <c r="OFY115" s="1"/>
      <c r="OFZ115" s="1"/>
      <c r="OGA115" s="1"/>
      <c r="OGB115" s="1"/>
      <c r="OGC115" s="1"/>
      <c r="OGD115" s="1"/>
      <c r="OGE115" s="1"/>
      <c r="OGF115" s="1"/>
      <c r="OGG115" s="1"/>
      <c r="OGH115" s="1"/>
      <c r="OGI115" s="1"/>
      <c r="OGJ115" s="1"/>
      <c r="OGK115" s="1"/>
      <c r="OGL115" s="1"/>
      <c r="OGM115" s="1"/>
      <c r="OGN115" s="1"/>
      <c r="OGO115" s="1"/>
      <c r="OGP115" s="1"/>
      <c r="OGQ115" s="1"/>
      <c r="OGR115" s="1"/>
      <c r="OGS115" s="1"/>
      <c r="OGT115" s="1"/>
      <c r="OGU115" s="1"/>
      <c r="OGV115" s="1"/>
      <c r="OGW115" s="1"/>
      <c r="OGX115" s="1"/>
      <c r="OGY115" s="1"/>
      <c r="OGZ115" s="1"/>
      <c r="OHA115" s="1"/>
      <c r="OHB115" s="1"/>
      <c r="OHC115" s="1"/>
      <c r="OHD115" s="1"/>
      <c r="OHE115" s="1"/>
      <c r="OHF115" s="1"/>
      <c r="OHG115" s="1"/>
      <c r="OHH115" s="1"/>
      <c r="OHI115" s="1"/>
      <c r="OHJ115" s="1"/>
      <c r="OHK115" s="1"/>
      <c r="OHL115" s="1"/>
      <c r="OHM115" s="1"/>
      <c r="OHN115" s="1"/>
      <c r="OHO115" s="1"/>
      <c r="OHP115" s="1"/>
      <c r="OHQ115" s="1"/>
      <c r="OHR115" s="1"/>
      <c r="OHS115" s="1"/>
      <c r="OHT115" s="1"/>
      <c r="OHU115" s="1"/>
      <c r="OHV115" s="1"/>
      <c r="OHW115" s="1"/>
      <c r="OHX115" s="1"/>
      <c r="OHY115" s="1"/>
      <c r="OHZ115" s="1"/>
      <c r="OIA115" s="1"/>
      <c r="OIB115" s="1"/>
      <c r="OIC115" s="1"/>
      <c r="OID115" s="1"/>
      <c r="OIE115" s="1"/>
      <c r="OIF115" s="1"/>
      <c r="OIG115" s="1"/>
      <c r="OIH115" s="1"/>
      <c r="OII115" s="1"/>
      <c r="OIJ115" s="1"/>
      <c r="OIK115" s="1"/>
      <c r="OIL115" s="1"/>
      <c r="OIM115" s="1"/>
      <c r="OIN115" s="1"/>
      <c r="OIO115" s="1"/>
      <c r="OIP115" s="1"/>
      <c r="OIQ115" s="1"/>
      <c r="OIR115" s="1"/>
      <c r="OIS115" s="1"/>
      <c r="OIT115" s="1"/>
      <c r="OIU115" s="1"/>
      <c r="OIV115" s="1"/>
      <c r="OIW115" s="1"/>
      <c r="OIX115" s="1"/>
      <c r="OIY115" s="1"/>
      <c r="OIZ115" s="1"/>
      <c r="OJA115" s="1"/>
      <c r="OJB115" s="1"/>
      <c r="OJC115" s="1"/>
      <c r="OJD115" s="1"/>
      <c r="OJE115" s="1"/>
      <c r="OJF115" s="1"/>
      <c r="OJG115" s="1"/>
      <c r="OJH115" s="1"/>
      <c r="OJI115" s="1"/>
      <c r="OJJ115" s="1"/>
      <c r="OJK115" s="1"/>
      <c r="OJL115" s="1"/>
      <c r="OJM115" s="1"/>
      <c r="OJN115" s="1"/>
      <c r="OJO115" s="1"/>
      <c r="OJP115" s="1"/>
      <c r="OJQ115" s="1"/>
      <c r="OJR115" s="1"/>
      <c r="OJS115" s="1"/>
      <c r="OJT115" s="1"/>
      <c r="OJU115" s="1"/>
      <c r="OJV115" s="1"/>
      <c r="OJW115" s="1"/>
      <c r="OJX115" s="1"/>
      <c r="OJY115" s="1"/>
      <c r="OJZ115" s="1"/>
      <c r="OKA115" s="1"/>
      <c r="OKB115" s="1"/>
      <c r="OKC115" s="1"/>
      <c r="OKD115" s="1"/>
      <c r="OKE115" s="1"/>
      <c r="OKF115" s="1"/>
      <c r="OKG115" s="1"/>
      <c r="OKH115" s="1"/>
      <c r="OKI115" s="1"/>
      <c r="OKJ115" s="1"/>
      <c r="OKK115" s="1"/>
      <c r="OKL115" s="1"/>
      <c r="OKM115" s="1"/>
      <c r="OKN115" s="1"/>
      <c r="OKO115" s="1"/>
      <c r="OKP115" s="1"/>
      <c r="OKQ115" s="1"/>
      <c r="OKR115" s="1"/>
      <c r="OKS115" s="1"/>
      <c r="OKT115" s="1"/>
      <c r="OKU115" s="1"/>
      <c r="OKV115" s="1"/>
      <c r="OKW115" s="1"/>
      <c r="OKX115" s="1"/>
      <c r="OKY115" s="1"/>
      <c r="OKZ115" s="1"/>
      <c r="OLA115" s="1"/>
      <c r="OLB115" s="1"/>
      <c r="OLC115" s="1"/>
      <c r="OLD115" s="1"/>
      <c r="OLE115" s="1"/>
      <c r="OLF115" s="1"/>
      <c r="OLG115" s="1"/>
      <c r="OLH115" s="1"/>
      <c r="OLI115" s="1"/>
      <c r="OLJ115" s="1"/>
      <c r="OLK115" s="1"/>
      <c r="OLL115" s="1"/>
      <c r="OLM115" s="1"/>
      <c r="OLN115" s="1"/>
      <c r="OLO115" s="1"/>
      <c r="OLP115" s="1"/>
      <c r="OLQ115" s="1"/>
      <c r="OLR115" s="1"/>
      <c r="OLS115" s="1"/>
      <c r="OLT115" s="1"/>
      <c r="OLU115" s="1"/>
      <c r="OLV115" s="1"/>
      <c r="OLW115" s="1"/>
      <c r="OLX115" s="1"/>
      <c r="OLY115" s="1"/>
      <c r="OLZ115" s="1"/>
      <c r="OMA115" s="1"/>
      <c r="OMB115" s="1"/>
      <c r="OMC115" s="1"/>
      <c r="OMD115" s="1"/>
      <c r="OME115" s="1"/>
      <c r="OMF115" s="1"/>
      <c r="OMG115" s="1"/>
      <c r="OMH115" s="1"/>
      <c r="OMI115" s="1"/>
      <c r="OMJ115" s="1"/>
      <c r="OMK115" s="1"/>
      <c r="OML115" s="1"/>
      <c r="OMM115" s="1"/>
      <c r="OMN115" s="1"/>
      <c r="OMO115" s="1"/>
      <c r="OMP115" s="1"/>
      <c r="OMQ115" s="1"/>
      <c r="OMR115" s="1"/>
      <c r="OMS115" s="1"/>
      <c r="OMT115" s="1"/>
      <c r="OMU115" s="1"/>
      <c r="OMV115" s="1"/>
      <c r="OMW115" s="1"/>
      <c r="OMX115" s="1"/>
      <c r="OMY115" s="1"/>
      <c r="OMZ115" s="1"/>
      <c r="ONA115" s="1"/>
      <c r="ONB115" s="1"/>
      <c r="ONC115" s="1"/>
      <c r="OND115" s="1"/>
      <c r="ONE115" s="1"/>
      <c r="ONF115" s="1"/>
      <c r="ONG115" s="1"/>
      <c r="ONH115" s="1"/>
      <c r="ONI115" s="1"/>
      <c r="ONJ115" s="1"/>
      <c r="ONK115" s="1"/>
      <c r="ONL115" s="1"/>
      <c r="ONM115" s="1"/>
      <c r="ONN115" s="1"/>
      <c r="ONO115" s="1"/>
      <c r="ONP115" s="1"/>
      <c r="ONQ115" s="1"/>
      <c r="ONR115" s="1"/>
      <c r="ONS115" s="1"/>
      <c r="ONT115" s="1"/>
      <c r="ONU115" s="1"/>
      <c r="ONV115" s="1"/>
      <c r="ONW115" s="1"/>
      <c r="ONX115" s="1"/>
      <c r="ONY115" s="1"/>
      <c r="ONZ115" s="1"/>
      <c r="OOA115" s="1"/>
      <c r="OOB115" s="1"/>
      <c r="OOC115" s="1"/>
      <c r="OOD115" s="1"/>
      <c r="OOE115" s="1"/>
      <c r="OOF115" s="1"/>
      <c r="OOG115" s="1"/>
      <c r="OOH115" s="1"/>
      <c r="OOI115" s="1"/>
      <c r="OOJ115" s="1"/>
      <c r="OOK115" s="1"/>
      <c r="OOL115" s="1"/>
      <c r="OOM115" s="1"/>
      <c r="OON115" s="1"/>
      <c r="OOO115" s="1"/>
      <c r="OOP115" s="1"/>
      <c r="OOQ115" s="1"/>
      <c r="OOR115" s="1"/>
      <c r="OOS115" s="1"/>
      <c r="OOT115" s="1"/>
      <c r="OOU115" s="1"/>
      <c r="OOV115" s="1"/>
      <c r="OOW115" s="1"/>
      <c r="OOX115" s="1"/>
      <c r="OOY115" s="1"/>
      <c r="OOZ115" s="1"/>
      <c r="OPA115" s="1"/>
      <c r="OPB115" s="1"/>
      <c r="OPC115" s="1"/>
      <c r="OPD115" s="1"/>
      <c r="OPE115" s="1"/>
      <c r="OPF115" s="1"/>
      <c r="OPG115" s="1"/>
      <c r="OPH115" s="1"/>
      <c r="OPI115" s="1"/>
      <c r="OPJ115" s="1"/>
      <c r="OPK115" s="1"/>
      <c r="OPL115" s="1"/>
      <c r="OPM115" s="1"/>
      <c r="OPN115" s="1"/>
      <c r="OPO115" s="1"/>
      <c r="OPP115" s="1"/>
      <c r="OPQ115" s="1"/>
      <c r="OPR115" s="1"/>
      <c r="OPS115" s="1"/>
      <c r="OPT115" s="1"/>
      <c r="OPU115" s="1"/>
      <c r="OPV115" s="1"/>
      <c r="OPW115" s="1"/>
      <c r="OPX115" s="1"/>
      <c r="OPY115" s="1"/>
      <c r="OPZ115" s="1"/>
      <c r="OQA115" s="1"/>
      <c r="OQB115" s="1"/>
      <c r="OQC115" s="1"/>
      <c r="OQD115" s="1"/>
      <c r="OQE115" s="1"/>
      <c r="OQF115" s="1"/>
      <c r="OQG115" s="1"/>
      <c r="OQH115" s="1"/>
      <c r="OQI115" s="1"/>
      <c r="OQJ115" s="1"/>
      <c r="OQK115" s="1"/>
      <c r="OQL115" s="1"/>
      <c r="OQM115" s="1"/>
      <c r="OQN115" s="1"/>
      <c r="OQO115" s="1"/>
      <c r="OQP115" s="1"/>
      <c r="OQQ115" s="1"/>
      <c r="OQR115" s="1"/>
      <c r="OQS115" s="1"/>
      <c r="OQT115" s="1"/>
      <c r="OQU115" s="1"/>
      <c r="OQV115" s="1"/>
      <c r="OQW115" s="1"/>
      <c r="OQX115" s="1"/>
      <c r="OQY115" s="1"/>
      <c r="OQZ115" s="1"/>
      <c r="ORA115" s="1"/>
      <c r="ORB115" s="1"/>
      <c r="ORC115" s="1"/>
      <c r="ORD115" s="1"/>
      <c r="ORE115" s="1"/>
      <c r="ORF115" s="1"/>
      <c r="ORG115" s="1"/>
      <c r="ORH115" s="1"/>
      <c r="ORI115" s="1"/>
      <c r="ORJ115" s="1"/>
      <c r="ORK115" s="1"/>
      <c r="ORL115" s="1"/>
      <c r="ORM115" s="1"/>
      <c r="ORN115" s="1"/>
      <c r="ORO115" s="1"/>
      <c r="ORP115" s="1"/>
      <c r="ORQ115" s="1"/>
      <c r="ORR115" s="1"/>
      <c r="ORS115" s="1"/>
      <c r="ORT115" s="1"/>
      <c r="ORU115" s="1"/>
      <c r="ORV115" s="1"/>
      <c r="ORW115" s="1"/>
      <c r="ORX115" s="1"/>
      <c r="ORY115" s="1"/>
      <c r="ORZ115" s="1"/>
      <c r="OSA115" s="1"/>
      <c r="OSB115" s="1"/>
      <c r="OSC115" s="1"/>
      <c r="OSD115" s="1"/>
      <c r="OSE115" s="1"/>
      <c r="OSF115" s="1"/>
      <c r="OSG115" s="1"/>
      <c r="OSH115" s="1"/>
      <c r="OSI115" s="1"/>
      <c r="OSJ115" s="1"/>
      <c r="OSK115" s="1"/>
      <c r="OSL115" s="1"/>
      <c r="OSM115" s="1"/>
      <c r="OSN115" s="1"/>
      <c r="OSO115" s="1"/>
      <c r="OSP115" s="1"/>
      <c r="OSQ115" s="1"/>
      <c r="OSR115" s="1"/>
      <c r="OSS115" s="1"/>
      <c r="OST115" s="1"/>
      <c r="OSU115" s="1"/>
      <c r="OSV115" s="1"/>
      <c r="OSW115" s="1"/>
      <c r="OSX115" s="1"/>
      <c r="OSY115" s="1"/>
      <c r="OSZ115" s="1"/>
      <c r="OTA115" s="1"/>
      <c r="OTB115" s="1"/>
      <c r="OTC115" s="1"/>
      <c r="OTD115" s="1"/>
      <c r="OTE115" s="1"/>
      <c r="OTF115" s="1"/>
      <c r="OTG115" s="1"/>
      <c r="OTH115" s="1"/>
      <c r="OTI115" s="1"/>
      <c r="OTJ115" s="1"/>
      <c r="OTK115" s="1"/>
      <c r="OTL115" s="1"/>
      <c r="OTM115" s="1"/>
      <c r="OTN115" s="1"/>
      <c r="OTO115" s="1"/>
      <c r="OTP115" s="1"/>
      <c r="OTQ115" s="1"/>
      <c r="OTR115" s="1"/>
      <c r="OTS115" s="1"/>
      <c r="OTT115" s="1"/>
      <c r="OTU115" s="1"/>
      <c r="OTV115" s="1"/>
      <c r="OTW115" s="1"/>
      <c r="OTX115" s="1"/>
      <c r="OTY115" s="1"/>
      <c r="OTZ115" s="1"/>
      <c r="OUA115" s="1"/>
      <c r="OUB115" s="1"/>
      <c r="OUC115" s="1"/>
      <c r="OUD115" s="1"/>
      <c r="OUE115" s="1"/>
      <c r="OUF115" s="1"/>
      <c r="OUG115" s="1"/>
      <c r="OUH115" s="1"/>
      <c r="OUI115" s="1"/>
      <c r="OUJ115" s="1"/>
      <c r="OUK115" s="1"/>
      <c r="OUL115" s="1"/>
      <c r="OUM115" s="1"/>
      <c r="OUN115" s="1"/>
      <c r="OUO115" s="1"/>
      <c r="OUP115" s="1"/>
      <c r="OUQ115" s="1"/>
      <c r="OUR115" s="1"/>
      <c r="OUS115" s="1"/>
      <c r="OUT115" s="1"/>
      <c r="OUU115" s="1"/>
      <c r="OUV115" s="1"/>
      <c r="OUW115" s="1"/>
      <c r="OUX115" s="1"/>
      <c r="OUY115" s="1"/>
      <c r="OUZ115" s="1"/>
      <c r="OVA115" s="1"/>
      <c r="OVB115" s="1"/>
      <c r="OVC115" s="1"/>
      <c r="OVD115" s="1"/>
      <c r="OVE115" s="1"/>
      <c r="OVF115" s="1"/>
      <c r="OVG115" s="1"/>
      <c r="OVH115" s="1"/>
      <c r="OVI115" s="1"/>
      <c r="OVJ115" s="1"/>
      <c r="OVK115" s="1"/>
      <c r="OVL115" s="1"/>
      <c r="OVM115" s="1"/>
      <c r="OVN115" s="1"/>
      <c r="OVO115" s="1"/>
      <c r="OVP115" s="1"/>
      <c r="OVQ115" s="1"/>
      <c r="OVR115" s="1"/>
      <c r="OVS115" s="1"/>
      <c r="OVT115" s="1"/>
      <c r="OVU115" s="1"/>
      <c r="OVV115" s="1"/>
      <c r="OVW115" s="1"/>
      <c r="OVX115" s="1"/>
      <c r="OVY115" s="1"/>
      <c r="OVZ115" s="1"/>
      <c r="OWA115" s="1"/>
      <c r="OWB115" s="1"/>
      <c r="OWC115" s="1"/>
      <c r="OWD115" s="1"/>
      <c r="OWE115" s="1"/>
      <c r="OWF115" s="1"/>
      <c r="OWG115" s="1"/>
      <c r="OWH115" s="1"/>
      <c r="OWI115" s="1"/>
      <c r="OWJ115" s="1"/>
      <c r="OWK115" s="1"/>
      <c r="OWL115" s="1"/>
      <c r="OWM115" s="1"/>
      <c r="OWN115" s="1"/>
      <c r="OWO115" s="1"/>
      <c r="OWP115" s="1"/>
      <c r="OWQ115" s="1"/>
      <c r="OWR115" s="1"/>
      <c r="OWS115" s="1"/>
      <c r="OWT115" s="1"/>
      <c r="OWU115" s="1"/>
      <c r="OWV115" s="1"/>
      <c r="OWW115" s="1"/>
      <c r="OWX115" s="1"/>
      <c r="OWY115" s="1"/>
      <c r="OWZ115" s="1"/>
      <c r="OXA115" s="1"/>
      <c r="OXB115" s="1"/>
      <c r="OXC115" s="1"/>
      <c r="OXD115" s="1"/>
      <c r="OXE115" s="1"/>
      <c r="OXF115" s="1"/>
      <c r="OXG115" s="1"/>
      <c r="OXH115" s="1"/>
      <c r="OXI115" s="1"/>
      <c r="OXJ115" s="1"/>
      <c r="OXK115" s="1"/>
      <c r="OXL115" s="1"/>
      <c r="OXM115" s="1"/>
      <c r="OXN115" s="1"/>
      <c r="OXO115" s="1"/>
      <c r="OXP115" s="1"/>
      <c r="OXQ115" s="1"/>
      <c r="OXR115" s="1"/>
      <c r="OXS115" s="1"/>
      <c r="OXT115" s="1"/>
      <c r="OXU115" s="1"/>
      <c r="OXV115" s="1"/>
      <c r="OXW115" s="1"/>
      <c r="OXX115" s="1"/>
      <c r="OXY115" s="1"/>
      <c r="OXZ115" s="1"/>
      <c r="OYA115" s="1"/>
      <c r="OYB115" s="1"/>
      <c r="OYC115" s="1"/>
      <c r="OYD115" s="1"/>
      <c r="OYE115" s="1"/>
      <c r="OYF115" s="1"/>
      <c r="OYG115" s="1"/>
      <c r="OYH115" s="1"/>
      <c r="OYI115" s="1"/>
      <c r="OYJ115" s="1"/>
      <c r="OYK115" s="1"/>
      <c r="OYL115" s="1"/>
      <c r="OYM115" s="1"/>
      <c r="OYN115" s="1"/>
      <c r="OYO115" s="1"/>
      <c r="OYP115" s="1"/>
      <c r="OYQ115" s="1"/>
      <c r="OYR115" s="1"/>
      <c r="OYS115" s="1"/>
      <c r="OYT115" s="1"/>
      <c r="OYU115" s="1"/>
      <c r="OYV115" s="1"/>
      <c r="OYW115" s="1"/>
      <c r="OYX115" s="1"/>
      <c r="OYY115" s="1"/>
      <c r="OYZ115" s="1"/>
      <c r="OZA115" s="1"/>
      <c r="OZB115" s="1"/>
      <c r="OZC115" s="1"/>
      <c r="OZD115" s="1"/>
      <c r="OZE115" s="1"/>
      <c r="OZF115" s="1"/>
      <c r="OZG115" s="1"/>
      <c r="OZH115" s="1"/>
      <c r="OZI115" s="1"/>
      <c r="OZJ115" s="1"/>
      <c r="OZK115" s="1"/>
      <c r="OZL115" s="1"/>
      <c r="OZM115" s="1"/>
      <c r="OZN115" s="1"/>
      <c r="OZO115" s="1"/>
      <c r="OZP115" s="1"/>
      <c r="OZQ115" s="1"/>
      <c r="OZR115" s="1"/>
      <c r="OZS115" s="1"/>
      <c r="OZT115" s="1"/>
      <c r="OZU115" s="1"/>
      <c r="OZV115" s="1"/>
      <c r="OZW115" s="1"/>
      <c r="OZX115" s="1"/>
      <c r="OZY115" s="1"/>
      <c r="OZZ115" s="1"/>
      <c r="PAA115" s="1"/>
      <c r="PAB115" s="1"/>
      <c r="PAC115" s="1"/>
      <c r="PAD115" s="1"/>
      <c r="PAE115" s="1"/>
      <c r="PAF115" s="1"/>
      <c r="PAG115" s="1"/>
      <c r="PAH115" s="1"/>
      <c r="PAI115" s="1"/>
      <c r="PAJ115" s="1"/>
      <c r="PAK115" s="1"/>
      <c r="PAL115" s="1"/>
      <c r="PAM115" s="1"/>
      <c r="PAN115" s="1"/>
      <c r="PAO115" s="1"/>
      <c r="PAP115" s="1"/>
      <c r="PAQ115" s="1"/>
      <c r="PAR115" s="1"/>
      <c r="PAS115" s="1"/>
      <c r="PAT115" s="1"/>
      <c r="PAU115" s="1"/>
      <c r="PAV115" s="1"/>
      <c r="PAW115" s="1"/>
      <c r="PAX115" s="1"/>
      <c r="PAY115" s="1"/>
      <c r="PAZ115" s="1"/>
      <c r="PBA115" s="1"/>
      <c r="PBB115" s="1"/>
      <c r="PBC115" s="1"/>
      <c r="PBD115" s="1"/>
      <c r="PBE115" s="1"/>
      <c r="PBF115" s="1"/>
      <c r="PBG115" s="1"/>
      <c r="PBH115" s="1"/>
      <c r="PBI115" s="1"/>
      <c r="PBJ115" s="1"/>
      <c r="PBK115" s="1"/>
      <c r="PBL115" s="1"/>
      <c r="PBM115" s="1"/>
      <c r="PBN115" s="1"/>
      <c r="PBO115" s="1"/>
      <c r="PBP115" s="1"/>
      <c r="PBQ115" s="1"/>
      <c r="PBR115" s="1"/>
      <c r="PBS115" s="1"/>
      <c r="PBT115" s="1"/>
      <c r="PBU115" s="1"/>
      <c r="PBV115" s="1"/>
      <c r="PBW115" s="1"/>
      <c r="PBX115" s="1"/>
      <c r="PBY115" s="1"/>
      <c r="PBZ115" s="1"/>
      <c r="PCA115" s="1"/>
      <c r="PCB115" s="1"/>
      <c r="PCC115" s="1"/>
      <c r="PCD115" s="1"/>
      <c r="PCE115" s="1"/>
      <c r="PCF115" s="1"/>
      <c r="PCG115" s="1"/>
      <c r="PCH115" s="1"/>
      <c r="PCI115" s="1"/>
      <c r="PCJ115" s="1"/>
      <c r="PCK115" s="1"/>
      <c r="PCL115" s="1"/>
      <c r="PCM115" s="1"/>
      <c r="PCN115" s="1"/>
      <c r="PCO115" s="1"/>
      <c r="PCP115" s="1"/>
      <c r="PCQ115" s="1"/>
      <c r="PCR115" s="1"/>
      <c r="PCS115" s="1"/>
      <c r="PCT115" s="1"/>
      <c r="PCU115" s="1"/>
      <c r="PCV115" s="1"/>
      <c r="PCW115" s="1"/>
      <c r="PCX115" s="1"/>
      <c r="PCY115" s="1"/>
      <c r="PCZ115" s="1"/>
      <c r="PDA115" s="1"/>
      <c r="PDB115" s="1"/>
      <c r="PDC115" s="1"/>
      <c r="PDD115" s="1"/>
      <c r="PDE115" s="1"/>
      <c r="PDF115" s="1"/>
      <c r="PDG115" s="1"/>
      <c r="PDH115" s="1"/>
      <c r="PDI115" s="1"/>
      <c r="PDJ115" s="1"/>
      <c r="PDK115" s="1"/>
      <c r="PDL115" s="1"/>
      <c r="PDM115" s="1"/>
      <c r="PDN115" s="1"/>
      <c r="PDO115" s="1"/>
      <c r="PDP115" s="1"/>
      <c r="PDQ115" s="1"/>
      <c r="PDR115" s="1"/>
      <c r="PDS115" s="1"/>
      <c r="PDT115" s="1"/>
      <c r="PDU115" s="1"/>
      <c r="PDV115" s="1"/>
      <c r="PDW115" s="1"/>
      <c r="PDX115" s="1"/>
      <c r="PDY115" s="1"/>
      <c r="PDZ115" s="1"/>
      <c r="PEA115" s="1"/>
      <c r="PEB115" s="1"/>
      <c r="PEC115" s="1"/>
      <c r="PED115" s="1"/>
      <c r="PEE115" s="1"/>
      <c r="PEF115" s="1"/>
      <c r="PEG115" s="1"/>
      <c r="PEH115" s="1"/>
      <c r="PEI115" s="1"/>
      <c r="PEJ115" s="1"/>
      <c r="PEK115" s="1"/>
      <c r="PEL115" s="1"/>
      <c r="PEM115" s="1"/>
      <c r="PEN115" s="1"/>
      <c r="PEO115" s="1"/>
      <c r="PEP115" s="1"/>
      <c r="PEQ115" s="1"/>
      <c r="PER115" s="1"/>
      <c r="PES115" s="1"/>
      <c r="PET115" s="1"/>
      <c r="PEU115" s="1"/>
      <c r="PEV115" s="1"/>
      <c r="PEW115" s="1"/>
      <c r="PEX115" s="1"/>
      <c r="PEY115" s="1"/>
      <c r="PEZ115" s="1"/>
      <c r="PFA115" s="1"/>
      <c r="PFB115" s="1"/>
      <c r="PFC115" s="1"/>
      <c r="PFD115" s="1"/>
      <c r="PFE115" s="1"/>
      <c r="PFF115" s="1"/>
      <c r="PFG115" s="1"/>
      <c r="PFH115" s="1"/>
      <c r="PFI115" s="1"/>
      <c r="PFJ115" s="1"/>
      <c r="PFK115" s="1"/>
      <c r="PFL115" s="1"/>
      <c r="PFM115" s="1"/>
      <c r="PFN115" s="1"/>
      <c r="PFO115" s="1"/>
      <c r="PFP115" s="1"/>
      <c r="PFQ115" s="1"/>
      <c r="PFR115" s="1"/>
      <c r="PFS115" s="1"/>
      <c r="PFT115" s="1"/>
      <c r="PFU115" s="1"/>
      <c r="PFV115" s="1"/>
      <c r="PFW115" s="1"/>
      <c r="PFX115" s="1"/>
      <c r="PFY115" s="1"/>
      <c r="PFZ115" s="1"/>
      <c r="PGA115" s="1"/>
      <c r="PGB115" s="1"/>
      <c r="PGC115" s="1"/>
      <c r="PGD115" s="1"/>
      <c r="PGE115" s="1"/>
      <c r="PGF115" s="1"/>
      <c r="PGG115" s="1"/>
      <c r="PGH115" s="1"/>
      <c r="PGI115" s="1"/>
      <c r="PGJ115" s="1"/>
      <c r="PGK115" s="1"/>
      <c r="PGL115" s="1"/>
      <c r="PGM115" s="1"/>
      <c r="PGN115" s="1"/>
      <c r="PGO115" s="1"/>
      <c r="PGP115" s="1"/>
      <c r="PGQ115" s="1"/>
      <c r="PGR115" s="1"/>
      <c r="PGS115" s="1"/>
      <c r="PGT115" s="1"/>
      <c r="PGU115" s="1"/>
      <c r="PGV115" s="1"/>
      <c r="PGW115" s="1"/>
      <c r="PGX115" s="1"/>
      <c r="PGY115" s="1"/>
      <c r="PGZ115" s="1"/>
      <c r="PHA115" s="1"/>
      <c r="PHB115" s="1"/>
      <c r="PHC115" s="1"/>
      <c r="PHD115" s="1"/>
      <c r="PHE115" s="1"/>
      <c r="PHF115" s="1"/>
      <c r="PHG115" s="1"/>
      <c r="PHH115" s="1"/>
      <c r="PHI115" s="1"/>
      <c r="PHJ115" s="1"/>
      <c r="PHK115" s="1"/>
      <c r="PHL115" s="1"/>
      <c r="PHM115" s="1"/>
      <c r="PHN115" s="1"/>
      <c r="PHO115" s="1"/>
      <c r="PHP115" s="1"/>
      <c r="PHQ115" s="1"/>
      <c r="PHR115" s="1"/>
      <c r="PHS115" s="1"/>
      <c r="PHT115" s="1"/>
      <c r="PHU115" s="1"/>
      <c r="PHV115" s="1"/>
      <c r="PHW115" s="1"/>
      <c r="PHX115" s="1"/>
      <c r="PHY115" s="1"/>
      <c r="PHZ115" s="1"/>
      <c r="PIA115" s="1"/>
      <c r="PIB115" s="1"/>
      <c r="PIC115" s="1"/>
      <c r="PID115" s="1"/>
      <c r="PIE115" s="1"/>
      <c r="PIF115" s="1"/>
      <c r="PIG115" s="1"/>
      <c r="PIH115" s="1"/>
      <c r="PII115" s="1"/>
      <c r="PIJ115" s="1"/>
      <c r="PIK115" s="1"/>
      <c r="PIL115" s="1"/>
      <c r="PIM115" s="1"/>
      <c r="PIN115" s="1"/>
      <c r="PIO115" s="1"/>
      <c r="PIP115" s="1"/>
      <c r="PIQ115" s="1"/>
      <c r="PIR115" s="1"/>
      <c r="PIS115" s="1"/>
      <c r="PIT115" s="1"/>
      <c r="PIU115" s="1"/>
      <c r="PIV115" s="1"/>
      <c r="PIW115" s="1"/>
      <c r="PIX115" s="1"/>
      <c r="PIY115" s="1"/>
      <c r="PIZ115" s="1"/>
      <c r="PJA115" s="1"/>
      <c r="PJB115" s="1"/>
      <c r="PJC115" s="1"/>
      <c r="PJD115" s="1"/>
      <c r="PJE115" s="1"/>
      <c r="PJF115" s="1"/>
      <c r="PJG115" s="1"/>
      <c r="PJH115" s="1"/>
      <c r="PJI115" s="1"/>
      <c r="PJJ115" s="1"/>
      <c r="PJK115" s="1"/>
      <c r="PJL115" s="1"/>
      <c r="PJM115" s="1"/>
      <c r="PJN115" s="1"/>
      <c r="PJO115" s="1"/>
      <c r="PJP115" s="1"/>
      <c r="PJQ115" s="1"/>
      <c r="PJR115" s="1"/>
      <c r="PJS115" s="1"/>
      <c r="PJT115" s="1"/>
      <c r="PJU115" s="1"/>
      <c r="PJV115" s="1"/>
      <c r="PJW115" s="1"/>
      <c r="PJX115" s="1"/>
      <c r="PJY115" s="1"/>
      <c r="PJZ115" s="1"/>
      <c r="PKA115" s="1"/>
      <c r="PKB115" s="1"/>
      <c r="PKC115" s="1"/>
      <c r="PKD115" s="1"/>
      <c r="PKE115" s="1"/>
      <c r="PKF115" s="1"/>
      <c r="PKG115" s="1"/>
      <c r="PKH115" s="1"/>
      <c r="PKI115" s="1"/>
      <c r="PKJ115" s="1"/>
      <c r="PKK115" s="1"/>
      <c r="PKL115" s="1"/>
      <c r="PKM115" s="1"/>
      <c r="PKN115" s="1"/>
      <c r="PKO115" s="1"/>
      <c r="PKP115" s="1"/>
      <c r="PKQ115" s="1"/>
      <c r="PKR115" s="1"/>
      <c r="PKS115" s="1"/>
      <c r="PKT115" s="1"/>
      <c r="PKU115" s="1"/>
      <c r="PKV115" s="1"/>
      <c r="PKW115" s="1"/>
      <c r="PKX115" s="1"/>
      <c r="PKY115" s="1"/>
      <c r="PKZ115" s="1"/>
      <c r="PLA115" s="1"/>
      <c r="PLB115" s="1"/>
      <c r="PLC115" s="1"/>
      <c r="PLD115" s="1"/>
      <c r="PLE115" s="1"/>
      <c r="PLF115" s="1"/>
      <c r="PLG115" s="1"/>
      <c r="PLH115" s="1"/>
      <c r="PLI115" s="1"/>
      <c r="PLJ115" s="1"/>
      <c r="PLK115" s="1"/>
      <c r="PLL115" s="1"/>
      <c r="PLM115" s="1"/>
      <c r="PLN115" s="1"/>
      <c r="PLO115" s="1"/>
      <c r="PLP115" s="1"/>
      <c r="PLQ115" s="1"/>
      <c r="PLR115" s="1"/>
      <c r="PLS115" s="1"/>
      <c r="PLT115" s="1"/>
      <c r="PLU115" s="1"/>
      <c r="PLV115" s="1"/>
      <c r="PLW115" s="1"/>
      <c r="PLX115" s="1"/>
      <c r="PLY115" s="1"/>
      <c r="PLZ115" s="1"/>
      <c r="PMA115" s="1"/>
      <c r="PMB115" s="1"/>
      <c r="PMC115" s="1"/>
      <c r="PMD115" s="1"/>
      <c r="PME115" s="1"/>
      <c r="PMF115" s="1"/>
      <c r="PMG115" s="1"/>
      <c r="PMH115" s="1"/>
      <c r="PMI115" s="1"/>
      <c r="PMJ115" s="1"/>
      <c r="PMK115" s="1"/>
      <c r="PML115" s="1"/>
      <c r="PMM115" s="1"/>
      <c r="PMN115" s="1"/>
      <c r="PMO115" s="1"/>
      <c r="PMP115" s="1"/>
      <c r="PMQ115" s="1"/>
      <c r="PMR115" s="1"/>
      <c r="PMS115" s="1"/>
      <c r="PMT115" s="1"/>
      <c r="PMU115" s="1"/>
      <c r="PMV115" s="1"/>
      <c r="PMW115" s="1"/>
      <c r="PMX115" s="1"/>
      <c r="PMY115" s="1"/>
      <c r="PMZ115" s="1"/>
      <c r="PNA115" s="1"/>
      <c r="PNB115" s="1"/>
      <c r="PNC115" s="1"/>
      <c r="PND115" s="1"/>
      <c r="PNE115" s="1"/>
      <c r="PNF115" s="1"/>
      <c r="PNG115" s="1"/>
      <c r="PNH115" s="1"/>
      <c r="PNI115" s="1"/>
      <c r="PNJ115" s="1"/>
      <c r="PNK115" s="1"/>
      <c r="PNL115" s="1"/>
      <c r="PNM115" s="1"/>
      <c r="PNN115" s="1"/>
      <c r="PNO115" s="1"/>
      <c r="PNP115" s="1"/>
      <c r="PNQ115" s="1"/>
      <c r="PNR115" s="1"/>
      <c r="PNS115" s="1"/>
      <c r="PNT115" s="1"/>
      <c r="PNU115" s="1"/>
      <c r="PNV115" s="1"/>
      <c r="PNW115" s="1"/>
      <c r="PNX115" s="1"/>
      <c r="PNY115" s="1"/>
      <c r="PNZ115" s="1"/>
      <c r="POA115" s="1"/>
      <c r="POB115" s="1"/>
      <c r="POC115" s="1"/>
      <c r="POD115" s="1"/>
      <c r="POE115" s="1"/>
      <c r="POF115" s="1"/>
      <c r="POG115" s="1"/>
      <c r="POH115" s="1"/>
      <c r="POI115" s="1"/>
      <c r="POJ115" s="1"/>
      <c r="POK115" s="1"/>
      <c r="POL115" s="1"/>
      <c r="POM115" s="1"/>
      <c r="PON115" s="1"/>
      <c r="POO115" s="1"/>
      <c r="POP115" s="1"/>
      <c r="POQ115" s="1"/>
      <c r="POR115" s="1"/>
      <c r="POS115" s="1"/>
      <c r="POT115" s="1"/>
      <c r="POU115" s="1"/>
      <c r="POV115" s="1"/>
      <c r="POW115" s="1"/>
      <c r="POX115" s="1"/>
      <c r="POY115" s="1"/>
      <c r="POZ115" s="1"/>
      <c r="PPA115" s="1"/>
      <c r="PPB115" s="1"/>
      <c r="PPC115" s="1"/>
      <c r="PPD115" s="1"/>
      <c r="PPE115" s="1"/>
      <c r="PPF115" s="1"/>
      <c r="PPG115" s="1"/>
      <c r="PPH115" s="1"/>
      <c r="PPI115" s="1"/>
      <c r="PPJ115" s="1"/>
      <c r="PPK115" s="1"/>
      <c r="PPL115" s="1"/>
      <c r="PPM115" s="1"/>
      <c r="PPN115" s="1"/>
      <c r="PPO115" s="1"/>
      <c r="PPP115" s="1"/>
      <c r="PPQ115" s="1"/>
      <c r="PPR115" s="1"/>
      <c r="PPS115" s="1"/>
      <c r="PPT115" s="1"/>
      <c r="PPU115" s="1"/>
      <c r="PPV115" s="1"/>
      <c r="PPW115" s="1"/>
      <c r="PPX115" s="1"/>
      <c r="PPY115" s="1"/>
      <c r="PPZ115" s="1"/>
      <c r="PQA115" s="1"/>
      <c r="PQB115" s="1"/>
      <c r="PQC115" s="1"/>
      <c r="PQD115" s="1"/>
      <c r="PQE115" s="1"/>
      <c r="PQF115" s="1"/>
      <c r="PQG115" s="1"/>
      <c r="PQH115" s="1"/>
      <c r="PQI115" s="1"/>
      <c r="PQJ115" s="1"/>
      <c r="PQK115" s="1"/>
      <c r="PQL115" s="1"/>
      <c r="PQM115" s="1"/>
      <c r="PQN115" s="1"/>
      <c r="PQO115" s="1"/>
      <c r="PQP115" s="1"/>
      <c r="PQQ115" s="1"/>
      <c r="PQR115" s="1"/>
      <c r="PQS115" s="1"/>
      <c r="PQT115" s="1"/>
      <c r="PQU115" s="1"/>
      <c r="PQV115" s="1"/>
      <c r="PQW115" s="1"/>
      <c r="PQX115" s="1"/>
      <c r="PQY115" s="1"/>
      <c r="PQZ115" s="1"/>
      <c r="PRA115" s="1"/>
      <c r="PRB115" s="1"/>
      <c r="PRC115" s="1"/>
      <c r="PRD115" s="1"/>
      <c r="PRE115" s="1"/>
      <c r="PRF115" s="1"/>
      <c r="PRG115" s="1"/>
      <c r="PRH115" s="1"/>
      <c r="PRI115" s="1"/>
      <c r="PRJ115" s="1"/>
      <c r="PRK115" s="1"/>
      <c r="PRL115" s="1"/>
      <c r="PRM115" s="1"/>
      <c r="PRN115" s="1"/>
      <c r="PRO115" s="1"/>
      <c r="PRP115" s="1"/>
      <c r="PRQ115" s="1"/>
      <c r="PRR115" s="1"/>
      <c r="PRS115" s="1"/>
      <c r="PRT115" s="1"/>
      <c r="PRU115" s="1"/>
      <c r="PRV115" s="1"/>
      <c r="PRW115" s="1"/>
      <c r="PRX115" s="1"/>
      <c r="PRY115" s="1"/>
      <c r="PRZ115" s="1"/>
      <c r="PSA115" s="1"/>
      <c r="PSB115" s="1"/>
      <c r="PSC115" s="1"/>
      <c r="PSD115" s="1"/>
      <c r="PSE115" s="1"/>
      <c r="PSF115" s="1"/>
      <c r="PSG115" s="1"/>
      <c r="PSH115" s="1"/>
      <c r="PSI115" s="1"/>
      <c r="PSJ115" s="1"/>
      <c r="PSK115" s="1"/>
      <c r="PSL115" s="1"/>
      <c r="PSM115" s="1"/>
      <c r="PSN115" s="1"/>
      <c r="PSO115" s="1"/>
      <c r="PSP115" s="1"/>
      <c r="PSQ115" s="1"/>
      <c r="PSR115" s="1"/>
      <c r="PSS115" s="1"/>
      <c r="PST115" s="1"/>
      <c r="PSU115" s="1"/>
      <c r="PSV115" s="1"/>
      <c r="PSW115" s="1"/>
      <c r="PSX115" s="1"/>
      <c r="PSY115" s="1"/>
      <c r="PSZ115" s="1"/>
      <c r="PTA115" s="1"/>
      <c r="PTB115" s="1"/>
      <c r="PTC115" s="1"/>
      <c r="PTD115" s="1"/>
      <c r="PTE115" s="1"/>
      <c r="PTF115" s="1"/>
      <c r="PTG115" s="1"/>
      <c r="PTH115" s="1"/>
      <c r="PTI115" s="1"/>
      <c r="PTJ115" s="1"/>
      <c r="PTK115" s="1"/>
      <c r="PTL115" s="1"/>
      <c r="PTM115" s="1"/>
      <c r="PTN115" s="1"/>
      <c r="PTO115" s="1"/>
      <c r="PTP115" s="1"/>
      <c r="PTQ115" s="1"/>
      <c r="PTR115" s="1"/>
      <c r="PTS115" s="1"/>
      <c r="PTT115" s="1"/>
      <c r="PTU115" s="1"/>
      <c r="PTV115" s="1"/>
      <c r="PTW115" s="1"/>
      <c r="PTX115" s="1"/>
      <c r="PTY115" s="1"/>
      <c r="PTZ115" s="1"/>
      <c r="PUA115" s="1"/>
      <c r="PUB115" s="1"/>
      <c r="PUC115" s="1"/>
      <c r="PUD115" s="1"/>
      <c r="PUE115" s="1"/>
      <c r="PUF115" s="1"/>
      <c r="PUG115" s="1"/>
      <c r="PUH115" s="1"/>
      <c r="PUI115" s="1"/>
      <c r="PUJ115" s="1"/>
      <c r="PUK115" s="1"/>
      <c r="PUL115" s="1"/>
      <c r="PUM115" s="1"/>
      <c r="PUN115" s="1"/>
      <c r="PUO115" s="1"/>
      <c r="PUP115" s="1"/>
      <c r="PUQ115" s="1"/>
      <c r="PUR115" s="1"/>
      <c r="PUS115" s="1"/>
      <c r="PUT115" s="1"/>
      <c r="PUU115" s="1"/>
      <c r="PUV115" s="1"/>
      <c r="PUW115" s="1"/>
      <c r="PUX115" s="1"/>
      <c r="PUY115" s="1"/>
      <c r="PUZ115" s="1"/>
      <c r="PVA115" s="1"/>
      <c r="PVB115" s="1"/>
      <c r="PVC115" s="1"/>
      <c r="PVD115" s="1"/>
      <c r="PVE115" s="1"/>
      <c r="PVF115" s="1"/>
      <c r="PVG115" s="1"/>
      <c r="PVH115" s="1"/>
      <c r="PVI115" s="1"/>
      <c r="PVJ115" s="1"/>
      <c r="PVK115" s="1"/>
      <c r="PVL115" s="1"/>
      <c r="PVM115" s="1"/>
      <c r="PVN115" s="1"/>
      <c r="PVO115" s="1"/>
      <c r="PVP115" s="1"/>
      <c r="PVQ115" s="1"/>
      <c r="PVR115" s="1"/>
      <c r="PVS115" s="1"/>
      <c r="PVT115" s="1"/>
      <c r="PVU115" s="1"/>
      <c r="PVV115" s="1"/>
      <c r="PVW115" s="1"/>
      <c r="PVX115" s="1"/>
      <c r="PVY115" s="1"/>
      <c r="PVZ115" s="1"/>
      <c r="PWA115" s="1"/>
      <c r="PWB115" s="1"/>
      <c r="PWC115" s="1"/>
      <c r="PWD115" s="1"/>
      <c r="PWE115" s="1"/>
      <c r="PWF115" s="1"/>
      <c r="PWG115" s="1"/>
      <c r="PWH115" s="1"/>
      <c r="PWI115" s="1"/>
      <c r="PWJ115" s="1"/>
      <c r="PWK115" s="1"/>
      <c r="PWL115" s="1"/>
      <c r="PWM115" s="1"/>
      <c r="PWN115" s="1"/>
      <c r="PWO115" s="1"/>
      <c r="PWP115" s="1"/>
      <c r="PWQ115" s="1"/>
      <c r="PWR115" s="1"/>
      <c r="PWS115" s="1"/>
      <c r="PWT115" s="1"/>
      <c r="PWU115" s="1"/>
      <c r="PWV115" s="1"/>
      <c r="PWW115" s="1"/>
      <c r="PWX115" s="1"/>
      <c r="PWY115" s="1"/>
      <c r="PWZ115" s="1"/>
      <c r="PXA115" s="1"/>
      <c r="PXB115" s="1"/>
      <c r="PXC115" s="1"/>
      <c r="PXD115" s="1"/>
      <c r="PXE115" s="1"/>
      <c r="PXF115" s="1"/>
      <c r="PXG115" s="1"/>
      <c r="PXH115" s="1"/>
      <c r="PXI115" s="1"/>
      <c r="PXJ115" s="1"/>
      <c r="PXK115" s="1"/>
      <c r="PXL115" s="1"/>
      <c r="PXM115" s="1"/>
      <c r="PXN115" s="1"/>
      <c r="PXO115" s="1"/>
      <c r="PXP115" s="1"/>
      <c r="PXQ115" s="1"/>
      <c r="PXR115" s="1"/>
      <c r="PXS115" s="1"/>
      <c r="PXT115" s="1"/>
      <c r="PXU115" s="1"/>
      <c r="PXV115" s="1"/>
      <c r="PXW115" s="1"/>
      <c r="PXX115" s="1"/>
      <c r="PXY115" s="1"/>
      <c r="PXZ115" s="1"/>
      <c r="PYA115" s="1"/>
      <c r="PYB115" s="1"/>
      <c r="PYC115" s="1"/>
      <c r="PYD115" s="1"/>
      <c r="PYE115" s="1"/>
      <c r="PYF115" s="1"/>
      <c r="PYG115" s="1"/>
      <c r="PYH115" s="1"/>
      <c r="PYI115" s="1"/>
      <c r="PYJ115" s="1"/>
      <c r="PYK115" s="1"/>
      <c r="PYL115" s="1"/>
      <c r="PYM115" s="1"/>
      <c r="PYN115" s="1"/>
      <c r="PYO115" s="1"/>
      <c r="PYP115" s="1"/>
      <c r="PYQ115" s="1"/>
      <c r="PYR115" s="1"/>
      <c r="PYS115" s="1"/>
      <c r="PYT115" s="1"/>
      <c r="PYU115" s="1"/>
      <c r="PYV115" s="1"/>
      <c r="PYW115" s="1"/>
      <c r="PYX115" s="1"/>
      <c r="PYY115" s="1"/>
      <c r="PYZ115" s="1"/>
      <c r="PZA115" s="1"/>
      <c r="PZB115" s="1"/>
      <c r="PZC115" s="1"/>
      <c r="PZD115" s="1"/>
      <c r="PZE115" s="1"/>
      <c r="PZF115" s="1"/>
      <c r="PZG115" s="1"/>
      <c r="PZH115" s="1"/>
      <c r="PZI115" s="1"/>
      <c r="PZJ115" s="1"/>
      <c r="PZK115" s="1"/>
      <c r="PZL115" s="1"/>
      <c r="PZM115" s="1"/>
      <c r="PZN115" s="1"/>
      <c r="PZO115" s="1"/>
      <c r="PZP115" s="1"/>
      <c r="PZQ115" s="1"/>
      <c r="PZR115" s="1"/>
      <c r="PZS115" s="1"/>
      <c r="PZT115" s="1"/>
      <c r="PZU115" s="1"/>
      <c r="PZV115" s="1"/>
      <c r="PZW115" s="1"/>
      <c r="PZX115" s="1"/>
      <c r="PZY115" s="1"/>
      <c r="PZZ115" s="1"/>
      <c r="QAA115" s="1"/>
      <c r="QAB115" s="1"/>
      <c r="QAC115" s="1"/>
      <c r="QAD115" s="1"/>
      <c r="QAE115" s="1"/>
      <c r="QAF115" s="1"/>
      <c r="QAG115" s="1"/>
      <c r="QAH115" s="1"/>
      <c r="QAI115" s="1"/>
      <c r="QAJ115" s="1"/>
      <c r="QAK115" s="1"/>
      <c r="QAL115" s="1"/>
      <c r="QAM115" s="1"/>
      <c r="QAN115" s="1"/>
      <c r="QAO115" s="1"/>
      <c r="QAP115" s="1"/>
      <c r="QAQ115" s="1"/>
      <c r="QAR115" s="1"/>
      <c r="QAS115" s="1"/>
      <c r="QAT115" s="1"/>
      <c r="QAU115" s="1"/>
      <c r="QAV115" s="1"/>
      <c r="QAW115" s="1"/>
      <c r="QAX115" s="1"/>
      <c r="QAY115" s="1"/>
      <c r="QAZ115" s="1"/>
      <c r="QBA115" s="1"/>
      <c r="QBB115" s="1"/>
      <c r="QBC115" s="1"/>
      <c r="QBD115" s="1"/>
      <c r="QBE115" s="1"/>
      <c r="QBF115" s="1"/>
      <c r="QBG115" s="1"/>
      <c r="QBH115" s="1"/>
      <c r="QBI115" s="1"/>
      <c r="QBJ115" s="1"/>
      <c r="QBK115" s="1"/>
      <c r="QBL115" s="1"/>
      <c r="QBM115" s="1"/>
      <c r="QBN115" s="1"/>
      <c r="QBO115" s="1"/>
      <c r="QBP115" s="1"/>
      <c r="QBQ115" s="1"/>
      <c r="QBR115" s="1"/>
      <c r="QBS115" s="1"/>
      <c r="QBT115" s="1"/>
      <c r="QBU115" s="1"/>
      <c r="QBV115" s="1"/>
      <c r="QBW115" s="1"/>
      <c r="QBX115" s="1"/>
      <c r="QBY115" s="1"/>
      <c r="QBZ115" s="1"/>
      <c r="QCA115" s="1"/>
      <c r="QCB115" s="1"/>
      <c r="QCC115" s="1"/>
      <c r="QCD115" s="1"/>
      <c r="QCE115" s="1"/>
      <c r="QCF115" s="1"/>
      <c r="QCG115" s="1"/>
      <c r="QCH115" s="1"/>
      <c r="QCI115" s="1"/>
      <c r="QCJ115" s="1"/>
      <c r="QCK115" s="1"/>
      <c r="QCL115" s="1"/>
      <c r="QCM115" s="1"/>
      <c r="QCN115" s="1"/>
      <c r="QCO115" s="1"/>
      <c r="QCP115" s="1"/>
      <c r="QCQ115" s="1"/>
      <c r="QCR115" s="1"/>
      <c r="QCS115" s="1"/>
      <c r="QCT115" s="1"/>
      <c r="QCU115" s="1"/>
      <c r="QCV115" s="1"/>
      <c r="QCW115" s="1"/>
      <c r="QCX115" s="1"/>
      <c r="QCY115" s="1"/>
      <c r="QCZ115" s="1"/>
      <c r="QDA115" s="1"/>
      <c r="QDB115" s="1"/>
      <c r="QDC115" s="1"/>
      <c r="QDD115" s="1"/>
      <c r="QDE115" s="1"/>
      <c r="QDF115" s="1"/>
      <c r="QDG115" s="1"/>
      <c r="QDH115" s="1"/>
      <c r="QDI115" s="1"/>
      <c r="QDJ115" s="1"/>
      <c r="QDK115" s="1"/>
      <c r="QDL115" s="1"/>
      <c r="QDM115" s="1"/>
      <c r="QDN115" s="1"/>
      <c r="QDO115" s="1"/>
      <c r="QDP115" s="1"/>
      <c r="QDQ115" s="1"/>
      <c r="QDR115" s="1"/>
      <c r="QDS115" s="1"/>
      <c r="QDT115" s="1"/>
      <c r="QDU115" s="1"/>
      <c r="QDV115" s="1"/>
      <c r="QDW115" s="1"/>
      <c r="QDX115" s="1"/>
      <c r="QDY115" s="1"/>
      <c r="QDZ115" s="1"/>
      <c r="QEA115" s="1"/>
      <c r="QEB115" s="1"/>
      <c r="QEC115" s="1"/>
      <c r="QED115" s="1"/>
      <c r="QEE115" s="1"/>
      <c r="QEF115" s="1"/>
      <c r="QEG115" s="1"/>
      <c r="QEH115" s="1"/>
      <c r="QEI115" s="1"/>
      <c r="QEJ115" s="1"/>
      <c r="QEK115" s="1"/>
      <c r="QEL115" s="1"/>
      <c r="QEM115" s="1"/>
      <c r="QEN115" s="1"/>
      <c r="QEO115" s="1"/>
      <c r="QEP115" s="1"/>
      <c r="QEQ115" s="1"/>
      <c r="QER115" s="1"/>
      <c r="QES115" s="1"/>
      <c r="QET115" s="1"/>
      <c r="QEU115" s="1"/>
      <c r="QEV115" s="1"/>
      <c r="QEW115" s="1"/>
      <c r="QEX115" s="1"/>
      <c r="QEY115" s="1"/>
      <c r="QEZ115" s="1"/>
      <c r="QFA115" s="1"/>
      <c r="QFB115" s="1"/>
      <c r="QFC115" s="1"/>
      <c r="QFD115" s="1"/>
      <c r="QFE115" s="1"/>
      <c r="QFF115" s="1"/>
      <c r="QFG115" s="1"/>
      <c r="QFH115" s="1"/>
      <c r="QFI115" s="1"/>
      <c r="QFJ115" s="1"/>
      <c r="QFK115" s="1"/>
      <c r="QFL115" s="1"/>
      <c r="QFM115" s="1"/>
      <c r="QFN115" s="1"/>
      <c r="QFO115" s="1"/>
      <c r="QFP115" s="1"/>
      <c r="QFQ115" s="1"/>
      <c r="QFR115" s="1"/>
      <c r="QFS115" s="1"/>
      <c r="QFT115" s="1"/>
      <c r="QFU115" s="1"/>
      <c r="QFV115" s="1"/>
      <c r="QFW115" s="1"/>
      <c r="QFX115" s="1"/>
      <c r="QFY115" s="1"/>
      <c r="QFZ115" s="1"/>
      <c r="QGA115" s="1"/>
      <c r="QGB115" s="1"/>
      <c r="QGC115" s="1"/>
      <c r="QGD115" s="1"/>
      <c r="QGE115" s="1"/>
      <c r="QGF115" s="1"/>
      <c r="QGG115" s="1"/>
      <c r="QGH115" s="1"/>
      <c r="QGI115" s="1"/>
      <c r="QGJ115" s="1"/>
      <c r="QGK115" s="1"/>
      <c r="QGL115" s="1"/>
      <c r="QGM115" s="1"/>
      <c r="QGN115" s="1"/>
      <c r="QGO115" s="1"/>
      <c r="QGP115" s="1"/>
      <c r="QGQ115" s="1"/>
      <c r="QGR115" s="1"/>
      <c r="QGS115" s="1"/>
      <c r="QGT115" s="1"/>
      <c r="QGU115" s="1"/>
      <c r="QGV115" s="1"/>
      <c r="QGW115" s="1"/>
      <c r="QGX115" s="1"/>
      <c r="QGY115" s="1"/>
      <c r="QGZ115" s="1"/>
      <c r="QHA115" s="1"/>
      <c r="QHB115" s="1"/>
      <c r="QHC115" s="1"/>
      <c r="QHD115" s="1"/>
      <c r="QHE115" s="1"/>
      <c r="QHF115" s="1"/>
      <c r="QHG115" s="1"/>
      <c r="QHH115" s="1"/>
      <c r="QHI115" s="1"/>
      <c r="QHJ115" s="1"/>
      <c r="QHK115" s="1"/>
      <c r="QHL115" s="1"/>
      <c r="QHM115" s="1"/>
      <c r="QHN115" s="1"/>
      <c r="QHO115" s="1"/>
      <c r="QHP115" s="1"/>
      <c r="QHQ115" s="1"/>
      <c r="QHR115" s="1"/>
      <c r="QHS115" s="1"/>
      <c r="QHT115" s="1"/>
      <c r="QHU115" s="1"/>
      <c r="QHV115" s="1"/>
      <c r="QHW115" s="1"/>
      <c r="QHX115" s="1"/>
      <c r="QHY115" s="1"/>
      <c r="QHZ115" s="1"/>
      <c r="QIA115" s="1"/>
      <c r="QIB115" s="1"/>
      <c r="QIC115" s="1"/>
      <c r="QID115" s="1"/>
      <c r="QIE115" s="1"/>
      <c r="QIF115" s="1"/>
      <c r="QIG115" s="1"/>
      <c r="QIH115" s="1"/>
      <c r="QII115" s="1"/>
      <c r="QIJ115" s="1"/>
      <c r="QIK115" s="1"/>
      <c r="QIL115" s="1"/>
      <c r="QIM115" s="1"/>
      <c r="QIN115" s="1"/>
      <c r="QIO115" s="1"/>
      <c r="QIP115" s="1"/>
      <c r="QIQ115" s="1"/>
      <c r="QIR115" s="1"/>
      <c r="QIS115" s="1"/>
      <c r="QIT115" s="1"/>
      <c r="QIU115" s="1"/>
      <c r="QIV115" s="1"/>
      <c r="QIW115" s="1"/>
      <c r="QIX115" s="1"/>
      <c r="QIY115" s="1"/>
      <c r="QIZ115" s="1"/>
      <c r="QJA115" s="1"/>
      <c r="QJB115" s="1"/>
      <c r="QJC115" s="1"/>
      <c r="QJD115" s="1"/>
      <c r="QJE115" s="1"/>
      <c r="QJF115" s="1"/>
      <c r="QJG115" s="1"/>
      <c r="QJH115" s="1"/>
      <c r="QJI115" s="1"/>
      <c r="QJJ115" s="1"/>
      <c r="QJK115" s="1"/>
      <c r="QJL115" s="1"/>
      <c r="QJM115" s="1"/>
      <c r="QJN115" s="1"/>
      <c r="QJO115" s="1"/>
      <c r="QJP115" s="1"/>
      <c r="QJQ115" s="1"/>
      <c r="QJR115" s="1"/>
      <c r="QJS115" s="1"/>
      <c r="QJT115" s="1"/>
      <c r="QJU115" s="1"/>
      <c r="QJV115" s="1"/>
      <c r="QJW115" s="1"/>
      <c r="QJX115" s="1"/>
      <c r="QJY115" s="1"/>
      <c r="QJZ115" s="1"/>
      <c r="QKA115" s="1"/>
      <c r="QKB115" s="1"/>
      <c r="QKC115" s="1"/>
      <c r="QKD115" s="1"/>
      <c r="QKE115" s="1"/>
      <c r="QKF115" s="1"/>
      <c r="QKG115" s="1"/>
      <c r="QKH115" s="1"/>
      <c r="QKI115" s="1"/>
      <c r="QKJ115" s="1"/>
      <c r="QKK115" s="1"/>
      <c r="QKL115" s="1"/>
      <c r="QKM115" s="1"/>
      <c r="QKN115" s="1"/>
      <c r="QKO115" s="1"/>
      <c r="QKP115" s="1"/>
      <c r="QKQ115" s="1"/>
      <c r="QKR115" s="1"/>
      <c r="QKS115" s="1"/>
      <c r="QKT115" s="1"/>
      <c r="QKU115" s="1"/>
      <c r="QKV115" s="1"/>
      <c r="QKW115" s="1"/>
      <c r="QKX115" s="1"/>
      <c r="QKY115" s="1"/>
      <c r="QKZ115" s="1"/>
      <c r="QLA115" s="1"/>
      <c r="QLB115" s="1"/>
      <c r="QLC115" s="1"/>
      <c r="QLD115" s="1"/>
      <c r="QLE115" s="1"/>
      <c r="QLF115" s="1"/>
      <c r="QLG115" s="1"/>
      <c r="QLH115" s="1"/>
      <c r="QLI115" s="1"/>
      <c r="QLJ115" s="1"/>
      <c r="QLK115" s="1"/>
      <c r="QLL115" s="1"/>
      <c r="QLM115" s="1"/>
      <c r="QLN115" s="1"/>
      <c r="QLO115" s="1"/>
      <c r="QLP115" s="1"/>
      <c r="QLQ115" s="1"/>
      <c r="QLR115" s="1"/>
      <c r="QLS115" s="1"/>
      <c r="QLT115" s="1"/>
      <c r="QLU115" s="1"/>
      <c r="QLV115" s="1"/>
      <c r="QLW115" s="1"/>
      <c r="QLX115" s="1"/>
      <c r="QLY115" s="1"/>
      <c r="QLZ115" s="1"/>
      <c r="QMA115" s="1"/>
      <c r="QMB115" s="1"/>
      <c r="QMC115" s="1"/>
      <c r="QMD115" s="1"/>
      <c r="QME115" s="1"/>
      <c r="QMF115" s="1"/>
      <c r="QMG115" s="1"/>
      <c r="QMH115" s="1"/>
      <c r="QMI115" s="1"/>
      <c r="QMJ115" s="1"/>
      <c r="QMK115" s="1"/>
      <c r="QML115" s="1"/>
      <c r="QMM115" s="1"/>
      <c r="QMN115" s="1"/>
      <c r="QMO115" s="1"/>
      <c r="QMP115" s="1"/>
      <c r="QMQ115" s="1"/>
      <c r="QMR115" s="1"/>
      <c r="QMS115" s="1"/>
      <c r="QMT115" s="1"/>
      <c r="QMU115" s="1"/>
      <c r="QMV115" s="1"/>
      <c r="QMW115" s="1"/>
      <c r="QMX115" s="1"/>
      <c r="QMY115" s="1"/>
      <c r="QMZ115" s="1"/>
      <c r="QNA115" s="1"/>
      <c r="QNB115" s="1"/>
      <c r="QNC115" s="1"/>
      <c r="QND115" s="1"/>
      <c r="QNE115" s="1"/>
      <c r="QNF115" s="1"/>
      <c r="QNG115" s="1"/>
      <c r="QNH115" s="1"/>
      <c r="QNI115" s="1"/>
      <c r="QNJ115" s="1"/>
      <c r="QNK115" s="1"/>
      <c r="QNL115" s="1"/>
      <c r="QNM115" s="1"/>
      <c r="QNN115" s="1"/>
      <c r="QNO115" s="1"/>
      <c r="QNP115" s="1"/>
      <c r="QNQ115" s="1"/>
      <c r="QNR115" s="1"/>
      <c r="QNS115" s="1"/>
      <c r="QNT115" s="1"/>
      <c r="QNU115" s="1"/>
      <c r="QNV115" s="1"/>
      <c r="QNW115" s="1"/>
      <c r="QNX115" s="1"/>
      <c r="QNY115" s="1"/>
      <c r="QNZ115" s="1"/>
      <c r="QOA115" s="1"/>
      <c r="QOB115" s="1"/>
      <c r="QOC115" s="1"/>
      <c r="QOD115" s="1"/>
      <c r="QOE115" s="1"/>
      <c r="QOF115" s="1"/>
      <c r="QOG115" s="1"/>
      <c r="QOH115" s="1"/>
      <c r="QOI115" s="1"/>
      <c r="QOJ115" s="1"/>
      <c r="QOK115" s="1"/>
      <c r="QOL115" s="1"/>
      <c r="QOM115" s="1"/>
      <c r="QON115" s="1"/>
      <c r="QOO115" s="1"/>
      <c r="QOP115" s="1"/>
      <c r="QOQ115" s="1"/>
      <c r="QOR115" s="1"/>
      <c r="QOS115" s="1"/>
      <c r="QOT115" s="1"/>
      <c r="QOU115" s="1"/>
      <c r="QOV115" s="1"/>
      <c r="QOW115" s="1"/>
      <c r="QOX115" s="1"/>
      <c r="QOY115" s="1"/>
      <c r="QOZ115" s="1"/>
      <c r="QPA115" s="1"/>
      <c r="QPB115" s="1"/>
      <c r="QPC115" s="1"/>
      <c r="QPD115" s="1"/>
      <c r="QPE115" s="1"/>
      <c r="QPF115" s="1"/>
      <c r="QPG115" s="1"/>
      <c r="QPH115" s="1"/>
      <c r="QPI115" s="1"/>
      <c r="QPJ115" s="1"/>
      <c r="QPK115" s="1"/>
      <c r="QPL115" s="1"/>
      <c r="QPM115" s="1"/>
      <c r="QPN115" s="1"/>
      <c r="QPO115" s="1"/>
      <c r="QPP115" s="1"/>
      <c r="QPQ115" s="1"/>
      <c r="QPR115" s="1"/>
      <c r="QPS115" s="1"/>
      <c r="QPT115" s="1"/>
      <c r="QPU115" s="1"/>
      <c r="QPV115" s="1"/>
      <c r="QPW115" s="1"/>
      <c r="QPX115" s="1"/>
      <c r="QPY115" s="1"/>
      <c r="QPZ115" s="1"/>
      <c r="QQA115" s="1"/>
      <c r="QQB115" s="1"/>
      <c r="QQC115" s="1"/>
      <c r="QQD115" s="1"/>
      <c r="QQE115" s="1"/>
      <c r="QQF115" s="1"/>
      <c r="QQG115" s="1"/>
      <c r="QQH115" s="1"/>
      <c r="QQI115" s="1"/>
      <c r="QQJ115" s="1"/>
      <c r="QQK115" s="1"/>
      <c r="QQL115" s="1"/>
      <c r="QQM115" s="1"/>
      <c r="QQN115" s="1"/>
      <c r="QQO115" s="1"/>
      <c r="QQP115" s="1"/>
      <c r="QQQ115" s="1"/>
      <c r="QQR115" s="1"/>
      <c r="QQS115" s="1"/>
      <c r="QQT115" s="1"/>
      <c r="QQU115" s="1"/>
      <c r="QQV115" s="1"/>
      <c r="QQW115" s="1"/>
      <c r="QQX115" s="1"/>
      <c r="QQY115" s="1"/>
      <c r="QQZ115" s="1"/>
      <c r="QRA115" s="1"/>
      <c r="QRB115" s="1"/>
      <c r="QRC115" s="1"/>
      <c r="QRD115" s="1"/>
      <c r="QRE115" s="1"/>
      <c r="QRF115" s="1"/>
      <c r="QRG115" s="1"/>
      <c r="QRH115" s="1"/>
      <c r="QRI115" s="1"/>
      <c r="QRJ115" s="1"/>
      <c r="QRK115" s="1"/>
      <c r="QRL115" s="1"/>
      <c r="QRM115" s="1"/>
      <c r="QRN115" s="1"/>
      <c r="QRO115" s="1"/>
      <c r="QRP115" s="1"/>
      <c r="QRQ115" s="1"/>
      <c r="QRR115" s="1"/>
      <c r="QRS115" s="1"/>
      <c r="QRT115" s="1"/>
      <c r="QRU115" s="1"/>
      <c r="QRV115" s="1"/>
      <c r="QRW115" s="1"/>
      <c r="QRX115" s="1"/>
      <c r="QRY115" s="1"/>
      <c r="QRZ115" s="1"/>
      <c r="QSA115" s="1"/>
      <c r="QSB115" s="1"/>
      <c r="QSC115" s="1"/>
      <c r="QSD115" s="1"/>
      <c r="QSE115" s="1"/>
      <c r="QSF115" s="1"/>
      <c r="QSG115" s="1"/>
      <c r="QSH115" s="1"/>
      <c r="QSI115" s="1"/>
      <c r="QSJ115" s="1"/>
      <c r="QSK115" s="1"/>
      <c r="QSL115" s="1"/>
      <c r="QSM115" s="1"/>
      <c r="QSN115" s="1"/>
      <c r="QSO115" s="1"/>
      <c r="QSP115" s="1"/>
      <c r="QSQ115" s="1"/>
      <c r="QSR115" s="1"/>
      <c r="QSS115" s="1"/>
      <c r="QST115" s="1"/>
      <c r="QSU115" s="1"/>
      <c r="QSV115" s="1"/>
      <c r="QSW115" s="1"/>
      <c r="QSX115" s="1"/>
      <c r="QSY115" s="1"/>
      <c r="QSZ115" s="1"/>
      <c r="QTA115" s="1"/>
      <c r="QTB115" s="1"/>
      <c r="QTC115" s="1"/>
      <c r="QTD115" s="1"/>
      <c r="QTE115" s="1"/>
      <c r="QTF115" s="1"/>
      <c r="QTG115" s="1"/>
      <c r="QTH115" s="1"/>
      <c r="QTI115" s="1"/>
      <c r="QTJ115" s="1"/>
      <c r="QTK115" s="1"/>
      <c r="QTL115" s="1"/>
      <c r="QTM115" s="1"/>
      <c r="QTN115" s="1"/>
      <c r="QTO115" s="1"/>
      <c r="QTP115" s="1"/>
      <c r="QTQ115" s="1"/>
      <c r="QTR115" s="1"/>
      <c r="QTS115" s="1"/>
      <c r="QTT115" s="1"/>
      <c r="QTU115" s="1"/>
      <c r="QTV115" s="1"/>
      <c r="QTW115" s="1"/>
      <c r="QTX115" s="1"/>
      <c r="QTY115" s="1"/>
      <c r="QTZ115" s="1"/>
      <c r="QUA115" s="1"/>
      <c r="QUB115" s="1"/>
      <c r="QUC115" s="1"/>
      <c r="QUD115" s="1"/>
      <c r="QUE115" s="1"/>
      <c r="QUF115" s="1"/>
      <c r="QUG115" s="1"/>
      <c r="QUH115" s="1"/>
      <c r="QUI115" s="1"/>
      <c r="QUJ115" s="1"/>
      <c r="QUK115" s="1"/>
      <c r="QUL115" s="1"/>
      <c r="QUM115" s="1"/>
      <c r="QUN115" s="1"/>
      <c r="QUO115" s="1"/>
      <c r="QUP115" s="1"/>
      <c r="QUQ115" s="1"/>
      <c r="QUR115" s="1"/>
      <c r="QUS115" s="1"/>
      <c r="QUT115" s="1"/>
      <c r="QUU115" s="1"/>
      <c r="QUV115" s="1"/>
      <c r="QUW115" s="1"/>
      <c r="QUX115" s="1"/>
      <c r="QUY115" s="1"/>
      <c r="QUZ115" s="1"/>
      <c r="QVA115" s="1"/>
      <c r="QVB115" s="1"/>
      <c r="QVC115" s="1"/>
      <c r="QVD115" s="1"/>
      <c r="QVE115" s="1"/>
      <c r="QVF115" s="1"/>
      <c r="QVG115" s="1"/>
      <c r="QVH115" s="1"/>
      <c r="QVI115" s="1"/>
      <c r="QVJ115" s="1"/>
      <c r="QVK115" s="1"/>
      <c r="QVL115" s="1"/>
      <c r="QVM115" s="1"/>
      <c r="QVN115" s="1"/>
      <c r="QVO115" s="1"/>
      <c r="QVP115" s="1"/>
      <c r="QVQ115" s="1"/>
      <c r="QVR115" s="1"/>
      <c r="QVS115" s="1"/>
      <c r="QVT115" s="1"/>
      <c r="QVU115" s="1"/>
      <c r="QVV115" s="1"/>
      <c r="QVW115" s="1"/>
      <c r="QVX115" s="1"/>
      <c r="QVY115" s="1"/>
      <c r="QVZ115" s="1"/>
      <c r="QWA115" s="1"/>
      <c r="QWB115" s="1"/>
      <c r="QWC115" s="1"/>
      <c r="QWD115" s="1"/>
      <c r="QWE115" s="1"/>
      <c r="QWF115" s="1"/>
      <c r="QWG115" s="1"/>
      <c r="QWH115" s="1"/>
      <c r="QWI115" s="1"/>
      <c r="QWJ115" s="1"/>
      <c r="QWK115" s="1"/>
      <c r="QWL115" s="1"/>
      <c r="QWM115" s="1"/>
      <c r="QWN115" s="1"/>
      <c r="QWO115" s="1"/>
      <c r="QWP115" s="1"/>
      <c r="QWQ115" s="1"/>
      <c r="QWR115" s="1"/>
      <c r="QWS115" s="1"/>
      <c r="QWT115" s="1"/>
      <c r="QWU115" s="1"/>
      <c r="QWV115" s="1"/>
      <c r="QWW115" s="1"/>
      <c r="QWX115" s="1"/>
      <c r="QWY115" s="1"/>
      <c r="QWZ115" s="1"/>
      <c r="QXA115" s="1"/>
      <c r="QXB115" s="1"/>
      <c r="QXC115" s="1"/>
      <c r="QXD115" s="1"/>
      <c r="QXE115" s="1"/>
      <c r="QXF115" s="1"/>
      <c r="QXG115" s="1"/>
      <c r="QXH115" s="1"/>
      <c r="QXI115" s="1"/>
      <c r="QXJ115" s="1"/>
      <c r="QXK115" s="1"/>
      <c r="QXL115" s="1"/>
      <c r="QXM115" s="1"/>
      <c r="QXN115" s="1"/>
      <c r="QXO115" s="1"/>
      <c r="QXP115" s="1"/>
      <c r="QXQ115" s="1"/>
      <c r="QXR115" s="1"/>
      <c r="QXS115" s="1"/>
      <c r="QXT115" s="1"/>
      <c r="QXU115" s="1"/>
      <c r="QXV115" s="1"/>
      <c r="QXW115" s="1"/>
      <c r="QXX115" s="1"/>
      <c r="QXY115" s="1"/>
      <c r="QXZ115" s="1"/>
      <c r="QYA115" s="1"/>
      <c r="QYB115" s="1"/>
      <c r="QYC115" s="1"/>
      <c r="QYD115" s="1"/>
      <c r="QYE115" s="1"/>
      <c r="QYF115" s="1"/>
      <c r="QYG115" s="1"/>
      <c r="QYH115" s="1"/>
      <c r="QYI115" s="1"/>
      <c r="QYJ115" s="1"/>
      <c r="QYK115" s="1"/>
      <c r="QYL115" s="1"/>
      <c r="QYM115" s="1"/>
      <c r="QYN115" s="1"/>
      <c r="QYO115" s="1"/>
      <c r="QYP115" s="1"/>
      <c r="QYQ115" s="1"/>
      <c r="QYR115" s="1"/>
      <c r="QYS115" s="1"/>
      <c r="QYT115" s="1"/>
      <c r="QYU115" s="1"/>
      <c r="QYV115" s="1"/>
      <c r="QYW115" s="1"/>
      <c r="QYX115" s="1"/>
      <c r="QYY115" s="1"/>
      <c r="QYZ115" s="1"/>
      <c r="QZA115" s="1"/>
      <c r="QZB115" s="1"/>
      <c r="QZC115" s="1"/>
      <c r="QZD115" s="1"/>
      <c r="QZE115" s="1"/>
      <c r="QZF115" s="1"/>
      <c r="QZG115" s="1"/>
      <c r="QZH115" s="1"/>
      <c r="QZI115" s="1"/>
      <c r="QZJ115" s="1"/>
      <c r="QZK115" s="1"/>
      <c r="QZL115" s="1"/>
      <c r="QZM115" s="1"/>
      <c r="QZN115" s="1"/>
      <c r="QZO115" s="1"/>
      <c r="QZP115" s="1"/>
      <c r="QZQ115" s="1"/>
      <c r="QZR115" s="1"/>
      <c r="QZS115" s="1"/>
      <c r="QZT115" s="1"/>
      <c r="QZU115" s="1"/>
      <c r="QZV115" s="1"/>
      <c r="QZW115" s="1"/>
      <c r="QZX115" s="1"/>
      <c r="QZY115" s="1"/>
      <c r="QZZ115" s="1"/>
      <c r="RAA115" s="1"/>
      <c r="RAB115" s="1"/>
      <c r="RAC115" s="1"/>
      <c r="RAD115" s="1"/>
      <c r="RAE115" s="1"/>
      <c r="RAF115" s="1"/>
      <c r="RAG115" s="1"/>
      <c r="RAH115" s="1"/>
      <c r="RAI115" s="1"/>
      <c r="RAJ115" s="1"/>
      <c r="RAK115" s="1"/>
      <c r="RAL115" s="1"/>
      <c r="RAM115" s="1"/>
      <c r="RAN115" s="1"/>
      <c r="RAO115" s="1"/>
      <c r="RAP115" s="1"/>
      <c r="RAQ115" s="1"/>
      <c r="RAR115" s="1"/>
      <c r="RAS115" s="1"/>
      <c r="RAT115" s="1"/>
      <c r="RAU115" s="1"/>
      <c r="RAV115" s="1"/>
      <c r="RAW115" s="1"/>
      <c r="RAX115" s="1"/>
      <c r="RAY115" s="1"/>
      <c r="RAZ115" s="1"/>
      <c r="RBA115" s="1"/>
      <c r="RBB115" s="1"/>
      <c r="RBC115" s="1"/>
      <c r="RBD115" s="1"/>
      <c r="RBE115" s="1"/>
      <c r="RBF115" s="1"/>
      <c r="RBG115" s="1"/>
      <c r="RBH115" s="1"/>
      <c r="RBI115" s="1"/>
      <c r="RBJ115" s="1"/>
      <c r="RBK115" s="1"/>
      <c r="RBL115" s="1"/>
      <c r="RBM115" s="1"/>
      <c r="RBN115" s="1"/>
      <c r="RBO115" s="1"/>
      <c r="RBP115" s="1"/>
      <c r="RBQ115" s="1"/>
      <c r="RBR115" s="1"/>
      <c r="RBS115" s="1"/>
      <c r="RBT115" s="1"/>
      <c r="RBU115" s="1"/>
      <c r="RBV115" s="1"/>
      <c r="RBW115" s="1"/>
      <c r="RBX115" s="1"/>
      <c r="RBY115" s="1"/>
      <c r="RBZ115" s="1"/>
      <c r="RCA115" s="1"/>
      <c r="RCB115" s="1"/>
      <c r="RCC115" s="1"/>
      <c r="RCD115" s="1"/>
      <c r="RCE115" s="1"/>
      <c r="RCF115" s="1"/>
      <c r="RCG115" s="1"/>
      <c r="RCH115" s="1"/>
      <c r="RCI115" s="1"/>
      <c r="RCJ115" s="1"/>
      <c r="RCK115" s="1"/>
      <c r="RCL115" s="1"/>
      <c r="RCM115" s="1"/>
      <c r="RCN115" s="1"/>
      <c r="RCO115" s="1"/>
      <c r="RCP115" s="1"/>
      <c r="RCQ115" s="1"/>
      <c r="RCR115" s="1"/>
      <c r="RCS115" s="1"/>
      <c r="RCT115" s="1"/>
      <c r="RCU115" s="1"/>
      <c r="RCV115" s="1"/>
      <c r="RCW115" s="1"/>
      <c r="RCX115" s="1"/>
      <c r="RCY115" s="1"/>
      <c r="RCZ115" s="1"/>
      <c r="RDA115" s="1"/>
      <c r="RDB115" s="1"/>
      <c r="RDC115" s="1"/>
      <c r="RDD115" s="1"/>
      <c r="RDE115" s="1"/>
      <c r="RDF115" s="1"/>
      <c r="RDG115" s="1"/>
      <c r="RDH115" s="1"/>
      <c r="RDI115" s="1"/>
      <c r="RDJ115" s="1"/>
      <c r="RDK115" s="1"/>
      <c r="RDL115" s="1"/>
      <c r="RDM115" s="1"/>
      <c r="RDN115" s="1"/>
      <c r="RDO115" s="1"/>
      <c r="RDP115" s="1"/>
      <c r="RDQ115" s="1"/>
      <c r="RDR115" s="1"/>
      <c r="RDS115" s="1"/>
      <c r="RDT115" s="1"/>
      <c r="RDU115" s="1"/>
      <c r="RDV115" s="1"/>
      <c r="RDW115" s="1"/>
      <c r="RDX115" s="1"/>
      <c r="RDY115" s="1"/>
      <c r="RDZ115" s="1"/>
      <c r="REA115" s="1"/>
      <c r="REB115" s="1"/>
      <c r="REC115" s="1"/>
      <c r="RED115" s="1"/>
      <c r="REE115" s="1"/>
      <c r="REF115" s="1"/>
      <c r="REG115" s="1"/>
      <c r="REH115" s="1"/>
      <c r="REI115" s="1"/>
      <c r="REJ115" s="1"/>
      <c r="REK115" s="1"/>
      <c r="REL115" s="1"/>
      <c r="REM115" s="1"/>
      <c r="REN115" s="1"/>
      <c r="REO115" s="1"/>
      <c r="REP115" s="1"/>
      <c r="REQ115" s="1"/>
      <c r="RER115" s="1"/>
      <c r="RES115" s="1"/>
      <c r="RET115" s="1"/>
      <c r="REU115" s="1"/>
      <c r="REV115" s="1"/>
      <c r="REW115" s="1"/>
      <c r="REX115" s="1"/>
      <c r="REY115" s="1"/>
      <c r="REZ115" s="1"/>
      <c r="RFA115" s="1"/>
      <c r="RFB115" s="1"/>
      <c r="RFC115" s="1"/>
      <c r="RFD115" s="1"/>
      <c r="RFE115" s="1"/>
      <c r="RFF115" s="1"/>
      <c r="RFG115" s="1"/>
      <c r="RFH115" s="1"/>
      <c r="RFI115" s="1"/>
      <c r="RFJ115" s="1"/>
      <c r="RFK115" s="1"/>
      <c r="RFL115" s="1"/>
      <c r="RFM115" s="1"/>
      <c r="RFN115" s="1"/>
      <c r="RFO115" s="1"/>
      <c r="RFP115" s="1"/>
      <c r="RFQ115" s="1"/>
      <c r="RFR115" s="1"/>
      <c r="RFS115" s="1"/>
      <c r="RFT115" s="1"/>
      <c r="RFU115" s="1"/>
      <c r="RFV115" s="1"/>
      <c r="RFW115" s="1"/>
      <c r="RFX115" s="1"/>
      <c r="RFY115" s="1"/>
      <c r="RFZ115" s="1"/>
      <c r="RGA115" s="1"/>
      <c r="RGB115" s="1"/>
      <c r="RGC115" s="1"/>
      <c r="RGD115" s="1"/>
      <c r="RGE115" s="1"/>
      <c r="RGF115" s="1"/>
      <c r="RGG115" s="1"/>
      <c r="RGH115" s="1"/>
      <c r="RGI115" s="1"/>
      <c r="RGJ115" s="1"/>
      <c r="RGK115" s="1"/>
      <c r="RGL115" s="1"/>
      <c r="RGM115" s="1"/>
      <c r="RGN115" s="1"/>
      <c r="RGO115" s="1"/>
      <c r="RGP115" s="1"/>
      <c r="RGQ115" s="1"/>
      <c r="RGR115" s="1"/>
      <c r="RGS115" s="1"/>
      <c r="RGT115" s="1"/>
      <c r="RGU115" s="1"/>
      <c r="RGV115" s="1"/>
      <c r="RGW115" s="1"/>
      <c r="RGX115" s="1"/>
      <c r="RGY115" s="1"/>
      <c r="RGZ115" s="1"/>
      <c r="RHA115" s="1"/>
      <c r="RHB115" s="1"/>
      <c r="RHC115" s="1"/>
      <c r="RHD115" s="1"/>
      <c r="RHE115" s="1"/>
      <c r="RHF115" s="1"/>
      <c r="RHG115" s="1"/>
      <c r="RHH115" s="1"/>
      <c r="RHI115" s="1"/>
      <c r="RHJ115" s="1"/>
      <c r="RHK115" s="1"/>
      <c r="RHL115" s="1"/>
      <c r="RHM115" s="1"/>
      <c r="RHN115" s="1"/>
      <c r="RHO115" s="1"/>
      <c r="RHP115" s="1"/>
      <c r="RHQ115" s="1"/>
      <c r="RHR115" s="1"/>
      <c r="RHS115" s="1"/>
      <c r="RHT115" s="1"/>
      <c r="RHU115" s="1"/>
      <c r="RHV115" s="1"/>
      <c r="RHW115" s="1"/>
      <c r="RHX115" s="1"/>
      <c r="RHY115" s="1"/>
      <c r="RHZ115" s="1"/>
      <c r="RIA115" s="1"/>
      <c r="RIB115" s="1"/>
      <c r="RIC115" s="1"/>
      <c r="RID115" s="1"/>
      <c r="RIE115" s="1"/>
      <c r="RIF115" s="1"/>
      <c r="RIG115" s="1"/>
      <c r="RIH115" s="1"/>
      <c r="RII115" s="1"/>
      <c r="RIJ115" s="1"/>
      <c r="RIK115" s="1"/>
      <c r="RIL115" s="1"/>
      <c r="RIM115" s="1"/>
      <c r="RIN115" s="1"/>
      <c r="RIO115" s="1"/>
      <c r="RIP115" s="1"/>
      <c r="RIQ115" s="1"/>
      <c r="RIR115" s="1"/>
      <c r="RIS115" s="1"/>
      <c r="RIT115" s="1"/>
      <c r="RIU115" s="1"/>
      <c r="RIV115" s="1"/>
      <c r="RIW115" s="1"/>
      <c r="RIX115" s="1"/>
      <c r="RIY115" s="1"/>
      <c r="RIZ115" s="1"/>
      <c r="RJA115" s="1"/>
      <c r="RJB115" s="1"/>
      <c r="RJC115" s="1"/>
      <c r="RJD115" s="1"/>
      <c r="RJE115" s="1"/>
      <c r="RJF115" s="1"/>
      <c r="RJG115" s="1"/>
      <c r="RJH115" s="1"/>
      <c r="RJI115" s="1"/>
      <c r="RJJ115" s="1"/>
      <c r="RJK115" s="1"/>
      <c r="RJL115" s="1"/>
      <c r="RJM115" s="1"/>
      <c r="RJN115" s="1"/>
      <c r="RJO115" s="1"/>
      <c r="RJP115" s="1"/>
      <c r="RJQ115" s="1"/>
      <c r="RJR115" s="1"/>
      <c r="RJS115" s="1"/>
      <c r="RJT115" s="1"/>
      <c r="RJU115" s="1"/>
      <c r="RJV115" s="1"/>
      <c r="RJW115" s="1"/>
      <c r="RJX115" s="1"/>
      <c r="RJY115" s="1"/>
      <c r="RJZ115" s="1"/>
      <c r="RKA115" s="1"/>
      <c r="RKB115" s="1"/>
      <c r="RKC115" s="1"/>
      <c r="RKD115" s="1"/>
      <c r="RKE115" s="1"/>
      <c r="RKF115" s="1"/>
      <c r="RKG115" s="1"/>
      <c r="RKH115" s="1"/>
      <c r="RKI115" s="1"/>
      <c r="RKJ115" s="1"/>
      <c r="RKK115" s="1"/>
      <c r="RKL115" s="1"/>
      <c r="RKM115" s="1"/>
      <c r="RKN115" s="1"/>
      <c r="RKO115" s="1"/>
      <c r="RKP115" s="1"/>
      <c r="RKQ115" s="1"/>
      <c r="RKR115" s="1"/>
      <c r="RKS115" s="1"/>
      <c r="RKT115" s="1"/>
      <c r="RKU115" s="1"/>
      <c r="RKV115" s="1"/>
      <c r="RKW115" s="1"/>
      <c r="RKX115" s="1"/>
      <c r="RKY115" s="1"/>
      <c r="RKZ115" s="1"/>
      <c r="RLA115" s="1"/>
      <c r="RLB115" s="1"/>
      <c r="RLC115" s="1"/>
      <c r="RLD115" s="1"/>
      <c r="RLE115" s="1"/>
      <c r="RLF115" s="1"/>
      <c r="RLG115" s="1"/>
      <c r="RLH115" s="1"/>
      <c r="RLI115" s="1"/>
      <c r="RLJ115" s="1"/>
      <c r="RLK115" s="1"/>
      <c r="RLL115" s="1"/>
      <c r="RLM115" s="1"/>
      <c r="RLN115" s="1"/>
      <c r="RLO115" s="1"/>
      <c r="RLP115" s="1"/>
      <c r="RLQ115" s="1"/>
      <c r="RLR115" s="1"/>
      <c r="RLS115" s="1"/>
      <c r="RLT115" s="1"/>
      <c r="RLU115" s="1"/>
      <c r="RLV115" s="1"/>
      <c r="RLW115" s="1"/>
      <c r="RLX115" s="1"/>
      <c r="RLY115" s="1"/>
      <c r="RLZ115" s="1"/>
      <c r="RMA115" s="1"/>
      <c r="RMB115" s="1"/>
      <c r="RMC115" s="1"/>
      <c r="RMD115" s="1"/>
      <c r="RME115" s="1"/>
      <c r="RMF115" s="1"/>
      <c r="RMG115" s="1"/>
      <c r="RMH115" s="1"/>
      <c r="RMI115" s="1"/>
      <c r="RMJ115" s="1"/>
      <c r="RMK115" s="1"/>
      <c r="RML115" s="1"/>
      <c r="RMM115" s="1"/>
      <c r="RMN115" s="1"/>
      <c r="RMO115" s="1"/>
      <c r="RMP115" s="1"/>
      <c r="RMQ115" s="1"/>
      <c r="RMR115" s="1"/>
      <c r="RMS115" s="1"/>
      <c r="RMT115" s="1"/>
      <c r="RMU115" s="1"/>
      <c r="RMV115" s="1"/>
      <c r="RMW115" s="1"/>
      <c r="RMX115" s="1"/>
      <c r="RMY115" s="1"/>
      <c r="RMZ115" s="1"/>
      <c r="RNA115" s="1"/>
      <c r="RNB115" s="1"/>
      <c r="RNC115" s="1"/>
      <c r="RND115" s="1"/>
      <c r="RNE115" s="1"/>
      <c r="RNF115" s="1"/>
      <c r="RNG115" s="1"/>
      <c r="RNH115" s="1"/>
      <c r="RNI115" s="1"/>
      <c r="RNJ115" s="1"/>
      <c r="RNK115" s="1"/>
      <c r="RNL115" s="1"/>
      <c r="RNM115" s="1"/>
      <c r="RNN115" s="1"/>
      <c r="RNO115" s="1"/>
      <c r="RNP115" s="1"/>
      <c r="RNQ115" s="1"/>
      <c r="RNR115" s="1"/>
      <c r="RNS115" s="1"/>
      <c r="RNT115" s="1"/>
      <c r="RNU115" s="1"/>
      <c r="RNV115" s="1"/>
      <c r="RNW115" s="1"/>
      <c r="RNX115" s="1"/>
      <c r="RNY115" s="1"/>
      <c r="RNZ115" s="1"/>
      <c r="ROA115" s="1"/>
      <c r="ROB115" s="1"/>
      <c r="ROC115" s="1"/>
      <c r="ROD115" s="1"/>
      <c r="ROE115" s="1"/>
      <c r="ROF115" s="1"/>
      <c r="ROG115" s="1"/>
      <c r="ROH115" s="1"/>
      <c r="ROI115" s="1"/>
      <c r="ROJ115" s="1"/>
      <c r="ROK115" s="1"/>
      <c r="ROL115" s="1"/>
      <c r="ROM115" s="1"/>
      <c r="RON115" s="1"/>
      <c r="ROO115" s="1"/>
      <c r="ROP115" s="1"/>
      <c r="ROQ115" s="1"/>
      <c r="ROR115" s="1"/>
      <c r="ROS115" s="1"/>
      <c r="ROT115" s="1"/>
      <c r="ROU115" s="1"/>
      <c r="ROV115" s="1"/>
      <c r="ROW115" s="1"/>
      <c r="ROX115" s="1"/>
      <c r="ROY115" s="1"/>
      <c r="ROZ115" s="1"/>
      <c r="RPA115" s="1"/>
      <c r="RPB115" s="1"/>
      <c r="RPC115" s="1"/>
      <c r="RPD115" s="1"/>
      <c r="RPE115" s="1"/>
      <c r="RPF115" s="1"/>
      <c r="RPG115" s="1"/>
      <c r="RPH115" s="1"/>
      <c r="RPI115" s="1"/>
      <c r="RPJ115" s="1"/>
      <c r="RPK115" s="1"/>
      <c r="RPL115" s="1"/>
      <c r="RPM115" s="1"/>
      <c r="RPN115" s="1"/>
      <c r="RPO115" s="1"/>
      <c r="RPP115" s="1"/>
      <c r="RPQ115" s="1"/>
      <c r="RPR115" s="1"/>
      <c r="RPS115" s="1"/>
      <c r="RPT115" s="1"/>
      <c r="RPU115" s="1"/>
      <c r="RPV115" s="1"/>
      <c r="RPW115" s="1"/>
      <c r="RPX115" s="1"/>
      <c r="RPY115" s="1"/>
      <c r="RPZ115" s="1"/>
      <c r="RQA115" s="1"/>
      <c r="RQB115" s="1"/>
      <c r="RQC115" s="1"/>
      <c r="RQD115" s="1"/>
      <c r="RQE115" s="1"/>
      <c r="RQF115" s="1"/>
      <c r="RQG115" s="1"/>
      <c r="RQH115" s="1"/>
      <c r="RQI115" s="1"/>
      <c r="RQJ115" s="1"/>
      <c r="RQK115" s="1"/>
      <c r="RQL115" s="1"/>
      <c r="RQM115" s="1"/>
      <c r="RQN115" s="1"/>
      <c r="RQO115" s="1"/>
      <c r="RQP115" s="1"/>
      <c r="RQQ115" s="1"/>
      <c r="RQR115" s="1"/>
      <c r="RQS115" s="1"/>
      <c r="RQT115" s="1"/>
      <c r="RQU115" s="1"/>
      <c r="RQV115" s="1"/>
      <c r="RQW115" s="1"/>
      <c r="RQX115" s="1"/>
      <c r="RQY115" s="1"/>
      <c r="RQZ115" s="1"/>
      <c r="RRA115" s="1"/>
      <c r="RRB115" s="1"/>
      <c r="RRC115" s="1"/>
      <c r="RRD115" s="1"/>
      <c r="RRE115" s="1"/>
      <c r="RRF115" s="1"/>
      <c r="RRG115" s="1"/>
      <c r="RRH115" s="1"/>
      <c r="RRI115" s="1"/>
      <c r="RRJ115" s="1"/>
      <c r="RRK115" s="1"/>
      <c r="RRL115" s="1"/>
      <c r="RRM115" s="1"/>
      <c r="RRN115" s="1"/>
      <c r="RRO115" s="1"/>
      <c r="RRP115" s="1"/>
      <c r="RRQ115" s="1"/>
      <c r="RRR115" s="1"/>
      <c r="RRS115" s="1"/>
      <c r="RRT115" s="1"/>
      <c r="RRU115" s="1"/>
      <c r="RRV115" s="1"/>
      <c r="RRW115" s="1"/>
      <c r="RRX115" s="1"/>
      <c r="RRY115" s="1"/>
      <c r="RRZ115" s="1"/>
      <c r="RSA115" s="1"/>
      <c r="RSB115" s="1"/>
      <c r="RSC115" s="1"/>
      <c r="RSD115" s="1"/>
      <c r="RSE115" s="1"/>
      <c r="RSF115" s="1"/>
      <c r="RSG115" s="1"/>
      <c r="RSH115" s="1"/>
      <c r="RSI115" s="1"/>
      <c r="RSJ115" s="1"/>
      <c r="RSK115" s="1"/>
      <c r="RSL115" s="1"/>
      <c r="RSM115" s="1"/>
      <c r="RSN115" s="1"/>
      <c r="RSO115" s="1"/>
      <c r="RSP115" s="1"/>
      <c r="RSQ115" s="1"/>
      <c r="RSR115" s="1"/>
      <c r="RSS115" s="1"/>
      <c r="RST115" s="1"/>
      <c r="RSU115" s="1"/>
      <c r="RSV115" s="1"/>
      <c r="RSW115" s="1"/>
      <c r="RSX115" s="1"/>
      <c r="RSY115" s="1"/>
      <c r="RSZ115" s="1"/>
      <c r="RTA115" s="1"/>
      <c r="RTB115" s="1"/>
      <c r="RTC115" s="1"/>
      <c r="RTD115" s="1"/>
      <c r="RTE115" s="1"/>
      <c r="RTF115" s="1"/>
      <c r="RTG115" s="1"/>
      <c r="RTH115" s="1"/>
      <c r="RTI115" s="1"/>
      <c r="RTJ115" s="1"/>
      <c r="RTK115" s="1"/>
      <c r="RTL115" s="1"/>
      <c r="RTM115" s="1"/>
      <c r="RTN115" s="1"/>
      <c r="RTO115" s="1"/>
      <c r="RTP115" s="1"/>
      <c r="RTQ115" s="1"/>
      <c r="RTR115" s="1"/>
      <c r="RTS115" s="1"/>
      <c r="RTT115" s="1"/>
      <c r="RTU115" s="1"/>
      <c r="RTV115" s="1"/>
      <c r="RTW115" s="1"/>
      <c r="RTX115" s="1"/>
      <c r="RTY115" s="1"/>
      <c r="RTZ115" s="1"/>
      <c r="RUA115" s="1"/>
      <c r="RUB115" s="1"/>
      <c r="RUC115" s="1"/>
      <c r="RUD115" s="1"/>
      <c r="RUE115" s="1"/>
      <c r="RUF115" s="1"/>
      <c r="RUG115" s="1"/>
      <c r="RUH115" s="1"/>
      <c r="RUI115" s="1"/>
      <c r="RUJ115" s="1"/>
      <c r="RUK115" s="1"/>
      <c r="RUL115" s="1"/>
      <c r="RUM115" s="1"/>
      <c r="RUN115" s="1"/>
      <c r="RUO115" s="1"/>
      <c r="RUP115" s="1"/>
      <c r="RUQ115" s="1"/>
      <c r="RUR115" s="1"/>
      <c r="RUS115" s="1"/>
      <c r="RUT115" s="1"/>
      <c r="RUU115" s="1"/>
      <c r="RUV115" s="1"/>
      <c r="RUW115" s="1"/>
      <c r="RUX115" s="1"/>
      <c r="RUY115" s="1"/>
      <c r="RUZ115" s="1"/>
      <c r="RVA115" s="1"/>
      <c r="RVB115" s="1"/>
      <c r="RVC115" s="1"/>
      <c r="RVD115" s="1"/>
      <c r="RVE115" s="1"/>
      <c r="RVF115" s="1"/>
      <c r="RVG115" s="1"/>
      <c r="RVH115" s="1"/>
      <c r="RVI115" s="1"/>
      <c r="RVJ115" s="1"/>
      <c r="RVK115" s="1"/>
      <c r="RVL115" s="1"/>
      <c r="RVM115" s="1"/>
      <c r="RVN115" s="1"/>
      <c r="RVO115" s="1"/>
      <c r="RVP115" s="1"/>
      <c r="RVQ115" s="1"/>
      <c r="RVR115" s="1"/>
      <c r="RVS115" s="1"/>
      <c r="RVT115" s="1"/>
      <c r="RVU115" s="1"/>
      <c r="RVV115" s="1"/>
      <c r="RVW115" s="1"/>
      <c r="RVX115" s="1"/>
      <c r="RVY115" s="1"/>
      <c r="RVZ115" s="1"/>
      <c r="RWA115" s="1"/>
      <c r="RWB115" s="1"/>
      <c r="RWC115" s="1"/>
      <c r="RWD115" s="1"/>
      <c r="RWE115" s="1"/>
      <c r="RWF115" s="1"/>
      <c r="RWG115" s="1"/>
      <c r="RWH115" s="1"/>
      <c r="RWI115" s="1"/>
      <c r="RWJ115" s="1"/>
      <c r="RWK115" s="1"/>
      <c r="RWL115" s="1"/>
      <c r="RWM115" s="1"/>
      <c r="RWN115" s="1"/>
      <c r="RWO115" s="1"/>
      <c r="RWP115" s="1"/>
      <c r="RWQ115" s="1"/>
      <c r="RWR115" s="1"/>
      <c r="RWS115" s="1"/>
      <c r="RWT115" s="1"/>
      <c r="RWU115" s="1"/>
      <c r="RWV115" s="1"/>
      <c r="RWW115" s="1"/>
      <c r="RWX115" s="1"/>
      <c r="RWY115" s="1"/>
      <c r="RWZ115" s="1"/>
      <c r="RXA115" s="1"/>
      <c r="RXB115" s="1"/>
      <c r="RXC115" s="1"/>
      <c r="RXD115" s="1"/>
      <c r="RXE115" s="1"/>
      <c r="RXF115" s="1"/>
      <c r="RXG115" s="1"/>
      <c r="RXH115" s="1"/>
      <c r="RXI115" s="1"/>
      <c r="RXJ115" s="1"/>
      <c r="RXK115" s="1"/>
      <c r="RXL115" s="1"/>
      <c r="RXM115" s="1"/>
      <c r="RXN115" s="1"/>
      <c r="RXO115" s="1"/>
      <c r="RXP115" s="1"/>
      <c r="RXQ115" s="1"/>
      <c r="RXR115" s="1"/>
      <c r="RXS115" s="1"/>
      <c r="RXT115" s="1"/>
      <c r="RXU115" s="1"/>
      <c r="RXV115" s="1"/>
      <c r="RXW115" s="1"/>
      <c r="RXX115" s="1"/>
      <c r="RXY115" s="1"/>
      <c r="RXZ115" s="1"/>
      <c r="RYA115" s="1"/>
      <c r="RYB115" s="1"/>
      <c r="RYC115" s="1"/>
      <c r="RYD115" s="1"/>
      <c r="RYE115" s="1"/>
      <c r="RYF115" s="1"/>
      <c r="RYG115" s="1"/>
      <c r="RYH115" s="1"/>
      <c r="RYI115" s="1"/>
      <c r="RYJ115" s="1"/>
      <c r="RYK115" s="1"/>
      <c r="RYL115" s="1"/>
      <c r="RYM115" s="1"/>
      <c r="RYN115" s="1"/>
      <c r="RYO115" s="1"/>
      <c r="RYP115" s="1"/>
      <c r="RYQ115" s="1"/>
      <c r="RYR115" s="1"/>
      <c r="RYS115" s="1"/>
      <c r="RYT115" s="1"/>
      <c r="RYU115" s="1"/>
      <c r="RYV115" s="1"/>
      <c r="RYW115" s="1"/>
      <c r="RYX115" s="1"/>
      <c r="RYY115" s="1"/>
      <c r="RYZ115" s="1"/>
      <c r="RZA115" s="1"/>
      <c r="RZB115" s="1"/>
      <c r="RZC115" s="1"/>
      <c r="RZD115" s="1"/>
      <c r="RZE115" s="1"/>
      <c r="RZF115" s="1"/>
      <c r="RZG115" s="1"/>
      <c r="RZH115" s="1"/>
      <c r="RZI115" s="1"/>
      <c r="RZJ115" s="1"/>
      <c r="RZK115" s="1"/>
      <c r="RZL115" s="1"/>
      <c r="RZM115" s="1"/>
      <c r="RZN115" s="1"/>
      <c r="RZO115" s="1"/>
      <c r="RZP115" s="1"/>
      <c r="RZQ115" s="1"/>
      <c r="RZR115" s="1"/>
      <c r="RZS115" s="1"/>
      <c r="RZT115" s="1"/>
      <c r="RZU115" s="1"/>
      <c r="RZV115" s="1"/>
      <c r="RZW115" s="1"/>
      <c r="RZX115" s="1"/>
      <c r="RZY115" s="1"/>
      <c r="RZZ115" s="1"/>
      <c r="SAA115" s="1"/>
      <c r="SAB115" s="1"/>
      <c r="SAC115" s="1"/>
      <c r="SAD115" s="1"/>
      <c r="SAE115" s="1"/>
      <c r="SAF115" s="1"/>
      <c r="SAG115" s="1"/>
      <c r="SAH115" s="1"/>
      <c r="SAI115" s="1"/>
      <c r="SAJ115" s="1"/>
      <c r="SAK115" s="1"/>
      <c r="SAL115" s="1"/>
      <c r="SAM115" s="1"/>
      <c r="SAN115" s="1"/>
      <c r="SAO115" s="1"/>
      <c r="SAP115" s="1"/>
      <c r="SAQ115" s="1"/>
      <c r="SAR115" s="1"/>
      <c r="SAS115" s="1"/>
      <c r="SAT115" s="1"/>
      <c r="SAU115" s="1"/>
      <c r="SAV115" s="1"/>
      <c r="SAW115" s="1"/>
      <c r="SAX115" s="1"/>
      <c r="SAY115" s="1"/>
      <c r="SAZ115" s="1"/>
      <c r="SBA115" s="1"/>
      <c r="SBB115" s="1"/>
      <c r="SBC115" s="1"/>
      <c r="SBD115" s="1"/>
      <c r="SBE115" s="1"/>
      <c r="SBF115" s="1"/>
      <c r="SBG115" s="1"/>
      <c r="SBH115" s="1"/>
      <c r="SBI115" s="1"/>
      <c r="SBJ115" s="1"/>
      <c r="SBK115" s="1"/>
      <c r="SBL115" s="1"/>
      <c r="SBM115" s="1"/>
      <c r="SBN115" s="1"/>
      <c r="SBO115" s="1"/>
      <c r="SBP115" s="1"/>
      <c r="SBQ115" s="1"/>
      <c r="SBR115" s="1"/>
      <c r="SBS115" s="1"/>
      <c r="SBT115" s="1"/>
      <c r="SBU115" s="1"/>
      <c r="SBV115" s="1"/>
      <c r="SBW115" s="1"/>
      <c r="SBX115" s="1"/>
      <c r="SBY115" s="1"/>
      <c r="SBZ115" s="1"/>
      <c r="SCA115" s="1"/>
      <c r="SCB115" s="1"/>
      <c r="SCC115" s="1"/>
      <c r="SCD115" s="1"/>
      <c r="SCE115" s="1"/>
      <c r="SCF115" s="1"/>
      <c r="SCG115" s="1"/>
      <c r="SCH115" s="1"/>
      <c r="SCI115" s="1"/>
      <c r="SCJ115" s="1"/>
      <c r="SCK115" s="1"/>
      <c r="SCL115" s="1"/>
      <c r="SCM115" s="1"/>
      <c r="SCN115" s="1"/>
      <c r="SCO115" s="1"/>
      <c r="SCP115" s="1"/>
      <c r="SCQ115" s="1"/>
      <c r="SCR115" s="1"/>
      <c r="SCS115" s="1"/>
      <c r="SCT115" s="1"/>
      <c r="SCU115" s="1"/>
      <c r="SCV115" s="1"/>
      <c r="SCW115" s="1"/>
      <c r="SCX115" s="1"/>
      <c r="SCY115" s="1"/>
      <c r="SCZ115" s="1"/>
      <c r="SDA115" s="1"/>
      <c r="SDB115" s="1"/>
      <c r="SDC115" s="1"/>
      <c r="SDD115" s="1"/>
      <c r="SDE115" s="1"/>
      <c r="SDF115" s="1"/>
      <c r="SDG115" s="1"/>
      <c r="SDH115" s="1"/>
      <c r="SDI115" s="1"/>
      <c r="SDJ115" s="1"/>
      <c r="SDK115" s="1"/>
      <c r="SDL115" s="1"/>
      <c r="SDM115" s="1"/>
      <c r="SDN115" s="1"/>
      <c r="SDO115" s="1"/>
      <c r="SDP115" s="1"/>
      <c r="SDQ115" s="1"/>
      <c r="SDR115" s="1"/>
      <c r="SDS115" s="1"/>
      <c r="SDT115" s="1"/>
      <c r="SDU115" s="1"/>
      <c r="SDV115" s="1"/>
      <c r="SDW115" s="1"/>
      <c r="SDX115" s="1"/>
      <c r="SDY115" s="1"/>
      <c r="SDZ115" s="1"/>
      <c r="SEA115" s="1"/>
      <c r="SEB115" s="1"/>
      <c r="SEC115" s="1"/>
      <c r="SED115" s="1"/>
      <c r="SEE115" s="1"/>
      <c r="SEF115" s="1"/>
      <c r="SEG115" s="1"/>
      <c r="SEH115" s="1"/>
      <c r="SEI115" s="1"/>
      <c r="SEJ115" s="1"/>
      <c r="SEK115" s="1"/>
      <c r="SEL115" s="1"/>
      <c r="SEM115" s="1"/>
      <c r="SEN115" s="1"/>
      <c r="SEO115" s="1"/>
      <c r="SEP115" s="1"/>
      <c r="SEQ115" s="1"/>
      <c r="SER115" s="1"/>
      <c r="SES115" s="1"/>
      <c r="SET115" s="1"/>
      <c r="SEU115" s="1"/>
      <c r="SEV115" s="1"/>
      <c r="SEW115" s="1"/>
      <c r="SEX115" s="1"/>
      <c r="SEY115" s="1"/>
      <c r="SEZ115" s="1"/>
      <c r="SFA115" s="1"/>
      <c r="SFB115" s="1"/>
      <c r="SFC115" s="1"/>
      <c r="SFD115" s="1"/>
      <c r="SFE115" s="1"/>
      <c r="SFF115" s="1"/>
      <c r="SFG115" s="1"/>
      <c r="SFH115" s="1"/>
      <c r="SFI115" s="1"/>
      <c r="SFJ115" s="1"/>
      <c r="SFK115" s="1"/>
      <c r="SFL115" s="1"/>
      <c r="SFM115" s="1"/>
      <c r="SFN115" s="1"/>
      <c r="SFO115" s="1"/>
      <c r="SFP115" s="1"/>
      <c r="SFQ115" s="1"/>
      <c r="SFR115" s="1"/>
      <c r="SFS115" s="1"/>
      <c r="SFT115" s="1"/>
      <c r="SFU115" s="1"/>
      <c r="SFV115" s="1"/>
      <c r="SFW115" s="1"/>
      <c r="SFX115" s="1"/>
      <c r="SFY115" s="1"/>
      <c r="SFZ115" s="1"/>
      <c r="SGA115" s="1"/>
      <c r="SGB115" s="1"/>
      <c r="SGC115" s="1"/>
      <c r="SGD115" s="1"/>
      <c r="SGE115" s="1"/>
      <c r="SGF115" s="1"/>
      <c r="SGG115" s="1"/>
      <c r="SGH115" s="1"/>
      <c r="SGI115" s="1"/>
      <c r="SGJ115" s="1"/>
      <c r="SGK115" s="1"/>
      <c r="SGL115" s="1"/>
      <c r="SGM115" s="1"/>
      <c r="SGN115" s="1"/>
      <c r="SGO115" s="1"/>
      <c r="SGP115" s="1"/>
      <c r="SGQ115" s="1"/>
      <c r="SGR115" s="1"/>
      <c r="SGS115" s="1"/>
      <c r="SGT115" s="1"/>
      <c r="SGU115" s="1"/>
      <c r="SGV115" s="1"/>
      <c r="SGW115" s="1"/>
      <c r="SGX115" s="1"/>
      <c r="SGY115" s="1"/>
      <c r="SGZ115" s="1"/>
      <c r="SHA115" s="1"/>
      <c r="SHB115" s="1"/>
      <c r="SHC115" s="1"/>
      <c r="SHD115" s="1"/>
      <c r="SHE115" s="1"/>
      <c r="SHF115" s="1"/>
      <c r="SHG115" s="1"/>
      <c r="SHH115" s="1"/>
      <c r="SHI115" s="1"/>
      <c r="SHJ115" s="1"/>
      <c r="SHK115" s="1"/>
      <c r="SHL115" s="1"/>
      <c r="SHM115" s="1"/>
      <c r="SHN115" s="1"/>
      <c r="SHO115" s="1"/>
      <c r="SHP115" s="1"/>
      <c r="SHQ115" s="1"/>
      <c r="SHR115" s="1"/>
      <c r="SHS115" s="1"/>
      <c r="SHT115" s="1"/>
      <c r="SHU115" s="1"/>
      <c r="SHV115" s="1"/>
      <c r="SHW115" s="1"/>
      <c r="SHX115" s="1"/>
      <c r="SHY115" s="1"/>
      <c r="SHZ115" s="1"/>
      <c r="SIA115" s="1"/>
      <c r="SIB115" s="1"/>
      <c r="SIC115" s="1"/>
      <c r="SID115" s="1"/>
      <c r="SIE115" s="1"/>
      <c r="SIF115" s="1"/>
      <c r="SIG115" s="1"/>
      <c r="SIH115" s="1"/>
      <c r="SII115" s="1"/>
      <c r="SIJ115" s="1"/>
      <c r="SIK115" s="1"/>
      <c r="SIL115" s="1"/>
      <c r="SIM115" s="1"/>
      <c r="SIN115" s="1"/>
      <c r="SIO115" s="1"/>
      <c r="SIP115" s="1"/>
      <c r="SIQ115" s="1"/>
      <c r="SIR115" s="1"/>
      <c r="SIS115" s="1"/>
      <c r="SIT115" s="1"/>
      <c r="SIU115" s="1"/>
      <c r="SIV115" s="1"/>
      <c r="SIW115" s="1"/>
      <c r="SIX115" s="1"/>
      <c r="SIY115" s="1"/>
      <c r="SIZ115" s="1"/>
      <c r="SJA115" s="1"/>
      <c r="SJB115" s="1"/>
      <c r="SJC115" s="1"/>
      <c r="SJD115" s="1"/>
      <c r="SJE115" s="1"/>
      <c r="SJF115" s="1"/>
      <c r="SJG115" s="1"/>
      <c r="SJH115" s="1"/>
      <c r="SJI115" s="1"/>
      <c r="SJJ115" s="1"/>
      <c r="SJK115" s="1"/>
      <c r="SJL115" s="1"/>
      <c r="SJM115" s="1"/>
      <c r="SJN115" s="1"/>
      <c r="SJO115" s="1"/>
      <c r="SJP115" s="1"/>
      <c r="SJQ115" s="1"/>
      <c r="SJR115" s="1"/>
      <c r="SJS115" s="1"/>
      <c r="SJT115" s="1"/>
      <c r="SJU115" s="1"/>
      <c r="SJV115" s="1"/>
      <c r="SJW115" s="1"/>
      <c r="SJX115" s="1"/>
      <c r="SJY115" s="1"/>
      <c r="SJZ115" s="1"/>
      <c r="SKA115" s="1"/>
      <c r="SKB115" s="1"/>
      <c r="SKC115" s="1"/>
      <c r="SKD115" s="1"/>
      <c r="SKE115" s="1"/>
      <c r="SKF115" s="1"/>
      <c r="SKG115" s="1"/>
      <c r="SKH115" s="1"/>
      <c r="SKI115" s="1"/>
      <c r="SKJ115" s="1"/>
      <c r="SKK115" s="1"/>
      <c r="SKL115" s="1"/>
      <c r="SKM115" s="1"/>
      <c r="SKN115" s="1"/>
      <c r="SKO115" s="1"/>
      <c r="SKP115" s="1"/>
      <c r="SKQ115" s="1"/>
      <c r="SKR115" s="1"/>
      <c r="SKS115" s="1"/>
      <c r="SKT115" s="1"/>
      <c r="SKU115" s="1"/>
      <c r="SKV115" s="1"/>
      <c r="SKW115" s="1"/>
      <c r="SKX115" s="1"/>
      <c r="SKY115" s="1"/>
      <c r="SKZ115" s="1"/>
      <c r="SLA115" s="1"/>
      <c r="SLB115" s="1"/>
      <c r="SLC115" s="1"/>
      <c r="SLD115" s="1"/>
      <c r="SLE115" s="1"/>
      <c r="SLF115" s="1"/>
      <c r="SLG115" s="1"/>
      <c r="SLH115" s="1"/>
      <c r="SLI115" s="1"/>
      <c r="SLJ115" s="1"/>
      <c r="SLK115" s="1"/>
      <c r="SLL115" s="1"/>
      <c r="SLM115" s="1"/>
      <c r="SLN115" s="1"/>
      <c r="SLO115" s="1"/>
      <c r="SLP115" s="1"/>
      <c r="SLQ115" s="1"/>
      <c r="SLR115" s="1"/>
      <c r="SLS115" s="1"/>
      <c r="SLT115" s="1"/>
      <c r="SLU115" s="1"/>
      <c r="SLV115" s="1"/>
      <c r="SLW115" s="1"/>
      <c r="SLX115" s="1"/>
      <c r="SLY115" s="1"/>
      <c r="SLZ115" s="1"/>
      <c r="SMA115" s="1"/>
      <c r="SMB115" s="1"/>
      <c r="SMC115" s="1"/>
      <c r="SMD115" s="1"/>
      <c r="SME115" s="1"/>
      <c r="SMF115" s="1"/>
      <c r="SMG115" s="1"/>
      <c r="SMH115" s="1"/>
      <c r="SMI115" s="1"/>
      <c r="SMJ115" s="1"/>
      <c r="SMK115" s="1"/>
      <c r="SML115" s="1"/>
      <c r="SMM115" s="1"/>
      <c r="SMN115" s="1"/>
      <c r="SMO115" s="1"/>
      <c r="SMP115" s="1"/>
      <c r="SMQ115" s="1"/>
      <c r="SMR115" s="1"/>
      <c r="SMS115" s="1"/>
      <c r="SMT115" s="1"/>
      <c r="SMU115" s="1"/>
      <c r="SMV115" s="1"/>
      <c r="SMW115" s="1"/>
      <c r="SMX115" s="1"/>
      <c r="SMY115" s="1"/>
      <c r="SMZ115" s="1"/>
      <c r="SNA115" s="1"/>
      <c r="SNB115" s="1"/>
      <c r="SNC115" s="1"/>
      <c r="SND115" s="1"/>
      <c r="SNE115" s="1"/>
      <c r="SNF115" s="1"/>
      <c r="SNG115" s="1"/>
      <c r="SNH115" s="1"/>
      <c r="SNI115" s="1"/>
      <c r="SNJ115" s="1"/>
      <c r="SNK115" s="1"/>
      <c r="SNL115" s="1"/>
      <c r="SNM115" s="1"/>
      <c r="SNN115" s="1"/>
      <c r="SNO115" s="1"/>
      <c r="SNP115" s="1"/>
      <c r="SNQ115" s="1"/>
      <c r="SNR115" s="1"/>
      <c r="SNS115" s="1"/>
      <c r="SNT115" s="1"/>
      <c r="SNU115" s="1"/>
      <c r="SNV115" s="1"/>
      <c r="SNW115" s="1"/>
      <c r="SNX115" s="1"/>
      <c r="SNY115" s="1"/>
      <c r="SNZ115" s="1"/>
      <c r="SOA115" s="1"/>
      <c r="SOB115" s="1"/>
      <c r="SOC115" s="1"/>
      <c r="SOD115" s="1"/>
      <c r="SOE115" s="1"/>
      <c r="SOF115" s="1"/>
      <c r="SOG115" s="1"/>
      <c r="SOH115" s="1"/>
      <c r="SOI115" s="1"/>
      <c r="SOJ115" s="1"/>
      <c r="SOK115" s="1"/>
      <c r="SOL115" s="1"/>
      <c r="SOM115" s="1"/>
      <c r="SON115" s="1"/>
      <c r="SOO115" s="1"/>
      <c r="SOP115" s="1"/>
      <c r="SOQ115" s="1"/>
      <c r="SOR115" s="1"/>
      <c r="SOS115" s="1"/>
      <c r="SOT115" s="1"/>
      <c r="SOU115" s="1"/>
      <c r="SOV115" s="1"/>
      <c r="SOW115" s="1"/>
      <c r="SOX115" s="1"/>
      <c r="SOY115" s="1"/>
      <c r="SOZ115" s="1"/>
      <c r="SPA115" s="1"/>
      <c r="SPB115" s="1"/>
      <c r="SPC115" s="1"/>
      <c r="SPD115" s="1"/>
      <c r="SPE115" s="1"/>
      <c r="SPF115" s="1"/>
      <c r="SPG115" s="1"/>
      <c r="SPH115" s="1"/>
      <c r="SPI115" s="1"/>
      <c r="SPJ115" s="1"/>
      <c r="SPK115" s="1"/>
      <c r="SPL115" s="1"/>
      <c r="SPM115" s="1"/>
      <c r="SPN115" s="1"/>
      <c r="SPO115" s="1"/>
      <c r="SPP115" s="1"/>
      <c r="SPQ115" s="1"/>
      <c r="SPR115" s="1"/>
      <c r="SPS115" s="1"/>
      <c r="SPT115" s="1"/>
      <c r="SPU115" s="1"/>
      <c r="SPV115" s="1"/>
      <c r="SPW115" s="1"/>
      <c r="SPX115" s="1"/>
      <c r="SPY115" s="1"/>
      <c r="SPZ115" s="1"/>
      <c r="SQA115" s="1"/>
      <c r="SQB115" s="1"/>
      <c r="SQC115" s="1"/>
      <c r="SQD115" s="1"/>
      <c r="SQE115" s="1"/>
      <c r="SQF115" s="1"/>
      <c r="SQG115" s="1"/>
      <c r="SQH115" s="1"/>
      <c r="SQI115" s="1"/>
      <c r="SQJ115" s="1"/>
      <c r="SQK115" s="1"/>
      <c r="SQL115" s="1"/>
      <c r="SQM115" s="1"/>
      <c r="SQN115" s="1"/>
      <c r="SQO115" s="1"/>
      <c r="SQP115" s="1"/>
      <c r="SQQ115" s="1"/>
      <c r="SQR115" s="1"/>
      <c r="SQS115" s="1"/>
      <c r="SQT115" s="1"/>
      <c r="SQU115" s="1"/>
      <c r="SQV115" s="1"/>
      <c r="SQW115" s="1"/>
      <c r="SQX115" s="1"/>
      <c r="SQY115" s="1"/>
      <c r="SQZ115" s="1"/>
      <c r="SRA115" s="1"/>
      <c r="SRB115" s="1"/>
      <c r="SRC115" s="1"/>
      <c r="SRD115" s="1"/>
      <c r="SRE115" s="1"/>
      <c r="SRF115" s="1"/>
      <c r="SRG115" s="1"/>
      <c r="SRH115" s="1"/>
      <c r="SRI115" s="1"/>
      <c r="SRJ115" s="1"/>
      <c r="SRK115" s="1"/>
      <c r="SRL115" s="1"/>
      <c r="SRM115" s="1"/>
      <c r="SRN115" s="1"/>
      <c r="SRO115" s="1"/>
      <c r="SRP115" s="1"/>
      <c r="SRQ115" s="1"/>
      <c r="SRR115" s="1"/>
      <c r="SRS115" s="1"/>
      <c r="SRT115" s="1"/>
      <c r="SRU115" s="1"/>
      <c r="SRV115" s="1"/>
      <c r="SRW115" s="1"/>
      <c r="SRX115" s="1"/>
      <c r="SRY115" s="1"/>
      <c r="SRZ115" s="1"/>
      <c r="SSA115" s="1"/>
      <c r="SSB115" s="1"/>
      <c r="SSC115" s="1"/>
      <c r="SSD115" s="1"/>
      <c r="SSE115" s="1"/>
      <c r="SSF115" s="1"/>
      <c r="SSG115" s="1"/>
      <c r="SSH115" s="1"/>
      <c r="SSI115" s="1"/>
      <c r="SSJ115" s="1"/>
      <c r="SSK115" s="1"/>
      <c r="SSL115" s="1"/>
      <c r="SSM115" s="1"/>
      <c r="SSN115" s="1"/>
      <c r="SSO115" s="1"/>
      <c r="SSP115" s="1"/>
      <c r="SSQ115" s="1"/>
      <c r="SSR115" s="1"/>
      <c r="SSS115" s="1"/>
      <c r="SST115" s="1"/>
      <c r="SSU115" s="1"/>
      <c r="SSV115" s="1"/>
      <c r="SSW115" s="1"/>
      <c r="SSX115" s="1"/>
      <c r="SSY115" s="1"/>
      <c r="SSZ115" s="1"/>
      <c r="STA115" s="1"/>
      <c r="STB115" s="1"/>
      <c r="STC115" s="1"/>
      <c r="STD115" s="1"/>
      <c r="STE115" s="1"/>
      <c r="STF115" s="1"/>
      <c r="STG115" s="1"/>
      <c r="STH115" s="1"/>
      <c r="STI115" s="1"/>
      <c r="STJ115" s="1"/>
      <c r="STK115" s="1"/>
      <c r="STL115" s="1"/>
      <c r="STM115" s="1"/>
      <c r="STN115" s="1"/>
      <c r="STO115" s="1"/>
      <c r="STP115" s="1"/>
      <c r="STQ115" s="1"/>
      <c r="STR115" s="1"/>
      <c r="STS115" s="1"/>
      <c r="STT115" s="1"/>
      <c r="STU115" s="1"/>
      <c r="STV115" s="1"/>
      <c r="STW115" s="1"/>
      <c r="STX115" s="1"/>
      <c r="STY115" s="1"/>
      <c r="STZ115" s="1"/>
      <c r="SUA115" s="1"/>
      <c r="SUB115" s="1"/>
      <c r="SUC115" s="1"/>
      <c r="SUD115" s="1"/>
      <c r="SUE115" s="1"/>
      <c r="SUF115" s="1"/>
      <c r="SUG115" s="1"/>
      <c r="SUH115" s="1"/>
      <c r="SUI115" s="1"/>
      <c r="SUJ115" s="1"/>
      <c r="SUK115" s="1"/>
      <c r="SUL115" s="1"/>
      <c r="SUM115" s="1"/>
      <c r="SUN115" s="1"/>
      <c r="SUO115" s="1"/>
      <c r="SUP115" s="1"/>
      <c r="SUQ115" s="1"/>
      <c r="SUR115" s="1"/>
      <c r="SUS115" s="1"/>
      <c r="SUT115" s="1"/>
      <c r="SUU115" s="1"/>
      <c r="SUV115" s="1"/>
      <c r="SUW115" s="1"/>
      <c r="SUX115" s="1"/>
      <c r="SUY115" s="1"/>
      <c r="SUZ115" s="1"/>
      <c r="SVA115" s="1"/>
      <c r="SVB115" s="1"/>
      <c r="SVC115" s="1"/>
      <c r="SVD115" s="1"/>
      <c r="SVE115" s="1"/>
      <c r="SVF115" s="1"/>
      <c r="SVG115" s="1"/>
      <c r="SVH115" s="1"/>
      <c r="SVI115" s="1"/>
      <c r="SVJ115" s="1"/>
      <c r="SVK115" s="1"/>
      <c r="SVL115" s="1"/>
      <c r="SVM115" s="1"/>
      <c r="SVN115" s="1"/>
      <c r="SVO115" s="1"/>
      <c r="SVP115" s="1"/>
      <c r="SVQ115" s="1"/>
      <c r="SVR115" s="1"/>
      <c r="SVS115" s="1"/>
      <c r="SVT115" s="1"/>
      <c r="SVU115" s="1"/>
      <c r="SVV115" s="1"/>
      <c r="SVW115" s="1"/>
      <c r="SVX115" s="1"/>
      <c r="SVY115" s="1"/>
      <c r="SVZ115" s="1"/>
      <c r="SWA115" s="1"/>
      <c r="SWB115" s="1"/>
      <c r="SWC115" s="1"/>
      <c r="SWD115" s="1"/>
      <c r="SWE115" s="1"/>
      <c r="SWF115" s="1"/>
      <c r="SWG115" s="1"/>
      <c r="SWH115" s="1"/>
      <c r="SWI115" s="1"/>
      <c r="SWJ115" s="1"/>
      <c r="SWK115" s="1"/>
      <c r="SWL115" s="1"/>
      <c r="SWM115" s="1"/>
      <c r="SWN115" s="1"/>
      <c r="SWO115" s="1"/>
      <c r="SWP115" s="1"/>
      <c r="SWQ115" s="1"/>
      <c r="SWR115" s="1"/>
      <c r="SWS115" s="1"/>
      <c r="SWT115" s="1"/>
      <c r="SWU115" s="1"/>
      <c r="SWV115" s="1"/>
      <c r="SWW115" s="1"/>
      <c r="SWX115" s="1"/>
      <c r="SWY115" s="1"/>
      <c r="SWZ115" s="1"/>
      <c r="SXA115" s="1"/>
      <c r="SXB115" s="1"/>
      <c r="SXC115" s="1"/>
      <c r="SXD115" s="1"/>
      <c r="SXE115" s="1"/>
      <c r="SXF115" s="1"/>
      <c r="SXG115" s="1"/>
      <c r="SXH115" s="1"/>
      <c r="SXI115" s="1"/>
      <c r="SXJ115" s="1"/>
      <c r="SXK115" s="1"/>
      <c r="SXL115" s="1"/>
      <c r="SXM115" s="1"/>
      <c r="SXN115" s="1"/>
      <c r="SXO115" s="1"/>
      <c r="SXP115" s="1"/>
      <c r="SXQ115" s="1"/>
      <c r="SXR115" s="1"/>
      <c r="SXS115" s="1"/>
      <c r="SXT115" s="1"/>
      <c r="SXU115" s="1"/>
      <c r="SXV115" s="1"/>
      <c r="SXW115" s="1"/>
      <c r="SXX115" s="1"/>
      <c r="SXY115" s="1"/>
      <c r="SXZ115" s="1"/>
      <c r="SYA115" s="1"/>
      <c r="SYB115" s="1"/>
      <c r="SYC115" s="1"/>
      <c r="SYD115" s="1"/>
      <c r="SYE115" s="1"/>
      <c r="SYF115" s="1"/>
      <c r="SYG115" s="1"/>
      <c r="SYH115" s="1"/>
      <c r="SYI115" s="1"/>
      <c r="SYJ115" s="1"/>
      <c r="SYK115" s="1"/>
      <c r="SYL115" s="1"/>
      <c r="SYM115" s="1"/>
      <c r="SYN115" s="1"/>
      <c r="SYO115" s="1"/>
      <c r="SYP115" s="1"/>
      <c r="SYQ115" s="1"/>
      <c r="SYR115" s="1"/>
      <c r="SYS115" s="1"/>
      <c r="SYT115" s="1"/>
      <c r="SYU115" s="1"/>
      <c r="SYV115" s="1"/>
      <c r="SYW115" s="1"/>
      <c r="SYX115" s="1"/>
      <c r="SYY115" s="1"/>
      <c r="SYZ115" s="1"/>
      <c r="SZA115" s="1"/>
      <c r="SZB115" s="1"/>
      <c r="SZC115" s="1"/>
      <c r="SZD115" s="1"/>
      <c r="SZE115" s="1"/>
      <c r="SZF115" s="1"/>
      <c r="SZG115" s="1"/>
      <c r="SZH115" s="1"/>
      <c r="SZI115" s="1"/>
      <c r="SZJ115" s="1"/>
      <c r="SZK115" s="1"/>
      <c r="SZL115" s="1"/>
      <c r="SZM115" s="1"/>
      <c r="SZN115" s="1"/>
      <c r="SZO115" s="1"/>
      <c r="SZP115" s="1"/>
      <c r="SZQ115" s="1"/>
      <c r="SZR115" s="1"/>
      <c r="SZS115" s="1"/>
      <c r="SZT115" s="1"/>
      <c r="SZU115" s="1"/>
      <c r="SZV115" s="1"/>
      <c r="SZW115" s="1"/>
      <c r="SZX115" s="1"/>
      <c r="SZY115" s="1"/>
      <c r="SZZ115" s="1"/>
      <c r="TAA115" s="1"/>
      <c r="TAB115" s="1"/>
      <c r="TAC115" s="1"/>
      <c r="TAD115" s="1"/>
      <c r="TAE115" s="1"/>
      <c r="TAF115" s="1"/>
      <c r="TAG115" s="1"/>
      <c r="TAH115" s="1"/>
      <c r="TAI115" s="1"/>
      <c r="TAJ115" s="1"/>
      <c r="TAK115" s="1"/>
      <c r="TAL115" s="1"/>
      <c r="TAM115" s="1"/>
      <c r="TAN115" s="1"/>
      <c r="TAO115" s="1"/>
      <c r="TAP115" s="1"/>
      <c r="TAQ115" s="1"/>
      <c r="TAR115" s="1"/>
      <c r="TAS115" s="1"/>
      <c r="TAT115" s="1"/>
      <c r="TAU115" s="1"/>
      <c r="TAV115" s="1"/>
      <c r="TAW115" s="1"/>
      <c r="TAX115" s="1"/>
      <c r="TAY115" s="1"/>
      <c r="TAZ115" s="1"/>
      <c r="TBA115" s="1"/>
      <c r="TBB115" s="1"/>
      <c r="TBC115" s="1"/>
      <c r="TBD115" s="1"/>
      <c r="TBE115" s="1"/>
      <c r="TBF115" s="1"/>
      <c r="TBG115" s="1"/>
      <c r="TBH115" s="1"/>
      <c r="TBI115" s="1"/>
      <c r="TBJ115" s="1"/>
      <c r="TBK115" s="1"/>
      <c r="TBL115" s="1"/>
      <c r="TBM115" s="1"/>
      <c r="TBN115" s="1"/>
      <c r="TBO115" s="1"/>
      <c r="TBP115" s="1"/>
      <c r="TBQ115" s="1"/>
      <c r="TBR115" s="1"/>
      <c r="TBS115" s="1"/>
      <c r="TBT115" s="1"/>
      <c r="TBU115" s="1"/>
      <c r="TBV115" s="1"/>
      <c r="TBW115" s="1"/>
      <c r="TBX115" s="1"/>
      <c r="TBY115" s="1"/>
      <c r="TBZ115" s="1"/>
      <c r="TCA115" s="1"/>
      <c r="TCB115" s="1"/>
      <c r="TCC115" s="1"/>
      <c r="TCD115" s="1"/>
      <c r="TCE115" s="1"/>
      <c r="TCF115" s="1"/>
      <c r="TCG115" s="1"/>
      <c r="TCH115" s="1"/>
      <c r="TCI115" s="1"/>
      <c r="TCJ115" s="1"/>
      <c r="TCK115" s="1"/>
      <c r="TCL115" s="1"/>
      <c r="TCM115" s="1"/>
      <c r="TCN115" s="1"/>
      <c r="TCO115" s="1"/>
      <c r="TCP115" s="1"/>
      <c r="TCQ115" s="1"/>
      <c r="TCR115" s="1"/>
      <c r="TCS115" s="1"/>
      <c r="TCT115" s="1"/>
      <c r="TCU115" s="1"/>
      <c r="TCV115" s="1"/>
      <c r="TCW115" s="1"/>
      <c r="TCX115" s="1"/>
      <c r="TCY115" s="1"/>
      <c r="TCZ115" s="1"/>
      <c r="TDA115" s="1"/>
      <c r="TDB115" s="1"/>
      <c r="TDC115" s="1"/>
      <c r="TDD115" s="1"/>
      <c r="TDE115" s="1"/>
      <c r="TDF115" s="1"/>
      <c r="TDG115" s="1"/>
      <c r="TDH115" s="1"/>
      <c r="TDI115" s="1"/>
      <c r="TDJ115" s="1"/>
      <c r="TDK115" s="1"/>
      <c r="TDL115" s="1"/>
      <c r="TDM115" s="1"/>
      <c r="TDN115" s="1"/>
      <c r="TDO115" s="1"/>
      <c r="TDP115" s="1"/>
      <c r="TDQ115" s="1"/>
      <c r="TDR115" s="1"/>
      <c r="TDS115" s="1"/>
      <c r="TDT115" s="1"/>
      <c r="TDU115" s="1"/>
      <c r="TDV115" s="1"/>
      <c r="TDW115" s="1"/>
      <c r="TDX115" s="1"/>
      <c r="TDY115" s="1"/>
      <c r="TDZ115" s="1"/>
      <c r="TEA115" s="1"/>
      <c r="TEB115" s="1"/>
      <c r="TEC115" s="1"/>
      <c r="TED115" s="1"/>
      <c r="TEE115" s="1"/>
      <c r="TEF115" s="1"/>
      <c r="TEG115" s="1"/>
      <c r="TEH115" s="1"/>
      <c r="TEI115" s="1"/>
      <c r="TEJ115" s="1"/>
      <c r="TEK115" s="1"/>
      <c r="TEL115" s="1"/>
      <c r="TEM115" s="1"/>
      <c r="TEN115" s="1"/>
      <c r="TEO115" s="1"/>
      <c r="TEP115" s="1"/>
      <c r="TEQ115" s="1"/>
      <c r="TER115" s="1"/>
      <c r="TES115" s="1"/>
      <c r="TET115" s="1"/>
      <c r="TEU115" s="1"/>
      <c r="TEV115" s="1"/>
      <c r="TEW115" s="1"/>
      <c r="TEX115" s="1"/>
      <c r="TEY115" s="1"/>
      <c r="TEZ115" s="1"/>
      <c r="TFA115" s="1"/>
      <c r="TFB115" s="1"/>
      <c r="TFC115" s="1"/>
      <c r="TFD115" s="1"/>
      <c r="TFE115" s="1"/>
      <c r="TFF115" s="1"/>
      <c r="TFG115" s="1"/>
      <c r="TFH115" s="1"/>
      <c r="TFI115" s="1"/>
      <c r="TFJ115" s="1"/>
      <c r="TFK115" s="1"/>
      <c r="TFL115" s="1"/>
      <c r="TFM115" s="1"/>
      <c r="TFN115" s="1"/>
      <c r="TFO115" s="1"/>
      <c r="TFP115" s="1"/>
      <c r="TFQ115" s="1"/>
      <c r="TFR115" s="1"/>
      <c r="TFS115" s="1"/>
      <c r="TFT115" s="1"/>
      <c r="TFU115" s="1"/>
      <c r="TFV115" s="1"/>
      <c r="TFW115" s="1"/>
      <c r="TFX115" s="1"/>
      <c r="TFY115" s="1"/>
      <c r="TFZ115" s="1"/>
      <c r="TGA115" s="1"/>
      <c r="TGB115" s="1"/>
      <c r="TGC115" s="1"/>
      <c r="TGD115" s="1"/>
      <c r="TGE115" s="1"/>
      <c r="TGF115" s="1"/>
      <c r="TGG115" s="1"/>
      <c r="TGH115" s="1"/>
      <c r="TGI115" s="1"/>
      <c r="TGJ115" s="1"/>
      <c r="TGK115" s="1"/>
      <c r="TGL115" s="1"/>
      <c r="TGM115" s="1"/>
      <c r="TGN115" s="1"/>
      <c r="TGO115" s="1"/>
      <c r="TGP115" s="1"/>
      <c r="TGQ115" s="1"/>
      <c r="TGR115" s="1"/>
      <c r="TGS115" s="1"/>
      <c r="TGT115" s="1"/>
      <c r="TGU115" s="1"/>
      <c r="TGV115" s="1"/>
      <c r="TGW115" s="1"/>
      <c r="TGX115" s="1"/>
      <c r="TGY115" s="1"/>
      <c r="TGZ115" s="1"/>
      <c r="THA115" s="1"/>
      <c r="THB115" s="1"/>
      <c r="THC115" s="1"/>
      <c r="THD115" s="1"/>
      <c r="THE115" s="1"/>
      <c r="THF115" s="1"/>
      <c r="THG115" s="1"/>
      <c r="THH115" s="1"/>
      <c r="THI115" s="1"/>
      <c r="THJ115" s="1"/>
      <c r="THK115" s="1"/>
      <c r="THL115" s="1"/>
      <c r="THM115" s="1"/>
      <c r="THN115" s="1"/>
      <c r="THO115" s="1"/>
      <c r="THP115" s="1"/>
      <c r="THQ115" s="1"/>
      <c r="THR115" s="1"/>
      <c r="THS115" s="1"/>
      <c r="THT115" s="1"/>
      <c r="THU115" s="1"/>
      <c r="THV115" s="1"/>
      <c r="THW115" s="1"/>
      <c r="THX115" s="1"/>
      <c r="THY115" s="1"/>
      <c r="THZ115" s="1"/>
      <c r="TIA115" s="1"/>
      <c r="TIB115" s="1"/>
      <c r="TIC115" s="1"/>
      <c r="TID115" s="1"/>
      <c r="TIE115" s="1"/>
      <c r="TIF115" s="1"/>
      <c r="TIG115" s="1"/>
      <c r="TIH115" s="1"/>
      <c r="TII115" s="1"/>
      <c r="TIJ115" s="1"/>
      <c r="TIK115" s="1"/>
      <c r="TIL115" s="1"/>
      <c r="TIM115" s="1"/>
      <c r="TIN115" s="1"/>
      <c r="TIO115" s="1"/>
      <c r="TIP115" s="1"/>
      <c r="TIQ115" s="1"/>
      <c r="TIR115" s="1"/>
      <c r="TIS115" s="1"/>
      <c r="TIT115" s="1"/>
      <c r="TIU115" s="1"/>
      <c r="TIV115" s="1"/>
      <c r="TIW115" s="1"/>
      <c r="TIX115" s="1"/>
      <c r="TIY115" s="1"/>
      <c r="TIZ115" s="1"/>
      <c r="TJA115" s="1"/>
      <c r="TJB115" s="1"/>
      <c r="TJC115" s="1"/>
      <c r="TJD115" s="1"/>
      <c r="TJE115" s="1"/>
      <c r="TJF115" s="1"/>
      <c r="TJG115" s="1"/>
      <c r="TJH115" s="1"/>
      <c r="TJI115" s="1"/>
      <c r="TJJ115" s="1"/>
      <c r="TJK115" s="1"/>
      <c r="TJL115" s="1"/>
      <c r="TJM115" s="1"/>
      <c r="TJN115" s="1"/>
      <c r="TJO115" s="1"/>
      <c r="TJP115" s="1"/>
      <c r="TJQ115" s="1"/>
      <c r="TJR115" s="1"/>
      <c r="TJS115" s="1"/>
      <c r="TJT115" s="1"/>
      <c r="TJU115" s="1"/>
      <c r="TJV115" s="1"/>
      <c r="TJW115" s="1"/>
      <c r="TJX115" s="1"/>
      <c r="TJY115" s="1"/>
      <c r="TJZ115" s="1"/>
      <c r="TKA115" s="1"/>
      <c r="TKB115" s="1"/>
      <c r="TKC115" s="1"/>
      <c r="TKD115" s="1"/>
      <c r="TKE115" s="1"/>
      <c r="TKF115" s="1"/>
      <c r="TKG115" s="1"/>
      <c r="TKH115" s="1"/>
      <c r="TKI115" s="1"/>
      <c r="TKJ115" s="1"/>
      <c r="TKK115" s="1"/>
      <c r="TKL115" s="1"/>
      <c r="TKM115" s="1"/>
      <c r="TKN115" s="1"/>
      <c r="TKO115" s="1"/>
      <c r="TKP115" s="1"/>
      <c r="TKQ115" s="1"/>
      <c r="TKR115" s="1"/>
      <c r="TKS115" s="1"/>
      <c r="TKT115" s="1"/>
      <c r="TKU115" s="1"/>
      <c r="TKV115" s="1"/>
      <c r="TKW115" s="1"/>
      <c r="TKX115" s="1"/>
      <c r="TKY115" s="1"/>
      <c r="TKZ115" s="1"/>
      <c r="TLA115" s="1"/>
      <c r="TLB115" s="1"/>
      <c r="TLC115" s="1"/>
      <c r="TLD115" s="1"/>
      <c r="TLE115" s="1"/>
      <c r="TLF115" s="1"/>
      <c r="TLG115" s="1"/>
      <c r="TLH115" s="1"/>
      <c r="TLI115" s="1"/>
      <c r="TLJ115" s="1"/>
      <c r="TLK115" s="1"/>
      <c r="TLL115" s="1"/>
      <c r="TLM115" s="1"/>
      <c r="TLN115" s="1"/>
      <c r="TLO115" s="1"/>
      <c r="TLP115" s="1"/>
      <c r="TLQ115" s="1"/>
      <c r="TLR115" s="1"/>
      <c r="TLS115" s="1"/>
      <c r="TLT115" s="1"/>
      <c r="TLU115" s="1"/>
      <c r="TLV115" s="1"/>
      <c r="TLW115" s="1"/>
      <c r="TLX115" s="1"/>
      <c r="TLY115" s="1"/>
      <c r="TLZ115" s="1"/>
      <c r="TMA115" s="1"/>
      <c r="TMB115" s="1"/>
      <c r="TMC115" s="1"/>
      <c r="TMD115" s="1"/>
      <c r="TME115" s="1"/>
      <c r="TMF115" s="1"/>
      <c r="TMG115" s="1"/>
      <c r="TMH115" s="1"/>
      <c r="TMI115" s="1"/>
      <c r="TMJ115" s="1"/>
      <c r="TMK115" s="1"/>
      <c r="TML115" s="1"/>
      <c r="TMM115" s="1"/>
      <c r="TMN115" s="1"/>
      <c r="TMO115" s="1"/>
      <c r="TMP115" s="1"/>
      <c r="TMQ115" s="1"/>
      <c r="TMR115" s="1"/>
      <c r="TMS115" s="1"/>
      <c r="TMT115" s="1"/>
      <c r="TMU115" s="1"/>
      <c r="TMV115" s="1"/>
      <c r="TMW115" s="1"/>
      <c r="TMX115" s="1"/>
      <c r="TMY115" s="1"/>
      <c r="TMZ115" s="1"/>
      <c r="TNA115" s="1"/>
      <c r="TNB115" s="1"/>
      <c r="TNC115" s="1"/>
      <c r="TND115" s="1"/>
      <c r="TNE115" s="1"/>
      <c r="TNF115" s="1"/>
      <c r="TNG115" s="1"/>
      <c r="TNH115" s="1"/>
      <c r="TNI115" s="1"/>
      <c r="TNJ115" s="1"/>
      <c r="TNK115" s="1"/>
      <c r="TNL115" s="1"/>
      <c r="TNM115" s="1"/>
      <c r="TNN115" s="1"/>
      <c r="TNO115" s="1"/>
      <c r="TNP115" s="1"/>
      <c r="TNQ115" s="1"/>
      <c r="TNR115" s="1"/>
      <c r="TNS115" s="1"/>
      <c r="TNT115" s="1"/>
      <c r="TNU115" s="1"/>
      <c r="TNV115" s="1"/>
      <c r="TNW115" s="1"/>
      <c r="TNX115" s="1"/>
      <c r="TNY115" s="1"/>
      <c r="TNZ115" s="1"/>
      <c r="TOA115" s="1"/>
      <c r="TOB115" s="1"/>
      <c r="TOC115" s="1"/>
      <c r="TOD115" s="1"/>
      <c r="TOE115" s="1"/>
      <c r="TOF115" s="1"/>
      <c r="TOG115" s="1"/>
      <c r="TOH115" s="1"/>
      <c r="TOI115" s="1"/>
      <c r="TOJ115" s="1"/>
      <c r="TOK115" s="1"/>
      <c r="TOL115" s="1"/>
      <c r="TOM115" s="1"/>
      <c r="TON115" s="1"/>
      <c r="TOO115" s="1"/>
      <c r="TOP115" s="1"/>
      <c r="TOQ115" s="1"/>
      <c r="TOR115" s="1"/>
      <c r="TOS115" s="1"/>
      <c r="TOT115" s="1"/>
      <c r="TOU115" s="1"/>
      <c r="TOV115" s="1"/>
      <c r="TOW115" s="1"/>
      <c r="TOX115" s="1"/>
      <c r="TOY115" s="1"/>
      <c r="TOZ115" s="1"/>
      <c r="TPA115" s="1"/>
      <c r="TPB115" s="1"/>
      <c r="TPC115" s="1"/>
      <c r="TPD115" s="1"/>
      <c r="TPE115" s="1"/>
      <c r="TPF115" s="1"/>
      <c r="TPG115" s="1"/>
      <c r="TPH115" s="1"/>
      <c r="TPI115" s="1"/>
      <c r="TPJ115" s="1"/>
      <c r="TPK115" s="1"/>
      <c r="TPL115" s="1"/>
      <c r="TPM115" s="1"/>
      <c r="TPN115" s="1"/>
      <c r="TPO115" s="1"/>
      <c r="TPP115" s="1"/>
      <c r="TPQ115" s="1"/>
      <c r="TPR115" s="1"/>
      <c r="TPS115" s="1"/>
      <c r="TPT115" s="1"/>
      <c r="TPU115" s="1"/>
      <c r="TPV115" s="1"/>
      <c r="TPW115" s="1"/>
      <c r="TPX115" s="1"/>
      <c r="TPY115" s="1"/>
      <c r="TPZ115" s="1"/>
      <c r="TQA115" s="1"/>
      <c r="TQB115" s="1"/>
      <c r="TQC115" s="1"/>
      <c r="TQD115" s="1"/>
      <c r="TQE115" s="1"/>
      <c r="TQF115" s="1"/>
      <c r="TQG115" s="1"/>
      <c r="TQH115" s="1"/>
      <c r="TQI115" s="1"/>
      <c r="TQJ115" s="1"/>
      <c r="TQK115" s="1"/>
      <c r="TQL115" s="1"/>
      <c r="TQM115" s="1"/>
      <c r="TQN115" s="1"/>
      <c r="TQO115" s="1"/>
      <c r="TQP115" s="1"/>
      <c r="TQQ115" s="1"/>
      <c r="TQR115" s="1"/>
      <c r="TQS115" s="1"/>
      <c r="TQT115" s="1"/>
      <c r="TQU115" s="1"/>
      <c r="TQV115" s="1"/>
      <c r="TQW115" s="1"/>
      <c r="TQX115" s="1"/>
      <c r="TQY115" s="1"/>
      <c r="TQZ115" s="1"/>
      <c r="TRA115" s="1"/>
      <c r="TRB115" s="1"/>
      <c r="TRC115" s="1"/>
      <c r="TRD115" s="1"/>
      <c r="TRE115" s="1"/>
      <c r="TRF115" s="1"/>
      <c r="TRG115" s="1"/>
      <c r="TRH115" s="1"/>
      <c r="TRI115" s="1"/>
      <c r="TRJ115" s="1"/>
      <c r="TRK115" s="1"/>
      <c r="TRL115" s="1"/>
      <c r="TRM115" s="1"/>
      <c r="TRN115" s="1"/>
      <c r="TRO115" s="1"/>
      <c r="TRP115" s="1"/>
      <c r="TRQ115" s="1"/>
      <c r="TRR115" s="1"/>
      <c r="TRS115" s="1"/>
      <c r="TRT115" s="1"/>
      <c r="TRU115" s="1"/>
      <c r="TRV115" s="1"/>
      <c r="TRW115" s="1"/>
      <c r="TRX115" s="1"/>
      <c r="TRY115" s="1"/>
      <c r="TRZ115" s="1"/>
      <c r="TSA115" s="1"/>
      <c r="TSB115" s="1"/>
      <c r="TSC115" s="1"/>
      <c r="TSD115" s="1"/>
      <c r="TSE115" s="1"/>
      <c r="TSF115" s="1"/>
      <c r="TSG115" s="1"/>
      <c r="TSH115" s="1"/>
      <c r="TSI115" s="1"/>
      <c r="TSJ115" s="1"/>
      <c r="TSK115" s="1"/>
      <c r="TSL115" s="1"/>
      <c r="TSM115" s="1"/>
      <c r="TSN115" s="1"/>
      <c r="TSO115" s="1"/>
      <c r="TSP115" s="1"/>
      <c r="TSQ115" s="1"/>
      <c r="TSR115" s="1"/>
      <c r="TSS115" s="1"/>
      <c r="TST115" s="1"/>
      <c r="TSU115" s="1"/>
      <c r="TSV115" s="1"/>
      <c r="TSW115" s="1"/>
      <c r="TSX115" s="1"/>
      <c r="TSY115" s="1"/>
      <c r="TSZ115" s="1"/>
      <c r="TTA115" s="1"/>
      <c r="TTB115" s="1"/>
      <c r="TTC115" s="1"/>
      <c r="TTD115" s="1"/>
      <c r="TTE115" s="1"/>
      <c r="TTF115" s="1"/>
      <c r="TTG115" s="1"/>
      <c r="TTH115" s="1"/>
      <c r="TTI115" s="1"/>
      <c r="TTJ115" s="1"/>
      <c r="TTK115" s="1"/>
      <c r="TTL115" s="1"/>
      <c r="TTM115" s="1"/>
      <c r="TTN115" s="1"/>
      <c r="TTO115" s="1"/>
      <c r="TTP115" s="1"/>
      <c r="TTQ115" s="1"/>
      <c r="TTR115" s="1"/>
      <c r="TTS115" s="1"/>
      <c r="TTT115" s="1"/>
      <c r="TTU115" s="1"/>
      <c r="TTV115" s="1"/>
      <c r="TTW115" s="1"/>
      <c r="TTX115" s="1"/>
      <c r="TTY115" s="1"/>
      <c r="TTZ115" s="1"/>
      <c r="TUA115" s="1"/>
      <c r="TUB115" s="1"/>
      <c r="TUC115" s="1"/>
      <c r="TUD115" s="1"/>
      <c r="TUE115" s="1"/>
      <c r="TUF115" s="1"/>
      <c r="TUG115" s="1"/>
      <c r="TUH115" s="1"/>
      <c r="TUI115" s="1"/>
      <c r="TUJ115" s="1"/>
      <c r="TUK115" s="1"/>
      <c r="TUL115" s="1"/>
      <c r="TUM115" s="1"/>
      <c r="TUN115" s="1"/>
      <c r="TUO115" s="1"/>
      <c r="TUP115" s="1"/>
      <c r="TUQ115" s="1"/>
      <c r="TUR115" s="1"/>
      <c r="TUS115" s="1"/>
      <c r="TUT115" s="1"/>
      <c r="TUU115" s="1"/>
      <c r="TUV115" s="1"/>
      <c r="TUW115" s="1"/>
      <c r="TUX115" s="1"/>
      <c r="TUY115" s="1"/>
      <c r="TUZ115" s="1"/>
      <c r="TVA115" s="1"/>
      <c r="TVB115" s="1"/>
      <c r="TVC115" s="1"/>
      <c r="TVD115" s="1"/>
      <c r="TVE115" s="1"/>
      <c r="TVF115" s="1"/>
      <c r="TVG115" s="1"/>
      <c r="TVH115" s="1"/>
      <c r="TVI115" s="1"/>
      <c r="TVJ115" s="1"/>
      <c r="TVK115" s="1"/>
      <c r="TVL115" s="1"/>
      <c r="TVM115" s="1"/>
      <c r="TVN115" s="1"/>
      <c r="TVO115" s="1"/>
      <c r="TVP115" s="1"/>
      <c r="TVQ115" s="1"/>
      <c r="TVR115" s="1"/>
      <c r="TVS115" s="1"/>
      <c r="TVT115" s="1"/>
      <c r="TVU115" s="1"/>
      <c r="TVV115" s="1"/>
      <c r="TVW115" s="1"/>
      <c r="TVX115" s="1"/>
      <c r="TVY115" s="1"/>
      <c r="TVZ115" s="1"/>
      <c r="TWA115" s="1"/>
      <c r="TWB115" s="1"/>
      <c r="TWC115" s="1"/>
      <c r="TWD115" s="1"/>
      <c r="TWE115" s="1"/>
      <c r="TWF115" s="1"/>
      <c r="TWG115" s="1"/>
      <c r="TWH115" s="1"/>
      <c r="TWI115" s="1"/>
      <c r="TWJ115" s="1"/>
      <c r="TWK115" s="1"/>
      <c r="TWL115" s="1"/>
      <c r="TWM115" s="1"/>
      <c r="TWN115" s="1"/>
      <c r="TWO115" s="1"/>
      <c r="TWP115" s="1"/>
      <c r="TWQ115" s="1"/>
      <c r="TWR115" s="1"/>
      <c r="TWS115" s="1"/>
      <c r="TWT115" s="1"/>
      <c r="TWU115" s="1"/>
      <c r="TWV115" s="1"/>
      <c r="TWW115" s="1"/>
      <c r="TWX115" s="1"/>
      <c r="TWY115" s="1"/>
      <c r="TWZ115" s="1"/>
      <c r="TXA115" s="1"/>
      <c r="TXB115" s="1"/>
      <c r="TXC115" s="1"/>
      <c r="TXD115" s="1"/>
      <c r="TXE115" s="1"/>
      <c r="TXF115" s="1"/>
      <c r="TXG115" s="1"/>
      <c r="TXH115" s="1"/>
      <c r="TXI115" s="1"/>
      <c r="TXJ115" s="1"/>
      <c r="TXK115" s="1"/>
      <c r="TXL115" s="1"/>
      <c r="TXM115" s="1"/>
      <c r="TXN115" s="1"/>
      <c r="TXO115" s="1"/>
      <c r="TXP115" s="1"/>
      <c r="TXQ115" s="1"/>
      <c r="TXR115" s="1"/>
      <c r="TXS115" s="1"/>
      <c r="TXT115" s="1"/>
      <c r="TXU115" s="1"/>
      <c r="TXV115" s="1"/>
      <c r="TXW115" s="1"/>
      <c r="TXX115" s="1"/>
      <c r="TXY115" s="1"/>
      <c r="TXZ115" s="1"/>
      <c r="TYA115" s="1"/>
      <c r="TYB115" s="1"/>
      <c r="TYC115" s="1"/>
      <c r="TYD115" s="1"/>
      <c r="TYE115" s="1"/>
      <c r="TYF115" s="1"/>
      <c r="TYG115" s="1"/>
      <c r="TYH115" s="1"/>
      <c r="TYI115" s="1"/>
      <c r="TYJ115" s="1"/>
      <c r="TYK115" s="1"/>
      <c r="TYL115" s="1"/>
      <c r="TYM115" s="1"/>
      <c r="TYN115" s="1"/>
      <c r="TYO115" s="1"/>
      <c r="TYP115" s="1"/>
      <c r="TYQ115" s="1"/>
      <c r="TYR115" s="1"/>
      <c r="TYS115" s="1"/>
      <c r="TYT115" s="1"/>
      <c r="TYU115" s="1"/>
      <c r="TYV115" s="1"/>
      <c r="TYW115" s="1"/>
      <c r="TYX115" s="1"/>
      <c r="TYY115" s="1"/>
      <c r="TYZ115" s="1"/>
      <c r="TZA115" s="1"/>
      <c r="TZB115" s="1"/>
      <c r="TZC115" s="1"/>
      <c r="TZD115" s="1"/>
      <c r="TZE115" s="1"/>
      <c r="TZF115" s="1"/>
      <c r="TZG115" s="1"/>
      <c r="TZH115" s="1"/>
      <c r="TZI115" s="1"/>
      <c r="TZJ115" s="1"/>
      <c r="TZK115" s="1"/>
      <c r="TZL115" s="1"/>
      <c r="TZM115" s="1"/>
      <c r="TZN115" s="1"/>
      <c r="TZO115" s="1"/>
      <c r="TZP115" s="1"/>
      <c r="TZQ115" s="1"/>
      <c r="TZR115" s="1"/>
      <c r="TZS115" s="1"/>
      <c r="TZT115" s="1"/>
      <c r="TZU115" s="1"/>
      <c r="TZV115" s="1"/>
      <c r="TZW115" s="1"/>
      <c r="TZX115" s="1"/>
      <c r="TZY115" s="1"/>
      <c r="TZZ115" s="1"/>
      <c r="UAA115" s="1"/>
      <c r="UAB115" s="1"/>
      <c r="UAC115" s="1"/>
      <c r="UAD115" s="1"/>
      <c r="UAE115" s="1"/>
      <c r="UAF115" s="1"/>
      <c r="UAG115" s="1"/>
      <c r="UAH115" s="1"/>
      <c r="UAI115" s="1"/>
      <c r="UAJ115" s="1"/>
      <c r="UAK115" s="1"/>
      <c r="UAL115" s="1"/>
      <c r="UAM115" s="1"/>
      <c r="UAN115" s="1"/>
      <c r="UAO115" s="1"/>
      <c r="UAP115" s="1"/>
      <c r="UAQ115" s="1"/>
      <c r="UAR115" s="1"/>
      <c r="UAS115" s="1"/>
      <c r="UAT115" s="1"/>
      <c r="UAU115" s="1"/>
      <c r="UAV115" s="1"/>
      <c r="UAW115" s="1"/>
      <c r="UAX115" s="1"/>
      <c r="UAY115" s="1"/>
      <c r="UAZ115" s="1"/>
      <c r="UBA115" s="1"/>
      <c r="UBB115" s="1"/>
      <c r="UBC115" s="1"/>
      <c r="UBD115" s="1"/>
      <c r="UBE115" s="1"/>
      <c r="UBF115" s="1"/>
      <c r="UBG115" s="1"/>
      <c r="UBH115" s="1"/>
      <c r="UBI115" s="1"/>
      <c r="UBJ115" s="1"/>
      <c r="UBK115" s="1"/>
      <c r="UBL115" s="1"/>
      <c r="UBM115" s="1"/>
      <c r="UBN115" s="1"/>
      <c r="UBO115" s="1"/>
      <c r="UBP115" s="1"/>
      <c r="UBQ115" s="1"/>
      <c r="UBR115" s="1"/>
      <c r="UBS115" s="1"/>
      <c r="UBT115" s="1"/>
      <c r="UBU115" s="1"/>
      <c r="UBV115" s="1"/>
      <c r="UBW115" s="1"/>
      <c r="UBX115" s="1"/>
      <c r="UBY115" s="1"/>
      <c r="UBZ115" s="1"/>
      <c r="UCA115" s="1"/>
      <c r="UCB115" s="1"/>
      <c r="UCC115" s="1"/>
      <c r="UCD115" s="1"/>
      <c r="UCE115" s="1"/>
      <c r="UCF115" s="1"/>
      <c r="UCG115" s="1"/>
      <c r="UCH115" s="1"/>
      <c r="UCI115" s="1"/>
      <c r="UCJ115" s="1"/>
      <c r="UCK115" s="1"/>
      <c r="UCL115" s="1"/>
      <c r="UCM115" s="1"/>
      <c r="UCN115" s="1"/>
      <c r="UCO115" s="1"/>
      <c r="UCP115" s="1"/>
      <c r="UCQ115" s="1"/>
      <c r="UCR115" s="1"/>
      <c r="UCS115" s="1"/>
      <c r="UCT115" s="1"/>
      <c r="UCU115" s="1"/>
      <c r="UCV115" s="1"/>
      <c r="UCW115" s="1"/>
      <c r="UCX115" s="1"/>
      <c r="UCY115" s="1"/>
      <c r="UCZ115" s="1"/>
      <c r="UDA115" s="1"/>
      <c r="UDB115" s="1"/>
      <c r="UDC115" s="1"/>
      <c r="UDD115" s="1"/>
      <c r="UDE115" s="1"/>
      <c r="UDF115" s="1"/>
      <c r="UDG115" s="1"/>
      <c r="UDH115" s="1"/>
      <c r="UDI115" s="1"/>
      <c r="UDJ115" s="1"/>
      <c r="UDK115" s="1"/>
      <c r="UDL115" s="1"/>
      <c r="UDM115" s="1"/>
      <c r="UDN115" s="1"/>
      <c r="UDO115" s="1"/>
      <c r="UDP115" s="1"/>
      <c r="UDQ115" s="1"/>
      <c r="UDR115" s="1"/>
      <c r="UDS115" s="1"/>
      <c r="UDT115" s="1"/>
      <c r="UDU115" s="1"/>
      <c r="UDV115" s="1"/>
      <c r="UDW115" s="1"/>
      <c r="UDX115" s="1"/>
      <c r="UDY115" s="1"/>
      <c r="UDZ115" s="1"/>
      <c r="UEA115" s="1"/>
      <c r="UEB115" s="1"/>
      <c r="UEC115" s="1"/>
      <c r="UED115" s="1"/>
      <c r="UEE115" s="1"/>
      <c r="UEF115" s="1"/>
      <c r="UEG115" s="1"/>
      <c r="UEH115" s="1"/>
      <c r="UEI115" s="1"/>
      <c r="UEJ115" s="1"/>
      <c r="UEK115" s="1"/>
      <c r="UEL115" s="1"/>
      <c r="UEM115" s="1"/>
      <c r="UEN115" s="1"/>
      <c r="UEO115" s="1"/>
      <c r="UEP115" s="1"/>
      <c r="UEQ115" s="1"/>
      <c r="UER115" s="1"/>
      <c r="UES115" s="1"/>
      <c r="UET115" s="1"/>
      <c r="UEU115" s="1"/>
      <c r="UEV115" s="1"/>
      <c r="UEW115" s="1"/>
      <c r="UEX115" s="1"/>
      <c r="UEY115" s="1"/>
      <c r="UEZ115" s="1"/>
      <c r="UFA115" s="1"/>
      <c r="UFB115" s="1"/>
      <c r="UFC115" s="1"/>
      <c r="UFD115" s="1"/>
      <c r="UFE115" s="1"/>
      <c r="UFF115" s="1"/>
      <c r="UFG115" s="1"/>
      <c r="UFH115" s="1"/>
      <c r="UFI115" s="1"/>
      <c r="UFJ115" s="1"/>
      <c r="UFK115" s="1"/>
      <c r="UFL115" s="1"/>
      <c r="UFM115" s="1"/>
      <c r="UFN115" s="1"/>
      <c r="UFO115" s="1"/>
      <c r="UFP115" s="1"/>
      <c r="UFQ115" s="1"/>
      <c r="UFR115" s="1"/>
      <c r="UFS115" s="1"/>
      <c r="UFT115" s="1"/>
      <c r="UFU115" s="1"/>
      <c r="UFV115" s="1"/>
      <c r="UFW115" s="1"/>
      <c r="UFX115" s="1"/>
      <c r="UFY115" s="1"/>
      <c r="UFZ115" s="1"/>
      <c r="UGA115" s="1"/>
      <c r="UGB115" s="1"/>
      <c r="UGC115" s="1"/>
      <c r="UGD115" s="1"/>
      <c r="UGE115" s="1"/>
      <c r="UGF115" s="1"/>
      <c r="UGG115" s="1"/>
      <c r="UGH115" s="1"/>
      <c r="UGI115" s="1"/>
      <c r="UGJ115" s="1"/>
      <c r="UGK115" s="1"/>
      <c r="UGL115" s="1"/>
      <c r="UGM115" s="1"/>
      <c r="UGN115" s="1"/>
      <c r="UGO115" s="1"/>
      <c r="UGP115" s="1"/>
      <c r="UGQ115" s="1"/>
      <c r="UGR115" s="1"/>
      <c r="UGS115" s="1"/>
      <c r="UGT115" s="1"/>
      <c r="UGU115" s="1"/>
      <c r="UGV115" s="1"/>
      <c r="UGW115" s="1"/>
      <c r="UGX115" s="1"/>
      <c r="UGY115" s="1"/>
      <c r="UGZ115" s="1"/>
      <c r="UHA115" s="1"/>
      <c r="UHB115" s="1"/>
      <c r="UHC115" s="1"/>
      <c r="UHD115" s="1"/>
      <c r="UHE115" s="1"/>
      <c r="UHF115" s="1"/>
      <c r="UHG115" s="1"/>
      <c r="UHH115" s="1"/>
      <c r="UHI115" s="1"/>
      <c r="UHJ115" s="1"/>
      <c r="UHK115" s="1"/>
      <c r="UHL115" s="1"/>
      <c r="UHM115" s="1"/>
      <c r="UHN115" s="1"/>
      <c r="UHO115" s="1"/>
      <c r="UHP115" s="1"/>
      <c r="UHQ115" s="1"/>
      <c r="UHR115" s="1"/>
      <c r="UHS115" s="1"/>
      <c r="UHT115" s="1"/>
      <c r="UHU115" s="1"/>
      <c r="UHV115" s="1"/>
      <c r="UHW115" s="1"/>
      <c r="UHX115" s="1"/>
      <c r="UHY115" s="1"/>
      <c r="UHZ115" s="1"/>
      <c r="UIA115" s="1"/>
      <c r="UIB115" s="1"/>
      <c r="UIC115" s="1"/>
      <c r="UID115" s="1"/>
      <c r="UIE115" s="1"/>
      <c r="UIF115" s="1"/>
      <c r="UIG115" s="1"/>
      <c r="UIH115" s="1"/>
      <c r="UII115" s="1"/>
      <c r="UIJ115" s="1"/>
      <c r="UIK115" s="1"/>
      <c r="UIL115" s="1"/>
      <c r="UIM115" s="1"/>
      <c r="UIN115" s="1"/>
      <c r="UIO115" s="1"/>
      <c r="UIP115" s="1"/>
      <c r="UIQ115" s="1"/>
      <c r="UIR115" s="1"/>
      <c r="UIS115" s="1"/>
      <c r="UIT115" s="1"/>
      <c r="UIU115" s="1"/>
      <c r="UIV115" s="1"/>
      <c r="UIW115" s="1"/>
      <c r="UIX115" s="1"/>
      <c r="UIY115" s="1"/>
      <c r="UIZ115" s="1"/>
      <c r="UJA115" s="1"/>
      <c r="UJB115" s="1"/>
      <c r="UJC115" s="1"/>
      <c r="UJD115" s="1"/>
      <c r="UJE115" s="1"/>
      <c r="UJF115" s="1"/>
      <c r="UJG115" s="1"/>
      <c r="UJH115" s="1"/>
      <c r="UJI115" s="1"/>
      <c r="UJJ115" s="1"/>
      <c r="UJK115" s="1"/>
      <c r="UJL115" s="1"/>
      <c r="UJM115" s="1"/>
      <c r="UJN115" s="1"/>
      <c r="UJO115" s="1"/>
      <c r="UJP115" s="1"/>
      <c r="UJQ115" s="1"/>
      <c r="UJR115" s="1"/>
      <c r="UJS115" s="1"/>
      <c r="UJT115" s="1"/>
      <c r="UJU115" s="1"/>
      <c r="UJV115" s="1"/>
      <c r="UJW115" s="1"/>
      <c r="UJX115" s="1"/>
      <c r="UJY115" s="1"/>
      <c r="UJZ115" s="1"/>
      <c r="UKA115" s="1"/>
      <c r="UKB115" s="1"/>
      <c r="UKC115" s="1"/>
      <c r="UKD115" s="1"/>
      <c r="UKE115" s="1"/>
      <c r="UKF115" s="1"/>
      <c r="UKG115" s="1"/>
      <c r="UKH115" s="1"/>
      <c r="UKI115" s="1"/>
      <c r="UKJ115" s="1"/>
      <c r="UKK115" s="1"/>
      <c r="UKL115" s="1"/>
      <c r="UKM115" s="1"/>
      <c r="UKN115" s="1"/>
      <c r="UKO115" s="1"/>
      <c r="UKP115" s="1"/>
      <c r="UKQ115" s="1"/>
      <c r="UKR115" s="1"/>
      <c r="UKS115" s="1"/>
      <c r="UKT115" s="1"/>
      <c r="UKU115" s="1"/>
      <c r="UKV115" s="1"/>
      <c r="UKW115" s="1"/>
      <c r="UKX115" s="1"/>
      <c r="UKY115" s="1"/>
      <c r="UKZ115" s="1"/>
      <c r="ULA115" s="1"/>
      <c r="ULB115" s="1"/>
      <c r="ULC115" s="1"/>
      <c r="ULD115" s="1"/>
      <c r="ULE115" s="1"/>
      <c r="ULF115" s="1"/>
      <c r="ULG115" s="1"/>
      <c r="ULH115" s="1"/>
      <c r="ULI115" s="1"/>
      <c r="ULJ115" s="1"/>
      <c r="ULK115" s="1"/>
      <c r="ULL115" s="1"/>
      <c r="ULM115" s="1"/>
      <c r="ULN115" s="1"/>
      <c r="ULO115" s="1"/>
      <c r="ULP115" s="1"/>
      <c r="ULQ115" s="1"/>
      <c r="ULR115" s="1"/>
      <c r="ULS115" s="1"/>
      <c r="ULT115" s="1"/>
      <c r="ULU115" s="1"/>
      <c r="ULV115" s="1"/>
      <c r="ULW115" s="1"/>
      <c r="ULX115" s="1"/>
      <c r="ULY115" s="1"/>
      <c r="ULZ115" s="1"/>
      <c r="UMA115" s="1"/>
      <c r="UMB115" s="1"/>
      <c r="UMC115" s="1"/>
      <c r="UMD115" s="1"/>
      <c r="UME115" s="1"/>
      <c r="UMF115" s="1"/>
      <c r="UMG115" s="1"/>
      <c r="UMH115" s="1"/>
      <c r="UMI115" s="1"/>
      <c r="UMJ115" s="1"/>
      <c r="UMK115" s="1"/>
      <c r="UML115" s="1"/>
      <c r="UMM115" s="1"/>
      <c r="UMN115" s="1"/>
      <c r="UMO115" s="1"/>
      <c r="UMP115" s="1"/>
      <c r="UMQ115" s="1"/>
      <c r="UMR115" s="1"/>
      <c r="UMS115" s="1"/>
      <c r="UMT115" s="1"/>
      <c r="UMU115" s="1"/>
      <c r="UMV115" s="1"/>
      <c r="UMW115" s="1"/>
      <c r="UMX115" s="1"/>
      <c r="UMY115" s="1"/>
      <c r="UMZ115" s="1"/>
      <c r="UNA115" s="1"/>
      <c r="UNB115" s="1"/>
      <c r="UNC115" s="1"/>
      <c r="UND115" s="1"/>
      <c r="UNE115" s="1"/>
      <c r="UNF115" s="1"/>
      <c r="UNG115" s="1"/>
      <c r="UNH115" s="1"/>
      <c r="UNI115" s="1"/>
      <c r="UNJ115" s="1"/>
      <c r="UNK115" s="1"/>
      <c r="UNL115" s="1"/>
      <c r="UNM115" s="1"/>
      <c r="UNN115" s="1"/>
      <c r="UNO115" s="1"/>
      <c r="UNP115" s="1"/>
      <c r="UNQ115" s="1"/>
      <c r="UNR115" s="1"/>
      <c r="UNS115" s="1"/>
      <c r="UNT115" s="1"/>
      <c r="UNU115" s="1"/>
      <c r="UNV115" s="1"/>
      <c r="UNW115" s="1"/>
      <c r="UNX115" s="1"/>
      <c r="UNY115" s="1"/>
      <c r="UNZ115" s="1"/>
      <c r="UOA115" s="1"/>
      <c r="UOB115" s="1"/>
      <c r="UOC115" s="1"/>
      <c r="UOD115" s="1"/>
      <c r="UOE115" s="1"/>
      <c r="UOF115" s="1"/>
      <c r="UOG115" s="1"/>
      <c r="UOH115" s="1"/>
      <c r="UOI115" s="1"/>
      <c r="UOJ115" s="1"/>
      <c r="UOK115" s="1"/>
      <c r="UOL115" s="1"/>
      <c r="UOM115" s="1"/>
      <c r="UON115" s="1"/>
      <c r="UOO115" s="1"/>
      <c r="UOP115" s="1"/>
      <c r="UOQ115" s="1"/>
      <c r="UOR115" s="1"/>
      <c r="UOS115" s="1"/>
      <c r="UOT115" s="1"/>
      <c r="UOU115" s="1"/>
      <c r="UOV115" s="1"/>
      <c r="UOW115" s="1"/>
      <c r="UOX115" s="1"/>
      <c r="UOY115" s="1"/>
      <c r="UOZ115" s="1"/>
      <c r="UPA115" s="1"/>
      <c r="UPB115" s="1"/>
      <c r="UPC115" s="1"/>
      <c r="UPD115" s="1"/>
      <c r="UPE115" s="1"/>
      <c r="UPF115" s="1"/>
      <c r="UPG115" s="1"/>
      <c r="UPH115" s="1"/>
      <c r="UPI115" s="1"/>
      <c r="UPJ115" s="1"/>
      <c r="UPK115" s="1"/>
      <c r="UPL115" s="1"/>
      <c r="UPM115" s="1"/>
      <c r="UPN115" s="1"/>
      <c r="UPO115" s="1"/>
      <c r="UPP115" s="1"/>
      <c r="UPQ115" s="1"/>
      <c r="UPR115" s="1"/>
      <c r="UPS115" s="1"/>
      <c r="UPT115" s="1"/>
      <c r="UPU115" s="1"/>
      <c r="UPV115" s="1"/>
      <c r="UPW115" s="1"/>
      <c r="UPX115" s="1"/>
      <c r="UPY115" s="1"/>
      <c r="UPZ115" s="1"/>
      <c r="UQA115" s="1"/>
      <c r="UQB115" s="1"/>
      <c r="UQC115" s="1"/>
      <c r="UQD115" s="1"/>
      <c r="UQE115" s="1"/>
      <c r="UQF115" s="1"/>
      <c r="UQG115" s="1"/>
      <c r="UQH115" s="1"/>
      <c r="UQI115" s="1"/>
      <c r="UQJ115" s="1"/>
      <c r="UQK115" s="1"/>
      <c r="UQL115" s="1"/>
      <c r="UQM115" s="1"/>
      <c r="UQN115" s="1"/>
      <c r="UQO115" s="1"/>
      <c r="UQP115" s="1"/>
      <c r="UQQ115" s="1"/>
      <c r="UQR115" s="1"/>
      <c r="UQS115" s="1"/>
      <c r="UQT115" s="1"/>
      <c r="UQU115" s="1"/>
      <c r="UQV115" s="1"/>
      <c r="UQW115" s="1"/>
      <c r="UQX115" s="1"/>
      <c r="UQY115" s="1"/>
      <c r="UQZ115" s="1"/>
      <c r="URA115" s="1"/>
      <c r="URB115" s="1"/>
      <c r="URC115" s="1"/>
      <c r="URD115" s="1"/>
      <c r="URE115" s="1"/>
      <c r="URF115" s="1"/>
      <c r="URG115" s="1"/>
      <c r="URH115" s="1"/>
      <c r="URI115" s="1"/>
      <c r="URJ115" s="1"/>
      <c r="URK115" s="1"/>
      <c r="URL115" s="1"/>
      <c r="URM115" s="1"/>
      <c r="URN115" s="1"/>
      <c r="URO115" s="1"/>
      <c r="URP115" s="1"/>
      <c r="URQ115" s="1"/>
      <c r="URR115" s="1"/>
      <c r="URS115" s="1"/>
      <c r="URT115" s="1"/>
      <c r="URU115" s="1"/>
      <c r="URV115" s="1"/>
      <c r="URW115" s="1"/>
      <c r="URX115" s="1"/>
      <c r="URY115" s="1"/>
      <c r="URZ115" s="1"/>
      <c r="USA115" s="1"/>
      <c r="USB115" s="1"/>
      <c r="USC115" s="1"/>
      <c r="USD115" s="1"/>
      <c r="USE115" s="1"/>
      <c r="USF115" s="1"/>
      <c r="USG115" s="1"/>
      <c r="USH115" s="1"/>
      <c r="USI115" s="1"/>
      <c r="USJ115" s="1"/>
      <c r="USK115" s="1"/>
      <c r="USL115" s="1"/>
      <c r="USM115" s="1"/>
      <c r="USN115" s="1"/>
      <c r="USO115" s="1"/>
      <c r="USP115" s="1"/>
      <c r="USQ115" s="1"/>
      <c r="USR115" s="1"/>
      <c r="USS115" s="1"/>
      <c r="UST115" s="1"/>
      <c r="USU115" s="1"/>
      <c r="USV115" s="1"/>
      <c r="USW115" s="1"/>
      <c r="USX115" s="1"/>
      <c r="USY115" s="1"/>
      <c r="USZ115" s="1"/>
      <c r="UTA115" s="1"/>
      <c r="UTB115" s="1"/>
      <c r="UTC115" s="1"/>
      <c r="UTD115" s="1"/>
      <c r="UTE115" s="1"/>
      <c r="UTF115" s="1"/>
      <c r="UTG115" s="1"/>
      <c r="UTH115" s="1"/>
      <c r="UTI115" s="1"/>
      <c r="UTJ115" s="1"/>
      <c r="UTK115" s="1"/>
      <c r="UTL115" s="1"/>
      <c r="UTM115" s="1"/>
      <c r="UTN115" s="1"/>
      <c r="UTO115" s="1"/>
      <c r="UTP115" s="1"/>
      <c r="UTQ115" s="1"/>
      <c r="UTR115" s="1"/>
      <c r="UTS115" s="1"/>
      <c r="UTT115" s="1"/>
      <c r="UTU115" s="1"/>
      <c r="UTV115" s="1"/>
      <c r="UTW115" s="1"/>
      <c r="UTX115" s="1"/>
      <c r="UTY115" s="1"/>
      <c r="UTZ115" s="1"/>
      <c r="UUA115" s="1"/>
      <c r="UUB115" s="1"/>
      <c r="UUC115" s="1"/>
      <c r="UUD115" s="1"/>
      <c r="UUE115" s="1"/>
      <c r="UUF115" s="1"/>
      <c r="UUG115" s="1"/>
      <c r="UUH115" s="1"/>
      <c r="UUI115" s="1"/>
      <c r="UUJ115" s="1"/>
      <c r="UUK115" s="1"/>
      <c r="UUL115" s="1"/>
      <c r="UUM115" s="1"/>
      <c r="UUN115" s="1"/>
      <c r="UUO115" s="1"/>
      <c r="UUP115" s="1"/>
      <c r="UUQ115" s="1"/>
      <c r="UUR115" s="1"/>
      <c r="UUS115" s="1"/>
      <c r="UUT115" s="1"/>
      <c r="UUU115" s="1"/>
      <c r="UUV115" s="1"/>
      <c r="UUW115" s="1"/>
      <c r="UUX115" s="1"/>
      <c r="UUY115" s="1"/>
      <c r="UUZ115" s="1"/>
      <c r="UVA115" s="1"/>
      <c r="UVB115" s="1"/>
      <c r="UVC115" s="1"/>
      <c r="UVD115" s="1"/>
      <c r="UVE115" s="1"/>
      <c r="UVF115" s="1"/>
      <c r="UVG115" s="1"/>
      <c r="UVH115" s="1"/>
      <c r="UVI115" s="1"/>
      <c r="UVJ115" s="1"/>
      <c r="UVK115" s="1"/>
      <c r="UVL115" s="1"/>
      <c r="UVM115" s="1"/>
      <c r="UVN115" s="1"/>
      <c r="UVO115" s="1"/>
      <c r="UVP115" s="1"/>
      <c r="UVQ115" s="1"/>
      <c r="UVR115" s="1"/>
      <c r="UVS115" s="1"/>
      <c r="UVT115" s="1"/>
      <c r="UVU115" s="1"/>
      <c r="UVV115" s="1"/>
      <c r="UVW115" s="1"/>
      <c r="UVX115" s="1"/>
      <c r="UVY115" s="1"/>
      <c r="UVZ115" s="1"/>
      <c r="UWA115" s="1"/>
      <c r="UWB115" s="1"/>
      <c r="UWC115" s="1"/>
      <c r="UWD115" s="1"/>
      <c r="UWE115" s="1"/>
      <c r="UWF115" s="1"/>
      <c r="UWG115" s="1"/>
      <c r="UWH115" s="1"/>
      <c r="UWI115" s="1"/>
      <c r="UWJ115" s="1"/>
      <c r="UWK115" s="1"/>
      <c r="UWL115" s="1"/>
      <c r="UWM115" s="1"/>
      <c r="UWN115" s="1"/>
      <c r="UWO115" s="1"/>
      <c r="UWP115" s="1"/>
      <c r="UWQ115" s="1"/>
      <c r="UWR115" s="1"/>
      <c r="UWS115" s="1"/>
      <c r="UWT115" s="1"/>
      <c r="UWU115" s="1"/>
      <c r="UWV115" s="1"/>
      <c r="UWW115" s="1"/>
      <c r="UWX115" s="1"/>
      <c r="UWY115" s="1"/>
      <c r="UWZ115" s="1"/>
      <c r="UXA115" s="1"/>
      <c r="UXB115" s="1"/>
      <c r="UXC115" s="1"/>
      <c r="UXD115" s="1"/>
      <c r="UXE115" s="1"/>
      <c r="UXF115" s="1"/>
      <c r="UXG115" s="1"/>
      <c r="UXH115" s="1"/>
      <c r="UXI115" s="1"/>
      <c r="UXJ115" s="1"/>
      <c r="UXK115" s="1"/>
      <c r="UXL115" s="1"/>
      <c r="UXM115" s="1"/>
      <c r="UXN115" s="1"/>
      <c r="UXO115" s="1"/>
      <c r="UXP115" s="1"/>
      <c r="UXQ115" s="1"/>
      <c r="UXR115" s="1"/>
      <c r="UXS115" s="1"/>
      <c r="UXT115" s="1"/>
      <c r="UXU115" s="1"/>
      <c r="UXV115" s="1"/>
      <c r="UXW115" s="1"/>
      <c r="UXX115" s="1"/>
      <c r="UXY115" s="1"/>
      <c r="UXZ115" s="1"/>
      <c r="UYA115" s="1"/>
      <c r="UYB115" s="1"/>
      <c r="UYC115" s="1"/>
      <c r="UYD115" s="1"/>
      <c r="UYE115" s="1"/>
      <c r="UYF115" s="1"/>
      <c r="UYG115" s="1"/>
      <c r="UYH115" s="1"/>
      <c r="UYI115" s="1"/>
      <c r="UYJ115" s="1"/>
      <c r="UYK115" s="1"/>
      <c r="UYL115" s="1"/>
      <c r="UYM115" s="1"/>
      <c r="UYN115" s="1"/>
      <c r="UYO115" s="1"/>
      <c r="UYP115" s="1"/>
      <c r="UYQ115" s="1"/>
      <c r="UYR115" s="1"/>
      <c r="UYS115" s="1"/>
      <c r="UYT115" s="1"/>
      <c r="UYU115" s="1"/>
      <c r="UYV115" s="1"/>
      <c r="UYW115" s="1"/>
      <c r="UYX115" s="1"/>
      <c r="UYY115" s="1"/>
      <c r="UYZ115" s="1"/>
      <c r="UZA115" s="1"/>
      <c r="UZB115" s="1"/>
      <c r="UZC115" s="1"/>
      <c r="UZD115" s="1"/>
      <c r="UZE115" s="1"/>
      <c r="UZF115" s="1"/>
      <c r="UZG115" s="1"/>
      <c r="UZH115" s="1"/>
      <c r="UZI115" s="1"/>
      <c r="UZJ115" s="1"/>
      <c r="UZK115" s="1"/>
      <c r="UZL115" s="1"/>
      <c r="UZM115" s="1"/>
      <c r="UZN115" s="1"/>
      <c r="UZO115" s="1"/>
      <c r="UZP115" s="1"/>
      <c r="UZQ115" s="1"/>
      <c r="UZR115" s="1"/>
      <c r="UZS115" s="1"/>
      <c r="UZT115" s="1"/>
      <c r="UZU115" s="1"/>
      <c r="UZV115" s="1"/>
      <c r="UZW115" s="1"/>
      <c r="UZX115" s="1"/>
      <c r="UZY115" s="1"/>
      <c r="UZZ115" s="1"/>
      <c r="VAA115" s="1"/>
      <c r="VAB115" s="1"/>
      <c r="VAC115" s="1"/>
      <c r="VAD115" s="1"/>
      <c r="VAE115" s="1"/>
      <c r="VAF115" s="1"/>
      <c r="VAG115" s="1"/>
      <c r="VAH115" s="1"/>
      <c r="VAI115" s="1"/>
      <c r="VAJ115" s="1"/>
      <c r="VAK115" s="1"/>
      <c r="VAL115" s="1"/>
      <c r="VAM115" s="1"/>
      <c r="VAN115" s="1"/>
      <c r="VAO115" s="1"/>
      <c r="VAP115" s="1"/>
      <c r="VAQ115" s="1"/>
      <c r="VAR115" s="1"/>
      <c r="VAS115" s="1"/>
      <c r="VAT115" s="1"/>
      <c r="VAU115" s="1"/>
      <c r="VAV115" s="1"/>
      <c r="VAW115" s="1"/>
      <c r="VAX115" s="1"/>
      <c r="VAY115" s="1"/>
      <c r="VAZ115" s="1"/>
      <c r="VBA115" s="1"/>
      <c r="VBB115" s="1"/>
      <c r="VBC115" s="1"/>
      <c r="VBD115" s="1"/>
      <c r="VBE115" s="1"/>
      <c r="VBF115" s="1"/>
      <c r="VBG115" s="1"/>
      <c r="VBH115" s="1"/>
      <c r="VBI115" s="1"/>
      <c r="VBJ115" s="1"/>
      <c r="VBK115" s="1"/>
      <c r="VBL115" s="1"/>
      <c r="VBM115" s="1"/>
      <c r="VBN115" s="1"/>
      <c r="VBO115" s="1"/>
      <c r="VBP115" s="1"/>
      <c r="VBQ115" s="1"/>
      <c r="VBR115" s="1"/>
      <c r="VBS115" s="1"/>
      <c r="VBT115" s="1"/>
      <c r="VBU115" s="1"/>
      <c r="VBV115" s="1"/>
      <c r="VBW115" s="1"/>
      <c r="VBX115" s="1"/>
      <c r="VBY115" s="1"/>
      <c r="VBZ115" s="1"/>
      <c r="VCA115" s="1"/>
      <c r="VCB115" s="1"/>
      <c r="VCC115" s="1"/>
      <c r="VCD115" s="1"/>
      <c r="VCE115" s="1"/>
      <c r="VCF115" s="1"/>
      <c r="VCG115" s="1"/>
      <c r="VCH115" s="1"/>
      <c r="VCI115" s="1"/>
      <c r="VCJ115" s="1"/>
      <c r="VCK115" s="1"/>
      <c r="VCL115" s="1"/>
      <c r="VCM115" s="1"/>
      <c r="VCN115" s="1"/>
      <c r="VCO115" s="1"/>
      <c r="VCP115" s="1"/>
      <c r="VCQ115" s="1"/>
      <c r="VCR115" s="1"/>
      <c r="VCS115" s="1"/>
      <c r="VCT115" s="1"/>
      <c r="VCU115" s="1"/>
      <c r="VCV115" s="1"/>
      <c r="VCW115" s="1"/>
      <c r="VCX115" s="1"/>
      <c r="VCY115" s="1"/>
      <c r="VCZ115" s="1"/>
      <c r="VDA115" s="1"/>
      <c r="VDB115" s="1"/>
      <c r="VDC115" s="1"/>
      <c r="VDD115" s="1"/>
      <c r="VDE115" s="1"/>
      <c r="VDF115" s="1"/>
      <c r="VDG115" s="1"/>
      <c r="VDH115" s="1"/>
      <c r="VDI115" s="1"/>
      <c r="VDJ115" s="1"/>
      <c r="VDK115" s="1"/>
      <c r="VDL115" s="1"/>
      <c r="VDM115" s="1"/>
      <c r="VDN115" s="1"/>
      <c r="VDO115" s="1"/>
      <c r="VDP115" s="1"/>
      <c r="VDQ115" s="1"/>
      <c r="VDR115" s="1"/>
      <c r="VDS115" s="1"/>
      <c r="VDT115" s="1"/>
      <c r="VDU115" s="1"/>
      <c r="VDV115" s="1"/>
      <c r="VDW115" s="1"/>
      <c r="VDX115" s="1"/>
      <c r="VDY115" s="1"/>
      <c r="VDZ115" s="1"/>
      <c r="VEA115" s="1"/>
      <c r="VEB115" s="1"/>
      <c r="VEC115" s="1"/>
      <c r="VED115" s="1"/>
      <c r="VEE115" s="1"/>
      <c r="VEF115" s="1"/>
      <c r="VEG115" s="1"/>
      <c r="VEH115" s="1"/>
      <c r="VEI115" s="1"/>
      <c r="VEJ115" s="1"/>
      <c r="VEK115" s="1"/>
      <c r="VEL115" s="1"/>
      <c r="VEM115" s="1"/>
      <c r="VEN115" s="1"/>
      <c r="VEO115" s="1"/>
      <c r="VEP115" s="1"/>
      <c r="VEQ115" s="1"/>
      <c r="VER115" s="1"/>
      <c r="VES115" s="1"/>
      <c r="VET115" s="1"/>
      <c r="VEU115" s="1"/>
      <c r="VEV115" s="1"/>
      <c r="VEW115" s="1"/>
      <c r="VEX115" s="1"/>
      <c r="VEY115" s="1"/>
      <c r="VEZ115" s="1"/>
      <c r="VFA115" s="1"/>
      <c r="VFB115" s="1"/>
      <c r="VFC115" s="1"/>
      <c r="VFD115" s="1"/>
      <c r="VFE115" s="1"/>
      <c r="VFF115" s="1"/>
      <c r="VFG115" s="1"/>
      <c r="VFH115" s="1"/>
      <c r="VFI115" s="1"/>
      <c r="VFJ115" s="1"/>
      <c r="VFK115" s="1"/>
      <c r="VFL115" s="1"/>
      <c r="VFM115" s="1"/>
      <c r="VFN115" s="1"/>
      <c r="VFO115" s="1"/>
      <c r="VFP115" s="1"/>
      <c r="VFQ115" s="1"/>
      <c r="VFR115" s="1"/>
      <c r="VFS115" s="1"/>
      <c r="VFT115" s="1"/>
      <c r="VFU115" s="1"/>
      <c r="VFV115" s="1"/>
      <c r="VFW115" s="1"/>
      <c r="VFX115" s="1"/>
      <c r="VFY115" s="1"/>
      <c r="VFZ115" s="1"/>
      <c r="VGA115" s="1"/>
      <c r="VGB115" s="1"/>
      <c r="VGC115" s="1"/>
      <c r="VGD115" s="1"/>
      <c r="VGE115" s="1"/>
      <c r="VGF115" s="1"/>
      <c r="VGG115" s="1"/>
      <c r="VGH115" s="1"/>
      <c r="VGI115" s="1"/>
      <c r="VGJ115" s="1"/>
      <c r="VGK115" s="1"/>
      <c r="VGL115" s="1"/>
      <c r="VGM115" s="1"/>
      <c r="VGN115" s="1"/>
      <c r="VGO115" s="1"/>
      <c r="VGP115" s="1"/>
      <c r="VGQ115" s="1"/>
      <c r="VGR115" s="1"/>
      <c r="VGS115" s="1"/>
      <c r="VGT115" s="1"/>
      <c r="VGU115" s="1"/>
      <c r="VGV115" s="1"/>
      <c r="VGW115" s="1"/>
      <c r="VGX115" s="1"/>
      <c r="VGY115" s="1"/>
      <c r="VGZ115" s="1"/>
      <c r="VHA115" s="1"/>
      <c r="VHB115" s="1"/>
      <c r="VHC115" s="1"/>
      <c r="VHD115" s="1"/>
      <c r="VHE115" s="1"/>
      <c r="VHF115" s="1"/>
      <c r="VHG115" s="1"/>
      <c r="VHH115" s="1"/>
      <c r="VHI115" s="1"/>
      <c r="VHJ115" s="1"/>
      <c r="VHK115" s="1"/>
      <c r="VHL115" s="1"/>
      <c r="VHM115" s="1"/>
      <c r="VHN115" s="1"/>
      <c r="VHO115" s="1"/>
      <c r="VHP115" s="1"/>
      <c r="VHQ115" s="1"/>
      <c r="VHR115" s="1"/>
      <c r="VHS115" s="1"/>
      <c r="VHT115" s="1"/>
      <c r="VHU115" s="1"/>
      <c r="VHV115" s="1"/>
      <c r="VHW115" s="1"/>
      <c r="VHX115" s="1"/>
      <c r="VHY115" s="1"/>
      <c r="VHZ115" s="1"/>
      <c r="VIA115" s="1"/>
      <c r="VIB115" s="1"/>
      <c r="VIC115" s="1"/>
      <c r="VID115" s="1"/>
      <c r="VIE115" s="1"/>
      <c r="VIF115" s="1"/>
      <c r="VIG115" s="1"/>
      <c r="VIH115" s="1"/>
      <c r="VII115" s="1"/>
      <c r="VIJ115" s="1"/>
      <c r="VIK115" s="1"/>
      <c r="VIL115" s="1"/>
      <c r="VIM115" s="1"/>
      <c r="VIN115" s="1"/>
      <c r="VIO115" s="1"/>
      <c r="VIP115" s="1"/>
      <c r="VIQ115" s="1"/>
      <c r="VIR115" s="1"/>
      <c r="VIS115" s="1"/>
      <c r="VIT115" s="1"/>
      <c r="VIU115" s="1"/>
      <c r="VIV115" s="1"/>
      <c r="VIW115" s="1"/>
      <c r="VIX115" s="1"/>
      <c r="VIY115" s="1"/>
      <c r="VIZ115" s="1"/>
      <c r="VJA115" s="1"/>
      <c r="VJB115" s="1"/>
      <c r="VJC115" s="1"/>
      <c r="VJD115" s="1"/>
      <c r="VJE115" s="1"/>
      <c r="VJF115" s="1"/>
      <c r="VJG115" s="1"/>
      <c r="VJH115" s="1"/>
      <c r="VJI115" s="1"/>
      <c r="VJJ115" s="1"/>
      <c r="VJK115" s="1"/>
      <c r="VJL115" s="1"/>
      <c r="VJM115" s="1"/>
      <c r="VJN115" s="1"/>
      <c r="VJO115" s="1"/>
      <c r="VJP115" s="1"/>
      <c r="VJQ115" s="1"/>
      <c r="VJR115" s="1"/>
      <c r="VJS115" s="1"/>
      <c r="VJT115" s="1"/>
      <c r="VJU115" s="1"/>
      <c r="VJV115" s="1"/>
      <c r="VJW115" s="1"/>
      <c r="VJX115" s="1"/>
      <c r="VJY115" s="1"/>
      <c r="VJZ115" s="1"/>
      <c r="VKA115" s="1"/>
      <c r="VKB115" s="1"/>
      <c r="VKC115" s="1"/>
      <c r="VKD115" s="1"/>
      <c r="VKE115" s="1"/>
      <c r="VKF115" s="1"/>
      <c r="VKG115" s="1"/>
      <c r="VKH115" s="1"/>
      <c r="VKI115" s="1"/>
      <c r="VKJ115" s="1"/>
      <c r="VKK115" s="1"/>
      <c r="VKL115" s="1"/>
      <c r="VKM115" s="1"/>
      <c r="VKN115" s="1"/>
      <c r="VKO115" s="1"/>
      <c r="VKP115" s="1"/>
      <c r="VKQ115" s="1"/>
      <c r="VKR115" s="1"/>
      <c r="VKS115" s="1"/>
      <c r="VKT115" s="1"/>
      <c r="VKU115" s="1"/>
      <c r="VKV115" s="1"/>
      <c r="VKW115" s="1"/>
      <c r="VKX115" s="1"/>
      <c r="VKY115" s="1"/>
      <c r="VKZ115" s="1"/>
      <c r="VLA115" s="1"/>
      <c r="VLB115" s="1"/>
      <c r="VLC115" s="1"/>
      <c r="VLD115" s="1"/>
      <c r="VLE115" s="1"/>
      <c r="VLF115" s="1"/>
      <c r="VLG115" s="1"/>
      <c r="VLH115" s="1"/>
      <c r="VLI115" s="1"/>
      <c r="VLJ115" s="1"/>
      <c r="VLK115" s="1"/>
      <c r="VLL115" s="1"/>
      <c r="VLM115" s="1"/>
      <c r="VLN115" s="1"/>
      <c r="VLO115" s="1"/>
      <c r="VLP115" s="1"/>
      <c r="VLQ115" s="1"/>
      <c r="VLR115" s="1"/>
      <c r="VLS115" s="1"/>
      <c r="VLT115" s="1"/>
      <c r="VLU115" s="1"/>
      <c r="VLV115" s="1"/>
      <c r="VLW115" s="1"/>
      <c r="VLX115" s="1"/>
      <c r="VLY115" s="1"/>
      <c r="VLZ115" s="1"/>
      <c r="VMA115" s="1"/>
      <c r="VMB115" s="1"/>
      <c r="VMC115" s="1"/>
      <c r="VMD115" s="1"/>
      <c r="VME115" s="1"/>
      <c r="VMF115" s="1"/>
      <c r="VMG115" s="1"/>
      <c r="VMH115" s="1"/>
      <c r="VMI115" s="1"/>
      <c r="VMJ115" s="1"/>
      <c r="VMK115" s="1"/>
      <c r="VML115" s="1"/>
      <c r="VMM115" s="1"/>
      <c r="VMN115" s="1"/>
      <c r="VMO115" s="1"/>
      <c r="VMP115" s="1"/>
      <c r="VMQ115" s="1"/>
      <c r="VMR115" s="1"/>
      <c r="VMS115" s="1"/>
      <c r="VMT115" s="1"/>
      <c r="VMU115" s="1"/>
      <c r="VMV115" s="1"/>
      <c r="VMW115" s="1"/>
      <c r="VMX115" s="1"/>
      <c r="VMY115" s="1"/>
      <c r="VMZ115" s="1"/>
      <c r="VNA115" s="1"/>
      <c r="VNB115" s="1"/>
      <c r="VNC115" s="1"/>
      <c r="VND115" s="1"/>
      <c r="VNE115" s="1"/>
      <c r="VNF115" s="1"/>
      <c r="VNG115" s="1"/>
      <c r="VNH115" s="1"/>
      <c r="VNI115" s="1"/>
      <c r="VNJ115" s="1"/>
      <c r="VNK115" s="1"/>
      <c r="VNL115" s="1"/>
      <c r="VNM115" s="1"/>
      <c r="VNN115" s="1"/>
      <c r="VNO115" s="1"/>
      <c r="VNP115" s="1"/>
      <c r="VNQ115" s="1"/>
      <c r="VNR115" s="1"/>
      <c r="VNS115" s="1"/>
      <c r="VNT115" s="1"/>
      <c r="VNU115" s="1"/>
      <c r="VNV115" s="1"/>
      <c r="VNW115" s="1"/>
      <c r="VNX115" s="1"/>
      <c r="VNY115" s="1"/>
      <c r="VNZ115" s="1"/>
      <c r="VOA115" s="1"/>
      <c r="VOB115" s="1"/>
      <c r="VOC115" s="1"/>
      <c r="VOD115" s="1"/>
      <c r="VOE115" s="1"/>
      <c r="VOF115" s="1"/>
      <c r="VOG115" s="1"/>
      <c r="VOH115" s="1"/>
      <c r="VOI115" s="1"/>
      <c r="VOJ115" s="1"/>
      <c r="VOK115" s="1"/>
      <c r="VOL115" s="1"/>
      <c r="VOM115" s="1"/>
      <c r="VON115" s="1"/>
      <c r="VOO115" s="1"/>
      <c r="VOP115" s="1"/>
      <c r="VOQ115" s="1"/>
      <c r="VOR115" s="1"/>
      <c r="VOS115" s="1"/>
      <c r="VOT115" s="1"/>
      <c r="VOU115" s="1"/>
      <c r="VOV115" s="1"/>
      <c r="VOW115" s="1"/>
      <c r="VOX115" s="1"/>
      <c r="VOY115" s="1"/>
      <c r="VOZ115" s="1"/>
      <c r="VPA115" s="1"/>
      <c r="VPB115" s="1"/>
      <c r="VPC115" s="1"/>
      <c r="VPD115" s="1"/>
      <c r="VPE115" s="1"/>
      <c r="VPF115" s="1"/>
      <c r="VPG115" s="1"/>
      <c r="VPH115" s="1"/>
      <c r="VPI115" s="1"/>
      <c r="VPJ115" s="1"/>
      <c r="VPK115" s="1"/>
      <c r="VPL115" s="1"/>
      <c r="VPM115" s="1"/>
      <c r="VPN115" s="1"/>
      <c r="VPO115" s="1"/>
      <c r="VPP115" s="1"/>
      <c r="VPQ115" s="1"/>
      <c r="VPR115" s="1"/>
      <c r="VPS115" s="1"/>
      <c r="VPT115" s="1"/>
      <c r="VPU115" s="1"/>
      <c r="VPV115" s="1"/>
      <c r="VPW115" s="1"/>
      <c r="VPX115" s="1"/>
      <c r="VPY115" s="1"/>
      <c r="VPZ115" s="1"/>
      <c r="VQA115" s="1"/>
      <c r="VQB115" s="1"/>
      <c r="VQC115" s="1"/>
      <c r="VQD115" s="1"/>
      <c r="VQE115" s="1"/>
      <c r="VQF115" s="1"/>
      <c r="VQG115" s="1"/>
      <c r="VQH115" s="1"/>
      <c r="VQI115" s="1"/>
      <c r="VQJ115" s="1"/>
      <c r="VQK115" s="1"/>
      <c r="VQL115" s="1"/>
      <c r="VQM115" s="1"/>
      <c r="VQN115" s="1"/>
      <c r="VQO115" s="1"/>
      <c r="VQP115" s="1"/>
      <c r="VQQ115" s="1"/>
      <c r="VQR115" s="1"/>
      <c r="VQS115" s="1"/>
      <c r="VQT115" s="1"/>
      <c r="VQU115" s="1"/>
      <c r="VQV115" s="1"/>
      <c r="VQW115" s="1"/>
      <c r="VQX115" s="1"/>
      <c r="VQY115" s="1"/>
      <c r="VQZ115" s="1"/>
      <c r="VRA115" s="1"/>
      <c r="VRB115" s="1"/>
      <c r="VRC115" s="1"/>
      <c r="VRD115" s="1"/>
      <c r="VRE115" s="1"/>
      <c r="VRF115" s="1"/>
      <c r="VRG115" s="1"/>
      <c r="VRH115" s="1"/>
      <c r="VRI115" s="1"/>
      <c r="VRJ115" s="1"/>
      <c r="VRK115" s="1"/>
      <c r="VRL115" s="1"/>
      <c r="VRM115" s="1"/>
      <c r="VRN115" s="1"/>
      <c r="VRO115" s="1"/>
      <c r="VRP115" s="1"/>
      <c r="VRQ115" s="1"/>
      <c r="VRR115" s="1"/>
      <c r="VRS115" s="1"/>
      <c r="VRT115" s="1"/>
      <c r="VRU115" s="1"/>
      <c r="VRV115" s="1"/>
      <c r="VRW115" s="1"/>
      <c r="VRX115" s="1"/>
      <c r="VRY115" s="1"/>
      <c r="VRZ115" s="1"/>
      <c r="VSA115" s="1"/>
      <c r="VSB115" s="1"/>
      <c r="VSC115" s="1"/>
      <c r="VSD115" s="1"/>
      <c r="VSE115" s="1"/>
      <c r="VSF115" s="1"/>
      <c r="VSG115" s="1"/>
      <c r="VSH115" s="1"/>
      <c r="VSI115" s="1"/>
      <c r="VSJ115" s="1"/>
      <c r="VSK115" s="1"/>
      <c r="VSL115" s="1"/>
      <c r="VSM115" s="1"/>
      <c r="VSN115" s="1"/>
      <c r="VSO115" s="1"/>
      <c r="VSP115" s="1"/>
      <c r="VSQ115" s="1"/>
      <c r="VSR115" s="1"/>
      <c r="VSS115" s="1"/>
      <c r="VST115" s="1"/>
      <c r="VSU115" s="1"/>
      <c r="VSV115" s="1"/>
      <c r="VSW115" s="1"/>
      <c r="VSX115" s="1"/>
      <c r="VSY115" s="1"/>
      <c r="VSZ115" s="1"/>
      <c r="VTA115" s="1"/>
      <c r="VTB115" s="1"/>
      <c r="VTC115" s="1"/>
      <c r="VTD115" s="1"/>
      <c r="VTE115" s="1"/>
      <c r="VTF115" s="1"/>
      <c r="VTG115" s="1"/>
      <c r="VTH115" s="1"/>
      <c r="VTI115" s="1"/>
      <c r="VTJ115" s="1"/>
      <c r="VTK115" s="1"/>
      <c r="VTL115" s="1"/>
      <c r="VTM115" s="1"/>
      <c r="VTN115" s="1"/>
      <c r="VTO115" s="1"/>
      <c r="VTP115" s="1"/>
      <c r="VTQ115" s="1"/>
      <c r="VTR115" s="1"/>
      <c r="VTS115" s="1"/>
      <c r="VTT115" s="1"/>
      <c r="VTU115" s="1"/>
      <c r="VTV115" s="1"/>
      <c r="VTW115" s="1"/>
      <c r="VTX115" s="1"/>
      <c r="VTY115" s="1"/>
      <c r="VTZ115" s="1"/>
      <c r="VUA115" s="1"/>
      <c r="VUB115" s="1"/>
      <c r="VUC115" s="1"/>
      <c r="VUD115" s="1"/>
      <c r="VUE115" s="1"/>
      <c r="VUF115" s="1"/>
      <c r="VUG115" s="1"/>
      <c r="VUH115" s="1"/>
      <c r="VUI115" s="1"/>
      <c r="VUJ115" s="1"/>
      <c r="VUK115" s="1"/>
      <c r="VUL115" s="1"/>
      <c r="VUM115" s="1"/>
      <c r="VUN115" s="1"/>
      <c r="VUO115" s="1"/>
      <c r="VUP115" s="1"/>
      <c r="VUQ115" s="1"/>
      <c r="VUR115" s="1"/>
      <c r="VUS115" s="1"/>
      <c r="VUT115" s="1"/>
      <c r="VUU115" s="1"/>
      <c r="VUV115" s="1"/>
      <c r="VUW115" s="1"/>
      <c r="VUX115" s="1"/>
      <c r="VUY115" s="1"/>
      <c r="VUZ115" s="1"/>
      <c r="VVA115" s="1"/>
      <c r="VVB115" s="1"/>
      <c r="VVC115" s="1"/>
      <c r="VVD115" s="1"/>
      <c r="VVE115" s="1"/>
      <c r="VVF115" s="1"/>
      <c r="VVG115" s="1"/>
      <c r="VVH115" s="1"/>
      <c r="VVI115" s="1"/>
      <c r="VVJ115" s="1"/>
      <c r="VVK115" s="1"/>
      <c r="VVL115" s="1"/>
      <c r="VVM115" s="1"/>
      <c r="VVN115" s="1"/>
      <c r="VVO115" s="1"/>
      <c r="VVP115" s="1"/>
      <c r="VVQ115" s="1"/>
      <c r="VVR115" s="1"/>
      <c r="VVS115" s="1"/>
      <c r="VVT115" s="1"/>
      <c r="VVU115" s="1"/>
      <c r="VVV115" s="1"/>
      <c r="VVW115" s="1"/>
      <c r="VVX115" s="1"/>
      <c r="VVY115" s="1"/>
      <c r="VVZ115" s="1"/>
      <c r="VWA115" s="1"/>
      <c r="VWB115" s="1"/>
      <c r="VWC115" s="1"/>
      <c r="VWD115" s="1"/>
      <c r="VWE115" s="1"/>
      <c r="VWF115" s="1"/>
      <c r="VWG115" s="1"/>
      <c r="VWH115" s="1"/>
      <c r="VWI115" s="1"/>
      <c r="VWJ115" s="1"/>
      <c r="VWK115" s="1"/>
      <c r="VWL115" s="1"/>
      <c r="VWM115" s="1"/>
      <c r="VWN115" s="1"/>
      <c r="VWO115" s="1"/>
      <c r="VWP115" s="1"/>
      <c r="VWQ115" s="1"/>
      <c r="VWR115" s="1"/>
      <c r="VWS115" s="1"/>
      <c r="VWT115" s="1"/>
      <c r="VWU115" s="1"/>
      <c r="VWV115" s="1"/>
      <c r="VWW115" s="1"/>
      <c r="VWX115" s="1"/>
      <c r="VWY115" s="1"/>
      <c r="VWZ115" s="1"/>
      <c r="VXA115" s="1"/>
      <c r="VXB115" s="1"/>
      <c r="VXC115" s="1"/>
      <c r="VXD115" s="1"/>
      <c r="VXE115" s="1"/>
      <c r="VXF115" s="1"/>
      <c r="VXG115" s="1"/>
      <c r="VXH115" s="1"/>
      <c r="VXI115" s="1"/>
      <c r="VXJ115" s="1"/>
      <c r="VXK115" s="1"/>
      <c r="VXL115" s="1"/>
      <c r="VXM115" s="1"/>
      <c r="VXN115" s="1"/>
      <c r="VXO115" s="1"/>
      <c r="VXP115" s="1"/>
      <c r="VXQ115" s="1"/>
      <c r="VXR115" s="1"/>
      <c r="VXS115" s="1"/>
      <c r="VXT115" s="1"/>
      <c r="VXU115" s="1"/>
      <c r="VXV115" s="1"/>
      <c r="VXW115" s="1"/>
      <c r="VXX115" s="1"/>
      <c r="VXY115" s="1"/>
      <c r="VXZ115" s="1"/>
      <c r="VYA115" s="1"/>
      <c r="VYB115" s="1"/>
      <c r="VYC115" s="1"/>
      <c r="VYD115" s="1"/>
      <c r="VYE115" s="1"/>
      <c r="VYF115" s="1"/>
      <c r="VYG115" s="1"/>
      <c r="VYH115" s="1"/>
      <c r="VYI115" s="1"/>
      <c r="VYJ115" s="1"/>
      <c r="VYK115" s="1"/>
      <c r="VYL115" s="1"/>
      <c r="VYM115" s="1"/>
      <c r="VYN115" s="1"/>
      <c r="VYO115" s="1"/>
      <c r="VYP115" s="1"/>
      <c r="VYQ115" s="1"/>
      <c r="VYR115" s="1"/>
      <c r="VYS115" s="1"/>
      <c r="VYT115" s="1"/>
      <c r="VYU115" s="1"/>
      <c r="VYV115" s="1"/>
      <c r="VYW115" s="1"/>
      <c r="VYX115" s="1"/>
      <c r="VYY115" s="1"/>
      <c r="VYZ115" s="1"/>
      <c r="VZA115" s="1"/>
      <c r="VZB115" s="1"/>
      <c r="VZC115" s="1"/>
      <c r="VZD115" s="1"/>
      <c r="VZE115" s="1"/>
      <c r="VZF115" s="1"/>
      <c r="VZG115" s="1"/>
      <c r="VZH115" s="1"/>
      <c r="VZI115" s="1"/>
      <c r="VZJ115" s="1"/>
      <c r="VZK115" s="1"/>
      <c r="VZL115" s="1"/>
      <c r="VZM115" s="1"/>
      <c r="VZN115" s="1"/>
      <c r="VZO115" s="1"/>
      <c r="VZP115" s="1"/>
      <c r="VZQ115" s="1"/>
      <c r="VZR115" s="1"/>
      <c r="VZS115" s="1"/>
      <c r="VZT115" s="1"/>
      <c r="VZU115" s="1"/>
      <c r="VZV115" s="1"/>
      <c r="VZW115" s="1"/>
      <c r="VZX115" s="1"/>
      <c r="VZY115" s="1"/>
      <c r="VZZ115" s="1"/>
      <c r="WAA115" s="1"/>
      <c r="WAB115" s="1"/>
      <c r="WAC115" s="1"/>
      <c r="WAD115" s="1"/>
      <c r="WAE115" s="1"/>
      <c r="WAF115" s="1"/>
      <c r="WAG115" s="1"/>
      <c r="WAH115" s="1"/>
      <c r="WAI115" s="1"/>
      <c r="WAJ115" s="1"/>
      <c r="WAK115" s="1"/>
      <c r="WAL115" s="1"/>
      <c r="WAM115" s="1"/>
      <c r="WAN115" s="1"/>
      <c r="WAO115" s="1"/>
      <c r="WAP115" s="1"/>
      <c r="WAQ115" s="1"/>
      <c r="WAR115" s="1"/>
      <c r="WAS115" s="1"/>
      <c r="WAT115" s="1"/>
      <c r="WAU115" s="1"/>
      <c r="WAV115" s="1"/>
      <c r="WAW115" s="1"/>
      <c r="WAX115" s="1"/>
      <c r="WAY115" s="1"/>
      <c r="WAZ115" s="1"/>
      <c r="WBA115" s="1"/>
      <c r="WBB115" s="1"/>
      <c r="WBC115" s="1"/>
      <c r="WBD115" s="1"/>
      <c r="WBE115" s="1"/>
      <c r="WBF115" s="1"/>
      <c r="WBG115" s="1"/>
      <c r="WBH115" s="1"/>
      <c r="WBI115" s="1"/>
      <c r="WBJ115" s="1"/>
      <c r="WBK115" s="1"/>
      <c r="WBL115" s="1"/>
      <c r="WBM115" s="1"/>
      <c r="WBN115" s="1"/>
      <c r="WBO115" s="1"/>
      <c r="WBP115" s="1"/>
      <c r="WBQ115" s="1"/>
      <c r="WBR115" s="1"/>
      <c r="WBS115" s="1"/>
      <c r="WBT115" s="1"/>
      <c r="WBU115" s="1"/>
      <c r="WBV115" s="1"/>
      <c r="WBW115" s="1"/>
      <c r="WBX115" s="1"/>
      <c r="WBY115" s="1"/>
      <c r="WBZ115" s="1"/>
      <c r="WCA115" s="1"/>
      <c r="WCB115" s="1"/>
      <c r="WCC115" s="1"/>
      <c r="WCD115" s="1"/>
      <c r="WCE115" s="1"/>
      <c r="WCF115" s="1"/>
      <c r="WCG115" s="1"/>
      <c r="WCH115" s="1"/>
      <c r="WCI115" s="1"/>
      <c r="WCJ115" s="1"/>
      <c r="WCK115" s="1"/>
      <c r="WCL115" s="1"/>
      <c r="WCM115" s="1"/>
      <c r="WCN115" s="1"/>
      <c r="WCO115" s="1"/>
      <c r="WCP115" s="1"/>
      <c r="WCQ115" s="1"/>
      <c r="WCR115" s="1"/>
      <c r="WCS115" s="1"/>
      <c r="WCT115" s="1"/>
      <c r="WCU115" s="1"/>
      <c r="WCV115" s="1"/>
      <c r="WCW115" s="1"/>
      <c r="WCX115" s="1"/>
      <c r="WCY115" s="1"/>
      <c r="WCZ115" s="1"/>
      <c r="WDA115" s="1"/>
      <c r="WDB115" s="1"/>
      <c r="WDC115" s="1"/>
      <c r="WDD115" s="1"/>
      <c r="WDE115" s="1"/>
      <c r="WDF115" s="1"/>
      <c r="WDG115" s="1"/>
      <c r="WDH115" s="1"/>
      <c r="WDI115" s="1"/>
      <c r="WDJ115" s="1"/>
      <c r="WDK115" s="1"/>
      <c r="WDL115" s="1"/>
      <c r="WDM115" s="1"/>
      <c r="WDN115" s="1"/>
      <c r="WDO115" s="1"/>
      <c r="WDP115" s="1"/>
      <c r="WDQ115" s="1"/>
      <c r="WDR115" s="1"/>
      <c r="WDS115" s="1"/>
      <c r="WDT115" s="1"/>
      <c r="WDU115" s="1"/>
      <c r="WDV115" s="1"/>
      <c r="WDW115" s="1"/>
      <c r="WDX115" s="1"/>
      <c r="WDY115" s="1"/>
      <c r="WDZ115" s="1"/>
      <c r="WEA115" s="1"/>
      <c r="WEB115" s="1"/>
      <c r="WEC115" s="1"/>
      <c r="WED115" s="1"/>
      <c r="WEE115" s="1"/>
      <c r="WEF115" s="1"/>
      <c r="WEG115" s="1"/>
      <c r="WEH115" s="1"/>
      <c r="WEI115" s="1"/>
      <c r="WEJ115" s="1"/>
      <c r="WEK115" s="1"/>
      <c r="WEL115" s="1"/>
      <c r="WEM115" s="1"/>
      <c r="WEN115" s="1"/>
      <c r="WEO115" s="1"/>
      <c r="WEP115" s="1"/>
      <c r="WEQ115" s="1"/>
      <c r="WER115" s="1"/>
      <c r="WES115" s="1"/>
      <c r="WET115" s="1"/>
      <c r="WEU115" s="1"/>
      <c r="WEV115" s="1"/>
      <c r="WEW115" s="1"/>
      <c r="WEX115" s="1"/>
      <c r="WEY115" s="1"/>
      <c r="WEZ115" s="1"/>
      <c r="WFA115" s="1"/>
      <c r="WFB115" s="1"/>
      <c r="WFC115" s="1"/>
      <c r="WFD115" s="1"/>
      <c r="WFE115" s="1"/>
      <c r="WFF115" s="1"/>
      <c r="WFG115" s="1"/>
      <c r="WFH115" s="1"/>
      <c r="WFI115" s="1"/>
      <c r="WFJ115" s="1"/>
      <c r="WFK115" s="1"/>
      <c r="WFL115" s="1"/>
      <c r="WFM115" s="1"/>
      <c r="WFN115" s="1"/>
      <c r="WFO115" s="1"/>
      <c r="WFP115" s="1"/>
      <c r="WFQ115" s="1"/>
      <c r="WFR115" s="1"/>
      <c r="WFS115" s="1"/>
      <c r="WFT115" s="1"/>
      <c r="WFU115" s="1"/>
      <c r="WFV115" s="1"/>
      <c r="WFW115" s="1"/>
      <c r="WFX115" s="1"/>
      <c r="WFY115" s="1"/>
      <c r="WFZ115" s="1"/>
      <c r="WGA115" s="1"/>
      <c r="WGB115" s="1"/>
      <c r="WGC115" s="1"/>
      <c r="WGD115" s="1"/>
      <c r="WGE115" s="1"/>
      <c r="WGF115" s="1"/>
      <c r="WGG115" s="1"/>
      <c r="WGH115" s="1"/>
      <c r="WGI115" s="1"/>
      <c r="WGJ115" s="1"/>
      <c r="WGK115" s="1"/>
      <c r="WGL115" s="1"/>
      <c r="WGM115" s="1"/>
      <c r="WGN115" s="1"/>
      <c r="WGO115" s="1"/>
      <c r="WGP115" s="1"/>
      <c r="WGQ115" s="1"/>
      <c r="WGR115" s="1"/>
      <c r="WGS115" s="1"/>
      <c r="WGT115" s="1"/>
      <c r="WGU115" s="1"/>
      <c r="WGV115" s="1"/>
      <c r="WGW115" s="1"/>
      <c r="WGX115" s="1"/>
      <c r="WGY115" s="1"/>
      <c r="WGZ115" s="1"/>
      <c r="WHA115" s="1"/>
      <c r="WHB115" s="1"/>
      <c r="WHC115" s="1"/>
      <c r="WHD115" s="1"/>
      <c r="WHE115" s="1"/>
      <c r="WHF115" s="1"/>
      <c r="WHG115" s="1"/>
      <c r="WHH115" s="1"/>
      <c r="WHI115" s="1"/>
      <c r="WHJ115" s="1"/>
      <c r="WHK115" s="1"/>
      <c r="WHL115" s="1"/>
      <c r="WHM115" s="1"/>
      <c r="WHN115" s="1"/>
      <c r="WHO115" s="1"/>
      <c r="WHP115" s="1"/>
      <c r="WHQ115" s="1"/>
      <c r="WHR115" s="1"/>
      <c r="WHS115" s="1"/>
      <c r="WHT115" s="1"/>
      <c r="WHU115" s="1"/>
      <c r="WHV115" s="1"/>
      <c r="WHW115" s="1"/>
      <c r="WHX115" s="1"/>
      <c r="WHY115" s="1"/>
      <c r="WHZ115" s="1"/>
      <c r="WIA115" s="1"/>
      <c r="WIB115" s="1"/>
      <c r="WIC115" s="1"/>
      <c r="WID115" s="1"/>
      <c r="WIE115" s="1"/>
      <c r="WIF115" s="1"/>
      <c r="WIG115" s="1"/>
      <c r="WIH115" s="1"/>
      <c r="WII115" s="1"/>
      <c r="WIJ115" s="1"/>
      <c r="WIK115" s="1"/>
      <c r="WIL115" s="1"/>
      <c r="WIM115" s="1"/>
      <c r="WIN115" s="1"/>
      <c r="WIO115" s="1"/>
      <c r="WIP115" s="1"/>
      <c r="WIQ115" s="1"/>
      <c r="WIR115" s="1"/>
      <c r="WIS115" s="1"/>
      <c r="WIT115" s="1"/>
      <c r="WIU115" s="1"/>
      <c r="WIV115" s="1"/>
      <c r="WIW115" s="1"/>
      <c r="WIX115" s="1"/>
      <c r="WIY115" s="1"/>
      <c r="WIZ115" s="1"/>
      <c r="WJA115" s="1"/>
      <c r="WJB115" s="1"/>
      <c r="WJC115" s="1"/>
      <c r="WJD115" s="1"/>
      <c r="WJE115" s="1"/>
      <c r="WJF115" s="1"/>
      <c r="WJG115" s="1"/>
      <c r="WJH115" s="1"/>
      <c r="WJI115" s="1"/>
      <c r="WJJ115" s="1"/>
      <c r="WJK115" s="1"/>
      <c r="WJL115" s="1"/>
      <c r="WJM115" s="1"/>
      <c r="WJN115" s="1"/>
      <c r="WJO115" s="1"/>
      <c r="WJP115" s="1"/>
      <c r="WJQ115" s="1"/>
      <c r="WJR115" s="1"/>
      <c r="WJS115" s="1"/>
      <c r="WJT115" s="1"/>
      <c r="WJU115" s="1"/>
      <c r="WJV115" s="1"/>
      <c r="WJW115" s="1"/>
      <c r="WJX115" s="1"/>
      <c r="WJY115" s="1"/>
      <c r="WJZ115" s="1"/>
      <c r="WKA115" s="1"/>
      <c r="WKB115" s="1"/>
      <c r="WKC115" s="1"/>
      <c r="WKD115" s="1"/>
      <c r="WKE115" s="1"/>
      <c r="WKF115" s="1"/>
      <c r="WKG115" s="1"/>
      <c r="WKH115" s="1"/>
      <c r="WKI115" s="1"/>
      <c r="WKJ115" s="1"/>
      <c r="WKK115" s="1"/>
      <c r="WKL115" s="1"/>
      <c r="WKM115" s="1"/>
      <c r="WKN115" s="1"/>
      <c r="WKO115" s="1"/>
      <c r="WKP115" s="1"/>
      <c r="WKQ115" s="1"/>
      <c r="WKR115" s="1"/>
      <c r="WKS115" s="1"/>
      <c r="WKT115" s="1"/>
      <c r="WKU115" s="1"/>
      <c r="WKV115" s="1"/>
      <c r="WKW115" s="1"/>
      <c r="WKX115" s="1"/>
      <c r="WKY115" s="1"/>
      <c r="WKZ115" s="1"/>
      <c r="WLA115" s="1"/>
      <c r="WLB115" s="1"/>
      <c r="WLC115" s="1"/>
      <c r="WLD115" s="1"/>
      <c r="WLE115" s="1"/>
      <c r="WLF115" s="1"/>
      <c r="WLG115" s="1"/>
      <c r="WLH115" s="1"/>
      <c r="WLI115" s="1"/>
      <c r="WLJ115" s="1"/>
      <c r="WLK115" s="1"/>
      <c r="WLL115" s="1"/>
      <c r="WLM115" s="1"/>
      <c r="WLN115" s="1"/>
      <c r="WLO115" s="1"/>
      <c r="WLP115" s="1"/>
      <c r="WLQ115" s="1"/>
      <c r="WLR115" s="1"/>
      <c r="WLS115" s="1"/>
      <c r="WLT115" s="1"/>
      <c r="WLU115" s="1"/>
      <c r="WLV115" s="1"/>
      <c r="WLW115" s="1"/>
      <c r="WLX115" s="1"/>
      <c r="WLY115" s="1"/>
      <c r="WLZ115" s="1"/>
      <c r="WMA115" s="1"/>
      <c r="WMB115" s="1"/>
      <c r="WMC115" s="1"/>
      <c r="WMD115" s="1"/>
      <c r="WME115" s="1"/>
      <c r="WMF115" s="1"/>
      <c r="WMG115" s="1"/>
      <c r="WMH115" s="1"/>
      <c r="WMI115" s="1"/>
      <c r="WMJ115" s="1"/>
      <c r="WMK115" s="1"/>
      <c r="WML115" s="1"/>
      <c r="WMM115" s="1"/>
      <c r="WMN115" s="1"/>
      <c r="WMO115" s="1"/>
      <c r="WMP115" s="1"/>
      <c r="WMQ115" s="1"/>
      <c r="WMR115" s="1"/>
      <c r="WMS115" s="1"/>
      <c r="WMT115" s="1"/>
      <c r="WMU115" s="1"/>
      <c r="WMV115" s="1"/>
      <c r="WMW115" s="1"/>
      <c r="WMX115" s="1"/>
      <c r="WMY115" s="1"/>
      <c r="WMZ115" s="1"/>
      <c r="WNA115" s="1"/>
      <c r="WNB115" s="1"/>
      <c r="WNC115" s="1"/>
      <c r="WND115" s="1"/>
      <c r="WNE115" s="1"/>
      <c r="WNF115" s="1"/>
      <c r="WNG115" s="1"/>
      <c r="WNH115" s="1"/>
      <c r="WNI115" s="1"/>
      <c r="WNJ115" s="1"/>
      <c r="WNK115" s="1"/>
      <c r="WNL115" s="1"/>
      <c r="WNM115" s="1"/>
      <c r="WNN115" s="1"/>
      <c r="WNO115" s="1"/>
      <c r="WNP115" s="1"/>
      <c r="WNQ115" s="1"/>
      <c r="WNR115" s="1"/>
      <c r="WNS115" s="1"/>
      <c r="WNT115" s="1"/>
      <c r="WNU115" s="1"/>
      <c r="WNV115" s="1"/>
      <c r="WNW115" s="1"/>
      <c r="WNX115" s="1"/>
      <c r="WNY115" s="1"/>
      <c r="WNZ115" s="1"/>
      <c r="WOA115" s="1"/>
      <c r="WOB115" s="1"/>
      <c r="WOC115" s="1"/>
      <c r="WOD115" s="1"/>
      <c r="WOE115" s="1"/>
      <c r="WOF115" s="1"/>
      <c r="WOG115" s="1"/>
      <c r="WOH115" s="1"/>
      <c r="WOI115" s="1"/>
      <c r="WOJ115" s="1"/>
      <c r="WOK115" s="1"/>
      <c r="WOL115" s="1"/>
      <c r="WOM115" s="1"/>
      <c r="WON115" s="1"/>
      <c r="WOO115" s="1"/>
      <c r="WOP115" s="1"/>
      <c r="WOQ115" s="1"/>
      <c r="WOR115" s="1"/>
      <c r="WOS115" s="1"/>
      <c r="WOT115" s="1"/>
      <c r="WOU115" s="1"/>
      <c r="WOV115" s="1"/>
      <c r="WOW115" s="1"/>
      <c r="WOX115" s="1"/>
      <c r="WOY115" s="1"/>
      <c r="WOZ115" s="1"/>
      <c r="WPA115" s="1"/>
      <c r="WPB115" s="1"/>
      <c r="WPC115" s="1"/>
      <c r="WPD115" s="1"/>
      <c r="WPE115" s="1"/>
      <c r="WPF115" s="1"/>
      <c r="WPG115" s="1"/>
      <c r="WPH115" s="1"/>
      <c r="WPI115" s="1"/>
      <c r="WPJ115" s="1"/>
      <c r="WPK115" s="1"/>
      <c r="WPL115" s="1"/>
      <c r="WPM115" s="1"/>
      <c r="WPN115" s="1"/>
      <c r="WPO115" s="1"/>
      <c r="WPP115" s="1"/>
      <c r="WPQ115" s="1"/>
      <c r="WPR115" s="1"/>
      <c r="WPS115" s="1"/>
      <c r="WPT115" s="1"/>
      <c r="WPU115" s="1"/>
      <c r="WPV115" s="1"/>
      <c r="WPW115" s="1"/>
      <c r="WPX115" s="1"/>
      <c r="WPY115" s="1"/>
      <c r="WPZ115" s="1"/>
      <c r="WQA115" s="1"/>
      <c r="WQB115" s="1"/>
      <c r="WQC115" s="1"/>
      <c r="WQD115" s="1"/>
      <c r="WQE115" s="1"/>
      <c r="WQF115" s="1"/>
      <c r="WQG115" s="1"/>
      <c r="WQH115" s="1"/>
      <c r="WQI115" s="1"/>
      <c r="WQJ115" s="1"/>
      <c r="WQK115" s="1"/>
      <c r="WQL115" s="1"/>
      <c r="WQM115" s="1"/>
      <c r="WQN115" s="1"/>
      <c r="WQO115" s="1"/>
      <c r="WQP115" s="1"/>
      <c r="WQQ115" s="1"/>
      <c r="WQR115" s="1"/>
      <c r="WQS115" s="1"/>
      <c r="WQT115" s="1"/>
      <c r="WQU115" s="1"/>
      <c r="WQV115" s="1"/>
      <c r="WQW115" s="1"/>
      <c r="WQX115" s="1"/>
      <c r="WQY115" s="1"/>
      <c r="WQZ115" s="1"/>
      <c r="WRA115" s="1"/>
      <c r="WRB115" s="1"/>
      <c r="WRC115" s="1"/>
      <c r="WRD115" s="1"/>
      <c r="WRE115" s="1"/>
      <c r="WRF115" s="1"/>
      <c r="WRG115" s="1"/>
      <c r="WRH115" s="1"/>
      <c r="WRI115" s="1"/>
      <c r="WRJ115" s="1"/>
      <c r="WRK115" s="1"/>
      <c r="WRL115" s="1"/>
      <c r="WRM115" s="1"/>
      <c r="WRN115" s="1"/>
      <c r="WRO115" s="1"/>
      <c r="WRP115" s="1"/>
      <c r="WRQ115" s="1"/>
      <c r="WRR115" s="1"/>
      <c r="WRS115" s="1"/>
      <c r="WRT115" s="1"/>
      <c r="WRU115" s="1"/>
      <c r="WRV115" s="1"/>
      <c r="WRW115" s="1"/>
      <c r="WRX115" s="1"/>
      <c r="WRY115" s="1"/>
      <c r="WRZ115" s="1"/>
      <c r="WSA115" s="1"/>
      <c r="WSB115" s="1"/>
      <c r="WSC115" s="1"/>
      <c r="WSD115" s="1"/>
      <c r="WSE115" s="1"/>
      <c r="WSF115" s="1"/>
      <c r="WSG115" s="1"/>
      <c r="WSH115" s="1"/>
      <c r="WSI115" s="1"/>
      <c r="WSJ115" s="1"/>
      <c r="WSK115" s="1"/>
      <c r="WSL115" s="1"/>
      <c r="WSM115" s="1"/>
      <c r="WSN115" s="1"/>
      <c r="WSO115" s="1"/>
      <c r="WSP115" s="1"/>
      <c r="WSQ115" s="1"/>
      <c r="WSR115" s="1"/>
      <c r="WSS115" s="1"/>
      <c r="WST115" s="1"/>
      <c r="WSU115" s="1"/>
      <c r="WSV115" s="1"/>
      <c r="WSW115" s="1"/>
      <c r="WSX115" s="1"/>
      <c r="WSY115" s="1"/>
      <c r="WSZ115" s="1"/>
      <c r="WTA115" s="1"/>
      <c r="WTB115" s="1"/>
      <c r="WTC115" s="1"/>
      <c r="WTD115" s="1"/>
      <c r="WTE115" s="1"/>
      <c r="WTF115" s="1"/>
      <c r="WTG115" s="1"/>
      <c r="WTH115" s="1"/>
      <c r="WTI115" s="1"/>
      <c r="WTJ115" s="1"/>
      <c r="WTK115" s="1"/>
      <c r="WTL115" s="1"/>
      <c r="WTM115" s="1"/>
      <c r="WTN115" s="1"/>
      <c r="WTO115" s="1"/>
      <c r="WTP115" s="1"/>
      <c r="WTQ115" s="1"/>
      <c r="WTR115" s="1"/>
      <c r="WTS115" s="1"/>
      <c r="WTT115" s="1"/>
      <c r="WTU115" s="1"/>
      <c r="WTV115" s="1"/>
      <c r="WTW115" s="1"/>
      <c r="WTX115" s="1"/>
      <c r="WTY115" s="1"/>
      <c r="WTZ115" s="1"/>
      <c r="WUA115" s="1"/>
      <c r="WUB115" s="1"/>
      <c r="WUC115" s="1"/>
      <c r="WUD115" s="1"/>
      <c r="WUE115" s="1"/>
      <c r="WUF115" s="1"/>
      <c r="WUG115" s="1"/>
      <c r="WUH115" s="1"/>
      <c r="WUI115" s="1"/>
      <c r="WUJ115" s="1"/>
      <c r="WUK115" s="1"/>
      <c r="WUL115" s="1"/>
      <c r="WUM115" s="1"/>
      <c r="WUN115" s="1"/>
      <c r="WUO115" s="1"/>
      <c r="WUP115" s="1"/>
      <c r="WUQ115" s="1"/>
      <c r="WUR115" s="1"/>
      <c r="WUS115" s="1"/>
      <c r="WUT115" s="1"/>
      <c r="WUU115" s="1"/>
      <c r="WUV115" s="1"/>
      <c r="WUW115" s="1"/>
      <c r="WUX115" s="1"/>
      <c r="WUY115" s="1"/>
      <c r="WUZ115" s="1"/>
      <c r="WVA115" s="1"/>
      <c r="WVB115" s="1"/>
      <c r="WVC115" s="1"/>
      <c r="WVD115" s="1"/>
      <c r="WVE115" s="1"/>
      <c r="WVF115" s="1"/>
      <c r="WVG115" s="1"/>
      <c r="WVH115" s="1"/>
      <c r="WVI115" s="1"/>
      <c r="WVJ115" s="1"/>
      <c r="WVK115" s="1"/>
      <c r="WVL115" s="1"/>
      <c r="WVM115" s="1"/>
      <c r="WVN115" s="1"/>
      <c r="WVO115" s="1"/>
      <c r="WVP115" s="1"/>
      <c r="WVQ115" s="1"/>
      <c r="WVR115" s="1"/>
      <c r="WVS115" s="1"/>
      <c r="WVT115" s="1"/>
      <c r="WVU115" s="1"/>
      <c r="WVV115" s="1"/>
      <c r="WVW115" s="1"/>
      <c r="WVX115" s="1"/>
      <c r="WVY115" s="1"/>
      <c r="WVZ115" s="1"/>
      <c r="WWA115" s="1"/>
      <c r="WWB115" s="1"/>
      <c r="WWC115" s="1"/>
      <c r="WWD115" s="1"/>
      <c r="WWE115" s="1"/>
      <c r="WWF115" s="1"/>
      <c r="WWG115" s="1"/>
      <c r="WWH115" s="1"/>
      <c r="WWI115" s="1"/>
      <c r="WWJ115" s="1"/>
      <c r="WWK115" s="1"/>
      <c r="WWL115" s="1"/>
      <c r="WWM115" s="1"/>
      <c r="WWN115" s="1"/>
      <c r="WWO115" s="1"/>
      <c r="WWP115" s="1"/>
      <c r="WWQ115" s="1"/>
      <c r="WWR115" s="1"/>
      <c r="WWS115" s="1"/>
      <c r="WWT115" s="1"/>
      <c r="WWU115" s="1"/>
      <c r="WWV115" s="1"/>
      <c r="WWW115" s="1"/>
      <c r="WWX115" s="1"/>
      <c r="WWY115" s="1"/>
      <c r="WWZ115" s="1"/>
      <c r="WXA115" s="1"/>
      <c r="WXB115" s="1"/>
      <c r="WXC115" s="1"/>
      <c r="WXD115" s="1"/>
      <c r="WXE115" s="1"/>
      <c r="WXF115" s="1"/>
      <c r="WXG115" s="1"/>
      <c r="WXH115" s="1"/>
      <c r="WXI115" s="1"/>
      <c r="WXJ115" s="1"/>
      <c r="WXK115" s="1"/>
      <c r="WXL115" s="1"/>
      <c r="WXM115" s="1"/>
      <c r="WXN115" s="1"/>
      <c r="WXO115" s="1"/>
      <c r="WXP115" s="1"/>
      <c r="WXQ115" s="1"/>
      <c r="WXR115" s="1"/>
      <c r="WXS115" s="1"/>
      <c r="WXT115" s="1"/>
      <c r="WXU115" s="1"/>
      <c r="WXV115" s="1"/>
      <c r="WXW115" s="1"/>
      <c r="WXX115" s="1"/>
      <c r="WXY115" s="1"/>
      <c r="WXZ115" s="1"/>
      <c r="WYA115" s="1"/>
      <c r="WYB115" s="1"/>
      <c r="WYC115" s="1"/>
      <c r="WYD115" s="1"/>
      <c r="WYE115" s="1"/>
      <c r="WYF115" s="1"/>
      <c r="WYG115" s="1"/>
      <c r="WYH115" s="1"/>
      <c r="WYI115" s="1"/>
      <c r="WYJ115" s="1"/>
      <c r="WYK115" s="1"/>
      <c r="WYL115" s="1"/>
      <c r="WYM115" s="1"/>
      <c r="WYN115" s="1"/>
      <c r="WYO115" s="1"/>
      <c r="WYP115" s="1"/>
      <c r="WYQ115" s="1"/>
      <c r="WYR115" s="1"/>
      <c r="WYS115" s="1"/>
      <c r="WYT115" s="1"/>
      <c r="WYU115" s="1"/>
      <c r="WYV115" s="1"/>
      <c r="WYW115" s="1"/>
      <c r="WYX115" s="1"/>
      <c r="WYY115" s="1"/>
      <c r="WYZ115" s="1"/>
      <c r="WZA115" s="1"/>
      <c r="WZB115" s="1"/>
      <c r="WZC115" s="1"/>
      <c r="WZD115" s="1"/>
      <c r="WZE115" s="1"/>
      <c r="WZF115" s="1"/>
      <c r="WZG115" s="1"/>
      <c r="WZH115" s="1"/>
      <c r="WZI115" s="1"/>
      <c r="WZJ115" s="1"/>
      <c r="WZK115" s="1"/>
      <c r="WZL115" s="1"/>
      <c r="WZM115" s="1"/>
      <c r="WZN115" s="1"/>
      <c r="WZO115" s="1"/>
      <c r="WZP115" s="1"/>
      <c r="WZQ115" s="1"/>
      <c r="WZR115" s="1"/>
      <c r="WZS115" s="1"/>
      <c r="WZT115" s="1"/>
      <c r="WZU115" s="1"/>
      <c r="WZV115" s="1"/>
      <c r="WZW115" s="1"/>
      <c r="WZX115" s="1"/>
      <c r="WZY115" s="1"/>
      <c r="WZZ115" s="1"/>
      <c r="XAA115" s="1"/>
      <c r="XAB115" s="1"/>
      <c r="XAC115" s="1"/>
      <c r="XAD115" s="1"/>
      <c r="XAE115" s="1"/>
      <c r="XAF115" s="1"/>
      <c r="XAG115" s="1"/>
      <c r="XAH115" s="1"/>
      <c r="XAI115" s="1"/>
      <c r="XAJ115" s="1"/>
      <c r="XAK115" s="1"/>
      <c r="XAL115" s="1"/>
      <c r="XAM115" s="1"/>
      <c r="XAN115" s="1"/>
      <c r="XAO115" s="1"/>
      <c r="XAP115" s="1"/>
      <c r="XAQ115" s="1"/>
      <c r="XAR115" s="1"/>
      <c r="XAS115" s="1"/>
      <c r="XAT115" s="1"/>
      <c r="XAU115" s="1"/>
      <c r="XAV115" s="1"/>
      <c r="XAW115" s="1"/>
      <c r="XAX115" s="1"/>
      <c r="XAY115" s="1"/>
      <c r="XAZ115" s="1"/>
      <c r="XBA115" s="1"/>
      <c r="XBB115" s="1"/>
      <c r="XBC115" s="1"/>
      <c r="XBD115" s="1"/>
      <c r="XBE115" s="1"/>
      <c r="XBF115" s="1"/>
      <c r="XBG115" s="1"/>
      <c r="XBH115" s="1"/>
      <c r="XBI115" s="1"/>
      <c r="XBJ115" s="1"/>
      <c r="XBK115" s="1"/>
      <c r="XBL115" s="1"/>
      <c r="XBM115" s="1"/>
      <c r="XBN115" s="1"/>
      <c r="XBO115" s="1"/>
      <c r="XBP115" s="1"/>
      <c r="XBQ115" s="1"/>
      <c r="XBR115" s="1"/>
      <c r="XBS115" s="1"/>
      <c r="XBT115" s="1"/>
      <c r="XBU115" s="1"/>
      <c r="XBV115" s="1"/>
      <c r="XBW115" s="1"/>
      <c r="XBX115" s="1"/>
      <c r="XBY115" s="1"/>
      <c r="XBZ115" s="1"/>
      <c r="XCA115" s="1"/>
      <c r="XCB115" s="1"/>
      <c r="XCC115" s="1"/>
      <c r="XCD115" s="1"/>
      <c r="XCE115" s="1"/>
      <c r="XCF115" s="1"/>
      <c r="XCG115" s="1"/>
      <c r="XCH115" s="1"/>
      <c r="XCI115" s="1"/>
      <c r="XCJ115" s="1"/>
      <c r="XCK115" s="1"/>
      <c r="XCL115" s="1"/>
      <c r="XCM115" s="1"/>
      <c r="XCN115" s="1"/>
      <c r="XCO115" s="1"/>
      <c r="XCP115" s="1"/>
      <c r="XCQ115" s="1"/>
      <c r="XCR115" s="1"/>
      <c r="XCS115" s="1"/>
      <c r="XCT115" s="1"/>
      <c r="XCU115" s="1"/>
      <c r="XCV115" s="1"/>
      <c r="XCW115" s="1"/>
      <c r="XCX115" s="1"/>
      <c r="XCY115" s="1"/>
      <c r="XCZ115" s="1"/>
      <c r="XDA115" s="1"/>
      <c r="XDB115" s="1"/>
      <c r="XDC115" s="1"/>
      <c r="XDD115" s="1"/>
      <c r="XDE115" s="1"/>
      <c r="XDF115" s="1"/>
      <c r="XDG115" s="1"/>
      <c r="XDH115" s="1"/>
      <c r="XDI115" s="1"/>
      <c r="XDJ115" s="1"/>
      <c r="XDK115" s="1"/>
      <c r="XDL115" s="1"/>
      <c r="XDM115" s="1"/>
      <c r="XDN115" s="1"/>
      <c r="XDO115" s="1"/>
      <c r="XDP115" s="1"/>
      <c r="XDQ115" s="1"/>
      <c r="XDR115" s="1"/>
      <c r="XDS115" s="1"/>
      <c r="XDT115" s="1"/>
      <c r="XDU115" s="1"/>
      <c r="XDV115" s="1"/>
      <c r="XDW115" s="1"/>
      <c r="XDX115" s="1"/>
      <c r="XDY115" s="1"/>
      <c r="XDZ115" s="1"/>
      <c r="XEA115" s="1"/>
      <c r="XEB115" s="1"/>
      <c r="XEC115" s="1"/>
      <c r="XED115" s="1"/>
      <c r="XEE115" s="1"/>
      <c r="XEF115" s="1"/>
      <c r="XEG115" s="1"/>
      <c r="XEH115" s="1"/>
      <c r="XEI115" s="1"/>
      <c r="XEJ115" s="1"/>
      <c r="XEK115" s="1"/>
      <c r="XEL115" s="1"/>
      <c r="XEM115" s="1"/>
      <c r="XEN115" s="1"/>
      <c r="XEO115" s="1"/>
      <c r="XEP115" s="1"/>
      <c r="XEQ115" s="1"/>
      <c r="XER115" s="1"/>
      <c r="XES115" s="1"/>
      <c r="XET115" s="1"/>
      <c r="XEU115" s="1"/>
      <c r="XEV115" s="1"/>
      <c r="XEW115" s="1"/>
    </row>
    <row r="116" spans="1:16377" x14ac:dyDescent="0.3">
      <c r="A116" s="1" t="s">
        <v>266</v>
      </c>
      <c r="B116" s="1" t="s">
        <v>240</v>
      </c>
      <c r="C116" s="1" t="s">
        <v>398</v>
      </c>
      <c r="D116" s="1" t="s">
        <v>244</v>
      </c>
      <c r="E116" s="1" t="s">
        <v>401</v>
      </c>
      <c r="F116" s="1">
        <v>0</v>
      </c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J116" s="1"/>
      <c r="KK116" s="1"/>
      <c r="KL116" s="1"/>
      <c r="KM116" s="1"/>
      <c r="KN116" s="1"/>
      <c r="KO116" s="1"/>
      <c r="KP116" s="1"/>
      <c r="KQ116" s="1"/>
      <c r="KR116" s="1"/>
      <c r="KS116" s="1"/>
      <c r="KT116" s="1"/>
      <c r="KU116" s="1"/>
      <c r="KV116" s="1"/>
      <c r="KW116" s="1"/>
      <c r="KX116" s="1"/>
      <c r="KY116" s="1"/>
      <c r="KZ116" s="1"/>
      <c r="LA116" s="1"/>
      <c r="LB116" s="1"/>
      <c r="LC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N116" s="1"/>
      <c r="LO116" s="1"/>
      <c r="LP116" s="1"/>
      <c r="LQ116" s="1"/>
      <c r="LR116" s="1"/>
      <c r="LS116" s="1"/>
      <c r="LT116" s="1"/>
      <c r="LU116" s="1"/>
      <c r="LV116" s="1"/>
      <c r="LW116" s="1"/>
      <c r="LX116" s="1"/>
      <c r="LY116" s="1"/>
      <c r="LZ116" s="1"/>
      <c r="MA116" s="1"/>
      <c r="MB116" s="1"/>
      <c r="MC116" s="1"/>
      <c r="MD116" s="1"/>
      <c r="ME116" s="1"/>
      <c r="MF116" s="1"/>
      <c r="MG116" s="1"/>
      <c r="MH116" s="1"/>
      <c r="MI116" s="1"/>
      <c r="MJ116" s="1"/>
      <c r="MK116" s="1"/>
      <c r="ML116" s="1"/>
      <c r="MM116" s="1"/>
      <c r="MN116" s="1"/>
      <c r="MO116" s="1"/>
      <c r="MP116" s="1"/>
      <c r="MQ116" s="1"/>
      <c r="MR116" s="1"/>
      <c r="MS116" s="1"/>
      <c r="MT116" s="1"/>
      <c r="MU116" s="1"/>
      <c r="MV116" s="1"/>
      <c r="MW116" s="1"/>
      <c r="MX116" s="1"/>
      <c r="MY116" s="1"/>
      <c r="MZ116" s="1"/>
      <c r="NA116" s="1"/>
      <c r="NB116" s="1"/>
      <c r="NC116" s="1"/>
      <c r="ND116" s="1"/>
      <c r="NE116" s="1"/>
      <c r="NF116" s="1"/>
      <c r="NG116" s="1"/>
      <c r="NH116" s="1"/>
      <c r="NI116" s="1"/>
      <c r="NJ116" s="1"/>
      <c r="NK116" s="1"/>
      <c r="NL116" s="1"/>
      <c r="NM116" s="1"/>
      <c r="NN116" s="1"/>
      <c r="NO116" s="1"/>
      <c r="NP116" s="1"/>
      <c r="NQ116" s="1"/>
      <c r="NR116" s="1"/>
      <c r="NS116" s="1"/>
      <c r="NT116" s="1"/>
      <c r="NU116" s="1"/>
      <c r="NV116" s="1"/>
      <c r="NW116" s="1"/>
      <c r="NX116" s="1"/>
      <c r="NY116" s="1"/>
      <c r="NZ116" s="1"/>
      <c r="OA116" s="1"/>
      <c r="OB116" s="1"/>
      <c r="OC116" s="1"/>
      <c r="OD116" s="1"/>
      <c r="OE116" s="1"/>
      <c r="OF116" s="1"/>
      <c r="OG116" s="1"/>
      <c r="OH116" s="1"/>
      <c r="OI116" s="1"/>
      <c r="OJ116" s="1"/>
      <c r="OK116" s="1"/>
      <c r="OL116" s="1"/>
      <c r="OM116" s="1"/>
      <c r="ON116" s="1"/>
      <c r="OO116" s="1"/>
      <c r="OP116" s="1"/>
      <c r="OQ116" s="1"/>
      <c r="OR116" s="1"/>
      <c r="OS116" s="1"/>
      <c r="OT116" s="1"/>
      <c r="OU116" s="1"/>
      <c r="OV116" s="1"/>
      <c r="OW116" s="1"/>
      <c r="OX116" s="1"/>
      <c r="OY116" s="1"/>
      <c r="OZ116" s="1"/>
      <c r="PA116" s="1"/>
      <c r="PB116" s="1"/>
      <c r="PC116" s="1"/>
      <c r="PD116" s="1"/>
      <c r="PE116" s="1"/>
      <c r="PF116" s="1"/>
      <c r="PG116" s="1"/>
      <c r="PH116" s="1"/>
      <c r="PI116" s="1"/>
      <c r="PJ116" s="1"/>
      <c r="PK116" s="1"/>
      <c r="PL116" s="1"/>
      <c r="PM116" s="1"/>
      <c r="PN116" s="1"/>
      <c r="PO116" s="1"/>
      <c r="PP116" s="1"/>
      <c r="PQ116" s="1"/>
      <c r="PR116" s="1"/>
      <c r="PS116" s="1"/>
      <c r="PT116" s="1"/>
      <c r="PU116" s="1"/>
      <c r="PV116" s="1"/>
      <c r="PW116" s="1"/>
      <c r="PX116" s="1"/>
      <c r="PY116" s="1"/>
      <c r="PZ116" s="1"/>
      <c r="QA116" s="1"/>
      <c r="QB116" s="1"/>
      <c r="QC116" s="1"/>
      <c r="QD116" s="1"/>
      <c r="QE116" s="1"/>
      <c r="QF116" s="1"/>
      <c r="QG116" s="1"/>
      <c r="QH116" s="1"/>
      <c r="QI116" s="1"/>
      <c r="QJ116" s="1"/>
      <c r="QK116" s="1"/>
      <c r="QL116" s="1"/>
      <c r="QM116" s="1"/>
      <c r="QN116" s="1"/>
      <c r="QO116" s="1"/>
      <c r="QP116" s="1"/>
      <c r="QQ116" s="1"/>
      <c r="QR116" s="1"/>
      <c r="QS116" s="1"/>
      <c r="QT116" s="1"/>
      <c r="QU116" s="1"/>
      <c r="QV116" s="1"/>
      <c r="QW116" s="1"/>
      <c r="QX116" s="1"/>
      <c r="QY116" s="1"/>
      <c r="QZ116" s="1"/>
      <c r="RA116" s="1"/>
      <c r="RB116" s="1"/>
      <c r="RC116" s="1"/>
      <c r="RD116" s="1"/>
      <c r="RE116" s="1"/>
      <c r="RF116" s="1"/>
      <c r="RG116" s="1"/>
      <c r="RH116" s="1"/>
      <c r="RI116" s="1"/>
      <c r="RJ116" s="1"/>
      <c r="RK116" s="1"/>
      <c r="RL116" s="1"/>
      <c r="RM116" s="1"/>
      <c r="RN116" s="1"/>
      <c r="RO116" s="1"/>
      <c r="RP116" s="1"/>
      <c r="RQ116" s="1"/>
      <c r="RR116" s="1"/>
      <c r="RS116" s="1"/>
      <c r="RT116" s="1"/>
      <c r="RU116" s="1"/>
      <c r="RV116" s="1"/>
      <c r="RW116" s="1"/>
      <c r="RX116" s="1"/>
      <c r="RY116" s="1"/>
      <c r="RZ116" s="1"/>
      <c r="SA116" s="1"/>
      <c r="SB116" s="1"/>
      <c r="SC116" s="1"/>
      <c r="SD116" s="1"/>
      <c r="SE116" s="1"/>
      <c r="SF116" s="1"/>
      <c r="SG116" s="1"/>
      <c r="SH116" s="1"/>
      <c r="SI116" s="1"/>
      <c r="SJ116" s="1"/>
      <c r="SK116" s="1"/>
      <c r="SL116" s="1"/>
      <c r="SM116" s="1"/>
      <c r="SN116" s="1"/>
      <c r="SO116" s="1"/>
      <c r="SP116" s="1"/>
      <c r="SQ116" s="1"/>
      <c r="SR116" s="1"/>
      <c r="SS116" s="1"/>
      <c r="ST116" s="1"/>
      <c r="SU116" s="1"/>
      <c r="SV116" s="1"/>
      <c r="SW116" s="1"/>
      <c r="SX116" s="1"/>
      <c r="SY116" s="1"/>
      <c r="SZ116" s="1"/>
      <c r="TA116" s="1"/>
      <c r="TB116" s="1"/>
      <c r="TC116" s="1"/>
      <c r="TD116" s="1"/>
      <c r="TE116" s="1"/>
      <c r="TF116" s="1"/>
      <c r="TG116" s="1"/>
      <c r="TH116" s="1"/>
      <c r="TI116" s="1"/>
      <c r="TJ116" s="1"/>
      <c r="TK116" s="1"/>
      <c r="TL116" s="1"/>
      <c r="TM116" s="1"/>
      <c r="TN116" s="1"/>
      <c r="TO116" s="1"/>
      <c r="TP116" s="1"/>
      <c r="TQ116" s="1"/>
      <c r="TR116" s="1"/>
      <c r="TS116" s="1"/>
      <c r="TT116" s="1"/>
      <c r="TU116" s="1"/>
      <c r="TV116" s="1"/>
      <c r="TW116" s="1"/>
      <c r="TX116" s="1"/>
      <c r="TY116" s="1"/>
      <c r="TZ116" s="1"/>
      <c r="UA116" s="1"/>
      <c r="UB116" s="1"/>
      <c r="UC116" s="1"/>
      <c r="UD116" s="1"/>
      <c r="UE116" s="1"/>
      <c r="UF116" s="1"/>
      <c r="UG116" s="1"/>
      <c r="UH116" s="1"/>
      <c r="UI116" s="1"/>
      <c r="UJ116" s="1"/>
      <c r="UK116" s="1"/>
      <c r="UL116" s="1"/>
      <c r="UM116" s="1"/>
      <c r="UN116" s="1"/>
      <c r="UO116" s="1"/>
      <c r="UP116" s="1"/>
      <c r="UQ116" s="1"/>
      <c r="UR116" s="1"/>
      <c r="US116" s="1"/>
      <c r="UT116" s="1"/>
      <c r="UU116" s="1"/>
      <c r="UV116" s="1"/>
      <c r="UW116" s="1"/>
      <c r="UX116" s="1"/>
      <c r="UY116" s="1"/>
      <c r="UZ116" s="1"/>
      <c r="VA116" s="1"/>
      <c r="VB116" s="1"/>
      <c r="VC116" s="1"/>
      <c r="VD116" s="1"/>
      <c r="VE116" s="1"/>
      <c r="VF116" s="1"/>
      <c r="VG116" s="1"/>
      <c r="VH116" s="1"/>
      <c r="VI116" s="1"/>
      <c r="VJ116" s="1"/>
      <c r="VK116" s="1"/>
      <c r="VL116" s="1"/>
      <c r="VM116" s="1"/>
      <c r="VN116" s="1"/>
      <c r="VO116" s="1"/>
      <c r="VP116" s="1"/>
      <c r="VQ116" s="1"/>
      <c r="VR116" s="1"/>
      <c r="VS116" s="1"/>
      <c r="VT116" s="1"/>
      <c r="VU116" s="1"/>
      <c r="VV116" s="1"/>
      <c r="VW116" s="1"/>
      <c r="VX116" s="1"/>
      <c r="VY116" s="1"/>
      <c r="VZ116" s="1"/>
      <c r="WA116" s="1"/>
      <c r="WB116" s="1"/>
      <c r="WC116" s="1"/>
      <c r="WD116" s="1"/>
      <c r="WE116" s="1"/>
      <c r="WF116" s="1"/>
      <c r="WG116" s="1"/>
      <c r="WH116" s="1"/>
      <c r="WI116" s="1"/>
      <c r="WJ116" s="1"/>
      <c r="WK116" s="1"/>
      <c r="WL116" s="1"/>
      <c r="WM116" s="1"/>
      <c r="WN116" s="1"/>
      <c r="WO116" s="1"/>
      <c r="WP116" s="1"/>
      <c r="WQ116" s="1"/>
      <c r="WR116" s="1"/>
      <c r="WS116" s="1"/>
      <c r="WT116" s="1"/>
      <c r="WU116" s="1"/>
      <c r="WV116" s="1"/>
      <c r="WW116" s="1"/>
      <c r="WX116" s="1"/>
      <c r="WY116" s="1"/>
      <c r="WZ116" s="1"/>
      <c r="XA116" s="1"/>
      <c r="XB116" s="1"/>
      <c r="XC116" s="1"/>
      <c r="XD116" s="1"/>
      <c r="XE116" s="1"/>
      <c r="XF116" s="1"/>
      <c r="XG116" s="1"/>
      <c r="XH116" s="1"/>
      <c r="XI116" s="1"/>
      <c r="XJ116" s="1"/>
      <c r="XK116" s="1"/>
      <c r="XL116" s="1"/>
      <c r="XM116" s="1"/>
      <c r="XN116" s="1"/>
      <c r="XO116" s="1"/>
      <c r="XP116" s="1"/>
      <c r="XQ116" s="1"/>
      <c r="XR116" s="1"/>
      <c r="XS116" s="1"/>
      <c r="XT116" s="1"/>
      <c r="XU116" s="1"/>
      <c r="XV116" s="1"/>
      <c r="XW116" s="1"/>
      <c r="XX116" s="1"/>
      <c r="XY116" s="1"/>
      <c r="XZ116" s="1"/>
      <c r="YA116" s="1"/>
      <c r="YB116" s="1"/>
      <c r="YC116" s="1"/>
      <c r="YD116" s="1"/>
      <c r="YE116" s="1"/>
      <c r="YF116" s="1"/>
      <c r="YG116" s="1"/>
      <c r="YH116" s="1"/>
      <c r="YI116" s="1"/>
      <c r="YJ116" s="1"/>
      <c r="YK116" s="1"/>
      <c r="YL116" s="1"/>
      <c r="YM116" s="1"/>
      <c r="YN116" s="1"/>
      <c r="YO116" s="1"/>
      <c r="YP116" s="1"/>
      <c r="YQ116" s="1"/>
      <c r="YR116" s="1"/>
      <c r="YS116" s="1"/>
      <c r="YT116" s="1"/>
      <c r="YU116" s="1"/>
      <c r="YV116" s="1"/>
      <c r="YW116" s="1"/>
      <c r="YX116" s="1"/>
      <c r="YY116" s="1"/>
      <c r="YZ116" s="1"/>
      <c r="ZA116" s="1"/>
      <c r="ZB116" s="1"/>
      <c r="ZC116" s="1"/>
      <c r="ZD116" s="1"/>
      <c r="ZE116" s="1"/>
      <c r="ZF116" s="1"/>
      <c r="ZG116" s="1"/>
      <c r="ZH116" s="1"/>
      <c r="ZI116" s="1"/>
      <c r="ZJ116" s="1"/>
      <c r="ZK116" s="1"/>
      <c r="ZL116" s="1"/>
      <c r="ZM116" s="1"/>
      <c r="ZN116" s="1"/>
      <c r="ZO116" s="1"/>
      <c r="ZP116" s="1"/>
      <c r="ZQ116" s="1"/>
      <c r="ZR116" s="1"/>
      <c r="ZS116" s="1"/>
      <c r="ZT116" s="1"/>
      <c r="ZU116" s="1"/>
      <c r="ZV116" s="1"/>
      <c r="ZW116" s="1"/>
      <c r="ZX116" s="1"/>
      <c r="ZY116" s="1"/>
      <c r="ZZ116" s="1"/>
      <c r="AAA116" s="1"/>
      <c r="AAB116" s="1"/>
      <c r="AAC116" s="1"/>
      <c r="AAD116" s="1"/>
      <c r="AAE116" s="1"/>
      <c r="AAF116" s="1"/>
      <c r="AAG116" s="1"/>
      <c r="AAH116" s="1"/>
      <c r="AAI116" s="1"/>
      <c r="AAJ116" s="1"/>
      <c r="AAK116" s="1"/>
      <c r="AAL116" s="1"/>
      <c r="AAM116" s="1"/>
      <c r="AAN116" s="1"/>
      <c r="AAO116" s="1"/>
      <c r="AAP116" s="1"/>
      <c r="AAQ116" s="1"/>
      <c r="AAR116" s="1"/>
      <c r="AAS116" s="1"/>
      <c r="AAT116" s="1"/>
      <c r="AAU116" s="1"/>
      <c r="AAV116" s="1"/>
      <c r="AAW116" s="1"/>
      <c r="AAX116" s="1"/>
      <c r="AAY116" s="1"/>
      <c r="AAZ116" s="1"/>
      <c r="ABA116" s="1"/>
      <c r="ABB116" s="1"/>
      <c r="ABC116" s="1"/>
      <c r="ABD116" s="1"/>
      <c r="ABE116" s="1"/>
      <c r="ABF116" s="1"/>
      <c r="ABG116" s="1"/>
      <c r="ABH116" s="1"/>
      <c r="ABI116" s="1"/>
      <c r="ABJ116" s="1"/>
      <c r="ABK116" s="1"/>
      <c r="ABL116" s="1"/>
      <c r="ABM116" s="1"/>
      <c r="ABN116" s="1"/>
      <c r="ABO116" s="1"/>
      <c r="ABP116" s="1"/>
      <c r="ABQ116" s="1"/>
      <c r="ABR116" s="1"/>
      <c r="ABS116" s="1"/>
      <c r="ABT116" s="1"/>
      <c r="ABU116" s="1"/>
      <c r="ABV116" s="1"/>
      <c r="ABW116" s="1"/>
      <c r="ABX116" s="1"/>
      <c r="ABY116" s="1"/>
      <c r="ABZ116" s="1"/>
      <c r="ACA116" s="1"/>
      <c r="ACB116" s="1"/>
      <c r="ACC116" s="1"/>
      <c r="ACD116" s="1"/>
      <c r="ACE116" s="1"/>
      <c r="ACF116" s="1"/>
      <c r="ACG116" s="1"/>
      <c r="ACH116" s="1"/>
      <c r="ACI116" s="1"/>
      <c r="ACJ116" s="1"/>
      <c r="ACK116" s="1"/>
      <c r="ACL116" s="1"/>
      <c r="ACM116" s="1"/>
      <c r="ACN116" s="1"/>
      <c r="ACO116" s="1"/>
      <c r="ACP116" s="1"/>
      <c r="ACQ116" s="1"/>
      <c r="ACR116" s="1"/>
      <c r="ACS116" s="1"/>
      <c r="ACT116" s="1"/>
      <c r="ACU116" s="1"/>
      <c r="ACV116" s="1"/>
      <c r="ACW116" s="1"/>
      <c r="ACX116" s="1"/>
      <c r="ACY116" s="1"/>
      <c r="ACZ116" s="1"/>
      <c r="ADA116" s="1"/>
      <c r="ADB116" s="1"/>
      <c r="ADC116" s="1"/>
      <c r="ADD116" s="1"/>
      <c r="ADE116" s="1"/>
      <c r="ADF116" s="1"/>
      <c r="ADG116" s="1"/>
      <c r="ADH116" s="1"/>
      <c r="ADI116" s="1"/>
      <c r="ADJ116" s="1"/>
      <c r="ADK116" s="1"/>
      <c r="ADL116" s="1"/>
      <c r="ADM116" s="1"/>
      <c r="ADN116" s="1"/>
      <c r="ADO116" s="1"/>
      <c r="ADP116" s="1"/>
      <c r="ADQ116" s="1"/>
      <c r="ADR116" s="1"/>
      <c r="ADS116" s="1"/>
      <c r="ADT116" s="1"/>
      <c r="ADU116" s="1"/>
      <c r="ADV116" s="1"/>
      <c r="ADW116" s="1"/>
      <c r="ADX116" s="1"/>
      <c r="ADY116" s="1"/>
      <c r="ADZ116" s="1"/>
      <c r="AEA116" s="1"/>
      <c r="AEB116" s="1"/>
      <c r="AEC116" s="1"/>
      <c r="AED116" s="1"/>
      <c r="AEE116" s="1"/>
      <c r="AEF116" s="1"/>
      <c r="AEG116" s="1"/>
      <c r="AEH116" s="1"/>
      <c r="AEI116" s="1"/>
      <c r="AEJ116" s="1"/>
      <c r="AEK116" s="1"/>
      <c r="AEL116" s="1"/>
      <c r="AEM116" s="1"/>
      <c r="AEN116" s="1"/>
      <c r="AEO116" s="1"/>
      <c r="AEP116" s="1"/>
      <c r="AEQ116" s="1"/>
      <c r="AER116" s="1"/>
      <c r="AES116" s="1"/>
      <c r="AET116" s="1"/>
      <c r="AEU116" s="1"/>
      <c r="AEV116" s="1"/>
      <c r="AEW116" s="1"/>
      <c r="AEX116" s="1"/>
      <c r="AEY116" s="1"/>
      <c r="AEZ116" s="1"/>
      <c r="AFA116" s="1"/>
      <c r="AFB116" s="1"/>
      <c r="AFC116" s="1"/>
      <c r="AFD116" s="1"/>
      <c r="AFE116" s="1"/>
      <c r="AFF116" s="1"/>
      <c r="AFG116" s="1"/>
      <c r="AFH116" s="1"/>
      <c r="AFI116" s="1"/>
      <c r="AFJ116" s="1"/>
      <c r="AFK116" s="1"/>
      <c r="AFL116" s="1"/>
      <c r="AFM116" s="1"/>
      <c r="AFN116" s="1"/>
      <c r="AFO116" s="1"/>
      <c r="AFP116" s="1"/>
      <c r="AFQ116" s="1"/>
      <c r="AFR116" s="1"/>
      <c r="AFS116" s="1"/>
      <c r="AFT116" s="1"/>
      <c r="AFU116" s="1"/>
      <c r="AFV116" s="1"/>
      <c r="AFW116" s="1"/>
      <c r="AFX116" s="1"/>
      <c r="AFY116" s="1"/>
      <c r="AFZ116" s="1"/>
      <c r="AGA116" s="1"/>
      <c r="AGB116" s="1"/>
      <c r="AGC116" s="1"/>
      <c r="AGD116" s="1"/>
      <c r="AGE116" s="1"/>
      <c r="AGF116" s="1"/>
      <c r="AGG116" s="1"/>
      <c r="AGH116" s="1"/>
      <c r="AGI116" s="1"/>
      <c r="AGJ116" s="1"/>
      <c r="AGK116" s="1"/>
      <c r="AGL116" s="1"/>
      <c r="AGM116" s="1"/>
      <c r="AGN116" s="1"/>
      <c r="AGO116" s="1"/>
      <c r="AGP116" s="1"/>
      <c r="AGQ116" s="1"/>
      <c r="AGR116" s="1"/>
      <c r="AGS116" s="1"/>
      <c r="AGT116" s="1"/>
      <c r="AGU116" s="1"/>
      <c r="AGV116" s="1"/>
      <c r="AGW116" s="1"/>
      <c r="AGX116" s="1"/>
      <c r="AGY116" s="1"/>
      <c r="AGZ116" s="1"/>
      <c r="AHA116" s="1"/>
      <c r="AHB116" s="1"/>
      <c r="AHC116" s="1"/>
      <c r="AHD116" s="1"/>
      <c r="AHE116" s="1"/>
      <c r="AHF116" s="1"/>
      <c r="AHG116" s="1"/>
      <c r="AHH116" s="1"/>
      <c r="AHI116" s="1"/>
      <c r="AHJ116" s="1"/>
      <c r="AHK116" s="1"/>
      <c r="AHL116" s="1"/>
      <c r="AHM116" s="1"/>
      <c r="AHN116" s="1"/>
      <c r="AHO116" s="1"/>
      <c r="AHP116" s="1"/>
      <c r="AHQ116" s="1"/>
      <c r="AHR116" s="1"/>
      <c r="AHS116" s="1"/>
      <c r="AHT116" s="1"/>
      <c r="AHU116" s="1"/>
      <c r="AHV116" s="1"/>
      <c r="AHW116" s="1"/>
      <c r="AHX116" s="1"/>
      <c r="AHY116" s="1"/>
      <c r="AHZ116" s="1"/>
      <c r="AIA116" s="1"/>
      <c r="AIB116" s="1"/>
      <c r="AIC116" s="1"/>
      <c r="AID116" s="1"/>
      <c r="AIE116" s="1"/>
      <c r="AIF116" s="1"/>
      <c r="AIG116" s="1"/>
      <c r="AIH116" s="1"/>
      <c r="AII116" s="1"/>
      <c r="AIJ116" s="1"/>
      <c r="AIK116" s="1"/>
      <c r="AIL116" s="1"/>
      <c r="AIM116" s="1"/>
      <c r="AIN116" s="1"/>
      <c r="AIO116" s="1"/>
      <c r="AIP116" s="1"/>
      <c r="AIQ116" s="1"/>
      <c r="AIR116" s="1"/>
      <c r="AIS116" s="1"/>
      <c r="AIT116" s="1"/>
      <c r="AIU116" s="1"/>
      <c r="AIV116" s="1"/>
      <c r="AIW116" s="1"/>
      <c r="AIX116" s="1"/>
      <c r="AIY116" s="1"/>
      <c r="AIZ116" s="1"/>
      <c r="AJA116" s="1"/>
      <c r="AJB116" s="1"/>
      <c r="AJC116" s="1"/>
      <c r="AJD116" s="1"/>
      <c r="AJE116" s="1"/>
      <c r="AJF116" s="1"/>
      <c r="AJG116" s="1"/>
      <c r="AJH116" s="1"/>
      <c r="AJI116" s="1"/>
      <c r="AJJ116" s="1"/>
      <c r="AJK116" s="1"/>
      <c r="AJL116" s="1"/>
      <c r="AJM116" s="1"/>
      <c r="AJN116" s="1"/>
      <c r="AJO116" s="1"/>
      <c r="AJP116" s="1"/>
      <c r="AJQ116" s="1"/>
      <c r="AJR116" s="1"/>
      <c r="AJS116" s="1"/>
      <c r="AJT116" s="1"/>
      <c r="AJU116" s="1"/>
      <c r="AJV116" s="1"/>
      <c r="AJW116" s="1"/>
      <c r="AJX116" s="1"/>
      <c r="AJY116" s="1"/>
      <c r="AJZ116" s="1"/>
      <c r="AKA116" s="1"/>
      <c r="AKB116" s="1"/>
      <c r="AKC116" s="1"/>
      <c r="AKD116" s="1"/>
      <c r="AKE116" s="1"/>
      <c r="AKF116" s="1"/>
      <c r="AKG116" s="1"/>
      <c r="AKH116" s="1"/>
      <c r="AKI116" s="1"/>
      <c r="AKJ116" s="1"/>
      <c r="AKK116" s="1"/>
      <c r="AKL116" s="1"/>
      <c r="AKM116" s="1"/>
      <c r="AKN116" s="1"/>
      <c r="AKO116" s="1"/>
      <c r="AKP116" s="1"/>
      <c r="AKQ116" s="1"/>
      <c r="AKR116" s="1"/>
      <c r="AKS116" s="1"/>
      <c r="AKT116" s="1"/>
      <c r="AKU116" s="1"/>
      <c r="AKV116" s="1"/>
      <c r="AKW116" s="1"/>
      <c r="AKX116" s="1"/>
      <c r="AKY116" s="1"/>
      <c r="AKZ116" s="1"/>
      <c r="ALA116" s="1"/>
      <c r="ALB116" s="1"/>
      <c r="ALC116" s="1"/>
      <c r="ALD116" s="1"/>
      <c r="ALE116" s="1"/>
      <c r="ALF116" s="1"/>
      <c r="ALG116" s="1"/>
      <c r="ALH116" s="1"/>
      <c r="ALI116" s="1"/>
      <c r="ALJ116" s="1"/>
      <c r="ALK116" s="1"/>
      <c r="ALL116" s="1"/>
      <c r="ALM116" s="1"/>
      <c r="ALN116" s="1"/>
      <c r="ALO116" s="1"/>
      <c r="ALP116" s="1"/>
      <c r="ALQ116" s="1"/>
      <c r="ALR116" s="1"/>
      <c r="ALS116" s="1"/>
      <c r="ALT116" s="1"/>
      <c r="ALU116" s="1"/>
      <c r="ALV116" s="1"/>
      <c r="ALW116" s="1"/>
      <c r="ALX116" s="1"/>
      <c r="ALY116" s="1"/>
      <c r="ALZ116" s="1"/>
      <c r="AMA116" s="1"/>
      <c r="AMB116" s="1"/>
      <c r="AMC116" s="1"/>
      <c r="AMD116" s="1"/>
      <c r="AME116" s="1"/>
      <c r="AMF116" s="1"/>
      <c r="AMG116" s="1"/>
      <c r="AMH116" s="1"/>
      <c r="AMI116" s="1"/>
      <c r="AMJ116" s="1"/>
      <c r="AMK116" s="1"/>
      <c r="AML116" s="1"/>
      <c r="AMM116" s="1"/>
      <c r="AMN116" s="1"/>
      <c r="AMO116" s="1"/>
      <c r="AMP116" s="1"/>
      <c r="AMQ116" s="1"/>
      <c r="AMR116" s="1"/>
      <c r="AMS116" s="1"/>
      <c r="AMT116" s="1"/>
      <c r="AMU116" s="1"/>
      <c r="AMV116" s="1"/>
      <c r="AMW116" s="1"/>
      <c r="AMX116" s="1"/>
      <c r="AMY116" s="1"/>
      <c r="AMZ116" s="1"/>
      <c r="ANA116" s="1"/>
      <c r="ANB116" s="1"/>
      <c r="ANC116" s="1"/>
      <c r="AND116" s="1"/>
      <c r="ANE116" s="1"/>
      <c r="ANF116" s="1"/>
      <c r="ANG116" s="1"/>
      <c r="ANH116" s="1"/>
      <c r="ANI116" s="1"/>
      <c r="ANJ116" s="1"/>
      <c r="ANK116" s="1"/>
      <c r="ANL116" s="1"/>
      <c r="ANM116" s="1"/>
      <c r="ANN116" s="1"/>
      <c r="ANO116" s="1"/>
      <c r="ANP116" s="1"/>
      <c r="ANQ116" s="1"/>
      <c r="ANR116" s="1"/>
      <c r="ANS116" s="1"/>
      <c r="ANT116" s="1"/>
      <c r="ANU116" s="1"/>
      <c r="ANV116" s="1"/>
      <c r="ANW116" s="1"/>
      <c r="ANX116" s="1"/>
      <c r="ANY116" s="1"/>
      <c r="ANZ116" s="1"/>
      <c r="AOA116" s="1"/>
      <c r="AOB116" s="1"/>
      <c r="AOC116" s="1"/>
      <c r="AOD116" s="1"/>
      <c r="AOE116" s="1"/>
      <c r="AOF116" s="1"/>
      <c r="AOG116" s="1"/>
      <c r="AOH116" s="1"/>
      <c r="AOI116" s="1"/>
      <c r="AOJ116" s="1"/>
      <c r="AOK116" s="1"/>
      <c r="AOL116" s="1"/>
      <c r="AOM116" s="1"/>
      <c r="AON116" s="1"/>
      <c r="AOO116" s="1"/>
      <c r="AOP116" s="1"/>
      <c r="AOQ116" s="1"/>
      <c r="AOR116" s="1"/>
      <c r="AOS116" s="1"/>
      <c r="AOT116" s="1"/>
      <c r="AOU116" s="1"/>
      <c r="AOV116" s="1"/>
      <c r="AOW116" s="1"/>
      <c r="AOX116" s="1"/>
      <c r="AOY116" s="1"/>
      <c r="AOZ116" s="1"/>
      <c r="APA116" s="1"/>
      <c r="APB116" s="1"/>
      <c r="APC116" s="1"/>
      <c r="APD116" s="1"/>
      <c r="APE116" s="1"/>
      <c r="APF116" s="1"/>
      <c r="APG116" s="1"/>
      <c r="APH116" s="1"/>
      <c r="API116" s="1"/>
      <c r="APJ116" s="1"/>
      <c r="APK116" s="1"/>
      <c r="APL116" s="1"/>
      <c r="APM116" s="1"/>
      <c r="APN116" s="1"/>
      <c r="APO116" s="1"/>
      <c r="APP116" s="1"/>
      <c r="APQ116" s="1"/>
      <c r="APR116" s="1"/>
      <c r="APS116" s="1"/>
      <c r="APT116" s="1"/>
      <c r="APU116" s="1"/>
      <c r="APV116" s="1"/>
      <c r="APW116" s="1"/>
      <c r="APX116" s="1"/>
      <c r="APY116" s="1"/>
      <c r="APZ116" s="1"/>
      <c r="AQA116" s="1"/>
      <c r="AQB116" s="1"/>
      <c r="AQC116" s="1"/>
      <c r="AQD116" s="1"/>
      <c r="AQE116" s="1"/>
      <c r="AQF116" s="1"/>
      <c r="AQG116" s="1"/>
      <c r="AQH116" s="1"/>
      <c r="AQI116" s="1"/>
      <c r="AQJ116" s="1"/>
      <c r="AQK116" s="1"/>
      <c r="AQL116" s="1"/>
      <c r="AQM116" s="1"/>
      <c r="AQN116" s="1"/>
      <c r="AQO116" s="1"/>
      <c r="AQP116" s="1"/>
      <c r="AQQ116" s="1"/>
      <c r="AQR116" s="1"/>
      <c r="AQS116" s="1"/>
      <c r="AQT116" s="1"/>
      <c r="AQU116" s="1"/>
      <c r="AQV116" s="1"/>
      <c r="AQW116" s="1"/>
      <c r="AQX116" s="1"/>
      <c r="AQY116" s="1"/>
      <c r="AQZ116" s="1"/>
      <c r="ARA116" s="1"/>
      <c r="ARB116" s="1"/>
      <c r="ARC116" s="1"/>
      <c r="ARD116" s="1"/>
      <c r="ARE116" s="1"/>
      <c r="ARF116" s="1"/>
      <c r="ARG116" s="1"/>
      <c r="ARH116" s="1"/>
      <c r="ARI116" s="1"/>
      <c r="ARJ116" s="1"/>
      <c r="ARK116" s="1"/>
      <c r="ARL116" s="1"/>
      <c r="ARM116" s="1"/>
      <c r="ARN116" s="1"/>
      <c r="ARO116" s="1"/>
      <c r="ARP116" s="1"/>
      <c r="ARQ116" s="1"/>
      <c r="ARR116" s="1"/>
      <c r="ARS116" s="1"/>
      <c r="ART116" s="1"/>
      <c r="ARU116" s="1"/>
      <c r="ARV116" s="1"/>
      <c r="ARW116" s="1"/>
      <c r="ARX116" s="1"/>
      <c r="ARY116" s="1"/>
      <c r="ARZ116" s="1"/>
      <c r="ASA116" s="1"/>
      <c r="ASB116" s="1"/>
      <c r="ASC116" s="1"/>
      <c r="ASD116" s="1"/>
      <c r="ASE116" s="1"/>
      <c r="ASF116" s="1"/>
      <c r="ASG116" s="1"/>
      <c r="ASH116" s="1"/>
      <c r="ASI116" s="1"/>
      <c r="ASJ116" s="1"/>
      <c r="ASK116" s="1"/>
      <c r="ASL116" s="1"/>
      <c r="ASM116" s="1"/>
      <c r="ASN116" s="1"/>
      <c r="ASO116" s="1"/>
      <c r="ASP116" s="1"/>
      <c r="ASQ116" s="1"/>
      <c r="ASR116" s="1"/>
      <c r="ASS116" s="1"/>
      <c r="AST116" s="1"/>
      <c r="ASU116" s="1"/>
      <c r="ASV116" s="1"/>
      <c r="ASW116" s="1"/>
      <c r="ASX116" s="1"/>
      <c r="ASY116" s="1"/>
      <c r="ASZ116" s="1"/>
      <c r="ATA116" s="1"/>
      <c r="ATB116" s="1"/>
      <c r="ATC116" s="1"/>
      <c r="ATD116" s="1"/>
      <c r="ATE116" s="1"/>
      <c r="ATF116" s="1"/>
      <c r="ATG116" s="1"/>
      <c r="ATH116" s="1"/>
      <c r="ATI116" s="1"/>
      <c r="ATJ116" s="1"/>
      <c r="ATK116" s="1"/>
      <c r="ATL116" s="1"/>
      <c r="ATM116" s="1"/>
      <c r="ATN116" s="1"/>
      <c r="ATO116" s="1"/>
      <c r="ATP116" s="1"/>
      <c r="ATQ116" s="1"/>
      <c r="ATR116" s="1"/>
      <c r="ATS116" s="1"/>
      <c r="ATT116" s="1"/>
      <c r="ATU116" s="1"/>
      <c r="ATV116" s="1"/>
      <c r="ATW116" s="1"/>
      <c r="ATX116" s="1"/>
      <c r="ATY116" s="1"/>
      <c r="ATZ116" s="1"/>
      <c r="AUA116" s="1"/>
      <c r="AUB116" s="1"/>
      <c r="AUC116" s="1"/>
      <c r="AUD116" s="1"/>
      <c r="AUE116" s="1"/>
      <c r="AUF116" s="1"/>
      <c r="AUG116" s="1"/>
      <c r="AUH116" s="1"/>
      <c r="AUI116" s="1"/>
      <c r="AUJ116" s="1"/>
      <c r="AUK116" s="1"/>
      <c r="AUL116" s="1"/>
      <c r="AUM116" s="1"/>
      <c r="AUN116" s="1"/>
      <c r="AUO116" s="1"/>
      <c r="AUP116" s="1"/>
      <c r="AUQ116" s="1"/>
      <c r="AUR116" s="1"/>
      <c r="AUS116" s="1"/>
      <c r="AUT116" s="1"/>
      <c r="AUU116" s="1"/>
      <c r="AUV116" s="1"/>
      <c r="AUW116" s="1"/>
      <c r="AUX116" s="1"/>
      <c r="AUY116" s="1"/>
      <c r="AUZ116" s="1"/>
      <c r="AVA116" s="1"/>
      <c r="AVB116" s="1"/>
      <c r="AVC116" s="1"/>
      <c r="AVD116" s="1"/>
      <c r="AVE116" s="1"/>
      <c r="AVF116" s="1"/>
      <c r="AVG116" s="1"/>
      <c r="AVH116" s="1"/>
      <c r="AVI116" s="1"/>
      <c r="AVJ116" s="1"/>
      <c r="AVK116" s="1"/>
      <c r="AVL116" s="1"/>
      <c r="AVM116" s="1"/>
      <c r="AVN116" s="1"/>
      <c r="AVO116" s="1"/>
      <c r="AVP116" s="1"/>
      <c r="AVQ116" s="1"/>
      <c r="AVR116" s="1"/>
      <c r="AVS116" s="1"/>
      <c r="AVT116" s="1"/>
      <c r="AVU116" s="1"/>
      <c r="AVV116" s="1"/>
      <c r="AVW116" s="1"/>
      <c r="AVX116" s="1"/>
      <c r="AVY116" s="1"/>
      <c r="AVZ116" s="1"/>
      <c r="AWA116" s="1"/>
      <c r="AWB116" s="1"/>
      <c r="AWC116" s="1"/>
      <c r="AWD116" s="1"/>
      <c r="AWE116" s="1"/>
      <c r="AWF116" s="1"/>
      <c r="AWG116" s="1"/>
      <c r="AWH116" s="1"/>
      <c r="AWI116" s="1"/>
      <c r="AWJ116" s="1"/>
      <c r="AWK116" s="1"/>
      <c r="AWL116" s="1"/>
      <c r="AWM116" s="1"/>
      <c r="AWN116" s="1"/>
      <c r="AWO116" s="1"/>
      <c r="AWP116" s="1"/>
      <c r="AWQ116" s="1"/>
      <c r="AWR116" s="1"/>
      <c r="AWS116" s="1"/>
      <c r="AWT116" s="1"/>
      <c r="AWU116" s="1"/>
      <c r="AWV116" s="1"/>
      <c r="AWW116" s="1"/>
      <c r="AWX116" s="1"/>
      <c r="AWY116" s="1"/>
      <c r="AWZ116" s="1"/>
      <c r="AXA116" s="1"/>
      <c r="AXB116" s="1"/>
      <c r="AXC116" s="1"/>
      <c r="AXD116" s="1"/>
      <c r="AXE116" s="1"/>
      <c r="AXF116" s="1"/>
      <c r="AXG116" s="1"/>
      <c r="AXH116" s="1"/>
      <c r="AXI116" s="1"/>
      <c r="AXJ116" s="1"/>
      <c r="AXK116" s="1"/>
      <c r="AXL116" s="1"/>
      <c r="AXM116" s="1"/>
      <c r="AXN116" s="1"/>
      <c r="AXO116" s="1"/>
      <c r="AXP116" s="1"/>
      <c r="AXQ116" s="1"/>
      <c r="AXR116" s="1"/>
      <c r="AXS116" s="1"/>
      <c r="AXT116" s="1"/>
      <c r="AXU116" s="1"/>
      <c r="AXV116" s="1"/>
      <c r="AXW116" s="1"/>
      <c r="AXX116" s="1"/>
      <c r="AXY116" s="1"/>
      <c r="AXZ116" s="1"/>
      <c r="AYA116" s="1"/>
      <c r="AYB116" s="1"/>
      <c r="AYC116" s="1"/>
      <c r="AYD116" s="1"/>
      <c r="AYE116" s="1"/>
      <c r="AYF116" s="1"/>
      <c r="AYG116" s="1"/>
      <c r="AYH116" s="1"/>
      <c r="AYI116" s="1"/>
      <c r="AYJ116" s="1"/>
      <c r="AYK116" s="1"/>
      <c r="AYL116" s="1"/>
      <c r="AYM116" s="1"/>
      <c r="AYN116" s="1"/>
      <c r="AYO116" s="1"/>
      <c r="AYP116" s="1"/>
      <c r="AYQ116" s="1"/>
      <c r="AYR116" s="1"/>
      <c r="AYS116" s="1"/>
      <c r="AYT116" s="1"/>
      <c r="AYU116" s="1"/>
      <c r="AYV116" s="1"/>
      <c r="AYW116" s="1"/>
      <c r="AYX116" s="1"/>
      <c r="AYY116" s="1"/>
      <c r="AYZ116" s="1"/>
      <c r="AZA116" s="1"/>
      <c r="AZB116" s="1"/>
      <c r="AZC116" s="1"/>
      <c r="AZD116" s="1"/>
      <c r="AZE116" s="1"/>
      <c r="AZF116" s="1"/>
      <c r="AZG116" s="1"/>
      <c r="AZH116" s="1"/>
      <c r="AZI116" s="1"/>
      <c r="AZJ116" s="1"/>
      <c r="AZK116" s="1"/>
      <c r="AZL116" s="1"/>
      <c r="AZM116" s="1"/>
      <c r="AZN116" s="1"/>
      <c r="AZO116" s="1"/>
      <c r="AZP116" s="1"/>
      <c r="AZQ116" s="1"/>
      <c r="AZR116" s="1"/>
      <c r="AZS116" s="1"/>
      <c r="AZT116" s="1"/>
      <c r="AZU116" s="1"/>
      <c r="AZV116" s="1"/>
      <c r="AZW116" s="1"/>
      <c r="AZX116" s="1"/>
      <c r="AZY116" s="1"/>
      <c r="AZZ116" s="1"/>
      <c r="BAA116" s="1"/>
      <c r="BAB116" s="1"/>
      <c r="BAC116" s="1"/>
      <c r="BAD116" s="1"/>
      <c r="BAE116" s="1"/>
      <c r="BAF116" s="1"/>
      <c r="BAG116" s="1"/>
      <c r="BAH116" s="1"/>
      <c r="BAI116" s="1"/>
      <c r="BAJ116" s="1"/>
      <c r="BAK116" s="1"/>
      <c r="BAL116" s="1"/>
      <c r="BAM116" s="1"/>
      <c r="BAN116" s="1"/>
      <c r="BAO116" s="1"/>
      <c r="BAP116" s="1"/>
      <c r="BAQ116" s="1"/>
      <c r="BAR116" s="1"/>
      <c r="BAS116" s="1"/>
      <c r="BAT116" s="1"/>
      <c r="BAU116" s="1"/>
      <c r="BAV116" s="1"/>
      <c r="BAW116" s="1"/>
      <c r="BAX116" s="1"/>
      <c r="BAY116" s="1"/>
      <c r="BAZ116" s="1"/>
      <c r="BBA116" s="1"/>
      <c r="BBB116" s="1"/>
      <c r="BBC116" s="1"/>
      <c r="BBD116" s="1"/>
      <c r="BBE116" s="1"/>
      <c r="BBF116" s="1"/>
      <c r="BBG116" s="1"/>
      <c r="BBH116" s="1"/>
      <c r="BBI116" s="1"/>
      <c r="BBJ116" s="1"/>
      <c r="BBK116" s="1"/>
      <c r="BBL116" s="1"/>
      <c r="BBM116" s="1"/>
      <c r="BBN116" s="1"/>
      <c r="BBO116" s="1"/>
      <c r="BBP116" s="1"/>
      <c r="BBQ116" s="1"/>
      <c r="BBR116" s="1"/>
      <c r="BBS116" s="1"/>
      <c r="BBT116" s="1"/>
      <c r="BBU116" s="1"/>
      <c r="BBV116" s="1"/>
      <c r="BBW116" s="1"/>
      <c r="BBX116" s="1"/>
      <c r="BBY116" s="1"/>
      <c r="BBZ116" s="1"/>
      <c r="BCA116" s="1"/>
      <c r="BCB116" s="1"/>
      <c r="BCC116" s="1"/>
      <c r="BCD116" s="1"/>
      <c r="BCE116" s="1"/>
      <c r="BCF116" s="1"/>
      <c r="BCG116" s="1"/>
      <c r="BCH116" s="1"/>
      <c r="BCI116" s="1"/>
      <c r="BCJ116" s="1"/>
      <c r="BCK116" s="1"/>
      <c r="BCL116" s="1"/>
      <c r="BCM116" s="1"/>
      <c r="BCN116" s="1"/>
      <c r="BCO116" s="1"/>
      <c r="BCP116" s="1"/>
      <c r="BCQ116" s="1"/>
      <c r="BCR116" s="1"/>
      <c r="BCS116" s="1"/>
      <c r="BCT116" s="1"/>
      <c r="BCU116" s="1"/>
      <c r="BCV116" s="1"/>
      <c r="BCW116" s="1"/>
      <c r="BCX116" s="1"/>
      <c r="BCY116" s="1"/>
      <c r="BCZ116" s="1"/>
      <c r="BDA116" s="1"/>
      <c r="BDB116" s="1"/>
      <c r="BDC116" s="1"/>
      <c r="BDD116" s="1"/>
      <c r="BDE116" s="1"/>
      <c r="BDF116" s="1"/>
      <c r="BDG116" s="1"/>
      <c r="BDH116" s="1"/>
      <c r="BDI116" s="1"/>
      <c r="BDJ116" s="1"/>
      <c r="BDK116" s="1"/>
      <c r="BDL116" s="1"/>
      <c r="BDM116" s="1"/>
      <c r="BDN116" s="1"/>
      <c r="BDO116" s="1"/>
      <c r="BDP116" s="1"/>
      <c r="BDQ116" s="1"/>
      <c r="BDR116" s="1"/>
      <c r="BDS116" s="1"/>
      <c r="BDT116" s="1"/>
      <c r="BDU116" s="1"/>
      <c r="BDV116" s="1"/>
      <c r="BDW116" s="1"/>
      <c r="BDX116" s="1"/>
      <c r="BDY116" s="1"/>
      <c r="BDZ116" s="1"/>
      <c r="BEA116" s="1"/>
      <c r="BEB116" s="1"/>
      <c r="BEC116" s="1"/>
      <c r="BED116" s="1"/>
      <c r="BEE116" s="1"/>
      <c r="BEF116" s="1"/>
      <c r="BEG116" s="1"/>
      <c r="BEH116" s="1"/>
      <c r="BEI116" s="1"/>
      <c r="BEJ116" s="1"/>
      <c r="BEK116" s="1"/>
      <c r="BEL116" s="1"/>
      <c r="BEM116" s="1"/>
      <c r="BEN116" s="1"/>
      <c r="BEO116" s="1"/>
      <c r="BEP116" s="1"/>
      <c r="BEQ116" s="1"/>
      <c r="BER116" s="1"/>
      <c r="BES116" s="1"/>
      <c r="BET116" s="1"/>
      <c r="BEU116" s="1"/>
      <c r="BEV116" s="1"/>
      <c r="BEW116" s="1"/>
      <c r="BEX116" s="1"/>
      <c r="BEY116" s="1"/>
      <c r="BEZ116" s="1"/>
      <c r="BFA116" s="1"/>
      <c r="BFB116" s="1"/>
      <c r="BFC116" s="1"/>
      <c r="BFD116" s="1"/>
      <c r="BFE116" s="1"/>
      <c r="BFF116" s="1"/>
      <c r="BFG116" s="1"/>
      <c r="BFH116" s="1"/>
      <c r="BFI116" s="1"/>
      <c r="BFJ116" s="1"/>
      <c r="BFK116" s="1"/>
      <c r="BFL116" s="1"/>
      <c r="BFM116" s="1"/>
      <c r="BFN116" s="1"/>
      <c r="BFO116" s="1"/>
      <c r="BFP116" s="1"/>
      <c r="BFQ116" s="1"/>
      <c r="BFR116" s="1"/>
      <c r="BFS116" s="1"/>
      <c r="BFT116" s="1"/>
      <c r="BFU116" s="1"/>
      <c r="BFV116" s="1"/>
      <c r="BFW116" s="1"/>
      <c r="BFX116" s="1"/>
      <c r="BFY116" s="1"/>
      <c r="BFZ116" s="1"/>
      <c r="BGA116" s="1"/>
      <c r="BGB116" s="1"/>
      <c r="BGC116" s="1"/>
      <c r="BGD116" s="1"/>
      <c r="BGE116" s="1"/>
      <c r="BGF116" s="1"/>
      <c r="BGG116" s="1"/>
      <c r="BGH116" s="1"/>
      <c r="BGI116" s="1"/>
      <c r="BGJ116" s="1"/>
      <c r="BGK116" s="1"/>
      <c r="BGL116" s="1"/>
      <c r="BGM116" s="1"/>
      <c r="BGN116" s="1"/>
      <c r="BGO116" s="1"/>
      <c r="BGP116" s="1"/>
      <c r="BGQ116" s="1"/>
      <c r="BGR116" s="1"/>
      <c r="BGS116" s="1"/>
      <c r="BGT116" s="1"/>
      <c r="BGU116" s="1"/>
      <c r="BGV116" s="1"/>
      <c r="BGW116" s="1"/>
      <c r="BGX116" s="1"/>
      <c r="BGY116" s="1"/>
      <c r="BGZ116" s="1"/>
      <c r="BHA116" s="1"/>
      <c r="BHB116" s="1"/>
      <c r="BHC116" s="1"/>
      <c r="BHD116" s="1"/>
      <c r="BHE116" s="1"/>
      <c r="BHF116" s="1"/>
      <c r="BHG116" s="1"/>
      <c r="BHH116" s="1"/>
      <c r="BHI116" s="1"/>
      <c r="BHJ116" s="1"/>
      <c r="BHK116" s="1"/>
      <c r="BHL116" s="1"/>
      <c r="BHM116" s="1"/>
      <c r="BHN116" s="1"/>
      <c r="BHO116" s="1"/>
      <c r="BHP116" s="1"/>
      <c r="BHQ116" s="1"/>
      <c r="BHR116" s="1"/>
      <c r="BHS116" s="1"/>
      <c r="BHT116" s="1"/>
      <c r="BHU116" s="1"/>
      <c r="BHV116" s="1"/>
      <c r="BHW116" s="1"/>
      <c r="BHX116" s="1"/>
      <c r="BHY116" s="1"/>
      <c r="BHZ116" s="1"/>
      <c r="BIA116" s="1"/>
      <c r="BIB116" s="1"/>
      <c r="BIC116" s="1"/>
      <c r="BID116" s="1"/>
      <c r="BIE116" s="1"/>
      <c r="BIF116" s="1"/>
      <c r="BIG116" s="1"/>
      <c r="BIH116" s="1"/>
      <c r="BII116" s="1"/>
      <c r="BIJ116" s="1"/>
      <c r="BIK116" s="1"/>
      <c r="BIL116" s="1"/>
      <c r="BIM116" s="1"/>
      <c r="BIN116" s="1"/>
      <c r="BIO116" s="1"/>
      <c r="BIP116" s="1"/>
      <c r="BIQ116" s="1"/>
      <c r="BIR116" s="1"/>
      <c r="BIS116" s="1"/>
      <c r="BIT116" s="1"/>
      <c r="BIU116" s="1"/>
      <c r="BIV116" s="1"/>
      <c r="BIW116" s="1"/>
      <c r="BIX116" s="1"/>
      <c r="BIY116" s="1"/>
      <c r="BIZ116" s="1"/>
      <c r="BJA116" s="1"/>
      <c r="BJB116" s="1"/>
      <c r="BJC116" s="1"/>
      <c r="BJD116" s="1"/>
      <c r="BJE116" s="1"/>
      <c r="BJF116" s="1"/>
      <c r="BJG116" s="1"/>
      <c r="BJH116" s="1"/>
      <c r="BJI116" s="1"/>
      <c r="BJJ116" s="1"/>
      <c r="BJK116" s="1"/>
      <c r="BJL116" s="1"/>
      <c r="BJM116" s="1"/>
      <c r="BJN116" s="1"/>
      <c r="BJO116" s="1"/>
      <c r="BJP116" s="1"/>
      <c r="BJQ116" s="1"/>
      <c r="BJR116" s="1"/>
      <c r="BJS116" s="1"/>
      <c r="BJT116" s="1"/>
      <c r="BJU116" s="1"/>
      <c r="BJV116" s="1"/>
      <c r="BJW116" s="1"/>
      <c r="BJX116" s="1"/>
      <c r="BJY116" s="1"/>
      <c r="BJZ116" s="1"/>
      <c r="BKA116" s="1"/>
      <c r="BKB116" s="1"/>
      <c r="BKC116" s="1"/>
      <c r="BKD116" s="1"/>
      <c r="BKE116" s="1"/>
      <c r="BKF116" s="1"/>
      <c r="BKG116" s="1"/>
      <c r="BKH116" s="1"/>
      <c r="BKI116" s="1"/>
      <c r="BKJ116" s="1"/>
      <c r="BKK116" s="1"/>
      <c r="BKL116" s="1"/>
      <c r="BKM116" s="1"/>
      <c r="BKN116" s="1"/>
      <c r="BKO116" s="1"/>
      <c r="BKP116" s="1"/>
      <c r="BKQ116" s="1"/>
      <c r="BKR116" s="1"/>
      <c r="BKS116" s="1"/>
      <c r="BKT116" s="1"/>
      <c r="BKU116" s="1"/>
      <c r="BKV116" s="1"/>
      <c r="BKW116" s="1"/>
      <c r="BKX116" s="1"/>
      <c r="BKY116" s="1"/>
      <c r="BKZ116" s="1"/>
      <c r="BLA116" s="1"/>
      <c r="BLB116" s="1"/>
      <c r="BLC116" s="1"/>
      <c r="BLD116" s="1"/>
      <c r="BLE116" s="1"/>
      <c r="BLF116" s="1"/>
      <c r="BLG116" s="1"/>
      <c r="BLH116" s="1"/>
      <c r="BLI116" s="1"/>
      <c r="BLJ116" s="1"/>
      <c r="BLK116" s="1"/>
      <c r="BLL116" s="1"/>
      <c r="BLM116" s="1"/>
      <c r="BLN116" s="1"/>
      <c r="BLO116" s="1"/>
      <c r="BLP116" s="1"/>
      <c r="BLQ116" s="1"/>
      <c r="BLR116" s="1"/>
      <c r="BLS116" s="1"/>
      <c r="BLT116" s="1"/>
      <c r="BLU116" s="1"/>
      <c r="BLV116" s="1"/>
      <c r="BLW116" s="1"/>
      <c r="BLX116" s="1"/>
      <c r="BLY116" s="1"/>
      <c r="BLZ116" s="1"/>
      <c r="BMA116" s="1"/>
      <c r="BMB116" s="1"/>
      <c r="BMC116" s="1"/>
      <c r="BMD116" s="1"/>
      <c r="BME116" s="1"/>
      <c r="BMF116" s="1"/>
      <c r="BMG116" s="1"/>
      <c r="BMH116" s="1"/>
      <c r="BMI116" s="1"/>
      <c r="BMJ116" s="1"/>
      <c r="BMK116" s="1"/>
      <c r="BML116" s="1"/>
      <c r="BMM116" s="1"/>
      <c r="BMN116" s="1"/>
      <c r="BMO116" s="1"/>
      <c r="BMP116" s="1"/>
      <c r="BMQ116" s="1"/>
      <c r="BMR116" s="1"/>
      <c r="BMS116" s="1"/>
      <c r="BMT116" s="1"/>
      <c r="BMU116" s="1"/>
      <c r="BMV116" s="1"/>
      <c r="BMW116" s="1"/>
      <c r="BMX116" s="1"/>
      <c r="BMY116" s="1"/>
      <c r="BMZ116" s="1"/>
      <c r="BNA116" s="1"/>
      <c r="BNB116" s="1"/>
      <c r="BNC116" s="1"/>
      <c r="BND116" s="1"/>
      <c r="BNE116" s="1"/>
      <c r="BNF116" s="1"/>
      <c r="BNG116" s="1"/>
      <c r="BNH116" s="1"/>
      <c r="BNI116" s="1"/>
      <c r="BNJ116" s="1"/>
      <c r="BNK116" s="1"/>
      <c r="BNL116" s="1"/>
      <c r="BNM116" s="1"/>
      <c r="BNN116" s="1"/>
      <c r="BNO116" s="1"/>
      <c r="BNP116" s="1"/>
      <c r="BNQ116" s="1"/>
      <c r="BNR116" s="1"/>
      <c r="BNS116" s="1"/>
      <c r="BNT116" s="1"/>
      <c r="BNU116" s="1"/>
      <c r="BNV116" s="1"/>
      <c r="BNW116" s="1"/>
      <c r="BNX116" s="1"/>
      <c r="BNY116" s="1"/>
      <c r="BNZ116" s="1"/>
      <c r="BOA116" s="1"/>
      <c r="BOB116" s="1"/>
      <c r="BOC116" s="1"/>
      <c r="BOD116" s="1"/>
      <c r="BOE116" s="1"/>
      <c r="BOF116" s="1"/>
      <c r="BOG116" s="1"/>
      <c r="BOH116" s="1"/>
      <c r="BOI116" s="1"/>
      <c r="BOJ116" s="1"/>
      <c r="BOK116" s="1"/>
      <c r="BOL116" s="1"/>
      <c r="BOM116" s="1"/>
      <c r="BON116" s="1"/>
      <c r="BOO116" s="1"/>
      <c r="BOP116" s="1"/>
      <c r="BOQ116" s="1"/>
      <c r="BOR116" s="1"/>
      <c r="BOS116" s="1"/>
      <c r="BOT116" s="1"/>
      <c r="BOU116" s="1"/>
      <c r="BOV116" s="1"/>
      <c r="BOW116" s="1"/>
      <c r="BOX116" s="1"/>
      <c r="BOY116" s="1"/>
      <c r="BOZ116" s="1"/>
      <c r="BPA116" s="1"/>
      <c r="BPB116" s="1"/>
      <c r="BPC116" s="1"/>
      <c r="BPD116" s="1"/>
      <c r="BPE116" s="1"/>
      <c r="BPF116" s="1"/>
      <c r="BPG116" s="1"/>
      <c r="BPH116" s="1"/>
      <c r="BPI116" s="1"/>
      <c r="BPJ116" s="1"/>
      <c r="BPK116" s="1"/>
      <c r="BPL116" s="1"/>
      <c r="BPM116" s="1"/>
      <c r="BPN116" s="1"/>
      <c r="BPO116" s="1"/>
      <c r="BPP116" s="1"/>
      <c r="BPQ116" s="1"/>
      <c r="BPR116" s="1"/>
      <c r="BPS116" s="1"/>
      <c r="BPT116" s="1"/>
      <c r="BPU116" s="1"/>
      <c r="BPV116" s="1"/>
      <c r="BPW116" s="1"/>
      <c r="BPX116" s="1"/>
      <c r="BPY116" s="1"/>
      <c r="BPZ116" s="1"/>
      <c r="BQA116" s="1"/>
      <c r="BQB116" s="1"/>
      <c r="BQC116" s="1"/>
      <c r="BQD116" s="1"/>
      <c r="BQE116" s="1"/>
      <c r="BQF116" s="1"/>
      <c r="BQG116" s="1"/>
      <c r="BQH116" s="1"/>
      <c r="BQI116" s="1"/>
      <c r="BQJ116" s="1"/>
      <c r="BQK116" s="1"/>
      <c r="BQL116" s="1"/>
      <c r="BQM116" s="1"/>
      <c r="BQN116" s="1"/>
      <c r="BQO116" s="1"/>
      <c r="BQP116" s="1"/>
      <c r="BQQ116" s="1"/>
      <c r="BQR116" s="1"/>
      <c r="BQS116" s="1"/>
      <c r="BQT116" s="1"/>
      <c r="BQU116" s="1"/>
      <c r="BQV116" s="1"/>
      <c r="BQW116" s="1"/>
      <c r="BQX116" s="1"/>
      <c r="BQY116" s="1"/>
      <c r="BQZ116" s="1"/>
      <c r="BRA116" s="1"/>
      <c r="BRB116" s="1"/>
      <c r="BRC116" s="1"/>
      <c r="BRD116" s="1"/>
      <c r="BRE116" s="1"/>
      <c r="BRF116" s="1"/>
      <c r="BRG116" s="1"/>
      <c r="BRH116" s="1"/>
      <c r="BRI116" s="1"/>
      <c r="BRJ116" s="1"/>
      <c r="BRK116" s="1"/>
      <c r="BRL116" s="1"/>
      <c r="BRM116" s="1"/>
      <c r="BRN116" s="1"/>
      <c r="BRO116" s="1"/>
      <c r="BRP116" s="1"/>
      <c r="BRQ116" s="1"/>
      <c r="BRR116" s="1"/>
      <c r="BRS116" s="1"/>
      <c r="BRT116" s="1"/>
      <c r="BRU116" s="1"/>
      <c r="BRV116" s="1"/>
      <c r="BRW116" s="1"/>
      <c r="BRX116" s="1"/>
      <c r="BRY116" s="1"/>
      <c r="BRZ116" s="1"/>
      <c r="BSA116" s="1"/>
      <c r="BSB116" s="1"/>
      <c r="BSC116" s="1"/>
      <c r="BSD116" s="1"/>
      <c r="BSE116" s="1"/>
      <c r="BSF116" s="1"/>
      <c r="BSG116" s="1"/>
      <c r="BSH116" s="1"/>
      <c r="BSI116" s="1"/>
      <c r="BSJ116" s="1"/>
      <c r="BSK116" s="1"/>
      <c r="BSL116" s="1"/>
      <c r="BSM116" s="1"/>
      <c r="BSN116" s="1"/>
      <c r="BSO116" s="1"/>
      <c r="BSP116" s="1"/>
      <c r="BSQ116" s="1"/>
      <c r="BSR116" s="1"/>
      <c r="BSS116" s="1"/>
      <c r="BST116" s="1"/>
      <c r="BSU116" s="1"/>
      <c r="BSV116" s="1"/>
      <c r="BSW116" s="1"/>
      <c r="BSX116" s="1"/>
      <c r="BSY116" s="1"/>
      <c r="BSZ116" s="1"/>
      <c r="BTA116" s="1"/>
      <c r="BTB116" s="1"/>
      <c r="BTC116" s="1"/>
      <c r="BTD116" s="1"/>
      <c r="BTE116" s="1"/>
      <c r="BTF116" s="1"/>
      <c r="BTG116" s="1"/>
      <c r="BTH116" s="1"/>
      <c r="BTI116" s="1"/>
      <c r="BTJ116" s="1"/>
      <c r="BTK116" s="1"/>
      <c r="BTL116" s="1"/>
      <c r="BTM116" s="1"/>
      <c r="BTN116" s="1"/>
      <c r="BTO116" s="1"/>
      <c r="BTP116" s="1"/>
      <c r="BTQ116" s="1"/>
      <c r="BTR116" s="1"/>
      <c r="BTS116" s="1"/>
      <c r="BTT116" s="1"/>
      <c r="BTU116" s="1"/>
      <c r="BTV116" s="1"/>
      <c r="BTW116" s="1"/>
      <c r="BTX116" s="1"/>
      <c r="BTY116" s="1"/>
      <c r="BTZ116" s="1"/>
      <c r="BUA116" s="1"/>
      <c r="BUB116" s="1"/>
      <c r="BUC116" s="1"/>
      <c r="BUD116" s="1"/>
      <c r="BUE116" s="1"/>
      <c r="BUF116" s="1"/>
      <c r="BUG116" s="1"/>
      <c r="BUH116" s="1"/>
      <c r="BUI116" s="1"/>
      <c r="BUJ116" s="1"/>
      <c r="BUK116" s="1"/>
      <c r="BUL116" s="1"/>
      <c r="BUM116" s="1"/>
      <c r="BUN116" s="1"/>
      <c r="BUO116" s="1"/>
      <c r="BUP116" s="1"/>
      <c r="BUQ116" s="1"/>
      <c r="BUR116" s="1"/>
      <c r="BUS116" s="1"/>
      <c r="BUT116" s="1"/>
      <c r="BUU116" s="1"/>
      <c r="BUV116" s="1"/>
      <c r="BUW116" s="1"/>
      <c r="BUX116" s="1"/>
      <c r="BUY116" s="1"/>
      <c r="BUZ116" s="1"/>
      <c r="BVA116" s="1"/>
      <c r="BVB116" s="1"/>
      <c r="BVC116" s="1"/>
      <c r="BVD116" s="1"/>
      <c r="BVE116" s="1"/>
      <c r="BVF116" s="1"/>
      <c r="BVG116" s="1"/>
      <c r="BVH116" s="1"/>
      <c r="BVI116" s="1"/>
      <c r="BVJ116" s="1"/>
      <c r="BVK116" s="1"/>
      <c r="BVL116" s="1"/>
      <c r="BVM116" s="1"/>
      <c r="BVN116" s="1"/>
      <c r="BVO116" s="1"/>
      <c r="BVP116" s="1"/>
      <c r="BVQ116" s="1"/>
      <c r="BVR116" s="1"/>
      <c r="BVS116" s="1"/>
      <c r="BVT116" s="1"/>
      <c r="BVU116" s="1"/>
      <c r="BVV116" s="1"/>
      <c r="BVW116" s="1"/>
      <c r="BVX116" s="1"/>
      <c r="BVY116" s="1"/>
      <c r="BVZ116" s="1"/>
      <c r="BWA116" s="1"/>
      <c r="BWB116" s="1"/>
      <c r="BWC116" s="1"/>
      <c r="BWD116" s="1"/>
      <c r="BWE116" s="1"/>
      <c r="BWF116" s="1"/>
      <c r="BWG116" s="1"/>
      <c r="BWH116" s="1"/>
      <c r="BWI116" s="1"/>
      <c r="BWJ116" s="1"/>
      <c r="BWK116" s="1"/>
      <c r="BWL116" s="1"/>
      <c r="BWM116" s="1"/>
      <c r="BWN116" s="1"/>
      <c r="BWO116" s="1"/>
      <c r="BWP116" s="1"/>
      <c r="BWQ116" s="1"/>
      <c r="BWR116" s="1"/>
      <c r="BWS116" s="1"/>
      <c r="BWT116" s="1"/>
      <c r="BWU116" s="1"/>
      <c r="BWV116" s="1"/>
      <c r="BWW116" s="1"/>
      <c r="BWX116" s="1"/>
      <c r="BWY116" s="1"/>
      <c r="BWZ116" s="1"/>
      <c r="BXA116" s="1"/>
      <c r="BXB116" s="1"/>
      <c r="BXC116" s="1"/>
      <c r="BXD116" s="1"/>
      <c r="BXE116" s="1"/>
      <c r="BXF116" s="1"/>
      <c r="BXG116" s="1"/>
      <c r="BXH116" s="1"/>
      <c r="BXI116" s="1"/>
      <c r="BXJ116" s="1"/>
      <c r="BXK116" s="1"/>
      <c r="BXL116" s="1"/>
      <c r="BXM116" s="1"/>
      <c r="BXN116" s="1"/>
      <c r="BXO116" s="1"/>
      <c r="BXP116" s="1"/>
      <c r="BXQ116" s="1"/>
      <c r="BXR116" s="1"/>
      <c r="BXS116" s="1"/>
      <c r="BXT116" s="1"/>
      <c r="BXU116" s="1"/>
      <c r="BXV116" s="1"/>
      <c r="BXW116" s="1"/>
      <c r="BXX116" s="1"/>
      <c r="BXY116" s="1"/>
      <c r="BXZ116" s="1"/>
      <c r="BYA116" s="1"/>
      <c r="BYB116" s="1"/>
      <c r="BYC116" s="1"/>
      <c r="BYD116" s="1"/>
      <c r="BYE116" s="1"/>
      <c r="BYF116" s="1"/>
      <c r="BYG116" s="1"/>
      <c r="BYH116" s="1"/>
      <c r="BYI116" s="1"/>
      <c r="BYJ116" s="1"/>
      <c r="BYK116" s="1"/>
      <c r="BYL116" s="1"/>
      <c r="BYM116" s="1"/>
      <c r="BYN116" s="1"/>
      <c r="BYO116" s="1"/>
      <c r="BYP116" s="1"/>
      <c r="BYQ116" s="1"/>
      <c r="BYR116" s="1"/>
      <c r="BYS116" s="1"/>
      <c r="BYT116" s="1"/>
      <c r="BYU116" s="1"/>
      <c r="BYV116" s="1"/>
      <c r="BYW116" s="1"/>
      <c r="BYX116" s="1"/>
      <c r="BYY116" s="1"/>
      <c r="BYZ116" s="1"/>
      <c r="BZA116" s="1"/>
      <c r="BZB116" s="1"/>
      <c r="BZC116" s="1"/>
      <c r="BZD116" s="1"/>
      <c r="BZE116" s="1"/>
      <c r="BZF116" s="1"/>
      <c r="BZG116" s="1"/>
      <c r="BZH116" s="1"/>
      <c r="BZI116" s="1"/>
      <c r="BZJ116" s="1"/>
      <c r="BZK116" s="1"/>
      <c r="BZL116" s="1"/>
      <c r="BZM116" s="1"/>
      <c r="BZN116" s="1"/>
      <c r="BZO116" s="1"/>
      <c r="BZP116" s="1"/>
      <c r="BZQ116" s="1"/>
      <c r="BZR116" s="1"/>
      <c r="BZS116" s="1"/>
      <c r="BZT116" s="1"/>
      <c r="BZU116" s="1"/>
      <c r="BZV116" s="1"/>
      <c r="BZW116" s="1"/>
      <c r="BZX116" s="1"/>
      <c r="BZY116" s="1"/>
      <c r="BZZ116" s="1"/>
      <c r="CAA116" s="1"/>
      <c r="CAB116" s="1"/>
      <c r="CAC116" s="1"/>
      <c r="CAD116" s="1"/>
      <c r="CAE116" s="1"/>
      <c r="CAF116" s="1"/>
      <c r="CAG116" s="1"/>
      <c r="CAH116" s="1"/>
      <c r="CAI116" s="1"/>
      <c r="CAJ116" s="1"/>
      <c r="CAK116" s="1"/>
      <c r="CAL116" s="1"/>
      <c r="CAM116" s="1"/>
      <c r="CAN116" s="1"/>
      <c r="CAO116" s="1"/>
      <c r="CAP116" s="1"/>
      <c r="CAQ116" s="1"/>
      <c r="CAR116" s="1"/>
      <c r="CAS116" s="1"/>
      <c r="CAT116" s="1"/>
      <c r="CAU116" s="1"/>
      <c r="CAV116" s="1"/>
      <c r="CAW116" s="1"/>
      <c r="CAX116" s="1"/>
      <c r="CAY116" s="1"/>
      <c r="CAZ116" s="1"/>
      <c r="CBA116" s="1"/>
      <c r="CBB116" s="1"/>
      <c r="CBC116" s="1"/>
      <c r="CBD116" s="1"/>
      <c r="CBE116" s="1"/>
      <c r="CBF116" s="1"/>
      <c r="CBG116" s="1"/>
      <c r="CBH116" s="1"/>
      <c r="CBI116" s="1"/>
      <c r="CBJ116" s="1"/>
      <c r="CBK116" s="1"/>
      <c r="CBL116" s="1"/>
      <c r="CBM116" s="1"/>
      <c r="CBN116" s="1"/>
      <c r="CBO116" s="1"/>
      <c r="CBP116" s="1"/>
      <c r="CBQ116" s="1"/>
      <c r="CBR116" s="1"/>
      <c r="CBS116" s="1"/>
      <c r="CBT116" s="1"/>
      <c r="CBU116" s="1"/>
      <c r="CBV116" s="1"/>
      <c r="CBW116" s="1"/>
      <c r="CBX116" s="1"/>
      <c r="CBY116" s="1"/>
      <c r="CBZ116" s="1"/>
      <c r="CCA116" s="1"/>
      <c r="CCB116" s="1"/>
      <c r="CCC116" s="1"/>
      <c r="CCD116" s="1"/>
      <c r="CCE116" s="1"/>
      <c r="CCF116" s="1"/>
      <c r="CCG116" s="1"/>
      <c r="CCH116" s="1"/>
      <c r="CCI116" s="1"/>
      <c r="CCJ116" s="1"/>
      <c r="CCK116" s="1"/>
      <c r="CCL116" s="1"/>
      <c r="CCM116" s="1"/>
      <c r="CCN116" s="1"/>
      <c r="CCO116" s="1"/>
      <c r="CCP116" s="1"/>
      <c r="CCQ116" s="1"/>
      <c r="CCR116" s="1"/>
      <c r="CCS116" s="1"/>
      <c r="CCT116" s="1"/>
      <c r="CCU116" s="1"/>
      <c r="CCV116" s="1"/>
      <c r="CCW116" s="1"/>
      <c r="CCX116" s="1"/>
      <c r="CCY116" s="1"/>
      <c r="CCZ116" s="1"/>
      <c r="CDA116" s="1"/>
      <c r="CDB116" s="1"/>
      <c r="CDC116" s="1"/>
      <c r="CDD116" s="1"/>
      <c r="CDE116" s="1"/>
      <c r="CDF116" s="1"/>
      <c r="CDG116" s="1"/>
      <c r="CDH116" s="1"/>
      <c r="CDI116" s="1"/>
      <c r="CDJ116" s="1"/>
      <c r="CDK116" s="1"/>
      <c r="CDL116" s="1"/>
      <c r="CDM116" s="1"/>
      <c r="CDN116" s="1"/>
      <c r="CDO116" s="1"/>
      <c r="CDP116" s="1"/>
      <c r="CDQ116" s="1"/>
      <c r="CDR116" s="1"/>
      <c r="CDS116" s="1"/>
      <c r="CDT116" s="1"/>
      <c r="CDU116" s="1"/>
      <c r="CDV116" s="1"/>
      <c r="CDW116" s="1"/>
      <c r="CDX116" s="1"/>
      <c r="CDY116" s="1"/>
      <c r="CDZ116" s="1"/>
      <c r="CEA116" s="1"/>
      <c r="CEB116" s="1"/>
      <c r="CEC116" s="1"/>
      <c r="CED116" s="1"/>
      <c r="CEE116" s="1"/>
      <c r="CEF116" s="1"/>
      <c r="CEG116" s="1"/>
      <c r="CEH116" s="1"/>
      <c r="CEI116" s="1"/>
      <c r="CEJ116" s="1"/>
      <c r="CEK116" s="1"/>
      <c r="CEL116" s="1"/>
      <c r="CEM116" s="1"/>
      <c r="CEN116" s="1"/>
      <c r="CEO116" s="1"/>
      <c r="CEP116" s="1"/>
      <c r="CEQ116" s="1"/>
      <c r="CER116" s="1"/>
      <c r="CES116" s="1"/>
      <c r="CET116" s="1"/>
      <c r="CEU116" s="1"/>
      <c r="CEV116" s="1"/>
      <c r="CEW116" s="1"/>
      <c r="CEX116" s="1"/>
      <c r="CEY116" s="1"/>
      <c r="CEZ116" s="1"/>
      <c r="CFA116" s="1"/>
      <c r="CFB116" s="1"/>
      <c r="CFC116" s="1"/>
      <c r="CFD116" s="1"/>
      <c r="CFE116" s="1"/>
      <c r="CFF116" s="1"/>
      <c r="CFG116" s="1"/>
      <c r="CFH116" s="1"/>
      <c r="CFI116" s="1"/>
      <c r="CFJ116" s="1"/>
      <c r="CFK116" s="1"/>
      <c r="CFL116" s="1"/>
      <c r="CFM116" s="1"/>
      <c r="CFN116" s="1"/>
      <c r="CFO116" s="1"/>
      <c r="CFP116" s="1"/>
      <c r="CFQ116" s="1"/>
      <c r="CFR116" s="1"/>
      <c r="CFS116" s="1"/>
      <c r="CFT116" s="1"/>
      <c r="CFU116" s="1"/>
      <c r="CFV116" s="1"/>
      <c r="CFW116" s="1"/>
      <c r="CFX116" s="1"/>
      <c r="CFY116" s="1"/>
      <c r="CFZ116" s="1"/>
      <c r="CGA116" s="1"/>
      <c r="CGB116" s="1"/>
      <c r="CGC116" s="1"/>
      <c r="CGD116" s="1"/>
      <c r="CGE116" s="1"/>
      <c r="CGF116" s="1"/>
      <c r="CGG116" s="1"/>
      <c r="CGH116" s="1"/>
      <c r="CGI116" s="1"/>
      <c r="CGJ116" s="1"/>
      <c r="CGK116" s="1"/>
      <c r="CGL116" s="1"/>
      <c r="CGM116" s="1"/>
      <c r="CGN116" s="1"/>
      <c r="CGO116" s="1"/>
      <c r="CGP116" s="1"/>
      <c r="CGQ116" s="1"/>
      <c r="CGR116" s="1"/>
      <c r="CGS116" s="1"/>
      <c r="CGT116" s="1"/>
      <c r="CGU116" s="1"/>
      <c r="CGV116" s="1"/>
      <c r="CGW116" s="1"/>
      <c r="CGX116" s="1"/>
      <c r="CGY116" s="1"/>
      <c r="CGZ116" s="1"/>
      <c r="CHA116" s="1"/>
      <c r="CHB116" s="1"/>
      <c r="CHC116" s="1"/>
      <c r="CHD116" s="1"/>
      <c r="CHE116" s="1"/>
      <c r="CHF116" s="1"/>
      <c r="CHG116" s="1"/>
      <c r="CHH116" s="1"/>
      <c r="CHI116" s="1"/>
      <c r="CHJ116" s="1"/>
      <c r="CHK116" s="1"/>
      <c r="CHL116" s="1"/>
      <c r="CHM116" s="1"/>
      <c r="CHN116" s="1"/>
      <c r="CHO116" s="1"/>
      <c r="CHP116" s="1"/>
      <c r="CHQ116" s="1"/>
      <c r="CHR116" s="1"/>
      <c r="CHS116" s="1"/>
      <c r="CHT116" s="1"/>
      <c r="CHU116" s="1"/>
      <c r="CHV116" s="1"/>
      <c r="CHW116" s="1"/>
      <c r="CHX116" s="1"/>
      <c r="CHY116" s="1"/>
      <c r="CHZ116" s="1"/>
      <c r="CIA116" s="1"/>
      <c r="CIB116" s="1"/>
      <c r="CIC116" s="1"/>
      <c r="CID116" s="1"/>
      <c r="CIE116" s="1"/>
      <c r="CIF116" s="1"/>
      <c r="CIG116" s="1"/>
      <c r="CIH116" s="1"/>
      <c r="CII116" s="1"/>
      <c r="CIJ116" s="1"/>
      <c r="CIK116" s="1"/>
      <c r="CIL116" s="1"/>
      <c r="CIM116" s="1"/>
      <c r="CIN116" s="1"/>
      <c r="CIO116" s="1"/>
      <c r="CIP116" s="1"/>
      <c r="CIQ116" s="1"/>
      <c r="CIR116" s="1"/>
      <c r="CIS116" s="1"/>
      <c r="CIT116" s="1"/>
      <c r="CIU116" s="1"/>
      <c r="CIV116" s="1"/>
      <c r="CIW116" s="1"/>
      <c r="CIX116" s="1"/>
      <c r="CIY116" s="1"/>
      <c r="CIZ116" s="1"/>
      <c r="CJA116" s="1"/>
      <c r="CJB116" s="1"/>
      <c r="CJC116" s="1"/>
      <c r="CJD116" s="1"/>
      <c r="CJE116" s="1"/>
      <c r="CJF116" s="1"/>
      <c r="CJG116" s="1"/>
      <c r="CJH116" s="1"/>
      <c r="CJI116" s="1"/>
      <c r="CJJ116" s="1"/>
      <c r="CJK116" s="1"/>
      <c r="CJL116" s="1"/>
      <c r="CJM116" s="1"/>
      <c r="CJN116" s="1"/>
      <c r="CJO116" s="1"/>
      <c r="CJP116" s="1"/>
      <c r="CJQ116" s="1"/>
      <c r="CJR116" s="1"/>
      <c r="CJS116" s="1"/>
      <c r="CJT116" s="1"/>
      <c r="CJU116" s="1"/>
      <c r="CJV116" s="1"/>
      <c r="CJW116" s="1"/>
      <c r="CJX116" s="1"/>
      <c r="CJY116" s="1"/>
      <c r="CJZ116" s="1"/>
      <c r="CKA116" s="1"/>
      <c r="CKB116" s="1"/>
      <c r="CKC116" s="1"/>
      <c r="CKD116" s="1"/>
      <c r="CKE116" s="1"/>
      <c r="CKF116" s="1"/>
      <c r="CKG116" s="1"/>
      <c r="CKH116" s="1"/>
      <c r="CKI116" s="1"/>
      <c r="CKJ116" s="1"/>
      <c r="CKK116" s="1"/>
      <c r="CKL116" s="1"/>
      <c r="CKM116" s="1"/>
      <c r="CKN116" s="1"/>
      <c r="CKO116" s="1"/>
      <c r="CKP116" s="1"/>
      <c r="CKQ116" s="1"/>
      <c r="CKR116" s="1"/>
      <c r="CKS116" s="1"/>
      <c r="CKT116" s="1"/>
      <c r="CKU116" s="1"/>
      <c r="CKV116" s="1"/>
      <c r="CKW116" s="1"/>
      <c r="CKX116" s="1"/>
      <c r="CKY116" s="1"/>
      <c r="CKZ116" s="1"/>
      <c r="CLA116" s="1"/>
      <c r="CLB116" s="1"/>
      <c r="CLC116" s="1"/>
      <c r="CLD116" s="1"/>
      <c r="CLE116" s="1"/>
      <c r="CLF116" s="1"/>
      <c r="CLG116" s="1"/>
      <c r="CLH116" s="1"/>
      <c r="CLI116" s="1"/>
      <c r="CLJ116" s="1"/>
      <c r="CLK116" s="1"/>
      <c r="CLL116" s="1"/>
      <c r="CLM116" s="1"/>
      <c r="CLN116" s="1"/>
      <c r="CLO116" s="1"/>
      <c r="CLP116" s="1"/>
      <c r="CLQ116" s="1"/>
      <c r="CLR116" s="1"/>
      <c r="CLS116" s="1"/>
      <c r="CLT116" s="1"/>
      <c r="CLU116" s="1"/>
      <c r="CLV116" s="1"/>
      <c r="CLW116" s="1"/>
      <c r="CLX116" s="1"/>
      <c r="CLY116" s="1"/>
      <c r="CLZ116" s="1"/>
      <c r="CMA116" s="1"/>
      <c r="CMB116" s="1"/>
      <c r="CMC116" s="1"/>
      <c r="CMD116" s="1"/>
      <c r="CME116" s="1"/>
      <c r="CMF116" s="1"/>
      <c r="CMG116" s="1"/>
      <c r="CMH116" s="1"/>
      <c r="CMI116" s="1"/>
      <c r="CMJ116" s="1"/>
      <c r="CMK116" s="1"/>
      <c r="CML116" s="1"/>
      <c r="CMM116" s="1"/>
      <c r="CMN116" s="1"/>
      <c r="CMO116" s="1"/>
      <c r="CMP116" s="1"/>
      <c r="CMQ116" s="1"/>
      <c r="CMR116" s="1"/>
      <c r="CMS116" s="1"/>
      <c r="CMT116" s="1"/>
      <c r="CMU116" s="1"/>
      <c r="CMV116" s="1"/>
      <c r="CMW116" s="1"/>
      <c r="CMX116" s="1"/>
      <c r="CMY116" s="1"/>
      <c r="CMZ116" s="1"/>
      <c r="CNA116" s="1"/>
      <c r="CNB116" s="1"/>
      <c r="CNC116" s="1"/>
      <c r="CND116" s="1"/>
      <c r="CNE116" s="1"/>
      <c r="CNF116" s="1"/>
      <c r="CNG116" s="1"/>
      <c r="CNH116" s="1"/>
      <c r="CNI116" s="1"/>
      <c r="CNJ116" s="1"/>
      <c r="CNK116" s="1"/>
      <c r="CNL116" s="1"/>
      <c r="CNM116" s="1"/>
      <c r="CNN116" s="1"/>
      <c r="CNO116" s="1"/>
      <c r="CNP116" s="1"/>
      <c r="CNQ116" s="1"/>
      <c r="CNR116" s="1"/>
      <c r="CNS116" s="1"/>
      <c r="CNT116" s="1"/>
      <c r="CNU116" s="1"/>
      <c r="CNV116" s="1"/>
      <c r="CNW116" s="1"/>
      <c r="CNX116" s="1"/>
      <c r="CNY116" s="1"/>
      <c r="CNZ116" s="1"/>
      <c r="COA116" s="1"/>
      <c r="COB116" s="1"/>
      <c r="COC116" s="1"/>
      <c r="COD116" s="1"/>
      <c r="COE116" s="1"/>
      <c r="COF116" s="1"/>
      <c r="COG116" s="1"/>
      <c r="COH116" s="1"/>
      <c r="COI116" s="1"/>
      <c r="COJ116" s="1"/>
      <c r="COK116" s="1"/>
      <c r="COL116" s="1"/>
      <c r="COM116" s="1"/>
      <c r="CON116" s="1"/>
      <c r="COO116" s="1"/>
      <c r="COP116" s="1"/>
      <c r="COQ116" s="1"/>
      <c r="COR116" s="1"/>
      <c r="COS116" s="1"/>
      <c r="COT116" s="1"/>
      <c r="COU116" s="1"/>
      <c r="COV116" s="1"/>
      <c r="COW116" s="1"/>
      <c r="COX116" s="1"/>
      <c r="COY116" s="1"/>
      <c r="COZ116" s="1"/>
      <c r="CPA116" s="1"/>
      <c r="CPB116" s="1"/>
      <c r="CPC116" s="1"/>
      <c r="CPD116" s="1"/>
      <c r="CPE116" s="1"/>
      <c r="CPF116" s="1"/>
      <c r="CPG116" s="1"/>
      <c r="CPH116" s="1"/>
      <c r="CPI116" s="1"/>
      <c r="CPJ116" s="1"/>
      <c r="CPK116" s="1"/>
      <c r="CPL116" s="1"/>
      <c r="CPM116" s="1"/>
      <c r="CPN116" s="1"/>
      <c r="CPO116" s="1"/>
      <c r="CPP116" s="1"/>
      <c r="CPQ116" s="1"/>
      <c r="CPR116" s="1"/>
      <c r="CPS116" s="1"/>
      <c r="CPT116" s="1"/>
      <c r="CPU116" s="1"/>
      <c r="CPV116" s="1"/>
      <c r="CPW116" s="1"/>
      <c r="CPX116" s="1"/>
      <c r="CPY116" s="1"/>
      <c r="CPZ116" s="1"/>
      <c r="CQA116" s="1"/>
      <c r="CQB116" s="1"/>
      <c r="CQC116" s="1"/>
      <c r="CQD116" s="1"/>
      <c r="CQE116" s="1"/>
      <c r="CQF116" s="1"/>
      <c r="CQG116" s="1"/>
      <c r="CQH116" s="1"/>
      <c r="CQI116" s="1"/>
      <c r="CQJ116" s="1"/>
      <c r="CQK116" s="1"/>
      <c r="CQL116" s="1"/>
      <c r="CQM116" s="1"/>
      <c r="CQN116" s="1"/>
      <c r="CQO116" s="1"/>
      <c r="CQP116" s="1"/>
      <c r="CQQ116" s="1"/>
      <c r="CQR116" s="1"/>
      <c r="CQS116" s="1"/>
      <c r="CQT116" s="1"/>
      <c r="CQU116" s="1"/>
      <c r="CQV116" s="1"/>
      <c r="CQW116" s="1"/>
      <c r="CQX116" s="1"/>
      <c r="CQY116" s="1"/>
      <c r="CQZ116" s="1"/>
      <c r="CRA116" s="1"/>
      <c r="CRB116" s="1"/>
      <c r="CRC116" s="1"/>
      <c r="CRD116" s="1"/>
      <c r="CRE116" s="1"/>
      <c r="CRF116" s="1"/>
      <c r="CRG116" s="1"/>
      <c r="CRH116" s="1"/>
      <c r="CRI116" s="1"/>
      <c r="CRJ116" s="1"/>
      <c r="CRK116" s="1"/>
      <c r="CRL116" s="1"/>
      <c r="CRM116" s="1"/>
      <c r="CRN116" s="1"/>
      <c r="CRO116" s="1"/>
      <c r="CRP116" s="1"/>
      <c r="CRQ116" s="1"/>
      <c r="CRR116" s="1"/>
      <c r="CRS116" s="1"/>
      <c r="CRT116" s="1"/>
      <c r="CRU116" s="1"/>
      <c r="CRV116" s="1"/>
      <c r="CRW116" s="1"/>
      <c r="CRX116" s="1"/>
      <c r="CRY116" s="1"/>
      <c r="CRZ116" s="1"/>
      <c r="CSA116" s="1"/>
      <c r="CSB116" s="1"/>
      <c r="CSC116" s="1"/>
      <c r="CSD116" s="1"/>
      <c r="CSE116" s="1"/>
      <c r="CSF116" s="1"/>
      <c r="CSG116" s="1"/>
      <c r="CSH116" s="1"/>
      <c r="CSI116" s="1"/>
      <c r="CSJ116" s="1"/>
      <c r="CSK116" s="1"/>
      <c r="CSL116" s="1"/>
      <c r="CSM116" s="1"/>
      <c r="CSN116" s="1"/>
      <c r="CSO116" s="1"/>
      <c r="CSP116" s="1"/>
      <c r="CSQ116" s="1"/>
      <c r="CSR116" s="1"/>
      <c r="CSS116" s="1"/>
      <c r="CST116" s="1"/>
      <c r="CSU116" s="1"/>
      <c r="CSV116" s="1"/>
      <c r="CSW116" s="1"/>
      <c r="CSX116" s="1"/>
      <c r="CSY116" s="1"/>
      <c r="CSZ116" s="1"/>
      <c r="CTA116" s="1"/>
      <c r="CTB116" s="1"/>
      <c r="CTC116" s="1"/>
      <c r="CTD116" s="1"/>
      <c r="CTE116" s="1"/>
      <c r="CTF116" s="1"/>
      <c r="CTG116" s="1"/>
      <c r="CTH116" s="1"/>
      <c r="CTI116" s="1"/>
      <c r="CTJ116" s="1"/>
      <c r="CTK116" s="1"/>
      <c r="CTL116" s="1"/>
      <c r="CTM116" s="1"/>
      <c r="CTN116" s="1"/>
      <c r="CTO116" s="1"/>
      <c r="CTP116" s="1"/>
      <c r="CTQ116" s="1"/>
      <c r="CTR116" s="1"/>
      <c r="CTS116" s="1"/>
      <c r="CTT116" s="1"/>
      <c r="CTU116" s="1"/>
      <c r="CTV116" s="1"/>
      <c r="CTW116" s="1"/>
      <c r="CTX116" s="1"/>
      <c r="CTY116" s="1"/>
      <c r="CTZ116" s="1"/>
      <c r="CUA116" s="1"/>
      <c r="CUB116" s="1"/>
      <c r="CUC116" s="1"/>
      <c r="CUD116" s="1"/>
      <c r="CUE116" s="1"/>
      <c r="CUF116" s="1"/>
      <c r="CUG116" s="1"/>
      <c r="CUH116" s="1"/>
      <c r="CUI116" s="1"/>
      <c r="CUJ116" s="1"/>
      <c r="CUK116" s="1"/>
      <c r="CUL116" s="1"/>
      <c r="CUM116" s="1"/>
      <c r="CUN116" s="1"/>
      <c r="CUO116" s="1"/>
      <c r="CUP116" s="1"/>
      <c r="CUQ116" s="1"/>
      <c r="CUR116" s="1"/>
      <c r="CUS116" s="1"/>
      <c r="CUT116" s="1"/>
      <c r="CUU116" s="1"/>
      <c r="CUV116" s="1"/>
      <c r="CUW116" s="1"/>
      <c r="CUX116" s="1"/>
      <c r="CUY116" s="1"/>
      <c r="CUZ116" s="1"/>
      <c r="CVA116" s="1"/>
      <c r="CVB116" s="1"/>
      <c r="CVC116" s="1"/>
      <c r="CVD116" s="1"/>
      <c r="CVE116" s="1"/>
      <c r="CVF116" s="1"/>
      <c r="CVG116" s="1"/>
      <c r="CVH116" s="1"/>
      <c r="CVI116" s="1"/>
      <c r="CVJ116" s="1"/>
      <c r="CVK116" s="1"/>
      <c r="CVL116" s="1"/>
      <c r="CVM116" s="1"/>
      <c r="CVN116" s="1"/>
      <c r="CVO116" s="1"/>
      <c r="CVP116" s="1"/>
      <c r="CVQ116" s="1"/>
      <c r="CVR116" s="1"/>
      <c r="CVS116" s="1"/>
      <c r="CVT116" s="1"/>
      <c r="CVU116" s="1"/>
      <c r="CVV116" s="1"/>
      <c r="CVW116" s="1"/>
      <c r="CVX116" s="1"/>
      <c r="CVY116" s="1"/>
      <c r="CVZ116" s="1"/>
      <c r="CWA116" s="1"/>
      <c r="CWB116" s="1"/>
      <c r="CWC116" s="1"/>
      <c r="CWD116" s="1"/>
      <c r="CWE116" s="1"/>
      <c r="CWF116" s="1"/>
      <c r="CWG116" s="1"/>
      <c r="CWH116" s="1"/>
      <c r="CWI116" s="1"/>
      <c r="CWJ116" s="1"/>
      <c r="CWK116" s="1"/>
      <c r="CWL116" s="1"/>
      <c r="CWM116" s="1"/>
      <c r="CWN116" s="1"/>
      <c r="CWO116" s="1"/>
      <c r="CWP116" s="1"/>
      <c r="CWQ116" s="1"/>
      <c r="CWR116" s="1"/>
      <c r="CWS116" s="1"/>
      <c r="CWT116" s="1"/>
      <c r="CWU116" s="1"/>
      <c r="CWV116" s="1"/>
      <c r="CWW116" s="1"/>
      <c r="CWX116" s="1"/>
      <c r="CWY116" s="1"/>
      <c r="CWZ116" s="1"/>
      <c r="CXA116" s="1"/>
      <c r="CXB116" s="1"/>
      <c r="CXC116" s="1"/>
      <c r="CXD116" s="1"/>
      <c r="CXE116" s="1"/>
      <c r="CXF116" s="1"/>
      <c r="CXG116" s="1"/>
      <c r="CXH116" s="1"/>
      <c r="CXI116" s="1"/>
      <c r="CXJ116" s="1"/>
      <c r="CXK116" s="1"/>
      <c r="CXL116" s="1"/>
      <c r="CXM116" s="1"/>
      <c r="CXN116" s="1"/>
      <c r="CXO116" s="1"/>
      <c r="CXP116" s="1"/>
      <c r="CXQ116" s="1"/>
      <c r="CXR116" s="1"/>
      <c r="CXS116" s="1"/>
      <c r="CXT116" s="1"/>
      <c r="CXU116" s="1"/>
      <c r="CXV116" s="1"/>
      <c r="CXW116" s="1"/>
      <c r="CXX116" s="1"/>
      <c r="CXY116" s="1"/>
      <c r="CXZ116" s="1"/>
      <c r="CYA116" s="1"/>
      <c r="CYB116" s="1"/>
      <c r="CYC116" s="1"/>
      <c r="CYD116" s="1"/>
      <c r="CYE116" s="1"/>
      <c r="CYF116" s="1"/>
      <c r="CYG116" s="1"/>
      <c r="CYH116" s="1"/>
      <c r="CYI116" s="1"/>
      <c r="CYJ116" s="1"/>
      <c r="CYK116" s="1"/>
      <c r="CYL116" s="1"/>
      <c r="CYM116" s="1"/>
      <c r="CYN116" s="1"/>
      <c r="CYO116" s="1"/>
      <c r="CYP116" s="1"/>
      <c r="CYQ116" s="1"/>
      <c r="CYR116" s="1"/>
      <c r="CYS116" s="1"/>
      <c r="CYT116" s="1"/>
      <c r="CYU116" s="1"/>
      <c r="CYV116" s="1"/>
      <c r="CYW116" s="1"/>
      <c r="CYX116" s="1"/>
      <c r="CYY116" s="1"/>
      <c r="CYZ116" s="1"/>
      <c r="CZA116" s="1"/>
      <c r="CZB116" s="1"/>
      <c r="CZC116" s="1"/>
      <c r="CZD116" s="1"/>
      <c r="CZE116" s="1"/>
      <c r="CZF116" s="1"/>
      <c r="CZG116" s="1"/>
      <c r="CZH116" s="1"/>
      <c r="CZI116" s="1"/>
      <c r="CZJ116" s="1"/>
      <c r="CZK116" s="1"/>
      <c r="CZL116" s="1"/>
      <c r="CZM116" s="1"/>
      <c r="CZN116" s="1"/>
      <c r="CZO116" s="1"/>
      <c r="CZP116" s="1"/>
      <c r="CZQ116" s="1"/>
      <c r="CZR116" s="1"/>
      <c r="CZS116" s="1"/>
      <c r="CZT116" s="1"/>
      <c r="CZU116" s="1"/>
      <c r="CZV116" s="1"/>
      <c r="CZW116" s="1"/>
      <c r="CZX116" s="1"/>
      <c r="CZY116" s="1"/>
      <c r="CZZ116" s="1"/>
      <c r="DAA116" s="1"/>
      <c r="DAB116" s="1"/>
      <c r="DAC116" s="1"/>
      <c r="DAD116" s="1"/>
      <c r="DAE116" s="1"/>
      <c r="DAF116" s="1"/>
      <c r="DAG116" s="1"/>
      <c r="DAH116" s="1"/>
      <c r="DAI116" s="1"/>
      <c r="DAJ116" s="1"/>
      <c r="DAK116" s="1"/>
      <c r="DAL116" s="1"/>
      <c r="DAM116" s="1"/>
      <c r="DAN116" s="1"/>
      <c r="DAO116" s="1"/>
      <c r="DAP116" s="1"/>
      <c r="DAQ116" s="1"/>
      <c r="DAR116" s="1"/>
      <c r="DAS116" s="1"/>
      <c r="DAT116" s="1"/>
      <c r="DAU116" s="1"/>
      <c r="DAV116" s="1"/>
      <c r="DAW116" s="1"/>
      <c r="DAX116" s="1"/>
      <c r="DAY116" s="1"/>
      <c r="DAZ116" s="1"/>
      <c r="DBA116" s="1"/>
      <c r="DBB116" s="1"/>
      <c r="DBC116" s="1"/>
      <c r="DBD116" s="1"/>
      <c r="DBE116" s="1"/>
      <c r="DBF116" s="1"/>
      <c r="DBG116" s="1"/>
      <c r="DBH116" s="1"/>
      <c r="DBI116" s="1"/>
      <c r="DBJ116" s="1"/>
      <c r="DBK116" s="1"/>
      <c r="DBL116" s="1"/>
      <c r="DBM116" s="1"/>
      <c r="DBN116" s="1"/>
      <c r="DBO116" s="1"/>
      <c r="DBP116" s="1"/>
      <c r="DBQ116" s="1"/>
      <c r="DBR116" s="1"/>
      <c r="DBS116" s="1"/>
      <c r="DBT116" s="1"/>
      <c r="DBU116" s="1"/>
      <c r="DBV116" s="1"/>
      <c r="DBW116" s="1"/>
      <c r="DBX116" s="1"/>
      <c r="DBY116" s="1"/>
      <c r="DBZ116" s="1"/>
      <c r="DCA116" s="1"/>
      <c r="DCB116" s="1"/>
      <c r="DCC116" s="1"/>
      <c r="DCD116" s="1"/>
      <c r="DCE116" s="1"/>
      <c r="DCF116" s="1"/>
      <c r="DCG116" s="1"/>
      <c r="DCH116" s="1"/>
      <c r="DCI116" s="1"/>
      <c r="DCJ116" s="1"/>
      <c r="DCK116" s="1"/>
      <c r="DCL116" s="1"/>
      <c r="DCM116" s="1"/>
      <c r="DCN116" s="1"/>
      <c r="DCO116" s="1"/>
      <c r="DCP116" s="1"/>
      <c r="DCQ116" s="1"/>
      <c r="DCR116" s="1"/>
      <c r="DCS116" s="1"/>
      <c r="DCT116" s="1"/>
      <c r="DCU116" s="1"/>
      <c r="DCV116" s="1"/>
      <c r="DCW116" s="1"/>
      <c r="DCX116" s="1"/>
      <c r="DCY116" s="1"/>
      <c r="DCZ116" s="1"/>
      <c r="DDA116" s="1"/>
      <c r="DDB116" s="1"/>
      <c r="DDC116" s="1"/>
      <c r="DDD116" s="1"/>
      <c r="DDE116" s="1"/>
      <c r="DDF116" s="1"/>
      <c r="DDG116" s="1"/>
      <c r="DDH116" s="1"/>
      <c r="DDI116" s="1"/>
      <c r="DDJ116" s="1"/>
      <c r="DDK116" s="1"/>
      <c r="DDL116" s="1"/>
      <c r="DDM116" s="1"/>
      <c r="DDN116" s="1"/>
      <c r="DDO116" s="1"/>
      <c r="DDP116" s="1"/>
      <c r="DDQ116" s="1"/>
      <c r="DDR116" s="1"/>
      <c r="DDS116" s="1"/>
      <c r="DDT116" s="1"/>
      <c r="DDU116" s="1"/>
      <c r="DDV116" s="1"/>
      <c r="DDW116" s="1"/>
      <c r="DDX116" s="1"/>
      <c r="DDY116" s="1"/>
      <c r="DDZ116" s="1"/>
      <c r="DEA116" s="1"/>
      <c r="DEB116" s="1"/>
      <c r="DEC116" s="1"/>
      <c r="DED116" s="1"/>
      <c r="DEE116" s="1"/>
      <c r="DEF116" s="1"/>
      <c r="DEG116" s="1"/>
      <c r="DEH116" s="1"/>
      <c r="DEI116" s="1"/>
      <c r="DEJ116" s="1"/>
      <c r="DEK116" s="1"/>
      <c r="DEL116" s="1"/>
      <c r="DEM116" s="1"/>
      <c r="DEN116" s="1"/>
      <c r="DEO116" s="1"/>
      <c r="DEP116" s="1"/>
      <c r="DEQ116" s="1"/>
      <c r="DER116" s="1"/>
      <c r="DES116" s="1"/>
      <c r="DET116" s="1"/>
      <c r="DEU116" s="1"/>
      <c r="DEV116" s="1"/>
      <c r="DEW116" s="1"/>
      <c r="DEX116" s="1"/>
      <c r="DEY116" s="1"/>
      <c r="DEZ116" s="1"/>
      <c r="DFA116" s="1"/>
      <c r="DFB116" s="1"/>
      <c r="DFC116" s="1"/>
      <c r="DFD116" s="1"/>
      <c r="DFE116" s="1"/>
      <c r="DFF116" s="1"/>
      <c r="DFG116" s="1"/>
      <c r="DFH116" s="1"/>
      <c r="DFI116" s="1"/>
      <c r="DFJ116" s="1"/>
      <c r="DFK116" s="1"/>
      <c r="DFL116" s="1"/>
      <c r="DFM116" s="1"/>
      <c r="DFN116" s="1"/>
      <c r="DFO116" s="1"/>
      <c r="DFP116" s="1"/>
      <c r="DFQ116" s="1"/>
      <c r="DFR116" s="1"/>
      <c r="DFS116" s="1"/>
      <c r="DFT116" s="1"/>
      <c r="DFU116" s="1"/>
      <c r="DFV116" s="1"/>
      <c r="DFW116" s="1"/>
      <c r="DFX116" s="1"/>
      <c r="DFY116" s="1"/>
      <c r="DFZ116" s="1"/>
      <c r="DGA116" s="1"/>
      <c r="DGB116" s="1"/>
      <c r="DGC116" s="1"/>
      <c r="DGD116" s="1"/>
      <c r="DGE116" s="1"/>
      <c r="DGF116" s="1"/>
      <c r="DGG116" s="1"/>
      <c r="DGH116" s="1"/>
      <c r="DGI116" s="1"/>
      <c r="DGJ116" s="1"/>
      <c r="DGK116" s="1"/>
      <c r="DGL116" s="1"/>
      <c r="DGM116" s="1"/>
      <c r="DGN116" s="1"/>
      <c r="DGO116" s="1"/>
      <c r="DGP116" s="1"/>
      <c r="DGQ116" s="1"/>
      <c r="DGR116" s="1"/>
      <c r="DGS116" s="1"/>
      <c r="DGT116" s="1"/>
      <c r="DGU116" s="1"/>
      <c r="DGV116" s="1"/>
      <c r="DGW116" s="1"/>
      <c r="DGX116" s="1"/>
      <c r="DGY116" s="1"/>
      <c r="DGZ116" s="1"/>
      <c r="DHA116" s="1"/>
      <c r="DHB116" s="1"/>
      <c r="DHC116" s="1"/>
      <c r="DHD116" s="1"/>
      <c r="DHE116" s="1"/>
      <c r="DHF116" s="1"/>
      <c r="DHG116" s="1"/>
      <c r="DHH116" s="1"/>
      <c r="DHI116" s="1"/>
      <c r="DHJ116" s="1"/>
      <c r="DHK116" s="1"/>
      <c r="DHL116" s="1"/>
      <c r="DHM116" s="1"/>
      <c r="DHN116" s="1"/>
      <c r="DHO116" s="1"/>
      <c r="DHP116" s="1"/>
      <c r="DHQ116" s="1"/>
      <c r="DHR116" s="1"/>
      <c r="DHS116" s="1"/>
      <c r="DHT116" s="1"/>
      <c r="DHU116" s="1"/>
      <c r="DHV116" s="1"/>
      <c r="DHW116" s="1"/>
      <c r="DHX116" s="1"/>
      <c r="DHY116" s="1"/>
      <c r="DHZ116" s="1"/>
      <c r="DIA116" s="1"/>
      <c r="DIB116" s="1"/>
      <c r="DIC116" s="1"/>
      <c r="DID116" s="1"/>
      <c r="DIE116" s="1"/>
      <c r="DIF116" s="1"/>
      <c r="DIG116" s="1"/>
      <c r="DIH116" s="1"/>
      <c r="DII116" s="1"/>
      <c r="DIJ116" s="1"/>
      <c r="DIK116" s="1"/>
      <c r="DIL116" s="1"/>
      <c r="DIM116" s="1"/>
      <c r="DIN116" s="1"/>
      <c r="DIO116" s="1"/>
      <c r="DIP116" s="1"/>
      <c r="DIQ116" s="1"/>
      <c r="DIR116" s="1"/>
      <c r="DIS116" s="1"/>
      <c r="DIT116" s="1"/>
      <c r="DIU116" s="1"/>
      <c r="DIV116" s="1"/>
      <c r="DIW116" s="1"/>
      <c r="DIX116" s="1"/>
      <c r="DIY116" s="1"/>
      <c r="DIZ116" s="1"/>
      <c r="DJA116" s="1"/>
      <c r="DJB116" s="1"/>
      <c r="DJC116" s="1"/>
      <c r="DJD116" s="1"/>
      <c r="DJE116" s="1"/>
      <c r="DJF116" s="1"/>
      <c r="DJG116" s="1"/>
      <c r="DJH116" s="1"/>
      <c r="DJI116" s="1"/>
      <c r="DJJ116" s="1"/>
      <c r="DJK116" s="1"/>
      <c r="DJL116" s="1"/>
      <c r="DJM116" s="1"/>
      <c r="DJN116" s="1"/>
      <c r="DJO116" s="1"/>
      <c r="DJP116" s="1"/>
      <c r="DJQ116" s="1"/>
      <c r="DJR116" s="1"/>
      <c r="DJS116" s="1"/>
      <c r="DJT116" s="1"/>
      <c r="DJU116" s="1"/>
      <c r="DJV116" s="1"/>
      <c r="DJW116" s="1"/>
      <c r="DJX116" s="1"/>
      <c r="DJY116" s="1"/>
      <c r="DJZ116" s="1"/>
      <c r="DKA116" s="1"/>
      <c r="DKB116" s="1"/>
      <c r="DKC116" s="1"/>
      <c r="DKD116" s="1"/>
      <c r="DKE116" s="1"/>
      <c r="DKF116" s="1"/>
      <c r="DKG116" s="1"/>
      <c r="DKH116" s="1"/>
      <c r="DKI116" s="1"/>
      <c r="DKJ116" s="1"/>
      <c r="DKK116" s="1"/>
      <c r="DKL116" s="1"/>
      <c r="DKM116" s="1"/>
      <c r="DKN116" s="1"/>
      <c r="DKO116" s="1"/>
      <c r="DKP116" s="1"/>
      <c r="DKQ116" s="1"/>
      <c r="DKR116" s="1"/>
      <c r="DKS116" s="1"/>
      <c r="DKT116" s="1"/>
      <c r="DKU116" s="1"/>
      <c r="DKV116" s="1"/>
      <c r="DKW116" s="1"/>
      <c r="DKX116" s="1"/>
      <c r="DKY116" s="1"/>
      <c r="DKZ116" s="1"/>
      <c r="DLA116" s="1"/>
      <c r="DLB116" s="1"/>
      <c r="DLC116" s="1"/>
      <c r="DLD116" s="1"/>
      <c r="DLE116" s="1"/>
      <c r="DLF116" s="1"/>
      <c r="DLG116" s="1"/>
      <c r="DLH116" s="1"/>
      <c r="DLI116" s="1"/>
      <c r="DLJ116" s="1"/>
      <c r="DLK116" s="1"/>
      <c r="DLL116" s="1"/>
      <c r="DLM116" s="1"/>
      <c r="DLN116" s="1"/>
      <c r="DLO116" s="1"/>
      <c r="DLP116" s="1"/>
      <c r="DLQ116" s="1"/>
      <c r="DLR116" s="1"/>
      <c r="DLS116" s="1"/>
      <c r="DLT116" s="1"/>
      <c r="DLU116" s="1"/>
      <c r="DLV116" s="1"/>
      <c r="DLW116" s="1"/>
      <c r="DLX116" s="1"/>
      <c r="DLY116" s="1"/>
      <c r="DLZ116" s="1"/>
      <c r="DMA116" s="1"/>
      <c r="DMB116" s="1"/>
      <c r="DMC116" s="1"/>
      <c r="DMD116" s="1"/>
      <c r="DME116" s="1"/>
      <c r="DMF116" s="1"/>
      <c r="DMG116" s="1"/>
      <c r="DMH116" s="1"/>
      <c r="DMI116" s="1"/>
      <c r="DMJ116" s="1"/>
      <c r="DMK116" s="1"/>
      <c r="DML116" s="1"/>
      <c r="DMM116" s="1"/>
      <c r="DMN116" s="1"/>
      <c r="DMO116" s="1"/>
      <c r="DMP116" s="1"/>
      <c r="DMQ116" s="1"/>
      <c r="DMR116" s="1"/>
      <c r="DMS116" s="1"/>
      <c r="DMT116" s="1"/>
      <c r="DMU116" s="1"/>
      <c r="DMV116" s="1"/>
      <c r="DMW116" s="1"/>
      <c r="DMX116" s="1"/>
      <c r="DMY116" s="1"/>
      <c r="DMZ116" s="1"/>
      <c r="DNA116" s="1"/>
      <c r="DNB116" s="1"/>
      <c r="DNC116" s="1"/>
      <c r="DND116" s="1"/>
      <c r="DNE116" s="1"/>
      <c r="DNF116" s="1"/>
      <c r="DNG116" s="1"/>
      <c r="DNH116" s="1"/>
      <c r="DNI116" s="1"/>
      <c r="DNJ116" s="1"/>
      <c r="DNK116" s="1"/>
      <c r="DNL116" s="1"/>
      <c r="DNM116" s="1"/>
      <c r="DNN116" s="1"/>
      <c r="DNO116" s="1"/>
      <c r="DNP116" s="1"/>
      <c r="DNQ116" s="1"/>
      <c r="DNR116" s="1"/>
      <c r="DNS116" s="1"/>
      <c r="DNT116" s="1"/>
      <c r="DNU116" s="1"/>
      <c r="DNV116" s="1"/>
      <c r="DNW116" s="1"/>
      <c r="DNX116" s="1"/>
      <c r="DNY116" s="1"/>
      <c r="DNZ116" s="1"/>
      <c r="DOA116" s="1"/>
      <c r="DOB116" s="1"/>
      <c r="DOC116" s="1"/>
      <c r="DOD116" s="1"/>
      <c r="DOE116" s="1"/>
      <c r="DOF116" s="1"/>
      <c r="DOG116" s="1"/>
      <c r="DOH116" s="1"/>
      <c r="DOI116" s="1"/>
      <c r="DOJ116" s="1"/>
      <c r="DOK116" s="1"/>
      <c r="DOL116" s="1"/>
      <c r="DOM116" s="1"/>
      <c r="DON116" s="1"/>
      <c r="DOO116" s="1"/>
      <c r="DOP116" s="1"/>
      <c r="DOQ116" s="1"/>
      <c r="DOR116" s="1"/>
      <c r="DOS116" s="1"/>
      <c r="DOT116" s="1"/>
      <c r="DOU116" s="1"/>
      <c r="DOV116" s="1"/>
      <c r="DOW116" s="1"/>
      <c r="DOX116" s="1"/>
      <c r="DOY116" s="1"/>
      <c r="DOZ116" s="1"/>
      <c r="DPA116" s="1"/>
      <c r="DPB116" s="1"/>
      <c r="DPC116" s="1"/>
      <c r="DPD116" s="1"/>
      <c r="DPE116" s="1"/>
      <c r="DPF116" s="1"/>
      <c r="DPG116" s="1"/>
      <c r="DPH116" s="1"/>
      <c r="DPI116" s="1"/>
      <c r="DPJ116" s="1"/>
      <c r="DPK116" s="1"/>
      <c r="DPL116" s="1"/>
      <c r="DPM116" s="1"/>
      <c r="DPN116" s="1"/>
      <c r="DPO116" s="1"/>
      <c r="DPP116" s="1"/>
      <c r="DPQ116" s="1"/>
      <c r="DPR116" s="1"/>
      <c r="DPS116" s="1"/>
      <c r="DPT116" s="1"/>
      <c r="DPU116" s="1"/>
      <c r="DPV116" s="1"/>
      <c r="DPW116" s="1"/>
      <c r="DPX116" s="1"/>
      <c r="DPY116" s="1"/>
      <c r="DPZ116" s="1"/>
      <c r="DQA116" s="1"/>
      <c r="DQB116" s="1"/>
      <c r="DQC116" s="1"/>
      <c r="DQD116" s="1"/>
      <c r="DQE116" s="1"/>
      <c r="DQF116" s="1"/>
      <c r="DQG116" s="1"/>
      <c r="DQH116" s="1"/>
      <c r="DQI116" s="1"/>
      <c r="DQJ116" s="1"/>
      <c r="DQK116" s="1"/>
      <c r="DQL116" s="1"/>
      <c r="DQM116" s="1"/>
      <c r="DQN116" s="1"/>
      <c r="DQO116" s="1"/>
      <c r="DQP116" s="1"/>
      <c r="DQQ116" s="1"/>
      <c r="DQR116" s="1"/>
      <c r="DQS116" s="1"/>
      <c r="DQT116" s="1"/>
      <c r="DQU116" s="1"/>
      <c r="DQV116" s="1"/>
      <c r="DQW116" s="1"/>
      <c r="DQX116" s="1"/>
      <c r="DQY116" s="1"/>
      <c r="DQZ116" s="1"/>
      <c r="DRA116" s="1"/>
      <c r="DRB116" s="1"/>
      <c r="DRC116" s="1"/>
      <c r="DRD116" s="1"/>
      <c r="DRE116" s="1"/>
      <c r="DRF116" s="1"/>
      <c r="DRG116" s="1"/>
      <c r="DRH116" s="1"/>
      <c r="DRI116" s="1"/>
      <c r="DRJ116" s="1"/>
      <c r="DRK116" s="1"/>
      <c r="DRL116" s="1"/>
      <c r="DRM116" s="1"/>
      <c r="DRN116" s="1"/>
      <c r="DRO116" s="1"/>
      <c r="DRP116" s="1"/>
      <c r="DRQ116" s="1"/>
      <c r="DRR116" s="1"/>
      <c r="DRS116" s="1"/>
      <c r="DRT116" s="1"/>
      <c r="DRU116" s="1"/>
      <c r="DRV116" s="1"/>
      <c r="DRW116" s="1"/>
      <c r="DRX116" s="1"/>
      <c r="DRY116" s="1"/>
      <c r="DRZ116" s="1"/>
      <c r="DSA116" s="1"/>
      <c r="DSB116" s="1"/>
      <c r="DSC116" s="1"/>
      <c r="DSD116" s="1"/>
      <c r="DSE116" s="1"/>
      <c r="DSF116" s="1"/>
      <c r="DSG116" s="1"/>
      <c r="DSH116" s="1"/>
      <c r="DSI116" s="1"/>
      <c r="DSJ116" s="1"/>
      <c r="DSK116" s="1"/>
      <c r="DSL116" s="1"/>
      <c r="DSM116" s="1"/>
      <c r="DSN116" s="1"/>
      <c r="DSO116" s="1"/>
      <c r="DSP116" s="1"/>
      <c r="DSQ116" s="1"/>
      <c r="DSR116" s="1"/>
      <c r="DSS116" s="1"/>
      <c r="DST116" s="1"/>
      <c r="DSU116" s="1"/>
      <c r="DSV116" s="1"/>
      <c r="DSW116" s="1"/>
      <c r="DSX116" s="1"/>
      <c r="DSY116" s="1"/>
      <c r="DSZ116" s="1"/>
      <c r="DTA116" s="1"/>
      <c r="DTB116" s="1"/>
      <c r="DTC116" s="1"/>
      <c r="DTD116" s="1"/>
      <c r="DTE116" s="1"/>
      <c r="DTF116" s="1"/>
      <c r="DTG116" s="1"/>
      <c r="DTH116" s="1"/>
      <c r="DTI116" s="1"/>
      <c r="DTJ116" s="1"/>
      <c r="DTK116" s="1"/>
      <c r="DTL116" s="1"/>
      <c r="DTM116" s="1"/>
      <c r="DTN116" s="1"/>
      <c r="DTO116" s="1"/>
      <c r="DTP116" s="1"/>
      <c r="DTQ116" s="1"/>
      <c r="DTR116" s="1"/>
      <c r="DTS116" s="1"/>
      <c r="DTT116" s="1"/>
      <c r="DTU116" s="1"/>
      <c r="DTV116" s="1"/>
      <c r="DTW116" s="1"/>
      <c r="DTX116" s="1"/>
      <c r="DTY116" s="1"/>
      <c r="DTZ116" s="1"/>
      <c r="DUA116" s="1"/>
      <c r="DUB116" s="1"/>
      <c r="DUC116" s="1"/>
      <c r="DUD116" s="1"/>
      <c r="DUE116" s="1"/>
      <c r="DUF116" s="1"/>
      <c r="DUG116" s="1"/>
      <c r="DUH116" s="1"/>
      <c r="DUI116" s="1"/>
      <c r="DUJ116" s="1"/>
      <c r="DUK116" s="1"/>
      <c r="DUL116" s="1"/>
      <c r="DUM116" s="1"/>
      <c r="DUN116" s="1"/>
      <c r="DUO116" s="1"/>
      <c r="DUP116" s="1"/>
      <c r="DUQ116" s="1"/>
      <c r="DUR116" s="1"/>
      <c r="DUS116" s="1"/>
      <c r="DUT116" s="1"/>
      <c r="DUU116" s="1"/>
      <c r="DUV116" s="1"/>
      <c r="DUW116" s="1"/>
      <c r="DUX116" s="1"/>
      <c r="DUY116" s="1"/>
      <c r="DUZ116" s="1"/>
      <c r="DVA116" s="1"/>
      <c r="DVB116" s="1"/>
      <c r="DVC116" s="1"/>
      <c r="DVD116" s="1"/>
      <c r="DVE116" s="1"/>
      <c r="DVF116" s="1"/>
      <c r="DVG116" s="1"/>
      <c r="DVH116" s="1"/>
      <c r="DVI116" s="1"/>
      <c r="DVJ116" s="1"/>
      <c r="DVK116" s="1"/>
      <c r="DVL116" s="1"/>
      <c r="DVM116" s="1"/>
      <c r="DVN116" s="1"/>
      <c r="DVO116" s="1"/>
      <c r="DVP116" s="1"/>
      <c r="DVQ116" s="1"/>
      <c r="DVR116" s="1"/>
      <c r="DVS116" s="1"/>
      <c r="DVT116" s="1"/>
      <c r="DVU116" s="1"/>
      <c r="DVV116" s="1"/>
      <c r="DVW116" s="1"/>
      <c r="DVX116" s="1"/>
      <c r="DVY116" s="1"/>
      <c r="DVZ116" s="1"/>
      <c r="DWA116" s="1"/>
      <c r="DWB116" s="1"/>
      <c r="DWC116" s="1"/>
      <c r="DWD116" s="1"/>
      <c r="DWE116" s="1"/>
      <c r="DWF116" s="1"/>
      <c r="DWG116" s="1"/>
      <c r="DWH116" s="1"/>
      <c r="DWI116" s="1"/>
      <c r="DWJ116" s="1"/>
      <c r="DWK116" s="1"/>
      <c r="DWL116" s="1"/>
      <c r="DWM116" s="1"/>
      <c r="DWN116" s="1"/>
      <c r="DWO116" s="1"/>
      <c r="DWP116" s="1"/>
      <c r="DWQ116" s="1"/>
      <c r="DWR116" s="1"/>
      <c r="DWS116" s="1"/>
      <c r="DWT116" s="1"/>
      <c r="DWU116" s="1"/>
      <c r="DWV116" s="1"/>
      <c r="DWW116" s="1"/>
      <c r="DWX116" s="1"/>
      <c r="DWY116" s="1"/>
      <c r="DWZ116" s="1"/>
      <c r="DXA116" s="1"/>
      <c r="DXB116" s="1"/>
      <c r="DXC116" s="1"/>
      <c r="DXD116" s="1"/>
      <c r="DXE116" s="1"/>
      <c r="DXF116" s="1"/>
      <c r="DXG116" s="1"/>
      <c r="DXH116" s="1"/>
      <c r="DXI116" s="1"/>
      <c r="DXJ116" s="1"/>
      <c r="DXK116" s="1"/>
      <c r="DXL116" s="1"/>
      <c r="DXM116" s="1"/>
      <c r="DXN116" s="1"/>
      <c r="DXO116" s="1"/>
      <c r="DXP116" s="1"/>
      <c r="DXQ116" s="1"/>
      <c r="DXR116" s="1"/>
      <c r="DXS116" s="1"/>
      <c r="DXT116" s="1"/>
      <c r="DXU116" s="1"/>
      <c r="DXV116" s="1"/>
      <c r="DXW116" s="1"/>
      <c r="DXX116" s="1"/>
      <c r="DXY116" s="1"/>
      <c r="DXZ116" s="1"/>
      <c r="DYA116" s="1"/>
      <c r="DYB116" s="1"/>
      <c r="DYC116" s="1"/>
      <c r="DYD116" s="1"/>
      <c r="DYE116" s="1"/>
      <c r="DYF116" s="1"/>
      <c r="DYG116" s="1"/>
      <c r="DYH116" s="1"/>
      <c r="DYI116" s="1"/>
      <c r="DYJ116" s="1"/>
      <c r="DYK116" s="1"/>
      <c r="DYL116" s="1"/>
      <c r="DYM116" s="1"/>
      <c r="DYN116" s="1"/>
      <c r="DYO116" s="1"/>
      <c r="DYP116" s="1"/>
      <c r="DYQ116" s="1"/>
      <c r="DYR116" s="1"/>
      <c r="DYS116" s="1"/>
      <c r="DYT116" s="1"/>
      <c r="DYU116" s="1"/>
      <c r="DYV116" s="1"/>
      <c r="DYW116" s="1"/>
      <c r="DYX116" s="1"/>
      <c r="DYY116" s="1"/>
      <c r="DYZ116" s="1"/>
      <c r="DZA116" s="1"/>
      <c r="DZB116" s="1"/>
      <c r="DZC116" s="1"/>
      <c r="DZD116" s="1"/>
      <c r="DZE116" s="1"/>
      <c r="DZF116" s="1"/>
      <c r="DZG116" s="1"/>
      <c r="DZH116" s="1"/>
      <c r="DZI116" s="1"/>
      <c r="DZJ116" s="1"/>
      <c r="DZK116" s="1"/>
      <c r="DZL116" s="1"/>
      <c r="DZM116" s="1"/>
      <c r="DZN116" s="1"/>
      <c r="DZO116" s="1"/>
      <c r="DZP116" s="1"/>
      <c r="DZQ116" s="1"/>
      <c r="DZR116" s="1"/>
      <c r="DZS116" s="1"/>
      <c r="DZT116" s="1"/>
      <c r="DZU116" s="1"/>
      <c r="DZV116" s="1"/>
      <c r="DZW116" s="1"/>
      <c r="DZX116" s="1"/>
      <c r="DZY116" s="1"/>
      <c r="DZZ116" s="1"/>
      <c r="EAA116" s="1"/>
      <c r="EAB116" s="1"/>
      <c r="EAC116" s="1"/>
      <c r="EAD116" s="1"/>
      <c r="EAE116" s="1"/>
      <c r="EAF116" s="1"/>
      <c r="EAG116" s="1"/>
      <c r="EAH116" s="1"/>
      <c r="EAI116" s="1"/>
      <c r="EAJ116" s="1"/>
      <c r="EAK116" s="1"/>
      <c r="EAL116" s="1"/>
      <c r="EAM116" s="1"/>
      <c r="EAN116" s="1"/>
      <c r="EAO116" s="1"/>
      <c r="EAP116" s="1"/>
      <c r="EAQ116" s="1"/>
      <c r="EAR116" s="1"/>
      <c r="EAS116" s="1"/>
      <c r="EAT116" s="1"/>
      <c r="EAU116" s="1"/>
      <c r="EAV116" s="1"/>
      <c r="EAW116" s="1"/>
      <c r="EAX116" s="1"/>
      <c r="EAY116" s="1"/>
      <c r="EAZ116" s="1"/>
      <c r="EBA116" s="1"/>
      <c r="EBB116" s="1"/>
      <c r="EBC116" s="1"/>
      <c r="EBD116" s="1"/>
      <c r="EBE116" s="1"/>
      <c r="EBF116" s="1"/>
      <c r="EBG116" s="1"/>
      <c r="EBH116" s="1"/>
      <c r="EBI116" s="1"/>
      <c r="EBJ116" s="1"/>
      <c r="EBK116" s="1"/>
      <c r="EBL116" s="1"/>
      <c r="EBM116" s="1"/>
      <c r="EBN116" s="1"/>
      <c r="EBO116" s="1"/>
      <c r="EBP116" s="1"/>
      <c r="EBQ116" s="1"/>
      <c r="EBR116" s="1"/>
      <c r="EBS116" s="1"/>
      <c r="EBT116" s="1"/>
      <c r="EBU116" s="1"/>
      <c r="EBV116" s="1"/>
      <c r="EBW116" s="1"/>
      <c r="EBX116" s="1"/>
      <c r="EBY116" s="1"/>
      <c r="EBZ116" s="1"/>
      <c r="ECA116" s="1"/>
      <c r="ECB116" s="1"/>
      <c r="ECC116" s="1"/>
      <c r="ECD116" s="1"/>
      <c r="ECE116" s="1"/>
      <c r="ECF116" s="1"/>
      <c r="ECG116" s="1"/>
      <c r="ECH116" s="1"/>
      <c r="ECI116" s="1"/>
      <c r="ECJ116" s="1"/>
      <c r="ECK116" s="1"/>
      <c r="ECL116" s="1"/>
      <c r="ECM116" s="1"/>
      <c r="ECN116" s="1"/>
      <c r="ECO116" s="1"/>
      <c r="ECP116" s="1"/>
      <c r="ECQ116" s="1"/>
      <c r="ECR116" s="1"/>
      <c r="ECS116" s="1"/>
      <c r="ECT116" s="1"/>
      <c r="ECU116" s="1"/>
      <c r="ECV116" s="1"/>
      <c r="ECW116" s="1"/>
      <c r="ECX116" s="1"/>
      <c r="ECY116" s="1"/>
      <c r="ECZ116" s="1"/>
      <c r="EDA116" s="1"/>
      <c r="EDB116" s="1"/>
      <c r="EDC116" s="1"/>
      <c r="EDD116" s="1"/>
      <c r="EDE116" s="1"/>
      <c r="EDF116" s="1"/>
      <c r="EDG116" s="1"/>
      <c r="EDH116" s="1"/>
      <c r="EDI116" s="1"/>
      <c r="EDJ116" s="1"/>
      <c r="EDK116" s="1"/>
      <c r="EDL116" s="1"/>
      <c r="EDM116" s="1"/>
      <c r="EDN116" s="1"/>
      <c r="EDO116" s="1"/>
      <c r="EDP116" s="1"/>
      <c r="EDQ116" s="1"/>
      <c r="EDR116" s="1"/>
      <c r="EDS116" s="1"/>
      <c r="EDT116" s="1"/>
      <c r="EDU116" s="1"/>
      <c r="EDV116" s="1"/>
      <c r="EDW116" s="1"/>
      <c r="EDX116" s="1"/>
      <c r="EDY116" s="1"/>
      <c r="EDZ116" s="1"/>
      <c r="EEA116" s="1"/>
      <c r="EEB116" s="1"/>
      <c r="EEC116" s="1"/>
      <c r="EED116" s="1"/>
      <c r="EEE116" s="1"/>
      <c r="EEF116" s="1"/>
      <c r="EEG116" s="1"/>
      <c r="EEH116" s="1"/>
      <c r="EEI116" s="1"/>
      <c r="EEJ116" s="1"/>
      <c r="EEK116" s="1"/>
      <c r="EEL116" s="1"/>
      <c r="EEM116" s="1"/>
      <c r="EEN116" s="1"/>
      <c r="EEO116" s="1"/>
      <c r="EEP116" s="1"/>
      <c r="EEQ116" s="1"/>
      <c r="EER116" s="1"/>
      <c r="EES116" s="1"/>
      <c r="EET116" s="1"/>
      <c r="EEU116" s="1"/>
      <c r="EEV116" s="1"/>
      <c r="EEW116" s="1"/>
      <c r="EEX116" s="1"/>
      <c r="EEY116" s="1"/>
      <c r="EEZ116" s="1"/>
      <c r="EFA116" s="1"/>
      <c r="EFB116" s="1"/>
      <c r="EFC116" s="1"/>
      <c r="EFD116" s="1"/>
      <c r="EFE116" s="1"/>
      <c r="EFF116" s="1"/>
      <c r="EFG116" s="1"/>
      <c r="EFH116" s="1"/>
      <c r="EFI116" s="1"/>
      <c r="EFJ116" s="1"/>
      <c r="EFK116" s="1"/>
      <c r="EFL116" s="1"/>
      <c r="EFM116" s="1"/>
      <c r="EFN116" s="1"/>
      <c r="EFO116" s="1"/>
      <c r="EFP116" s="1"/>
      <c r="EFQ116" s="1"/>
      <c r="EFR116" s="1"/>
      <c r="EFS116" s="1"/>
      <c r="EFT116" s="1"/>
      <c r="EFU116" s="1"/>
      <c r="EFV116" s="1"/>
      <c r="EFW116" s="1"/>
      <c r="EFX116" s="1"/>
      <c r="EFY116" s="1"/>
      <c r="EFZ116" s="1"/>
      <c r="EGA116" s="1"/>
      <c r="EGB116" s="1"/>
      <c r="EGC116" s="1"/>
      <c r="EGD116" s="1"/>
      <c r="EGE116" s="1"/>
      <c r="EGF116" s="1"/>
      <c r="EGG116" s="1"/>
      <c r="EGH116" s="1"/>
      <c r="EGI116" s="1"/>
      <c r="EGJ116" s="1"/>
      <c r="EGK116" s="1"/>
      <c r="EGL116" s="1"/>
      <c r="EGM116" s="1"/>
      <c r="EGN116" s="1"/>
      <c r="EGO116" s="1"/>
      <c r="EGP116" s="1"/>
      <c r="EGQ116" s="1"/>
      <c r="EGR116" s="1"/>
      <c r="EGS116" s="1"/>
      <c r="EGT116" s="1"/>
      <c r="EGU116" s="1"/>
      <c r="EGV116" s="1"/>
      <c r="EGW116" s="1"/>
      <c r="EGX116" s="1"/>
      <c r="EGY116" s="1"/>
      <c r="EGZ116" s="1"/>
      <c r="EHA116" s="1"/>
      <c r="EHB116" s="1"/>
      <c r="EHC116" s="1"/>
      <c r="EHD116" s="1"/>
      <c r="EHE116" s="1"/>
      <c r="EHF116" s="1"/>
      <c r="EHG116" s="1"/>
      <c r="EHH116" s="1"/>
      <c r="EHI116" s="1"/>
      <c r="EHJ116" s="1"/>
      <c r="EHK116" s="1"/>
      <c r="EHL116" s="1"/>
      <c r="EHM116" s="1"/>
      <c r="EHN116" s="1"/>
      <c r="EHO116" s="1"/>
      <c r="EHP116" s="1"/>
      <c r="EHQ116" s="1"/>
      <c r="EHR116" s="1"/>
      <c r="EHS116" s="1"/>
      <c r="EHT116" s="1"/>
      <c r="EHU116" s="1"/>
      <c r="EHV116" s="1"/>
      <c r="EHW116" s="1"/>
      <c r="EHX116" s="1"/>
      <c r="EHY116" s="1"/>
      <c r="EHZ116" s="1"/>
      <c r="EIA116" s="1"/>
      <c r="EIB116" s="1"/>
      <c r="EIC116" s="1"/>
      <c r="EID116" s="1"/>
      <c r="EIE116" s="1"/>
      <c r="EIF116" s="1"/>
      <c r="EIG116" s="1"/>
      <c r="EIH116" s="1"/>
      <c r="EII116" s="1"/>
      <c r="EIJ116" s="1"/>
      <c r="EIK116" s="1"/>
      <c r="EIL116" s="1"/>
      <c r="EIM116" s="1"/>
      <c r="EIN116" s="1"/>
      <c r="EIO116" s="1"/>
      <c r="EIP116" s="1"/>
      <c r="EIQ116" s="1"/>
      <c r="EIR116" s="1"/>
      <c r="EIS116" s="1"/>
      <c r="EIT116" s="1"/>
      <c r="EIU116" s="1"/>
      <c r="EIV116" s="1"/>
      <c r="EIW116" s="1"/>
      <c r="EIX116" s="1"/>
      <c r="EIY116" s="1"/>
      <c r="EIZ116" s="1"/>
      <c r="EJA116" s="1"/>
      <c r="EJB116" s="1"/>
      <c r="EJC116" s="1"/>
      <c r="EJD116" s="1"/>
      <c r="EJE116" s="1"/>
      <c r="EJF116" s="1"/>
      <c r="EJG116" s="1"/>
      <c r="EJH116" s="1"/>
      <c r="EJI116" s="1"/>
      <c r="EJJ116" s="1"/>
      <c r="EJK116" s="1"/>
      <c r="EJL116" s="1"/>
      <c r="EJM116" s="1"/>
      <c r="EJN116" s="1"/>
      <c r="EJO116" s="1"/>
      <c r="EJP116" s="1"/>
      <c r="EJQ116" s="1"/>
      <c r="EJR116" s="1"/>
      <c r="EJS116" s="1"/>
      <c r="EJT116" s="1"/>
      <c r="EJU116" s="1"/>
      <c r="EJV116" s="1"/>
      <c r="EJW116" s="1"/>
      <c r="EJX116" s="1"/>
      <c r="EJY116" s="1"/>
      <c r="EJZ116" s="1"/>
      <c r="EKA116" s="1"/>
      <c r="EKB116" s="1"/>
      <c r="EKC116" s="1"/>
      <c r="EKD116" s="1"/>
      <c r="EKE116" s="1"/>
      <c r="EKF116" s="1"/>
      <c r="EKG116" s="1"/>
      <c r="EKH116" s="1"/>
      <c r="EKI116" s="1"/>
      <c r="EKJ116" s="1"/>
      <c r="EKK116" s="1"/>
      <c r="EKL116" s="1"/>
      <c r="EKM116" s="1"/>
      <c r="EKN116" s="1"/>
      <c r="EKO116" s="1"/>
      <c r="EKP116" s="1"/>
      <c r="EKQ116" s="1"/>
      <c r="EKR116" s="1"/>
      <c r="EKS116" s="1"/>
      <c r="EKT116" s="1"/>
      <c r="EKU116" s="1"/>
      <c r="EKV116" s="1"/>
      <c r="EKW116" s="1"/>
      <c r="EKX116" s="1"/>
      <c r="EKY116" s="1"/>
      <c r="EKZ116" s="1"/>
      <c r="ELA116" s="1"/>
      <c r="ELB116" s="1"/>
      <c r="ELC116" s="1"/>
      <c r="ELD116" s="1"/>
      <c r="ELE116" s="1"/>
      <c r="ELF116" s="1"/>
      <c r="ELG116" s="1"/>
      <c r="ELH116" s="1"/>
      <c r="ELI116" s="1"/>
      <c r="ELJ116" s="1"/>
      <c r="ELK116" s="1"/>
      <c r="ELL116" s="1"/>
      <c r="ELM116" s="1"/>
      <c r="ELN116" s="1"/>
      <c r="ELO116" s="1"/>
      <c r="ELP116" s="1"/>
      <c r="ELQ116" s="1"/>
      <c r="ELR116" s="1"/>
      <c r="ELS116" s="1"/>
      <c r="ELT116" s="1"/>
      <c r="ELU116" s="1"/>
      <c r="ELV116" s="1"/>
      <c r="ELW116" s="1"/>
      <c r="ELX116" s="1"/>
      <c r="ELY116" s="1"/>
      <c r="ELZ116" s="1"/>
      <c r="EMA116" s="1"/>
      <c r="EMB116" s="1"/>
      <c r="EMC116" s="1"/>
      <c r="EMD116" s="1"/>
      <c r="EME116" s="1"/>
      <c r="EMF116" s="1"/>
      <c r="EMG116" s="1"/>
      <c r="EMH116" s="1"/>
      <c r="EMI116" s="1"/>
      <c r="EMJ116" s="1"/>
      <c r="EMK116" s="1"/>
      <c r="EML116" s="1"/>
      <c r="EMM116" s="1"/>
      <c r="EMN116" s="1"/>
      <c r="EMO116" s="1"/>
      <c r="EMP116" s="1"/>
      <c r="EMQ116" s="1"/>
      <c r="EMR116" s="1"/>
      <c r="EMS116" s="1"/>
      <c r="EMT116" s="1"/>
      <c r="EMU116" s="1"/>
      <c r="EMV116" s="1"/>
      <c r="EMW116" s="1"/>
      <c r="EMX116" s="1"/>
      <c r="EMY116" s="1"/>
      <c r="EMZ116" s="1"/>
      <c r="ENA116" s="1"/>
      <c r="ENB116" s="1"/>
      <c r="ENC116" s="1"/>
      <c r="END116" s="1"/>
      <c r="ENE116" s="1"/>
      <c r="ENF116" s="1"/>
      <c r="ENG116" s="1"/>
      <c r="ENH116" s="1"/>
      <c r="ENI116" s="1"/>
      <c r="ENJ116" s="1"/>
      <c r="ENK116" s="1"/>
      <c r="ENL116" s="1"/>
      <c r="ENM116" s="1"/>
      <c r="ENN116" s="1"/>
      <c r="ENO116" s="1"/>
      <c r="ENP116" s="1"/>
      <c r="ENQ116" s="1"/>
      <c r="ENR116" s="1"/>
      <c r="ENS116" s="1"/>
      <c r="ENT116" s="1"/>
      <c r="ENU116" s="1"/>
      <c r="ENV116" s="1"/>
      <c r="ENW116" s="1"/>
      <c r="ENX116" s="1"/>
      <c r="ENY116" s="1"/>
      <c r="ENZ116" s="1"/>
      <c r="EOA116" s="1"/>
      <c r="EOB116" s="1"/>
      <c r="EOC116" s="1"/>
      <c r="EOD116" s="1"/>
      <c r="EOE116" s="1"/>
      <c r="EOF116" s="1"/>
      <c r="EOG116" s="1"/>
      <c r="EOH116" s="1"/>
      <c r="EOI116" s="1"/>
      <c r="EOJ116" s="1"/>
      <c r="EOK116" s="1"/>
      <c r="EOL116" s="1"/>
      <c r="EOM116" s="1"/>
      <c r="EON116" s="1"/>
      <c r="EOO116" s="1"/>
      <c r="EOP116" s="1"/>
      <c r="EOQ116" s="1"/>
      <c r="EOR116" s="1"/>
      <c r="EOS116" s="1"/>
      <c r="EOT116" s="1"/>
      <c r="EOU116" s="1"/>
      <c r="EOV116" s="1"/>
      <c r="EOW116" s="1"/>
      <c r="EOX116" s="1"/>
      <c r="EOY116" s="1"/>
      <c r="EOZ116" s="1"/>
      <c r="EPA116" s="1"/>
      <c r="EPB116" s="1"/>
      <c r="EPC116" s="1"/>
      <c r="EPD116" s="1"/>
      <c r="EPE116" s="1"/>
      <c r="EPF116" s="1"/>
      <c r="EPG116" s="1"/>
      <c r="EPH116" s="1"/>
      <c r="EPI116" s="1"/>
      <c r="EPJ116" s="1"/>
      <c r="EPK116" s="1"/>
      <c r="EPL116" s="1"/>
      <c r="EPM116" s="1"/>
      <c r="EPN116" s="1"/>
      <c r="EPO116" s="1"/>
      <c r="EPP116" s="1"/>
      <c r="EPQ116" s="1"/>
      <c r="EPR116" s="1"/>
      <c r="EPS116" s="1"/>
      <c r="EPT116" s="1"/>
      <c r="EPU116" s="1"/>
      <c r="EPV116" s="1"/>
      <c r="EPW116" s="1"/>
      <c r="EPX116" s="1"/>
      <c r="EPY116" s="1"/>
      <c r="EPZ116" s="1"/>
      <c r="EQA116" s="1"/>
      <c r="EQB116" s="1"/>
      <c r="EQC116" s="1"/>
      <c r="EQD116" s="1"/>
      <c r="EQE116" s="1"/>
      <c r="EQF116" s="1"/>
      <c r="EQG116" s="1"/>
      <c r="EQH116" s="1"/>
      <c r="EQI116" s="1"/>
      <c r="EQJ116" s="1"/>
      <c r="EQK116" s="1"/>
      <c r="EQL116" s="1"/>
      <c r="EQM116" s="1"/>
      <c r="EQN116" s="1"/>
      <c r="EQO116" s="1"/>
      <c r="EQP116" s="1"/>
      <c r="EQQ116" s="1"/>
      <c r="EQR116" s="1"/>
      <c r="EQS116" s="1"/>
      <c r="EQT116" s="1"/>
      <c r="EQU116" s="1"/>
      <c r="EQV116" s="1"/>
      <c r="EQW116" s="1"/>
      <c r="EQX116" s="1"/>
      <c r="EQY116" s="1"/>
      <c r="EQZ116" s="1"/>
      <c r="ERA116" s="1"/>
      <c r="ERB116" s="1"/>
      <c r="ERC116" s="1"/>
      <c r="ERD116" s="1"/>
      <c r="ERE116" s="1"/>
      <c r="ERF116" s="1"/>
      <c r="ERG116" s="1"/>
      <c r="ERH116" s="1"/>
      <c r="ERI116" s="1"/>
      <c r="ERJ116" s="1"/>
      <c r="ERK116" s="1"/>
      <c r="ERL116" s="1"/>
      <c r="ERM116" s="1"/>
      <c r="ERN116" s="1"/>
      <c r="ERO116" s="1"/>
      <c r="ERP116" s="1"/>
      <c r="ERQ116" s="1"/>
      <c r="ERR116" s="1"/>
      <c r="ERS116" s="1"/>
      <c r="ERT116" s="1"/>
      <c r="ERU116" s="1"/>
      <c r="ERV116" s="1"/>
      <c r="ERW116" s="1"/>
      <c r="ERX116" s="1"/>
      <c r="ERY116" s="1"/>
      <c r="ERZ116" s="1"/>
      <c r="ESA116" s="1"/>
      <c r="ESB116" s="1"/>
      <c r="ESC116" s="1"/>
      <c r="ESD116" s="1"/>
      <c r="ESE116" s="1"/>
      <c r="ESF116" s="1"/>
      <c r="ESG116" s="1"/>
      <c r="ESH116" s="1"/>
      <c r="ESI116" s="1"/>
      <c r="ESJ116" s="1"/>
      <c r="ESK116" s="1"/>
      <c r="ESL116" s="1"/>
      <c r="ESM116" s="1"/>
      <c r="ESN116" s="1"/>
      <c r="ESO116" s="1"/>
      <c r="ESP116" s="1"/>
      <c r="ESQ116" s="1"/>
      <c r="ESR116" s="1"/>
      <c r="ESS116" s="1"/>
      <c r="EST116" s="1"/>
      <c r="ESU116" s="1"/>
      <c r="ESV116" s="1"/>
      <c r="ESW116" s="1"/>
      <c r="ESX116" s="1"/>
      <c r="ESY116" s="1"/>
      <c r="ESZ116" s="1"/>
      <c r="ETA116" s="1"/>
      <c r="ETB116" s="1"/>
      <c r="ETC116" s="1"/>
      <c r="ETD116" s="1"/>
      <c r="ETE116" s="1"/>
      <c r="ETF116" s="1"/>
      <c r="ETG116" s="1"/>
      <c r="ETH116" s="1"/>
      <c r="ETI116" s="1"/>
      <c r="ETJ116" s="1"/>
      <c r="ETK116" s="1"/>
      <c r="ETL116" s="1"/>
      <c r="ETM116" s="1"/>
      <c r="ETN116" s="1"/>
      <c r="ETO116" s="1"/>
      <c r="ETP116" s="1"/>
      <c r="ETQ116" s="1"/>
      <c r="ETR116" s="1"/>
      <c r="ETS116" s="1"/>
      <c r="ETT116" s="1"/>
      <c r="ETU116" s="1"/>
      <c r="ETV116" s="1"/>
      <c r="ETW116" s="1"/>
      <c r="ETX116" s="1"/>
      <c r="ETY116" s="1"/>
      <c r="ETZ116" s="1"/>
      <c r="EUA116" s="1"/>
      <c r="EUB116" s="1"/>
      <c r="EUC116" s="1"/>
      <c r="EUD116" s="1"/>
      <c r="EUE116" s="1"/>
      <c r="EUF116" s="1"/>
      <c r="EUG116" s="1"/>
      <c r="EUH116" s="1"/>
      <c r="EUI116" s="1"/>
      <c r="EUJ116" s="1"/>
      <c r="EUK116" s="1"/>
      <c r="EUL116" s="1"/>
      <c r="EUM116" s="1"/>
      <c r="EUN116" s="1"/>
      <c r="EUO116" s="1"/>
      <c r="EUP116" s="1"/>
      <c r="EUQ116" s="1"/>
      <c r="EUR116" s="1"/>
      <c r="EUS116" s="1"/>
      <c r="EUT116" s="1"/>
      <c r="EUU116" s="1"/>
      <c r="EUV116" s="1"/>
      <c r="EUW116" s="1"/>
      <c r="EUX116" s="1"/>
      <c r="EUY116" s="1"/>
      <c r="EUZ116" s="1"/>
      <c r="EVA116" s="1"/>
      <c r="EVB116" s="1"/>
      <c r="EVC116" s="1"/>
      <c r="EVD116" s="1"/>
      <c r="EVE116" s="1"/>
      <c r="EVF116" s="1"/>
      <c r="EVG116" s="1"/>
      <c r="EVH116" s="1"/>
      <c r="EVI116" s="1"/>
      <c r="EVJ116" s="1"/>
      <c r="EVK116" s="1"/>
      <c r="EVL116" s="1"/>
      <c r="EVM116" s="1"/>
      <c r="EVN116" s="1"/>
      <c r="EVO116" s="1"/>
      <c r="EVP116" s="1"/>
      <c r="EVQ116" s="1"/>
      <c r="EVR116" s="1"/>
      <c r="EVS116" s="1"/>
      <c r="EVT116" s="1"/>
      <c r="EVU116" s="1"/>
      <c r="EVV116" s="1"/>
      <c r="EVW116" s="1"/>
      <c r="EVX116" s="1"/>
      <c r="EVY116" s="1"/>
      <c r="EVZ116" s="1"/>
      <c r="EWA116" s="1"/>
      <c r="EWB116" s="1"/>
      <c r="EWC116" s="1"/>
      <c r="EWD116" s="1"/>
      <c r="EWE116" s="1"/>
      <c r="EWF116" s="1"/>
      <c r="EWG116" s="1"/>
      <c r="EWH116" s="1"/>
      <c r="EWI116" s="1"/>
      <c r="EWJ116" s="1"/>
      <c r="EWK116" s="1"/>
      <c r="EWL116" s="1"/>
      <c r="EWM116" s="1"/>
      <c r="EWN116" s="1"/>
      <c r="EWO116" s="1"/>
      <c r="EWP116" s="1"/>
      <c r="EWQ116" s="1"/>
      <c r="EWR116" s="1"/>
      <c r="EWS116" s="1"/>
      <c r="EWT116" s="1"/>
      <c r="EWU116" s="1"/>
      <c r="EWV116" s="1"/>
      <c r="EWW116" s="1"/>
      <c r="EWX116" s="1"/>
      <c r="EWY116" s="1"/>
      <c r="EWZ116" s="1"/>
      <c r="EXA116" s="1"/>
      <c r="EXB116" s="1"/>
      <c r="EXC116" s="1"/>
      <c r="EXD116" s="1"/>
      <c r="EXE116" s="1"/>
      <c r="EXF116" s="1"/>
      <c r="EXG116" s="1"/>
      <c r="EXH116" s="1"/>
      <c r="EXI116" s="1"/>
      <c r="EXJ116" s="1"/>
      <c r="EXK116" s="1"/>
      <c r="EXL116" s="1"/>
      <c r="EXM116" s="1"/>
      <c r="EXN116" s="1"/>
      <c r="EXO116" s="1"/>
      <c r="EXP116" s="1"/>
      <c r="EXQ116" s="1"/>
      <c r="EXR116" s="1"/>
      <c r="EXS116" s="1"/>
      <c r="EXT116" s="1"/>
      <c r="EXU116" s="1"/>
      <c r="EXV116" s="1"/>
      <c r="EXW116" s="1"/>
      <c r="EXX116" s="1"/>
      <c r="EXY116" s="1"/>
      <c r="EXZ116" s="1"/>
      <c r="EYA116" s="1"/>
      <c r="EYB116" s="1"/>
      <c r="EYC116" s="1"/>
      <c r="EYD116" s="1"/>
      <c r="EYE116" s="1"/>
      <c r="EYF116" s="1"/>
      <c r="EYG116" s="1"/>
      <c r="EYH116" s="1"/>
      <c r="EYI116" s="1"/>
      <c r="EYJ116" s="1"/>
      <c r="EYK116" s="1"/>
      <c r="EYL116" s="1"/>
      <c r="EYM116" s="1"/>
      <c r="EYN116" s="1"/>
      <c r="EYO116" s="1"/>
      <c r="EYP116" s="1"/>
      <c r="EYQ116" s="1"/>
      <c r="EYR116" s="1"/>
      <c r="EYS116" s="1"/>
      <c r="EYT116" s="1"/>
      <c r="EYU116" s="1"/>
      <c r="EYV116" s="1"/>
      <c r="EYW116" s="1"/>
      <c r="EYX116" s="1"/>
      <c r="EYY116" s="1"/>
      <c r="EYZ116" s="1"/>
      <c r="EZA116" s="1"/>
      <c r="EZB116" s="1"/>
      <c r="EZC116" s="1"/>
      <c r="EZD116" s="1"/>
      <c r="EZE116" s="1"/>
      <c r="EZF116" s="1"/>
      <c r="EZG116" s="1"/>
      <c r="EZH116" s="1"/>
      <c r="EZI116" s="1"/>
      <c r="EZJ116" s="1"/>
      <c r="EZK116" s="1"/>
      <c r="EZL116" s="1"/>
      <c r="EZM116" s="1"/>
      <c r="EZN116" s="1"/>
      <c r="EZO116" s="1"/>
      <c r="EZP116" s="1"/>
      <c r="EZQ116" s="1"/>
      <c r="EZR116" s="1"/>
      <c r="EZS116" s="1"/>
      <c r="EZT116" s="1"/>
      <c r="EZU116" s="1"/>
      <c r="EZV116" s="1"/>
      <c r="EZW116" s="1"/>
      <c r="EZX116" s="1"/>
      <c r="EZY116" s="1"/>
      <c r="EZZ116" s="1"/>
      <c r="FAA116" s="1"/>
      <c r="FAB116" s="1"/>
      <c r="FAC116" s="1"/>
      <c r="FAD116" s="1"/>
      <c r="FAE116" s="1"/>
      <c r="FAF116" s="1"/>
      <c r="FAG116" s="1"/>
      <c r="FAH116" s="1"/>
      <c r="FAI116" s="1"/>
      <c r="FAJ116" s="1"/>
      <c r="FAK116" s="1"/>
      <c r="FAL116" s="1"/>
      <c r="FAM116" s="1"/>
      <c r="FAN116" s="1"/>
      <c r="FAO116" s="1"/>
      <c r="FAP116" s="1"/>
      <c r="FAQ116" s="1"/>
      <c r="FAR116" s="1"/>
      <c r="FAS116" s="1"/>
      <c r="FAT116" s="1"/>
      <c r="FAU116" s="1"/>
      <c r="FAV116" s="1"/>
      <c r="FAW116" s="1"/>
      <c r="FAX116" s="1"/>
      <c r="FAY116" s="1"/>
      <c r="FAZ116" s="1"/>
      <c r="FBA116" s="1"/>
      <c r="FBB116" s="1"/>
      <c r="FBC116" s="1"/>
      <c r="FBD116" s="1"/>
      <c r="FBE116" s="1"/>
      <c r="FBF116" s="1"/>
      <c r="FBG116" s="1"/>
      <c r="FBH116" s="1"/>
      <c r="FBI116" s="1"/>
      <c r="FBJ116" s="1"/>
      <c r="FBK116" s="1"/>
      <c r="FBL116" s="1"/>
      <c r="FBM116" s="1"/>
      <c r="FBN116" s="1"/>
      <c r="FBO116" s="1"/>
      <c r="FBP116" s="1"/>
      <c r="FBQ116" s="1"/>
      <c r="FBR116" s="1"/>
      <c r="FBS116" s="1"/>
      <c r="FBT116" s="1"/>
      <c r="FBU116" s="1"/>
      <c r="FBV116" s="1"/>
      <c r="FBW116" s="1"/>
      <c r="FBX116" s="1"/>
      <c r="FBY116" s="1"/>
      <c r="FBZ116" s="1"/>
      <c r="FCA116" s="1"/>
      <c r="FCB116" s="1"/>
      <c r="FCC116" s="1"/>
      <c r="FCD116" s="1"/>
      <c r="FCE116" s="1"/>
      <c r="FCF116" s="1"/>
      <c r="FCG116" s="1"/>
      <c r="FCH116" s="1"/>
      <c r="FCI116" s="1"/>
      <c r="FCJ116" s="1"/>
      <c r="FCK116" s="1"/>
      <c r="FCL116" s="1"/>
      <c r="FCM116" s="1"/>
      <c r="FCN116" s="1"/>
      <c r="FCO116" s="1"/>
      <c r="FCP116" s="1"/>
      <c r="FCQ116" s="1"/>
      <c r="FCR116" s="1"/>
      <c r="FCS116" s="1"/>
      <c r="FCT116" s="1"/>
      <c r="FCU116" s="1"/>
      <c r="FCV116" s="1"/>
      <c r="FCW116" s="1"/>
      <c r="FCX116" s="1"/>
      <c r="FCY116" s="1"/>
      <c r="FCZ116" s="1"/>
      <c r="FDA116" s="1"/>
      <c r="FDB116" s="1"/>
      <c r="FDC116" s="1"/>
      <c r="FDD116" s="1"/>
      <c r="FDE116" s="1"/>
      <c r="FDF116" s="1"/>
      <c r="FDG116" s="1"/>
      <c r="FDH116" s="1"/>
      <c r="FDI116" s="1"/>
      <c r="FDJ116" s="1"/>
      <c r="FDK116" s="1"/>
      <c r="FDL116" s="1"/>
      <c r="FDM116" s="1"/>
      <c r="FDN116" s="1"/>
      <c r="FDO116" s="1"/>
      <c r="FDP116" s="1"/>
      <c r="FDQ116" s="1"/>
      <c r="FDR116" s="1"/>
      <c r="FDS116" s="1"/>
      <c r="FDT116" s="1"/>
      <c r="FDU116" s="1"/>
      <c r="FDV116" s="1"/>
      <c r="FDW116" s="1"/>
      <c r="FDX116" s="1"/>
      <c r="FDY116" s="1"/>
      <c r="FDZ116" s="1"/>
      <c r="FEA116" s="1"/>
      <c r="FEB116" s="1"/>
      <c r="FEC116" s="1"/>
      <c r="FED116" s="1"/>
      <c r="FEE116" s="1"/>
      <c r="FEF116" s="1"/>
      <c r="FEG116" s="1"/>
      <c r="FEH116" s="1"/>
      <c r="FEI116" s="1"/>
      <c r="FEJ116" s="1"/>
      <c r="FEK116" s="1"/>
      <c r="FEL116" s="1"/>
      <c r="FEM116" s="1"/>
      <c r="FEN116" s="1"/>
      <c r="FEO116" s="1"/>
      <c r="FEP116" s="1"/>
      <c r="FEQ116" s="1"/>
      <c r="FER116" s="1"/>
      <c r="FES116" s="1"/>
      <c r="FET116" s="1"/>
      <c r="FEU116" s="1"/>
      <c r="FEV116" s="1"/>
      <c r="FEW116" s="1"/>
      <c r="FEX116" s="1"/>
      <c r="FEY116" s="1"/>
      <c r="FEZ116" s="1"/>
      <c r="FFA116" s="1"/>
      <c r="FFB116" s="1"/>
      <c r="FFC116" s="1"/>
      <c r="FFD116" s="1"/>
      <c r="FFE116" s="1"/>
      <c r="FFF116" s="1"/>
      <c r="FFG116" s="1"/>
      <c r="FFH116" s="1"/>
      <c r="FFI116" s="1"/>
      <c r="FFJ116" s="1"/>
      <c r="FFK116" s="1"/>
      <c r="FFL116" s="1"/>
      <c r="FFM116" s="1"/>
      <c r="FFN116" s="1"/>
      <c r="FFO116" s="1"/>
      <c r="FFP116" s="1"/>
      <c r="FFQ116" s="1"/>
      <c r="FFR116" s="1"/>
      <c r="FFS116" s="1"/>
      <c r="FFT116" s="1"/>
      <c r="FFU116" s="1"/>
      <c r="FFV116" s="1"/>
      <c r="FFW116" s="1"/>
      <c r="FFX116" s="1"/>
      <c r="FFY116" s="1"/>
      <c r="FFZ116" s="1"/>
      <c r="FGA116" s="1"/>
      <c r="FGB116" s="1"/>
      <c r="FGC116" s="1"/>
      <c r="FGD116" s="1"/>
      <c r="FGE116" s="1"/>
      <c r="FGF116" s="1"/>
      <c r="FGG116" s="1"/>
      <c r="FGH116" s="1"/>
      <c r="FGI116" s="1"/>
      <c r="FGJ116" s="1"/>
      <c r="FGK116" s="1"/>
      <c r="FGL116" s="1"/>
      <c r="FGM116" s="1"/>
      <c r="FGN116" s="1"/>
      <c r="FGO116" s="1"/>
      <c r="FGP116" s="1"/>
      <c r="FGQ116" s="1"/>
      <c r="FGR116" s="1"/>
      <c r="FGS116" s="1"/>
      <c r="FGT116" s="1"/>
      <c r="FGU116" s="1"/>
      <c r="FGV116" s="1"/>
      <c r="FGW116" s="1"/>
      <c r="FGX116" s="1"/>
      <c r="FGY116" s="1"/>
      <c r="FGZ116" s="1"/>
      <c r="FHA116" s="1"/>
      <c r="FHB116" s="1"/>
      <c r="FHC116" s="1"/>
      <c r="FHD116" s="1"/>
      <c r="FHE116" s="1"/>
      <c r="FHF116" s="1"/>
      <c r="FHG116" s="1"/>
      <c r="FHH116" s="1"/>
      <c r="FHI116" s="1"/>
      <c r="FHJ116" s="1"/>
      <c r="FHK116" s="1"/>
      <c r="FHL116" s="1"/>
      <c r="FHM116" s="1"/>
      <c r="FHN116" s="1"/>
      <c r="FHO116" s="1"/>
      <c r="FHP116" s="1"/>
      <c r="FHQ116" s="1"/>
      <c r="FHR116" s="1"/>
      <c r="FHS116" s="1"/>
      <c r="FHT116" s="1"/>
      <c r="FHU116" s="1"/>
      <c r="FHV116" s="1"/>
      <c r="FHW116" s="1"/>
      <c r="FHX116" s="1"/>
      <c r="FHY116" s="1"/>
      <c r="FHZ116" s="1"/>
      <c r="FIA116" s="1"/>
      <c r="FIB116" s="1"/>
      <c r="FIC116" s="1"/>
      <c r="FID116" s="1"/>
      <c r="FIE116" s="1"/>
      <c r="FIF116" s="1"/>
      <c r="FIG116" s="1"/>
      <c r="FIH116" s="1"/>
      <c r="FII116" s="1"/>
      <c r="FIJ116" s="1"/>
      <c r="FIK116" s="1"/>
      <c r="FIL116" s="1"/>
      <c r="FIM116" s="1"/>
      <c r="FIN116" s="1"/>
      <c r="FIO116" s="1"/>
      <c r="FIP116" s="1"/>
      <c r="FIQ116" s="1"/>
      <c r="FIR116" s="1"/>
      <c r="FIS116" s="1"/>
      <c r="FIT116" s="1"/>
      <c r="FIU116" s="1"/>
      <c r="FIV116" s="1"/>
      <c r="FIW116" s="1"/>
      <c r="FIX116" s="1"/>
      <c r="FIY116" s="1"/>
      <c r="FIZ116" s="1"/>
      <c r="FJA116" s="1"/>
      <c r="FJB116" s="1"/>
      <c r="FJC116" s="1"/>
      <c r="FJD116" s="1"/>
      <c r="FJE116" s="1"/>
      <c r="FJF116" s="1"/>
      <c r="FJG116" s="1"/>
      <c r="FJH116" s="1"/>
      <c r="FJI116" s="1"/>
      <c r="FJJ116" s="1"/>
      <c r="FJK116" s="1"/>
      <c r="FJL116" s="1"/>
      <c r="FJM116" s="1"/>
      <c r="FJN116" s="1"/>
      <c r="FJO116" s="1"/>
      <c r="FJP116" s="1"/>
      <c r="FJQ116" s="1"/>
      <c r="FJR116" s="1"/>
      <c r="FJS116" s="1"/>
      <c r="FJT116" s="1"/>
      <c r="FJU116" s="1"/>
      <c r="FJV116" s="1"/>
      <c r="FJW116" s="1"/>
      <c r="FJX116" s="1"/>
      <c r="FJY116" s="1"/>
      <c r="FJZ116" s="1"/>
      <c r="FKA116" s="1"/>
      <c r="FKB116" s="1"/>
      <c r="FKC116" s="1"/>
      <c r="FKD116" s="1"/>
      <c r="FKE116" s="1"/>
      <c r="FKF116" s="1"/>
      <c r="FKG116" s="1"/>
      <c r="FKH116" s="1"/>
      <c r="FKI116" s="1"/>
      <c r="FKJ116" s="1"/>
      <c r="FKK116" s="1"/>
      <c r="FKL116" s="1"/>
      <c r="FKM116" s="1"/>
      <c r="FKN116" s="1"/>
      <c r="FKO116" s="1"/>
      <c r="FKP116" s="1"/>
      <c r="FKQ116" s="1"/>
      <c r="FKR116" s="1"/>
      <c r="FKS116" s="1"/>
      <c r="FKT116" s="1"/>
      <c r="FKU116" s="1"/>
      <c r="FKV116" s="1"/>
      <c r="FKW116" s="1"/>
      <c r="FKX116" s="1"/>
      <c r="FKY116" s="1"/>
      <c r="FKZ116" s="1"/>
      <c r="FLA116" s="1"/>
      <c r="FLB116" s="1"/>
      <c r="FLC116" s="1"/>
      <c r="FLD116" s="1"/>
      <c r="FLE116" s="1"/>
      <c r="FLF116" s="1"/>
      <c r="FLG116" s="1"/>
      <c r="FLH116" s="1"/>
      <c r="FLI116" s="1"/>
      <c r="FLJ116" s="1"/>
      <c r="FLK116" s="1"/>
      <c r="FLL116" s="1"/>
      <c r="FLM116" s="1"/>
      <c r="FLN116" s="1"/>
      <c r="FLO116" s="1"/>
      <c r="FLP116" s="1"/>
      <c r="FLQ116" s="1"/>
      <c r="FLR116" s="1"/>
      <c r="FLS116" s="1"/>
      <c r="FLT116" s="1"/>
      <c r="FLU116" s="1"/>
      <c r="FLV116" s="1"/>
      <c r="FLW116" s="1"/>
      <c r="FLX116" s="1"/>
      <c r="FLY116" s="1"/>
      <c r="FLZ116" s="1"/>
      <c r="FMA116" s="1"/>
      <c r="FMB116" s="1"/>
      <c r="FMC116" s="1"/>
      <c r="FMD116" s="1"/>
      <c r="FME116" s="1"/>
      <c r="FMF116" s="1"/>
      <c r="FMG116" s="1"/>
      <c r="FMH116" s="1"/>
      <c r="FMI116" s="1"/>
      <c r="FMJ116" s="1"/>
      <c r="FMK116" s="1"/>
      <c r="FML116" s="1"/>
      <c r="FMM116" s="1"/>
      <c r="FMN116" s="1"/>
      <c r="FMO116" s="1"/>
      <c r="FMP116" s="1"/>
      <c r="FMQ116" s="1"/>
      <c r="FMR116" s="1"/>
      <c r="FMS116" s="1"/>
      <c r="FMT116" s="1"/>
      <c r="FMU116" s="1"/>
      <c r="FMV116" s="1"/>
      <c r="FMW116" s="1"/>
      <c r="FMX116" s="1"/>
      <c r="FMY116" s="1"/>
      <c r="FMZ116" s="1"/>
      <c r="FNA116" s="1"/>
      <c r="FNB116" s="1"/>
      <c r="FNC116" s="1"/>
      <c r="FND116" s="1"/>
      <c r="FNE116" s="1"/>
      <c r="FNF116" s="1"/>
      <c r="FNG116" s="1"/>
      <c r="FNH116" s="1"/>
      <c r="FNI116" s="1"/>
      <c r="FNJ116" s="1"/>
      <c r="FNK116" s="1"/>
      <c r="FNL116" s="1"/>
      <c r="FNM116" s="1"/>
      <c r="FNN116" s="1"/>
      <c r="FNO116" s="1"/>
      <c r="FNP116" s="1"/>
      <c r="FNQ116" s="1"/>
      <c r="FNR116" s="1"/>
      <c r="FNS116" s="1"/>
      <c r="FNT116" s="1"/>
      <c r="FNU116" s="1"/>
      <c r="FNV116" s="1"/>
      <c r="FNW116" s="1"/>
      <c r="FNX116" s="1"/>
      <c r="FNY116" s="1"/>
      <c r="FNZ116" s="1"/>
      <c r="FOA116" s="1"/>
      <c r="FOB116" s="1"/>
      <c r="FOC116" s="1"/>
      <c r="FOD116" s="1"/>
      <c r="FOE116" s="1"/>
      <c r="FOF116" s="1"/>
      <c r="FOG116" s="1"/>
      <c r="FOH116" s="1"/>
      <c r="FOI116" s="1"/>
      <c r="FOJ116" s="1"/>
      <c r="FOK116" s="1"/>
      <c r="FOL116" s="1"/>
      <c r="FOM116" s="1"/>
      <c r="FON116" s="1"/>
      <c r="FOO116" s="1"/>
      <c r="FOP116" s="1"/>
      <c r="FOQ116" s="1"/>
      <c r="FOR116" s="1"/>
      <c r="FOS116" s="1"/>
      <c r="FOT116" s="1"/>
      <c r="FOU116" s="1"/>
      <c r="FOV116" s="1"/>
      <c r="FOW116" s="1"/>
      <c r="FOX116" s="1"/>
      <c r="FOY116" s="1"/>
      <c r="FOZ116" s="1"/>
      <c r="FPA116" s="1"/>
      <c r="FPB116" s="1"/>
      <c r="FPC116" s="1"/>
      <c r="FPD116" s="1"/>
      <c r="FPE116" s="1"/>
      <c r="FPF116" s="1"/>
      <c r="FPG116" s="1"/>
      <c r="FPH116" s="1"/>
      <c r="FPI116" s="1"/>
      <c r="FPJ116" s="1"/>
      <c r="FPK116" s="1"/>
      <c r="FPL116" s="1"/>
      <c r="FPM116" s="1"/>
      <c r="FPN116" s="1"/>
      <c r="FPO116" s="1"/>
      <c r="FPP116" s="1"/>
      <c r="FPQ116" s="1"/>
      <c r="FPR116" s="1"/>
      <c r="FPS116" s="1"/>
      <c r="FPT116" s="1"/>
      <c r="FPU116" s="1"/>
      <c r="FPV116" s="1"/>
      <c r="FPW116" s="1"/>
      <c r="FPX116" s="1"/>
      <c r="FPY116" s="1"/>
      <c r="FPZ116" s="1"/>
      <c r="FQA116" s="1"/>
      <c r="FQB116" s="1"/>
      <c r="FQC116" s="1"/>
      <c r="FQD116" s="1"/>
      <c r="FQE116" s="1"/>
      <c r="FQF116" s="1"/>
      <c r="FQG116" s="1"/>
      <c r="FQH116" s="1"/>
      <c r="FQI116" s="1"/>
      <c r="FQJ116" s="1"/>
      <c r="FQK116" s="1"/>
      <c r="FQL116" s="1"/>
      <c r="FQM116" s="1"/>
      <c r="FQN116" s="1"/>
      <c r="FQO116" s="1"/>
      <c r="FQP116" s="1"/>
      <c r="FQQ116" s="1"/>
      <c r="FQR116" s="1"/>
      <c r="FQS116" s="1"/>
      <c r="FQT116" s="1"/>
      <c r="FQU116" s="1"/>
      <c r="FQV116" s="1"/>
      <c r="FQW116" s="1"/>
      <c r="FQX116" s="1"/>
      <c r="FQY116" s="1"/>
      <c r="FQZ116" s="1"/>
      <c r="FRA116" s="1"/>
      <c r="FRB116" s="1"/>
      <c r="FRC116" s="1"/>
      <c r="FRD116" s="1"/>
      <c r="FRE116" s="1"/>
      <c r="FRF116" s="1"/>
      <c r="FRG116" s="1"/>
      <c r="FRH116" s="1"/>
      <c r="FRI116" s="1"/>
      <c r="FRJ116" s="1"/>
      <c r="FRK116" s="1"/>
      <c r="FRL116" s="1"/>
      <c r="FRM116" s="1"/>
      <c r="FRN116" s="1"/>
      <c r="FRO116" s="1"/>
      <c r="FRP116" s="1"/>
      <c r="FRQ116" s="1"/>
      <c r="FRR116" s="1"/>
      <c r="FRS116" s="1"/>
      <c r="FRT116" s="1"/>
      <c r="FRU116" s="1"/>
      <c r="FRV116" s="1"/>
      <c r="FRW116" s="1"/>
      <c r="FRX116" s="1"/>
      <c r="FRY116" s="1"/>
      <c r="FRZ116" s="1"/>
      <c r="FSA116" s="1"/>
      <c r="FSB116" s="1"/>
      <c r="FSC116" s="1"/>
      <c r="FSD116" s="1"/>
      <c r="FSE116" s="1"/>
      <c r="FSF116" s="1"/>
      <c r="FSG116" s="1"/>
      <c r="FSH116" s="1"/>
      <c r="FSI116" s="1"/>
      <c r="FSJ116" s="1"/>
      <c r="FSK116" s="1"/>
      <c r="FSL116" s="1"/>
      <c r="FSM116" s="1"/>
      <c r="FSN116" s="1"/>
      <c r="FSO116" s="1"/>
      <c r="FSP116" s="1"/>
      <c r="FSQ116" s="1"/>
      <c r="FSR116" s="1"/>
      <c r="FSS116" s="1"/>
      <c r="FST116" s="1"/>
      <c r="FSU116" s="1"/>
      <c r="FSV116" s="1"/>
      <c r="FSW116" s="1"/>
      <c r="FSX116" s="1"/>
      <c r="FSY116" s="1"/>
      <c r="FSZ116" s="1"/>
      <c r="FTA116" s="1"/>
      <c r="FTB116" s="1"/>
      <c r="FTC116" s="1"/>
      <c r="FTD116" s="1"/>
      <c r="FTE116" s="1"/>
      <c r="FTF116" s="1"/>
      <c r="FTG116" s="1"/>
      <c r="FTH116" s="1"/>
      <c r="FTI116" s="1"/>
      <c r="FTJ116" s="1"/>
      <c r="FTK116" s="1"/>
      <c r="FTL116" s="1"/>
      <c r="FTM116" s="1"/>
      <c r="FTN116" s="1"/>
      <c r="FTO116" s="1"/>
      <c r="FTP116" s="1"/>
      <c r="FTQ116" s="1"/>
      <c r="FTR116" s="1"/>
      <c r="FTS116" s="1"/>
      <c r="FTT116" s="1"/>
      <c r="FTU116" s="1"/>
      <c r="FTV116" s="1"/>
      <c r="FTW116" s="1"/>
      <c r="FTX116" s="1"/>
      <c r="FTY116" s="1"/>
      <c r="FTZ116" s="1"/>
      <c r="FUA116" s="1"/>
      <c r="FUB116" s="1"/>
      <c r="FUC116" s="1"/>
      <c r="FUD116" s="1"/>
      <c r="FUE116" s="1"/>
      <c r="FUF116" s="1"/>
      <c r="FUG116" s="1"/>
      <c r="FUH116" s="1"/>
      <c r="FUI116" s="1"/>
      <c r="FUJ116" s="1"/>
      <c r="FUK116" s="1"/>
      <c r="FUL116" s="1"/>
      <c r="FUM116" s="1"/>
      <c r="FUN116" s="1"/>
      <c r="FUO116" s="1"/>
      <c r="FUP116" s="1"/>
      <c r="FUQ116" s="1"/>
      <c r="FUR116" s="1"/>
      <c r="FUS116" s="1"/>
      <c r="FUT116" s="1"/>
      <c r="FUU116" s="1"/>
      <c r="FUV116" s="1"/>
      <c r="FUW116" s="1"/>
      <c r="FUX116" s="1"/>
      <c r="FUY116" s="1"/>
      <c r="FUZ116" s="1"/>
      <c r="FVA116" s="1"/>
      <c r="FVB116" s="1"/>
      <c r="FVC116" s="1"/>
      <c r="FVD116" s="1"/>
      <c r="FVE116" s="1"/>
      <c r="FVF116" s="1"/>
      <c r="FVG116" s="1"/>
      <c r="FVH116" s="1"/>
      <c r="FVI116" s="1"/>
      <c r="FVJ116" s="1"/>
      <c r="FVK116" s="1"/>
      <c r="FVL116" s="1"/>
      <c r="FVM116" s="1"/>
      <c r="FVN116" s="1"/>
      <c r="FVO116" s="1"/>
      <c r="FVP116" s="1"/>
      <c r="FVQ116" s="1"/>
      <c r="FVR116" s="1"/>
      <c r="FVS116" s="1"/>
      <c r="FVT116" s="1"/>
      <c r="FVU116" s="1"/>
      <c r="FVV116" s="1"/>
      <c r="FVW116" s="1"/>
      <c r="FVX116" s="1"/>
      <c r="FVY116" s="1"/>
      <c r="FVZ116" s="1"/>
      <c r="FWA116" s="1"/>
      <c r="FWB116" s="1"/>
      <c r="FWC116" s="1"/>
      <c r="FWD116" s="1"/>
      <c r="FWE116" s="1"/>
      <c r="FWF116" s="1"/>
      <c r="FWG116" s="1"/>
      <c r="FWH116" s="1"/>
      <c r="FWI116" s="1"/>
      <c r="FWJ116" s="1"/>
      <c r="FWK116" s="1"/>
      <c r="FWL116" s="1"/>
      <c r="FWM116" s="1"/>
      <c r="FWN116" s="1"/>
      <c r="FWO116" s="1"/>
      <c r="FWP116" s="1"/>
      <c r="FWQ116" s="1"/>
      <c r="FWR116" s="1"/>
      <c r="FWS116" s="1"/>
      <c r="FWT116" s="1"/>
      <c r="FWU116" s="1"/>
      <c r="FWV116" s="1"/>
      <c r="FWW116" s="1"/>
      <c r="FWX116" s="1"/>
      <c r="FWY116" s="1"/>
      <c r="FWZ116" s="1"/>
      <c r="FXA116" s="1"/>
      <c r="FXB116" s="1"/>
      <c r="FXC116" s="1"/>
      <c r="FXD116" s="1"/>
      <c r="FXE116" s="1"/>
      <c r="FXF116" s="1"/>
      <c r="FXG116" s="1"/>
      <c r="FXH116" s="1"/>
      <c r="FXI116" s="1"/>
      <c r="FXJ116" s="1"/>
      <c r="FXK116" s="1"/>
      <c r="FXL116" s="1"/>
      <c r="FXM116" s="1"/>
      <c r="FXN116" s="1"/>
      <c r="FXO116" s="1"/>
      <c r="FXP116" s="1"/>
      <c r="FXQ116" s="1"/>
      <c r="FXR116" s="1"/>
      <c r="FXS116" s="1"/>
      <c r="FXT116" s="1"/>
      <c r="FXU116" s="1"/>
      <c r="FXV116" s="1"/>
      <c r="FXW116" s="1"/>
      <c r="FXX116" s="1"/>
      <c r="FXY116" s="1"/>
      <c r="FXZ116" s="1"/>
      <c r="FYA116" s="1"/>
      <c r="FYB116" s="1"/>
      <c r="FYC116" s="1"/>
      <c r="FYD116" s="1"/>
      <c r="FYE116" s="1"/>
      <c r="FYF116" s="1"/>
      <c r="FYG116" s="1"/>
      <c r="FYH116" s="1"/>
      <c r="FYI116" s="1"/>
      <c r="FYJ116" s="1"/>
      <c r="FYK116" s="1"/>
      <c r="FYL116" s="1"/>
      <c r="FYM116" s="1"/>
      <c r="FYN116" s="1"/>
      <c r="FYO116" s="1"/>
      <c r="FYP116" s="1"/>
      <c r="FYQ116" s="1"/>
      <c r="FYR116" s="1"/>
      <c r="FYS116" s="1"/>
      <c r="FYT116" s="1"/>
      <c r="FYU116" s="1"/>
      <c r="FYV116" s="1"/>
      <c r="FYW116" s="1"/>
      <c r="FYX116" s="1"/>
      <c r="FYY116" s="1"/>
      <c r="FYZ116" s="1"/>
      <c r="FZA116" s="1"/>
      <c r="FZB116" s="1"/>
      <c r="FZC116" s="1"/>
      <c r="FZD116" s="1"/>
      <c r="FZE116" s="1"/>
      <c r="FZF116" s="1"/>
      <c r="FZG116" s="1"/>
      <c r="FZH116" s="1"/>
      <c r="FZI116" s="1"/>
      <c r="FZJ116" s="1"/>
      <c r="FZK116" s="1"/>
      <c r="FZL116" s="1"/>
      <c r="FZM116" s="1"/>
      <c r="FZN116" s="1"/>
      <c r="FZO116" s="1"/>
      <c r="FZP116" s="1"/>
      <c r="FZQ116" s="1"/>
      <c r="FZR116" s="1"/>
      <c r="FZS116" s="1"/>
      <c r="FZT116" s="1"/>
      <c r="FZU116" s="1"/>
      <c r="FZV116" s="1"/>
      <c r="FZW116" s="1"/>
      <c r="FZX116" s="1"/>
      <c r="FZY116" s="1"/>
      <c r="FZZ116" s="1"/>
      <c r="GAA116" s="1"/>
      <c r="GAB116" s="1"/>
      <c r="GAC116" s="1"/>
      <c r="GAD116" s="1"/>
      <c r="GAE116" s="1"/>
      <c r="GAF116" s="1"/>
      <c r="GAG116" s="1"/>
      <c r="GAH116" s="1"/>
      <c r="GAI116" s="1"/>
      <c r="GAJ116" s="1"/>
      <c r="GAK116" s="1"/>
      <c r="GAL116" s="1"/>
      <c r="GAM116" s="1"/>
      <c r="GAN116" s="1"/>
      <c r="GAO116" s="1"/>
      <c r="GAP116" s="1"/>
      <c r="GAQ116" s="1"/>
      <c r="GAR116" s="1"/>
      <c r="GAS116" s="1"/>
      <c r="GAT116" s="1"/>
      <c r="GAU116" s="1"/>
      <c r="GAV116" s="1"/>
      <c r="GAW116" s="1"/>
      <c r="GAX116" s="1"/>
      <c r="GAY116" s="1"/>
      <c r="GAZ116" s="1"/>
      <c r="GBA116" s="1"/>
      <c r="GBB116" s="1"/>
      <c r="GBC116" s="1"/>
      <c r="GBD116" s="1"/>
      <c r="GBE116" s="1"/>
      <c r="GBF116" s="1"/>
      <c r="GBG116" s="1"/>
      <c r="GBH116" s="1"/>
      <c r="GBI116" s="1"/>
      <c r="GBJ116" s="1"/>
      <c r="GBK116" s="1"/>
      <c r="GBL116" s="1"/>
      <c r="GBM116" s="1"/>
      <c r="GBN116" s="1"/>
      <c r="GBO116" s="1"/>
      <c r="GBP116" s="1"/>
      <c r="GBQ116" s="1"/>
      <c r="GBR116" s="1"/>
      <c r="GBS116" s="1"/>
      <c r="GBT116" s="1"/>
      <c r="GBU116" s="1"/>
      <c r="GBV116" s="1"/>
      <c r="GBW116" s="1"/>
      <c r="GBX116" s="1"/>
      <c r="GBY116" s="1"/>
      <c r="GBZ116" s="1"/>
      <c r="GCA116" s="1"/>
      <c r="GCB116" s="1"/>
      <c r="GCC116" s="1"/>
      <c r="GCD116" s="1"/>
      <c r="GCE116" s="1"/>
      <c r="GCF116" s="1"/>
      <c r="GCG116" s="1"/>
      <c r="GCH116" s="1"/>
      <c r="GCI116" s="1"/>
      <c r="GCJ116" s="1"/>
      <c r="GCK116" s="1"/>
      <c r="GCL116" s="1"/>
      <c r="GCM116" s="1"/>
      <c r="GCN116" s="1"/>
      <c r="GCO116" s="1"/>
      <c r="GCP116" s="1"/>
      <c r="GCQ116" s="1"/>
      <c r="GCR116" s="1"/>
      <c r="GCS116" s="1"/>
      <c r="GCT116" s="1"/>
      <c r="GCU116" s="1"/>
      <c r="GCV116" s="1"/>
      <c r="GCW116" s="1"/>
      <c r="GCX116" s="1"/>
      <c r="GCY116" s="1"/>
      <c r="GCZ116" s="1"/>
      <c r="GDA116" s="1"/>
      <c r="GDB116" s="1"/>
      <c r="GDC116" s="1"/>
      <c r="GDD116" s="1"/>
      <c r="GDE116" s="1"/>
      <c r="GDF116" s="1"/>
      <c r="GDG116" s="1"/>
      <c r="GDH116" s="1"/>
      <c r="GDI116" s="1"/>
      <c r="GDJ116" s="1"/>
      <c r="GDK116" s="1"/>
      <c r="GDL116" s="1"/>
      <c r="GDM116" s="1"/>
      <c r="GDN116" s="1"/>
      <c r="GDO116" s="1"/>
      <c r="GDP116" s="1"/>
      <c r="GDQ116" s="1"/>
      <c r="GDR116" s="1"/>
      <c r="GDS116" s="1"/>
      <c r="GDT116" s="1"/>
      <c r="GDU116" s="1"/>
      <c r="GDV116" s="1"/>
      <c r="GDW116" s="1"/>
      <c r="GDX116" s="1"/>
      <c r="GDY116" s="1"/>
      <c r="GDZ116" s="1"/>
      <c r="GEA116" s="1"/>
      <c r="GEB116" s="1"/>
      <c r="GEC116" s="1"/>
      <c r="GED116" s="1"/>
      <c r="GEE116" s="1"/>
      <c r="GEF116" s="1"/>
      <c r="GEG116" s="1"/>
      <c r="GEH116" s="1"/>
      <c r="GEI116" s="1"/>
      <c r="GEJ116" s="1"/>
      <c r="GEK116" s="1"/>
      <c r="GEL116" s="1"/>
      <c r="GEM116" s="1"/>
      <c r="GEN116" s="1"/>
      <c r="GEO116" s="1"/>
      <c r="GEP116" s="1"/>
      <c r="GEQ116" s="1"/>
      <c r="GER116" s="1"/>
      <c r="GES116" s="1"/>
      <c r="GET116" s="1"/>
      <c r="GEU116" s="1"/>
      <c r="GEV116" s="1"/>
      <c r="GEW116" s="1"/>
      <c r="GEX116" s="1"/>
      <c r="GEY116" s="1"/>
      <c r="GEZ116" s="1"/>
      <c r="GFA116" s="1"/>
      <c r="GFB116" s="1"/>
      <c r="GFC116" s="1"/>
      <c r="GFD116" s="1"/>
      <c r="GFE116" s="1"/>
      <c r="GFF116" s="1"/>
      <c r="GFG116" s="1"/>
      <c r="GFH116" s="1"/>
      <c r="GFI116" s="1"/>
      <c r="GFJ116" s="1"/>
      <c r="GFK116" s="1"/>
      <c r="GFL116" s="1"/>
      <c r="GFM116" s="1"/>
      <c r="GFN116" s="1"/>
      <c r="GFO116" s="1"/>
      <c r="GFP116" s="1"/>
      <c r="GFQ116" s="1"/>
      <c r="GFR116" s="1"/>
      <c r="GFS116" s="1"/>
      <c r="GFT116" s="1"/>
      <c r="GFU116" s="1"/>
      <c r="GFV116" s="1"/>
      <c r="GFW116" s="1"/>
      <c r="GFX116" s="1"/>
      <c r="GFY116" s="1"/>
      <c r="GFZ116" s="1"/>
      <c r="GGA116" s="1"/>
      <c r="GGB116" s="1"/>
      <c r="GGC116" s="1"/>
      <c r="GGD116" s="1"/>
      <c r="GGE116" s="1"/>
      <c r="GGF116" s="1"/>
      <c r="GGG116" s="1"/>
      <c r="GGH116" s="1"/>
      <c r="GGI116" s="1"/>
      <c r="GGJ116" s="1"/>
      <c r="GGK116" s="1"/>
      <c r="GGL116" s="1"/>
      <c r="GGM116" s="1"/>
      <c r="GGN116" s="1"/>
      <c r="GGO116" s="1"/>
      <c r="GGP116" s="1"/>
      <c r="GGQ116" s="1"/>
      <c r="GGR116" s="1"/>
      <c r="GGS116" s="1"/>
      <c r="GGT116" s="1"/>
      <c r="GGU116" s="1"/>
      <c r="GGV116" s="1"/>
      <c r="GGW116" s="1"/>
      <c r="GGX116" s="1"/>
      <c r="GGY116" s="1"/>
      <c r="GGZ116" s="1"/>
      <c r="GHA116" s="1"/>
      <c r="GHB116" s="1"/>
      <c r="GHC116" s="1"/>
      <c r="GHD116" s="1"/>
      <c r="GHE116" s="1"/>
      <c r="GHF116" s="1"/>
      <c r="GHG116" s="1"/>
      <c r="GHH116" s="1"/>
      <c r="GHI116" s="1"/>
      <c r="GHJ116" s="1"/>
      <c r="GHK116" s="1"/>
      <c r="GHL116" s="1"/>
      <c r="GHM116" s="1"/>
      <c r="GHN116" s="1"/>
      <c r="GHO116" s="1"/>
      <c r="GHP116" s="1"/>
      <c r="GHQ116" s="1"/>
      <c r="GHR116" s="1"/>
      <c r="GHS116" s="1"/>
      <c r="GHT116" s="1"/>
      <c r="GHU116" s="1"/>
      <c r="GHV116" s="1"/>
      <c r="GHW116" s="1"/>
      <c r="GHX116" s="1"/>
      <c r="GHY116" s="1"/>
      <c r="GHZ116" s="1"/>
      <c r="GIA116" s="1"/>
      <c r="GIB116" s="1"/>
      <c r="GIC116" s="1"/>
      <c r="GID116" s="1"/>
      <c r="GIE116" s="1"/>
      <c r="GIF116" s="1"/>
      <c r="GIG116" s="1"/>
      <c r="GIH116" s="1"/>
      <c r="GII116" s="1"/>
      <c r="GIJ116" s="1"/>
      <c r="GIK116" s="1"/>
      <c r="GIL116" s="1"/>
      <c r="GIM116" s="1"/>
      <c r="GIN116" s="1"/>
      <c r="GIO116" s="1"/>
      <c r="GIP116" s="1"/>
      <c r="GIQ116" s="1"/>
      <c r="GIR116" s="1"/>
      <c r="GIS116" s="1"/>
      <c r="GIT116" s="1"/>
      <c r="GIU116" s="1"/>
      <c r="GIV116" s="1"/>
      <c r="GIW116" s="1"/>
      <c r="GIX116" s="1"/>
      <c r="GIY116" s="1"/>
      <c r="GIZ116" s="1"/>
      <c r="GJA116" s="1"/>
      <c r="GJB116" s="1"/>
      <c r="GJC116" s="1"/>
      <c r="GJD116" s="1"/>
      <c r="GJE116" s="1"/>
      <c r="GJF116" s="1"/>
      <c r="GJG116" s="1"/>
      <c r="GJH116" s="1"/>
      <c r="GJI116" s="1"/>
      <c r="GJJ116" s="1"/>
      <c r="GJK116" s="1"/>
      <c r="GJL116" s="1"/>
      <c r="GJM116" s="1"/>
      <c r="GJN116" s="1"/>
      <c r="GJO116" s="1"/>
      <c r="GJP116" s="1"/>
      <c r="GJQ116" s="1"/>
      <c r="GJR116" s="1"/>
      <c r="GJS116" s="1"/>
      <c r="GJT116" s="1"/>
      <c r="GJU116" s="1"/>
      <c r="GJV116" s="1"/>
      <c r="GJW116" s="1"/>
      <c r="GJX116" s="1"/>
      <c r="GJY116" s="1"/>
      <c r="GJZ116" s="1"/>
      <c r="GKA116" s="1"/>
      <c r="GKB116" s="1"/>
      <c r="GKC116" s="1"/>
      <c r="GKD116" s="1"/>
      <c r="GKE116" s="1"/>
      <c r="GKF116" s="1"/>
      <c r="GKG116" s="1"/>
      <c r="GKH116" s="1"/>
      <c r="GKI116" s="1"/>
      <c r="GKJ116" s="1"/>
      <c r="GKK116" s="1"/>
      <c r="GKL116" s="1"/>
      <c r="GKM116" s="1"/>
      <c r="GKN116" s="1"/>
      <c r="GKO116" s="1"/>
      <c r="GKP116" s="1"/>
      <c r="GKQ116" s="1"/>
      <c r="GKR116" s="1"/>
      <c r="GKS116" s="1"/>
      <c r="GKT116" s="1"/>
      <c r="GKU116" s="1"/>
      <c r="GKV116" s="1"/>
      <c r="GKW116" s="1"/>
      <c r="GKX116" s="1"/>
      <c r="GKY116" s="1"/>
      <c r="GKZ116" s="1"/>
      <c r="GLA116" s="1"/>
      <c r="GLB116" s="1"/>
      <c r="GLC116" s="1"/>
      <c r="GLD116" s="1"/>
      <c r="GLE116" s="1"/>
      <c r="GLF116" s="1"/>
      <c r="GLG116" s="1"/>
      <c r="GLH116" s="1"/>
      <c r="GLI116" s="1"/>
      <c r="GLJ116" s="1"/>
      <c r="GLK116" s="1"/>
      <c r="GLL116" s="1"/>
      <c r="GLM116" s="1"/>
      <c r="GLN116" s="1"/>
      <c r="GLO116" s="1"/>
      <c r="GLP116" s="1"/>
      <c r="GLQ116" s="1"/>
      <c r="GLR116" s="1"/>
      <c r="GLS116" s="1"/>
      <c r="GLT116" s="1"/>
      <c r="GLU116" s="1"/>
      <c r="GLV116" s="1"/>
      <c r="GLW116" s="1"/>
      <c r="GLX116" s="1"/>
      <c r="GLY116" s="1"/>
      <c r="GLZ116" s="1"/>
      <c r="GMA116" s="1"/>
      <c r="GMB116" s="1"/>
      <c r="GMC116" s="1"/>
      <c r="GMD116" s="1"/>
      <c r="GME116" s="1"/>
      <c r="GMF116" s="1"/>
      <c r="GMG116" s="1"/>
      <c r="GMH116" s="1"/>
      <c r="GMI116" s="1"/>
      <c r="GMJ116" s="1"/>
      <c r="GMK116" s="1"/>
      <c r="GML116" s="1"/>
      <c r="GMM116" s="1"/>
      <c r="GMN116" s="1"/>
      <c r="GMO116" s="1"/>
      <c r="GMP116" s="1"/>
      <c r="GMQ116" s="1"/>
      <c r="GMR116" s="1"/>
      <c r="GMS116" s="1"/>
      <c r="GMT116" s="1"/>
      <c r="GMU116" s="1"/>
      <c r="GMV116" s="1"/>
      <c r="GMW116" s="1"/>
      <c r="GMX116" s="1"/>
      <c r="GMY116" s="1"/>
      <c r="GMZ116" s="1"/>
      <c r="GNA116" s="1"/>
      <c r="GNB116" s="1"/>
      <c r="GNC116" s="1"/>
      <c r="GND116" s="1"/>
      <c r="GNE116" s="1"/>
      <c r="GNF116" s="1"/>
      <c r="GNG116" s="1"/>
      <c r="GNH116" s="1"/>
      <c r="GNI116" s="1"/>
      <c r="GNJ116" s="1"/>
      <c r="GNK116" s="1"/>
      <c r="GNL116" s="1"/>
      <c r="GNM116" s="1"/>
      <c r="GNN116" s="1"/>
      <c r="GNO116" s="1"/>
      <c r="GNP116" s="1"/>
      <c r="GNQ116" s="1"/>
      <c r="GNR116" s="1"/>
      <c r="GNS116" s="1"/>
      <c r="GNT116" s="1"/>
      <c r="GNU116" s="1"/>
      <c r="GNV116" s="1"/>
      <c r="GNW116" s="1"/>
      <c r="GNX116" s="1"/>
      <c r="GNY116" s="1"/>
      <c r="GNZ116" s="1"/>
      <c r="GOA116" s="1"/>
      <c r="GOB116" s="1"/>
      <c r="GOC116" s="1"/>
      <c r="GOD116" s="1"/>
      <c r="GOE116" s="1"/>
      <c r="GOF116" s="1"/>
      <c r="GOG116" s="1"/>
      <c r="GOH116" s="1"/>
      <c r="GOI116" s="1"/>
      <c r="GOJ116" s="1"/>
      <c r="GOK116" s="1"/>
      <c r="GOL116" s="1"/>
      <c r="GOM116" s="1"/>
      <c r="GON116" s="1"/>
      <c r="GOO116" s="1"/>
      <c r="GOP116" s="1"/>
      <c r="GOQ116" s="1"/>
      <c r="GOR116" s="1"/>
      <c r="GOS116" s="1"/>
      <c r="GOT116" s="1"/>
      <c r="GOU116" s="1"/>
      <c r="GOV116" s="1"/>
      <c r="GOW116" s="1"/>
      <c r="GOX116" s="1"/>
      <c r="GOY116" s="1"/>
      <c r="GOZ116" s="1"/>
      <c r="GPA116" s="1"/>
      <c r="GPB116" s="1"/>
      <c r="GPC116" s="1"/>
      <c r="GPD116" s="1"/>
      <c r="GPE116" s="1"/>
      <c r="GPF116" s="1"/>
      <c r="GPG116" s="1"/>
      <c r="GPH116" s="1"/>
      <c r="GPI116" s="1"/>
      <c r="GPJ116" s="1"/>
      <c r="GPK116" s="1"/>
      <c r="GPL116" s="1"/>
      <c r="GPM116" s="1"/>
      <c r="GPN116" s="1"/>
      <c r="GPO116" s="1"/>
      <c r="GPP116" s="1"/>
      <c r="GPQ116" s="1"/>
      <c r="GPR116" s="1"/>
      <c r="GPS116" s="1"/>
      <c r="GPT116" s="1"/>
      <c r="GPU116" s="1"/>
      <c r="GPV116" s="1"/>
      <c r="GPW116" s="1"/>
      <c r="GPX116" s="1"/>
      <c r="GPY116" s="1"/>
      <c r="GPZ116" s="1"/>
      <c r="GQA116" s="1"/>
      <c r="GQB116" s="1"/>
      <c r="GQC116" s="1"/>
      <c r="GQD116" s="1"/>
      <c r="GQE116" s="1"/>
      <c r="GQF116" s="1"/>
      <c r="GQG116" s="1"/>
      <c r="GQH116" s="1"/>
      <c r="GQI116" s="1"/>
      <c r="GQJ116" s="1"/>
      <c r="GQK116" s="1"/>
      <c r="GQL116" s="1"/>
      <c r="GQM116" s="1"/>
      <c r="GQN116" s="1"/>
      <c r="GQO116" s="1"/>
      <c r="GQP116" s="1"/>
      <c r="GQQ116" s="1"/>
      <c r="GQR116" s="1"/>
      <c r="GQS116" s="1"/>
      <c r="GQT116" s="1"/>
      <c r="GQU116" s="1"/>
      <c r="GQV116" s="1"/>
      <c r="GQW116" s="1"/>
      <c r="GQX116" s="1"/>
      <c r="GQY116" s="1"/>
      <c r="GQZ116" s="1"/>
      <c r="GRA116" s="1"/>
      <c r="GRB116" s="1"/>
      <c r="GRC116" s="1"/>
      <c r="GRD116" s="1"/>
      <c r="GRE116" s="1"/>
      <c r="GRF116" s="1"/>
      <c r="GRG116" s="1"/>
      <c r="GRH116" s="1"/>
      <c r="GRI116" s="1"/>
      <c r="GRJ116" s="1"/>
      <c r="GRK116" s="1"/>
      <c r="GRL116" s="1"/>
      <c r="GRM116" s="1"/>
      <c r="GRN116" s="1"/>
      <c r="GRO116" s="1"/>
      <c r="GRP116" s="1"/>
      <c r="GRQ116" s="1"/>
      <c r="GRR116" s="1"/>
      <c r="GRS116" s="1"/>
      <c r="GRT116" s="1"/>
      <c r="GRU116" s="1"/>
      <c r="GRV116" s="1"/>
      <c r="GRW116" s="1"/>
      <c r="GRX116" s="1"/>
      <c r="GRY116" s="1"/>
      <c r="GRZ116" s="1"/>
      <c r="GSA116" s="1"/>
      <c r="GSB116" s="1"/>
      <c r="GSC116" s="1"/>
      <c r="GSD116" s="1"/>
      <c r="GSE116" s="1"/>
      <c r="GSF116" s="1"/>
      <c r="GSG116" s="1"/>
      <c r="GSH116" s="1"/>
      <c r="GSI116" s="1"/>
      <c r="GSJ116" s="1"/>
      <c r="GSK116" s="1"/>
      <c r="GSL116" s="1"/>
      <c r="GSM116" s="1"/>
      <c r="GSN116" s="1"/>
      <c r="GSO116" s="1"/>
      <c r="GSP116" s="1"/>
      <c r="GSQ116" s="1"/>
      <c r="GSR116" s="1"/>
      <c r="GSS116" s="1"/>
      <c r="GST116" s="1"/>
      <c r="GSU116" s="1"/>
      <c r="GSV116" s="1"/>
      <c r="GSW116" s="1"/>
      <c r="GSX116" s="1"/>
      <c r="GSY116" s="1"/>
      <c r="GSZ116" s="1"/>
      <c r="GTA116" s="1"/>
      <c r="GTB116" s="1"/>
      <c r="GTC116" s="1"/>
      <c r="GTD116" s="1"/>
      <c r="GTE116" s="1"/>
      <c r="GTF116" s="1"/>
      <c r="GTG116" s="1"/>
      <c r="GTH116" s="1"/>
      <c r="GTI116" s="1"/>
      <c r="GTJ116" s="1"/>
      <c r="GTK116" s="1"/>
      <c r="GTL116" s="1"/>
      <c r="GTM116" s="1"/>
      <c r="GTN116" s="1"/>
      <c r="GTO116" s="1"/>
      <c r="GTP116" s="1"/>
      <c r="GTQ116" s="1"/>
      <c r="GTR116" s="1"/>
      <c r="GTS116" s="1"/>
      <c r="GTT116" s="1"/>
      <c r="GTU116" s="1"/>
      <c r="GTV116" s="1"/>
      <c r="GTW116" s="1"/>
      <c r="GTX116" s="1"/>
      <c r="GTY116" s="1"/>
      <c r="GTZ116" s="1"/>
      <c r="GUA116" s="1"/>
      <c r="GUB116" s="1"/>
      <c r="GUC116" s="1"/>
      <c r="GUD116" s="1"/>
      <c r="GUE116" s="1"/>
      <c r="GUF116" s="1"/>
      <c r="GUG116" s="1"/>
      <c r="GUH116" s="1"/>
      <c r="GUI116" s="1"/>
      <c r="GUJ116" s="1"/>
      <c r="GUK116" s="1"/>
      <c r="GUL116" s="1"/>
      <c r="GUM116" s="1"/>
      <c r="GUN116" s="1"/>
      <c r="GUO116" s="1"/>
      <c r="GUP116" s="1"/>
      <c r="GUQ116" s="1"/>
      <c r="GUR116" s="1"/>
      <c r="GUS116" s="1"/>
      <c r="GUT116" s="1"/>
      <c r="GUU116" s="1"/>
      <c r="GUV116" s="1"/>
      <c r="GUW116" s="1"/>
      <c r="GUX116" s="1"/>
      <c r="GUY116" s="1"/>
      <c r="GUZ116" s="1"/>
      <c r="GVA116" s="1"/>
      <c r="GVB116" s="1"/>
      <c r="GVC116" s="1"/>
      <c r="GVD116" s="1"/>
      <c r="GVE116" s="1"/>
      <c r="GVF116" s="1"/>
      <c r="GVG116" s="1"/>
      <c r="GVH116" s="1"/>
      <c r="GVI116" s="1"/>
      <c r="GVJ116" s="1"/>
      <c r="GVK116" s="1"/>
      <c r="GVL116" s="1"/>
      <c r="GVM116" s="1"/>
      <c r="GVN116" s="1"/>
      <c r="GVO116" s="1"/>
      <c r="GVP116" s="1"/>
      <c r="GVQ116" s="1"/>
      <c r="GVR116" s="1"/>
      <c r="GVS116" s="1"/>
      <c r="GVT116" s="1"/>
      <c r="GVU116" s="1"/>
      <c r="GVV116" s="1"/>
      <c r="GVW116" s="1"/>
      <c r="GVX116" s="1"/>
      <c r="GVY116" s="1"/>
      <c r="GVZ116" s="1"/>
      <c r="GWA116" s="1"/>
      <c r="GWB116" s="1"/>
      <c r="GWC116" s="1"/>
      <c r="GWD116" s="1"/>
      <c r="GWE116" s="1"/>
      <c r="GWF116" s="1"/>
      <c r="GWG116" s="1"/>
      <c r="GWH116" s="1"/>
      <c r="GWI116" s="1"/>
      <c r="GWJ116" s="1"/>
      <c r="GWK116" s="1"/>
      <c r="GWL116" s="1"/>
      <c r="GWM116" s="1"/>
      <c r="GWN116" s="1"/>
      <c r="GWO116" s="1"/>
      <c r="GWP116" s="1"/>
      <c r="GWQ116" s="1"/>
      <c r="GWR116" s="1"/>
      <c r="GWS116" s="1"/>
      <c r="GWT116" s="1"/>
      <c r="GWU116" s="1"/>
      <c r="GWV116" s="1"/>
      <c r="GWW116" s="1"/>
      <c r="GWX116" s="1"/>
      <c r="GWY116" s="1"/>
      <c r="GWZ116" s="1"/>
      <c r="GXA116" s="1"/>
      <c r="GXB116" s="1"/>
      <c r="GXC116" s="1"/>
      <c r="GXD116" s="1"/>
      <c r="GXE116" s="1"/>
      <c r="GXF116" s="1"/>
      <c r="GXG116" s="1"/>
      <c r="GXH116" s="1"/>
      <c r="GXI116" s="1"/>
      <c r="GXJ116" s="1"/>
      <c r="GXK116" s="1"/>
      <c r="GXL116" s="1"/>
      <c r="GXM116" s="1"/>
      <c r="GXN116" s="1"/>
      <c r="GXO116" s="1"/>
      <c r="GXP116" s="1"/>
      <c r="GXQ116" s="1"/>
      <c r="GXR116" s="1"/>
      <c r="GXS116" s="1"/>
      <c r="GXT116" s="1"/>
      <c r="GXU116" s="1"/>
      <c r="GXV116" s="1"/>
      <c r="GXW116" s="1"/>
      <c r="GXX116" s="1"/>
      <c r="GXY116" s="1"/>
      <c r="GXZ116" s="1"/>
      <c r="GYA116" s="1"/>
      <c r="GYB116" s="1"/>
      <c r="GYC116" s="1"/>
      <c r="GYD116" s="1"/>
      <c r="GYE116" s="1"/>
      <c r="GYF116" s="1"/>
      <c r="GYG116" s="1"/>
      <c r="GYH116" s="1"/>
      <c r="GYI116" s="1"/>
      <c r="GYJ116" s="1"/>
      <c r="GYK116" s="1"/>
      <c r="GYL116" s="1"/>
      <c r="GYM116" s="1"/>
      <c r="GYN116" s="1"/>
      <c r="GYO116" s="1"/>
      <c r="GYP116" s="1"/>
      <c r="GYQ116" s="1"/>
      <c r="GYR116" s="1"/>
      <c r="GYS116" s="1"/>
      <c r="GYT116" s="1"/>
      <c r="GYU116" s="1"/>
      <c r="GYV116" s="1"/>
      <c r="GYW116" s="1"/>
      <c r="GYX116" s="1"/>
      <c r="GYY116" s="1"/>
      <c r="GYZ116" s="1"/>
      <c r="GZA116" s="1"/>
      <c r="GZB116" s="1"/>
      <c r="GZC116" s="1"/>
      <c r="GZD116" s="1"/>
      <c r="GZE116" s="1"/>
      <c r="GZF116" s="1"/>
      <c r="GZG116" s="1"/>
      <c r="GZH116" s="1"/>
      <c r="GZI116" s="1"/>
      <c r="GZJ116" s="1"/>
      <c r="GZK116" s="1"/>
      <c r="GZL116" s="1"/>
      <c r="GZM116" s="1"/>
      <c r="GZN116" s="1"/>
      <c r="GZO116" s="1"/>
      <c r="GZP116" s="1"/>
      <c r="GZQ116" s="1"/>
      <c r="GZR116" s="1"/>
      <c r="GZS116" s="1"/>
      <c r="GZT116" s="1"/>
      <c r="GZU116" s="1"/>
      <c r="GZV116" s="1"/>
      <c r="GZW116" s="1"/>
      <c r="GZX116" s="1"/>
      <c r="GZY116" s="1"/>
      <c r="GZZ116" s="1"/>
      <c r="HAA116" s="1"/>
      <c r="HAB116" s="1"/>
      <c r="HAC116" s="1"/>
      <c r="HAD116" s="1"/>
      <c r="HAE116" s="1"/>
      <c r="HAF116" s="1"/>
      <c r="HAG116" s="1"/>
      <c r="HAH116" s="1"/>
      <c r="HAI116" s="1"/>
      <c r="HAJ116" s="1"/>
      <c r="HAK116" s="1"/>
      <c r="HAL116" s="1"/>
      <c r="HAM116" s="1"/>
      <c r="HAN116" s="1"/>
      <c r="HAO116" s="1"/>
      <c r="HAP116" s="1"/>
      <c r="HAQ116" s="1"/>
      <c r="HAR116" s="1"/>
      <c r="HAS116" s="1"/>
      <c r="HAT116" s="1"/>
      <c r="HAU116" s="1"/>
      <c r="HAV116" s="1"/>
      <c r="HAW116" s="1"/>
      <c r="HAX116" s="1"/>
      <c r="HAY116" s="1"/>
      <c r="HAZ116" s="1"/>
      <c r="HBA116" s="1"/>
      <c r="HBB116" s="1"/>
      <c r="HBC116" s="1"/>
      <c r="HBD116" s="1"/>
      <c r="HBE116" s="1"/>
      <c r="HBF116" s="1"/>
      <c r="HBG116" s="1"/>
      <c r="HBH116" s="1"/>
      <c r="HBI116" s="1"/>
      <c r="HBJ116" s="1"/>
      <c r="HBK116" s="1"/>
      <c r="HBL116" s="1"/>
      <c r="HBM116" s="1"/>
      <c r="HBN116" s="1"/>
      <c r="HBO116" s="1"/>
      <c r="HBP116" s="1"/>
      <c r="HBQ116" s="1"/>
      <c r="HBR116" s="1"/>
      <c r="HBS116" s="1"/>
      <c r="HBT116" s="1"/>
      <c r="HBU116" s="1"/>
      <c r="HBV116" s="1"/>
      <c r="HBW116" s="1"/>
      <c r="HBX116" s="1"/>
      <c r="HBY116" s="1"/>
      <c r="HBZ116" s="1"/>
      <c r="HCA116" s="1"/>
      <c r="HCB116" s="1"/>
      <c r="HCC116" s="1"/>
      <c r="HCD116" s="1"/>
      <c r="HCE116" s="1"/>
      <c r="HCF116" s="1"/>
      <c r="HCG116" s="1"/>
      <c r="HCH116" s="1"/>
      <c r="HCI116" s="1"/>
      <c r="HCJ116" s="1"/>
      <c r="HCK116" s="1"/>
      <c r="HCL116" s="1"/>
      <c r="HCM116" s="1"/>
      <c r="HCN116" s="1"/>
      <c r="HCO116" s="1"/>
      <c r="HCP116" s="1"/>
      <c r="HCQ116" s="1"/>
      <c r="HCR116" s="1"/>
      <c r="HCS116" s="1"/>
      <c r="HCT116" s="1"/>
      <c r="HCU116" s="1"/>
      <c r="HCV116" s="1"/>
      <c r="HCW116" s="1"/>
      <c r="HCX116" s="1"/>
      <c r="HCY116" s="1"/>
      <c r="HCZ116" s="1"/>
      <c r="HDA116" s="1"/>
      <c r="HDB116" s="1"/>
      <c r="HDC116" s="1"/>
      <c r="HDD116" s="1"/>
      <c r="HDE116" s="1"/>
      <c r="HDF116" s="1"/>
      <c r="HDG116" s="1"/>
      <c r="HDH116" s="1"/>
      <c r="HDI116" s="1"/>
      <c r="HDJ116" s="1"/>
      <c r="HDK116" s="1"/>
      <c r="HDL116" s="1"/>
      <c r="HDM116" s="1"/>
      <c r="HDN116" s="1"/>
      <c r="HDO116" s="1"/>
      <c r="HDP116" s="1"/>
      <c r="HDQ116" s="1"/>
      <c r="HDR116" s="1"/>
      <c r="HDS116" s="1"/>
      <c r="HDT116" s="1"/>
      <c r="HDU116" s="1"/>
      <c r="HDV116" s="1"/>
      <c r="HDW116" s="1"/>
      <c r="HDX116" s="1"/>
      <c r="HDY116" s="1"/>
      <c r="HDZ116" s="1"/>
      <c r="HEA116" s="1"/>
      <c r="HEB116" s="1"/>
      <c r="HEC116" s="1"/>
      <c r="HED116" s="1"/>
      <c r="HEE116" s="1"/>
      <c r="HEF116" s="1"/>
      <c r="HEG116" s="1"/>
      <c r="HEH116" s="1"/>
      <c r="HEI116" s="1"/>
      <c r="HEJ116" s="1"/>
      <c r="HEK116" s="1"/>
      <c r="HEL116" s="1"/>
      <c r="HEM116" s="1"/>
      <c r="HEN116" s="1"/>
      <c r="HEO116" s="1"/>
      <c r="HEP116" s="1"/>
      <c r="HEQ116" s="1"/>
      <c r="HER116" s="1"/>
      <c r="HES116" s="1"/>
      <c r="HET116" s="1"/>
      <c r="HEU116" s="1"/>
      <c r="HEV116" s="1"/>
      <c r="HEW116" s="1"/>
      <c r="HEX116" s="1"/>
      <c r="HEY116" s="1"/>
      <c r="HEZ116" s="1"/>
      <c r="HFA116" s="1"/>
      <c r="HFB116" s="1"/>
      <c r="HFC116" s="1"/>
      <c r="HFD116" s="1"/>
      <c r="HFE116" s="1"/>
      <c r="HFF116" s="1"/>
      <c r="HFG116" s="1"/>
      <c r="HFH116" s="1"/>
      <c r="HFI116" s="1"/>
      <c r="HFJ116" s="1"/>
      <c r="HFK116" s="1"/>
      <c r="HFL116" s="1"/>
      <c r="HFM116" s="1"/>
      <c r="HFN116" s="1"/>
      <c r="HFO116" s="1"/>
      <c r="HFP116" s="1"/>
      <c r="HFQ116" s="1"/>
      <c r="HFR116" s="1"/>
      <c r="HFS116" s="1"/>
      <c r="HFT116" s="1"/>
      <c r="HFU116" s="1"/>
      <c r="HFV116" s="1"/>
      <c r="HFW116" s="1"/>
      <c r="HFX116" s="1"/>
      <c r="HFY116" s="1"/>
      <c r="HFZ116" s="1"/>
      <c r="HGA116" s="1"/>
      <c r="HGB116" s="1"/>
      <c r="HGC116" s="1"/>
      <c r="HGD116" s="1"/>
      <c r="HGE116" s="1"/>
      <c r="HGF116" s="1"/>
      <c r="HGG116" s="1"/>
      <c r="HGH116" s="1"/>
      <c r="HGI116" s="1"/>
      <c r="HGJ116" s="1"/>
      <c r="HGK116" s="1"/>
      <c r="HGL116" s="1"/>
      <c r="HGM116" s="1"/>
      <c r="HGN116" s="1"/>
      <c r="HGO116" s="1"/>
      <c r="HGP116" s="1"/>
      <c r="HGQ116" s="1"/>
      <c r="HGR116" s="1"/>
      <c r="HGS116" s="1"/>
      <c r="HGT116" s="1"/>
      <c r="HGU116" s="1"/>
      <c r="HGV116" s="1"/>
      <c r="HGW116" s="1"/>
      <c r="HGX116" s="1"/>
      <c r="HGY116" s="1"/>
      <c r="HGZ116" s="1"/>
      <c r="HHA116" s="1"/>
      <c r="HHB116" s="1"/>
      <c r="HHC116" s="1"/>
      <c r="HHD116" s="1"/>
      <c r="HHE116" s="1"/>
      <c r="HHF116" s="1"/>
      <c r="HHG116" s="1"/>
      <c r="HHH116" s="1"/>
      <c r="HHI116" s="1"/>
      <c r="HHJ116" s="1"/>
      <c r="HHK116" s="1"/>
      <c r="HHL116" s="1"/>
      <c r="HHM116" s="1"/>
      <c r="HHN116" s="1"/>
      <c r="HHO116" s="1"/>
      <c r="HHP116" s="1"/>
      <c r="HHQ116" s="1"/>
      <c r="HHR116" s="1"/>
      <c r="HHS116" s="1"/>
      <c r="HHT116" s="1"/>
      <c r="HHU116" s="1"/>
      <c r="HHV116" s="1"/>
      <c r="HHW116" s="1"/>
      <c r="HHX116" s="1"/>
      <c r="HHY116" s="1"/>
      <c r="HHZ116" s="1"/>
      <c r="HIA116" s="1"/>
      <c r="HIB116" s="1"/>
      <c r="HIC116" s="1"/>
      <c r="HID116" s="1"/>
      <c r="HIE116" s="1"/>
      <c r="HIF116" s="1"/>
      <c r="HIG116" s="1"/>
      <c r="HIH116" s="1"/>
      <c r="HII116" s="1"/>
      <c r="HIJ116" s="1"/>
      <c r="HIK116" s="1"/>
      <c r="HIL116" s="1"/>
      <c r="HIM116" s="1"/>
      <c r="HIN116" s="1"/>
      <c r="HIO116" s="1"/>
      <c r="HIP116" s="1"/>
      <c r="HIQ116" s="1"/>
      <c r="HIR116" s="1"/>
      <c r="HIS116" s="1"/>
      <c r="HIT116" s="1"/>
      <c r="HIU116" s="1"/>
      <c r="HIV116" s="1"/>
      <c r="HIW116" s="1"/>
      <c r="HIX116" s="1"/>
      <c r="HIY116" s="1"/>
      <c r="HIZ116" s="1"/>
      <c r="HJA116" s="1"/>
      <c r="HJB116" s="1"/>
      <c r="HJC116" s="1"/>
      <c r="HJD116" s="1"/>
      <c r="HJE116" s="1"/>
      <c r="HJF116" s="1"/>
      <c r="HJG116" s="1"/>
      <c r="HJH116" s="1"/>
      <c r="HJI116" s="1"/>
      <c r="HJJ116" s="1"/>
      <c r="HJK116" s="1"/>
      <c r="HJL116" s="1"/>
      <c r="HJM116" s="1"/>
      <c r="HJN116" s="1"/>
      <c r="HJO116" s="1"/>
      <c r="HJP116" s="1"/>
      <c r="HJQ116" s="1"/>
      <c r="HJR116" s="1"/>
      <c r="HJS116" s="1"/>
      <c r="HJT116" s="1"/>
      <c r="HJU116" s="1"/>
      <c r="HJV116" s="1"/>
      <c r="HJW116" s="1"/>
      <c r="HJX116" s="1"/>
      <c r="HJY116" s="1"/>
      <c r="HJZ116" s="1"/>
      <c r="HKA116" s="1"/>
      <c r="HKB116" s="1"/>
      <c r="HKC116" s="1"/>
      <c r="HKD116" s="1"/>
      <c r="HKE116" s="1"/>
      <c r="HKF116" s="1"/>
      <c r="HKG116" s="1"/>
      <c r="HKH116" s="1"/>
      <c r="HKI116" s="1"/>
      <c r="HKJ116" s="1"/>
      <c r="HKK116" s="1"/>
      <c r="HKL116" s="1"/>
      <c r="HKM116" s="1"/>
      <c r="HKN116" s="1"/>
      <c r="HKO116" s="1"/>
      <c r="HKP116" s="1"/>
      <c r="HKQ116" s="1"/>
      <c r="HKR116" s="1"/>
      <c r="HKS116" s="1"/>
      <c r="HKT116" s="1"/>
      <c r="HKU116" s="1"/>
      <c r="HKV116" s="1"/>
      <c r="HKW116" s="1"/>
      <c r="HKX116" s="1"/>
      <c r="HKY116" s="1"/>
      <c r="HKZ116" s="1"/>
      <c r="HLA116" s="1"/>
      <c r="HLB116" s="1"/>
      <c r="HLC116" s="1"/>
      <c r="HLD116" s="1"/>
      <c r="HLE116" s="1"/>
      <c r="HLF116" s="1"/>
      <c r="HLG116" s="1"/>
      <c r="HLH116" s="1"/>
      <c r="HLI116" s="1"/>
      <c r="HLJ116" s="1"/>
      <c r="HLK116" s="1"/>
      <c r="HLL116" s="1"/>
      <c r="HLM116" s="1"/>
      <c r="HLN116" s="1"/>
      <c r="HLO116" s="1"/>
      <c r="HLP116" s="1"/>
      <c r="HLQ116" s="1"/>
      <c r="HLR116" s="1"/>
      <c r="HLS116" s="1"/>
      <c r="HLT116" s="1"/>
      <c r="HLU116" s="1"/>
      <c r="HLV116" s="1"/>
      <c r="HLW116" s="1"/>
      <c r="HLX116" s="1"/>
      <c r="HLY116" s="1"/>
      <c r="HLZ116" s="1"/>
      <c r="HMA116" s="1"/>
      <c r="HMB116" s="1"/>
      <c r="HMC116" s="1"/>
      <c r="HMD116" s="1"/>
      <c r="HME116" s="1"/>
      <c r="HMF116" s="1"/>
      <c r="HMG116" s="1"/>
      <c r="HMH116" s="1"/>
      <c r="HMI116" s="1"/>
      <c r="HMJ116" s="1"/>
      <c r="HMK116" s="1"/>
      <c r="HML116" s="1"/>
      <c r="HMM116" s="1"/>
      <c r="HMN116" s="1"/>
      <c r="HMO116" s="1"/>
      <c r="HMP116" s="1"/>
      <c r="HMQ116" s="1"/>
      <c r="HMR116" s="1"/>
      <c r="HMS116" s="1"/>
      <c r="HMT116" s="1"/>
      <c r="HMU116" s="1"/>
      <c r="HMV116" s="1"/>
      <c r="HMW116" s="1"/>
      <c r="HMX116" s="1"/>
      <c r="HMY116" s="1"/>
      <c r="HMZ116" s="1"/>
      <c r="HNA116" s="1"/>
      <c r="HNB116" s="1"/>
      <c r="HNC116" s="1"/>
      <c r="HND116" s="1"/>
      <c r="HNE116" s="1"/>
      <c r="HNF116" s="1"/>
      <c r="HNG116" s="1"/>
      <c r="HNH116" s="1"/>
      <c r="HNI116" s="1"/>
      <c r="HNJ116" s="1"/>
      <c r="HNK116" s="1"/>
      <c r="HNL116" s="1"/>
      <c r="HNM116" s="1"/>
      <c r="HNN116" s="1"/>
      <c r="HNO116" s="1"/>
      <c r="HNP116" s="1"/>
      <c r="HNQ116" s="1"/>
      <c r="HNR116" s="1"/>
      <c r="HNS116" s="1"/>
      <c r="HNT116" s="1"/>
      <c r="HNU116" s="1"/>
      <c r="HNV116" s="1"/>
      <c r="HNW116" s="1"/>
      <c r="HNX116" s="1"/>
      <c r="HNY116" s="1"/>
      <c r="HNZ116" s="1"/>
      <c r="HOA116" s="1"/>
      <c r="HOB116" s="1"/>
      <c r="HOC116" s="1"/>
      <c r="HOD116" s="1"/>
      <c r="HOE116" s="1"/>
      <c r="HOF116" s="1"/>
      <c r="HOG116" s="1"/>
      <c r="HOH116" s="1"/>
      <c r="HOI116" s="1"/>
      <c r="HOJ116" s="1"/>
      <c r="HOK116" s="1"/>
      <c r="HOL116" s="1"/>
      <c r="HOM116" s="1"/>
      <c r="HON116" s="1"/>
      <c r="HOO116" s="1"/>
      <c r="HOP116" s="1"/>
      <c r="HOQ116" s="1"/>
      <c r="HOR116" s="1"/>
      <c r="HOS116" s="1"/>
      <c r="HOT116" s="1"/>
      <c r="HOU116" s="1"/>
      <c r="HOV116" s="1"/>
      <c r="HOW116" s="1"/>
      <c r="HOX116" s="1"/>
      <c r="HOY116" s="1"/>
      <c r="HOZ116" s="1"/>
      <c r="HPA116" s="1"/>
      <c r="HPB116" s="1"/>
      <c r="HPC116" s="1"/>
      <c r="HPD116" s="1"/>
      <c r="HPE116" s="1"/>
      <c r="HPF116" s="1"/>
      <c r="HPG116" s="1"/>
      <c r="HPH116" s="1"/>
      <c r="HPI116" s="1"/>
      <c r="HPJ116" s="1"/>
      <c r="HPK116" s="1"/>
      <c r="HPL116" s="1"/>
      <c r="HPM116" s="1"/>
      <c r="HPN116" s="1"/>
      <c r="HPO116" s="1"/>
      <c r="HPP116" s="1"/>
      <c r="HPQ116" s="1"/>
      <c r="HPR116" s="1"/>
      <c r="HPS116" s="1"/>
      <c r="HPT116" s="1"/>
      <c r="HPU116" s="1"/>
      <c r="HPV116" s="1"/>
      <c r="HPW116" s="1"/>
      <c r="HPX116" s="1"/>
      <c r="HPY116" s="1"/>
      <c r="HPZ116" s="1"/>
      <c r="HQA116" s="1"/>
      <c r="HQB116" s="1"/>
      <c r="HQC116" s="1"/>
      <c r="HQD116" s="1"/>
      <c r="HQE116" s="1"/>
      <c r="HQF116" s="1"/>
      <c r="HQG116" s="1"/>
      <c r="HQH116" s="1"/>
      <c r="HQI116" s="1"/>
      <c r="HQJ116" s="1"/>
      <c r="HQK116" s="1"/>
      <c r="HQL116" s="1"/>
      <c r="HQM116" s="1"/>
      <c r="HQN116" s="1"/>
      <c r="HQO116" s="1"/>
      <c r="HQP116" s="1"/>
      <c r="HQQ116" s="1"/>
      <c r="HQR116" s="1"/>
      <c r="HQS116" s="1"/>
      <c r="HQT116" s="1"/>
      <c r="HQU116" s="1"/>
      <c r="HQV116" s="1"/>
      <c r="HQW116" s="1"/>
      <c r="HQX116" s="1"/>
      <c r="HQY116" s="1"/>
      <c r="HQZ116" s="1"/>
      <c r="HRA116" s="1"/>
      <c r="HRB116" s="1"/>
      <c r="HRC116" s="1"/>
      <c r="HRD116" s="1"/>
      <c r="HRE116" s="1"/>
      <c r="HRF116" s="1"/>
      <c r="HRG116" s="1"/>
      <c r="HRH116" s="1"/>
      <c r="HRI116" s="1"/>
      <c r="HRJ116" s="1"/>
      <c r="HRK116" s="1"/>
      <c r="HRL116" s="1"/>
      <c r="HRM116" s="1"/>
      <c r="HRN116" s="1"/>
      <c r="HRO116" s="1"/>
      <c r="HRP116" s="1"/>
      <c r="HRQ116" s="1"/>
      <c r="HRR116" s="1"/>
      <c r="HRS116" s="1"/>
      <c r="HRT116" s="1"/>
      <c r="HRU116" s="1"/>
      <c r="HRV116" s="1"/>
      <c r="HRW116" s="1"/>
      <c r="HRX116" s="1"/>
      <c r="HRY116" s="1"/>
      <c r="HRZ116" s="1"/>
      <c r="HSA116" s="1"/>
      <c r="HSB116" s="1"/>
      <c r="HSC116" s="1"/>
      <c r="HSD116" s="1"/>
      <c r="HSE116" s="1"/>
      <c r="HSF116" s="1"/>
      <c r="HSG116" s="1"/>
      <c r="HSH116" s="1"/>
      <c r="HSI116" s="1"/>
      <c r="HSJ116" s="1"/>
      <c r="HSK116" s="1"/>
      <c r="HSL116" s="1"/>
      <c r="HSM116" s="1"/>
      <c r="HSN116" s="1"/>
      <c r="HSO116" s="1"/>
      <c r="HSP116" s="1"/>
      <c r="HSQ116" s="1"/>
      <c r="HSR116" s="1"/>
      <c r="HSS116" s="1"/>
      <c r="HST116" s="1"/>
      <c r="HSU116" s="1"/>
      <c r="HSV116" s="1"/>
      <c r="HSW116" s="1"/>
      <c r="HSX116" s="1"/>
      <c r="HSY116" s="1"/>
      <c r="HSZ116" s="1"/>
      <c r="HTA116" s="1"/>
      <c r="HTB116" s="1"/>
      <c r="HTC116" s="1"/>
      <c r="HTD116" s="1"/>
      <c r="HTE116" s="1"/>
      <c r="HTF116" s="1"/>
      <c r="HTG116" s="1"/>
      <c r="HTH116" s="1"/>
      <c r="HTI116" s="1"/>
      <c r="HTJ116" s="1"/>
      <c r="HTK116" s="1"/>
      <c r="HTL116" s="1"/>
      <c r="HTM116" s="1"/>
      <c r="HTN116" s="1"/>
      <c r="HTO116" s="1"/>
      <c r="HTP116" s="1"/>
      <c r="HTQ116" s="1"/>
      <c r="HTR116" s="1"/>
      <c r="HTS116" s="1"/>
      <c r="HTT116" s="1"/>
      <c r="HTU116" s="1"/>
      <c r="HTV116" s="1"/>
      <c r="HTW116" s="1"/>
      <c r="HTX116" s="1"/>
      <c r="HTY116" s="1"/>
      <c r="HTZ116" s="1"/>
      <c r="HUA116" s="1"/>
      <c r="HUB116" s="1"/>
      <c r="HUC116" s="1"/>
      <c r="HUD116" s="1"/>
      <c r="HUE116" s="1"/>
      <c r="HUF116" s="1"/>
      <c r="HUG116" s="1"/>
      <c r="HUH116" s="1"/>
      <c r="HUI116" s="1"/>
      <c r="HUJ116" s="1"/>
      <c r="HUK116" s="1"/>
      <c r="HUL116" s="1"/>
      <c r="HUM116" s="1"/>
      <c r="HUN116" s="1"/>
      <c r="HUO116" s="1"/>
      <c r="HUP116" s="1"/>
      <c r="HUQ116" s="1"/>
      <c r="HUR116" s="1"/>
      <c r="HUS116" s="1"/>
      <c r="HUT116" s="1"/>
      <c r="HUU116" s="1"/>
      <c r="HUV116" s="1"/>
      <c r="HUW116" s="1"/>
      <c r="HUX116" s="1"/>
      <c r="HUY116" s="1"/>
      <c r="HUZ116" s="1"/>
      <c r="HVA116" s="1"/>
      <c r="HVB116" s="1"/>
      <c r="HVC116" s="1"/>
      <c r="HVD116" s="1"/>
      <c r="HVE116" s="1"/>
      <c r="HVF116" s="1"/>
      <c r="HVG116" s="1"/>
      <c r="HVH116" s="1"/>
      <c r="HVI116" s="1"/>
      <c r="HVJ116" s="1"/>
      <c r="HVK116" s="1"/>
      <c r="HVL116" s="1"/>
      <c r="HVM116" s="1"/>
      <c r="HVN116" s="1"/>
      <c r="HVO116" s="1"/>
      <c r="HVP116" s="1"/>
      <c r="HVQ116" s="1"/>
      <c r="HVR116" s="1"/>
      <c r="HVS116" s="1"/>
      <c r="HVT116" s="1"/>
      <c r="HVU116" s="1"/>
      <c r="HVV116" s="1"/>
      <c r="HVW116" s="1"/>
      <c r="HVX116" s="1"/>
      <c r="HVY116" s="1"/>
      <c r="HVZ116" s="1"/>
      <c r="HWA116" s="1"/>
      <c r="HWB116" s="1"/>
      <c r="HWC116" s="1"/>
      <c r="HWD116" s="1"/>
      <c r="HWE116" s="1"/>
      <c r="HWF116" s="1"/>
      <c r="HWG116" s="1"/>
      <c r="HWH116" s="1"/>
      <c r="HWI116" s="1"/>
      <c r="HWJ116" s="1"/>
      <c r="HWK116" s="1"/>
      <c r="HWL116" s="1"/>
      <c r="HWM116" s="1"/>
      <c r="HWN116" s="1"/>
      <c r="HWO116" s="1"/>
      <c r="HWP116" s="1"/>
      <c r="HWQ116" s="1"/>
      <c r="HWR116" s="1"/>
      <c r="HWS116" s="1"/>
      <c r="HWT116" s="1"/>
      <c r="HWU116" s="1"/>
      <c r="HWV116" s="1"/>
      <c r="HWW116" s="1"/>
      <c r="HWX116" s="1"/>
      <c r="HWY116" s="1"/>
      <c r="HWZ116" s="1"/>
      <c r="HXA116" s="1"/>
      <c r="HXB116" s="1"/>
      <c r="HXC116" s="1"/>
      <c r="HXD116" s="1"/>
      <c r="HXE116" s="1"/>
      <c r="HXF116" s="1"/>
      <c r="HXG116" s="1"/>
      <c r="HXH116" s="1"/>
      <c r="HXI116" s="1"/>
      <c r="HXJ116" s="1"/>
      <c r="HXK116" s="1"/>
      <c r="HXL116" s="1"/>
      <c r="HXM116" s="1"/>
      <c r="HXN116" s="1"/>
      <c r="HXO116" s="1"/>
      <c r="HXP116" s="1"/>
      <c r="HXQ116" s="1"/>
      <c r="HXR116" s="1"/>
      <c r="HXS116" s="1"/>
      <c r="HXT116" s="1"/>
      <c r="HXU116" s="1"/>
      <c r="HXV116" s="1"/>
      <c r="HXW116" s="1"/>
      <c r="HXX116" s="1"/>
      <c r="HXY116" s="1"/>
      <c r="HXZ116" s="1"/>
      <c r="HYA116" s="1"/>
      <c r="HYB116" s="1"/>
      <c r="HYC116" s="1"/>
      <c r="HYD116" s="1"/>
      <c r="HYE116" s="1"/>
      <c r="HYF116" s="1"/>
      <c r="HYG116" s="1"/>
      <c r="HYH116" s="1"/>
      <c r="HYI116" s="1"/>
      <c r="HYJ116" s="1"/>
      <c r="HYK116" s="1"/>
      <c r="HYL116" s="1"/>
      <c r="HYM116" s="1"/>
      <c r="HYN116" s="1"/>
      <c r="HYO116" s="1"/>
      <c r="HYP116" s="1"/>
      <c r="HYQ116" s="1"/>
      <c r="HYR116" s="1"/>
      <c r="HYS116" s="1"/>
      <c r="HYT116" s="1"/>
      <c r="HYU116" s="1"/>
      <c r="HYV116" s="1"/>
      <c r="HYW116" s="1"/>
      <c r="HYX116" s="1"/>
      <c r="HYY116" s="1"/>
      <c r="HYZ116" s="1"/>
      <c r="HZA116" s="1"/>
      <c r="HZB116" s="1"/>
      <c r="HZC116" s="1"/>
      <c r="HZD116" s="1"/>
      <c r="HZE116" s="1"/>
      <c r="HZF116" s="1"/>
      <c r="HZG116" s="1"/>
      <c r="HZH116" s="1"/>
      <c r="HZI116" s="1"/>
      <c r="HZJ116" s="1"/>
      <c r="HZK116" s="1"/>
      <c r="HZL116" s="1"/>
      <c r="HZM116" s="1"/>
      <c r="HZN116" s="1"/>
      <c r="HZO116" s="1"/>
      <c r="HZP116" s="1"/>
      <c r="HZQ116" s="1"/>
      <c r="HZR116" s="1"/>
      <c r="HZS116" s="1"/>
      <c r="HZT116" s="1"/>
      <c r="HZU116" s="1"/>
      <c r="HZV116" s="1"/>
      <c r="HZW116" s="1"/>
      <c r="HZX116" s="1"/>
      <c r="HZY116" s="1"/>
      <c r="HZZ116" s="1"/>
      <c r="IAA116" s="1"/>
      <c r="IAB116" s="1"/>
      <c r="IAC116" s="1"/>
      <c r="IAD116" s="1"/>
      <c r="IAE116" s="1"/>
      <c r="IAF116" s="1"/>
      <c r="IAG116" s="1"/>
      <c r="IAH116" s="1"/>
      <c r="IAI116" s="1"/>
      <c r="IAJ116" s="1"/>
      <c r="IAK116" s="1"/>
      <c r="IAL116" s="1"/>
      <c r="IAM116" s="1"/>
      <c r="IAN116" s="1"/>
      <c r="IAO116" s="1"/>
      <c r="IAP116" s="1"/>
      <c r="IAQ116" s="1"/>
      <c r="IAR116" s="1"/>
      <c r="IAS116" s="1"/>
      <c r="IAT116" s="1"/>
      <c r="IAU116" s="1"/>
      <c r="IAV116" s="1"/>
      <c r="IAW116" s="1"/>
      <c r="IAX116" s="1"/>
      <c r="IAY116" s="1"/>
      <c r="IAZ116" s="1"/>
      <c r="IBA116" s="1"/>
      <c r="IBB116" s="1"/>
      <c r="IBC116" s="1"/>
      <c r="IBD116" s="1"/>
      <c r="IBE116" s="1"/>
      <c r="IBF116" s="1"/>
      <c r="IBG116" s="1"/>
      <c r="IBH116" s="1"/>
      <c r="IBI116" s="1"/>
      <c r="IBJ116" s="1"/>
      <c r="IBK116" s="1"/>
      <c r="IBL116" s="1"/>
      <c r="IBM116" s="1"/>
      <c r="IBN116" s="1"/>
      <c r="IBO116" s="1"/>
      <c r="IBP116" s="1"/>
      <c r="IBQ116" s="1"/>
      <c r="IBR116" s="1"/>
      <c r="IBS116" s="1"/>
      <c r="IBT116" s="1"/>
      <c r="IBU116" s="1"/>
      <c r="IBV116" s="1"/>
      <c r="IBW116" s="1"/>
      <c r="IBX116" s="1"/>
      <c r="IBY116" s="1"/>
      <c r="IBZ116" s="1"/>
      <c r="ICA116" s="1"/>
      <c r="ICB116" s="1"/>
      <c r="ICC116" s="1"/>
      <c r="ICD116" s="1"/>
      <c r="ICE116" s="1"/>
      <c r="ICF116" s="1"/>
      <c r="ICG116" s="1"/>
      <c r="ICH116" s="1"/>
      <c r="ICI116" s="1"/>
      <c r="ICJ116" s="1"/>
      <c r="ICK116" s="1"/>
      <c r="ICL116" s="1"/>
      <c r="ICM116" s="1"/>
      <c r="ICN116" s="1"/>
      <c r="ICO116" s="1"/>
      <c r="ICP116" s="1"/>
      <c r="ICQ116" s="1"/>
      <c r="ICR116" s="1"/>
      <c r="ICS116" s="1"/>
      <c r="ICT116" s="1"/>
      <c r="ICU116" s="1"/>
      <c r="ICV116" s="1"/>
      <c r="ICW116" s="1"/>
      <c r="ICX116" s="1"/>
      <c r="ICY116" s="1"/>
      <c r="ICZ116" s="1"/>
      <c r="IDA116" s="1"/>
      <c r="IDB116" s="1"/>
      <c r="IDC116" s="1"/>
      <c r="IDD116" s="1"/>
      <c r="IDE116" s="1"/>
      <c r="IDF116" s="1"/>
      <c r="IDG116" s="1"/>
      <c r="IDH116" s="1"/>
      <c r="IDI116" s="1"/>
      <c r="IDJ116" s="1"/>
      <c r="IDK116" s="1"/>
      <c r="IDL116" s="1"/>
      <c r="IDM116" s="1"/>
      <c r="IDN116" s="1"/>
      <c r="IDO116" s="1"/>
      <c r="IDP116" s="1"/>
      <c r="IDQ116" s="1"/>
      <c r="IDR116" s="1"/>
      <c r="IDS116" s="1"/>
      <c r="IDT116" s="1"/>
      <c r="IDU116" s="1"/>
      <c r="IDV116" s="1"/>
      <c r="IDW116" s="1"/>
      <c r="IDX116" s="1"/>
      <c r="IDY116" s="1"/>
      <c r="IDZ116" s="1"/>
      <c r="IEA116" s="1"/>
      <c r="IEB116" s="1"/>
      <c r="IEC116" s="1"/>
      <c r="IED116" s="1"/>
      <c r="IEE116" s="1"/>
      <c r="IEF116" s="1"/>
      <c r="IEG116" s="1"/>
      <c r="IEH116" s="1"/>
      <c r="IEI116" s="1"/>
      <c r="IEJ116" s="1"/>
      <c r="IEK116" s="1"/>
      <c r="IEL116" s="1"/>
      <c r="IEM116" s="1"/>
      <c r="IEN116" s="1"/>
      <c r="IEO116" s="1"/>
      <c r="IEP116" s="1"/>
      <c r="IEQ116" s="1"/>
      <c r="IER116" s="1"/>
      <c r="IES116" s="1"/>
      <c r="IET116" s="1"/>
      <c r="IEU116" s="1"/>
      <c r="IEV116" s="1"/>
      <c r="IEW116" s="1"/>
      <c r="IEX116" s="1"/>
      <c r="IEY116" s="1"/>
      <c r="IEZ116" s="1"/>
      <c r="IFA116" s="1"/>
      <c r="IFB116" s="1"/>
      <c r="IFC116" s="1"/>
      <c r="IFD116" s="1"/>
      <c r="IFE116" s="1"/>
      <c r="IFF116" s="1"/>
      <c r="IFG116" s="1"/>
      <c r="IFH116" s="1"/>
      <c r="IFI116" s="1"/>
      <c r="IFJ116" s="1"/>
      <c r="IFK116" s="1"/>
      <c r="IFL116" s="1"/>
      <c r="IFM116" s="1"/>
      <c r="IFN116" s="1"/>
      <c r="IFO116" s="1"/>
      <c r="IFP116" s="1"/>
      <c r="IFQ116" s="1"/>
      <c r="IFR116" s="1"/>
      <c r="IFS116" s="1"/>
      <c r="IFT116" s="1"/>
      <c r="IFU116" s="1"/>
      <c r="IFV116" s="1"/>
      <c r="IFW116" s="1"/>
      <c r="IFX116" s="1"/>
      <c r="IFY116" s="1"/>
      <c r="IFZ116" s="1"/>
      <c r="IGA116" s="1"/>
      <c r="IGB116" s="1"/>
      <c r="IGC116" s="1"/>
      <c r="IGD116" s="1"/>
      <c r="IGE116" s="1"/>
      <c r="IGF116" s="1"/>
      <c r="IGG116" s="1"/>
      <c r="IGH116" s="1"/>
      <c r="IGI116" s="1"/>
      <c r="IGJ116" s="1"/>
      <c r="IGK116" s="1"/>
      <c r="IGL116" s="1"/>
      <c r="IGM116" s="1"/>
      <c r="IGN116" s="1"/>
      <c r="IGO116" s="1"/>
      <c r="IGP116" s="1"/>
      <c r="IGQ116" s="1"/>
      <c r="IGR116" s="1"/>
      <c r="IGS116" s="1"/>
      <c r="IGT116" s="1"/>
      <c r="IGU116" s="1"/>
      <c r="IGV116" s="1"/>
      <c r="IGW116" s="1"/>
      <c r="IGX116" s="1"/>
      <c r="IGY116" s="1"/>
      <c r="IGZ116" s="1"/>
      <c r="IHA116" s="1"/>
      <c r="IHB116" s="1"/>
      <c r="IHC116" s="1"/>
      <c r="IHD116" s="1"/>
      <c r="IHE116" s="1"/>
      <c r="IHF116" s="1"/>
      <c r="IHG116" s="1"/>
      <c r="IHH116" s="1"/>
      <c r="IHI116" s="1"/>
      <c r="IHJ116" s="1"/>
      <c r="IHK116" s="1"/>
      <c r="IHL116" s="1"/>
      <c r="IHM116" s="1"/>
      <c r="IHN116" s="1"/>
      <c r="IHO116" s="1"/>
      <c r="IHP116" s="1"/>
      <c r="IHQ116" s="1"/>
      <c r="IHR116" s="1"/>
      <c r="IHS116" s="1"/>
      <c r="IHT116" s="1"/>
      <c r="IHU116" s="1"/>
      <c r="IHV116" s="1"/>
      <c r="IHW116" s="1"/>
      <c r="IHX116" s="1"/>
      <c r="IHY116" s="1"/>
      <c r="IHZ116" s="1"/>
      <c r="IIA116" s="1"/>
      <c r="IIB116" s="1"/>
      <c r="IIC116" s="1"/>
      <c r="IID116" s="1"/>
      <c r="IIE116" s="1"/>
      <c r="IIF116" s="1"/>
      <c r="IIG116" s="1"/>
      <c r="IIH116" s="1"/>
      <c r="III116" s="1"/>
      <c r="IIJ116" s="1"/>
      <c r="IIK116" s="1"/>
      <c r="IIL116" s="1"/>
      <c r="IIM116" s="1"/>
      <c r="IIN116" s="1"/>
      <c r="IIO116" s="1"/>
      <c r="IIP116" s="1"/>
      <c r="IIQ116" s="1"/>
      <c r="IIR116" s="1"/>
      <c r="IIS116" s="1"/>
      <c r="IIT116" s="1"/>
      <c r="IIU116" s="1"/>
      <c r="IIV116" s="1"/>
      <c r="IIW116" s="1"/>
      <c r="IIX116" s="1"/>
      <c r="IIY116" s="1"/>
      <c r="IIZ116" s="1"/>
      <c r="IJA116" s="1"/>
      <c r="IJB116" s="1"/>
      <c r="IJC116" s="1"/>
      <c r="IJD116" s="1"/>
      <c r="IJE116" s="1"/>
      <c r="IJF116" s="1"/>
      <c r="IJG116" s="1"/>
      <c r="IJH116" s="1"/>
      <c r="IJI116" s="1"/>
      <c r="IJJ116" s="1"/>
      <c r="IJK116" s="1"/>
      <c r="IJL116" s="1"/>
      <c r="IJM116" s="1"/>
      <c r="IJN116" s="1"/>
      <c r="IJO116" s="1"/>
      <c r="IJP116" s="1"/>
      <c r="IJQ116" s="1"/>
      <c r="IJR116" s="1"/>
      <c r="IJS116" s="1"/>
      <c r="IJT116" s="1"/>
      <c r="IJU116" s="1"/>
      <c r="IJV116" s="1"/>
      <c r="IJW116" s="1"/>
      <c r="IJX116" s="1"/>
      <c r="IJY116" s="1"/>
      <c r="IJZ116" s="1"/>
      <c r="IKA116" s="1"/>
      <c r="IKB116" s="1"/>
      <c r="IKC116" s="1"/>
      <c r="IKD116" s="1"/>
      <c r="IKE116" s="1"/>
      <c r="IKF116" s="1"/>
      <c r="IKG116" s="1"/>
      <c r="IKH116" s="1"/>
      <c r="IKI116" s="1"/>
      <c r="IKJ116" s="1"/>
      <c r="IKK116" s="1"/>
      <c r="IKL116" s="1"/>
      <c r="IKM116" s="1"/>
      <c r="IKN116" s="1"/>
      <c r="IKO116" s="1"/>
      <c r="IKP116" s="1"/>
      <c r="IKQ116" s="1"/>
      <c r="IKR116" s="1"/>
      <c r="IKS116" s="1"/>
      <c r="IKT116" s="1"/>
      <c r="IKU116" s="1"/>
      <c r="IKV116" s="1"/>
      <c r="IKW116" s="1"/>
      <c r="IKX116" s="1"/>
      <c r="IKY116" s="1"/>
      <c r="IKZ116" s="1"/>
      <c r="ILA116" s="1"/>
      <c r="ILB116" s="1"/>
      <c r="ILC116" s="1"/>
      <c r="ILD116" s="1"/>
      <c r="ILE116" s="1"/>
      <c r="ILF116" s="1"/>
      <c r="ILG116" s="1"/>
      <c r="ILH116" s="1"/>
      <c r="ILI116" s="1"/>
      <c r="ILJ116" s="1"/>
      <c r="ILK116" s="1"/>
      <c r="ILL116" s="1"/>
      <c r="ILM116" s="1"/>
      <c r="ILN116" s="1"/>
      <c r="ILO116" s="1"/>
      <c r="ILP116" s="1"/>
      <c r="ILQ116" s="1"/>
      <c r="ILR116" s="1"/>
      <c r="ILS116" s="1"/>
      <c r="ILT116" s="1"/>
      <c r="ILU116" s="1"/>
      <c r="ILV116" s="1"/>
      <c r="ILW116" s="1"/>
      <c r="ILX116" s="1"/>
      <c r="ILY116" s="1"/>
      <c r="ILZ116" s="1"/>
      <c r="IMA116" s="1"/>
      <c r="IMB116" s="1"/>
      <c r="IMC116" s="1"/>
      <c r="IMD116" s="1"/>
      <c r="IME116" s="1"/>
      <c r="IMF116" s="1"/>
      <c r="IMG116" s="1"/>
      <c r="IMH116" s="1"/>
      <c r="IMI116" s="1"/>
      <c r="IMJ116" s="1"/>
      <c r="IMK116" s="1"/>
      <c r="IML116" s="1"/>
      <c r="IMM116" s="1"/>
      <c r="IMN116" s="1"/>
      <c r="IMO116" s="1"/>
      <c r="IMP116" s="1"/>
      <c r="IMQ116" s="1"/>
      <c r="IMR116" s="1"/>
      <c r="IMS116" s="1"/>
      <c r="IMT116" s="1"/>
      <c r="IMU116" s="1"/>
      <c r="IMV116" s="1"/>
      <c r="IMW116" s="1"/>
      <c r="IMX116" s="1"/>
      <c r="IMY116" s="1"/>
      <c r="IMZ116" s="1"/>
      <c r="INA116" s="1"/>
      <c r="INB116" s="1"/>
      <c r="INC116" s="1"/>
      <c r="IND116" s="1"/>
      <c r="INE116" s="1"/>
      <c r="INF116" s="1"/>
      <c r="ING116" s="1"/>
      <c r="INH116" s="1"/>
      <c r="INI116" s="1"/>
      <c r="INJ116" s="1"/>
      <c r="INK116" s="1"/>
      <c r="INL116" s="1"/>
      <c r="INM116" s="1"/>
      <c r="INN116" s="1"/>
      <c r="INO116" s="1"/>
      <c r="INP116" s="1"/>
      <c r="INQ116" s="1"/>
      <c r="INR116" s="1"/>
      <c r="INS116" s="1"/>
      <c r="INT116" s="1"/>
      <c r="INU116" s="1"/>
      <c r="INV116" s="1"/>
      <c r="INW116" s="1"/>
      <c r="INX116" s="1"/>
      <c r="INY116" s="1"/>
      <c r="INZ116" s="1"/>
      <c r="IOA116" s="1"/>
      <c r="IOB116" s="1"/>
      <c r="IOC116" s="1"/>
      <c r="IOD116" s="1"/>
      <c r="IOE116" s="1"/>
      <c r="IOF116" s="1"/>
      <c r="IOG116" s="1"/>
      <c r="IOH116" s="1"/>
      <c r="IOI116" s="1"/>
      <c r="IOJ116" s="1"/>
      <c r="IOK116" s="1"/>
      <c r="IOL116" s="1"/>
      <c r="IOM116" s="1"/>
      <c r="ION116" s="1"/>
      <c r="IOO116" s="1"/>
      <c r="IOP116" s="1"/>
      <c r="IOQ116" s="1"/>
      <c r="IOR116" s="1"/>
      <c r="IOS116" s="1"/>
      <c r="IOT116" s="1"/>
      <c r="IOU116" s="1"/>
      <c r="IOV116" s="1"/>
      <c r="IOW116" s="1"/>
      <c r="IOX116" s="1"/>
      <c r="IOY116" s="1"/>
      <c r="IOZ116" s="1"/>
      <c r="IPA116" s="1"/>
      <c r="IPB116" s="1"/>
      <c r="IPC116" s="1"/>
      <c r="IPD116" s="1"/>
      <c r="IPE116" s="1"/>
      <c r="IPF116" s="1"/>
      <c r="IPG116" s="1"/>
      <c r="IPH116" s="1"/>
      <c r="IPI116" s="1"/>
      <c r="IPJ116" s="1"/>
      <c r="IPK116" s="1"/>
      <c r="IPL116" s="1"/>
      <c r="IPM116" s="1"/>
      <c r="IPN116" s="1"/>
      <c r="IPO116" s="1"/>
      <c r="IPP116" s="1"/>
      <c r="IPQ116" s="1"/>
      <c r="IPR116" s="1"/>
      <c r="IPS116" s="1"/>
      <c r="IPT116" s="1"/>
      <c r="IPU116" s="1"/>
      <c r="IPV116" s="1"/>
      <c r="IPW116" s="1"/>
      <c r="IPX116" s="1"/>
      <c r="IPY116" s="1"/>
      <c r="IPZ116" s="1"/>
      <c r="IQA116" s="1"/>
      <c r="IQB116" s="1"/>
      <c r="IQC116" s="1"/>
      <c r="IQD116" s="1"/>
      <c r="IQE116" s="1"/>
      <c r="IQF116" s="1"/>
      <c r="IQG116" s="1"/>
      <c r="IQH116" s="1"/>
      <c r="IQI116" s="1"/>
      <c r="IQJ116" s="1"/>
      <c r="IQK116" s="1"/>
      <c r="IQL116" s="1"/>
      <c r="IQM116" s="1"/>
      <c r="IQN116" s="1"/>
      <c r="IQO116" s="1"/>
      <c r="IQP116" s="1"/>
      <c r="IQQ116" s="1"/>
      <c r="IQR116" s="1"/>
      <c r="IQS116" s="1"/>
      <c r="IQT116" s="1"/>
      <c r="IQU116" s="1"/>
      <c r="IQV116" s="1"/>
      <c r="IQW116" s="1"/>
      <c r="IQX116" s="1"/>
      <c r="IQY116" s="1"/>
      <c r="IQZ116" s="1"/>
      <c r="IRA116" s="1"/>
      <c r="IRB116" s="1"/>
      <c r="IRC116" s="1"/>
      <c r="IRD116" s="1"/>
      <c r="IRE116" s="1"/>
      <c r="IRF116" s="1"/>
      <c r="IRG116" s="1"/>
      <c r="IRH116" s="1"/>
      <c r="IRI116" s="1"/>
      <c r="IRJ116" s="1"/>
      <c r="IRK116" s="1"/>
      <c r="IRL116" s="1"/>
      <c r="IRM116" s="1"/>
      <c r="IRN116" s="1"/>
      <c r="IRO116" s="1"/>
      <c r="IRP116" s="1"/>
      <c r="IRQ116" s="1"/>
      <c r="IRR116" s="1"/>
      <c r="IRS116" s="1"/>
      <c r="IRT116" s="1"/>
      <c r="IRU116" s="1"/>
      <c r="IRV116" s="1"/>
      <c r="IRW116" s="1"/>
      <c r="IRX116" s="1"/>
      <c r="IRY116" s="1"/>
      <c r="IRZ116" s="1"/>
      <c r="ISA116" s="1"/>
      <c r="ISB116" s="1"/>
      <c r="ISC116" s="1"/>
      <c r="ISD116" s="1"/>
      <c r="ISE116" s="1"/>
      <c r="ISF116" s="1"/>
      <c r="ISG116" s="1"/>
      <c r="ISH116" s="1"/>
      <c r="ISI116" s="1"/>
      <c r="ISJ116" s="1"/>
      <c r="ISK116" s="1"/>
      <c r="ISL116" s="1"/>
      <c r="ISM116" s="1"/>
      <c r="ISN116" s="1"/>
      <c r="ISO116" s="1"/>
      <c r="ISP116" s="1"/>
      <c r="ISQ116" s="1"/>
      <c r="ISR116" s="1"/>
      <c r="ISS116" s="1"/>
      <c r="IST116" s="1"/>
      <c r="ISU116" s="1"/>
      <c r="ISV116" s="1"/>
      <c r="ISW116" s="1"/>
      <c r="ISX116" s="1"/>
      <c r="ISY116" s="1"/>
      <c r="ISZ116" s="1"/>
      <c r="ITA116" s="1"/>
      <c r="ITB116" s="1"/>
      <c r="ITC116" s="1"/>
      <c r="ITD116" s="1"/>
      <c r="ITE116" s="1"/>
      <c r="ITF116" s="1"/>
      <c r="ITG116" s="1"/>
      <c r="ITH116" s="1"/>
      <c r="ITI116" s="1"/>
      <c r="ITJ116" s="1"/>
      <c r="ITK116" s="1"/>
      <c r="ITL116" s="1"/>
      <c r="ITM116" s="1"/>
      <c r="ITN116" s="1"/>
      <c r="ITO116" s="1"/>
      <c r="ITP116" s="1"/>
      <c r="ITQ116" s="1"/>
      <c r="ITR116" s="1"/>
      <c r="ITS116" s="1"/>
      <c r="ITT116" s="1"/>
      <c r="ITU116" s="1"/>
      <c r="ITV116" s="1"/>
      <c r="ITW116" s="1"/>
      <c r="ITX116" s="1"/>
      <c r="ITY116" s="1"/>
      <c r="ITZ116" s="1"/>
      <c r="IUA116" s="1"/>
      <c r="IUB116" s="1"/>
      <c r="IUC116" s="1"/>
      <c r="IUD116" s="1"/>
      <c r="IUE116" s="1"/>
      <c r="IUF116" s="1"/>
      <c r="IUG116" s="1"/>
      <c r="IUH116" s="1"/>
      <c r="IUI116" s="1"/>
      <c r="IUJ116" s="1"/>
      <c r="IUK116" s="1"/>
      <c r="IUL116" s="1"/>
      <c r="IUM116" s="1"/>
      <c r="IUN116" s="1"/>
      <c r="IUO116" s="1"/>
      <c r="IUP116" s="1"/>
      <c r="IUQ116" s="1"/>
      <c r="IUR116" s="1"/>
      <c r="IUS116" s="1"/>
      <c r="IUT116" s="1"/>
      <c r="IUU116" s="1"/>
      <c r="IUV116" s="1"/>
      <c r="IUW116" s="1"/>
      <c r="IUX116" s="1"/>
      <c r="IUY116" s="1"/>
      <c r="IUZ116" s="1"/>
      <c r="IVA116" s="1"/>
      <c r="IVB116" s="1"/>
      <c r="IVC116" s="1"/>
      <c r="IVD116" s="1"/>
      <c r="IVE116" s="1"/>
      <c r="IVF116" s="1"/>
      <c r="IVG116" s="1"/>
      <c r="IVH116" s="1"/>
      <c r="IVI116" s="1"/>
      <c r="IVJ116" s="1"/>
      <c r="IVK116" s="1"/>
      <c r="IVL116" s="1"/>
      <c r="IVM116" s="1"/>
      <c r="IVN116" s="1"/>
      <c r="IVO116" s="1"/>
      <c r="IVP116" s="1"/>
      <c r="IVQ116" s="1"/>
      <c r="IVR116" s="1"/>
      <c r="IVS116" s="1"/>
      <c r="IVT116" s="1"/>
      <c r="IVU116" s="1"/>
      <c r="IVV116" s="1"/>
      <c r="IVW116" s="1"/>
      <c r="IVX116" s="1"/>
      <c r="IVY116" s="1"/>
      <c r="IVZ116" s="1"/>
      <c r="IWA116" s="1"/>
      <c r="IWB116" s="1"/>
      <c r="IWC116" s="1"/>
      <c r="IWD116" s="1"/>
      <c r="IWE116" s="1"/>
      <c r="IWF116" s="1"/>
      <c r="IWG116" s="1"/>
      <c r="IWH116" s="1"/>
      <c r="IWI116" s="1"/>
      <c r="IWJ116" s="1"/>
      <c r="IWK116" s="1"/>
      <c r="IWL116" s="1"/>
      <c r="IWM116" s="1"/>
      <c r="IWN116" s="1"/>
      <c r="IWO116" s="1"/>
      <c r="IWP116" s="1"/>
      <c r="IWQ116" s="1"/>
      <c r="IWR116" s="1"/>
      <c r="IWS116" s="1"/>
      <c r="IWT116" s="1"/>
      <c r="IWU116" s="1"/>
      <c r="IWV116" s="1"/>
      <c r="IWW116" s="1"/>
      <c r="IWX116" s="1"/>
      <c r="IWY116" s="1"/>
      <c r="IWZ116" s="1"/>
      <c r="IXA116" s="1"/>
      <c r="IXB116" s="1"/>
      <c r="IXC116" s="1"/>
      <c r="IXD116" s="1"/>
      <c r="IXE116" s="1"/>
      <c r="IXF116" s="1"/>
      <c r="IXG116" s="1"/>
      <c r="IXH116" s="1"/>
      <c r="IXI116" s="1"/>
      <c r="IXJ116" s="1"/>
      <c r="IXK116" s="1"/>
      <c r="IXL116" s="1"/>
      <c r="IXM116" s="1"/>
      <c r="IXN116" s="1"/>
      <c r="IXO116" s="1"/>
      <c r="IXP116" s="1"/>
      <c r="IXQ116" s="1"/>
      <c r="IXR116" s="1"/>
      <c r="IXS116" s="1"/>
      <c r="IXT116" s="1"/>
      <c r="IXU116" s="1"/>
      <c r="IXV116" s="1"/>
      <c r="IXW116" s="1"/>
      <c r="IXX116" s="1"/>
      <c r="IXY116" s="1"/>
      <c r="IXZ116" s="1"/>
      <c r="IYA116" s="1"/>
      <c r="IYB116" s="1"/>
      <c r="IYC116" s="1"/>
      <c r="IYD116" s="1"/>
      <c r="IYE116" s="1"/>
      <c r="IYF116" s="1"/>
      <c r="IYG116" s="1"/>
      <c r="IYH116" s="1"/>
      <c r="IYI116" s="1"/>
      <c r="IYJ116" s="1"/>
      <c r="IYK116" s="1"/>
      <c r="IYL116" s="1"/>
      <c r="IYM116" s="1"/>
      <c r="IYN116" s="1"/>
      <c r="IYO116" s="1"/>
      <c r="IYP116" s="1"/>
      <c r="IYQ116" s="1"/>
      <c r="IYR116" s="1"/>
      <c r="IYS116" s="1"/>
      <c r="IYT116" s="1"/>
      <c r="IYU116" s="1"/>
      <c r="IYV116" s="1"/>
      <c r="IYW116" s="1"/>
      <c r="IYX116" s="1"/>
      <c r="IYY116" s="1"/>
      <c r="IYZ116" s="1"/>
      <c r="IZA116" s="1"/>
      <c r="IZB116" s="1"/>
      <c r="IZC116" s="1"/>
      <c r="IZD116" s="1"/>
      <c r="IZE116" s="1"/>
      <c r="IZF116" s="1"/>
      <c r="IZG116" s="1"/>
      <c r="IZH116" s="1"/>
      <c r="IZI116" s="1"/>
      <c r="IZJ116" s="1"/>
      <c r="IZK116" s="1"/>
      <c r="IZL116" s="1"/>
      <c r="IZM116" s="1"/>
      <c r="IZN116" s="1"/>
      <c r="IZO116" s="1"/>
      <c r="IZP116" s="1"/>
      <c r="IZQ116" s="1"/>
      <c r="IZR116" s="1"/>
      <c r="IZS116" s="1"/>
      <c r="IZT116" s="1"/>
      <c r="IZU116" s="1"/>
      <c r="IZV116" s="1"/>
      <c r="IZW116" s="1"/>
      <c r="IZX116" s="1"/>
      <c r="IZY116" s="1"/>
      <c r="IZZ116" s="1"/>
      <c r="JAA116" s="1"/>
      <c r="JAB116" s="1"/>
      <c r="JAC116" s="1"/>
      <c r="JAD116" s="1"/>
      <c r="JAE116" s="1"/>
      <c r="JAF116" s="1"/>
      <c r="JAG116" s="1"/>
      <c r="JAH116" s="1"/>
      <c r="JAI116" s="1"/>
      <c r="JAJ116" s="1"/>
      <c r="JAK116" s="1"/>
      <c r="JAL116" s="1"/>
      <c r="JAM116" s="1"/>
      <c r="JAN116" s="1"/>
      <c r="JAO116" s="1"/>
      <c r="JAP116" s="1"/>
      <c r="JAQ116" s="1"/>
      <c r="JAR116" s="1"/>
      <c r="JAS116" s="1"/>
      <c r="JAT116" s="1"/>
      <c r="JAU116" s="1"/>
      <c r="JAV116" s="1"/>
      <c r="JAW116" s="1"/>
      <c r="JAX116" s="1"/>
      <c r="JAY116" s="1"/>
      <c r="JAZ116" s="1"/>
      <c r="JBA116" s="1"/>
      <c r="JBB116" s="1"/>
      <c r="JBC116" s="1"/>
      <c r="JBD116" s="1"/>
      <c r="JBE116" s="1"/>
      <c r="JBF116" s="1"/>
      <c r="JBG116" s="1"/>
      <c r="JBH116" s="1"/>
      <c r="JBI116" s="1"/>
      <c r="JBJ116" s="1"/>
      <c r="JBK116" s="1"/>
      <c r="JBL116" s="1"/>
      <c r="JBM116" s="1"/>
      <c r="JBN116" s="1"/>
      <c r="JBO116" s="1"/>
      <c r="JBP116" s="1"/>
      <c r="JBQ116" s="1"/>
      <c r="JBR116" s="1"/>
      <c r="JBS116" s="1"/>
      <c r="JBT116" s="1"/>
      <c r="JBU116" s="1"/>
      <c r="JBV116" s="1"/>
      <c r="JBW116" s="1"/>
      <c r="JBX116" s="1"/>
      <c r="JBY116" s="1"/>
      <c r="JBZ116" s="1"/>
      <c r="JCA116" s="1"/>
      <c r="JCB116" s="1"/>
      <c r="JCC116" s="1"/>
      <c r="JCD116" s="1"/>
      <c r="JCE116" s="1"/>
      <c r="JCF116" s="1"/>
      <c r="JCG116" s="1"/>
      <c r="JCH116" s="1"/>
      <c r="JCI116" s="1"/>
      <c r="JCJ116" s="1"/>
      <c r="JCK116" s="1"/>
      <c r="JCL116" s="1"/>
      <c r="JCM116" s="1"/>
      <c r="JCN116" s="1"/>
      <c r="JCO116" s="1"/>
      <c r="JCP116" s="1"/>
      <c r="JCQ116" s="1"/>
      <c r="JCR116" s="1"/>
      <c r="JCS116" s="1"/>
      <c r="JCT116" s="1"/>
      <c r="JCU116" s="1"/>
      <c r="JCV116" s="1"/>
      <c r="JCW116" s="1"/>
      <c r="JCX116" s="1"/>
      <c r="JCY116" s="1"/>
      <c r="JCZ116" s="1"/>
      <c r="JDA116" s="1"/>
      <c r="JDB116" s="1"/>
      <c r="JDC116" s="1"/>
      <c r="JDD116" s="1"/>
      <c r="JDE116" s="1"/>
      <c r="JDF116" s="1"/>
      <c r="JDG116" s="1"/>
      <c r="JDH116" s="1"/>
      <c r="JDI116" s="1"/>
      <c r="JDJ116" s="1"/>
      <c r="JDK116" s="1"/>
      <c r="JDL116" s="1"/>
      <c r="JDM116" s="1"/>
      <c r="JDN116" s="1"/>
      <c r="JDO116" s="1"/>
      <c r="JDP116" s="1"/>
      <c r="JDQ116" s="1"/>
      <c r="JDR116" s="1"/>
      <c r="JDS116" s="1"/>
      <c r="JDT116" s="1"/>
      <c r="JDU116" s="1"/>
      <c r="JDV116" s="1"/>
      <c r="JDW116" s="1"/>
      <c r="JDX116" s="1"/>
      <c r="JDY116" s="1"/>
      <c r="JDZ116" s="1"/>
      <c r="JEA116" s="1"/>
      <c r="JEB116" s="1"/>
      <c r="JEC116" s="1"/>
      <c r="JED116" s="1"/>
      <c r="JEE116" s="1"/>
      <c r="JEF116" s="1"/>
      <c r="JEG116" s="1"/>
      <c r="JEH116" s="1"/>
      <c r="JEI116" s="1"/>
      <c r="JEJ116" s="1"/>
      <c r="JEK116" s="1"/>
      <c r="JEL116" s="1"/>
      <c r="JEM116" s="1"/>
      <c r="JEN116" s="1"/>
      <c r="JEO116" s="1"/>
      <c r="JEP116" s="1"/>
      <c r="JEQ116" s="1"/>
      <c r="JER116" s="1"/>
      <c r="JES116" s="1"/>
      <c r="JET116" s="1"/>
      <c r="JEU116" s="1"/>
      <c r="JEV116" s="1"/>
      <c r="JEW116" s="1"/>
      <c r="JEX116" s="1"/>
      <c r="JEY116" s="1"/>
      <c r="JEZ116" s="1"/>
      <c r="JFA116" s="1"/>
      <c r="JFB116" s="1"/>
      <c r="JFC116" s="1"/>
      <c r="JFD116" s="1"/>
      <c r="JFE116" s="1"/>
      <c r="JFF116" s="1"/>
      <c r="JFG116" s="1"/>
      <c r="JFH116" s="1"/>
      <c r="JFI116" s="1"/>
      <c r="JFJ116" s="1"/>
      <c r="JFK116" s="1"/>
      <c r="JFL116" s="1"/>
      <c r="JFM116" s="1"/>
      <c r="JFN116" s="1"/>
      <c r="JFO116" s="1"/>
      <c r="JFP116" s="1"/>
      <c r="JFQ116" s="1"/>
      <c r="JFR116" s="1"/>
      <c r="JFS116" s="1"/>
      <c r="JFT116" s="1"/>
      <c r="JFU116" s="1"/>
      <c r="JFV116" s="1"/>
      <c r="JFW116" s="1"/>
      <c r="JFX116" s="1"/>
      <c r="JFY116" s="1"/>
      <c r="JFZ116" s="1"/>
      <c r="JGA116" s="1"/>
      <c r="JGB116" s="1"/>
      <c r="JGC116" s="1"/>
      <c r="JGD116" s="1"/>
      <c r="JGE116" s="1"/>
      <c r="JGF116" s="1"/>
      <c r="JGG116" s="1"/>
      <c r="JGH116" s="1"/>
      <c r="JGI116" s="1"/>
      <c r="JGJ116" s="1"/>
      <c r="JGK116" s="1"/>
      <c r="JGL116" s="1"/>
      <c r="JGM116" s="1"/>
      <c r="JGN116" s="1"/>
      <c r="JGO116" s="1"/>
      <c r="JGP116" s="1"/>
      <c r="JGQ116" s="1"/>
      <c r="JGR116" s="1"/>
      <c r="JGS116" s="1"/>
      <c r="JGT116" s="1"/>
      <c r="JGU116" s="1"/>
      <c r="JGV116" s="1"/>
      <c r="JGW116" s="1"/>
      <c r="JGX116" s="1"/>
      <c r="JGY116" s="1"/>
      <c r="JGZ116" s="1"/>
      <c r="JHA116" s="1"/>
      <c r="JHB116" s="1"/>
      <c r="JHC116" s="1"/>
      <c r="JHD116" s="1"/>
      <c r="JHE116" s="1"/>
      <c r="JHF116" s="1"/>
      <c r="JHG116" s="1"/>
      <c r="JHH116" s="1"/>
      <c r="JHI116" s="1"/>
      <c r="JHJ116" s="1"/>
      <c r="JHK116" s="1"/>
      <c r="JHL116" s="1"/>
      <c r="JHM116" s="1"/>
      <c r="JHN116" s="1"/>
      <c r="JHO116" s="1"/>
      <c r="JHP116" s="1"/>
      <c r="JHQ116" s="1"/>
      <c r="JHR116" s="1"/>
      <c r="JHS116" s="1"/>
      <c r="JHT116" s="1"/>
      <c r="JHU116" s="1"/>
      <c r="JHV116" s="1"/>
      <c r="JHW116" s="1"/>
      <c r="JHX116" s="1"/>
      <c r="JHY116" s="1"/>
      <c r="JHZ116" s="1"/>
      <c r="JIA116" s="1"/>
      <c r="JIB116" s="1"/>
      <c r="JIC116" s="1"/>
      <c r="JID116" s="1"/>
      <c r="JIE116" s="1"/>
      <c r="JIF116" s="1"/>
      <c r="JIG116" s="1"/>
      <c r="JIH116" s="1"/>
      <c r="JII116" s="1"/>
      <c r="JIJ116" s="1"/>
      <c r="JIK116" s="1"/>
      <c r="JIL116" s="1"/>
      <c r="JIM116" s="1"/>
      <c r="JIN116" s="1"/>
      <c r="JIO116" s="1"/>
      <c r="JIP116" s="1"/>
      <c r="JIQ116" s="1"/>
      <c r="JIR116" s="1"/>
      <c r="JIS116" s="1"/>
      <c r="JIT116" s="1"/>
      <c r="JIU116" s="1"/>
      <c r="JIV116" s="1"/>
      <c r="JIW116" s="1"/>
      <c r="JIX116" s="1"/>
      <c r="JIY116" s="1"/>
      <c r="JIZ116" s="1"/>
      <c r="JJA116" s="1"/>
      <c r="JJB116" s="1"/>
      <c r="JJC116" s="1"/>
      <c r="JJD116" s="1"/>
      <c r="JJE116" s="1"/>
      <c r="JJF116" s="1"/>
      <c r="JJG116" s="1"/>
      <c r="JJH116" s="1"/>
      <c r="JJI116" s="1"/>
      <c r="JJJ116" s="1"/>
      <c r="JJK116" s="1"/>
      <c r="JJL116" s="1"/>
      <c r="JJM116" s="1"/>
      <c r="JJN116" s="1"/>
      <c r="JJO116" s="1"/>
      <c r="JJP116" s="1"/>
      <c r="JJQ116" s="1"/>
      <c r="JJR116" s="1"/>
      <c r="JJS116" s="1"/>
      <c r="JJT116" s="1"/>
      <c r="JJU116" s="1"/>
      <c r="JJV116" s="1"/>
      <c r="JJW116" s="1"/>
      <c r="JJX116" s="1"/>
      <c r="JJY116" s="1"/>
      <c r="JJZ116" s="1"/>
      <c r="JKA116" s="1"/>
      <c r="JKB116" s="1"/>
      <c r="JKC116" s="1"/>
      <c r="JKD116" s="1"/>
      <c r="JKE116" s="1"/>
      <c r="JKF116" s="1"/>
      <c r="JKG116" s="1"/>
      <c r="JKH116" s="1"/>
      <c r="JKI116" s="1"/>
      <c r="JKJ116" s="1"/>
      <c r="JKK116" s="1"/>
      <c r="JKL116" s="1"/>
      <c r="JKM116" s="1"/>
      <c r="JKN116" s="1"/>
      <c r="JKO116" s="1"/>
      <c r="JKP116" s="1"/>
      <c r="JKQ116" s="1"/>
      <c r="JKR116" s="1"/>
      <c r="JKS116" s="1"/>
      <c r="JKT116" s="1"/>
      <c r="JKU116" s="1"/>
      <c r="JKV116" s="1"/>
      <c r="JKW116" s="1"/>
      <c r="JKX116" s="1"/>
      <c r="JKY116" s="1"/>
      <c r="JKZ116" s="1"/>
      <c r="JLA116" s="1"/>
      <c r="JLB116" s="1"/>
      <c r="JLC116" s="1"/>
      <c r="JLD116" s="1"/>
      <c r="JLE116" s="1"/>
      <c r="JLF116" s="1"/>
      <c r="JLG116" s="1"/>
      <c r="JLH116" s="1"/>
      <c r="JLI116" s="1"/>
      <c r="JLJ116" s="1"/>
      <c r="JLK116" s="1"/>
      <c r="JLL116" s="1"/>
      <c r="JLM116" s="1"/>
      <c r="JLN116" s="1"/>
      <c r="JLO116" s="1"/>
      <c r="JLP116" s="1"/>
      <c r="JLQ116" s="1"/>
      <c r="JLR116" s="1"/>
      <c r="JLS116" s="1"/>
      <c r="JLT116" s="1"/>
      <c r="JLU116" s="1"/>
      <c r="JLV116" s="1"/>
      <c r="JLW116" s="1"/>
      <c r="JLX116" s="1"/>
      <c r="JLY116" s="1"/>
      <c r="JLZ116" s="1"/>
      <c r="JMA116" s="1"/>
      <c r="JMB116" s="1"/>
      <c r="JMC116" s="1"/>
      <c r="JMD116" s="1"/>
      <c r="JME116" s="1"/>
      <c r="JMF116" s="1"/>
      <c r="JMG116" s="1"/>
      <c r="JMH116" s="1"/>
      <c r="JMI116" s="1"/>
      <c r="JMJ116" s="1"/>
      <c r="JMK116" s="1"/>
      <c r="JML116" s="1"/>
      <c r="JMM116" s="1"/>
      <c r="JMN116" s="1"/>
      <c r="JMO116" s="1"/>
      <c r="JMP116" s="1"/>
      <c r="JMQ116" s="1"/>
      <c r="JMR116" s="1"/>
      <c r="JMS116" s="1"/>
      <c r="JMT116" s="1"/>
      <c r="JMU116" s="1"/>
      <c r="JMV116" s="1"/>
      <c r="JMW116" s="1"/>
      <c r="JMX116" s="1"/>
      <c r="JMY116" s="1"/>
      <c r="JMZ116" s="1"/>
      <c r="JNA116" s="1"/>
      <c r="JNB116" s="1"/>
      <c r="JNC116" s="1"/>
      <c r="JND116" s="1"/>
      <c r="JNE116" s="1"/>
      <c r="JNF116" s="1"/>
      <c r="JNG116" s="1"/>
      <c r="JNH116" s="1"/>
      <c r="JNI116" s="1"/>
      <c r="JNJ116" s="1"/>
      <c r="JNK116" s="1"/>
      <c r="JNL116" s="1"/>
      <c r="JNM116" s="1"/>
      <c r="JNN116" s="1"/>
      <c r="JNO116" s="1"/>
      <c r="JNP116" s="1"/>
      <c r="JNQ116" s="1"/>
      <c r="JNR116" s="1"/>
      <c r="JNS116" s="1"/>
      <c r="JNT116" s="1"/>
      <c r="JNU116" s="1"/>
      <c r="JNV116" s="1"/>
      <c r="JNW116" s="1"/>
      <c r="JNX116" s="1"/>
      <c r="JNY116" s="1"/>
      <c r="JNZ116" s="1"/>
      <c r="JOA116" s="1"/>
      <c r="JOB116" s="1"/>
      <c r="JOC116" s="1"/>
      <c r="JOD116" s="1"/>
      <c r="JOE116" s="1"/>
      <c r="JOF116" s="1"/>
      <c r="JOG116" s="1"/>
      <c r="JOH116" s="1"/>
      <c r="JOI116" s="1"/>
      <c r="JOJ116" s="1"/>
      <c r="JOK116" s="1"/>
      <c r="JOL116" s="1"/>
      <c r="JOM116" s="1"/>
      <c r="JON116" s="1"/>
      <c r="JOO116" s="1"/>
      <c r="JOP116" s="1"/>
      <c r="JOQ116" s="1"/>
      <c r="JOR116" s="1"/>
      <c r="JOS116" s="1"/>
      <c r="JOT116" s="1"/>
      <c r="JOU116" s="1"/>
      <c r="JOV116" s="1"/>
      <c r="JOW116" s="1"/>
      <c r="JOX116" s="1"/>
      <c r="JOY116" s="1"/>
      <c r="JOZ116" s="1"/>
      <c r="JPA116" s="1"/>
      <c r="JPB116" s="1"/>
      <c r="JPC116" s="1"/>
      <c r="JPD116" s="1"/>
      <c r="JPE116" s="1"/>
      <c r="JPF116" s="1"/>
      <c r="JPG116" s="1"/>
      <c r="JPH116" s="1"/>
      <c r="JPI116" s="1"/>
      <c r="JPJ116" s="1"/>
      <c r="JPK116" s="1"/>
      <c r="JPL116" s="1"/>
      <c r="JPM116" s="1"/>
      <c r="JPN116" s="1"/>
      <c r="JPO116" s="1"/>
      <c r="JPP116" s="1"/>
      <c r="JPQ116" s="1"/>
      <c r="JPR116" s="1"/>
      <c r="JPS116" s="1"/>
      <c r="JPT116" s="1"/>
      <c r="JPU116" s="1"/>
      <c r="JPV116" s="1"/>
      <c r="JPW116" s="1"/>
      <c r="JPX116" s="1"/>
      <c r="JPY116" s="1"/>
      <c r="JPZ116" s="1"/>
      <c r="JQA116" s="1"/>
      <c r="JQB116" s="1"/>
      <c r="JQC116" s="1"/>
      <c r="JQD116" s="1"/>
      <c r="JQE116" s="1"/>
      <c r="JQF116" s="1"/>
      <c r="JQG116" s="1"/>
      <c r="JQH116" s="1"/>
      <c r="JQI116" s="1"/>
      <c r="JQJ116" s="1"/>
      <c r="JQK116" s="1"/>
      <c r="JQL116" s="1"/>
      <c r="JQM116" s="1"/>
      <c r="JQN116" s="1"/>
      <c r="JQO116" s="1"/>
      <c r="JQP116" s="1"/>
      <c r="JQQ116" s="1"/>
      <c r="JQR116" s="1"/>
      <c r="JQS116" s="1"/>
      <c r="JQT116" s="1"/>
      <c r="JQU116" s="1"/>
      <c r="JQV116" s="1"/>
      <c r="JQW116" s="1"/>
      <c r="JQX116" s="1"/>
      <c r="JQY116" s="1"/>
      <c r="JQZ116" s="1"/>
      <c r="JRA116" s="1"/>
      <c r="JRB116" s="1"/>
      <c r="JRC116" s="1"/>
      <c r="JRD116" s="1"/>
      <c r="JRE116" s="1"/>
      <c r="JRF116" s="1"/>
      <c r="JRG116" s="1"/>
      <c r="JRH116" s="1"/>
      <c r="JRI116" s="1"/>
      <c r="JRJ116" s="1"/>
      <c r="JRK116" s="1"/>
      <c r="JRL116" s="1"/>
      <c r="JRM116" s="1"/>
      <c r="JRN116" s="1"/>
      <c r="JRO116" s="1"/>
      <c r="JRP116" s="1"/>
      <c r="JRQ116" s="1"/>
      <c r="JRR116" s="1"/>
      <c r="JRS116" s="1"/>
      <c r="JRT116" s="1"/>
      <c r="JRU116" s="1"/>
      <c r="JRV116" s="1"/>
      <c r="JRW116" s="1"/>
      <c r="JRX116" s="1"/>
      <c r="JRY116" s="1"/>
      <c r="JRZ116" s="1"/>
      <c r="JSA116" s="1"/>
      <c r="JSB116" s="1"/>
      <c r="JSC116" s="1"/>
      <c r="JSD116" s="1"/>
      <c r="JSE116" s="1"/>
      <c r="JSF116" s="1"/>
      <c r="JSG116" s="1"/>
      <c r="JSH116" s="1"/>
      <c r="JSI116" s="1"/>
      <c r="JSJ116" s="1"/>
      <c r="JSK116" s="1"/>
      <c r="JSL116" s="1"/>
      <c r="JSM116" s="1"/>
      <c r="JSN116" s="1"/>
      <c r="JSO116" s="1"/>
      <c r="JSP116" s="1"/>
      <c r="JSQ116" s="1"/>
      <c r="JSR116" s="1"/>
      <c r="JSS116" s="1"/>
      <c r="JST116" s="1"/>
      <c r="JSU116" s="1"/>
      <c r="JSV116" s="1"/>
      <c r="JSW116" s="1"/>
      <c r="JSX116" s="1"/>
      <c r="JSY116" s="1"/>
      <c r="JSZ116" s="1"/>
      <c r="JTA116" s="1"/>
      <c r="JTB116" s="1"/>
      <c r="JTC116" s="1"/>
      <c r="JTD116" s="1"/>
      <c r="JTE116" s="1"/>
      <c r="JTF116" s="1"/>
      <c r="JTG116" s="1"/>
      <c r="JTH116" s="1"/>
      <c r="JTI116" s="1"/>
      <c r="JTJ116" s="1"/>
      <c r="JTK116" s="1"/>
      <c r="JTL116" s="1"/>
      <c r="JTM116" s="1"/>
      <c r="JTN116" s="1"/>
      <c r="JTO116" s="1"/>
      <c r="JTP116" s="1"/>
      <c r="JTQ116" s="1"/>
      <c r="JTR116" s="1"/>
      <c r="JTS116" s="1"/>
      <c r="JTT116" s="1"/>
      <c r="JTU116" s="1"/>
      <c r="JTV116" s="1"/>
      <c r="JTW116" s="1"/>
      <c r="JTX116" s="1"/>
      <c r="JTY116" s="1"/>
      <c r="JTZ116" s="1"/>
      <c r="JUA116" s="1"/>
      <c r="JUB116" s="1"/>
      <c r="JUC116" s="1"/>
      <c r="JUD116" s="1"/>
      <c r="JUE116" s="1"/>
      <c r="JUF116" s="1"/>
      <c r="JUG116" s="1"/>
      <c r="JUH116" s="1"/>
      <c r="JUI116" s="1"/>
      <c r="JUJ116" s="1"/>
      <c r="JUK116" s="1"/>
      <c r="JUL116" s="1"/>
      <c r="JUM116" s="1"/>
      <c r="JUN116" s="1"/>
      <c r="JUO116" s="1"/>
      <c r="JUP116" s="1"/>
      <c r="JUQ116" s="1"/>
      <c r="JUR116" s="1"/>
      <c r="JUS116" s="1"/>
      <c r="JUT116" s="1"/>
      <c r="JUU116" s="1"/>
      <c r="JUV116" s="1"/>
      <c r="JUW116" s="1"/>
      <c r="JUX116" s="1"/>
      <c r="JUY116" s="1"/>
      <c r="JUZ116" s="1"/>
      <c r="JVA116" s="1"/>
      <c r="JVB116" s="1"/>
      <c r="JVC116" s="1"/>
      <c r="JVD116" s="1"/>
      <c r="JVE116" s="1"/>
      <c r="JVF116" s="1"/>
      <c r="JVG116" s="1"/>
      <c r="JVH116" s="1"/>
      <c r="JVI116" s="1"/>
      <c r="JVJ116" s="1"/>
      <c r="JVK116" s="1"/>
      <c r="JVL116" s="1"/>
      <c r="JVM116" s="1"/>
      <c r="JVN116" s="1"/>
      <c r="JVO116" s="1"/>
      <c r="JVP116" s="1"/>
      <c r="JVQ116" s="1"/>
      <c r="JVR116" s="1"/>
      <c r="JVS116" s="1"/>
      <c r="JVT116" s="1"/>
      <c r="JVU116" s="1"/>
      <c r="JVV116" s="1"/>
      <c r="JVW116" s="1"/>
      <c r="JVX116" s="1"/>
      <c r="JVY116" s="1"/>
      <c r="JVZ116" s="1"/>
      <c r="JWA116" s="1"/>
      <c r="JWB116" s="1"/>
      <c r="JWC116" s="1"/>
      <c r="JWD116" s="1"/>
      <c r="JWE116" s="1"/>
      <c r="JWF116" s="1"/>
      <c r="JWG116" s="1"/>
      <c r="JWH116" s="1"/>
      <c r="JWI116" s="1"/>
      <c r="JWJ116" s="1"/>
      <c r="JWK116" s="1"/>
      <c r="JWL116" s="1"/>
      <c r="JWM116" s="1"/>
      <c r="JWN116" s="1"/>
      <c r="JWO116" s="1"/>
      <c r="JWP116" s="1"/>
      <c r="JWQ116" s="1"/>
      <c r="JWR116" s="1"/>
      <c r="JWS116" s="1"/>
      <c r="JWT116" s="1"/>
      <c r="JWU116" s="1"/>
      <c r="JWV116" s="1"/>
      <c r="JWW116" s="1"/>
      <c r="JWX116" s="1"/>
      <c r="JWY116" s="1"/>
      <c r="JWZ116" s="1"/>
      <c r="JXA116" s="1"/>
      <c r="JXB116" s="1"/>
      <c r="JXC116" s="1"/>
      <c r="JXD116" s="1"/>
      <c r="JXE116" s="1"/>
      <c r="JXF116" s="1"/>
      <c r="JXG116" s="1"/>
      <c r="JXH116" s="1"/>
      <c r="JXI116" s="1"/>
      <c r="JXJ116" s="1"/>
      <c r="JXK116" s="1"/>
      <c r="JXL116" s="1"/>
      <c r="JXM116" s="1"/>
      <c r="JXN116" s="1"/>
      <c r="JXO116" s="1"/>
      <c r="JXP116" s="1"/>
      <c r="JXQ116" s="1"/>
      <c r="JXR116" s="1"/>
      <c r="JXS116" s="1"/>
      <c r="JXT116" s="1"/>
      <c r="JXU116" s="1"/>
      <c r="JXV116" s="1"/>
      <c r="JXW116" s="1"/>
      <c r="JXX116" s="1"/>
      <c r="JXY116" s="1"/>
      <c r="JXZ116" s="1"/>
      <c r="JYA116" s="1"/>
      <c r="JYB116" s="1"/>
      <c r="JYC116" s="1"/>
      <c r="JYD116" s="1"/>
      <c r="JYE116" s="1"/>
      <c r="JYF116" s="1"/>
      <c r="JYG116" s="1"/>
      <c r="JYH116" s="1"/>
      <c r="JYI116" s="1"/>
      <c r="JYJ116" s="1"/>
      <c r="JYK116" s="1"/>
      <c r="JYL116" s="1"/>
      <c r="JYM116" s="1"/>
      <c r="JYN116" s="1"/>
      <c r="JYO116" s="1"/>
      <c r="JYP116" s="1"/>
      <c r="JYQ116" s="1"/>
      <c r="JYR116" s="1"/>
      <c r="JYS116" s="1"/>
      <c r="JYT116" s="1"/>
      <c r="JYU116" s="1"/>
      <c r="JYV116" s="1"/>
      <c r="JYW116" s="1"/>
      <c r="JYX116" s="1"/>
      <c r="JYY116" s="1"/>
      <c r="JYZ116" s="1"/>
      <c r="JZA116" s="1"/>
      <c r="JZB116" s="1"/>
      <c r="JZC116" s="1"/>
      <c r="JZD116" s="1"/>
      <c r="JZE116" s="1"/>
      <c r="JZF116" s="1"/>
      <c r="JZG116" s="1"/>
      <c r="JZH116" s="1"/>
      <c r="JZI116" s="1"/>
      <c r="JZJ116" s="1"/>
      <c r="JZK116" s="1"/>
      <c r="JZL116" s="1"/>
      <c r="JZM116" s="1"/>
      <c r="JZN116" s="1"/>
      <c r="JZO116" s="1"/>
      <c r="JZP116" s="1"/>
      <c r="JZQ116" s="1"/>
      <c r="JZR116" s="1"/>
      <c r="JZS116" s="1"/>
      <c r="JZT116" s="1"/>
      <c r="JZU116" s="1"/>
      <c r="JZV116" s="1"/>
      <c r="JZW116" s="1"/>
      <c r="JZX116" s="1"/>
      <c r="JZY116" s="1"/>
      <c r="JZZ116" s="1"/>
      <c r="KAA116" s="1"/>
      <c r="KAB116" s="1"/>
      <c r="KAC116" s="1"/>
      <c r="KAD116" s="1"/>
      <c r="KAE116" s="1"/>
      <c r="KAF116" s="1"/>
      <c r="KAG116" s="1"/>
      <c r="KAH116" s="1"/>
      <c r="KAI116" s="1"/>
      <c r="KAJ116" s="1"/>
      <c r="KAK116" s="1"/>
      <c r="KAL116" s="1"/>
      <c r="KAM116" s="1"/>
      <c r="KAN116" s="1"/>
      <c r="KAO116" s="1"/>
      <c r="KAP116" s="1"/>
      <c r="KAQ116" s="1"/>
      <c r="KAR116" s="1"/>
      <c r="KAS116" s="1"/>
      <c r="KAT116" s="1"/>
      <c r="KAU116" s="1"/>
      <c r="KAV116" s="1"/>
      <c r="KAW116" s="1"/>
      <c r="KAX116" s="1"/>
      <c r="KAY116" s="1"/>
      <c r="KAZ116" s="1"/>
      <c r="KBA116" s="1"/>
      <c r="KBB116" s="1"/>
      <c r="KBC116" s="1"/>
      <c r="KBD116" s="1"/>
      <c r="KBE116" s="1"/>
      <c r="KBF116" s="1"/>
      <c r="KBG116" s="1"/>
      <c r="KBH116" s="1"/>
      <c r="KBI116" s="1"/>
      <c r="KBJ116" s="1"/>
      <c r="KBK116" s="1"/>
      <c r="KBL116" s="1"/>
      <c r="KBM116" s="1"/>
      <c r="KBN116" s="1"/>
      <c r="KBO116" s="1"/>
      <c r="KBP116" s="1"/>
      <c r="KBQ116" s="1"/>
      <c r="KBR116" s="1"/>
      <c r="KBS116" s="1"/>
      <c r="KBT116" s="1"/>
      <c r="KBU116" s="1"/>
      <c r="KBV116" s="1"/>
      <c r="KBW116" s="1"/>
      <c r="KBX116" s="1"/>
      <c r="KBY116" s="1"/>
      <c r="KBZ116" s="1"/>
      <c r="KCA116" s="1"/>
      <c r="KCB116" s="1"/>
      <c r="KCC116" s="1"/>
      <c r="KCD116" s="1"/>
      <c r="KCE116" s="1"/>
      <c r="KCF116" s="1"/>
      <c r="KCG116" s="1"/>
      <c r="KCH116" s="1"/>
      <c r="KCI116" s="1"/>
      <c r="KCJ116" s="1"/>
      <c r="KCK116" s="1"/>
      <c r="KCL116" s="1"/>
      <c r="KCM116" s="1"/>
      <c r="KCN116" s="1"/>
      <c r="KCO116" s="1"/>
      <c r="KCP116" s="1"/>
      <c r="KCQ116" s="1"/>
      <c r="KCR116" s="1"/>
      <c r="KCS116" s="1"/>
      <c r="KCT116" s="1"/>
      <c r="KCU116" s="1"/>
      <c r="KCV116" s="1"/>
      <c r="KCW116" s="1"/>
      <c r="KCX116" s="1"/>
      <c r="KCY116" s="1"/>
      <c r="KCZ116" s="1"/>
      <c r="KDA116" s="1"/>
      <c r="KDB116" s="1"/>
      <c r="KDC116" s="1"/>
      <c r="KDD116" s="1"/>
      <c r="KDE116" s="1"/>
      <c r="KDF116" s="1"/>
      <c r="KDG116" s="1"/>
      <c r="KDH116" s="1"/>
      <c r="KDI116" s="1"/>
      <c r="KDJ116" s="1"/>
      <c r="KDK116" s="1"/>
      <c r="KDL116" s="1"/>
      <c r="KDM116" s="1"/>
      <c r="KDN116" s="1"/>
      <c r="KDO116" s="1"/>
      <c r="KDP116" s="1"/>
      <c r="KDQ116" s="1"/>
      <c r="KDR116" s="1"/>
      <c r="KDS116" s="1"/>
      <c r="KDT116" s="1"/>
      <c r="KDU116" s="1"/>
      <c r="KDV116" s="1"/>
      <c r="KDW116" s="1"/>
      <c r="KDX116" s="1"/>
      <c r="KDY116" s="1"/>
      <c r="KDZ116" s="1"/>
      <c r="KEA116" s="1"/>
      <c r="KEB116" s="1"/>
      <c r="KEC116" s="1"/>
      <c r="KED116" s="1"/>
      <c r="KEE116" s="1"/>
      <c r="KEF116" s="1"/>
      <c r="KEG116" s="1"/>
      <c r="KEH116" s="1"/>
      <c r="KEI116" s="1"/>
      <c r="KEJ116" s="1"/>
      <c r="KEK116" s="1"/>
      <c r="KEL116" s="1"/>
      <c r="KEM116" s="1"/>
      <c r="KEN116" s="1"/>
      <c r="KEO116" s="1"/>
      <c r="KEP116" s="1"/>
      <c r="KEQ116" s="1"/>
      <c r="KER116" s="1"/>
      <c r="KES116" s="1"/>
      <c r="KET116" s="1"/>
      <c r="KEU116" s="1"/>
      <c r="KEV116" s="1"/>
      <c r="KEW116" s="1"/>
      <c r="KEX116" s="1"/>
      <c r="KEY116" s="1"/>
      <c r="KEZ116" s="1"/>
      <c r="KFA116" s="1"/>
      <c r="KFB116" s="1"/>
      <c r="KFC116" s="1"/>
      <c r="KFD116" s="1"/>
      <c r="KFE116" s="1"/>
      <c r="KFF116" s="1"/>
      <c r="KFG116" s="1"/>
      <c r="KFH116" s="1"/>
      <c r="KFI116" s="1"/>
      <c r="KFJ116" s="1"/>
      <c r="KFK116" s="1"/>
      <c r="KFL116" s="1"/>
      <c r="KFM116" s="1"/>
      <c r="KFN116" s="1"/>
      <c r="KFO116" s="1"/>
      <c r="KFP116" s="1"/>
      <c r="KFQ116" s="1"/>
      <c r="KFR116" s="1"/>
      <c r="KFS116" s="1"/>
      <c r="KFT116" s="1"/>
      <c r="KFU116" s="1"/>
      <c r="KFV116" s="1"/>
      <c r="KFW116" s="1"/>
      <c r="KFX116" s="1"/>
      <c r="KFY116" s="1"/>
      <c r="KFZ116" s="1"/>
      <c r="KGA116" s="1"/>
      <c r="KGB116" s="1"/>
      <c r="KGC116" s="1"/>
      <c r="KGD116" s="1"/>
      <c r="KGE116" s="1"/>
      <c r="KGF116" s="1"/>
      <c r="KGG116" s="1"/>
      <c r="KGH116" s="1"/>
      <c r="KGI116" s="1"/>
      <c r="KGJ116" s="1"/>
      <c r="KGK116" s="1"/>
      <c r="KGL116" s="1"/>
      <c r="KGM116" s="1"/>
      <c r="KGN116" s="1"/>
      <c r="KGO116" s="1"/>
      <c r="KGP116" s="1"/>
      <c r="KGQ116" s="1"/>
      <c r="KGR116" s="1"/>
      <c r="KGS116" s="1"/>
      <c r="KGT116" s="1"/>
      <c r="KGU116" s="1"/>
      <c r="KGV116" s="1"/>
      <c r="KGW116" s="1"/>
      <c r="KGX116" s="1"/>
      <c r="KGY116" s="1"/>
      <c r="KGZ116" s="1"/>
      <c r="KHA116" s="1"/>
      <c r="KHB116" s="1"/>
      <c r="KHC116" s="1"/>
      <c r="KHD116" s="1"/>
      <c r="KHE116" s="1"/>
      <c r="KHF116" s="1"/>
      <c r="KHG116" s="1"/>
      <c r="KHH116" s="1"/>
      <c r="KHI116" s="1"/>
      <c r="KHJ116" s="1"/>
      <c r="KHK116" s="1"/>
      <c r="KHL116" s="1"/>
      <c r="KHM116" s="1"/>
      <c r="KHN116" s="1"/>
      <c r="KHO116" s="1"/>
      <c r="KHP116" s="1"/>
      <c r="KHQ116" s="1"/>
      <c r="KHR116" s="1"/>
      <c r="KHS116" s="1"/>
      <c r="KHT116" s="1"/>
      <c r="KHU116" s="1"/>
      <c r="KHV116" s="1"/>
      <c r="KHW116" s="1"/>
      <c r="KHX116" s="1"/>
      <c r="KHY116" s="1"/>
      <c r="KHZ116" s="1"/>
      <c r="KIA116" s="1"/>
      <c r="KIB116" s="1"/>
      <c r="KIC116" s="1"/>
      <c r="KID116" s="1"/>
      <c r="KIE116" s="1"/>
      <c r="KIF116" s="1"/>
      <c r="KIG116" s="1"/>
      <c r="KIH116" s="1"/>
      <c r="KII116" s="1"/>
      <c r="KIJ116" s="1"/>
      <c r="KIK116" s="1"/>
      <c r="KIL116" s="1"/>
      <c r="KIM116" s="1"/>
      <c r="KIN116" s="1"/>
      <c r="KIO116" s="1"/>
      <c r="KIP116" s="1"/>
      <c r="KIQ116" s="1"/>
      <c r="KIR116" s="1"/>
      <c r="KIS116" s="1"/>
      <c r="KIT116" s="1"/>
      <c r="KIU116" s="1"/>
      <c r="KIV116" s="1"/>
      <c r="KIW116" s="1"/>
      <c r="KIX116" s="1"/>
      <c r="KIY116" s="1"/>
      <c r="KIZ116" s="1"/>
      <c r="KJA116" s="1"/>
      <c r="KJB116" s="1"/>
      <c r="KJC116" s="1"/>
      <c r="KJD116" s="1"/>
      <c r="KJE116" s="1"/>
      <c r="KJF116" s="1"/>
      <c r="KJG116" s="1"/>
      <c r="KJH116" s="1"/>
      <c r="KJI116" s="1"/>
      <c r="KJJ116" s="1"/>
      <c r="KJK116" s="1"/>
      <c r="KJL116" s="1"/>
      <c r="KJM116" s="1"/>
      <c r="KJN116" s="1"/>
      <c r="KJO116" s="1"/>
      <c r="KJP116" s="1"/>
      <c r="KJQ116" s="1"/>
      <c r="KJR116" s="1"/>
      <c r="KJS116" s="1"/>
      <c r="KJT116" s="1"/>
      <c r="KJU116" s="1"/>
      <c r="KJV116" s="1"/>
      <c r="KJW116" s="1"/>
      <c r="KJX116" s="1"/>
      <c r="KJY116" s="1"/>
      <c r="KJZ116" s="1"/>
      <c r="KKA116" s="1"/>
      <c r="KKB116" s="1"/>
      <c r="KKC116" s="1"/>
      <c r="KKD116" s="1"/>
      <c r="KKE116" s="1"/>
      <c r="KKF116" s="1"/>
      <c r="KKG116" s="1"/>
      <c r="KKH116" s="1"/>
      <c r="KKI116" s="1"/>
      <c r="KKJ116" s="1"/>
      <c r="KKK116" s="1"/>
      <c r="KKL116" s="1"/>
      <c r="KKM116" s="1"/>
      <c r="KKN116" s="1"/>
      <c r="KKO116" s="1"/>
      <c r="KKP116" s="1"/>
      <c r="KKQ116" s="1"/>
      <c r="KKR116" s="1"/>
      <c r="KKS116" s="1"/>
      <c r="KKT116" s="1"/>
      <c r="KKU116" s="1"/>
      <c r="KKV116" s="1"/>
      <c r="KKW116" s="1"/>
      <c r="KKX116" s="1"/>
      <c r="KKY116" s="1"/>
      <c r="KKZ116" s="1"/>
      <c r="KLA116" s="1"/>
      <c r="KLB116" s="1"/>
      <c r="KLC116" s="1"/>
      <c r="KLD116" s="1"/>
      <c r="KLE116" s="1"/>
      <c r="KLF116" s="1"/>
      <c r="KLG116" s="1"/>
      <c r="KLH116" s="1"/>
      <c r="KLI116" s="1"/>
      <c r="KLJ116" s="1"/>
      <c r="KLK116" s="1"/>
      <c r="KLL116" s="1"/>
      <c r="KLM116" s="1"/>
      <c r="KLN116" s="1"/>
      <c r="KLO116" s="1"/>
      <c r="KLP116" s="1"/>
      <c r="KLQ116" s="1"/>
      <c r="KLR116" s="1"/>
      <c r="KLS116" s="1"/>
      <c r="KLT116" s="1"/>
      <c r="KLU116" s="1"/>
      <c r="KLV116" s="1"/>
      <c r="KLW116" s="1"/>
      <c r="KLX116" s="1"/>
      <c r="KLY116" s="1"/>
      <c r="KLZ116" s="1"/>
      <c r="KMA116" s="1"/>
      <c r="KMB116" s="1"/>
      <c r="KMC116" s="1"/>
      <c r="KMD116" s="1"/>
      <c r="KME116" s="1"/>
      <c r="KMF116" s="1"/>
      <c r="KMG116" s="1"/>
      <c r="KMH116" s="1"/>
      <c r="KMI116" s="1"/>
      <c r="KMJ116" s="1"/>
      <c r="KMK116" s="1"/>
      <c r="KML116" s="1"/>
      <c r="KMM116" s="1"/>
      <c r="KMN116" s="1"/>
      <c r="KMO116" s="1"/>
      <c r="KMP116" s="1"/>
      <c r="KMQ116" s="1"/>
      <c r="KMR116" s="1"/>
      <c r="KMS116" s="1"/>
      <c r="KMT116" s="1"/>
      <c r="KMU116" s="1"/>
      <c r="KMV116" s="1"/>
      <c r="KMW116" s="1"/>
      <c r="KMX116" s="1"/>
      <c r="KMY116" s="1"/>
      <c r="KMZ116" s="1"/>
      <c r="KNA116" s="1"/>
      <c r="KNB116" s="1"/>
      <c r="KNC116" s="1"/>
      <c r="KND116" s="1"/>
      <c r="KNE116" s="1"/>
      <c r="KNF116" s="1"/>
      <c r="KNG116" s="1"/>
      <c r="KNH116" s="1"/>
      <c r="KNI116" s="1"/>
      <c r="KNJ116" s="1"/>
      <c r="KNK116" s="1"/>
      <c r="KNL116" s="1"/>
      <c r="KNM116" s="1"/>
      <c r="KNN116" s="1"/>
      <c r="KNO116" s="1"/>
      <c r="KNP116" s="1"/>
      <c r="KNQ116" s="1"/>
      <c r="KNR116" s="1"/>
      <c r="KNS116" s="1"/>
      <c r="KNT116" s="1"/>
      <c r="KNU116" s="1"/>
      <c r="KNV116" s="1"/>
      <c r="KNW116" s="1"/>
      <c r="KNX116" s="1"/>
      <c r="KNY116" s="1"/>
      <c r="KNZ116" s="1"/>
      <c r="KOA116" s="1"/>
      <c r="KOB116" s="1"/>
      <c r="KOC116" s="1"/>
      <c r="KOD116" s="1"/>
      <c r="KOE116" s="1"/>
      <c r="KOF116" s="1"/>
      <c r="KOG116" s="1"/>
      <c r="KOH116" s="1"/>
      <c r="KOI116" s="1"/>
      <c r="KOJ116" s="1"/>
      <c r="KOK116" s="1"/>
      <c r="KOL116" s="1"/>
      <c r="KOM116" s="1"/>
      <c r="KON116" s="1"/>
      <c r="KOO116" s="1"/>
      <c r="KOP116" s="1"/>
      <c r="KOQ116" s="1"/>
      <c r="KOR116" s="1"/>
      <c r="KOS116" s="1"/>
      <c r="KOT116" s="1"/>
      <c r="KOU116" s="1"/>
      <c r="KOV116" s="1"/>
      <c r="KOW116" s="1"/>
      <c r="KOX116" s="1"/>
      <c r="KOY116" s="1"/>
      <c r="KOZ116" s="1"/>
      <c r="KPA116" s="1"/>
      <c r="KPB116" s="1"/>
      <c r="KPC116" s="1"/>
      <c r="KPD116" s="1"/>
      <c r="KPE116" s="1"/>
      <c r="KPF116" s="1"/>
      <c r="KPG116" s="1"/>
      <c r="KPH116" s="1"/>
      <c r="KPI116" s="1"/>
      <c r="KPJ116" s="1"/>
      <c r="KPK116" s="1"/>
      <c r="KPL116" s="1"/>
      <c r="KPM116" s="1"/>
      <c r="KPN116" s="1"/>
      <c r="KPO116" s="1"/>
      <c r="KPP116" s="1"/>
      <c r="KPQ116" s="1"/>
      <c r="KPR116" s="1"/>
      <c r="KPS116" s="1"/>
      <c r="KPT116" s="1"/>
      <c r="KPU116" s="1"/>
      <c r="KPV116" s="1"/>
      <c r="KPW116" s="1"/>
      <c r="KPX116" s="1"/>
      <c r="KPY116" s="1"/>
      <c r="KPZ116" s="1"/>
      <c r="KQA116" s="1"/>
      <c r="KQB116" s="1"/>
      <c r="KQC116" s="1"/>
      <c r="KQD116" s="1"/>
      <c r="KQE116" s="1"/>
      <c r="KQF116" s="1"/>
      <c r="KQG116" s="1"/>
      <c r="KQH116" s="1"/>
      <c r="KQI116" s="1"/>
      <c r="KQJ116" s="1"/>
      <c r="KQK116" s="1"/>
      <c r="KQL116" s="1"/>
      <c r="KQM116" s="1"/>
      <c r="KQN116" s="1"/>
      <c r="KQO116" s="1"/>
      <c r="KQP116" s="1"/>
      <c r="KQQ116" s="1"/>
      <c r="KQR116" s="1"/>
      <c r="KQS116" s="1"/>
      <c r="KQT116" s="1"/>
      <c r="KQU116" s="1"/>
      <c r="KQV116" s="1"/>
      <c r="KQW116" s="1"/>
      <c r="KQX116" s="1"/>
      <c r="KQY116" s="1"/>
      <c r="KQZ116" s="1"/>
      <c r="KRA116" s="1"/>
      <c r="KRB116" s="1"/>
      <c r="KRC116" s="1"/>
      <c r="KRD116" s="1"/>
      <c r="KRE116" s="1"/>
      <c r="KRF116" s="1"/>
      <c r="KRG116" s="1"/>
      <c r="KRH116" s="1"/>
      <c r="KRI116" s="1"/>
      <c r="KRJ116" s="1"/>
      <c r="KRK116" s="1"/>
      <c r="KRL116" s="1"/>
      <c r="KRM116" s="1"/>
      <c r="KRN116" s="1"/>
      <c r="KRO116" s="1"/>
      <c r="KRP116" s="1"/>
      <c r="KRQ116" s="1"/>
      <c r="KRR116" s="1"/>
      <c r="KRS116" s="1"/>
      <c r="KRT116" s="1"/>
      <c r="KRU116" s="1"/>
      <c r="KRV116" s="1"/>
      <c r="KRW116" s="1"/>
      <c r="KRX116" s="1"/>
      <c r="KRY116" s="1"/>
      <c r="KRZ116" s="1"/>
      <c r="KSA116" s="1"/>
      <c r="KSB116" s="1"/>
      <c r="KSC116" s="1"/>
      <c r="KSD116" s="1"/>
      <c r="KSE116" s="1"/>
      <c r="KSF116" s="1"/>
      <c r="KSG116" s="1"/>
      <c r="KSH116" s="1"/>
      <c r="KSI116" s="1"/>
      <c r="KSJ116" s="1"/>
      <c r="KSK116" s="1"/>
      <c r="KSL116" s="1"/>
      <c r="KSM116" s="1"/>
      <c r="KSN116" s="1"/>
      <c r="KSO116" s="1"/>
      <c r="KSP116" s="1"/>
      <c r="KSQ116" s="1"/>
      <c r="KSR116" s="1"/>
      <c r="KSS116" s="1"/>
      <c r="KST116" s="1"/>
      <c r="KSU116" s="1"/>
      <c r="KSV116" s="1"/>
      <c r="KSW116" s="1"/>
      <c r="KSX116" s="1"/>
      <c r="KSY116" s="1"/>
      <c r="KSZ116" s="1"/>
      <c r="KTA116" s="1"/>
      <c r="KTB116" s="1"/>
      <c r="KTC116" s="1"/>
      <c r="KTD116" s="1"/>
      <c r="KTE116" s="1"/>
      <c r="KTF116" s="1"/>
      <c r="KTG116" s="1"/>
      <c r="KTH116" s="1"/>
      <c r="KTI116" s="1"/>
      <c r="KTJ116" s="1"/>
      <c r="KTK116" s="1"/>
      <c r="KTL116" s="1"/>
      <c r="KTM116" s="1"/>
      <c r="KTN116" s="1"/>
      <c r="KTO116" s="1"/>
      <c r="KTP116" s="1"/>
      <c r="KTQ116" s="1"/>
      <c r="KTR116" s="1"/>
      <c r="KTS116" s="1"/>
      <c r="KTT116" s="1"/>
      <c r="KTU116" s="1"/>
      <c r="KTV116" s="1"/>
      <c r="KTW116" s="1"/>
      <c r="KTX116" s="1"/>
      <c r="KTY116" s="1"/>
      <c r="KTZ116" s="1"/>
      <c r="KUA116" s="1"/>
      <c r="KUB116" s="1"/>
      <c r="KUC116" s="1"/>
      <c r="KUD116" s="1"/>
      <c r="KUE116" s="1"/>
      <c r="KUF116" s="1"/>
      <c r="KUG116" s="1"/>
      <c r="KUH116" s="1"/>
      <c r="KUI116" s="1"/>
      <c r="KUJ116" s="1"/>
      <c r="KUK116" s="1"/>
      <c r="KUL116" s="1"/>
      <c r="KUM116" s="1"/>
      <c r="KUN116" s="1"/>
      <c r="KUO116" s="1"/>
      <c r="KUP116" s="1"/>
      <c r="KUQ116" s="1"/>
      <c r="KUR116" s="1"/>
      <c r="KUS116" s="1"/>
      <c r="KUT116" s="1"/>
      <c r="KUU116" s="1"/>
      <c r="KUV116" s="1"/>
      <c r="KUW116" s="1"/>
      <c r="KUX116" s="1"/>
      <c r="KUY116" s="1"/>
      <c r="KUZ116" s="1"/>
      <c r="KVA116" s="1"/>
      <c r="KVB116" s="1"/>
      <c r="KVC116" s="1"/>
      <c r="KVD116" s="1"/>
      <c r="KVE116" s="1"/>
      <c r="KVF116" s="1"/>
      <c r="KVG116" s="1"/>
      <c r="KVH116" s="1"/>
      <c r="KVI116" s="1"/>
      <c r="KVJ116" s="1"/>
      <c r="KVK116" s="1"/>
      <c r="KVL116" s="1"/>
      <c r="KVM116" s="1"/>
      <c r="KVN116" s="1"/>
      <c r="KVO116" s="1"/>
      <c r="KVP116" s="1"/>
      <c r="KVQ116" s="1"/>
      <c r="KVR116" s="1"/>
      <c r="KVS116" s="1"/>
      <c r="KVT116" s="1"/>
      <c r="KVU116" s="1"/>
      <c r="KVV116" s="1"/>
      <c r="KVW116" s="1"/>
      <c r="KVX116" s="1"/>
      <c r="KVY116" s="1"/>
      <c r="KVZ116" s="1"/>
      <c r="KWA116" s="1"/>
      <c r="KWB116" s="1"/>
      <c r="KWC116" s="1"/>
      <c r="KWD116" s="1"/>
      <c r="KWE116" s="1"/>
      <c r="KWF116" s="1"/>
      <c r="KWG116" s="1"/>
      <c r="KWH116" s="1"/>
      <c r="KWI116" s="1"/>
      <c r="KWJ116" s="1"/>
      <c r="KWK116" s="1"/>
      <c r="KWL116" s="1"/>
      <c r="KWM116" s="1"/>
      <c r="KWN116" s="1"/>
      <c r="KWO116" s="1"/>
      <c r="KWP116" s="1"/>
      <c r="KWQ116" s="1"/>
      <c r="KWR116" s="1"/>
      <c r="KWS116" s="1"/>
      <c r="KWT116" s="1"/>
      <c r="KWU116" s="1"/>
      <c r="KWV116" s="1"/>
      <c r="KWW116" s="1"/>
      <c r="KWX116" s="1"/>
      <c r="KWY116" s="1"/>
      <c r="KWZ116" s="1"/>
      <c r="KXA116" s="1"/>
      <c r="KXB116" s="1"/>
      <c r="KXC116" s="1"/>
      <c r="KXD116" s="1"/>
      <c r="KXE116" s="1"/>
      <c r="KXF116" s="1"/>
      <c r="KXG116" s="1"/>
      <c r="KXH116" s="1"/>
      <c r="KXI116" s="1"/>
      <c r="KXJ116" s="1"/>
      <c r="KXK116" s="1"/>
      <c r="KXL116" s="1"/>
      <c r="KXM116" s="1"/>
      <c r="KXN116" s="1"/>
      <c r="KXO116" s="1"/>
      <c r="KXP116" s="1"/>
      <c r="KXQ116" s="1"/>
      <c r="KXR116" s="1"/>
      <c r="KXS116" s="1"/>
      <c r="KXT116" s="1"/>
      <c r="KXU116" s="1"/>
      <c r="KXV116" s="1"/>
      <c r="KXW116" s="1"/>
      <c r="KXX116" s="1"/>
      <c r="KXY116" s="1"/>
      <c r="KXZ116" s="1"/>
      <c r="KYA116" s="1"/>
      <c r="KYB116" s="1"/>
      <c r="KYC116" s="1"/>
      <c r="KYD116" s="1"/>
      <c r="KYE116" s="1"/>
      <c r="KYF116" s="1"/>
      <c r="KYG116" s="1"/>
      <c r="KYH116" s="1"/>
      <c r="KYI116" s="1"/>
      <c r="KYJ116" s="1"/>
      <c r="KYK116" s="1"/>
      <c r="KYL116" s="1"/>
      <c r="KYM116" s="1"/>
      <c r="KYN116" s="1"/>
      <c r="KYO116" s="1"/>
      <c r="KYP116" s="1"/>
      <c r="KYQ116" s="1"/>
      <c r="KYR116" s="1"/>
      <c r="KYS116" s="1"/>
      <c r="KYT116" s="1"/>
      <c r="KYU116" s="1"/>
      <c r="KYV116" s="1"/>
      <c r="KYW116" s="1"/>
      <c r="KYX116" s="1"/>
      <c r="KYY116" s="1"/>
      <c r="KYZ116" s="1"/>
      <c r="KZA116" s="1"/>
      <c r="KZB116" s="1"/>
      <c r="KZC116" s="1"/>
      <c r="KZD116" s="1"/>
      <c r="KZE116" s="1"/>
      <c r="KZF116" s="1"/>
      <c r="KZG116" s="1"/>
      <c r="KZH116" s="1"/>
      <c r="KZI116" s="1"/>
      <c r="KZJ116" s="1"/>
      <c r="KZK116" s="1"/>
      <c r="KZL116" s="1"/>
      <c r="KZM116" s="1"/>
      <c r="KZN116" s="1"/>
      <c r="KZO116" s="1"/>
      <c r="KZP116" s="1"/>
      <c r="KZQ116" s="1"/>
      <c r="KZR116" s="1"/>
      <c r="KZS116" s="1"/>
      <c r="KZT116" s="1"/>
      <c r="KZU116" s="1"/>
      <c r="KZV116" s="1"/>
      <c r="KZW116" s="1"/>
      <c r="KZX116" s="1"/>
      <c r="KZY116" s="1"/>
      <c r="KZZ116" s="1"/>
      <c r="LAA116" s="1"/>
      <c r="LAB116" s="1"/>
      <c r="LAC116" s="1"/>
      <c r="LAD116" s="1"/>
      <c r="LAE116" s="1"/>
      <c r="LAF116" s="1"/>
      <c r="LAG116" s="1"/>
      <c r="LAH116" s="1"/>
      <c r="LAI116" s="1"/>
      <c r="LAJ116" s="1"/>
      <c r="LAK116" s="1"/>
      <c r="LAL116" s="1"/>
      <c r="LAM116" s="1"/>
      <c r="LAN116" s="1"/>
      <c r="LAO116" s="1"/>
      <c r="LAP116" s="1"/>
      <c r="LAQ116" s="1"/>
      <c r="LAR116" s="1"/>
      <c r="LAS116" s="1"/>
      <c r="LAT116" s="1"/>
      <c r="LAU116" s="1"/>
      <c r="LAV116" s="1"/>
      <c r="LAW116" s="1"/>
      <c r="LAX116" s="1"/>
      <c r="LAY116" s="1"/>
      <c r="LAZ116" s="1"/>
      <c r="LBA116" s="1"/>
      <c r="LBB116" s="1"/>
      <c r="LBC116" s="1"/>
      <c r="LBD116" s="1"/>
      <c r="LBE116" s="1"/>
      <c r="LBF116" s="1"/>
      <c r="LBG116" s="1"/>
      <c r="LBH116" s="1"/>
      <c r="LBI116" s="1"/>
      <c r="LBJ116" s="1"/>
      <c r="LBK116" s="1"/>
      <c r="LBL116" s="1"/>
      <c r="LBM116" s="1"/>
      <c r="LBN116" s="1"/>
      <c r="LBO116" s="1"/>
      <c r="LBP116" s="1"/>
      <c r="LBQ116" s="1"/>
      <c r="LBR116" s="1"/>
      <c r="LBS116" s="1"/>
      <c r="LBT116" s="1"/>
      <c r="LBU116" s="1"/>
      <c r="LBV116" s="1"/>
      <c r="LBW116" s="1"/>
      <c r="LBX116" s="1"/>
      <c r="LBY116" s="1"/>
      <c r="LBZ116" s="1"/>
      <c r="LCA116" s="1"/>
      <c r="LCB116" s="1"/>
      <c r="LCC116" s="1"/>
      <c r="LCD116" s="1"/>
      <c r="LCE116" s="1"/>
      <c r="LCF116" s="1"/>
      <c r="LCG116" s="1"/>
      <c r="LCH116" s="1"/>
      <c r="LCI116" s="1"/>
      <c r="LCJ116" s="1"/>
      <c r="LCK116" s="1"/>
      <c r="LCL116" s="1"/>
      <c r="LCM116" s="1"/>
      <c r="LCN116" s="1"/>
      <c r="LCO116" s="1"/>
      <c r="LCP116" s="1"/>
      <c r="LCQ116" s="1"/>
      <c r="LCR116" s="1"/>
      <c r="LCS116" s="1"/>
      <c r="LCT116" s="1"/>
      <c r="LCU116" s="1"/>
      <c r="LCV116" s="1"/>
      <c r="LCW116" s="1"/>
      <c r="LCX116" s="1"/>
      <c r="LCY116" s="1"/>
      <c r="LCZ116" s="1"/>
      <c r="LDA116" s="1"/>
      <c r="LDB116" s="1"/>
      <c r="LDC116" s="1"/>
      <c r="LDD116" s="1"/>
      <c r="LDE116" s="1"/>
      <c r="LDF116" s="1"/>
      <c r="LDG116" s="1"/>
      <c r="LDH116" s="1"/>
      <c r="LDI116" s="1"/>
      <c r="LDJ116" s="1"/>
      <c r="LDK116" s="1"/>
      <c r="LDL116" s="1"/>
      <c r="LDM116" s="1"/>
      <c r="LDN116" s="1"/>
      <c r="LDO116" s="1"/>
      <c r="LDP116" s="1"/>
      <c r="LDQ116" s="1"/>
      <c r="LDR116" s="1"/>
      <c r="LDS116" s="1"/>
      <c r="LDT116" s="1"/>
      <c r="LDU116" s="1"/>
      <c r="LDV116" s="1"/>
      <c r="LDW116" s="1"/>
      <c r="LDX116" s="1"/>
      <c r="LDY116" s="1"/>
      <c r="LDZ116" s="1"/>
      <c r="LEA116" s="1"/>
      <c r="LEB116" s="1"/>
      <c r="LEC116" s="1"/>
      <c r="LED116" s="1"/>
      <c r="LEE116" s="1"/>
      <c r="LEF116" s="1"/>
      <c r="LEG116" s="1"/>
      <c r="LEH116" s="1"/>
      <c r="LEI116" s="1"/>
      <c r="LEJ116" s="1"/>
      <c r="LEK116" s="1"/>
      <c r="LEL116" s="1"/>
      <c r="LEM116" s="1"/>
      <c r="LEN116" s="1"/>
      <c r="LEO116" s="1"/>
      <c r="LEP116" s="1"/>
      <c r="LEQ116" s="1"/>
      <c r="LER116" s="1"/>
      <c r="LES116" s="1"/>
      <c r="LET116" s="1"/>
      <c r="LEU116" s="1"/>
      <c r="LEV116" s="1"/>
      <c r="LEW116" s="1"/>
      <c r="LEX116" s="1"/>
      <c r="LEY116" s="1"/>
      <c r="LEZ116" s="1"/>
      <c r="LFA116" s="1"/>
      <c r="LFB116" s="1"/>
      <c r="LFC116" s="1"/>
      <c r="LFD116" s="1"/>
      <c r="LFE116" s="1"/>
      <c r="LFF116" s="1"/>
      <c r="LFG116" s="1"/>
      <c r="LFH116" s="1"/>
      <c r="LFI116" s="1"/>
      <c r="LFJ116" s="1"/>
      <c r="LFK116" s="1"/>
      <c r="LFL116" s="1"/>
      <c r="LFM116" s="1"/>
      <c r="LFN116" s="1"/>
      <c r="LFO116" s="1"/>
      <c r="LFP116" s="1"/>
      <c r="LFQ116" s="1"/>
      <c r="LFR116" s="1"/>
      <c r="LFS116" s="1"/>
      <c r="LFT116" s="1"/>
      <c r="LFU116" s="1"/>
      <c r="LFV116" s="1"/>
      <c r="LFW116" s="1"/>
      <c r="LFX116" s="1"/>
      <c r="LFY116" s="1"/>
      <c r="LFZ116" s="1"/>
      <c r="LGA116" s="1"/>
      <c r="LGB116" s="1"/>
      <c r="LGC116" s="1"/>
      <c r="LGD116" s="1"/>
      <c r="LGE116" s="1"/>
      <c r="LGF116" s="1"/>
      <c r="LGG116" s="1"/>
      <c r="LGH116" s="1"/>
      <c r="LGI116" s="1"/>
      <c r="LGJ116" s="1"/>
      <c r="LGK116" s="1"/>
      <c r="LGL116" s="1"/>
      <c r="LGM116" s="1"/>
      <c r="LGN116" s="1"/>
      <c r="LGO116" s="1"/>
      <c r="LGP116" s="1"/>
      <c r="LGQ116" s="1"/>
      <c r="LGR116" s="1"/>
      <c r="LGS116" s="1"/>
      <c r="LGT116" s="1"/>
      <c r="LGU116" s="1"/>
      <c r="LGV116" s="1"/>
      <c r="LGW116" s="1"/>
      <c r="LGX116" s="1"/>
      <c r="LGY116" s="1"/>
      <c r="LGZ116" s="1"/>
      <c r="LHA116" s="1"/>
      <c r="LHB116" s="1"/>
      <c r="LHC116" s="1"/>
      <c r="LHD116" s="1"/>
      <c r="LHE116" s="1"/>
      <c r="LHF116" s="1"/>
      <c r="LHG116" s="1"/>
      <c r="LHH116" s="1"/>
      <c r="LHI116" s="1"/>
      <c r="LHJ116" s="1"/>
      <c r="LHK116" s="1"/>
      <c r="LHL116" s="1"/>
      <c r="LHM116" s="1"/>
      <c r="LHN116" s="1"/>
      <c r="LHO116" s="1"/>
      <c r="LHP116" s="1"/>
      <c r="LHQ116" s="1"/>
      <c r="LHR116" s="1"/>
      <c r="LHS116" s="1"/>
      <c r="LHT116" s="1"/>
      <c r="LHU116" s="1"/>
      <c r="LHV116" s="1"/>
      <c r="LHW116" s="1"/>
      <c r="LHX116" s="1"/>
      <c r="LHY116" s="1"/>
      <c r="LHZ116" s="1"/>
      <c r="LIA116" s="1"/>
      <c r="LIB116" s="1"/>
      <c r="LIC116" s="1"/>
      <c r="LID116" s="1"/>
      <c r="LIE116" s="1"/>
      <c r="LIF116" s="1"/>
      <c r="LIG116" s="1"/>
      <c r="LIH116" s="1"/>
      <c r="LII116" s="1"/>
      <c r="LIJ116" s="1"/>
      <c r="LIK116" s="1"/>
      <c r="LIL116" s="1"/>
      <c r="LIM116" s="1"/>
      <c r="LIN116" s="1"/>
      <c r="LIO116" s="1"/>
      <c r="LIP116" s="1"/>
      <c r="LIQ116" s="1"/>
      <c r="LIR116" s="1"/>
      <c r="LIS116" s="1"/>
      <c r="LIT116" s="1"/>
      <c r="LIU116" s="1"/>
      <c r="LIV116" s="1"/>
      <c r="LIW116" s="1"/>
      <c r="LIX116" s="1"/>
      <c r="LIY116" s="1"/>
      <c r="LIZ116" s="1"/>
      <c r="LJA116" s="1"/>
      <c r="LJB116" s="1"/>
      <c r="LJC116" s="1"/>
      <c r="LJD116" s="1"/>
      <c r="LJE116" s="1"/>
      <c r="LJF116" s="1"/>
      <c r="LJG116" s="1"/>
      <c r="LJH116" s="1"/>
      <c r="LJI116" s="1"/>
      <c r="LJJ116" s="1"/>
      <c r="LJK116" s="1"/>
      <c r="LJL116" s="1"/>
      <c r="LJM116" s="1"/>
      <c r="LJN116" s="1"/>
      <c r="LJO116" s="1"/>
      <c r="LJP116" s="1"/>
      <c r="LJQ116" s="1"/>
      <c r="LJR116" s="1"/>
      <c r="LJS116" s="1"/>
      <c r="LJT116" s="1"/>
      <c r="LJU116" s="1"/>
      <c r="LJV116" s="1"/>
      <c r="LJW116" s="1"/>
      <c r="LJX116" s="1"/>
      <c r="LJY116" s="1"/>
      <c r="LJZ116" s="1"/>
      <c r="LKA116" s="1"/>
      <c r="LKB116" s="1"/>
      <c r="LKC116" s="1"/>
      <c r="LKD116" s="1"/>
      <c r="LKE116" s="1"/>
      <c r="LKF116" s="1"/>
      <c r="LKG116" s="1"/>
      <c r="LKH116" s="1"/>
      <c r="LKI116" s="1"/>
      <c r="LKJ116" s="1"/>
      <c r="LKK116" s="1"/>
      <c r="LKL116" s="1"/>
      <c r="LKM116" s="1"/>
      <c r="LKN116" s="1"/>
      <c r="LKO116" s="1"/>
      <c r="LKP116" s="1"/>
      <c r="LKQ116" s="1"/>
      <c r="LKR116" s="1"/>
      <c r="LKS116" s="1"/>
      <c r="LKT116" s="1"/>
      <c r="LKU116" s="1"/>
      <c r="LKV116" s="1"/>
      <c r="LKW116" s="1"/>
      <c r="LKX116" s="1"/>
      <c r="LKY116" s="1"/>
      <c r="LKZ116" s="1"/>
      <c r="LLA116" s="1"/>
      <c r="LLB116" s="1"/>
      <c r="LLC116" s="1"/>
      <c r="LLD116" s="1"/>
      <c r="LLE116" s="1"/>
      <c r="LLF116" s="1"/>
      <c r="LLG116" s="1"/>
      <c r="LLH116" s="1"/>
      <c r="LLI116" s="1"/>
      <c r="LLJ116" s="1"/>
      <c r="LLK116" s="1"/>
      <c r="LLL116" s="1"/>
      <c r="LLM116" s="1"/>
      <c r="LLN116" s="1"/>
      <c r="LLO116" s="1"/>
      <c r="LLP116" s="1"/>
      <c r="LLQ116" s="1"/>
      <c r="LLR116" s="1"/>
      <c r="LLS116" s="1"/>
      <c r="LLT116" s="1"/>
      <c r="LLU116" s="1"/>
      <c r="LLV116" s="1"/>
      <c r="LLW116" s="1"/>
      <c r="LLX116" s="1"/>
      <c r="LLY116" s="1"/>
      <c r="LLZ116" s="1"/>
      <c r="LMA116" s="1"/>
      <c r="LMB116" s="1"/>
      <c r="LMC116" s="1"/>
      <c r="LMD116" s="1"/>
      <c r="LME116" s="1"/>
      <c r="LMF116" s="1"/>
      <c r="LMG116" s="1"/>
      <c r="LMH116" s="1"/>
      <c r="LMI116" s="1"/>
      <c r="LMJ116" s="1"/>
      <c r="LMK116" s="1"/>
      <c r="LML116" s="1"/>
      <c r="LMM116" s="1"/>
      <c r="LMN116" s="1"/>
      <c r="LMO116" s="1"/>
      <c r="LMP116" s="1"/>
      <c r="LMQ116" s="1"/>
      <c r="LMR116" s="1"/>
      <c r="LMS116" s="1"/>
      <c r="LMT116" s="1"/>
      <c r="LMU116" s="1"/>
      <c r="LMV116" s="1"/>
      <c r="LMW116" s="1"/>
      <c r="LMX116" s="1"/>
      <c r="LMY116" s="1"/>
      <c r="LMZ116" s="1"/>
      <c r="LNA116" s="1"/>
      <c r="LNB116" s="1"/>
      <c r="LNC116" s="1"/>
      <c r="LND116" s="1"/>
      <c r="LNE116" s="1"/>
      <c r="LNF116" s="1"/>
      <c r="LNG116" s="1"/>
      <c r="LNH116" s="1"/>
      <c r="LNI116" s="1"/>
      <c r="LNJ116" s="1"/>
      <c r="LNK116" s="1"/>
      <c r="LNL116" s="1"/>
      <c r="LNM116" s="1"/>
      <c r="LNN116" s="1"/>
      <c r="LNO116" s="1"/>
      <c r="LNP116" s="1"/>
      <c r="LNQ116" s="1"/>
      <c r="LNR116" s="1"/>
      <c r="LNS116" s="1"/>
      <c r="LNT116" s="1"/>
      <c r="LNU116" s="1"/>
      <c r="LNV116" s="1"/>
      <c r="LNW116" s="1"/>
      <c r="LNX116" s="1"/>
      <c r="LNY116" s="1"/>
      <c r="LNZ116" s="1"/>
      <c r="LOA116" s="1"/>
      <c r="LOB116" s="1"/>
      <c r="LOC116" s="1"/>
      <c r="LOD116" s="1"/>
      <c r="LOE116" s="1"/>
      <c r="LOF116" s="1"/>
      <c r="LOG116" s="1"/>
      <c r="LOH116" s="1"/>
      <c r="LOI116" s="1"/>
      <c r="LOJ116" s="1"/>
      <c r="LOK116" s="1"/>
      <c r="LOL116" s="1"/>
      <c r="LOM116" s="1"/>
      <c r="LON116" s="1"/>
      <c r="LOO116" s="1"/>
      <c r="LOP116" s="1"/>
      <c r="LOQ116" s="1"/>
      <c r="LOR116" s="1"/>
      <c r="LOS116" s="1"/>
      <c r="LOT116" s="1"/>
      <c r="LOU116" s="1"/>
      <c r="LOV116" s="1"/>
      <c r="LOW116" s="1"/>
      <c r="LOX116" s="1"/>
      <c r="LOY116" s="1"/>
      <c r="LOZ116" s="1"/>
      <c r="LPA116" s="1"/>
      <c r="LPB116" s="1"/>
      <c r="LPC116" s="1"/>
      <c r="LPD116" s="1"/>
      <c r="LPE116" s="1"/>
      <c r="LPF116" s="1"/>
      <c r="LPG116" s="1"/>
      <c r="LPH116" s="1"/>
      <c r="LPI116" s="1"/>
      <c r="LPJ116" s="1"/>
      <c r="LPK116" s="1"/>
      <c r="LPL116" s="1"/>
      <c r="LPM116" s="1"/>
      <c r="LPN116" s="1"/>
      <c r="LPO116" s="1"/>
      <c r="LPP116" s="1"/>
      <c r="LPQ116" s="1"/>
      <c r="LPR116" s="1"/>
      <c r="LPS116" s="1"/>
      <c r="LPT116" s="1"/>
      <c r="LPU116" s="1"/>
      <c r="LPV116" s="1"/>
      <c r="LPW116" s="1"/>
      <c r="LPX116" s="1"/>
      <c r="LPY116" s="1"/>
      <c r="LPZ116" s="1"/>
      <c r="LQA116" s="1"/>
      <c r="LQB116" s="1"/>
      <c r="LQC116" s="1"/>
      <c r="LQD116" s="1"/>
      <c r="LQE116" s="1"/>
      <c r="LQF116" s="1"/>
      <c r="LQG116" s="1"/>
      <c r="LQH116" s="1"/>
      <c r="LQI116" s="1"/>
      <c r="LQJ116" s="1"/>
      <c r="LQK116" s="1"/>
      <c r="LQL116" s="1"/>
      <c r="LQM116" s="1"/>
      <c r="LQN116" s="1"/>
      <c r="LQO116" s="1"/>
      <c r="LQP116" s="1"/>
      <c r="LQQ116" s="1"/>
      <c r="LQR116" s="1"/>
      <c r="LQS116" s="1"/>
      <c r="LQT116" s="1"/>
      <c r="LQU116" s="1"/>
      <c r="LQV116" s="1"/>
      <c r="LQW116" s="1"/>
      <c r="LQX116" s="1"/>
      <c r="LQY116" s="1"/>
      <c r="LQZ116" s="1"/>
      <c r="LRA116" s="1"/>
      <c r="LRB116" s="1"/>
      <c r="LRC116" s="1"/>
      <c r="LRD116" s="1"/>
      <c r="LRE116" s="1"/>
      <c r="LRF116" s="1"/>
      <c r="LRG116" s="1"/>
      <c r="LRH116" s="1"/>
      <c r="LRI116" s="1"/>
      <c r="LRJ116" s="1"/>
      <c r="LRK116" s="1"/>
      <c r="LRL116" s="1"/>
      <c r="LRM116" s="1"/>
      <c r="LRN116" s="1"/>
      <c r="LRO116" s="1"/>
      <c r="LRP116" s="1"/>
      <c r="LRQ116" s="1"/>
      <c r="LRR116" s="1"/>
      <c r="LRS116" s="1"/>
      <c r="LRT116" s="1"/>
      <c r="LRU116" s="1"/>
      <c r="LRV116" s="1"/>
      <c r="LRW116" s="1"/>
      <c r="LRX116" s="1"/>
      <c r="LRY116" s="1"/>
      <c r="LRZ116" s="1"/>
      <c r="LSA116" s="1"/>
      <c r="LSB116" s="1"/>
      <c r="LSC116" s="1"/>
      <c r="LSD116" s="1"/>
      <c r="LSE116" s="1"/>
      <c r="LSF116" s="1"/>
      <c r="LSG116" s="1"/>
      <c r="LSH116" s="1"/>
      <c r="LSI116" s="1"/>
      <c r="LSJ116" s="1"/>
      <c r="LSK116" s="1"/>
      <c r="LSL116" s="1"/>
      <c r="LSM116" s="1"/>
      <c r="LSN116" s="1"/>
      <c r="LSO116" s="1"/>
      <c r="LSP116" s="1"/>
      <c r="LSQ116" s="1"/>
      <c r="LSR116" s="1"/>
      <c r="LSS116" s="1"/>
      <c r="LST116" s="1"/>
      <c r="LSU116" s="1"/>
      <c r="LSV116" s="1"/>
      <c r="LSW116" s="1"/>
      <c r="LSX116" s="1"/>
      <c r="LSY116" s="1"/>
      <c r="LSZ116" s="1"/>
      <c r="LTA116" s="1"/>
      <c r="LTB116" s="1"/>
      <c r="LTC116" s="1"/>
      <c r="LTD116" s="1"/>
      <c r="LTE116" s="1"/>
      <c r="LTF116" s="1"/>
      <c r="LTG116" s="1"/>
      <c r="LTH116" s="1"/>
      <c r="LTI116" s="1"/>
      <c r="LTJ116" s="1"/>
      <c r="LTK116" s="1"/>
      <c r="LTL116" s="1"/>
      <c r="LTM116" s="1"/>
      <c r="LTN116" s="1"/>
      <c r="LTO116" s="1"/>
      <c r="LTP116" s="1"/>
      <c r="LTQ116" s="1"/>
      <c r="LTR116" s="1"/>
      <c r="LTS116" s="1"/>
      <c r="LTT116" s="1"/>
      <c r="LTU116" s="1"/>
      <c r="LTV116" s="1"/>
      <c r="LTW116" s="1"/>
      <c r="LTX116" s="1"/>
      <c r="LTY116" s="1"/>
      <c r="LTZ116" s="1"/>
      <c r="LUA116" s="1"/>
      <c r="LUB116" s="1"/>
      <c r="LUC116" s="1"/>
      <c r="LUD116" s="1"/>
      <c r="LUE116" s="1"/>
      <c r="LUF116" s="1"/>
      <c r="LUG116" s="1"/>
      <c r="LUH116" s="1"/>
      <c r="LUI116" s="1"/>
      <c r="LUJ116" s="1"/>
      <c r="LUK116" s="1"/>
      <c r="LUL116" s="1"/>
      <c r="LUM116" s="1"/>
      <c r="LUN116" s="1"/>
      <c r="LUO116" s="1"/>
      <c r="LUP116" s="1"/>
      <c r="LUQ116" s="1"/>
      <c r="LUR116" s="1"/>
      <c r="LUS116" s="1"/>
      <c r="LUT116" s="1"/>
      <c r="LUU116" s="1"/>
      <c r="LUV116" s="1"/>
      <c r="LUW116" s="1"/>
      <c r="LUX116" s="1"/>
      <c r="LUY116" s="1"/>
      <c r="LUZ116" s="1"/>
      <c r="LVA116" s="1"/>
      <c r="LVB116" s="1"/>
      <c r="LVC116" s="1"/>
      <c r="LVD116" s="1"/>
      <c r="LVE116" s="1"/>
      <c r="LVF116" s="1"/>
      <c r="LVG116" s="1"/>
      <c r="LVH116" s="1"/>
      <c r="LVI116" s="1"/>
      <c r="LVJ116" s="1"/>
      <c r="LVK116" s="1"/>
      <c r="LVL116" s="1"/>
      <c r="LVM116" s="1"/>
      <c r="LVN116" s="1"/>
      <c r="LVO116" s="1"/>
      <c r="LVP116" s="1"/>
      <c r="LVQ116" s="1"/>
      <c r="LVR116" s="1"/>
      <c r="LVS116" s="1"/>
      <c r="LVT116" s="1"/>
      <c r="LVU116" s="1"/>
      <c r="LVV116" s="1"/>
      <c r="LVW116" s="1"/>
      <c r="LVX116" s="1"/>
      <c r="LVY116" s="1"/>
      <c r="LVZ116" s="1"/>
      <c r="LWA116" s="1"/>
      <c r="LWB116" s="1"/>
      <c r="LWC116" s="1"/>
      <c r="LWD116" s="1"/>
      <c r="LWE116" s="1"/>
      <c r="LWF116" s="1"/>
      <c r="LWG116" s="1"/>
      <c r="LWH116" s="1"/>
      <c r="LWI116" s="1"/>
      <c r="LWJ116" s="1"/>
      <c r="LWK116" s="1"/>
      <c r="LWL116" s="1"/>
      <c r="LWM116" s="1"/>
      <c r="LWN116" s="1"/>
      <c r="LWO116" s="1"/>
      <c r="LWP116" s="1"/>
      <c r="LWQ116" s="1"/>
      <c r="LWR116" s="1"/>
      <c r="LWS116" s="1"/>
      <c r="LWT116" s="1"/>
      <c r="LWU116" s="1"/>
      <c r="LWV116" s="1"/>
      <c r="LWW116" s="1"/>
      <c r="LWX116" s="1"/>
      <c r="LWY116" s="1"/>
      <c r="LWZ116" s="1"/>
      <c r="LXA116" s="1"/>
      <c r="LXB116" s="1"/>
      <c r="LXC116" s="1"/>
      <c r="LXD116" s="1"/>
      <c r="LXE116" s="1"/>
      <c r="LXF116" s="1"/>
      <c r="LXG116" s="1"/>
      <c r="LXH116" s="1"/>
      <c r="LXI116" s="1"/>
      <c r="LXJ116" s="1"/>
      <c r="LXK116" s="1"/>
      <c r="LXL116" s="1"/>
      <c r="LXM116" s="1"/>
      <c r="LXN116" s="1"/>
      <c r="LXO116" s="1"/>
      <c r="LXP116" s="1"/>
      <c r="LXQ116" s="1"/>
      <c r="LXR116" s="1"/>
      <c r="LXS116" s="1"/>
      <c r="LXT116" s="1"/>
      <c r="LXU116" s="1"/>
      <c r="LXV116" s="1"/>
      <c r="LXW116" s="1"/>
      <c r="LXX116" s="1"/>
      <c r="LXY116" s="1"/>
      <c r="LXZ116" s="1"/>
      <c r="LYA116" s="1"/>
      <c r="LYB116" s="1"/>
      <c r="LYC116" s="1"/>
      <c r="LYD116" s="1"/>
      <c r="LYE116" s="1"/>
      <c r="LYF116" s="1"/>
      <c r="LYG116" s="1"/>
      <c r="LYH116" s="1"/>
      <c r="LYI116" s="1"/>
      <c r="LYJ116" s="1"/>
      <c r="LYK116" s="1"/>
      <c r="LYL116" s="1"/>
      <c r="LYM116" s="1"/>
      <c r="LYN116" s="1"/>
      <c r="LYO116" s="1"/>
      <c r="LYP116" s="1"/>
      <c r="LYQ116" s="1"/>
      <c r="LYR116" s="1"/>
      <c r="LYS116" s="1"/>
      <c r="LYT116" s="1"/>
      <c r="LYU116" s="1"/>
      <c r="LYV116" s="1"/>
      <c r="LYW116" s="1"/>
      <c r="LYX116" s="1"/>
      <c r="LYY116" s="1"/>
      <c r="LYZ116" s="1"/>
      <c r="LZA116" s="1"/>
      <c r="LZB116" s="1"/>
      <c r="LZC116" s="1"/>
      <c r="LZD116" s="1"/>
      <c r="LZE116" s="1"/>
      <c r="LZF116" s="1"/>
      <c r="LZG116" s="1"/>
      <c r="LZH116" s="1"/>
      <c r="LZI116" s="1"/>
      <c r="LZJ116" s="1"/>
      <c r="LZK116" s="1"/>
      <c r="LZL116" s="1"/>
      <c r="LZM116" s="1"/>
      <c r="LZN116" s="1"/>
      <c r="LZO116" s="1"/>
      <c r="LZP116" s="1"/>
      <c r="LZQ116" s="1"/>
      <c r="LZR116" s="1"/>
      <c r="LZS116" s="1"/>
      <c r="LZT116" s="1"/>
      <c r="LZU116" s="1"/>
      <c r="LZV116" s="1"/>
      <c r="LZW116" s="1"/>
      <c r="LZX116" s="1"/>
      <c r="LZY116" s="1"/>
      <c r="LZZ116" s="1"/>
      <c r="MAA116" s="1"/>
      <c r="MAB116" s="1"/>
      <c r="MAC116" s="1"/>
      <c r="MAD116" s="1"/>
      <c r="MAE116" s="1"/>
      <c r="MAF116" s="1"/>
      <c r="MAG116" s="1"/>
      <c r="MAH116" s="1"/>
      <c r="MAI116" s="1"/>
      <c r="MAJ116" s="1"/>
      <c r="MAK116" s="1"/>
      <c r="MAL116" s="1"/>
      <c r="MAM116" s="1"/>
      <c r="MAN116" s="1"/>
      <c r="MAO116" s="1"/>
      <c r="MAP116" s="1"/>
      <c r="MAQ116" s="1"/>
      <c r="MAR116" s="1"/>
      <c r="MAS116" s="1"/>
      <c r="MAT116" s="1"/>
      <c r="MAU116" s="1"/>
      <c r="MAV116" s="1"/>
      <c r="MAW116" s="1"/>
      <c r="MAX116" s="1"/>
      <c r="MAY116" s="1"/>
      <c r="MAZ116" s="1"/>
      <c r="MBA116" s="1"/>
      <c r="MBB116" s="1"/>
      <c r="MBC116" s="1"/>
      <c r="MBD116" s="1"/>
      <c r="MBE116" s="1"/>
      <c r="MBF116" s="1"/>
      <c r="MBG116" s="1"/>
      <c r="MBH116" s="1"/>
      <c r="MBI116" s="1"/>
      <c r="MBJ116" s="1"/>
      <c r="MBK116" s="1"/>
      <c r="MBL116" s="1"/>
      <c r="MBM116" s="1"/>
      <c r="MBN116" s="1"/>
      <c r="MBO116" s="1"/>
      <c r="MBP116" s="1"/>
      <c r="MBQ116" s="1"/>
      <c r="MBR116" s="1"/>
      <c r="MBS116" s="1"/>
      <c r="MBT116" s="1"/>
      <c r="MBU116" s="1"/>
      <c r="MBV116" s="1"/>
      <c r="MBW116" s="1"/>
      <c r="MBX116" s="1"/>
      <c r="MBY116" s="1"/>
      <c r="MBZ116" s="1"/>
      <c r="MCA116" s="1"/>
      <c r="MCB116" s="1"/>
      <c r="MCC116" s="1"/>
      <c r="MCD116" s="1"/>
      <c r="MCE116" s="1"/>
      <c r="MCF116" s="1"/>
      <c r="MCG116" s="1"/>
      <c r="MCH116" s="1"/>
      <c r="MCI116" s="1"/>
      <c r="MCJ116" s="1"/>
      <c r="MCK116" s="1"/>
      <c r="MCL116" s="1"/>
      <c r="MCM116" s="1"/>
      <c r="MCN116" s="1"/>
      <c r="MCO116" s="1"/>
      <c r="MCP116" s="1"/>
      <c r="MCQ116" s="1"/>
      <c r="MCR116" s="1"/>
      <c r="MCS116" s="1"/>
      <c r="MCT116" s="1"/>
      <c r="MCU116" s="1"/>
      <c r="MCV116" s="1"/>
      <c r="MCW116" s="1"/>
      <c r="MCX116" s="1"/>
      <c r="MCY116" s="1"/>
      <c r="MCZ116" s="1"/>
      <c r="MDA116" s="1"/>
      <c r="MDB116" s="1"/>
      <c r="MDC116" s="1"/>
      <c r="MDD116" s="1"/>
      <c r="MDE116" s="1"/>
      <c r="MDF116" s="1"/>
      <c r="MDG116" s="1"/>
      <c r="MDH116" s="1"/>
      <c r="MDI116" s="1"/>
      <c r="MDJ116" s="1"/>
      <c r="MDK116" s="1"/>
      <c r="MDL116" s="1"/>
      <c r="MDM116" s="1"/>
      <c r="MDN116" s="1"/>
      <c r="MDO116" s="1"/>
      <c r="MDP116" s="1"/>
      <c r="MDQ116" s="1"/>
      <c r="MDR116" s="1"/>
      <c r="MDS116" s="1"/>
      <c r="MDT116" s="1"/>
      <c r="MDU116" s="1"/>
      <c r="MDV116" s="1"/>
      <c r="MDW116" s="1"/>
      <c r="MDX116" s="1"/>
      <c r="MDY116" s="1"/>
      <c r="MDZ116" s="1"/>
      <c r="MEA116" s="1"/>
      <c r="MEB116" s="1"/>
      <c r="MEC116" s="1"/>
      <c r="MED116" s="1"/>
      <c r="MEE116" s="1"/>
      <c r="MEF116" s="1"/>
      <c r="MEG116" s="1"/>
      <c r="MEH116" s="1"/>
      <c r="MEI116" s="1"/>
      <c r="MEJ116" s="1"/>
      <c r="MEK116" s="1"/>
      <c r="MEL116" s="1"/>
      <c r="MEM116" s="1"/>
      <c r="MEN116" s="1"/>
      <c r="MEO116" s="1"/>
      <c r="MEP116" s="1"/>
      <c r="MEQ116" s="1"/>
      <c r="MER116" s="1"/>
      <c r="MES116" s="1"/>
      <c r="MET116" s="1"/>
      <c r="MEU116" s="1"/>
      <c r="MEV116" s="1"/>
      <c r="MEW116" s="1"/>
      <c r="MEX116" s="1"/>
      <c r="MEY116" s="1"/>
      <c r="MEZ116" s="1"/>
      <c r="MFA116" s="1"/>
      <c r="MFB116" s="1"/>
      <c r="MFC116" s="1"/>
      <c r="MFD116" s="1"/>
      <c r="MFE116" s="1"/>
      <c r="MFF116" s="1"/>
      <c r="MFG116" s="1"/>
      <c r="MFH116" s="1"/>
      <c r="MFI116" s="1"/>
      <c r="MFJ116" s="1"/>
      <c r="MFK116" s="1"/>
      <c r="MFL116" s="1"/>
      <c r="MFM116" s="1"/>
      <c r="MFN116" s="1"/>
      <c r="MFO116" s="1"/>
      <c r="MFP116" s="1"/>
      <c r="MFQ116" s="1"/>
      <c r="MFR116" s="1"/>
      <c r="MFS116" s="1"/>
      <c r="MFT116" s="1"/>
      <c r="MFU116" s="1"/>
      <c r="MFV116" s="1"/>
      <c r="MFW116" s="1"/>
      <c r="MFX116" s="1"/>
      <c r="MFY116" s="1"/>
      <c r="MFZ116" s="1"/>
      <c r="MGA116" s="1"/>
      <c r="MGB116" s="1"/>
      <c r="MGC116" s="1"/>
      <c r="MGD116" s="1"/>
      <c r="MGE116" s="1"/>
      <c r="MGF116" s="1"/>
      <c r="MGG116" s="1"/>
      <c r="MGH116" s="1"/>
      <c r="MGI116" s="1"/>
      <c r="MGJ116" s="1"/>
      <c r="MGK116" s="1"/>
      <c r="MGL116" s="1"/>
      <c r="MGM116" s="1"/>
      <c r="MGN116" s="1"/>
      <c r="MGO116" s="1"/>
      <c r="MGP116" s="1"/>
      <c r="MGQ116" s="1"/>
      <c r="MGR116" s="1"/>
      <c r="MGS116" s="1"/>
      <c r="MGT116" s="1"/>
      <c r="MGU116" s="1"/>
      <c r="MGV116" s="1"/>
      <c r="MGW116" s="1"/>
      <c r="MGX116" s="1"/>
      <c r="MGY116" s="1"/>
      <c r="MGZ116" s="1"/>
      <c r="MHA116" s="1"/>
      <c r="MHB116" s="1"/>
      <c r="MHC116" s="1"/>
      <c r="MHD116" s="1"/>
      <c r="MHE116" s="1"/>
      <c r="MHF116" s="1"/>
      <c r="MHG116" s="1"/>
      <c r="MHH116" s="1"/>
      <c r="MHI116" s="1"/>
      <c r="MHJ116" s="1"/>
      <c r="MHK116" s="1"/>
      <c r="MHL116" s="1"/>
      <c r="MHM116" s="1"/>
      <c r="MHN116" s="1"/>
      <c r="MHO116" s="1"/>
      <c r="MHP116" s="1"/>
      <c r="MHQ116" s="1"/>
      <c r="MHR116" s="1"/>
      <c r="MHS116" s="1"/>
      <c r="MHT116" s="1"/>
      <c r="MHU116" s="1"/>
      <c r="MHV116" s="1"/>
      <c r="MHW116" s="1"/>
      <c r="MHX116" s="1"/>
      <c r="MHY116" s="1"/>
      <c r="MHZ116" s="1"/>
      <c r="MIA116" s="1"/>
      <c r="MIB116" s="1"/>
      <c r="MIC116" s="1"/>
      <c r="MID116" s="1"/>
      <c r="MIE116" s="1"/>
      <c r="MIF116" s="1"/>
      <c r="MIG116" s="1"/>
      <c r="MIH116" s="1"/>
      <c r="MII116" s="1"/>
      <c r="MIJ116" s="1"/>
      <c r="MIK116" s="1"/>
      <c r="MIL116" s="1"/>
      <c r="MIM116" s="1"/>
      <c r="MIN116" s="1"/>
      <c r="MIO116" s="1"/>
      <c r="MIP116" s="1"/>
      <c r="MIQ116" s="1"/>
      <c r="MIR116" s="1"/>
      <c r="MIS116" s="1"/>
      <c r="MIT116" s="1"/>
      <c r="MIU116" s="1"/>
      <c r="MIV116" s="1"/>
      <c r="MIW116" s="1"/>
      <c r="MIX116" s="1"/>
      <c r="MIY116" s="1"/>
      <c r="MIZ116" s="1"/>
      <c r="MJA116" s="1"/>
      <c r="MJB116" s="1"/>
      <c r="MJC116" s="1"/>
      <c r="MJD116" s="1"/>
      <c r="MJE116" s="1"/>
      <c r="MJF116" s="1"/>
      <c r="MJG116" s="1"/>
      <c r="MJH116" s="1"/>
      <c r="MJI116" s="1"/>
      <c r="MJJ116" s="1"/>
      <c r="MJK116" s="1"/>
      <c r="MJL116" s="1"/>
      <c r="MJM116" s="1"/>
      <c r="MJN116" s="1"/>
      <c r="MJO116" s="1"/>
      <c r="MJP116" s="1"/>
      <c r="MJQ116" s="1"/>
      <c r="MJR116" s="1"/>
      <c r="MJS116" s="1"/>
      <c r="MJT116" s="1"/>
      <c r="MJU116" s="1"/>
      <c r="MJV116" s="1"/>
      <c r="MJW116" s="1"/>
      <c r="MJX116" s="1"/>
      <c r="MJY116" s="1"/>
      <c r="MJZ116" s="1"/>
      <c r="MKA116" s="1"/>
      <c r="MKB116" s="1"/>
      <c r="MKC116" s="1"/>
      <c r="MKD116" s="1"/>
      <c r="MKE116" s="1"/>
      <c r="MKF116" s="1"/>
      <c r="MKG116" s="1"/>
      <c r="MKH116" s="1"/>
      <c r="MKI116" s="1"/>
      <c r="MKJ116" s="1"/>
      <c r="MKK116" s="1"/>
      <c r="MKL116" s="1"/>
      <c r="MKM116" s="1"/>
      <c r="MKN116" s="1"/>
      <c r="MKO116" s="1"/>
      <c r="MKP116" s="1"/>
      <c r="MKQ116" s="1"/>
      <c r="MKR116" s="1"/>
      <c r="MKS116" s="1"/>
      <c r="MKT116" s="1"/>
      <c r="MKU116" s="1"/>
      <c r="MKV116" s="1"/>
      <c r="MKW116" s="1"/>
      <c r="MKX116" s="1"/>
      <c r="MKY116" s="1"/>
      <c r="MKZ116" s="1"/>
      <c r="MLA116" s="1"/>
      <c r="MLB116" s="1"/>
      <c r="MLC116" s="1"/>
      <c r="MLD116" s="1"/>
      <c r="MLE116" s="1"/>
      <c r="MLF116" s="1"/>
      <c r="MLG116" s="1"/>
      <c r="MLH116" s="1"/>
      <c r="MLI116" s="1"/>
      <c r="MLJ116" s="1"/>
      <c r="MLK116" s="1"/>
      <c r="MLL116" s="1"/>
      <c r="MLM116" s="1"/>
      <c r="MLN116" s="1"/>
      <c r="MLO116" s="1"/>
      <c r="MLP116" s="1"/>
      <c r="MLQ116" s="1"/>
      <c r="MLR116" s="1"/>
      <c r="MLS116" s="1"/>
      <c r="MLT116" s="1"/>
      <c r="MLU116" s="1"/>
      <c r="MLV116" s="1"/>
      <c r="MLW116" s="1"/>
      <c r="MLX116" s="1"/>
      <c r="MLY116" s="1"/>
      <c r="MLZ116" s="1"/>
      <c r="MMA116" s="1"/>
      <c r="MMB116" s="1"/>
      <c r="MMC116" s="1"/>
      <c r="MMD116" s="1"/>
      <c r="MME116" s="1"/>
      <c r="MMF116" s="1"/>
      <c r="MMG116" s="1"/>
      <c r="MMH116" s="1"/>
      <c r="MMI116" s="1"/>
      <c r="MMJ116" s="1"/>
      <c r="MMK116" s="1"/>
      <c r="MML116" s="1"/>
      <c r="MMM116" s="1"/>
      <c r="MMN116" s="1"/>
      <c r="MMO116" s="1"/>
      <c r="MMP116" s="1"/>
      <c r="MMQ116" s="1"/>
      <c r="MMR116" s="1"/>
      <c r="MMS116" s="1"/>
      <c r="MMT116" s="1"/>
      <c r="MMU116" s="1"/>
      <c r="MMV116" s="1"/>
      <c r="MMW116" s="1"/>
      <c r="MMX116" s="1"/>
      <c r="MMY116" s="1"/>
      <c r="MMZ116" s="1"/>
      <c r="MNA116" s="1"/>
      <c r="MNB116" s="1"/>
      <c r="MNC116" s="1"/>
      <c r="MND116" s="1"/>
      <c r="MNE116" s="1"/>
      <c r="MNF116" s="1"/>
      <c r="MNG116" s="1"/>
      <c r="MNH116" s="1"/>
      <c r="MNI116" s="1"/>
      <c r="MNJ116" s="1"/>
      <c r="MNK116" s="1"/>
      <c r="MNL116" s="1"/>
      <c r="MNM116" s="1"/>
      <c r="MNN116" s="1"/>
      <c r="MNO116" s="1"/>
      <c r="MNP116" s="1"/>
      <c r="MNQ116" s="1"/>
      <c r="MNR116" s="1"/>
      <c r="MNS116" s="1"/>
      <c r="MNT116" s="1"/>
      <c r="MNU116" s="1"/>
      <c r="MNV116" s="1"/>
      <c r="MNW116" s="1"/>
      <c r="MNX116" s="1"/>
      <c r="MNY116" s="1"/>
      <c r="MNZ116" s="1"/>
      <c r="MOA116" s="1"/>
      <c r="MOB116" s="1"/>
      <c r="MOC116" s="1"/>
      <c r="MOD116" s="1"/>
      <c r="MOE116" s="1"/>
      <c r="MOF116" s="1"/>
      <c r="MOG116" s="1"/>
      <c r="MOH116" s="1"/>
      <c r="MOI116" s="1"/>
      <c r="MOJ116" s="1"/>
      <c r="MOK116" s="1"/>
      <c r="MOL116" s="1"/>
      <c r="MOM116" s="1"/>
      <c r="MON116" s="1"/>
      <c r="MOO116" s="1"/>
      <c r="MOP116" s="1"/>
      <c r="MOQ116" s="1"/>
      <c r="MOR116" s="1"/>
      <c r="MOS116" s="1"/>
      <c r="MOT116" s="1"/>
      <c r="MOU116" s="1"/>
      <c r="MOV116" s="1"/>
      <c r="MOW116" s="1"/>
      <c r="MOX116" s="1"/>
      <c r="MOY116" s="1"/>
      <c r="MOZ116" s="1"/>
      <c r="MPA116" s="1"/>
      <c r="MPB116" s="1"/>
      <c r="MPC116" s="1"/>
      <c r="MPD116" s="1"/>
      <c r="MPE116" s="1"/>
      <c r="MPF116" s="1"/>
      <c r="MPG116" s="1"/>
      <c r="MPH116" s="1"/>
      <c r="MPI116" s="1"/>
      <c r="MPJ116" s="1"/>
      <c r="MPK116" s="1"/>
      <c r="MPL116" s="1"/>
      <c r="MPM116" s="1"/>
      <c r="MPN116" s="1"/>
      <c r="MPO116" s="1"/>
      <c r="MPP116" s="1"/>
      <c r="MPQ116" s="1"/>
      <c r="MPR116" s="1"/>
      <c r="MPS116" s="1"/>
      <c r="MPT116" s="1"/>
      <c r="MPU116" s="1"/>
      <c r="MPV116" s="1"/>
      <c r="MPW116" s="1"/>
      <c r="MPX116" s="1"/>
      <c r="MPY116" s="1"/>
      <c r="MPZ116" s="1"/>
      <c r="MQA116" s="1"/>
      <c r="MQB116" s="1"/>
      <c r="MQC116" s="1"/>
      <c r="MQD116" s="1"/>
      <c r="MQE116" s="1"/>
      <c r="MQF116" s="1"/>
      <c r="MQG116" s="1"/>
      <c r="MQH116" s="1"/>
      <c r="MQI116" s="1"/>
      <c r="MQJ116" s="1"/>
      <c r="MQK116" s="1"/>
      <c r="MQL116" s="1"/>
      <c r="MQM116" s="1"/>
      <c r="MQN116" s="1"/>
      <c r="MQO116" s="1"/>
      <c r="MQP116" s="1"/>
      <c r="MQQ116" s="1"/>
      <c r="MQR116" s="1"/>
      <c r="MQS116" s="1"/>
      <c r="MQT116" s="1"/>
      <c r="MQU116" s="1"/>
      <c r="MQV116" s="1"/>
      <c r="MQW116" s="1"/>
      <c r="MQX116" s="1"/>
      <c r="MQY116" s="1"/>
      <c r="MQZ116" s="1"/>
      <c r="MRA116" s="1"/>
      <c r="MRB116" s="1"/>
      <c r="MRC116" s="1"/>
      <c r="MRD116" s="1"/>
      <c r="MRE116" s="1"/>
      <c r="MRF116" s="1"/>
      <c r="MRG116" s="1"/>
      <c r="MRH116" s="1"/>
      <c r="MRI116" s="1"/>
      <c r="MRJ116" s="1"/>
      <c r="MRK116" s="1"/>
      <c r="MRL116" s="1"/>
      <c r="MRM116" s="1"/>
      <c r="MRN116" s="1"/>
      <c r="MRO116" s="1"/>
      <c r="MRP116" s="1"/>
      <c r="MRQ116" s="1"/>
      <c r="MRR116" s="1"/>
      <c r="MRS116" s="1"/>
      <c r="MRT116" s="1"/>
      <c r="MRU116" s="1"/>
      <c r="MRV116" s="1"/>
      <c r="MRW116" s="1"/>
      <c r="MRX116" s="1"/>
      <c r="MRY116" s="1"/>
      <c r="MRZ116" s="1"/>
      <c r="MSA116" s="1"/>
      <c r="MSB116" s="1"/>
      <c r="MSC116" s="1"/>
      <c r="MSD116" s="1"/>
      <c r="MSE116" s="1"/>
      <c r="MSF116" s="1"/>
      <c r="MSG116" s="1"/>
      <c r="MSH116" s="1"/>
      <c r="MSI116" s="1"/>
      <c r="MSJ116" s="1"/>
      <c r="MSK116" s="1"/>
      <c r="MSL116" s="1"/>
      <c r="MSM116" s="1"/>
      <c r="MSN116" s="1"/>
      <c r="MSO116" s="1"/>
      <c r="MSP116" s="1"/>
      <c r="MSQ116" s="1"/>
      <c r="MSR116" s="1"/>
      <c r="MSS116" s="1"/>
      <c r="MST116" s="1"/>
      <c r="MSU116" s="1"/>
      <c r="MSV116" s="1"/>
      <c r="MSW116" s="1"/>
      <c r="MSX116" s="1"/>
      <c r="MSY116" s="1"/>
      <c r="MSZ116" s="1"/>
      <c r="MTA116" s="1"/>
      <c r="MTB116" s="1"/>
      <c r="MTC116" s="1"/>
      <c r="MTD116" s="1"/>
      <c r="MTE116" s="1"/>
      <c r="MTF116" s="1"/>
      <c r="MTG116" s="1"/>
      <c r="MTH116" s="1"/>
      <c r="MTI116" s="1"/>
      <c r="MTJ116" s="1"/>
      <c r="MTK116" s="1"/>
      <c r="MTL116" s="1"/>
      <c r="MTM116" s="1"/>
      <c r="MTN116" s="1"/>
      <c r="MTO116" s="1"/>
      <c r="MTP116" s="1"/>
      <c r="MTQ116" s="1"/>
      <c r="MTR116" s="1"/>
      <c r="MTS116" s="1"/>
      <c r="MTT116" s="1"/>
      <c r="MTU116" s="1"/>
      <c r="MTV116" s="1"/>
      <c r="MTW116" s="1"/>
      <c r="MTX116" s="1"/>
      <c r="MTY116" s="1"/>
      <c r="MTZ116" s="1"/>
      <c r="MUA116" s="1"/>
      <c r="MUB116" s="1"/>
      <c r="MUC116" s="1"/>
      <c r="MUD116" s="1"/>
      <c r="MUE116" s="1"/>
      <c r="MUF116" s="1"/>
      <c r="MUG116" s="1"/>
      <c r="MUH116" s="1"/>
      <c r="MUI116" s="1"/>
      <c r="MUJ116" s="1"/>
      <c r="MUK116" s="1"/>
      <c r="MUL116" s="1"/>
      <c r="MUM116" s="1"/>
      <c r="MUN116" s="1"/>
      <c r="MUO116" s="1"/>
      <c r="MUP116" s="1"/>
      <c r="MUQ116" s="1"/>
      <c r="MUR116" s="1"/>
      <c r="MUS116" s="1"/>
      <c r="MUT116" s="1"/>
      <c r="MUU116" s="1"/>
      <c r="MUV116" s="1"/>
      <c r="MUW116" s="1"/>
      <c r="MUX116" s="1"/>
      <c r="MUY116" s="1"/>
      <c r="MUZ116" s="1"/>
      <c r="MVA116" s="1"/>
      <c r="MVB116" s="1"/>
      <c r="MVC116" s="1"/>
      <c r="MVD116" s="1"/>
      <c r="MVE116" s="1"/>
      <c r="MVF116" s="1"/>
      <c r="MVG116" s="1"/>
      <c r="MVH116" s="1"/>
      <c r="MVI116" s="1"/>
      <c r="MVJ116" s="1"/>
      <c r="MVK116" s="1"/>
      <c r="MVL116" s="1"/>
      <c r="MVM116" s="1"/>
      <c r="MVN116" s="1"/>
      <c r="MVO116" s="1"/>
      <c r="MVP116" s="1"/>
      <c r="MVQ116" s="1"/>
      <c r="MVR116" s="1"/>
      <c r="MVS116" s="1"/>
      <c r="MVT116" s="1"/>
      <c r="MVU116" s="1"/>
      <c r="MVV116" s="1"/>
      <c r="MVW116" s="1"/>
      <c r="MVX116" s="1"/>
      <c r="MVY116" s="1"/>
      <c r="MVZ116" s="1"/>
      <c r="MWA116" s="1"/>
      <c r="MWB116" s="1"/>
      <c r="MWC116" s="1"/>
      <c r="MWD116" s="1"/>
      <c r="MWE116" s="1"/>
      <c r="MWF116" s="1"/>
      <c r="MWG116" s="1"/>
      <c r="MWH116" s="1"/>
      <c r="MWI116" s="1"/>
      <c r="MWJ116" s="1"/>
      <c r="MWK116" s="1"/>
      <c r="MWL116" s="1"/>
      <c r="MWM116" s="1"/>
      <c r="MWN116" s="1"/>
      <c r="MWO116" s="1"/>
      <c r="MWP116" s="1"/>
      <c r="MWQ116" s="1"/>
      <c r="MWR116" s="1"/>
      <c r="MWS116" s="1"/>
      <c r="MWT116" s="1"/>
      <c r="MWU116" s="1"/>
      <c r="MWV116" s="1"/>
      <c r="MWW116" s="1"/>
      <c r="MWX116" s="1"/>
      <c r="MWY116" s="1"/>
      <c r="MWZ116" s="1"/>
      <c r="MXA116" s="1"/>
      <c r="MXB116" s="1"/>
      <c r="MXC116" s="1"/>
      <c r="MXD116" s="1"/>
      <c r="MXE116" s="1"/>
      <c r="MXF116" s="1"/>
      <c r="MXG116" s="1"/>
      <c r="MXH116" s="1"/>
      <c r="MXI116" s="1"/>
      <c r="MXJ116" s="1"/>
      <c r="MXK116" s="1"/>
      <c r="MXL116" s="1"/>
      <c r="MXM116" s="1"/>
      <c r="MXN116" s="1"/>
      <c r="MXO116" s="1"/>
      <c r="MXP116" s="1"/>
      <c r="MXQ116" s="1"/>
      <c r="MXR116" s="1"/>
      <c r="MXS116" s="1"/>
      <c r="MXT116" s="1"/>
      <c r="MXU116" s="1"/>
      <c r="MXV116" s="1"/>
      <c r="MXW116" s="1"/>
      <c r="MXX116" s="1"/>
      <c r="MXY116" s="1"/>
      <c r="MXZ116" s="1"/>
      <c r="MYA116" s="1"/>
      <c r="MYB116" s="1"/>
      <c r="MYC116" s="1"/>
      <c r="MYD116" s="1"/>
      <c r="MYE116" s="1"/>
      <c r="MYF116" s="1"/>
      <c r="MYG116" s="1"/>
      <c r="MYH116" s="1"/>
      <c r="MYI116" s="1"/>
      <c r="MYJ116" s="1"/>
      <c r="MYK116" s="1"/>
      <c r="MYL116" s="1"/>
      <c r="MYM116" s="1"/>
      <c r="MYN116" s="1"/>
      <c r="MYO116" s="1"/>
      <c r="MYP116" s="1"/>
      <c r="MYQ116" s="1"/>
      <c r="MYR116" s="1"/>
      <c r="MYS116" s="1"/>
      <c r="MYT116" s="1"/>
      <c r="MYU116" s="1"/>
      <c r="MYV116" s="1"/>
      <c r="MYW116" s="1"/>
      <c r="MYX116" s="1"/>
      <c r="MYY116" s="1"/>
      <c r="MYZ116" s="1"/>
      <c r="MZA116" s="1"/>
      <c r="MZB116" s="1"/>
      <c r="MZC116" s="1"/>
      <c r="MZD116" s="1"/>
      <c r="MZE116" s="1"/>
      <c r="MZF116" s="1"/>
      <c r="MZG116" s="1"/>
      <c r="MZH116" s="1"/>
      <c r="MZI116" s="1"/>
      <c r="MZJ116" s="1"/>
      <c r="MZK116" s="1"/>
      <c r="MZL116" s="1"/>
      <c r="MZM116" s="1"/>
      <c r="MZN116" s="1"/>
      <c r="MZO116" s="1"/>
      <c r="MZP116" s="1"/>
      <c r="MZQ116" s="1"/>
      <c r="MZR116" s="1"/>
      <c r="MZS116" s="1"/>
      <c r="MZT116" s="1"/>
      <c r="MZU116" s="1"/>
      <c r="MZV116" s="1"/>
      <c r="MZW116" s="1"/>
      <c r="MZX116" s="1"/>
      <c r="MZY116" s="1"/>
      <c r="MZZ116" s="1"/>
      <c r="NAA116" s="1"/>
      <c r="NAB116" s="1"/>
      <c r="NAC116" s="1"/>
      <c r="NAD116" s="1"/>
      <c r="NAE116" s="1"/>
      <c r="NAF116" s="1"/>
      <c r="NAG116" s="1"/>
      <c r="NAH116" s="1"/>
      <c r="NAI116" s="1"/>
      <c r="NAJ116" s="1"/>
      <c r="NAK116" s="1"/>
      <c r="NAL116" s="1"/>
      <c r="NAM116" s="1"/>
      <c r="NAN116" s="1"/>
      <c r="NAO116" s="1"/>
      <c r="NAP116" s="1"/>
      <c r="NAQ116" s="1"/>
      <c r="NAR116" s="1"/>
      <c r="NAS116" s="1"/>
      <c r="NAT116" s="1"/>
      <c r="NAU116" s="1"/>
      <c r="NAV116" s="1"/>
      <c r="NAW116" s="1"/>
      <c r="NAX116" s="1"/>
      <c r="NAY116" s="1"/>
      <c r="NAZ116" s="1"/>
      <c r="NBA116" s="1"/>
      <c r="NBB116" s="1"/>
      <c r="NBC116" s="1"/>
      <c r="NBD116" s="1"/>
      <c r="NBE116" s="1"/>
      <c r="NBF116" s="1"/>
      <c r="NBG116" s="1"/>
      <c r="NBH116" s="1"/>
      <c r="NBI116" s="1"/>
      <c r="NBJ116" s="1"/>
      <c r="NBK116" s="1"/>
      <c r="NBL116" s="1"/>
      <c r="NBM116" s="1"/>
      <c r="NBN116" s="1"/>
      <c r="NBO116" s="1"/>
      <c r="NBP116" s="1"/>
      <c r="NBQ116" s="1"/>
      <c r="NBR116" s="1"/>
      <c r="NBS116" s="1"/>
      <c r="NBT116" s="1"/>
      <c r="NBU116" s="1"/>
      <c r="NBV116" s="1"/>
      <c r="NBW116" s="1"/>
      <c r="NBX116" s="1"/>
      <c r="NBY116" s="1"/>
      <c r="NBZ116" s="1"/>
      <c r="NCA116" s="1"/>
      <c r="NCB116" s="1"/>
      <c r="NCC116" s="1"/>
      <c r="NCD116" s="1"/>
      <c r="NCE116" s="1"/>
      <c r="NCF116" s="1"/>
      <c r="NCG116" s="1"/>
      <c r="NCH116" s="1"/>
      <c r="NCI116" s="1"/>
      <c r="NCJ116" s="1"/>
      <c r="NCK116" s="1"/>
      <c r="NCL116" s="1"/>
      <c r="NCM116" s="1"/>
      <c r="NCN116" s="1"/>
      <c r="NCO116" s="1"/>
      <c r="NCP116" s="1"/>
      <c r="NCQ116" s="1"/>
      <c r="NCR116" s="1"/>
      <c r="NCS116" s="1"/>
      <c r="NCT116" s="1"/>
      <c r="NCU116" s="1"/>
      <c r="NCV116" s="1"/>
      <c r="NCW116" s="1"/>
      <c r="NCX116" s="1"/>
      <c r="NCY116" s="1"/>
      <c r="NCZ116" s="1"/>
      <c r="NDA116" s="1"/>
      <c r="NDB116" s="1"/>
      <c r="NDC116" s="1"/>
      <c r="NDD116" s="1"/>
      <c r="NDE116" s="1"/>
      <c r="NDF116" s="1"/>
      <c r="NDG116" s="1"/>
      <c r="NDH116" s="1"/>
      <c r="NDI116" s="1"/>
      <c r="NDJ116" s="1"/>
      <c r="NDK116" s="1"/>
      <c r="NDL116" s="1"/>
      <c r="NDM116" s="1"/>
      <c r="NDN116" s="1"/>
      <c r="NDO116" s="1"/>
      <c r="NDP116" s="1"/>
      <c r="NDQ116" s="1"/>
      <c r="NDR116" s="1"/>
      <c r="NDS116" s="1"/>
      <c r="NDT116" s="1"/>
      <c r="NDU116" s="1"/>
      <c r="NDV116" s="1"/>
      <c r="NDW116" s="1"/>
      <c r="NDX116" s="1"/>
      <c r="NDY116" s="1"/>
      <c r="NDZ116" s="1"/>
      <c r="NEA116" s="1"/>
      <c r="NEB116" s="1"/>
      <c r="NEC116" s="1"/>
      <c r="NED116" s="1"/>
      <c r="NEE116" s="1"/>
      <c r="NEF116" s="1"/>
      <c r="NEG116" s="1"/>
      <c r="NEH116" s="1"/>
      <c r="NEI116" s="1"/>
      <c r="NEJ116" s="1"/>
      <c r="NEK116" s="1"/>
      <c r="NEL116" s="1"/>
      <c r="NEM116" s="1"/>
      <c r="NEN116" s="1"/>
      <c r="NEO116" s="1"/>
      <c r="NEP116" s="1"/>
      <c r="NEQ116" s="1"/>
      <c r="NER116" s="1"/>
      <c r="NES116" s="1"/>
      <c r="NET116" s="1"/>
      <c r="NEU116" s="1"/>
      <c r="NEV116" s="1"/>
      <c r="NEW116" s="1"/>
      <c r="NEX116" s="1"/>
      <c r="NEY116" s="1"/>
      <c r="NEZ116" s="1"/>
      <c r="NFA116" s="1"/>
      <c r="NFB116" s="1"/>
      <c r="NFC116" s="1"/>
      <c r="NFD116" s="1"/>
      <c r="NFE116" s="1"/>
      <c r="NFF116" s="1"/>
      <c r="NFG116" s="1"/>
      <c r="NFH116" s="1"/>
      <c r="NFI116" s="1"/>
      <c r="NFJ116" s="1"/>
      <c r="NFK116" s="1"/>
      <c r="NFL116" s="1"/>
      <c r="NFM116" s="1"/>
      <c r="NFN116" s="1"/>
      <c r="NFO116" s="1"/>
      <c r="NFP116" s="1"/>
      <c r="NFQ116" s="1"/>
      <c r="NFR116" s="1"/>
      <c r="NFS116" s="1"/>
      <c r="NFT116" s="1"/>
      <c r="NFU116" s="1"/>
      <c r="NFV116" s="1"/>
      <c r="NFW116" s="1"/>
      <c r="NFX116" s="1"/>
      <c r="NFY116" s="1"/>
      <c r="NFZ116" s="1"/>
      <c r="NGA116" s="1"/>
      <c r="NGB116" s="1"/>
      <c r="NGC116" s="1"/>
      <c r="NGD116" s="1"/>
      <c r="NGE116" s="1"/>
      <c r="NGF116" s="1"/>
      <c r="NGG116" s="1"/>
      <c r="NGH116" s="1"/>
      <c r="NGI116" s="1"/>
      <c r="NGJ116" s="1"/>
      <c r="NGK116" s="1"/>
      <c r="NGL116" s="1"/>
      <c r="NGM116" s="1"/>
      <c r="NGN116" s="1"/>
      <c r="NGO116" s="1"/>
      <c r="NGP116" s="1"/>
      <c r="NGQ116" s="1"/>
      <c r="NGR116" s="1"/>
      <c r="NGS116" s="1"/>
      <c r="NGT116" s="1"/>
      <c r="NGU116" s="1"/>
      <c r="NGV116" s="1"/>
      <c r="NGW116" s="1"/>
      <c r="NGX116" s="1"/>
      <c r="NGY116" s="1"/>
      <c r="NGZ116" s="1"/>
      <c r="NHA116" s="1"/>
      <c r="NHB116" s="1"/>
      <c r="NHC116" s="1"/>
      <c r="NHD116" s="1"/>
      <c r="NHE116" s="1"/>
      <c r="NHF116" s="1"/>
      <c r="NHG116" s="1"/>
      <c r="NHH116" s="1"/>
      <c r="NHI116" s="1"/>
      <c r="NHJ116" s="1"/>
      <c r="NHK116" s="1"/>
      <c r="NHL116" s="1"/>
      <c r="NHM116" s="1"/>
      <c r="NHN116" s="1"/>
      <c r="NHO116" s="1"/>
      <c r="NHP116" s="1"/>
      <c r="NHQ116" s="1"/>
      <c r="NHR116" s="1"/>
      <c r="NHS116" s="1"/>
      <c r="NHT116" s="1"/>
      <c r="NHU116" s="1"/>
      <c r="NHV116" s="1"/>
      <c r="NHW116" s="1"/>
      <c r="NHX116" s="1"/>
      <c r="NHY116" s="1"/>
      <c r="NHZ116" s="1"/>
      <c r="NIA116" s="1"/>
      <c r="NIB116" s="1"/>
      <c r="NIC116" s="1"/>
      <c r="NID116" s="1"/>
      <c r="NIE116" s="1"/>
      <c r="NIF116" s="1"/>
      <c r="NIG116" s="1"/>
      <c r="NIH116" s="1"/>
      <c r="NII116" s="1"/>
      <c r="NIJ116" s="1"/>
      <c r="NIK116" s="1"/>
      <c r="NIL116" s="1"/>
      <c r="NIM116" s="1"/>
      <c r="NIN116" s="1"/>
      <c r="NIO116" s="1"/>
      <c r="NIP116" s="1"/>
      <c r="NIQ116" s="1"/>
      <c r="NIR116" s="1"/>
      <c r="NIS116" s="1"/>
      <c r="NIT116" s="1"/>
      <c r="NIU116" s="1"/>
      <c r="NIV116" s="1"/>
      <c r="NIW116" s="1"/>
      <c r="NIX116" s="1"/>
      <c r="NIY116" s="1"/>
      <c r="NIZ116" s="1"/>
      <c r="NJA116" s="1"/>
      <c r="NJB116" s="1"/>
      <c r="NJC116" s="1"/>
      <c r="NJD116" s="1"/>
      <c r="NJE116" s="1"/>
      <c r="NJF116" s="1"/>
      <c r="NJG116" s="1"/>
      <c r="NJH116" s="1"/>
      <c r="NJI116" s="1"/>
      <c r="NJJ116" s="1"/>
      <c r="NJK116" s="1"/>
      <c r="NJL116" s="1"/>
      <c r="NJM116" s="1"/>
      <c r="NJN116" s="1"/>
      <c r="NJO116" s="1"/>
      <c r="NJP116" s="1"/>
      <c r="NJQ116" s="1"/>
      <c r="NJR116" s="1"/>
      <c r="NJS116" s="1"/>
      <c r="NJT116" s="1"/>
      <c r="NJU116" s="1"/>
      <c r="NJV116" s="1"/>
      <c r="NJW116" s="1"/>
      <c r="NJX116" s="1"/>
      <c r="NJY116" s="1"/>
      <c r="NJZ116" s="1"/>
      <c r="NKA116" s="1"/>
      <c r="NKB116" s="1"/>
      <c r="NKC116" s="1"/>
      <c r="NKD116" s="1"/>
      <c r="NKE116" s="1"/>
      <c r="NKF116" s="1"/>
      <c r="NKG116" s="1"/>
      <c r="NKH116" s="1"/>
      <c r="NKI116" s="1"/>
      <c r="NKJ116" s="1"/>
      <c r="NKK116" s="1"/>
      <c r="NKL116" s="1"/>
      <c r="NKM116" s="1"/>
      <c r="NKN116" s="1"/>
      <c r="NKO116" s="1"/>
      <c r="NKP116" s="1"/>
      <c r="NKQ116" s="1"/>
      <c r="NKR116" s="1"/>
      <c r="NKS116" s="1"/>
      <c r="NKT116" s="1"/>
      <c r="NKU116" s="1"/>
      <c r="NKV116" s="1"/>
      <c r="NKW116" s="1"/>
      <c r="NKX116" s="1"/>
      <c r="NKY116" s="1"/>
      <c r="NKZ116" s="1"/>
      <c r="NLA116" s="1"/>
      <c r="NLB116" s="1"/>
      <c r="NLC116" s="1"/>
      <c r="NLD116" s="1"/>
      <c r="NLE116" s="1"/>
      <c r="NLF116" s="1"/>
      <c r="NLG116" s="1"/>
      <c r="NLH116" s="1"/>
      <c r="NLI116" s="1"/>
      <c r="NLJ116" s="1"/>
      <c r="NLK116" s="1"/>
      <c r="NLL116" s="1"/>
      <c r="NLM116" s="1"/>
      <c r="NLN116" s="1"/>
      <c r="NLO116" s="1"/>
      <c r="NLP116" s="1"/>
      <c r="NLQ116" s="1"/>
      <c r="NLR116" s="1"/>
      <c r="NLS116" s="1"/>
      <c r="NLT116" s="1"/>
      <c r="NLU116" s="1"/>
      <c r="NLV116" s="1"/>
      <c r="NLW116" s="1"/>
      <c r="NLX116" s="1"/>
      <c r="NLY116" s="1"/>
      <c r="NLZ116" s="1"/>
      <c r="NMA116" s="1"/>
      <c r="NMB116" s="1"/>
      <c r="NMC116" s="1"/>
      <c r="NMD116" s="1"/>
      <c r="NME116" s="1"/>
      <c r="NMF116" s="1"/>
      <c r="NMG116" s="1"/>
      <c r="NMH116" s="1"/>
      <c r="NMI116" s="1"/>
      <c r="NMJ116" s="1"/>
      <c r="NMK116" s="1"/>
      <c r="NML116" s="1"/>
      <c r="NMM116" s="1"/>
      <c r="NMN116" s="1"/>
      <c r="NMO116" s="1"/>
      <c r="NMP116" s="1"/>
      <c r="NMQ116" s="1"/>
      <c r="NMR116" s="1"/>
      <c r="NMS116" s="1"/>
      <c r="NMT116" s="1"/>
      <c r="NMU116" s="1"/>
      <c r="NMV116" s="1"/>
      <c r="NMW116" s="1"/>
      <c r="NMX116" s="1"/>
      <c r="NMY116" s="1"/>
      <c r="NMZ116" s="1"/>
      <c r="NNA116" s="1"/>
      <c r="NNB116" s="1"/>
      <c r="NNC116" s="1"/>
      <c r="NND116" s="1"/>
      <c r="NNE116" s="1"/>
      <c r="NNF116" s="1"/>
      <c r="NNG116" s="1"/>
      <c r="NNH116" s="1"/>
      <c r="NNI116" s="1"/>
      <c r="NNJ116" s="1"/>
      <c r="NNK116" s="1"/>
      <c r="NNL116" s="1"/>
      <c r="NNM116" s="1"/>
      <c r="NNN116" s="1"/>
      <c r="NNO116" s="1"/>
      <c r="NNP116" s="1"/>
      <c r="NNQ116" s="1"/>
      <c r="NNR116" s="1"/>
      <c r="NNS116" s="1"/>
      <c r="NNT116" s="1"/>
      <c r="NNU116" s="1"/>
      <c r="NNV116" s="1"/>
      <c r="NNW116" s="1"/>
      <c r="NNX116" s="1"/>
      <c r="NNY116" s="1"/>
      <c r="NNZ116" s="1"/>
      <c r="NOA116" s="1"/>
      <c r="NOB116" s="1"/>
      <c r="NOC116" s="1"/>
      <c r="NOD116" s="1"/>
      <c r="NOE116" s="1"/>
      <c r="NOF116" s="1"/>
      <c r="NOG116" s="1"/>
      <c r="NOH116" s="1"/>
      <c r="NOI116" s="1"/>
      <c r="NOJ116" s="1"/>
      <c r="NOK116" s="1"/>
      <c r="NOL116" s="1"/>
      <c r="NOM116" s="1"/>
      <c r="NON116" s="1"/>
      <c r="NOO116" s="1"/>
      <c r="NOP116" s="1"/>
      <c r="NOQ116" s="1"/>
      <c r="NOR116" s="1"/>
      <c r="NOS116" s="1"/>
      <c r="NOT116" s="1"/>
      <c r="NOU116" s="1"/>
      <c r="NOV116" s="1"/>
      <c r="NOW116" s="1"/>
      <c r="NOX116" s="1"/>
      <c r="NOY116" s="1"/>
      <c r="NOZ116" s="1"/>
      <c r="NPA116" s="1"/>
      <c r="NPB116" s="1"/>
      <c r="NPC116" s="1"/>
      <c r="NPD116" s="1"/>
      <c r="NPE116" s="1"/>
      <c r="NPF116" s="1"/>
      <c r="NPG116" s="1"/>
      <c r="NPH116" s="1"/>
      <c r="NPI116" s="1"/>
      <c r="NPJ116" s="1"/>
      <c r="NPK116" s="1"/>
      <c r="NPL116" s="1"/>
      <c r="NPM116" s="1"/>
      <c r="NPN116" s="1"/>
      <c r="NPO116" s="1"/>
      <c r="NPP116" s="1"/>
      <c r="NPQ116" s="1"/>
      <c r="NPR116" s="1"/>
      <c r="NPS116" s="1"/>
      <c r="NPT116" s="1"/>
      <c r="NPU116" s="1"/>
      <c r="NPV116" s="1"/>
      <c r="NPW116" s="1"/>
      <c r="NPX116" s="1"/>
      <c r="NPY116" s="1"/>
      <c r="NPZ116" s="1"/>
      <c r="NQA116" s="1"/>
      <c r="NQB116" s="1"/>
      <c r="NQC116" s="1"/>
      <c r="NQD116" s="1"/>
      <c r="NQE116" s="1"/>
      <c r="NQF116" s="1"/>
      <c r="NQG116" s="1"/>
      <c r="NQH116" s="1"/>
      <c r="NQI116" s="1"/>
      <c r="NQJ116" s="1"/>
      <c r="NQK116" s="1"/>
      <c r="NQL116" s="1"/>
      <c r="NQM116" s="1"/>
      <c r="NQN116" s="1"/>
      <c r="NQO116" s="1"/>
      <c r="NQP116" s="1"/>
      <c r="NQQ116" s="1"/>
      <c r="NQR116" s="1"/>
      <c r="NQS116" s="1"/>
      <c r="NQT116" s="1"/>
      <c r="NQU116" s="1"/>
      <c r="NQV116" s="1"/>
      <c r="NQW116" s="1"/>
      <c r="NQX116" s="1"/>
      <c r="NQY116" s="1"/>
      <c r="NQZ116" s="1"/>
      <c r="NRA116" s="1"/>
      <c r="NRB116" s="1"/>
      <c r="NRC116" s="1"/>
      <c r="NRD116" s="1"/>
      <c r="NRE116" s="1"/>
      <c r="NRF116" s="1"/>
      <c r="NRG116" s="1"/>
      <c r="NRH116" s="1"/>
      <c r="NRI116" s="1"/>
      <c r="NRJ116" s="1"/>
      <c r="NRK116" s="1"/>
      <c r="NRL116" s="1"/>
      <c r="NRM116" s="1"/>
      <c r="NRN116" s="1"/>
      <c r="NRO116" s="1"/>
      <c r="NRP116" s="1"/>
      <c r="NRQ116" s="1"/>
      <c r="NRR116" s="1"/>
      <c r="NRS116" s="1"/>
      <c r="NRT116" s="1"/>
      <c r="NRU116" s="1"/>
      <c r="NRV116" s="1"/>
      <c r="NRW116" s="1"/>
      <c r="NRX116" s="1"/>
      <c r="NRY116" s="1"/>
      <c r="NRZ116" s="1"/>
      <c r="NSA116" s="1"/>
      <c r="NSB116" s="1"/>
      <c r="NSC116" s="1"/>
      <c r="NSD116" s="1"/>
      <c r="NSE116" s="1"/>
      <c r="NSF116" s="1"/>
      <c r="NSG116" s="1"/>
      <c r="NSH116" s="1"/>
      <c r="NSI116" s="1"/>
      <c r="NSJ116" s="1"/>
      <c r="NSK116" s="1"/>
      <c r="NSL116" s="1"/>
      <c r="NSM116" s="1"/>
      <c r="NSN116" s="1"/>
      <c r="NSO116" s="1"/>
      <c r="NSP116" s="1"/>
      <c r="NSQ116" s="1"/>
      <c r="NSR116" s="1"/>
      <c r="NSS116" s="1"/>
      <c r="NST116" s="1"/>
      <c r="NSU116" s="1"/>
      <c r="NSV116" s="1"/>
      <c r="NSW116" s="1"/>
      <c r="NSX116" s="1"/>
      <c r="NSY116" s="1"/>
      <c r="NSZ116" s="1"/>
      <c r="NTA116" s="1"/>
      <c r="NTB116" s="1"/>
      <c r="NTC116" s="1"/>
      <c r="NTD116" s="1"/>
      <c r="NTE116" s="1"/>
      <c r="NTF116" s="1"/>
      <c r="NTG116" s="1"/>
      <c r="NTH116" s="1"/>
      <c r="NTI116" s="1"/>
      <c r="NTJ116" s="1"/>
      <c r="NTK116" s="1"/>
      <c r="NTL116" s="1"/>
      <c r="NTM116" s="1"/>
      <c r="NTN116" s="1"/>
      <c r="NTO116" s="1"/>
      <c r="NTP116" s="1"/>
      <c r="NTQ116" s="1"/>
      <c r="NTR116" s="1"/>
      <c r="NTS116" s="1"/>
      <c r="NTT116" s="1"/>
      <c r="NTU116" s="1"/>
      <c r="NTV116" s="1"/>
      <c r="NTW116" s="1"/>
      <c r="NTX116" s="1"/>
      <c r="NTY116" s="1"/>
      <c r="NTZ116" s="1"/>
      <c r="NUA116" s="1"/>
      <c r="NUB116" s="1"/>
      <c r="NUC116" s="1"/>
      <c r="NUD116" s="1"/>
      <c r="NUE116" s="1"/>
      <c r="NUF116" s="1"/>
      <c r="NUG116" s="1"/>
      <c r="NUH116" s="1"/>
      <c r="NUI116" s="1"/>
      <c r="NUJ116" s="1"/>
      <c r="NUK116" s="1"/>
      <c r="NUL116" s="1"/>
      <c r="NUM116" s="1"/>
      <c r="NUN116" s="1"/>
      <c r="NUO116" s="1"/>
      <c r="NUP116" s="1"/>
      <c r="NUQ116" s="1"/>
      <c r="NUR116" s="1"/>
      <c r="NUS116" s="1"/>
      <c r="NUT116" s="1"/>
      <c r="NUU116" s="1"/>
      <c r="NUV116" s="1"/>
      <c r="NUW116" s="1"/>
      <c r="NUX116" s="1"/>
      <c r="NUY116" s="1"/>
      <c r="NUZ116" s="1"/>
      <c r="NVA116" s="1"/>
      <c r="NVB116" s="1"/>
      <c r="NVC116" s="1"/>
      <c r="NVD116" s="1"/>
      <c r="NVE116" s="1"/>
      <c r="NVF116" s="1"/>
      <c r="NVG116" s="1"/>
      <c r="NVH116" s="1"/>
      <c r="NVI116" s="1"/>
      <c r="NVJ116" s="1"/>
      <c r="NVK116" s="1"/>
      <c r="NVL116" s="1"/>
      <c r="NVM116" s="1"/>
      <c r="NVN116" s="1"/>
      <c r="NVO116" s="1"/>
      <c r="NVP116" s="1"/>
      <c r="NVQ116" s="1"/>
      <c r="NVR116" s="1"/>
      <c r="NVS116" s="1"/>
      <c r="NVT116" s="1"/>
      <c r="NVU116" s="1"/>
      <c r="NVV116" s="1"/>
      <c r="NVW116" s="1"/>
      <c r="NVX116" s="1"/>
      <c r="NVY116" s="1"/>
      <c r="NVZ116" s="1"/>
      <c r="NWA116" s="1"/>
      <c r="NWB116" s="1"/>
      <c r="NWC116" s="1"/>
      <c r="NWD116" s="1"/>
      <c r="NWE116" s="1"/>
      <c r="NWF116" s="1"/>
      <c r="NWG116" s="1"/>
      <c r="NWH116" s="1"/>
      <c r="NWI116" s="1"/>
      <c r="NWJ116" s="1"/>
      <c r="NWK116" s="1"/>
      <c r="NWL116" s="1"/>
      <c r="NWM116" s="1"/>
      <c r="NWN116" s="1"/>
      <c r="NWO116" s="1"/>
      <c r="NWP116" s="1"/>
      <c r="NWQ116" s="1"/>
      <c r="NWR116" s="1"/>
      <c r="NWS116" s="1"/>
      <c r="NWT116" s="1"/>
      <c r="NWU116" s="1"/>
      <c r="NWV116" s="1"/>
      <c r="NWW116" s="1"/>
      <c r="NWX116" s="1"/>
      <c r="NWY116" s="1"/>
      <c r="NWZ116" s="1"/>
      <c r="NXA116" s="1"/>
      <c r="NXB116" s="1"/>
      <c r="NXC116" s="1"/>
      <c r="NXD116" s="1"/>
      <c r="NXE116" s="1"/>
      <c r="NXF116" s="1"/>
      <c r="NXG116" s="1"/>
      <c r="NXH116" s="1"/>
      <c r="NXI116" s="1"/>
      <c r="NXJ116" s="1"/>
      <c r="NXK116" s="1"/>
      <c r="NXL116" s="1"/>
      <c r="NXM116" s="1"/>
      <c r="NXN116" s="1"/>
      <c r="NXO116" s="1"/>
      <c r="NXP116" s="1"/>
      <c r="NXQ116" s="1"/>
      <c r="NXR116" s="1"/>
      <c r="NXS116" s="1"/>
      <c r="NXT116" s="1"/>
      <c r="NXU116" s="1"/>
      <c r="NXV116" s="1"/>
      <c r="NXW116" s="1"/>
      <c r="NXX116" s="1"/>
      <c r="NXY116" s="1"/>
      <c r="NXZ116" s="1"/>
      <c r="NYA116" s="1"/>
      <c r="NYB116" s="1"/>
      <c r="NYC116" s="1"/>
      <c r="NYD116" s="1"/>
      <c r="NYE116" s="1"/>
      <c r="NYF116" s="1"/>
      <c r="NYG116" s="1"/>
      <c r="NYH116" s="1"/>
      <c r="NYI116" s="1"/>
      <c r="NYJ116" s="1"/>
      <c r="NYK116" s="1"/>
      <c r="NYL116" s="1"/>
      <c r="NYM116" s="1"/>
      <c r="NYN116" s="1"/>
      <c r="NYO116" s="1"/>
      <c r="NYP116" s="1"/>
      <c r="NYQ116" s="1"/>
      <c r="NYR116" s="1"/>
      <c r="NYS116" s="1"/>
      <c r="NYT116" s="1"/>
      <c r="NYU116" s="1"/>
      <c r="NYV116" s="1"/>
      <c r="NYW116" s="1"/>
      <c r="NYX116" s="1"/>
      <c r="NYY116" s="1"/>
      <c r="NYZ116" s="1"/>
      <c r="NZA116" s="1"/>
      <c r="NZB116" s="1"/>
      <c r="NZC116" s="1"/>
      <c r="NZD116" s="1"/>
      <c r="NZE116" s="1"/>
      <c r="NZF116" s="1"/>
      <c r="NZG116" s="1"/>
      <c r="NZH116" s="1"/>
      <c r="NZI116" s="1"/>
      <c r="NZJ116" s="1"/>
      <c r="NZK116" s="1"/>
      <c r="NZL116" s="1"/>
      <c r="NZM116" s="1"/>
      <c r="NZN116" s="1"/>
      <c r="NZO116" s="1"/>
      <c r="NZP116" s="1"/>
      <c r="NZQ116" s="1"/>
      <c r="NZR116" s="1"/>
      <c r="NZS116" s="1"/>
      <c r="NZT116" s="1"/>
      <c r="NZU116" s="1"/>
      <c r="NZV116" s="1"/>
      <c r="NZW116" s="1"/>
      <c r="NZX116" s="1"/>
      <c r="NZY116" s="1"/>
      <c r="NZZ116" s="1"/>
      <c r="OAA116" s="1"/>
      <c r="OAB116" s="1"/>
      <c r="OAC116" s="1"/>
      <c r="OAD116" s="1"/>
      <c r="OAE116" s="1"/>
      <c r="OAF116" s="1"/>
      <c r="OAG116" s="1"/>
      <c r="OAH116" s="1"/>
      <c r="OAI116" s="1"/>
      <c r="OAJ116" s="1"/>
      <c r="OAK116" s="1"/>
      <c r="OAL116" s="1"/>
      <c r="OAM116" s="1"/>
      <c r="OAN116" s="1"/>
      <c r="OAO116" s="1"/>
      <c r="OAP116" s="1"/>
      <c r="OAQ116" s="1"/>
      <c r="OAR116" s="1"/>
      <c r="OAS116" s="1"/>
      <c r="OAT116" s="1"/>
      <c r="OAU116" s="1"/>
      <c r="OAV116" s="1"/>
      <c r="OAW116" s="1"/>
      <c r="OAX116" s="1"/>
      <c r="OAY116" s="1"/>
      <c r="OAZ116" s="1"/>
      <c r="OBA116" s="1"/>
      <c r="OBB116" s="1"/>
      <c r="OBC116" s="1"/>
      <c r="OBD116" s="1"/>
      <c r="OBE116" s="1"/>
      <c r="OBF116" s="1"/>
      <c r="OBG116" s="1"/>
      <c r="OBH116" s="1"/>
      <c r="OBI116" s="1"/>
      <c r="OBJ116" s="1"/>
      <c r="OBK116" s="1"/>
      <c r="OBL116" s="1"/>
      <c r="OBM116" s="1"/>
      <c r="OBN116" s="1"/>
      <c r="OBO116" s="1"/>
      <c r="OBP116" s="1"/>
      <c r="OBQ116" s="1"/>
      <c r="OBR116" s="1"/>
      <c r="OBS116" s="1"/>
      <c r="OBT116" s="1"/>
      <c r="OBU116" s="1"/>
      <c r="OBV116" s="1"/>
      <c r="OBW116" s="1"/>
      <c r="OBX116" s="1"/>
      <c r="OBY116" s="1"/>
      <c r="OBZ116" s="1"/>
      <c r="OCA116" s="1"/>
      <c r="OCB116" s="1"/>
      <c r="OCC116" s="1"/>
      <c r="OCD116" s="1"/>
      <c r="OCE116" s="1"/>
      <c r="OCF116" s="1"/>
      <c r="OCG116" s="1"/>
      <c r="OCH116" s="1"/>
      <c r="OCI116" s="1"/>
      <c r="OCJ116" s="1"/>
      <c r="OCK116" s="1"/>
      <c r="OCL116" s="1"/>
      <c r="OCM116" s="1"/>
      <c r="OCN116" s="1"/>
      <c r="OCO116" s="1"/>
      <c r="OCP116" s="1"/>
      <c r="OCQ116" s="1"/>
      <c r="OCR116" s="1"/>
      <c r="OCS116" s="1"/>
      <c r="OCT116" s="1"/>
      <c r="OCU116" s="1"/>
      <c r="OCV116" s="1"/>
      <c r="OCW116" s="1"/>
      <c r="OCX116" s="1"/>
      <c r="OCY116" s="1"/>
      <c r="OCZ116" s="1"/>
      <c r="ODA116" s="1"/>
      <c r="ODB116" s="1"/>
      <c r="ODC116" s="1"/>
      <c r="ODD116" s="1"/>
      <c r="ODE116" s="1"/>
      <c r="ODF116" s="1"/>
      <c r="ODG116" s="1"/>
      <c r="ODH116" s="1"/>
      <c r="ODI116" s="1"/>
      <c r="ODJ116" s="1"/>
      <c r="ODK116" s="1"/>
      <c r="ODL116" s="1"/>
      <c r="ODM116" s="1"/>
      <c r="ODN116" s="1"/>
      <c r="ODO116" s="1"/>
      <c r="ODP116" s="1"/>
      <c r="ODQ116" s="1"/>
      <c r="ODR116" s="1"/>
      <c r="ODS116" s="1"/>
      <c r="ODT116" s="1"/>
      <c r="ODU116" s="1"/>
      <c r="ODV116" s="1"/>
      <c r="ODW116" s="1"/>
      <c r="ODX116" s="1"/>
      <c r="ODY116" s="1"/>
      <c r="ODZ116" s="1"/>
      <c r="OEA116" s="1"/>
      <c r="OEB116" s="1"/>
      <c r="OEC116" s="1"/>
      <c r="OED116" s="1"/>
      <c r="OEE116" s="1"/>
      <c r="OEF116" s="1"/>
      <c r="OEG116" s="1"/>
      <c r="OEH116" s="1"/>
      <c r="OEI116" s="1"/>
      <c r="OEJ116" s="1"/>
      <c r="OEK116" s="1"/>
      <c r="OEL116" s="1"/>
      <c r="OEM116" s="1"/>
      <c r="OEN116" s="1"/>
      <c r="OEO116" s="1"/>
      <c r="OEP116" s="1"/>
      <c r="OEQ116" s="1"/>
      <c r="OER116" s="1"/>
      <c r="OES116" s="1"/>
      <c r="OET116" s="1"/>
      <c r="OEU116" s="1"/>
      <c r="OEV116" s="1"/>
      <c r="OEW116" s="1"/>
      <c r="OEX116" s="1"/>
      <c r="OEY116" s="1"/>
      <c r="OEZ116" s="1"/>
      <c r="OFA116" s="1"/>
      <c r="OFB116" s="1"/>
      <c r="OFC116" s="1"/>
      <c r="OFD116" s="1"/>
      <c r="OFE116" s="1"/>
      <c r="OFF116" s="1"/>
      <c r="OFG116" s="1"/>
      <c r="OFH116" s="1"/>
      <c r="OFI116" s="1"/>
      <c r="OFJ116" s="1"/>
      <c r="OFK116" s="1"/>
      <c r="OFL116" s="1"/>
      <c r="OFM116" s="1"/>
      <c r="OFN116" s="1"/>
      <c r="OFO116" s="1"/>
      <c r="OFP116" s="1"/>
      <c r="OFQ116" s="1"/>
      <c r="OFR116" s="1"/>
      <c r="OFS116" s="1"/>
      <c r="OFT116" s="1"/>
      <c r="OFU116" s="1"/>
      <c r="OFV116" s="1"/>
      <c r="OFW116" s="1"/>
      <c r="OFX116" s="1"/>
      <c r="OFY116" s="1"/>
      <c r="OFZ116" s="1"/>
      <c r="OGA116" s="1"/>
      <c r="OGB116" s="1"/>
      <c r="OGC116" s="1"/>
      <c r="OGD116" s="1"/>
      <c r="OGE116" s="1"/>
      <c r="OGF116" s="1"/>
      <c r="OGG116" s="1"/>
      <c r="OGH116" s="1"/>
      <c r="OGI116" s="1"/>
      <c r="OGJ116" s="1"/>
      <c r="OGK116" s="1"/>
      <c r="OGL116" s="1"/>
      <c r="OGM116" s="1"/>
      <c r="OGN116" s="1"/>
      <c r="OGO116" s="1"/>
      <c r="OGP116" s="1"/>
      <c r="OGQ116" s="1"/>
      <c r="OGR116" s="1"/>
      <c r="OGS116" s="1"/>
      <c r="OGT116" s="1"/>
      <c r="OGU116" s="1"/>
      <c r="OGV116" s="1"/>
      <c r="OGW116" s="1"/>
      <c r="OGX116" s="1"/>
      <c r="OGY116" s="1"/>
      <c r="OGZ116" s="1"/>
      <c r="OHA116" s="1"/>
      <c r="OHB116" s="1"/>
      <c r="OHC116" s="1"/>
      <c r="OHD116" s="1"/>
      <c r="OHE116" s="1"/>
      <c r="OHF116" s="1"/>
      <c r="OHG116" s="1"/>
      <c r="OHH116" s="1"/>
      <c r="OHI116" s="1"/>
      <c r="OHJ116" s="1"/>
      <c r="OHK116" s="1"/>
      <c r="OHL116" s="1"/>
      <c r="OHM116" s="1"/>
      <c r="OHN116" s="1"/>
      <c r="OHO116" s="1"/>
      <c r="OHP116" s="1"/>
      <c r="OHQ116" s="1"/>
      <c r="OHR116" s="1"/>
      <c r="OHS116" s="1"/>
      <c r="OHT116" s="1"/>
      <c r="OHU116" s="1"/>
      <c r="OHV116" s="1"/>
      <c r="OHW116" s="1"/>
      <c r="OHX116" s="1"/>
      <c r="OHY116" s="1"/>
      <c r="OHZ116" s="1"/>
      <c r="OIA116" s="1"/>
      <c r="OIB116" s="1"/>
      <c r="OIC116" s="1"/>
      <c r="OID116" s="1"/>
      <c r="OIE116" s="1"/>
      <c r="OIF116" s="1"/>
      <c r="OIG116" s="1"/>
      <c r="OIH116" s="1"/>
      <c r="OII116" s="1"/>
      <c r="OIJ116" s="1"/>
      <c r="OIK116" s="1"/>
      <c r="OIL116" s="1"/>
      <c r="OIM116" s="1"/>
      <c r="OIN116" s="1"/>
      <c r="OIO116" s="1"/>
      <c r="OIP116" s="1"/>
      <c r="OIQ116" s="1"/>
      <c r="OIR116" s="1"/>
      <c r="OIS116" s="1"/>
      <c r="OIT116" s="1"/>
      <c r="OIU116" s="1"/>
      <c r="OIV116" s="1"/>
      <c r="OIW116" s="1"/>
      <c r="OIX116" s="1"/>
      <c r="OIY116" s="1"/>
      <c r="OIZ116" s="1"/>
      <c r="OJA116" s="1"/>
      <c r="OJB116" s="1"/>
      <c r="OJC116" s="1"/>
      <c r="OJD116" s="1"/>
      <c r="OJE116" s="1"/>
      <c r="OJF116" s="1"/>
      <c r="OJG116" s="1"/>
      <c r="OJH116" s="1"/>
      <c r="OJI116" s="1"/>
      <c r="OJJ116" s="1"/>
      <c r="OJK116" s="1"/>
      <c r="OJL116" s="1"/>
      <c r="OJM116" s="1"/>
      <c r="OJN116" s="1"/>
      <c r="OJO116" s="1"/>
      <c r="OJP116" s="1"/>
      <c r="OJQ116" s="1"/>
      <c r="OJR116" s="1"/>
      <c r="OJS116" s="1"/>
      <c r="OJT116" s="1"/>
      <c r="OJU116" s="1"/>
      <c r="OJV116" s="1"/>
      <c r="OJW116" s="1"/>
      <c r="OJX116" s="1"/>
      <c r="OJY116" s="1"/>
      <c r="OJZ116" s="1"/>
      <c r="OKA116" s="1"/>
      <c r="OKB116" s="1"/>
      <c r="OKC116" s="1"/>
      <c r="OKD116" s="1"/>
      <c r="OKE116" s="1"/>
      <c r="OKF116" s="1"/>
      <c r="OKG116" s="1"/>
      <c r="OKH116" s="1"/>
      <c r="OKI116" s="1"/>
      <c r="OKJ116" s="1"/>
      <c r="OKK116" s="1"/>
      <c r="OKL116" s="1"/>
      <c r="OKM116" s="1"/>
      <c r="OKN116" s="1"/>
      <c r="OKO116" s="1"/>
      <c r="OKP116" s="1"/>
      <c r="OKQ116" s="1"/>
      <c r="OKR116" s="1"/>
      <c r="OKS116" s="1"/>
      <c r="OKT116" s="1"/>
      <c r="OKU116" s="1"/>
      <c r="OKV116" s="1"/>
      <c r="OKW116" s="1"/>
      <c r="OKX116" s="1"/>
      <c r="OKY116" s="1"/>
      <c r="OKZ116" s="1"/>
      <c r="OLA116" s="1"/>
      <c r="OLB116" s="1"/>
      <c r="OLC116" s="1"/>
      <c r="OLD116" s="1"/>
      <c r="OLE116" s="1"/>
      <c r="OLF116" s="1"/>
      <c r="OLG116" s="1"/>
      <c r="OLH116" s="1"/>
      <c r="OLI116" s="1"/>
      <c r="OLJ116" s="1"/>
      <c r="OLK116" s="1"/>
      <c r="OLL116" s="1"/>
      <c r="OLM116" s="1"/>
      <c r="OLN116" s="1"/>
      <c r="OLO116" s="1"/>
      <c r="OLP116" s="1"/>
      <c r="OLQ116" s="1"/>
      <c r="OLR116" s="1"/>
      <c r="OLS116" s="1"/>
      <c r="OLT116" s="1"/>
      <c r="OLU116" s="1"/>
      <c r="OLV116" s="1"/>
      <c r="OLW116" s="1"/>
      <c r="OLX116" s="1"/>
      <c r="OLY116" s="1"/>
      <c r="OLZ116" s="1"/>
      <c r="OMA116" s="1"/>
      <c r="OMB116" s="1"/>
      <c r="OMC116" s="1"/>
      <c r="OMD116" s="1"/>
      <c r="OME116" s="1"/>
      <c r="OMF116" s="1"/>
      <c r="OMG116" s="1"/>
      <c r="OMH116" s="1"/>
      <c r="OMI116" s="1"/>
      <c r="OMJ116" s="1"/>
      <c r="OMK116" s="1"/>
      <c r="OML116" s="1"/>
      <c r="OMM116" s="1"/>
      <c r="OMN116" s="1"/>
      <c r="OMO116" s="1"/>
      <c r="OMP116" s="1"/>
      <c r="OMQ116" s="1"/>
      <c r="OMR116" s="1"/>
      <c r="OMS116" s="1"/>
      <c r="OMT116" s="1"/>
      <c r="OMU116" s="1"/>
      <c r="OMV116" s="1"/>
      <c r="OMW116" s="1"/>
      <c r="OMX116" s="1"/>
      <c r="OMY116" s="1"/>
      <c r="OMZ116" s="1"/>
      <c r="ONA116" s="1"/>
      <c r="ONB116" s="1"/>
      <c r="ONC116" s="1"/>
      <c r="OND116" s="1"/>
      <c r="ONE116" s="1"/>
      <c r="ONF116" s="1"/>
      <c r="ONG116" s="1"/>
      <c r="ONH116" s="1"/>
      <c r="ONI116" s="1"/>
      <c r="ONJ116" s="1"/>
      <c r="ONK116" s="1"/>
      <c r="ONL116" s="1"/>
      <c r="ONM116" s="1"/>
      <c r="ONN116" s="1"/>
      <c r="ONO116" s="1"/>
      <c r="ONP116" s="1"/>
      <c r="ONQ116" s="1"/>
      <c r="ONR116" s="1"/>
      <c r="ONS116" s="1"/>
      <c r="ONT116" s="1"/>
      <c r="ONU116" s="1"/>
      <c r="ONV116" s="1"/>
      <c r="ONW116" s="1"/>
      <c r="ONX116" s="1"/>
      <c r="ONY116" s="1"/>
      <c r="ONZ116" s="1"/>
      <c r="OOA116" s="1"/>
      <c r="OOB116" s="1"/>
      <c r="OOC116" s="1"/>
      <c r="OOD116" s="1"/>
      <c r="OOE116" s="1"/>
      <c r="OOF116" s="1"/>
      <c r="OOG116" s="1"/>
      <c r="OOH116" s="1"/>
      <c r="OOI116" s="1"/>
      <c r="OOJ116" s="1"/>
      <c r="OOK116" s="1"/>
      <c r="OOL116" s="1"/>
      <c r="OOM116" s="1"/>
      <c r="OON116" s="1"/>
      <c r="OOO116" s="1"/>
      <c r="OOP116" s="1"/>
      <c r="OOQ116" s="1"/>
      <c r="OOR116" s="1"/>
      <c r="OOS116" s="1"/>
      <c r="OOT116" s="1"/>
      <c r="OOU116" s="1"/>
      <c r="OOV116" s="1"/>
      <c r="OOW116" s="1"/>
      <c r="OOX116" s="1"/>
      <c r="OOY116" s="1"/>
      <c r="OOZ116" s="1"/>
      <c r="OPA116" s="1"/>
      <c r="OPB116" s="1"/>
      <c r="OPC116" s="1"/>
      <c r="OPD116" s="1"/>
      <c r="OPE116" s="1"/>
      <c r="OPF116" s="1"/>
      <c r="OPG116" s="1"/>
      <c r="OPH116" s="1"/>
      <c r="OPI116" s="1"/>
      <c r="OPJ116" s="1"/>
      <c r="OPK116" s="1"/>
      <c r="OPL116" s="1"/>
      <c r="OPM116" s="1"/>
      <c r="OPN116" s="1"/>
      <c r="OPO116" s="1"/>
      <c r="OPP116" s="1"/>
      <c r="OPQ116" s="1"/>
      <c r="OPR116" s="1"/>
      <c r="OPS116" s="1"/>
      <c r="OPT116" s="1"/>
      <c r="OPU116" s="1"/>
      <c r="OPV116" s="1"/>
      <c r="OPW116" s="1"/>
      <c r="OPX116" s="1"/>
      <c r="OPY116" s="1"/>
      <c r="OPZ116" s="1"/>
      <c r="OQA116" s="1"/>
      <c r="OQB116" s="1"/>
      <c r="OQC116" s="1"/>
      <c r="OQD116" s="1"/>
      <c r="OQE116" s="1"/>
      <c r="OQF116" s="1"/>
      <c r="OQG116" s="1"/>
      <c r="OQH116" s="1"/>
      <c r="OQI116" s="1"/>
      <c r="OQJ116" s="1"/>
      <c r="OQK116" s="1"/>
      <c r="OQL116" s="1"/>
      <c r="OQM116" s="1"/>
      <c r="OQN116" s="1"/>
      <c r="OQO116" s="1"/>
      <c r="OQP116" s="1"/>
      <c r="OQQ116" s="1"/>
      <c r="OQR116" s="1"/>
      <c r="OQS116" s="1"/>
      <c r="OQT116" s="1"/>
      <c r="OQU116" s="1"/>
      <c r="OQV116" s="1"/>
      <c r="OQW116" s="1"/>
      <c r="OQX116" s="1"/>
      <c r="OQY116" s="1"/>
      <c r="OQZ116" s="1"/>
      <c r="ORA116" s="1"/>
      <c r="ORB116" s="1"/>
      <c r="ORC116" s="1"/>
      <c r="ORD116" s="1"/>
      <c r="ORE116" s="1"/>
      <c r="ORF116" s="1"/>
      <c r="ORG116" s="1"/>
      <c r="ORH116" s="1"/>
      <c r="ORI116" s="1"/>
      <c r="ORJ116" s="1"/>
      <c r="ORK116" s="1"/>
      <c r="ORL116" s="1"/>
      <c r="ORM116" s="1"/>
      <c r="ORN116" s="1"/>
      <c r="ORO116" s="1"/>
      <c r="ORP116" s="1"/>
      <c r="ORQ116" s="1"/>
      <c r="ORR116" s="1"/>
      <c r="ORS116" s="1"/>
      <c r="ORT116" s="1"/>
      <c r="ORU116" s="1"/>
      <c r="ORV116" s="1"/>
      <c r="ORW116" s="1"/>
      <c r="ORX116" s="1"/>
      <c r="ORY116" s="1"/>
      <c r="ORZ116" s="1"/>
      <c r="OSA116" s="1"/>
      <c r="OSB116" s="1"/>
      <c r="OSC116" s="1"/>
      <c r="OSD116" s="1"/>
      <c r="OSE116" s="1"/>
      <c r="OSF116" s="1"/>
      <c r="OSG116" s="1"/>
      <c r="OSH116" s="1"/>
      <c r="OSI116" s="1"/>
      <c r="OSJ116" s="1"/>
      <c r="OSK116" s="1"/>
      <c r="OSL116" s="1"/>
      <c r="OSM116" s="1"/>
      <c r="OSN116" s="1"/>
      <c r="OSO116" s="1"/>
      <c r="OSP116" s="1"/>
      <c r="OSQ116" s="1"/>
      <c r="OSR116" s="1"/>
      <c r="OSS116" s="1"/>
      <c r="OST116" s="1"/>
      <c r="OSU116" s="1"/>
      <c r="OSV116" s="1"/>
      <c r="OSW116" s="1"/>
      <c r="OSX116" s="1"/>
      <c r="OSY116" s="1"/>
      <c r="OSZ116" s="1"/>
      <c r="OTA116" s="1"/>
      <c r="OTB116" s="1"/>
      <c r="OTC116" s="1"/>
      <c r="OTD116" s="1"/>
      <c r="OTE116" s="1"/>
      <c r="OTF116" s="1"/>
      <c r="OTG116" s="1"/>
      <c r="OTH116" s="1"/>
      <c r="OTI116" s="1"/>
      <c r="OTJ116" s="1"/>
      <c r="OTK116" s="1"/>
      <c r="OTL116" s="1"/>
      <c r="OTM116" s="1"/>
      <c r="OTN116" s="1"/>
      <c r="OTO116" s="1"/>
      <c r="OTP116" s="1"/>
      <c r="OTQ116" s="1"/>
      <c r="OTR116" s="1"/>
      <c r="OTS116" s="1"/>
      <c r="OTT116" s="1"/>
      <c r="OTU116" s="1"/>
      <c r="OTV116" s="1"/>
      <c r="OTW116" s="1"/>
      <c r="OTX116" s="1"/>
      <c r="OTY116" s="1"/>
      <c r="OTZ116" s="1"/>
      <c r="OUA116" s="1"/>
      <c r="OUB116" s="1"/>
      <c r="OUC116" s="1"/>
      <c r="OUD116" s="1"/>
      <c r="OUE116" s="1"/>
      <c r="OUF116" s="1"/>
      <c r="OUG116" s="1"/>
      <c r="OUH116" s="1"/>
      <c r="OUI116" s="1"/>
      <c r="OUJ116" s="1"/>
      <c r="OUK116" s="1"/>
      <c r="OUL116" s="1"/>
      <c r="OUM116" s="1"/>
      <c r="OUN116" s="1"/>
      <c r="OUO116" s="1"/>
      <c r="OUP116" s="1"/>
      <c r="OUQ116" s="1"/>
      <c r="OUR116" s="1"/>
      <c r="OUS116" s="1"/>
      <c r="OUT116" s="1"/>
      <c r="OUU116" s="1"/>
      <c r="OUV116" s="1"/>
      <c r="OUW116" s="1"/>
      <c r="OUX116" s="1"/>
      <c r="OUY116" s="1"/>
      <c r="OUZ116" s="1"/>
      <c r="OVA116" s="1"/>
      <c r="OVB116" s="1"/>
      <c r="OVC116" s="1"/>
      <c r="OVD116" s="1"/>
      <c r="OVE116" s="1"/>
      <c r="OVF116" s="1"/>
      <c r="OVG116" s="1"/>
      <c r="OVH116" s="1"/>
      <c r="OVI116" s="1"/>
      <c r="OVJ116" s="1"/>
      <c r="OVK116" s="1"/>
      <c r="OVL116" s="1"/>
      <c r="OVM116" s="1"/>
      <c r="OVN116" s="1"/>
      <c r="OVO116" s="1"/>
      <c r="OVP116" s="1"/>
      <c r="OVQ116" s="1"/>
      <c r="OVR116" s="1"/>
      <c r="OVS116" s="1"/>
      <c r="OVT116" s="1"/>
      <c r="OVU116" s="1"/>
      <c r="OVV116" s="1"/>
      <c r="OVW116" s="1"/>
      <c r="OVX116" s="1"/>
      <c r="OVY116" s="1"/>
      <c r="OVZ116" s="1"/>
      <c r="OWA116" s="1"/>
      <c r="OWB116" s="1"/>
      <c r="OWC116" s="1"/>
      <c r="OWD116" s="1"/>
      <c r="OWE116" s="1"/>
      <c r="OWF116" s="1"/>
      <c r="OWG116" s="1"/>
      <c r="OWH116" s="1"/>
      <c r="OWI116" s="1"/>
      <c r="OWJ116" s="1"/>
      <c r="OWK116" s="1"/>
      <c r="OWL116" s="1"/>
      <c r="OWM116" s="1"/>
      <c r="OWN116" s="1"/>
      <c r="OWO116" s="1"/>
      <c r="OWP116" s="1"/>
      <c r="OWQ116" s="1"/>
      <c r="OWR116" s="1"/>
      <c r="OWS116" s="1"/>
      <c r="OWT116" s="1"/>
      <c r="OWU116" s="1"/>
      <c r="OWV116" s="1"/>
      <c r="OWW116" s="1"/>
      <c r="OWX116" s="1"/>
      <c r="OWY116" s="1"/>
      <c r="OWZ116" s="1"/>
      <c r="OXA116" s="1"/>
      <c r="OXB116" s="1"/>
      <c r="OXC116" s="1"/>
      <c r="OXD116" s="1"/>
      <c r="OXE116" s="1"/>
      <c r="OXF116" s="1"/>
      <c r="OXG116" s="1"/>
      <c r="OXH116" s="1"/>
      <c r="OXI116" s="1"/>
      <c r="OXJ116" s="1"/>
      <c r="OXK116" s="1"/>
      <c r="OXL116" s="1"/>
      <c r="OXM116" s="1"/>
      <c r="OXN116" s="1"/>
      <c r="OXO116" s="1"/>
      <c r="OXP116" s="1"/>
      <c r="OXQ116" s="1"/>
      <c r="OXR116" s="1"/>
      <c r="OXS116" s="1"/>
      <c r="OXT116" s="1"/>
      <c r="OXU116" s="1"/>
      <c r="OXV116" s="1"/>
      <c r="OXW116" s="1"/>
      <c r="OXX116" s="1"/>
      <c r="OXY116" s="1"/>
      <c r="OXZ116" s="1"/>
      <c r="OYA116" s="1"/>
      <c r="OYB116" s="1"/>
      <c r="OYC116" s="1"/>
      <c r="OYD116" s="1"/>
      <c r="OYE116" s="1"/>
      <c r="OYF116" s="1"/>
      <c r="OYG116" s="1"/>
      <c r="OYH116" s="1"/>
      <c r="OYI116" s="1"/>
      <c r="OYJ116" s="1"/>
      <c r="OYK116" s="1"/>
      <c r="OYL116" s="1"/>
      <c r="OYM116" s="1"/>
      <c r="OYN116" s="1"/>
      <c r="OYO116" s="1"/>
      <c r="OYP116" s="1"/>
      <c r="OYQ116" s="1"/>
      <c r="OYR116" s="1"/>
      <c r="OYS116" s="1"/>
      <c r="OYT116" s="1"/>
      <c r="OYU116" s="1"/>
      <c r="OYV116" s="1"/>
      <c r="OYW116" s="1"/>
      <c r="OYX116" s="1"/>
      <c r="OYY116" s="1"/>
      <c r="OYZ116" s="1"/>
      <c r="OZA116" s="1"/>
      <c r="OZB116" s="1"/>
      <c r="OZC116" s="1"/>
      <c r="OZD116" s="1"/>
      <c r="OZE116" s="1"/>
      <c r="OZF116" s="1"/>
      <c r="OZG116" s="1"/>
      <c r="OZH116" s="1"/>
      <c r="OZI116" s="1"/>
      <c r="OZJ116" s="1"/>
      <c r="OZK116" s="1"/>
      <c r="OZL116" s="1"/>
      <c r="OZM116" s="1"/>
      <c r="OZN116" s="1"/>
      <c r="OZO116" s="1"/>
      <c r="OZP116" s="1"/>
      <c r="OZQ116" s="1"/>
      <c r="OZR116" s="1"/>
      <c r="OZS116" s="1"/>
      <c r="OZT116" s="1"/>
      <c r="OZU116" s="1"/>
      <c r="OZV116" s="1"/>
      <c r="OZW116" s="1"/>
      <c r="OZX116" s="1"/>
      <c r="OZY116" s="1"/>
      <c r="OZZ116" s="1"/>
      <c r="PAA116" s="1"/>
      <c r="PAB116" s="1"/>
      <c r="PAC116" s="1"/>
      <c r="PAD116" s="1"/>
      <c r="PAE116" s="1"/>
      <c r="PAF116" s="1"/>
      <c r="PAG116" s="1"/>
      <c r="PAH116" s="1"/>
      <c r="PAI116" s="1"/>
      <c r="PAJ116" s="1"/>
      <c r="PAK116" s="1"/>
      <c r="PAL116" s="1"/>
      <c r="PAM116" s="1"/>
      <c r="PAN116" s="1"/>
      <c r="PAO116" s="1"/>
      <c r="PAP116" s="1"/>
      <c r="PAQ116" s="1"/>
      <c r="PAR116" s="1"/>
      <c r="PAS116" s="1"/>
      <c r="PAT116" s="1"/>
      <c r="PAU116" s="1"/>
      <c r="PAV116" s="1"/>
      <c r="PAW116" s="1"/>
      <c r="PAX116" s="1"/>
      <c r="PAY116" s="1"/>
      <c r="PAZ116" s="1"/>
      <c r="PBA116" s="1"/>
      <c r="PBB116" s="1"/>
      <c r="PBC116" s="1"/>
      <c r="PBD116" s="1"/>
      <c r="PBE116" s="1"/>
      <c r="PBF116" s="1"/>
      <c r="PBG116" s="1"/>
      <c r="PBH116" s="1"/>
      <c r="PBI116" s="1"/>
      <c r="PBJ116" s="1"/>
      <c r="PBK116" s="1"/>
      <c r="PBL116" s="1"/>
      <c r="PBM116" s="1"/>
      <c r="PBN116" s="1"/>
      <c r="PBO116" s="1"/>
      <c r="PBP116" s="1"/>
      <c r="PBQ116" s="1"/>
      <c r="PBR116" s="1"/>
      <c r="PBS116" s="1"/>
      <c r="PBT116" s="1"/>
      <c r="PBU116" s="1"/>
      <c r="PBV116" s="1"/>
      <c r="PBW116" s="1"/>
      <c r="PBX116" s="1"/>
      <c r="PBY116" s="1"/>
      <c r="PBZ116" s="1"/>
      <c r="PCA116" s="1"/>
      <c r="PCB116" s="1"/>
      <c r="PCC116" s="1"/>
      <c r="PCD116" s="1"/>
      <c r="PCE116" s="1"/>
      <c r="PCF116" s="1"/>
      <c r="PCG116" s="1"/>
      <c r="PCH116" s="1"/>
      <c r="PCI116" s="1"/>
      <c r="PCJ116" s="1"/>
      <c r="PCK116" s="1"/>
      <c r="PCL116" s="1"/>
      <c r="PCM116" s="1"/>
      <c r="PCN116" s="1"/>
      <c r="PCO116" s="1"/>
      <c r="PCP116" s="1"/>
      <c r="PCQ116" s="1"/>
      <c r="PCR116" s="1"/>
      <c r="PCS116" s="1"/>
      <c r="PCT116" s="1"/>
      <c r="PCU116" s="1"/>
      <c r="PCV116" s="1"/>
      <c r="PCW116" s="1"/>
      <c r="PCX116" s="1"/>
      <c r="PCY116" s="1"/>
      <c r="PCZ116" s="1"/>
      <c r="PDA116" s="1"/>
      <c r="PDB116" s="1"/>
      <c r="PDC116" s="1"/>
      <c r="PDD116" s="1"/>
      <c r="PDE116" s="1"/>
      <c r="PDF116" s="1"/>
      <c r="PDG116" s="1"/>
      <c r="PDH116" s="1"/>
      <c r="PDI116" s="1"/>
      <c r="PDJ116" s="1"/>
      <c r="PDK116" s="1"/>
      <c r="PDL116" s="1"/>
      <c r="PDM116" s="1"/>
      <c r="PDN116" s="1"/>
      <c r="PDO116" s="1"/>
      <c r="PDP116" s="1"/>
      <c r="PDQ116" s="1"/>
      <c r="PDR116" s="1"/>
      <c r="PDS116" s="1"/>
      <c r="PDT116" s="1"/>
      <c r="PDU116" s="1"/>
      <c r="PDV116" s="1"/>
      <c r="PDW116" s="1"/>
      <c r="PDX116" s="1"/>
      <c r="PDY116" s="1"/>
      <c r="PDZ116" s="1"/>
      <c r="PEA116" s="1"/>
      <c r="PEB116" s="1"/>
      <c r="PEC116" s="1"/>
      <c r="PED116" s="1"/>
      <c r="PEE116" s="1"/>
      <c r="PEF116" s="1"/>
      <c r="PEG116" s="1"/>
      <c r="PEH116" s="1"/>
      <c r="PEI116" s="1"/>
      <c r="PEJ116" s="1"/>
      <c r="PEK116" s="1"/>
      <c r="PEL116" s="1"/>
      <c r="PEM116" s="1"/>
      <c r="PEN116" s="1"/>
      <c r="PEO116" s="1"/>
      <c r="PEP116" s="1"/>
      <c r="PEQ116" s="1"/>
      <c r="PER116" s="1"/>
      <c r="PES116" s="1"/>
      <c r="PET116" s="1"/>
      <c r="PEU116" s="1"/>
      <c r="PEV116" s="1"/>
      <c r="PEW116" s="1"/>
      <c r="PEX116" s="1"/>
      <c r="PEY116" s="1"/>
      <c r="PEZ116" s="1"/>
      <c r="PFA116" s="1"/>
      <c r="PFB116" s="1"/>
      <c r="PFC116" s="1"/>
      <c r="PFD116" s="1"/>
      <c r="PFE116" s="1"/>
      <c r="PFF116" s="1"/>
      <c r="PFG116" s="1"/>
      <c r="PFH116" s="1"/>
      <c r="PFI116" s="1"/>
      <c r="PFJ116" s="1"/>
      <c r="PFK116" s="1"/>
      <c r="PFL116" s="1"/>
      <c r="PFM116" s="1"/>
      <c r="PFN116" s="1"/>
      <c r="PFO116" s="1"/>
      <c r="PFP116" s="1"/>
      <c r="PFQ116" s="1"/>
      <c r="PFR116" s="1"/>
      <c r="PFS116" s="1"/>
      <c r="PFT116" s="1"/>
      <c r="PFU116" s="1"/>
      <c r="PFV116" s="1"/>
      <c r="PFW116" s="1"/>
      <c r="PFX116" s="1"/>
      <c r="PFY116" s="1"/>
      <c r="PFZ116" s="1"/>
      <c r="PGA116" s="1"/>
      <c r="PGB116" s="1"/>
      <c r="PGC116" s="1"/>
      <c r="PGD116" s="1"/>
      <c r="PGE116" s="1"/>
      <c r="PGF116" s="1"/>
      <c r="PGG116" s="1"/>
      <c r="PGH116" s="1"/>
      <c r="PGI116" s="1"/>
      <c r="PGJ116" s="1"/>
      <c r="PGK116" s="1"/>
      <c r="PGL116" s="1"/>
      <c r="PGM116" s="1"/>
      <c r="PGN116" s="1"/>
      <c r="PGO116" s="1"/>
      <c r="PGP116" s="1"/>
      <c r="PGQ116" s="1"/>
      <c r="PGR116" s="1"/>
      <c r="PGS116" s="1"/>
      <c r="PGT116" s="1"/>
      <c r="PGU116" s="1"/>
      <c r="PGV116" s="1"/>
      <c r="PGW116" s="1"/>
      <c r="PGX116" s="1"/>
      <c r="PGY116" s="1"/>
      <c r="PGZ116" s="1"/>
      <c r="PHA116" s="1"/>
      <c r="PHB116" s="1"/>
      <c r="PHC116" s="1"/>
      <c r="PHD116" s="1"/>
      <c r="PHE116" s="1"/>
      <c r="PHF116" s="1"/>
      <c r="PHG116" s="1"/>
      <c r="PHH116" s="1"/>
      <c r="PHI116" s="1"/>
      <c r="PHJ116" s="1"/>
      <c r="PHK116" s="1"/>
      <c r="PHL116" s="1"/>
      <c r="PHM116" s="1"/>
      <c r="PHN116" s="1"/>
      <c r="PHO116" s="1"/>
      <c r="PHP116" s="1"/>
      <c r="PHQ116" s="1"/>
      <c r="PHR116" s="1"/>
      <c r="PHS116" s="1"/>
      <c r="PHT116" s="1"/>
      <c r="PHU116" s="1"/>
      <c r="PHV116" s="1"/>
      <c r="PHW116" s="1"/>
      <c r="PHX116" s="1"/>
      <c r="PHY116" s="1"/>
      <c r="PHZ116" s="1"/>
      <c r="PIA116" s="1"/>
      <c r="PIB116" s="1"/>
      <c r="PIC116" s="1"/>
      <c r="PID116" s="1"/>
      <c r="PIE116" s="1"/>
      <c r="PIF116" s="1"/>
      <c r="PIG116" s="1"/>
      <c r="PIH116" s="1"/>
      <c r="PII116" s="1"/>
      <c r="PIJ116" s="1"/>
      <c r="PIK116" s="1"/>
      <c r="PIL116" s="1"/>
      <c r="PIM116" s="1"/>
      <c r="PIN116" s="1"/>
      <c r="PIO116" s="1"/>
      <c r="PIP116" s="1"/>
      <c r="PIQ116" s="1"/>
      <c r="PIR116" s="1"/>
      <c r="PIS116" s="1"/>
      <c r="PIT116" s="1"/>
      <c r="PIU116" s="1"/>
      <c r="PIV116" s="1"/>
      <c r="PIW116" s="1"/>
      <c r="PIX116" s="1"/>
      <c r="PIY116" s="1"/>
      <c r="PIZ116" s="1"/>
      <c r="PJA116" s="1"/>
      <c r="PJB116" s="1"/>
      <c r="PJC116" s="1"/>
      <c r="PJD116" s="1"/>
      <c r="PJE116" s="1"/>
      <c r="PJF116" s="1"/>
      <c r="PJG116" s="1"/>
      <c r="PJH116" s="1"/>
      <c r="PJI116" s="1"/>
      <c r="PJJ116" s="1"/>
      <c r="PJK116" s="1"/>
      <c r="PJL116" s="1"/>
      <c r="PJM116" s="1"/>
      <c r="PJN116" s="1"/>
      <c r="PJO116" s="1"/>
      <c r="PJP116" s="1"/>
      <c r="PJQ116" s="1"/>
      <c r="PJR116" s="1"/>
      <c r="PJS116" s="1"/>
      <c r="PJT116" s="1"/>
      <c r="PJU116" s="1"/>
      <c r="PJV116" s="1"/>
      <c r="PJW116" s="1"/>
      <c r="PJX116" s="1"/>
      <c r="PJY116" s="1"/>
      <c r="PJZ116" s="1"/>
      <c r="PKA116" s="1"/>
      <c r="PKB116" s="1"/>
      <c r="PKC116" s="1"/>
      <c r="PKD116" s="1"/>
      <c r="PKE116" s="1"/>
      <c r="PKF116" s="1"/>
      <c r="PKG116" s="1"/>
      <c r="PKH116" s="1"/>
      <c r="PKI116" s="1"/>
      <c r="PKJ116" s="1"/>
      <c r="PKK116" s="1"/>
      <c r="PKL116" s="1"/>
      <c r="PKM116" s="1"/>
      <c r="PKN116" s="1"/>
      <c r="PKO116" s="1"/>
      <c r="PKP116" s="1"/>
      <c r="PKQ116" s="1"/>
      <c r="PKR116" s="1"/>
      <c r="PKS116" s="1"/>
      <c r="PKT116" s="1"/>
      <c r="PKU116" s="1"/>
      <c r="PKV116" s="1"/>
      <c r="PKW116" s="1"/>
      <c r="PKX116" s="1"/>
      <c r="PKY116" s="1"/>
      <c r="PKZ116" s="1"/>
      <c r="PLA116" s="1"/>
      <c r="PLB116" s="1"/>
      <c r="PLC116" s="1"/>
      <c r="PLD116" s="1"/>
      <c r="PLE116" s="1"/>
      <c r="PLF116" s="1"/>
      <c r="PLG116" s="1"/>
      <c r="PLH116" s="1"/>
      <c r="PLI116" s="1"/>
      <c r="PLJ116" s="1"/>
      <c r="PLK116" s="1"/>
      <c r="PLL116" s="1"/>
      <c r="PLM116" s="1"/>
      <c r="PLN116" s="1"/>
      <c r="PLO116" s="1"/>
      <c r="PLP116" s="1"/>
      <c r="PLQ116" s="1"/>
      <c r="PLR116" s="1"/>
      <c r="PLS116" s="1"/>
      <c r="PLT116" s="1"/>
      <c r="PLU116" s="1"/>
      <c r="PLV116" s="1"/>
      <c r="PLW116" s="1"/>
      <c r="PLX116" s="1"/>
      <c r="PLY116" s="1"/>
      <c r="PLZ116" s="1"/>
      <c r="PMA116" s="1"/>
      <c r="PMB116" s="1"/>
      <c r="PMC116" s="1"/>
      <c r="PMD116" s="1"/>
      <c r="PME116" s="1"/>
      <c r="PMF116" s="1"/>
      <c r="PMG116" s="1"/>
      <c r="PMH116" s="1"/>
      <c r="PMI116" s="1"/>
      <c r="PMJ116" s="1"/>
      <c r="PMK116" s="1"/>
      <c r="PML116" s="1"/>
      <c r="PMM116" s="1"/>
      <c r="PMN116" s="1"/>
      <c r="PMO116" s="1"/>
      <c r="PMP116" s="1"/>
      <c r="PMQ116" s="1"/>
      <c r="PMR116" s="1"/>
      <c r="PMS116" s="1"/>
      <c r="PMT116" s="1"/>
      <c r="PMU116" s="1"/>
      <c r="PMV116" s="1"/>
      <c r="PMW116" s="1"/>
      <c r="PMX116" s="1"/>
      <c r="PMY116" s="1"/>
      <c r="PMZ116" s="1"/>
      <c r="PNA116" s="1"/>
      <c r="PNB116" s="1"/>
      <c r="PNC116" s="1"/>
      <c r="PND116" s="1"/>
      <c r="PNE116" s="1"/>
      <c r="PNF116" s="1"/>
      <c r="PNG116" s="1"/>
      <c r="PNH116" s="1"/>
      <c r="PNI116" s="1"/>
      <c r="PNJ116" s="1"/>
      <c r="PNK116" s="1"/>
      <c r="PNL116" s="1"/>
      <c r="PNM116" s="1"/>
      <c r="PNN116" s="1"/>
      <c r="PNO116" s="1"/>
      <c r="PNP116" s="1"/>
      <c r="PNQ116" s="1"/>
      <c r="PNR116" s="1"/>
      <c r="PNS116" s="1"/>
      <c r="PNT116" s="1"/>
      <c r="PNU116" s="1"/>
      <c r="PNV116" s="1"/>
      <c r="PNW116" s="1"/>
      <c r="PNX116" s="1"/>
      <c r="PNY116" s="1"/>
      <c r="PNZ116" s="1"/>
      <c r="POA116" s="1"/>
      <c r="POB116" s="1"/>
      <c r="POC116" s="1"/>
      <c r="POD116" s="1"/>
      <c r="POE116" s="1"/>
      <c r="POF116" s="1"/>
      <c r="POG116" s="1"/>
      <c r="POH116" s="1"/>
      <c r="POI116" s="1"/>
      <c r="POJ116" s="1"/>
      <c r="POK116" s="1"/>
      <c r="POL116" s="1"/>
      <c r="POM116" s="1"/>
      <c r="PON116" s="1"/>
      <c r="POO116" s="1"/>
      <c r="POP116" s="1"/>
      <c r="POQ116" s="1"/>
      <c r="POR116" s="1"/>
      <c r="POS116" s="1"/>
      <c r="POT116" s="1"/>
      <c r="POU116" s="1"/>
      <c r="POV116" s="1"/>
      <c r="POW116" s="1"/>
      <c r="POX116" s="1"/>
      <c r="POY116" s="1"/>
      <c r="POZ116" s="1"/>
      <c r="PPA116" s="1"/>
      <c r="PPB116" s="1"/>
      <c r="PPC116" s="1"/>
      <c r="PPD116" s="1"/>
      <c r="PPE116" s="1"/>
      <c r="PPF116" s="1"/>
      <c r="PPG116" s="1"/>
      <c r="PPH116" s="1"/>
      <c r="PPI116" s="1"/>
      <c r="PPJ116" s="1"/>
      <c r="PPK116" s="1"/>
      <c r="PPL116" s="1"/>
      <c r="PPM116" s="1"/>
      <c r="PPN116" s="1"/>
      <c r="PPO116" s="1"/>
      <c r="PPP116" s="1"/>
      <c r="PPQ116" s="1"/>
      <c r="PPR116" s="1"/>
      <c r="PPS116" s="1"/>
      <c r="PPT116" s="1"/>
      <c r="PPU116" s="1"/>
      <c r="PPV116" s="1"/>
      <c r="PPW116" s="1"/>
      <c r="PPX116" s="1"/>
      <c r="PPY116" s="1"/>
      <c r="PPZ116" s="1"/>
      <c r="PQA116" s="1"/>
      <c r="PQB116" s="1"/>
      <c r="PQC116" s="1"/>
      <c r="PQD116" s="1"/>
      <c r="PQE116" s="1"/>
      <c r="PQF116" s="1"/>
      <c r="PQG116" s="1"/>
      <c r="PQH116" s="1"/>
      <c r="PQI116" s="1"/>
      <c r="PQJ116" s="1"/>
      <c r="PQK116" s="1"/>
      <c r="PQL116" s="1"/>
      <c r="PQM116" s="1"/>
      <c r="PQN116" s="1"/>
      <c r="PQO116" s="1"/>
      <c r="PQP116" s="1"/>
      <c r="PQQ116" s="1"/>
      <c r="PQR116" s="1"/>
      <c r="PQS116" s="1"/>
      <c r="PQT116" s="1"/>
      <c r="PQU116" s="1"/>
      <c r="PQV116" s="1"/>
      <c r="PQW116" s="1"/>
      <c r="PQX116" s="1"/>
      <c r="PQY116" s="1"/>
      <c r="PQZ116" s="1"/>
      <c r="PRA116" s="1"/>
      <c r="PRB116" s="1"/>
      <c r="PRC116" s="1"/>
      <c r="PRD116" s="1"/>
      <c r="PRE116" s="1"/>
      <c r="PRF116" s="1"/>
      <c r="PRG116" s="1"/>
      <c r="PRH116" s="1"/>
      <c r="PRI116" s="1"/>
      <c r="PRJ116" s="1"/>
      <c r="PRK116" s="1"/>
      <c r="PRL116" s="1"/>
      <c r="PRM116" s="1"/>
      <c r="PRN116" s="1"/>
      <c r="PRO116" s="1"/>
      <c r="PRP116" s="1"/>
      <c r="PRQ116" s="1"/>
      <c r="PRR116" s="1"/>
      <c r="PRS116" s="1"/>
      <c r="PRT116" s="1"/>
      <c r="PRU116" s="1"/>
      <c r="PRV116" s="1"/>
      <c r="PRW116" s="1"/>
      <c r="PRX116" s="1"/>
      <c r="PRY116" s="1"/>
      <c r="PRZ116" s="1"/>
      <c r="PSA116" s="1"/>
      <c r="PSB116" s="1"/>
      <c r="PSC116" s="1"/>
      <c r="PSD116" s="1"/>
      <c r="PSE116" s="1"/>
      <c r="PSF116" s="1"/>
      <c r="PSG116" s="1"/>
      <c r="PSH116" s="1"/>
      <c r="PSI116" s="1"/>
      <c r="PSJ116" s="1"/>
      <c r="PSK116" s="1"/>
      <c r="PSL116" s="1"/>
      <c r="PSM116" s="1"/>
      <c r="PSN116" s="1"/>
      <c r="PSO116" s="1"/>
      <c r="PSP116" s="1"/>
      <c r="PSQ116" s="1"/>
      <c r="PSR116" s="1"/>
      <c r="PSS116" s="1"/>
      <c r="PST116" s="1"/>
      <c r="PSU116" s="1"/>
      <c r="PSV116" s="1"/>
      <c r="PSW116" s="1"/>
      <c r="PSX116" s="1"/>
      <c r="PSY116" s="1"/>
      <c r="PSZ116" s="1"/>
      <c r="PTA116" s="1"/>
      <c r="PTB116" s="1"/>
      <c r="PTC116" s="1"/>
      <c r="PTD116" s="1"/>
      <c r="PTE116" s="1"/>
      <c r="PTF116" s="1"/>
      <c r="PTG116" s="1"/>
      <c r="PTH116" s="1"/>
      <c r="PTI116" s="1"/>
      <c r="PTJ116" s="1"/>
      <c r="PTK116" s="1"/>
      <c r="PTL116" s="1"/>
      <c r="PTM116" s="1"/>
      <c r="PTN116" s="1"/>
      <c r="PTO116" s="1"/>
      <c r="PTP116" s="1"/>
      <c r="PTQ116" s="1"/>
      <c r="PTR116" s="1"/>
      <c r="PTS116" s="1"/>
      <c r="PTT116" s="1"/>
      <c r="PTU116" s="1"/>
      <c r="PTV116" s="1"/>
      <c r="PTW116" s="1"/>
      <c r="PTX116" s="1"/>
      <c r="PTY116" s="1"/>
      <c r="PTZ116" s="1"/>
      <c r="PUA116" s="1"/>
      <c r="PUB116" s="1"/>
      <c r="PUC116" s="1"/>
      <c r="PUD116" s="1"/>
      <c r="PUE116" s="1"/>
      <c r="PUF116" s="1"/>
      <c r="PUG116" s="1"/>
      <c r="PUH116" s="1"/>
      <c r="PUI116" s="1"/>
      <c r="PUJ116" s="1"/>
      <c r="PUK116" s="1"/>
      <c r="PUL116" s="1"/>
      <c r="PUM116" s="1"/>
      <c r="PUN116" s="1"/>
      <c r="PUO116" s="1"/>
      <c r="PUP116" s="1"/>
      <c r="PUQ116" s="1"/>
      <c r="PUR116" s="1"/>
      <c r="PUS116" s="1"/>
      <c r="PUT116" s="1"/>
      <c r="PUU116" s="1"/>
      <c r="PUV116" s="1"/>
      <c r="PUW116" s="1"/>
      <c r="PUX116" s="1"/>
      <c r="PUY116" s="1"/>
      <c r="PUZ116" s="1"/>
      <c r="PVA116" s="1"/>
      <c r="PVB116" s="1"/>
      <c r="PVC116" s="1"/>
      <c r="PVD116" s="1"/>
      <c r="PVE116" s="1"/>
      <c r="PVF116" s="1"/>
      <c r="PVG116" s="1"/>
      <c r="PVH116" s="1"/>
      <c r="PVI116" s="1"/>
      <c r="PVJ116" s="1"/>
      <c r="PVK116" s="1"/>
      <c r="PVL116" s="1"/>
      <c r="PVM116" s="1"/>
      <c r="PVN116" s="1"/>
      <c r="PVO116" s="1"/>
      <c r="PVP116" s="1"/>
      <c r="PVQ116" s="1"/>
      <c r="PVR116" s="1"/>
      <c r="PVS116" s="1"/>
      <c r="PVT116" s="1"/>
      <c r="PVU116" s="1"/>
      <c r="PVV116" s="1"/>
      <c r="PVW116" s="1"/>
      <c r="PVX116" s="1"/>
      <c r="PVY116" s="1"/>
      <c r="PVZ116" s="1"/>
      <c r="PWA116" s="1"/>
      <c r="PWB116" s="1"/>
      <c r="PWC116" s="1"/>
      <c r="PWD116" s="1"/>
      <c r="PWE116" s="1"/>
      <c r="PWF116" s="1"/>
      <c r="PWG116" s="1"/>
      <c r="PWH116" s="1"/>
      <c r="PWI116" s="1"/>
      <c r="PWJ116" s="1"/>
      <c r="PWK116" s="1"/>
      <c r="PWL116" s="1"/>
      <c r="PWM116" s="1"/>
      <c r="PWN116" s="1"/>
      <c r="PWO116" s="1"/>
      <c r="PWP116" s="1"/>
      <c r="PWQ116" s="1"/>
      <c r="PWR116" s="1"/>
      <c r="PWS116" s="1"/>
      <c r="PWT116" s="1"/>
      <c r="PWU116" s="1"/>
      <c r="PWV116" s="1"/>
      <c r="PWW116" s="1"/>
      <c r="PWX116" s="1"/>
      <c r="PWY116" s="1"/>
      <c r="PWZ116" s="1"/>
      <c r="PXA116" s="1"/>
      <c r="PXB116" s="1"/>
      <c r="PXC116" s="1"/>
      <c r="PXD116" s="1"/>
      <c r="PXE116" s="1"/>
      <c r="PXF116" s="1"/>
      <c r="PXG116" s="1"/>
      <c r="PXH116" s="1"/>
      <c r="PXI116" s="1"/>
      <c r="PXJ116" s="1"/>
      <c r="PXK116" s="1"/>
      <c r="PXL116" s="1"/>
      <c r="PXM116" s="1"/>
      <c r="PXN116" s="1"/>
      <c r="PXO116" s="1"/>
      <c r="PXP116" s="1"/>
      <c r="PXQ116" s="1"/>
      <c r="PXR116" s="1"/>
      <c r="PXS116" s="1"/>
      <c r="PXT116" s="1"/>
      <c r="PXU116" s="1"/>
      <c r="PXV116" s="1"/>
      <c r="PXW116" s="1"/>
      <c r="PXX116" s="1"/>
      <c r="PXY116" s="1"/>
      <c r="PXZ116" s="1"/>
      <c r="PYA116" s="1"/>
      <c r="PYB116" s="1"/>
      <c r="PYC116" s="1"/>
      <c r="PYD116" s="1"/>
      <c r="PYE116" s="1"/>
      <c r="PYF116" s="1"/>
      <c r="PYG116" s="1"/>
      <c r="PYH116" s="1"/>
      <c r="PYI116" s="1"/>
      <c r="PYJ116" s="1"/>
      <c r="PYK116" s="1"/>
      <c r="PYL116" s="1"/>
      <c r="PYM116" s="1"/>
      <c r="PYN116" s="1"/>
      <c r="PYO116" s="1"/>
      <c r="PYP116" s="1"/>
      <c r="PYQ116" s="1"/>
      <c r="PYR116" s="1"/>
      <c r="PYS116" s="1"/>
      <c r="PYT116" s="1"/>
      <c r="PYU116" s="1"/>
      <c r="PYV116" s="1"/>
      <c r="PYW116" s="1"/>
      <c r="PYX116" s="1"/>
      <c r="PYY116" s="1"/>
      <c r="PYZ116" s="1"/>
      <c r="PZA116" s="1"/>
      <c r="PZB116" s="1"/>
      <c r="PZC116" s="1"/>
      <c r="PZD116" s="1"/>
      <c r="PZE116" s="1"/>
      <c r="PZF116" s="1"/>
      <c r="PZG116" s="1"/>
      <c r="PZH116" s="1"/>
      <c r="PZI116" s="1"/>
      <c r="PZJ116" s="1"/>
      <c r="PZK116" s="1"/>
      <c r="PZL116" s="1"/>
      <c r="PZM116" s="1"/>
      <c r="PZN116" s="1"/>
      <c r="PZO116" s="1"/>
      <c r="PZP116" s="1"/>
      <c r="PZQ116" s="1"/>
      <c r="PZR116" s="1"/>
      <c r="PZS116" s="1"/>
      <c r="PZT116" s="1"/>
      <c r="PZU116" s="1"/>
      <c r="PZV116" s="1"/>
      <c r="PZW116" s="1"/>
      <c r="PZX116" s="1"/>
      <c r="PZY116" s="1"/>
      <c r="PZZ116" s="1"/>
      <c r="QAA116" s="1"/>
      <c r="QAB116" s="1"/>
      <c r="QAC116" s="1"/>
      <c r="QAD116" s="1"/>
      <c r="QAE116" s="1"/>
      <c r="QAF116" s="1"/>
      <c r="QAG116" s="1"/>
      <c r="QAH116" s="1"/>
      <c r="QAI116" s="1"/>
      <c r="QAJ116" s="1"/>
      <c r="QAK116" s="1"/>
      <c r="QAL116" s="1"/>
      <c r="QAM116" s="1"/>
      <c r="QAN116" s="1"/>
      <c r="QAO116" s="1"/>
      <c r="QAP116" s="1"/>
      <c r="QAQ116" s="1"/>
      <c r="QAR116" s="1"/>
      <c r="QAS116" s="1"/>
      <c r="QAT116" s="1"/>
      <c r="QAU116" s="1"/>
      <c r="QAV116" s="1"/>
      <c r="QAW116" s="1"/>
      <c r="QAX116" s="1"/>
      <c r="QAY116" s="1"/>
      <c r="QAZ116" s="1"/>
      <c r="QBA116" s="1"/>
      <c r="QBB116" s="1"/>
      <c r="QBC116" s="1"/>
      <c r="QBD116" s="1"/>
      <c r="QBE116" s="1"/>
      <c r="QBF116" s="1"/>
      <c r="QBG116" s="1"/>
      <c r="QBH116" s="1"/>
      <c r="QBI116" s="1"/>
      <c r="QBJ116" s="1"/>
      <c r="QBK116" s="1"/>
      <c r="QBL116" s="1"/>
      <c r="QBM116" s="1"/>
      <c r="QBN116" s="1"/>
      <c r="QBO116" s="1"/>
      <c r="QBP116" s="1"/>
      <c r="QBQ116" s="1"/>
      <c r="QBR116" s="1"/>
      <c r="QBS116" s="1"/>
      <c r="QBT116" s="1"/>
      <c r="QBU116" s="1"/>
      <c r="QBV116" s="1"/>
      <c r="QBW116" s="1"/>
      <c r="QBX116" s="1"/>
      <c r="QBY116" s="1"/>
      <c r="QBZ116" s="1"/>
      <c r="QCA116" s="1"/>
      <c r="QCB116" s="1"/>
      <c r="QCC116" s="1"/>
      <c r="QCD116" s="1"/>
      <c r="QCE116" s="1"/>
      <c r="QCF116" s="1"/>
      <c r="QCG116" s="1"/>
      <c r="QCH116" s="1"/>
      <c r="QCI116" s="1"/>
      <c r="QCJ116" s="1"/>
      <c r="QCK116" s="1"/>
      <c r="QCL116" s="1"/>
      <c r="QCM116" s="1"/>
      <c r="QCN116" s="1"/>
      <c r="QCO116" s="1"/>
      <c r="QCP116" s="1"/>
      <c r="QCQ116" s="1"/>
      <c r="QCR116" s="1"/>
      <c r="QCS116" s="1"/>
      <c r="QCT116" s="1"/>
      <c r="QCU116" s="1"/>
      <c r="QCV116" s="1"/>
      <c r="QCW116" s="1"/>
      <c r="QCX116" s="1"/>
      <c r="QCY116" s="1"/>
      <c r="QCZ116" s="1"/>
      <c r="QDA116" s="1"/>
      <c r="QDB116" s="1"/>
      <c r="QDC116" s="1"/>
      <c r="QDD116" s="1"/>
      <c r="QDE116" s="1"/>
      <c r="QDF116" s="1"/>
      <c r="QDG116" s="1"/>
      <c r="QDH116" s="1"/>
      <c r="QDI116" s="1"/>
      <c r="QDJ116" s="1"/>
      <c r="QDK116" s="1"/>
      <c r="QDL116" s="1"/>
      <c r="QDM116" s="1"/>
      <c r="QDN116" s="1"/>
      <c r="QDO116" s="1"/>
      <c r="QDP116" s="1"/>
      <c r="QDQ116" s="1"/>
      <c r="QDR116" s="1"/>
      <c r="QDS116" s="1"/>
      <c r="QDT116" s="1"/>
      <c r="QDU116" s="1"/>
      <c r="QDV116" s="1"/>
      <c r="QDW116" s="1"/>
      <c r="QDX116" s="1"/>
      <c r="QDY116" s="1"/>
      <c r="QDZ116" s="1"/>
      <c r="QEA116" s="1"/>
      <c r="QEB116" s="1"/>
      <c r="QEC116" s="1"/>
      <c r="QED116" s="1"/>
      <c r="QEE116" s="1"/>
      <c r="QEF116" s="1"/>
      <c r="QEG116" s="1"/>
      <c r="QEH116" s="1"/>
      <c r="QEI116" s="1"/>
      <c r="QEJ116" s="1"/>
      <c r="QEK116" s="1"/>
      <c r="QEL116" s="1"/>
      <c r="QEM116" s="1"/>
      <c r="QEN116" s="1"/>
      <c r="QEO116" s="1"/>
      <c r="QEP116" s="1"/>
      <c r="QEQ116" s="1"/>
      <c r="QER116" s="1"/>
      <c r="QES116" s="1"/>
      <c r="QET116" s="1"/>
      <c r="QEU116" s="1"/>
      <c r="QEV116" s="1"/>
      <c r="QEW116" s="1"/>
      <c r="QEX116" s="1"/>
      <c r="QEY116" s="1"/>
      <c r="QEZ116" s="1"/>
      <c r="QFA116" s="1"/>
      <c r="QFB116" s="1"/>
      <c r="QFC116" s="1"/>
      <c r="QFD116" s="1"/>
      <c r="QFE116" s="1"/>
      <c r="QFF116" s="1"/>
      <c r="QFG116" s="1"/>
      <c r="QFH116" s="1"/>
      <c r="QFI116" s="1"/>
      <c r="QFJ116" s="1"/>
      <c r="QFK116" s="1"/>
      <c r="QFL116" s="1"/>
      <c r="QFM116" s="1"/>
      <c r="QFN116" s="1"/>
      <c r="QFO116" s="1"/>
      <c r="QFP116" s="1"/>
      <c r="QFQ116" s="1"/>
      <c r="QFR116" s="1"/>
      <c r="QFS116" s="1"/>
      <c r="QFT116" s="1"/>
      <c r="QFU116" s="1"/>
      <c r="QFV116" s="1"/>
      <c r="QFW116" s="1"/>
      <c r="QFX116" s="1"/>
      <c r="QFY116" s="1"/>
      <c r="QFZ116" s="1"/>
      <c r="QGA116" s="1"/>
      <c r="QGB116" s="1"/>
      <c r="QGC116" s="1"/>
      <c r="QGD116" s="1"/>
      <c r="QGE116" s="1"/>
      <c r="QGF116" s="1"/>
      <c r="QGG116" s="1"/>
      <c r="QGH116" s="1"/>
      <c r="QGI116" s="1"/>
      <c r="QGJ116" s="1"/>
      <c r="QGK116" s="1"/>
      <c r="QGL116" s="1"/>
      <c r="QGM116" s="1"/>
      <c r="QGN116" s="1"/>
      <c r="QGO116" s="1"/>
      <c r="QGP116" s="1"/>
      <c r="QGQ116" s="1"/>
      <c r="QGR116" s="1"/>
      <c r="QGS116" s="1"/>
      <c r="QGT116" s="1"/>
      <c r="QGU116" s="1"/>
      <c r="QGV116" s="1"/>
      <c r="QGW116" s="1"/>
      <c r="QGX116" s="1"/>
      <c r="QGY116" s="1"/>
      <c r="QGZ116" s="1"/>
      <c r="QHA116" s="1"/>
      <c r="QHB116" s="1"/>
      <c r="QHC116" s="1"/>
      <c r="QHD116" s="1"/>
      <c r="QHE116" s="1"/>
      <c r="QHF116" s="1"/>
      <c r="QHG116" s="1"/>
      <c r="QHH116" s="1"/>
      <c r="QHI116" s="1"/>
      <c r="QHJ116" s="1"/>
      <c r="QHK116" s="1"/>
      <c r="QHL116" s="1"/>
      <c r="QHM116" s="1"/>
      <c r="QHN116" s="1"/>
      <c r="QHO116" s="1"/>
      <c r="QHP116" s="1"/>
      <c r="QHQ116" s="1"/>
      <c r="QHR116" s="1"/>
      <c r="QHS116" s="1"/>
      <c r="QHT116" s="1"/>
      <c r="QHU116" s="1"/>
      <c r="QHV116" s="1"/>
      <c r="QHW116" s="1"/>
      <c r="QHX116" s="1"/>
      <c r="QHY116" s="1"/>
      <c r="QHZ116" s="1"/>
      <c r="QIA116" s="1"/>
      <c r="QIB116" s="1"/>
      <c r="QIC116" s="1"/>
      <c r="QID116" s="1"/>
      <c r="QIE116" s="1"/>
      <c r="QIF116" s="1"/>
      <c r="QIG116" s="1"/>
      <c r="QIH116" s="1"/>
      <c r="QII116" s="1"/>
      <c r="QIJ116" s="1"/>
      <c r="QIK116" s="1"/>
      <c r="QIL116" s="1"/>
      <c r="QIM116" s="1"/>
      <c r="QIN116" s="1"/>
      <c r="QIO116" s="1"/>
      <c r="QIP116" s="1"/>
      <c r="QIQ116" s="1"/>
      <c r="QIR116" s="1"/>
      <c r="QIS116" s="1"/>
      <c r="QIT116" s="1"/>
      <c r="QIU116" s="1"/>
      <c r="QIV116" s="1"/>
      <c r="QIW116" s="1"/>
      <c r="QIX116" s="1"/>
      <c r="QIY116" s="1"/>
      <c r="QIZ116" s="1"/>
      <c r="QJA116" s="1"/>
      <c r="QJB116" s="1"/>
      <c r="QJC116" s="1"/>
      <c r="QJD116" s="1"/>
      <c r="QJE116" s="1"/>
      <c r="QJF116" s="1"/>
      <c r="QJG116" s="1"/>
      <c r="QJH116" s="1"/>
      <c r="QJI116" s="1"/>
      <c r="QJJ116" s="1"/>
      <c r="QJK116" s="1"/>
      <c r="QJL116" s="1"/>
      <c r="QJM116" s="1"/>
      <c r="QJN116" s="1"/>
      <c r="QJO116" s="1"/>
      <c r="QJP116" s="1"/>
      <c r="QJQ116" s="1"/>
      <c r="QJR116" s="1"/>
      <c r="QJS116" s="1"/>
      <c r="QJT116" s="1"/>
      <c r="QJU116" s="1"/>
      <c r="QJV116" s="1"/>
      <c r="QJW116" s="1"/>
      <c r="QJX116" s="1"/>
      <c r="QJY116" s="1"/>
      <c r="QJZ116" s="1"/>
      <c r="QKA116" s="1"/>
      <c r="QKB116" s="1"/>
      <c r="QKC116" s="1"/>
      <c r="QKD116" s="1"/>
      <c r="QKE116" s="1"/>
      <c r="QKF116" s="1"/>
      <c r="QKG116" s="1"/>
      <c r="QKH116" s="1"/>
      <c r="QKI116" s="1"/>
      <c r="QKJ116" s="1"/>
      <c r="QKK116" s="1"/>
      <c r="QKL116" s="1"/>
      <c r="QKM116" s="1"/>
      <c r="QKN116" s="1"/>
      <c r="QKO116" s="1"/>
      <c r="QKP116" s="1"/>
      <c r="QKQ116" s="1"/>
      <c r="QKR116" s="1"/>
      <c r="QKS116" s="1"/>
      <c r="QKT116" s="1"/>
      <c r="QKU116" s="1"/>
      <c r="QKV116" s="1"/>
      <c r="QKW116" s="1"/>
      <c r="QKX116" s="1"/>
      <c r="QKY116" s="1"/>
      <c r="QKZ116" s="1"/>
      <c r="QLA116" s="1"/>
      <c r="QLB116" s="1"/>
      <c r="QLC116" s="1"/>
      <c r="QLD116" s="1"/>
      <c r="QLE116" s="1"/>
      <c r="QLF116" s="1"/>
      <c r="QLG116" s="1"/>
      <c r="QLH116" s="1"/>
      <c r="QLI116" s="1"/>
      <c r="QLJ116" s="1"/>
      <c r="QLK116" s="1"/>
      <c r="QLL116" s="1"/>
      <c r="QLM116" s="1"/>
      <c r="QLN116" s="1"/>
      <c r="QLO116" s="1"/>
      <c r="QLP116" s="1"/>
      <c r="QLQ116" s="1"/>
      <c r="QLR116" s="1"/>
      <c r="QLS116" s="1"/>
      <c r="QLT116" s="1"/>
      <c r="QLU116" s="1"/>
      <c r="QLV116" s="1"/>
      <c r="QLW116" s="1"/>
      <c r="QLX116" s="1"/>
      <c r="QLY116" s="1"/>
      <c r="QLZ116" s="1"/>
      <c r="QMA116" s="1"/>
      <c r="QMB116" s="1"/>
      <c r="QMC116" s="1"/>
      <c r="QMD116" s="1"/>
      <c r="QME116" s="1"/>
      <c r="QMF116" s="1"/>
      <c r="QMG116" s="1"/>
      <c r="QMH116" s="1"/>
      <c r="QMI116" s="1"/>
      <c r="QMJ116" s="1"/>
      <c r="QMK116" s="1"/>
      <c r="QML116" s="1"/>
      <c r="QMM116" s="1"/>
      <c r="QMN116" s="1"/>
      <c r="QMO116" s="1"/>
      <c r="QMP116" s="1"/>
      <c r="QMQ116" s="1"/>
      <c r="QMR116" s="1"/>
      <c r="QMS116" s="1"/>
      <c r="QMT116" s="1"/>
      <c r="QMU116" s="1"/>
      <c r="QMV116" s="1"/>
      <c r="QMW116" s="1"/>
      <c r="QMX116" s="1"/>
      <c r="QMY116" s="1"/>
      <c r="QMZ116" s="1"/>
      <c r="QNA116" s="1"/>
      <c r="QNB116" s="1"/>
      <c r="QNC116" s="1"/>
      <c r="QND116" s="1"/>
      <c r="QNE116" s="1"/>
      <c r="QNF116" s="1"/>
      <c r="QNG116" s="1"/>
      <c r="QNH116" s="1"/>
      <c r="QNI116" s="1"/>
      <c r="QNJ116" s="1"/>
      <c r="QNK116" s="1"/>
      <c r="QNL116" s="1"/>
      <c r="QNM116" s="1"/>
      <c r="QNN116" s="1"/>
      <c r="QNO116" s="1"/>
      <c r="QNP116" s="1"/>
      <c r="QNQ116" s="1"/>
      <c r="QNR116" s="1"/>
      <c r="QNS116" s="1"/>
      <c r="QNT116" s="1"/>
      <c r="QNU116" s="1"/>
      <c r="QNV116" s="1"/>
      <c r="QNW116" s="1"/>
      <c r="QNX116" s="1"/>
      <c r="QNY116" s="1"/>
      <c r="QNZ116" s="1"/>
      <c r="QOA116" s="1"/>
      <c r="QOB116" s="1"/>
      <c r="QOC116" s="1"/>
      <c r="QOD116" s="1"/>
      <c r="QOE116" s="1"/>
      <c r="QOF116" s="1"/>
      <c r="QOG116" s="1"/>
      <c r="QOH116" s="1"/>
      <c r="QOI116" s="1"/>
      <c r="QOJ116" s="1"/>
      <c r="QOK116" s="1"/>
      <c r="QOL116" s="1"/>
      <c r="QOM116" s="1"/>
      <c r="QON116" s="1"/>
      <c r="QOO116" s="1"/>
      <c r="QOP116" s="1"/>
      <c r="QOQ116" s="1"/>
      <c r="QOR116" s="1"/>
      <c r="QOS116" s="1"/>
      <c r="QOT116" s="1"/>
      <c r="QOU116" s="1"/>
      <c r="QOV116" s="1"/>
      <c r="QOW116" s="1"/>
      <c r="QOX116" s="1"/>
      <c r="QOY116" s="1"/>
      <c r="QOZ116" s="1"/>
      <c r="QPA116" s="1"/>
      <c r="QPB116" s="1"/>
      <c r="QPC116" s="1"/>
      <c r="QPD116" s="1"/>
      <c r="QPE116" s="1"/>
      <c r="QPF116" s="1"/>
      <c r="QPG116" s="1"/>
      <c r="QPH116" s="1"/>
      <c r="QPI116" s="1"/>
      <c r="QPJ116" s="1"/>
      <c r="QPK116" s="1"/>
      <c r="QPL116" s="1"/>
      <c r="QPM116" s="1"/>
      <c r="QPN116" s="1"/>
      <c r="QPO116" s="1"/>
      <c r="QPP116" s="1"/>
      <c r="QPQ116" s="1"/>
      <c r="QPR116" s="1"/>
      <c r="QPS116" s="1"/>
      <c r="QPT116" s="1"/>
      <c r="QPU116" s="1"/>
      <c r="QPV116" s="1"/>
      <c r="QPW116" s="1"/>
      <c r="QPX116" s="1"/>
      <c r="QPY116" s="1"/>
      <c r="QPZ116" s="1"/>
      <c r="QQA116" s="1"/>
      <c r="QQB116" s="1"/>
      <c r="QQC116" s="1"/>
      <c r="QQD116" s="1"/>
      <c r="QQE116" s="1"/>
      <c r="QQF116" s="1"/>
      <c r="QQG116" s="1"/>
      <c r="QQH116" s="1"/>
      <c r="QQI116" s="1"/>
      <c r="QQJ116" s="1"/>
      <c r="QQK116" s="1"/>
      <c r="QQL116" s="1"/>
      <c r="QQM116" s="1"/>
      <c r="QQN116" s="1"/>
      <c r="QQO116" s="1"/>
      <c r="QQP116" s="1"/>
      <c r="QQQ116" s="1"/>
      <c r="QQR116" s="1"/>
      <c r="QQS116" s="1"/>
      <c r="QQT116" s="1"/>
      <c r="QQU116" s="1"/>
      <c r="QQV116" s="1"/>
      <c r="QQW116" s="1"/>
      <c r="QQX116" s="1"/>
      <c r="QQY116" s="1"/>
      <c r="QQZ116" s="1"/>
      <c r="QRA116" s="1"/>
      <c r="QRB116" s="1"/>
      <c r="QRC116" s="1"/>
      <c r="QRD116" s="1"/>
      <c r="QRE116" s="1"/>
      <c r="QRF116" s="1"/>
      <c r="QRG116" s="1"/>
      <c r="QRH116" s="1"/>
      <c r="QRI116" s="1"/>
      <c r="QRJ116" s="1"/>
      <c r="QRK116" s="1"/>
      <c r="QRL116" s="1"/>
      <c r="QRM116" s="1"/>
      <c r="QRN116" s="1"/>
      <c r="QRO116" s="1"/>
      <c r="QRP116" s="1"/>
      <c r="QRQ116" s="1"/>
      <c r="QRR116" s="1"/>
      <c r="QRS116" s="1"/>
      <c r="QRT116" s="1"/>
      <c r="QRU116" s="1"/>
      <c r="QRV116" s="1"/>
      <c r="QRW116" s="1"/>
      <c r="QRX116" s="1"/>
      <c r="QRY116" s="1"/>
      <c r="QRZ116" s="1"/>
      <c r="QSA116" s="1"/>
      <c r="QSB116" s="1"/>
      <c r="QSC116" s="1"/>
      <c r="QSD116" s="1"/>
      <c r="QSE116" s="1"/>
      <c r="QSF116" s="1"/>
      <c r="QSG116" s="1"/>
      <c r="QSH116" s="1"/>
      <c r="QSI116" s="1"/>
      <c r="QSJ116" s="1"/>
      <c r="QSK116" s="1"/>
      <c r="QSL116" s="1"/>
      <c r="QSM116" s="1"/>
      <c r="QSN116" s="1"/>
      <c r="QSO116" s="1"/>
      <c r="QSP116" s="1"/>
      <c r="QSQ116" s="1"/>
      <c r="QSR116" s="1"/>
      <c r="QSS116" s="1"/>
      <c r="QST116" s="1"/>
      <c r="QSU116" s="1"/>
      <c r="QSV116" s="1"/>
      <c r="QSW116" s="1"/>
      <c r="QSX116" s="1"/>
      <c r="QSY116" s="1"/>
      <c r="QSZ116" s="1"/>
      <c r="QTA116" s="1"/>
      <c r="QTB116" s="1"/>
      <c r="QTC116" s="1"/>
      <c r="QTD116" s="1"/>
      <c r="QTE116" s="1"/>
      <c r="QTF116" s="1"/>
      <c r="QTG116" s="1"/>
      <c r="QTH116" s="1"/>
      <c r="QTI116" s="1"/>
      <c r="QTJ116" s="1"/>
      <c r="QTK116" s="1"/>
      <c r="QTL116" s="1"/>
      <c r="QTM116" s="1"/>
      <c r="QTN116" s="1"/>
      <c r="QTO116" s="1"/>
      <c r="QTP116" s="1"/>
      <c r="QTQ116" s="1"/>
      <c r="QTR116" s="1"/>
      <c r="QTS116" s="1"/>
      <c r="QTT116" s="1"/>
      <c r="QTU116" s="1"/>
      <c r="QTV116" s="1"/>
      <c r="QTW116" s="1"/>
      <c r="QTX116" s="1"/>
      <c r="QTY116" s="1"/>
      <c r="QTZ116" s="1"/>
      <c r="QUA116" s="1"/>
      <c r="QUB116" s="1"/>
      <c r="QUC116" s="1"/>
      <c r="QUD116" s="1"/>
      <c r="QUE116" s="1"/>
      <c r="QUF116" s="1"/>
      <c r="QUG116" s="1"/>
      <c r="QUH116" s="1"/>
      <c r="QUI116" s="1"/>
      <c r="QUJ116" s="1"/>
      <c r="QUK116" s="1"/>
      <c r="QUL116" s="1"/>
      <c r="QUM116" s="1"/>
      <c r="QUN116" s="1"/>
      <c r="QUO116" s="1"/>
      <c r="QUP116" s="1"/>
      <c r="QUQ116" s="1"/>
      <c r="QUR116" s="1"/>
      <c r="QUS116" s="1"/>
      <c r="QUT116" s="1"/>
      <c r="QUU116" s="1"/>
      <c r="QUV116" s="1"/>
      <c r="QUW116" s="1"/>
      <c r="QUX116" s="1"/>
      <c r="QUY116" s="1"/>
      <c r="QUZ116" s="1"/>
      <c r="QVA116" s="1"/>
      <c r="QVB116" s="1"/>
      <c r="QVC116" s="1"/>
      <c r="QVD116" s="1"/>
      <c r="QVE116" s="1"/>
      <c r="QVF116" s="1"/>
      <c r="QVG116" s="1"/>
      <c r="QVH116" s="1"/>
      <c r="QVI116" s="1"/>
      <c r="QVJ116" s="1"/>
      <c r="QVK116" s="1"/>
      <c r="QVL116" s="1"/>
      <c r="QVM116" s="1"/>
      <c r="QVN116" s="1"/>
      <c r="QVO116" s="1"/>
      <c r="QVP116" s="1"/>
      <c r="QVQ116" s="1"/>
      <c r="QVR116" s="1"/>
      <c r="QVS116" s="1"/>
      <c r="QVT116" s="1"/>
      <c r="QVU116" s="1"/>
      <c r="QVV116" s="1"/>
      <c r="QVW116" s="1"/>
      <c r="QVX116" s="1"/>
      <c r="QVY116" s="1"/>
      <c r="QVZ116" s="1"/>
      <c r="QWA116" s="1"/>
      <c r="QWB116" s="1"/>
      <c r="QWC116" s="1"/>
      <c r="QWD116" s="1"/>
      <c r="QWE116" s="1"/>
      <c r="QWF116" s="1"/>
      <c r="QWG116" s="1"/>
      <c r="QWH116" s="1"/>
      <c r="QWI116" s="1"/>
      <c r="QWJ116" s="1"/>
      <c r="QWK116" s="1"/>
      <c r="QWL116" s="1"/>
      <c r="QWM116" s="1"/>
      <c r="QWN116" s="1"/>
      <c r="QWO116" s="1"/>
      <c r="QWP116" s="1"/>
      <c r="QWQ116" s="1"/>
      <c r="QWR116" s="1"/>
      <c r="QWS116" s="1"/>
      <c r="QWT116" s="1"/>
      <c r="QWU116" s="1"/>
      <c r="QWV116" s="1"/>
      <c r="QWW116" s="1"/>
      <c r="QWX116" s="1"/>
      <c r="QWY116" s="1"/>
      <c r="QWZ116" s="1"/>
      <c r="QXA116" s="1"/>
      <c r="QXB116" s="1"/>
      <c r="QXC116" s="1"/>
      <c r="QXD116" s="1"/>
      <c r="QXE116" s="1"/>
      <c r="QXF116" s="1"/>
      <c r="QXG116" s="1"/>
      <c r="QXH116" s="1"/>
      <c r="QXI116" s="1"/>
      <c r="QXJ116" s="1"/>
      <c r="QXK116" s="1"/>
      <c r="QXL116" s="1"/>
      <c r="QXM116" s="1"/>
      <c r="QXN116" s="1"/>
      <c r="QXO116" s="1"/>
      <c r="QXP116" s="1"/>
      <c r="QXQ116" s="1"/>
      <c r="QXR116" s="1"/>
      <c r="QXS116" s="1"/>
      <c r="QXT116" s="1"/>
      <c r="QXU116" s="1"/>
      <c r="QXV116" s="1"/>
      <c r="QXW116" s="1"/>
      <c r="QXX116" s="1"/>
      <c r="QXY116" s="1"/>
      <c r="QXZ116" s="1"/>
      <c r="QYA116" s="1"/>
      <c r="QYB116" s="1"/>
      <c r="QYC116" s="1"/>
      <c r="QYD116" s="1"/>
      <c r="QYE116" s="1"/>
      <c r="QYF116" s="1"/>
      <c r="QYG116" s="1"/>
      <c r="QYH116" s="1"/>
      <c r="QYI116" s="1"/>
      <c r="QYJ116" s="1"/>
      <c r="QYK116" s="1"/>
      <c r="QYL116" s="1"/>
      <c r="QYM116" s="1"/>
      <c r="QYN116" s="1"/>
      <c r="QYO116" s="1"/>
      <c r="QYP116" s="1"/>
      <c r="QYQ116" s="1"/>
      <c r="QYR116" s="1"/>
      <c r="QYS116" s="1"/>
      <c r="QYT116" s="1"/>
      <c r="QYU116" s="1"/>
      <c r="QYV116" s="1"/>
      <c r="QYW116" s="1"/>
      <c r="QYX116" s="1"/>
      <c r="QYY116" s="1"/>
      <c r="QYZ116" s="1"/>
      <c r="QZA116" s="1"/>
      <c r="QZB116" s="1"/>
      <c r="QZC116" s="1"/>
      <c r="QZD116" s="1"/>
      <c r="QZE116" s="1"/>
      <c r="QZF116" s="1"/>
      <c r="QZG116" s="1"/>
      <c r="QZH116" s="1"/>
      <c r="QZI116" s="1"/>
      <c r="QZJ116" s="1"/>
      <c r="QZK116" s="1"/>
      <c r="QZL116" s="1"/>
      <c r="QZM116" s="1"/>
      <c r="QZN116" s="1"/>
      <c r="QZO116" s="1"/>
      <c r="QZP116" s="1"/>
      <c r="QZQ116" s="1"/>
      <c r="QZR116" s="1"/>
      <c r="QZS116" s="1"/>
      <c r="QZT116" s="1"/>
      <c r="QZU116" s="1"/>
      <c r="QZV116" s="1"/>
      <c r="QZW116" s="1"/>
      <c r="QZX116" s="1"/>
      <c r="QZY116" s="1"/>
      <c r="QZZ116" s="1"/>
      <c r="RAA116" s="1"/>
      <c r="RAB116" s="1"/>
      <c r="RAC116" s="1"/>
      <c r="RAD116" s="1"/>
      <c r="RAE116" s="1"/>
      <c r="RAF116" s="1"/>
      <c r="RAG116" s="1"/>
      <c r="RAH116" s="1"/>
      <c r="RAI116" s="1"/>
      <c r="RAJ116" s="1"/>
      <c r="RAK116" s="1"/>
      <c r="RAL116" s="1"/>
      <c r="RAM116" s="1"/>
      <c r="RAN116" s="1"/>
      <c r="RAO116" s="1"/>
      <c r="RAP116" s="1"/>
      <c r="RAQ116" s="1"/>
      <c r="RAR116" s="1"/>
      <c r="RAS116" s="1"/>
      <c r="RAT116" s="1"/>
      <c r="RAU116" s="1"/>
      <c r="RAV116" s="1"/>
      <c r="RAW116" s="1"/>
      <c r="RAX116" s="1"/>
      <c r="RAY116" s="1"/>
      <c r="RAZ116" s="1"/>
      <c r="RBA116" s="1"/>
      <c r="RBB116" s="1"/>
      <c r="RBC116" s="1"/>
      <c r="RBD116" s="1"/>
      <c r="RBE116" s="1"/>
      <c r="RBF116" s="1"/>
      <c r="RBG116" s="1"/>
      <c r="RBH116" s="1"/>
      <c r="RBI116" s="1"/>
      <c r="RBJ116" s="1"/>
      <c r="RBK116" s="1"/>
      <c r="RBL116" s="1"/>
      <c r="RBM116" s="1"/>
      <c r="RBN116" s="1"/>
      <c r="RBO116" s="1"/>
      <c r="RBP116" s="1"/>
      <c r="RBQ116" s="1"/>
      <c r="RBR116" s="1"/>
      <c r="RBS116" s="1"/>
      <c r="RBT116" s="1"/>
      <c r="RBU116" s="1"/>
      <c r="RBV116" s="1"/>
      <c r="RBW116" s="1"/>
      <c r="RBX116" s="1"/>
      <c r="RBY116" s="1"/>
      <c r="RBZ116" s="1"/>
      <c r="RCA116" s="1"/>
      <c r="RCB116" s="1"/>
      <c r="RCC116" s="1"/>
      <c r="RCD116" s="1"/>
      <c r="RCE116" s="1"/>
      <c r="RCF116" s="1"/>
      <c r="RCG116" s="1"/>
      <c r="RCH116" s="1"/>
      <c r="RCI116" s="1"/>
      <c r="RCJ116" s="1"/>
      <c r="RCK116" s="1"/>
      <c r="RCL116" s="1"/>
      <c r="RCM116" s="1"/>
      <c r="RCN116" s="1"/>
      <c r="RCO116" s="1"/>
      <c r="RCP116" s="1"/>
      <c r="RCQ116" s="1"/>
      <c r="RCR116" s="1"/>
      <c r="RCS116" s="1"/>
      <c r="RCT116" s="1"/>
      <c r="RCU116" s="1"/>
      <c r="RCV116" s="1"/>
      <c r="RCW116" s="1"/>
      <c r="RCX116" s="1"/>
      <c r="RCY116" s="1"/>
      <c r="RCZ116" s="1"/>
      <c r="RDA116" s="1"/>
      <c r="RDB116" s="1"/>
      <c r="RDC116" s="1"/>
      <c r="RDD116" s="1"/>
      <c r="RDE116" s="1"/>
      <c r="RDF116" s="1"/>
      <c r="RDG116" s="1"/>
      <c r="RDH116" s="1"/>
      <c r="RDI116" s="1"/>
      <c r="RDJ116" s="1"/>
      <c r="RDK116" s="1"/>
      <c r="RDL116" s="1"/>
      <c r="RDM116" s="1"/>
      <c r="RDN116" s="1"/>
      <c r="RDO116" s="1"/>
      <c r="RDP116" s="1"/>
      <c r="RDQ116" s="1"/>
      <c r="RDR116" s="1"/>
      <c r="RDS116" s="1"/>
      <c r="RDT116" s="1"/>
      <c r="RDU116" s="1"/>
      <c r="RDV116" s="1"/>
      <c r="RDW116" s="1"/>
      <c r="RDX116" s="1"/>
      <c r="RDY116" s="1"/>
      <c r="RDZ116" s="1"/>
      <c r="REA116" s="1"/>
      <c r="REB116" s="1"/>
      <c r="REC116" s="1"/>
      <c r="RED116" s="1"/>
      <c r="REE116" s="1"/>
      <c r="REF116" s="1"/>
      <c r="REG116" s="1"/>
      <c r="REH116" s="1"/>
      <c r="REI116" s="1"/>
      <c r="REJ116" s="1"/>
      <c r="REK116" s="1"/>
      <c r="REL116" s="1"/>
      <c r="REM116" s="1"/>
      <c r="REN116" s="1"/>
      <c r="REO116" s="1"/>
      <c r="REP116" s="1"/>
      <c r="REQ116" s="1"/>
      <c r="RER116" s="1"/>
      <c r="RES116" s="1"/>
      <c r="RET116" s="1"/>
      <c r="REU116" s="1"/>
      <c r="REV116" s="1"/>
      <c r="REW116" s="1"/>
      <c r="REX116" s="1"/>
      <c r="REY116" s="1"/>
      <c r="REZ116" s="1"/>
      <c r="RFA116" s="1"/>
      <c r="RFB116" s="1"/>
      <c r="RFC116" s="1"/>
      <c r="RFD116" s="1"/>
      <c r="RFE116" s="1"/>
      <c r="RFF116" s="1"/>
      <c r="RFG116" s="1"/>
      <c r="RFH116" s="1"/>
      <c r="RFI116" s="1"/>
      <c r="RFJ116" s="1"/>
      <c r="RFK116" s="1"/>
      <c r="RFL116" s="1"/>
      <c r="RFM116" s="1"/>
      <c r="RFN116" s="1"/>
      <c r="RFO116" s="1"/>
      <c r="RFP116" s="1"/>
      <c r="RFQ116" s="1"/>
      <c r="RFR116" s="1"/>
      <c r="RFS116" s="1"/>
      <c r="RFT116" s="1"/>
      <c r="RFU116" s="1"/>
      <c r="RFV116" s="1"/>
      <c r="RFW116" s="1"/>
      <c r="RFX116" s="1"/>
      <c r="RFY116" s="1"/>
      <c r="RFZ116" s="1"/>
      <c r="RGA116" s="1"/>
      <c r="RGB116" s="1"/>
      <c r="RGC116" s="1"/>
      <c r="RGD116" s="1"/>
      <c r="RGE116" s="1"/>
      <c r="RGF116" s="1"/>
      <c r="RGG116" s="1"/>
      <c r="RGH116" s="1"/>
      <c r="RGI116" s="1"/>
      <c r="RGJ116" s="1"/>
      <c r="RGK116" s="1"/>
      <c r="RGL116" s="1"/>
      <c r="RGM116" s="1"/>
      <c r="RGN116" s="1"/>
      <c r="RGO116" s="1"/>
      <c r="RGP116" s="1"/>
      <c r="RGQ116" s="1"/>
      <c r="RGR116" s="1"/>
      <c r="RGS116" s="1"/>
      <c r="RGT116" s="1"/>
      <c r="RGU116" s="1"/>
      <c r="RGV116" s="1"/>
      <c r="RGW116" s="1"/>
      <c r="RGX116" s="1"/>
      <c r="RGY116" s="1"/>
      <c r="RGZ116" s="1"/>
      <c r="RHA116" s="1"/>
      <c r="RHB116" s="1"/>
      <c r="RHC116" s="1"/>
      <c r="RHD116" s="1"/>
      <c r="RHE116" s="1"/>
      <c r="RHF116" s="1"/>
      <c r="RHG116" s="1"/>
      <c r="RHH116" s="1"/>
      <c r="RHI116" s="1"/>
      <c r="RHJ116" s="1"/>
      <c r="RHK116" s="1"/>
      <c r="RHL116" s="1"/>
      <c r="RHM116" s="1"/>
      <c r="RHN116" s="1"/>
      <c r="RHO116" s="1"/>
      <c r="RHP116" s="1"/>
      <c r="RHQ116" s="1"/>
      <c r="RHR116" s="1"/>
      <c r="RHS116" s="1"/>
      <c r="RHT116" s="1"/>
      <c r="RHU116" s="1"/>
      <c r="RHV116" s="1"/>
      <c r="RHW116" s="1"/>
      <c r="RHX116" s="1"/>
      <c r="RHY116" s="1"/>
      <c r="RHZ116" s="1"/>
      <c r="RIA116" s="1"/>
      <c r="RIB116" s="1"/>
      <c r="RIC116" s="1"/>
      <c r="RID116" s="1"/>
      <c r="RIE116" s="1"/>
      <c r="RIF116" s="1"/>
      <c r="RIG116" s="1"/>
      <c r="RIH116" s="1"/>
      <c r="RII116" s="1"/>
      <c r="RIJ116" s="1"/>
      <c r="RIK116" s="1"/>
      <c r="RIL116" s="1"/>
      <c r="RIM116" s="1"/>
      <c r="RIN116" s="1"/>
      <c r="RIO116" s="1"/>
      <c r="RIP116" s="1"/>
      <c r="RIQ116" s="1"/>
      <c r="RIR116" s="1"/>
      <c r="RIS116" s="1"/>
      <c r="RIT116" s="1"/>
      <c r="RIU116" s="1"/>
      <c r="RIV116" s="1"/>
      <c r="RIW116" s="1"/>
      <c r="RIX116" s="1"/>
      <c r="RIY116" s="1"/>
      <c r="RIZ116" s="1"/>
      <c r="RJA116" s="1"/>
      <c r="RJB116" s="1"/>
      <c r="RJC116" s="1"/>
      <c r="RJD116" s="1"/>
      <c r="RJE116" s="1"/>
      <c r="RJF116" s="1"/>
      <c r="RJG116" s="1"/>
      <c r="RJH116" s="1"/>
      <c r="RJI116" s="1"/>
      <c r="RJJ116" s="1"/>
      <c r="RJK116" s="1"/>
      <c r="RJL116" s="1"/>
      <c r="RJM116" s="1"/>
      <c r="RJN116" s="1"/>
      <c r="RJO116" s="1"/>
      <c r="RJP116" s="1"/>
      <c r="RJQ116" s="1"/>
      <c r="RJR116" s="1"/>
      <c r="RJS116" s="1"/>
      <c r="RJT116" s="1"/>
      <c r="RJU116" s="1"/>
      <c r="RJV116" s="1"/>
      <c r="RJW116" s="1"/>
      <c r="RJX116" s="1"/>
      <c r="RJY116" s="1"/>
      <c r="RJZ116" s="1"/>
      <c r="RKA116" s="1"/>
      <c r="RKB116" s="1"/>
      <c r="RKC116" s="1"/>
      <c r="RKD116" s="1"/>
      <c r="RKE116" s="1"/>
      <c r="RKF116" s="1"/>
      <c r="RKG116" s="1"/>
      <c r="RKH116" s="1"/>
      <c r="RKI116" s="1"/>
      <c r="RKJ116" s="1"/>
      <c r="RKK116" s="1"/>
      <c r="RKL116" s="1"/>
      <c r="RKM116" s="1"/>
      <c r="RKN116" s="1"/>
      <c r="RKO116" s="1"/>
      <c r="RKP116" s="1"/>
      <c r="RKQ116" s="1"/>
      <c r="RKR116" s="1"/>
      <c r="RKS116" s="1"/>
      <c r="RKT116" s="1"/>
      <c r="RKU116" s="1"/>
      <c r="RKV116" s="1"/>
      <c r="RKW116" s="1"/>
      <c r="RKX116" s="1"/>
      <c r="RKY116" s="1"/>
      <c r="RKZ116" s="1"/>
      <c r="RLA116" s="1"/>
      <c r="RLB116" s="1"/>
      <c r="RLC116" s="1"/>
      <c r="RLD116" s="1"/>
      <c r="RLE116" s="1"/>
      <c r="RLF116" s="1"/>
      <c r="RLG116" s="1"/>
      <c r="RLH116" s="1"/>
      <c r="RLI116" s="1"/>
      <c r="RLJ116" s="1"/>
      <c r="RLK116" s="1"/>
      <c r="RLL116" s="1"/>
      <c r="RLM116" s="1"/>
      <c r="RLN116" s="1"/>
      <c r="RLO116" s="1"/>
      <c r="RLP116" s="1"/>
      <c r="RLQ116" s="1"/>
      <c r="RLR116" s="1"/>
      <c r="RLS116" s="1"/>
      <c r="RLT116" s="1"/>
      <c r="RLU116" s="1"/>
      <c r="RLV116" s="1"/>
      <c r="RLW116" s="1"/>
      <c r="RLX116" s="1"/>
      <c r="RLY116" s="1"/>
      <c r="RLZ116" s="1"/>
      <c r="RMA116" s="1"/>
      <c r="RMB116" s="1"/>
      <c r="RMC116" s="1"/>
      <c r="RMD116" s="1"/>
      <c r="RME116" s="1"/>
      <c r="RMF116" s="1"/>
      <c r="RMG116" s="1"/>
      <c r="RMH116" s="1"/>
      <c r="RMI116" s="1"/>
      <c r="RMJ116" s="1"/>
      <c r="RMK116" s="1"/>
      <c r="RML116" s="1"/>
      <c r="RMM116" s="1"/>
      <c r="RMN116" s="1"/>
      <c r="RMO116" s="1"/>
      <c r="RMP116" s="1"/>
      <c r="RMQ116" s="1"/>
      <c r="RMR116" s="1"/>
      <c r="RMS116" s="1"/>
      <c r="RMT116" s="1"/>
      <c r="RMU116" s="1"/>
      <c r="RMV116" s="1"/>
      <c r="RMW116" s="1"/>
      <c r="RMX116" s="1"/>
      <c r="RMY116" s="1"/>
      <c r="RMZ116" s="1"/>
      <c r="RNA116" s="1"/>
      <c r="RNB116" s="1"/>
      <c r="RNC116" s="1"/>
      <c r="RND116" s="1"/>
      <c r="RNE116" s="1"/>
      <c r="RNF116" s="1"/>
      <c r="RNG116" s="1"/>
      <c r="RNH116" s="1"/>
      <c r="RNI116" s="1"/>
      <c r="RNJ116" s="1"/>
      <c r="RNK116" s="1"/>
      <c r="RNL116" s="1"/>
      <c r="RNM116" s="1"/>
      <c r="RNN116" s="1"/>
      <c r="RNO116" s="1"/>
      <c r="RNP116" s="1"/>
      <c r="RNQ116" s="1"/>
      <c r="RNR116" s="1"/>
      <c r="RNS116" s="1"/>
      <c r="RNT116" s="1"/>
      <c r="RNU116" s="1"/>
      <c r="RNV116" s="1"/>
      <c r="RNW116" s="1"/>
      <c r="RNX116" s="1"/>
      <c r="RNY116" s="1"/>
      <c r="RNZ116" s="1"/>
      <c r="ROA116" s="1"/>
      <c r="ROB116" s="1"/>
      <c r="ROC116" s="1"/>
      <c r="ROD116" s="1"/>
      <c r="ROE116" s="1"/>
      <c r="ROF116" s="1"/>
      <c r="ROG116" s="1"/>
      <c r="ROH116" s="1"/>
      <c r="ROI116" s="1"/>
      <c r="ROJ116" s="1"/>
      <c r="ROK116" s="1"/>
      <c r="ROL116" s="1"/>
      <c r="ROM116" s="1"/>
      <c r="RON116" s="1"/>
      <c r="ROO116" s="1"/>
      <c r="ROP116" s="1"/>
      <c r="ROQ116" s="1"/>
      <c r="ROR116" s="1"/>
      <c r="ROS116" s="1"/>
      <c r="ROT116" s="1"/>
      <c r="ROU116" s="1"/>
      <c r="ROV116" s="1"/>
      <c r="ROW116" s="1"/>
      <c r="ROX116" s="1"/>
      <c r="ROY116" s="1"/>
      <c r="ROZ116" s="1"/>
      <c r="RPA116" s="1"/>
      <c r="RPB116" s="1"/>
      <c r="RPC116" s="1"/>
      <c r="RPD116" s="1"/>
      <c r="RPE116" s="1"/>
      <c r="RPF116" s="1"/>
      <c r="RPG116" s="1"/>
      <c r="RPH116" s="1"/>
      <c r="RPI116" s="1"/>
      <c r="RPJ116" s="1"/>
      <c r="RPK116" s="1"/>
      <c r="RPL116" s="1"/>
      <c r="RPM116" s="1"/>
      <c r="RPN116" s="1"/>
      <c r="RPO116" s="1"/>
      <c r="RPP116" s="1"/>
      <c r="RPQ116" s="1"/>
      <c r="RPR116" s="1"/>
      <c r="RPS116" s="1"/>
      <c r="RPT116" s="1"/>
      <c r="RPU116" s="1"/>
      <c r="RPV116" s="1"/>
      <c r="RPW116" s="1"/>
      <c r="RPX116" s="1"/>
      <c r="RPY116" s="1"/>
      <c r="RPZ116" s="1"/>
      <c r="RQA116" s="1"/>
      <c r="RQB116" s="1"/>
      <c r="RQC116" s="1"/>
      <c r="RQD116" s="1"/>
      <c r="RQE116" s="1"/>
      <c r="RQF116" s="1"/>
      <c r="RQG116" s="1"/>
      <c r="RQH116" s="1"/>
      <c r="RQI116" s="1"/>
      <c r="RQJ116" s="1"/>
      <c r="RQK116" s="1"/>
      <c r="RQL116" s="1"/>
      <c r="RQM116" s="1"/>
      <c r="RQN116" s="1"/>
      <c r="RQO116" s="1"/>
      <c r="RQP116" s="1"/>
      <c r="RQQ116" s="1"/>
      <c r="RQR116" s="1"/>
      <c r="RQS116" s="1"/>
      <c r="RQT116" s="1"/>
      <c r="RQU116" s="1"/>
      <c r="RQV116" s="1"/>
      <c r="RQW116" s="1"/>
      <c r="RQX116" s="1"/>
      <c r="RQY116" s="1"/>
      <c r="RQZ116" s="1"/>
      <c r="RRA116" s="1"/>
      <c r="RRB116" s="1"/>
      <c r="RRC116" s="1"/>
      <c r="RRD116" s="1"/>
      <c r="RRE116" s="1"/>
      <c r="RRF116" s="1"/>
      <c r="RRG116" s="1"/>
      <c r="RRH116" s="1"/>
      <c r="RRI116" s="1"/>
      <c r="RRJ116" s="1"/>
      <c r="RRK116" s="1"/>
      <c r="RRL116" s="1"/>
      <c r="RRM116" s="1"/>
      <c r="RRN116" s="1"/>
      <c r="RRO116" s="1"/>
      <c r="RRP116" s="1"/>
      <c r="RRQ116" s="1"/>
      <c r="RRR116" s="1"/>
      <c r="RRS116" s="1"/>
      <c r="RRT116" s="1"/>
      <c r="RRU116" s="1"/>
      <c r="RRV116" s="1"/>
      <c r="RRW116" s="1"/>
      <c r="RRX116" s="1"/>
      <c r="RRY116" s="1"/>
      <c r="RRZ116" s="1"/>
      <c r="RSA116" s="1"/>
      <c r="RSB116" s="1"/>
      <c r="RSC116" s="1"/>
      <c r="RSD116" s="1"/>
      <c r="RSE116" s="1"/>
      <c r="RSF116" s="1"/>
      <c r="RSG116" s="1"/>
      <c r="RSH116" s="1"/>
      <c r="RSI116" s="1"/>
      <c r="RSJ116" s="1"/>
      <c r="RSK116" s="1"/>
      <c r="RSL116" s="1"/>
      <c r="RSM116" s="1"/>
      <c r="RSN116" s="1"/>
      <c r="RSO116" s="1"/>
      <c r="RSP116" s="1"/>
      <c r="RSQ116" s="1"/>
      <c r="RSR116" s="1"/>
      <c r="RSS116" s="1"/>
      <c r="RST116" s="1"/>
      <c r="RSU116" s="1"/>
      <c r="RSV116" s="1"/>
      <c r="RSW116" s="1"/>
      <c r="RSX116" s="1"/>
      <c r="RSY116" s="1"/>
      <c r="RSZ116" s="1"/>
      <c r="RTA116" s="1"/>
      <c r="RTB116" s="1"/>
      <c r="RTC116" s="1"/>
      <c r="RTD116" s="1"/>
      <c r="RTE116" s="1"/>
      <c r="RTF116" s="1"/>
      <c r="RTG116" s="1"/>
      <c r="RTH116" s="1"/>
      <c r="RTI116" s="1"/>
      <c r="RTJ116" s="1"/>
      <c r="RTK116" s="1"/>
      <c r="RTL116" s="1"/>
      <c r="RTM116" s="1"/>
      <c r="RTN116" s="1"/>
      <c r="RTO116" s="1"/>
      <c r="RTP116" s="1"/>
      <c r="RTQ116" s="1"/>
      <c r="RTR116" s="1"/>
      <c r="RTS116" s="1"/>
      <c r="RTT116" s="1"/>
      <c r="RTU116" s="1"/>
      <c r="RTV116" s="1"/>
      <c r="RTW116" s="1"/>
      <c r="RTX116" s="1"/>
      <c r="RTY116" s="1"/>
      <c r="RTZ116" s="1"/>
      <c r="RUA116" s="1"/>
      <c r="RUB116" s="1"/>
      <c r="RUC116" s="1"/>
      <c r="RUD116" s="1"/>
      <c r="RUE116" s="1"/>
      <c r="RUF116" s="1"/>
      <c r="RUG116" s="1"/>
      <c r="RUH116" s="1"/>
      <c r="RUI116" s="1"/>
      <c r="RUJ116" s="1"/>
      <c r="RUK116" s="1"/>
      <c r="RUL116" s="1"/>
      <c r="RUM116" s="1"/>
      <c r="RUN116" s="1"/>
      <c r="RUO116" s="1"/>
      <c r="RUP116" s="1"/>
      <c r="RUQ116" s="1"/>
      <c r="RUR116" s="1"/>
      <c r="RUS116" s="1"/>
      <c r="RUT116" s="1"/>
      <c r="RUU116" s="1"/>
      <c r="RUV116" s="1"/>
      <c r="RUW116" s="1"/>
      <c r="RUX116" s="1"/>
      <c r="RUY116" s="1"/>
      <c r="RUZ116" s="1"/>
      <c r="RVA116" s="1"/>
      <c r="RVB116" s="1"/>
      <c r="RVC116" s="1"/>
      <c r="RVD116" s="1"/>
      <c r="RVE116" s="1"/>
      <c r="RVF116" s="1"/>
      <c r="RVG116" s="1"/>
      <c r="RVH116" s="1"/>
      <c r="RVI116" s="1"/>
      <c r="RVJ116" s="1"/>
      <c r="RVK116" s="1"/>
      <c r="RVL116" s="1"/>
      <c r="RVM116" s="1"/>
      <c r="RVN116" s="1"/>
      <c r="RVO116" s="1"/>
      <c r="RVP116" s="1"/>
      <c r="RVQ116" s="1"/>
      <c r="RVR116" s="1"/>
      <c r="RVS116" s="1"/>
      <c r="RVT116" s="1"/>
      <c r="RVU116" s="1"/>
      <c r="RVV116" s="1"/>
      <c r="RVW116" s="1"/>
      <c r="RVX116" s="1"/>
      <c r="RVY116" s="1"/>
      <c r="RVZ116" s="1"/>
      <c r="RWA116" s="1"/>
      <c r="RWB116" s="1"/>
      <c r="RWC116" s="1"/>
      <c r="RWD116" s="1"/>
      <c r="RWE116" s="1"/>
      <c r="RWF116" s="1"/>
      <c r="RWG116" s="1"/>
      <c r="RWH116" s="1"/>
      <c r="RWI116" s="1"/>
      <c r="RWJ116" s="1"/>
      <c r="RWK116" s="1"/>
      <c r="RWL116" s="1"/>
      <c r="RWM116" s="1"/>
      <c r="RWN116" s="1"/>
      <c r="RWO116" s="1"/>
      <c r="RWP116" s="1"/>
      <c r="RWQ116" s="1"/>
      <c r="RWR116" s="1"/>
      <c r="RWS116" s="1"/>
      <c r="RWT116" s="1"/>
      <c r="RWU116" s="1"/>
      <c r="RWV116" s="1"/>
      <c r="RWW116" s="1"/>
      <c r="RWX116" s="1"/>
      <c r="RWY116" s="1"/>
      <c r="RWZ116" s="1"/>
      <c r="RXA116" s="1"/>
      <c r="RXB116" s="1"/>
      <c r="RXC116" s="1"/>
      <c r="RXD116" s="1"/>
      <c r="RXE116" s="1"/>
      <c r="RXF116" s="1"/>
      <c r="RXG116" s="1"/>
      <c r="RXH116" s="1"/>
      <c r="RXI116" s="1"/>
      <c r="RXJ116" s="1"/>
      <c r="RXK116" s="1"/>
      <c r="RXL116" s="1"/>
      <c r="RXM116" s="1"/>
      <c r="RXN116" s="1"/>
      <c r="RXO116" s="1"/>
      <c r="RXP116" s="1"/>
      <c r="RXQ116" s="1"/>
      <c r="RXR116" s="1"/>
      <c r="RXS116" s="1"/>
      <c r="RXT116" s="1"/>
      <c r="RXU116" s="1"/>
      <c r="RXV116" s="1"/>
      <c r="RXW116" s="1"/>
      <c r="RXX116" s="1"/>
      <c r="RXY116" s="1"/>
      <c r="RXZ116" s="1"/>
      <c r="RYA116" s="1"/>
      <c r="RYB116" s="1"/>
      <c r="RYC116" s="1"/>
      <c r="RYD116" s="1"/>
      <c r="RYE116" s="1"/>
      <c r="RYF116" s="1"/>
      <c r="RYG116" s="1"/>
      <c r="RYH116" s="1"/>
      <c r="RYI116" s="1"/>
      <c r="RYJ116" s="1"/>
      <c r="RYK116" s="1"/>
      <c r="RYL116" s="1"/>
      <c r="RYM116" s="1"/>
      <c r="RYN116" s="1"/>
      <c r="RYO116" s="1"/>
      <c r="RYP116" s="1"/>
      <c r="RYQ116" s="1"/>
      <c r="RYR116" s="1"/>
      <c r="RYS116" s="1"/>
      <c r="RYT116" s="1"/>
      <c r="RYU116" s="1"/>
      <c r="RYV116" s="1"/>
      <c r="RYW116" s="1"/>
      <c r="RYX116" s="1"/>
      <c r="RYY116" s="1"/>
      <c r="RYZ116" s="1"/>
      <c r="RZA116" s="1"/>
      <c r="RZB116" s="1"/>
      <c r="RZC116" s="1"/>
      <c r="RZD116" s="1"/>
      <c r="RZE116" s="1"/>
      <c r="RZF116" s="1"/>
      <c r="RZG116" s="1"/>
      <c r="RZH116" s="1"/>
      <c r="RZI116" s="1"/>
      <c r="RZJ116" s="1"/>
      <c r="RZK116" s="1"/>
      <c r="RZL116" s="1"/>
      <c r="RZM116" s="1"/>
      <c r="RZN116" s="1"/>
      <c r="RZO116" s="1"/>
      <c r="RZP116" s="1"/>
      <c r="RZQ116" s="1"/>
      <c r="RZR116" s="1"/>
      <c r="RZS116" s="1"/>
      <c r="RZT116" s="1"/>
      <c r="RZU116" s="1"/>
      <c r="RZV116" s="1"/>
      <c r="RZW116" s="1"/>
      <c r="RZX116" s="1"/>
      <c r="RZY116" s="1"/>
      <c r="RZZ116" s="1"/>
      <c r="SAA116" s="1"/>
      <c r="SAB116" s="1"/>
      <c r="SAC116" s="1"/>
      <c r="SAD116" s="1"/>
      <c r="SAE116" s="1"/>
      <c r="SAF116" s="1"/>
      <c r="SAG116" s="1"/>
      <c r="SAH116" s="1"/>
      <c r="SAI116" s="1"/>
      <c r="SAJ116" s="1"/>
      <c r="SAK116" s="1"/>
      <c r="SAL116" s="1"/>
      <c r="SAM116" s="1"/>
      <c r="SAN116" s="1"/>
      <c r="SAO116" s="1"/>
      <c r="SAP116" s="1"/>
      <c r="SAQ116" s="1"/>
      <c r="SAR116" s="1"/>
      <c r="SAS116" s="1"/>
      <c r="SAT116" s="1"/>
      <c r="SAU116" s="1"/>
      <c r="SAV116" s="1"/>
      <c r="SAW116" s="1"/>
      <c r="SAX116" s="1"/>
      <c r="SAY116" s="1"/>
      <c r="SAZ116" s="1"/>
      <c r="SBA116" s="1"/>
      <c r="SBB116" s="1"/>
      <c r="SBC116" s="1"/>
      <c r="SBD116" s="1"/>
      <c r="SBE116" s="1"/>
      <c r="SBF116" s="1"/>
      <c r="SBG116" s="1"/>
      <c r="SBH116" s="1"/>
      <c r="SBI116" s="1"/>
      <c r="SBJ116" s="1"/>
      <c r="SBK116" s="1"/>
      <c r="SBL116" s="1"/>
      <c r="SBM116" s="1"/>
      <c r="SBN116" s="1"/>
      <c r="SBO116" s="1"/>
      <c r="SBP116" s="1"/>
      <c r="SBQ116" s="1"/>
      <c r="SBR116" s="1"/>
      <c r="SBS116" s="1"/>
      <c r="SBT116" s="1"/>
      <c r="SBU116" s="1"/>
      <c r="SBV116" s="1"/>
      <c r="SBW116" s="1"/>
      <c r="SBX116" s="1"/>
      <c r="SBY116" s="1"/>
      <c r="SBZ116" s="1"/>
      <c r="SCA116" s="1"/>
      <c r="SCB116" s="1"/>
      <c r="SCC116" s="1"/>
      <c r="SCD116" s="1"/>
      <c r="SCE116" s="1"/>
      <c r="SCF116" s="1"/>
      <c r="SCG116" s="1"/>
      <c r="SCH116" s="1"/>
      <c r="SCI116" s="1"/>
      <c r="SCJ116" s="1"/>
      <c r="SCK116" s="1"/>
      <c r="SCL116" s="1"/>
      <c r="SCM116" s="1"/>
      <c r="SCN116" s="1"/>
      <c r="SCO116" s="1"/>
      <c r="SCP116" s="1"/>
      <c r="SCQ116" s="1"/>
      <c r="SCR116" s="1"/>
      <c r="SCS116" s="1"/>
      <c r="SCT116" s="1"/>
      <c r="SCU116" s="1"/>
      <c r="SCV116" s="1"/>
      <c r="SCW116" s="1"/>
      <c r="SCX116" s="1"/>
      <c r="SCY116" s="1"/>
      <c r="SCZ116" s="1"/>
      <c r="SDA116" s="1"/>
      <c r="SDB116" s="1"/>
      <c r="SDC116" s="1"/>
      <c r="SDD116" s="1"/>
      <c r="SDE116" s="1"/>
      <c r="SDF116" s="1"/>
      <c r="SDG116" s="1"/>
      <c r="SDH116" s="1"/>
      <c r="SDI116" s="1"/>
      <c r="SDJ116" s="1"/>
      <c r="SDK116" s="1"/>
      <c r="SDL116" s="1"/>
      <c r="SDM116" s="1"/>
      <c r="SDN116" s="1"/>
      <c r="SDO116" s="1"/>
      <c r="SDP116" s="1"/>
      <c r="SDQ116" s="1"/>
      <c r="SDR116" s="1"/>
      <c r="SDS116" s="1"/>
      <c r="SDT116" s="1"/>
      <c r="SDU116" s="1"/>
      <c r="SDV116" s="1"/>
      <c r="SDW116" s="1"/>
      <c r="SDX116" s="1"/>
      <c r="SDY116" s="1"/>
      <c r="SDZ116" s="1"/>
      <c r="SEA116" s="1"/>
      <c r="SEB116" s="1"/>
      <c r="SEC116" s="1"/>
      <c r="SED116" s="1"/>
      <c r="SEE116" s="1"/>
      <c r="SEF116" s="1"/>
      <c r="SEG116" s="1"/>
      <c r="SEH116" s="1"/>
      <c r="SEI116" s="1"/>
      <c r="SEJ116" s="1"/>
      <c r="SEK116" s="1"/>
      <c r="SEL116" s="1"/>
      <c r="SEM116" s="1"/>
      <c r="SEN116" s="1"/>
      <c r="SEO116" s="1"/>
      <c r="SEP116" s="1"/>
      <c r="SEQ116" s="1"/>
      <c r="SER116" s="1"/>
      <c r="SES116" s="1"/>
      <c r="SET116" s="1"/>
      <c r="SEU116" s="1"/>
      <c r="SEV116" s="1"/>
      <c r="SEW116" s="1"/>
      <c r="SEX116" s="1"/>
      <c r="SEY116" s="1"/>
      <c r="SEZ116" s="1"/>
      <c r="SFA116" s="1"/>
      <c r="SFB116" s="1"/>
      <c r="SFC116" s="1"/>
      <c r="SFD116" s="1"/>
      <c r="SFE116" s="1"/>
      <c r="SFF116" s="1"/>
      <c r="SFG116" s="1"/>
      <c r="SFH116" s="1"/>
      <c r="SFI116" s="1"/>
      <c r="SFJ116" s="1"/>
      <c r="SFK116" s="1"/>
      <c r="SFL116" s="1"/>
      <c r="SFM116" s="1"/>
      <c r="SFN116" s="1"/>
      <c r="SFO116" s="1"/>
      <c r="SFP116" s="1"/>
      <c r="SFQ116" s="1"/>
      <c r="SFR116" s="1"/>
      <c r="SFS116" s="1"/>
      <c r="SFT116" s="1"/>
      <c r="SFU116" s="1"/>
      <c r="SFV116" s="1"/>
      <c r="SFW116" s="1"/>
      <c r="SFX116" s="1"/>
      <c r="SFY116" s="1"/>
      <c r="SFZ116" s="1"/>
      <c r="SGA116" s="1"/>
      <c r="SGB116" s="1"/>
      <c r="SGC116" s="1"/>
      <c r="SGD116" s="1"/>
      <c r="SGE116" s="1"/>
      <c r="SGF116" s="1"/>
      <c r="SGG116" s="1"/>
      <c r="SGH116" s="1"/>
      <c r="SGI116" s="1"/>
      <c r="SGJ116" s="1"/>
      <c r="SGK116" s="1"/>
      <c r="SGL116" s="1"/>
      <c r="SGM116" s="1"/>
      <c r="SGN116" s="1"/>
      <c r="SGO116" s="1"/>
      <c r="SGP116" s="1"/>
      <c r="SGQ116" s="1"/>
      <c r="SGR116" s="1"/>
      <c r="SGS116" s="1"/>
      <c r="SGT116" s="1"/>
      <c r="SGU116" s="1"/>
      <c r="SGV116" s="1"/>
      <c r="SGW116" s="1"/>
      <c r="SGX116" s="1"/>
      <c r="SGY116" s="1"/>
      <c r="SGZ116" s="1"/>
      <c r="SHA116" s="1"/>
      <c r="SHB116" s="1"/>
      <c r="SHC116" s="1"/>
      <c r="SHD116" s="1"/>
      <c r="SHE116" s="1"/>
      <c r="SHF116" s="1"/>
      <c r="SHG116" s="1"/>
      <c r="SHH116" s="1"/>
      <c r="SHI116" s="1"/>
      <c r="SHJ116" s="1"/>
      <c r="SHK116" s="1"/>
      <c r="SHL116" s="1"/>
      <c r="SHM116" s="1"/>
      <c r="SHN116" s="1"/>
      <c r="SHO116" s="1"/>
      <c r="SHP116" s="1"/>
      <c r="SHQ116" s="1"/>
      <c r="SHR116" s="1"/>
      <c r="SHS116" s="1"/>
      <c r="SHT116" s="1"/>
      <c r="SHU116" s="1"/>
      <c r="SHV116" s="1"/>
      <c r="SHW116" s="1"/>
      <c r="SHX116" s="1"/>
      <c r="SHY116" s="1"/>
      <c r="SHZ116" s="1"/>
      <c r="SIA116" s="1"/>
      <c r="SIB116" s="1"/>
      <c r="SIC116" s="1"/>
      <c r="SID116" s="1"/>
      <c r="SIE116" s="1"/>
      <c r="SIF116" s="1"/>
      <c r="SIG116" s="1"/>
      <c r="SIH116" s="1"/>
      <c r="SII116" s="1"/>
      <c r="SIJ116" s="1"/>
      <c r="SIK116" s="1"/>
      <c r="SIL116" s="1"/>
      <c r="SIM116" s="1"/>
      <c r="SIN116" s="1"/>
      <c r="SIO116" s="1"/>
      <c r="SIP116" s="1"/>
      <c r="SIQ116" s="1"/>
      <c r="SIR116" s="1"/>
      <c r="SIS116" s="1"/>
      <c r="SIT116" s="1"/>
      <c r="SIU116" s="1"/>
      <c r="SIV116" s="1"/>
      <c r="SIW116" s="1"/>
      <c r="SIX116" s="1"/>
      <c r="SIY116" s="1"/>
      <c r="SIZ116" s="1"/>
      <c r="SJA116" s="1"/>
      <c r="SJB116" s="1"/>
      <c r="SJC116" s="1"/>
      <c r="SJD116" s="1"/>
      <c r="SJE116" s="1"/>
      <c r="SJF116" s="1"/>
      <c r="SJG116" s="1"/>
      <c r="SJH116" s="1"/>
      <c r="SJI116" s="1"/>
      <c r="SJJ116" s="1"/>
      <c r="SJK116" s="1"/>
      <c r="SJL116" s="1"/>
      <c r="SJM116" s="1"/>
      <c r="SJN116" s="1"/>
      <c r="SJO116" s="1"/>
      <c r="SJP116" s="1"/>
      <c r="SJQ116" s="1"/>
      <c r="SJR116" s="1"/>
      <c r="SJS116" s="1"/>
      <c r="SJT116" s="1"/>
      <c r="SJU116" s="1"/>
      <c r="SJV116" s="1"/>
      <c r="SJW116" s="1"/>
      <c r="SJX116" s="1"/>
      <c r="SJY116" s="1"/>
      <c r="SJZ116" s="1"/>
      <c r="SKA116" s="1"/>
      <c r="SKB116" s="1"/>
      <c r="SKC116" s="1"/>
      <c r="SKD116" s="1"/>
      <c r="SKE116" s="1"/>
      <c r="SKF116" s="1"/>
      <c r="SKG116" s="1"/>
      <c r="SKH116" s="1"/>
      <c r="SKI116" s="1"/>
      <c r="SKJ116" s="1"/>
      <c r="SKK116" s="1"/>
      <c r="SKL116" s="1"/>
      <c r="SKM116" s="1"/>
      <c r="SKN116" s="1"/>
      <c r="SKO116" s="1"/>
      <c r="SKP116" s="1"/>
      <c r="SKQ116" s="1"/>
      <c r="SKR116" s="1"/>
      <c r="SKS116" s="1"/>
      <c r="SKT116" s="1"/>
      <c r="SKU116" s="1"/>
      <c r="SKV116" s="1"/>
      <c r="SKW116" s="1"/>
      <c r="SKX116" s="1"/>
      <c r="SKY116" s="1"/>
      <c r="SKZ116" s="1"/>
      <c r="SLA116" s="1"/>
      <c r="SLB116" s="1"/>
      <c r="SLC116" s="1"/>
      <c r="SLD116" s="1"/>
      <c r="SLE116" s="1"/>
      <c r="SLF116" s="1"/>
      <c r="SLG116" s="1"/>
      <c r="SLH116" s="1"/>
      <c r="SLI116" s="1"/>
      <c r="SLJ116" s="1"/>
      <c r="SLK116" s="1"/>
      <c r="SLL116" s="1"/>
      <c r="SLM116" s="1"/>
      <c r="SLN116" s="1"/>
      <c r="SLO116" s="1"/>
      <c r="SLP116" s="1"/>
      <c r="SLQ116" s="1"/>
      <c r="SLR116" s="1"/>
      <c r="SLS116" s="1"/>
      <c r="SLT116" s="1"/>
      <c r="SLU116" s="1"/>
      <c r="SLV116" s="1"/>
      <c r="SLW116" s="1"/>
      <c r="SLX116" s="1"/>
      <c r="SLY116" s="1"/>
      <c r="SLZ116" s="1"/>
      <c r="SMA116" s="1"/>
      <c r="SMB116" s="1"/>
      <c r="SMC116" s="1"/>
      <c r="SMD116" s="1"/>
      <c r="SME116" s="1"/>
      <c r="SMF116" s="1"/>
      <c r="SMG116" s="1"/>
      <c r="SMH116" s="1"/>
      <c r="SMI116" s="1"/>
      <c r="SMJ116" s="1"/>
      <c r="SMK116" s="1"/>
      <c r="SML116" s="1"/>
      <c r="SMM116" s="1"/>
      <c r="SMN116" s="1"/>
      <c r="SMO116" s="1"/>
      <c r="SMP116" s="1"/>
      <c r="SMQ116" s="1"/>
      <c r="SMR116" s="1"/>
      <c r="SMS116" s="1"/>
      <c r="SMT116" s="1"/>
      <c r="SMU116" s="1"/>
      <c r="SMV116" s="1"/>
      <c r="SMW116" s="1"/>
      <c r="SMX116" s="1"/>
      <c r="SMY116" s="1"/>
      <c r="SMZ116" s="1"/>
      <c r="SNA116" s="1"/>
      <c r="SNB116" s="1"/>
      <c r="SNC116" s="1"/>
      <c r="SND116" s="1"/>
      <c r="SNE116" s="1"/>
      <c r="SNF116" s="1"/>
      <c r="SNG116" s="1"/>
      <c r="SNH116" s="1"/>
      <c r="SNI116" s="1"/>
      <c r="SNJ116" s="1"/>
      <c r="SNK116" s="1"/>
      <c r="SNL116" s="1"/>
      <c r="SNM116" s="1"/>
      <c r="SNN116" s="1"/>
      <c r="SNO116" s="1"/>
      <c r="SNP116" s="1"/>
      <c r="SNQ116" s="1"/>
      <c r="SNR116" s="1"/>
      <c r="SNS116" s="1"/>
      <c r="SNT116" s="1"/>
      <c r="SNU116" s="1"/>
      <c r="SNV116" s="1"/>
      <c r="SNW116" s="1"/>
      <c r="SNX116" s="1"/>
      <c r="SNY116" s="1"/>
      <c r="SNZ116" s="1"/>
      <c r="SOA116" s="1"/>
      <c r="SOB116" s="1"/>
      <c r="SOC116" s="1"/>
      <c r="SOD116" s="1"/>
      <c r="SOE116" s="1"/>
      <c r="SOF116" s="1"/>
      <c r="SOG116" s="1"/>
      <c r="SOH116" s="1"/>
      <c r="SOI116" s="1"/>
      <c r="SOJ116" s="1"/>
      <c r="SOK116" s="1"/>
      <c r="SOL116" s="1"/>
      <c r="SOM116" s="1"/>
      <c r="SON116" s="1"/>
      <c r="SOO116" s="1"/>
      <c r="SOP116" s="1"/>
      <c r="SOQ116" s="1"/>
      <c r="SOR116" s="1"/>
      <c r="SOS116" s="1"/>
      <c r="SOT116" s="1"/>
      <c r="SOU116" s="1"/>
      <c r="SOV116" s="1"/>
      <c r="SOW116" s="1"/>
      <c r="SOX116" s="1"/>
      <c r="SOY116" s="1"/>
      <c r="SOZ116" s="1"/>
      <c r="SPA116" s="1"/>
      <c r="SPB116" s="1"/>
      <c r="SPC116" s="1"/>
      <c r="SPD116" s="1"/>
      <c r="SPE116" s="1"/>
      <c r="SPF116" s="1"/>
      <c r="SPG116" s="1"/>
      <c r="SPH116" s="1"/>
      <c r="SPI116" s="1"/>
      <c r="SPJ116" s="1"/>
      <c r="SPK116" s="1"/>
      <c r="SPL116" s="1"/>
      <c r="SPM116" s="1"/>
      <c r="SPN116" s="1"/>
      <c r="SPO116" s="1"/>
      <c r="SPP116" s="1"/>
      <c r="SPQ116" s="1"/>
      <c r="SPR116" s="1"/>
      <c r="SPS116" s="1"/>
      <c r="SPT116" s="1"/>
      <c r="SPU116" s="1"/>
      <c r="SPV116" s="1"/>
      <c r="SPW116" s="1"/>
      <c r="SPX116" s="1"/>
      <c r="SPY116" s="1"/>
      <c r="SPZ116" s="1"/>
      <c r="SQA116" s="1"/>
      <c r="SQB116" s="1"/>
      <c r="SQC116" s="1"/>
      <c r="SQD116" s="1"/>
      <c r="SQE116" s="1"/>
      <c r="SQF116" s="1"/>
      <c r="SQG116" s="1"/>
      <c r="SQH116" s="1"/>
      <c r="SQI116" s="1"/>
      <c r="SQJ116" s="1"/>
      <c r="SQK116" s="1"/>
      <c r="SQL116" s="1"/>
      <c r="SQM116" s="1"/>
      <c r="SQN116" s="1"/>
      <c r="SQO116" s="1"/>
      <c r="SQP116" s="1"/>
      <c r="SQQ116" s="1"/>
      <c r="SQR116" s="1"/>
      <c r="SQS116" s="1"/>
      <c r="SQT116" s="1"/>
      <c r="SQU116" s="1"/>
      <c r="SQV116" s="1"/>
      <c r="SQW116" s="1"/>
      <c r="SQX116" s="1"/>
      <c r="SQY116" s="1"/>
      <c r="SQZ116" s="1"/>
      <c r="SRA116" s="1"/>
      <c r="SRB116" s="1"/>
      <c r="SRC116" s="1"/>
      <c r="SRD116" s="1"/>
      <c r="SRE116" s="1"/>
      <c r="SRF116" s="1"/>
      <c r="SRG116" s="1"/>
      <c r="SRH116" s="1"/>
      <c r="SRI116" s="1"/>
      <c r="SRJ116" s="1"/>
      <c r="SRK116" s="1"/>
      <c r="SRL116" s="1"/>
      <c r="SRM116" s="1"/>
      <c r="SRN116" s="1"/>
      <c r="SRO116" s="1"/>
      <c r="SRP116" s="1"/>
      <c r="SRQ116" s="1"/>
      <c r="SRR116" s="1"/>
      <c r="SRS116" s="1"/>
      <c r="SRT116" s="1"/>
      <c r="SRU116" s="1"/>
      <c r="SRV116" s="1"/>
      <c r="SRW116" s="1"/>
      <c r="SRX116" s="1"/>
      <c r="SRY116" s="1"/>
      <c r="SRZ116" s="1"/>
      <c r="SSA116" s="1"/>
      <c r="SSB116" s="1"/>
      <c r="SSC116" s="1"/>
      <c r="SSD116" s="1"/>
      <c r="SSE116" s="1"/>
      <c r="SSF116" s="1"/>
      <c r="SSG116" s="1"/>
      <c r="SSH116" s="1"/>
      <c r="SSI116" s="1"/>
      <c r="SSJ116" s="1"/>
      <c r="SSK116" s="1"/>
      <c r="SSL116" s="1"/>
      <c r="SSM116" s="1"/>
      <c r="SSN116" s="1"/>
      <c r="SSO116" s="1"/>
      <c r="SSP116" s="1"/>
      <c r="SSQ116" s="1"/>
      <c r="SSR116" s="1"/>
      <c r="SSS116" s="1"/>
      <c r="SST116" s="1"/>
      <c r="SSU116" s="1"/>
      <c r="SSV116" s="1"/>
      <c r="SSW116" s="1"/>
      <c r="SSX116" s="1"/>
      <c r="SSY116" s="1"/>
      <c r="SSZ116" s="1"/>
      <c r="STA116" s="1"/>
      <c r="STB116" s="1"/>
      <c r="STC116" s="1"/>
      <c r="STD116" s="1"/>
      <c r="STE116" s="1"/>
      <c r="STF116" s="1"/>
      <c r="STG116" s="1"/>
      <c r="STH116" s="1"/>
      <c r="STI116" s="1"/>
      <c r="STJ116" s="1"/>
      <c r="STK116" s="1"/>
      <c r="STL116" s="1"/>
      <c r="STM116" s="1"/>
      <c r="STN116" s="1"/>
      <c r="STO116" s="1"/>
      <c r="STP116" s="1"/>
      <c r="STQ116" s="1"/>
      <c r="STR116" s="1"/>
      <c r="STS116" s="1"/>
      <c r="STT116" s="1"/>
      <c r="STU116" s="1"/>
      <c r="STV116" s="1"/>
      <c r="STW116" s="1"/>
      <c r="STX116" s="1"/>
      <c r="STY116" s="1"/>
      <c r="STZ116" s="1"/>
      <c r="SUA116" s="1"/>
      <c r="SUB116" s="1"/>
      <c r="SUC116" s="1"/>
      <c r="SUD116" s="1"/>
      <c r="SUE116" s="1"/>
      <c r="SUF116" s="1"/>
      <c r="SUG116" s="1"/>
      <c r="SUH116" s="1"/>
      <c r="SUI116" s="1"/>
      <c r="SUJ116" s="1"/>
      <c r="SUK116" s="1"/>
      <c r="SUL116" s="1"/>
      <c r="SUM116" s="1"/>
      <c r="SUN116" s="1"/>
      <c r="SUO116" s="1"/>
      <c r="SUP116" s="1"/>
      <c r="SUQ116" s="1"/>
      <c r="SUR116" s="1"/>
      <c r="SUS116" s="1"/>
      <c r="SUT116" s="1"/>
      <c r="SUU116" s="1"/>
      <c r="SUV116" s="1"/>
      <c r="SUW116" s="1"/>
      <c r="SUX116" s="1"/>
      <c r="SUY116" s="1"/>
      <c r="SUZ116" s="1"/>
      <c r="SVA116" s="1"/>
      <c r="SVB116" s="1"/>
      <c r="SVC116" s="1"/>
      <c r="SVD116" s="1"/>
      <c r="SVE116" s="1"/>
      <c r="SVF116" s="1"/>
      <c r="SVG116" s="1"/>
      <c r="SVH116" s="1"/>
      <c r="SVI116" s="1"/>
      <c r="SVJ116" s="1"/>
      <c r="SVK116" s="1"/>
      <c r="SVL116" s="1"/>
      <c r="SVM116" s="1"/>
      <c r="SVN116" s="1"/>
      <c r="SVO116" s="1"/>
      <c r="SVP116" s="1"/>
      <c r="SVQ116" s="1"/>
      <c r="SVR116" s="1"/>
      <c r="SVS116" s="1"/>
      <c r="SVT116" s="1"/>
      <c r="SVU116" s="1"/>
      <c r="SVV116" s="1"/>
      <c r="SVW116" s="1"/>
      <c r="SVX116" s="1"/>
      <c r="SVY116" s="1"/>
      <c r="SVZ116" s="1"/>
      <c r="SWA116" s="1"/>
      <c r="SWB116" s="1"/>
      <c r="SWC116" s="1"/>
      <c r="SWD116" s="1"/>
      <c r="SWE116" s="1"/>
      <c r="SWF116" s="1"/>
      <c r="SWG116" s="1"/>
      <c r="SWH116" s="1"/>
      <c r="SWI116" s="1"/>
      <c r="SWJ116" s="1"/>
      <c r="SWK116" s="1"/>
      <c r="SWL116" s="1"/>
      <c r="SWM116" s="1"/>
      <c r="SWN116" s="1"/>
      <c r="SWO116" s="1"/>
      <c r="SWP116" s="1"/>
      <c r="SWQ116" s="1"/>
      <c r="SWR116" s="1"/>
      <c r="SWS116" s="1"/>
      <c r="SWT116" s="1"/>
      <c r="SWU116" s="1"/>
      <c r="SWV116" s="1"/>
      <c r="SWW116" s="1"/>
      <c r="SWX116" s="1"/>
      <c r="SWY116" s="1"/>
      <c r="SWZ116" s="1"/>
      <c r="SXA116" s="1"/>
      <c r="SXB116" s="1"/>
      <c r="SXC116" s="1"/>
      <c r="SXD116" s="1"/>
      <c r="SXE116" s="1"/>
      <c r="SXF116" s="1"/>
      <c r="SXG116" s="1"/>
      <c r="SXH116" s="1"/>
      <c r="SXI116" s="1"/>
      <c r="SXJ116" s="1"/>
      <c r="SXK116" s="1"/>
      <c r="SXL116" s="1"/>
      <c r="SXM116" s="1"/>
      <c r="SXN116" s="1"/>
      <c r="SXO116" s="1"/>
      <c r="SXP116" s="1"/>
      <c r="SXQ116" s="1"/>
      <c r="SXR116" s="1"/>
      <c r="SXS116" s="1"/>
      <c r="SXT116" s="1"/>
      <c r="SXU116" s="1"/>
      <c r="SXV116" s="1"/>
      <c r="SXW116" s="1"/>
      <c r="SXX116" s="1"/>
      <c r="SXY116" s="1"/>
      <c r="SXZ116" s="1"/>
      <c r="SYA116" s="1"/>
      <c r="SYB116" s="1"/>
      <c r="SYC116" s="1"/>
      <c r="SYD116" s="1"/>
      <c r="SYE116" s="1"/>
      <c r="SYF116" s="1"/>
      <c r="SYG116" s="1"/>
      <c r="SYH116" s="1"/>
      <c r="SYI116" s="1"/>
      <c r="SYJ116" s="1"/>
      <c r="SYK116" s="1"/>
      <c r="SYL116" s="1"/>
      <c r="SYM116" s="1"/>
      <c r="SYN116" s="1"/>
      <c r="SYO116" s="1"/>
      <c r="SYP116" s="1"/>
      <c r="SYQ116" s="1"/>
      <c r="SYR116" s="1"/>
      <c r="SYS116" s="1"/>
      <c r="SYT116" s="1"/>
      <c r="SYU116" s="1"/>
      <c r="SYV116" s="1"/>
      <c r="SYW116" s="1"/>
      <c r="SYX116" s="1"/>
      <c r="SYY116" s="1"/>
      <c r="SYZ116" s="1"/>
      <c r="SZA116" s="1"/>
      <c r="SZB116" s="1"/>
      <c r="SZC116" s="1"/>
      <c r="SZD116" s="1"/>
      <c r="SZE116" s="1"/>
      <c r="SZF116" s="1"/>
      <c r="SZG116" s="1"/>
      <c r="SZH116" s="1"/>
      <c r="SZI116" s="1"/>
      <c r="SZJ116" s="1"/>
      <c r="SZK116" s="1"/>
      <c r="SZL116" s="1"/>
      <c r="SZM116" s="1"/>
      <c r="SZN116" s="1"/>
      <c r="SZO116" s="1"/>
      <c r="SZP116" s="1"/>
      <c r="SZQ116" s="1"/>
      <c r="SZR116" s="1"/>
      <c r="SZS116" s="1"/>
      <c r="SZT116" s="1"/>
      <c r="SZU116" s="1"/>
      <c r="SZV116" s="1"/>
      <c r="SZW116" s="1"/>
      <c r="SZX116" s="1"/>
      <c r="SZY116" s="1"/>
      <c r="SZZ116" s="1"/>
      <c r="TAA116" s="1"/>
      <c r="TAB116" s="1"/>
      <c r="TAC116" s="1"/>
      <c r="TAD116" s="1"/>
      <c r="TAE116" s="1"/>
      <c r="TAF116" s="1"/>
      <c r="TAG116" s="1"/>
      <c r="TAH116" s="1"/>
      <c r="TAI116" s="1"/>
      <c r="TAJ116" s="1"/>
      <c r="TAK116" s="1"/>
      <c r="TAL116" s="1"/>
      <c r="TAM116" s="1"/>
      <c r="TAN116" s="1"/>
      <c r="TAO116" s="1"/>
      <c r="TAP116" s="1"/>
      <c r="TAQ116" s="1"/>
      <c r="TAR116" s="1"/>
      <c r="TAS116" s="1"/>
      <c r="TAT116" s="1"/>
      <c r="TAU116" s="1"/>
      <c r="TAV116" s="1"/>
      <c r="TAW116" s="1"/>
      <c r="TAX116" s="1"/>
      <c r="TAY116" s="1"/>
      <c r="TAZ116" s="1"/>
      <c r="TBA116" s="1"/>
      <c r="TBB116" s="1"/>
      <c r="TBC116" s="1"/>
      <c r="TBD116" s="1"/>
      <c r="TBE116" s="1"/>
      <c r="TBF116" s="1"/>
      <c r="TBG116" s="1"/>
      <c r="TBH116" s="1"/>
      <c r="TBI116" s="1"/>
      <c r="TBJ116" s="1"/>
      <c r="TBK116" s="1"/>
      <c r="TBL116" s="1"/>
      <c r="TBM116" s="1"/>
      <c r="TBN116" s="1"/>
      <c r="TBO116" s="1"/>
      <c r="TBP116" s="1"/>
      <c r="TBQ116" s="1"/>
      <c r="TBR116" s="1"/>
      <c r="TBS116" s="1"/>
      <c r="TBT116" s="1"/>
      <c r="TBU116" s="1"/>
      <c r="TBV116" s="1"/>
      <c r="TBW116" s="1"/>
      <c r="TBX116" s="1"/>
      <c r="TBY116" s="1"/>
      <c r="TBZ116" s="1"/>
      <c r="TCA116" s="1"/>
      <c r="TCB116" s="1"/>
      <c r="TCC116" s="1"/>
      <c r="TCD116" s="1"/>
      <c r="TCE116" s="1"/>
      <c r="TCF116" s="1"/>
      <c r="TCG116" s="1"/>
      <c r="TCH116" s="1"/>
      <c r="TCI116" s="1"/>
      <c r="TCJ116" s="1"/>
      <c r="TCK116" s="1"/>
      <c r="TCL116" s="1"/>
      <c r="TCM116" s="1"/>
      <c r="TCN116" s="1"/>
      <c r="TCO116" s="1"/>
      <c r="TCP116" s="1"/>
      <c r="TCQ116" s="1"/>
      <c r="TCR116" s="1"/>
      <c r="TCS116" s="1"/>
      <c r="TCT116" s="1"/>
      <c r="TCU116" s="1"/>
      <c r="TCV116" s="1"/>
      <c r="TCW116" s="1"/>
      <c r="TCX116" s="1"/>
      <c r="TCY116" s="1"/>
      <c r="TCZ116" s="1"/>
      <c r="TDA116" s="1"/>
      <c r="TDB116" s="1"/>
      <c r="TDC116" s="1"/>
      <c r="TDD116" s="1"/>
      <c r="TDE116" s="1"/>
      <c r="TDF116" s="1"/>
      <c r="TDG116" s="1"/>
      <c r="TDH116" s="1"/>
      <c r="TDI116" s="1"/>
      <c r="TDJ116" s="1"/>
      <c r="TDK116" s="1"/>
      <c r="TDL116" s="1"/>
      <c r="TDM116" s="1"/>
      <c r="TDN116" s="1"/>
      <c r="TDO116" s="1"/>
      <c r="TDP116" s="1"/>
      <c r="TDQ116" s="1"/>
      <c r="TDR116" s="1"/>
      <c r="TDS116" s="1"/>
      <c r="TDT116" s="1"/>
      <c r="TDU116" s="1"/>
      <c r="TDV116" s="1"/>
      <c r="TDW116" s="1"/>
      <c r="TDX116" s="1"/>
      <c r="TDY116" s="1"/>
      <c r="TDZ116" s="1"/>
      <c r="TEA116" s="1"/>
      <c r="TEB116" s="1"/>
      <c r="TEC116" s="1"/>
      <c r="TED116" s="1"/>
      <c r="TEE116" s="1"/>
      <c r="TEF116" s="1"/>
      <c r="TEG116" s="1"/>
      <c r="TEH116" s="1"/>
      <c r="TEI116" s="1"/>
      <c r="TEJ116" s="1"/>
      <c r="TEK116" s="1"/>
      <c r="TEL116" s="1"/>
      <c r="TEM116" s="1"/>
      <c r="TEN116" s="1"/>
      <c r="TEO116" s="1"/>
      <c r="TEP116" s="1"/>
      <c r="TEQ116" s="1"/>
      <c r="TER116" s="1"/>
      <c r="TES116" s="1"/>
      <c r="TET116" s="1"/>
      <c r="TEU116" s="1"/>
      <c r="TEV116" s="1"/>
      <c r="TEW116" s="1"/>
      <c r="TEX116" s="1"/>
      <c r="TEY116" s="1"/>
      <c r="TEZ116" s="1"/>
      <c r="TFA116" s="1"/>
      <c r="TFB116" s="1"/>
      <c r="TFC116" s="1"/>
      <c r="TFD116" s="1"/>
      <c r="TFE116" s="1"/>
      <c r="TFF116" s="1"/>
      <c r="TFG116" s="1"/>
      <c r="TFH116" s="1"/>
      <c r="TFI116" s="1"/>
      <c r="TFJ116" s="1"/>
      <c r="TFK116" s="1"/>
      <c r="TFL116" s="1"/>
      <c r="TFM116" s="1"/>
      <c r="TFN116" s="1"/>
      <c r="TFO116" s="1"/>
      <c r="TFP116" s="1"/>
      <c r="TFQ116" s="1"/>
      <c r="TFR116" s="1"/>
      <c r="TFS116" s="1"/>
      <c r="TFT116" s="1"/>
      <c r="TFU116" s="1"/>
      <c r="TFV116" s="1"/>
      <c r="TFW116" s="1"/>
      <c r="TFX116" s="1"/>
      <c r="TFY116" s="1"/>
      <c r="TFZ116" s="1"/>
      <c r="TGA116" s="1"/>
      <c r="TGB116" s="1"/>
      <c r="TGC116" s="1"/>
      <c r="TGD116" s="1"/>
      <c r="TGE116" s="1"/>
      <c r="TGF116" s="1"/>
      <c r="TGG116" s="1"/>
      <c r="TGH116" s="1"/>
      <c r="TGI116" s="1"/>
      <c r="TGJ116" s="1"/>
      <c r="TGK116" s="1"/>
      <c r="TGL116" s="1"/>
      <c r="TGM116" s="1"/>
      <c r="TGN116" s="1"/>
      <c r="TGO116" s="1"/>
      <c r="TGP116" s="1"/>
      <c r="TGQ116" s="1"/>
      <c r="TGR116" s="1"/>
      <c r="TGS116" s="1"/>
      <c r="TGT116" s="1"/>
      <c r="TGU116" s="1"/>
      <c r="TGV116" s="1"/>
      <c r="TGW116" s="1"/>
      <c r="TGX116" s="1"/>
      <c r="TGY116" s="1"/>
      <c r="TGZ116" s="1"/>
      <c r="THA116" s="1"/>
      <c r="THB116" s="1"/>
      <c r="THC116" s="1"/>
      <c r="THD116" s="1"/>
      <c r="THE116" s="1"/>
      <c r="THF116" s="1"/>
      <c r="THG116" s="1"/>
      <c r="THH116" s="1"/>
      <c r="THI116" s="1"/>
      <c r="THJ116" s="1"/>
      <c r="THK116" s="1"/>
      <c r="THL116" s="1"/>
      <c r="THM116" s="1"/>
      <c r="THN116" s="1"/>
      <c r="THO116" s="1"/>
      <c r="THP116" s="1"/>
      <c r="THQ116" s="1"/>
      <c r="THR116" s="1"/>
      <c r="THS116" s="1"/>
      <c r="THT116" s="1"/>
      <c r="THU116" s="1"/>
      <c r="THV116" s="1"/>
      <c r="THW116" s="1"/>
      <c r="THX116" s="1"/>
      <c r="THY116" s="1"/>
      <c r="THZ116" s="1"/>
      <c r="TIA116" s="1"/>
      <c r="TIB116" s="1"/>
      <c r="TIC116" s="1"/>
      <c r="TID116" s="1"/>
      <c r="TIE116" s="1"/>
      <c r="TIF116" s="1"/>
      <c r="TIG116" s="1"/>
      <c r="TIH116" s="1"/>
      <c r="TII116" s="1"/>
      <c r="TIJ116" s="1"/>
      <c r="TIK116" s="1"/>
      <c r="TIL116" s="1"/>
      <c r="TIM116" s="1"/>
      <c r="TIN116" s="1"/>
      <c r="TIO116" s="1"/>
      <c r="TIP116" s="1"/>
      <c r="TIQ116" s="1"/>
      <c r="TIR116" s="1"/>
      <c r="TIS116" s="1"/>
      <c r="TIT116" s="1"/>
      <c r="TIU116" s="1"/>
      <c r="TIV116" s="1"/>
      <c r="TIW116" s="1"/>
      <c r="TIX116" s="1"/>
      <c r="TIY116" s="1"/>
      <c r="TIZ116" s="1"/>
      <c r="TJA116" s="1"/>
      <c r="TJB116" s="1"/>
      <c r="TJC116" s="1"/>
      <c r="TJD116" s="1"/>
      <c r="TJE116" s="1"/>
      <c r="TJF116" s="1"/>
      <c r="TJG116" s="1"/>
      <c r="TJH116" s="1"/>
      <c r="TJI116" s="1"/>
      <c r="TJJ116" s="1"/>
      <c r="TJK116" s="1"/>
      <c r="TJL116" s="1"/>
      <c r="TJM116" s="1"/>
      <c r="TJN116" s="1"/>
      <c r="TJO116" s="1"/>
      <c r="TJP116" s="1"/>
      <c r="TJQ116" s="1"/>
      <c r="TJR116" s="1"/>
      <c r="TJS116" s="1"/>
      <c r="TJT116" s="1"/>
      <c r="TJU116" s="1"/>
      <c r="TJV116" s="1"/>
      <c r="TJW116" s="1"/>
      <c r="TJX116" s="1"/>
      <c r="TJY116" s="1"/>
      <c r="TJZ116" s="1"/>
      <c r="TKA116" s="1"/>
      <c r="TKB116" s="1"/>
      <c r="TKC116" s="1"/>
      <c r="TKD116" s="1"/>
      <c r="TKE116" s="1"/>
      <c r="TKF116" s="1"/>
      <c r="TKG116" s="1"/>
      <c r="TKH116" s="1"/>
      <c r="TKI116" s="1"/>
      <c r="TKJ116" s="1"/>
      <c r="TKK116" s="1"/>
      <c r="TKL116" s="1"/>
      <c r="TKM116" s="1"/>
      <c r="TKN116" s="1"/>
      <c r="TKO116" s="1"/>
      <c r="TKP116" s="1"/>
      <c r="TKQ116" s="1"/>
      <c r="TKR116" s="1"/>
      <c r="TKS116" s="1"/>
      <c r="TKT116" s="1"/>
      <c r="TKU116" s="1"/>
      <c r="TKV116" s="1"/>
      <c r="TKW116" s="1"/>
      <c r="TKX116" s="1"/>
      <c r="TKY116" s="1"/>
      <c r="TKZ116" s="1"/>
      <c r="TLA116" s="1"/>
      <c r="TLB116" s="1"/>
      <c r="TLC116" s="1"/>
      <c r="TLD116" s="1"/>
      <c r="TLE116" s="1"/>
      <c r="TLF116" s="1"/>
      <c r="TLG116" s="1"/>
      <c r="TLH116" s="1"/>
      <c r="TLI116" s="1"/>
      <c r="TLJ116" s="1"/>
      <c r="TLK116" s="1"/>
      <c r="TLL116" s="1"/>
      <c r="TLM116" s="1"/>
      <c r="TLN116" s="1"/>
      <c r="TLO116" s="1"/>
      <c r="TLP116" s="1"/>
      <c r="TLQ116" s="1"/>
      <c r="TLR116" s="1"/>
      <c r="TLS116" s="1"/>
      <c r="TLT116" s="1"/>
      <c r="TLU116" s="1"/>
      <c r="TLV116" s="1"/>
      <c r="TLW116" s="1"/>
      <c r="TLX116" s="1"/>
      <c r="TLY116" s="1"/>
      <c r="TLZ116" s="1"/>
      <c r="TMA116" s="1"/>
      <c r="TMB116" s="1"/>
      <c r="TMC116" s="1"/>
      <c r="TMD116" s="1"/>
      <c r="TME116" s="1"/>
      <c r="TMF116" s="1"/>
      <c r="TMG116" s="1"/>
      <c r="TMH116" s="1"/>
      <c r="TMI116" s="1"/>
      <c r="TMJ116" s="1"/>
      <c r="TMK116" s="1"/>
      <c r="TML116" s="1"/>
      <c r="TMM116" s="1"/>
      <c r="TMN116" s="1"/>
      <c r="TMO116" s="1"/>
      <c r="TMP116" s="1"/>
      <c r="TMQ116" s="1"/>
      <c r="TMR116" s="1"/>
      <c r="TMS116" s="1"/>
      <c r="TMT116" s="1"/>
      <c r="TMU116" s="1"/>
      <c r="TMV116" s="1"/>
      <c r="TMW116" s="1"/>
      <c r="TMX116" s="1"/>
      <c r="TMY116" s="1"/>
      <c r="TMZ116" s="1"/>
      <c r="TNA116" s="1"/>
      <c r="TNB116" s="1"/>
      <c r="TNC116" s="1"/>
      <c r="TND116" s="1"/>
      <c r="TNE116" s="1"/>
      <c r="TNF116" s="1"/>
      <c r="TNG116" s="1"/>
      <c r="TNH116" s="1"/>
      <c r="TNI116" s="1"/>
      <c r="TNJ116" s="1"/>
      <c r="TNK116" s="1"/>
      <c r="TNL116" s="1"/>
      <c r="TNM116" s="1"/>
      <c r="TNN116" s="1"/>
      <c r="TNO116" s="1"/>
      <c r="TNP116" s="1"/>
      <c r="TNQ116" s="1"/>
      <c r="TNR116" s="1"/>
      <c r="TNS116" s="1"/>
      <c r="TNT116" s="1"/>
      <c r="TNU116" s="1"/>
      <c r="TNV116" s="1"/>
      <c r="TNW116" s="1"/>
      <c r="TNX116" s="1"/>
      <c r="TNY116" s="1"/>
      <c r="TNZ116" s="1"/>
      <c r="TOA116" s="1"/>
      <c r="TOB116" s="1"/>
      <c r="TOC116" s="1"/>
      <c r="TOD116" s="1"/>
      <c r="TOE116" s="1"/>
      <c r="TOF116" s="1"/>
      <c r="TOG116" s="1"/>
      <c r="TOH116" s="1"/>
      <c r="TOI116" s="1"/>
      <c r="TOJ116" s="1"/>
      <c r="TOK116" s="1"/>
      <c r="TOL116" s="1"/>
      <c r="TOM116" s="1"/>
      <c r="TON116" s="1"/>
      <c r="TOO116" s="1"/>
      <c r="TOP116" s="1"/>
      <c r="TOQ116" s="1"/>
      <c r="TOR116" s="1"/>
      <c r="TOS116" s="1"/>
      <c r="TOT116" s="1"/>
      <c r="TOU116" s="1"/>
      <c r="TOV116" s="1"/>
      <c r="TOW116" s="1"/>
      <c r="TOX116" s="1"/>
      <c r="TOY116" s="1"/>
      <c r="TOZ116" s="1"/>
      <c r="TPA116" s="1"/>
      <c r="TPB116" s="1"/>
      <c r="TPC116" s="1"/>
      <c r="TPD116" s="1"/>
      <c r="TPE116" s="1"/>
      <c r="TPF116" s="1"/>
      <c r="TPG116" s="1"/>
      <c r="TPH116" s="1"/>
      <c r="TPI116" s="1"/>
      <c r="TPJ116" s="1"/>
      <c r="TPK116" s="1"/>
      <c r="TPL116" s="1"/>
      <c r="TPM116" s="1"/>
      <c r="TPN116" s="1"/>
      <c r="TPO116" s="1"/>
      <c r="TPP116" s="1"/>
      <c r="TPQ116" s="1"/>
      <c r="TPR116" s="1"/>
      <c r="TPS116" s="1"/>
      <c r="TPT116" s="1"/>
      <c r="TPU116" s="1"/>
      <c r="TPV116" s="1"/>
      <c r="TPW116" s="1"/>
      <c r="TPX116" s="1"/>
      <c r="TPY116" s="1"/>
      <c r="TPZ116" s="1"/>
      <c r="TQA116" s="1"/>
      <c r="TQB116" s="1"/>
      <c r="TQC116" s="1"/>
      <c r="TQD116" s="1"/>
      <c r="TQE116" s="1"/>
      <c r="TQF116" s="1"/>
      <c r="TQG116" s="1"/>
      <c r="TQH116" s="1"/>
      <c r="TQI116" s="1"/>
      <c r="TQJ116" s="1"/>
      <c r="TQK116" s="1"/>
      <c r="TQL116" s="1"/>
      <c r="TQM116" s="1"/>
      <c r="TQN116" s="1"/>
      <c r="TQO116" s="1"/>
      <c r="TQP116" s="1"/>
      <c r="TQQ116" s="1"/>
      <c r="TQR116" s="1"/>
      <c r="TQS116" s="1"/>
      <c r="TQT116" s="1"/>
      <c r="TQU116" s="1"/>
      <c r="TQV116" s="1"/>
      <c r="TQW116" s="1"/>
      <c r="TQX116" s="1"/>
      <c r="TQY116" s="1"/>
      <c r="TQZ116" s="1"/>
      <c r="TRA116" s="1"/>
      <c r="TRB116" s="1"/>
      <c r="TRC116" s="1"/>
      <c r="TRD116" s="1"/>
      <c r="TRE116" s="1"/>
      <c r="TRF116" s="1"/>
      <c r="TRG116" s="1"/>
      <c r="TRH116" s="1"/>
      <c r="TRI116" s="1"/>
      <c r="TRJ116" s="1"/>
      <c r="TRK116" s="1"/>
      <c r="TRL116" s="1"/>
      <c r="TRM116" s="1"/>
      <c r="TRN116" s="1"/>
      <c r="TRO116" s="1"/>
      <c r="TRP116" s="1"/>
      <c r="TRQ116" s="1"/>
      <c r="TRR116" s="1"/>
      <c r="TRS116" s="1"/>
      <c r="TRT116" s="1"/>
      <c r="TRU116" s="1"/>
      <c r="TRV116" s="1"/>
      <c r="TRW116" s="1"/>
      <c r="TRX116" s="1"/>
      <c r="TRY116" s="1"/>
      <c r="TRZ116" s="1"/>
      <c r="TSA116" s="1"/>
      <c r="TSB116" s="1"/>
      <c r="TSC116" s="1"/>
      <c r="TSD116" s="1"/>
      <c r="TSE116" s="1"/>
      <c r="TSF116" s="1"/>
      <c r="TSG116" s="1"/>
      <c r="TSH116" s="1"/>
      <c r="TSI116" s="1"/>
      <c r="TSJ116" s="1"/>
      <c r="TSK116" s="1"/>
      <c r="TSL116" s="1"/>
      <c r="TSM116" s="1"/>
      <c r="TSN116" s="1"/>
      <c r="TSO116" s="1"/>
      <c r="TSP116" s="1"/>
      <c r="TSQ116" s="1"/>
      <c r="TSR116" s="1"/>
      <c r="TSS116" s="1"/>
      <c r="TST116" s="1"/>
      <c r="TSU116" s="1"/>
      <c r="TSV116" s="1"/>
      <c r="TSW116" s="1"/>
      <c r="TSX116" s="1"/>
      <c r="TSY116" s="1"/>
      <c r="TSZ116" s="1"/>
      <c r="TTA116" s="1"/>
      <c r="TTB116" s="1"/>
      <c r="TTC116" s="1"/>
      <c r="TTD116" s="1"/>
      <c r="TTE116" s="1"/>
      <c r="TTF116" s="1"/>
      <c r="TTG116" s="1"/>
      <c r="TTH116" s="1"/>
      <c r="TTI116" s="1"/>
      <c r="TTJ116" s="1"/>
      <c r="TTK116" s="1"/>
      <c r="TTL116" s="1"/>
      <c r="TTM116" s="1"/>
      <c r="TTN116" s="1"/>
      <c r="TTO116" s="1"/>
      <c r="TTP116" s="1"/>
      <c r="TTQ116" s="1"/>
      <c r="TTR116" s="1"/>
      <c r="TTS116" s="1"/>
      <c r="TTT116" s="1"/>
      <c r="TTU116" s="1"/>
      <c r="TTV116" s="1"/>
      <c r="TTW116" s="1"/>
      <c r="TTX116" s="1"/>
      <c r="TTY116" s="1"/>
      <c r="TTZ116" s="1"/>
      <c r="TUA116" s="1"/>
      <c r="TUB116" s="1"/>
      <c r="TUC116" s="1"/>
      <c r="TUD116" s="1"/>
      <c r="TUE116" s="1"/>
      <c r="TUF116" s="1"/>
      <c r="TUG116" s="1"/>
      <c r="TUH116" s="1"/>
      <c r="TUI116" s="1"/>
      <c r="TUJ116" s="1"/>
      <c r="TUK116" s="1"/>
      <c r="TUL116" s="1"/>
      <c r="TUM116" s="1"/>
      <c r="TUN116" s="1"/>
      <c r="TUO116" s="1"/>
      <c r="TUP116" s="1"/>
      <c r="TUQ116" s="1"/>
      <c r="TUR116" s="1"/>
      <c r="TUS116" s="1"/>
      <c r="TUT116" s="1"/>
      <c r="TUU116" s="1"/>
      <c r="TUV116" s="1"/>
      <c r="TUW116" s="1"/>
      <c r="TUX116" s="1"/>
      <c r="TUY116" s="1"/>
      <c r="TUZ116" s="1"/>
      <c r="TVA116" s="1"/>
      <c r="TVB116" s="1"/>
      <c r="TVC116" s="1"/>
      <c r="TVD116" s="1"/>
      <c r="TVE116" s="1"/>
      <c r="TVF116" s="1"/>
      <c r="TVG116" s="1"/>
      <c r="TVH116" s="1"/>
      <c r="TVI116" s="1"/>
      <c r="TVJ116" s="1"/>
      <c r="TVK116" s="1"/>
      <c r="TVL116" s="1"/>
      <c r="TVM116" s="1"/>
      <c r="TVN116" s="1"/>
      <c r="TVO116" s="1"/>
      <c r="TVP116" s="1"/>
      <c r="TVQ116" s="1"/>
      <c r="TVR116" s="1"/>
      <c r="TVS116" s="1"/>
      <c r="TVT116" s="1"/>
      <c r="TVU116" s="1"/>
      <c r="TVV116" s="1"/>
      <c r="TVW116" s="1"/>
      <c r="TVX116" s="1"/>
      <c r="TVY116" s="1"/>
      <c r="TVZ116" s="1"/>
      <c r="TWA116" s="1"/>
      <c r="TWB116" s="1"/>
      <c r="TWC116" s="1"/>
      <c r="TWD116" s="1"/>
      <c r="TWE116" s="1"/>
      <c r="TWF116" s="1"/>
      <c r="TWG116" s="1"/>
      <c r="TWH116" s="1"/>
      <c r="TWI116" s="1"/>
      <c r="TWJ116" s="1"/>
      <c r="TWK116" s="1"/>
      <c r="TWL116" s="1"/>
      <c r="TWM116" s="1"/>
      <c r="TWN116" s="1"/>
      <c r="TWO116" s="1"/>
      <c r="TWP116" s="1"/>
      <c r="TWQ116" s="1"/>
      <c r="TWR116" s="1"/>
      <c r="TWS116" s="1"/>
      <c r="TWT116" s="1"/>
      <c r="TWU116" s="1"/>
      <c r="TWV116" s="1"/>
      <c r="TWW116" s="1"/>
      <c r="TWX116" s="1"/>
      <c r="TWY116" s="1"/>
      <c r="TWZ116" s="1"/>
      <c r="TXA116" s="1"/>
      <c r="TXB116" s="1"/>
      <c r="TXC116" s="1"/>
      <c r="TXD116" s="1"/>
      <c r="TXE116" s="1"/>
      <c r="TXF116" s="1"/>
      <c r="TXG116" s="1"/>
      <c r="TXH116" s="1"/>
      <c r="TXI116" s="1"/>
      <c r="TXJ116" s="1"/>
      <c r="TXK116" s="1"/>
      <c r="TXL116" s="1"/>
      <c r="TXM116" s="1"/>
      <c r="TXN116" s="1"/>
      <c r="TXO116" s="1"/>
      <c r="TXP116" s="1"/>
      <c r="TXQ116" s="1"/>
      <c r="TXR116" s="1"/>
      <c r="TXS116" s="1"/>
      <c r="TXT116" s="1"/>
      <c r="TXU116" s="1"/>
      <c r="TXV116" s="1"/>
      <c r="TXW116" s="1"/>
      <c r="TXX116" s="1"/>
      <c r="TXY116" s="1"/>
      <c r="TXZ116" s="1"/>
      <c r="TYA116" s="1"/>
      <c r="TYB116" s="1"/>
      <c r="TYC116" s="1"/>
      <c r="TYD116" s="1"/>
      <c r="TYE116" s="1"/>
      <c r="TYF116" s="1"/>
      <c r="TYG116" s="1"/>
      <c r="TYH116" s="1"/>
      <c r="TYI116" s="1"/>
      <c r="TYJ116" s="1"/>
      <c r="TYK116" s="1"/>
      <c r="TYL116" s="1"/>
      <c r="TYM116" s="1"/>
      <c r="TYN116" s="1"/>
      <c r="TYO116" s="1"/>
      <c r="TYP116" s="1"/>
      <c r="TYQ116" s="1"/>
      <c r="TYR116" s="1"/>
      <c r="TYS116" s="1"/>
      <c r="TYT116" s="1"/>
      <c r="TYU116" s="1"/>
      <c r="TYV116" s="1"/>
      <c r="TYW116" s="1"/>
      <c r="TYX116" s="1"/>
      <c r="TYY116" s="1"/>
      <c r="TYZ116" s="1"/>
      <c r="TZA116" s="1"/>
      <c r="TZB116" s="1"/>
      <c r="TZC116" s="1"/>
      <c r="TZD116" s="1"/>
      <c r="TZE116" s="1"/>
      <c r="TZF116" s="1"/>
      <c r="TZG116" s="1"/>
      <c r="TZH116" s="1"/>
      <c r="TZI116" s="1"/>
      <c r="TZJ116" s="1"/>
      <c r="TZK116" s="1"/>
      <c r="TZL116" s="1"/>
      <c r="TZM116" s="1"/>
      <c r="TZN116" s="1"/>
      <c r="TZO116" s="1"/>
      <c r="TZP116" s="1"/>
      <c r="TZQ116" s="1"/>
      <c r="TZR116" s="1"/>
      <c r="TZS116" s="1"/>
      <c r="TZT116" s="1"/>
      <c r="TZU116" s="1"/>
      <c r="TZV116" s="1"/>
      <c r="TZW116" s="1"/>
      <c r="TZX116" s="1"/>
      <c r="TZY116" s="1"/>
      <c r="TZZ116" s="1"/>
      <c r="UAA116" s="1"/>
      <c r="UAB116" s="1"/>
      <c r="UAC116" s="1"/>
      <c r="UAD116" s="1"/>
      <c r="UAE116" s="1"/>
      <c r="UAF116" s="1"/>
      <c r="UAG116" s="1"/>
      <c r="UAH116" s="1"/>
      <c r="UAI116" s="1"/>
      <c r="UAJ116" s="1"/>
      <c r="UAK116" s="1"/>
      <c r="UAL116" s="1"/>
      <c r="UAM116" s="1"/>
      <c r="UAN116" s="1"/>
      <c r="UAO116" s="1"/>
      <c r="UAP116" s="1"/>
      <c r="UAQ116" s="1"/>
      <c r="UAR116" s="1"/>
      <c r="UAS116" s="1"/>
      <c r="UAT116" s="1"/>
      <c r="UAU116" s="1"/>
      <c r="UAV116" s="1"/>
      <c r="UAW116" s="1"/>
      <c r="UAX116" s="1"/>
      <c r="UAY116" s="1"/>
      <c r="UAZ116" s="1"/>
      <c r="UBA116" s="1"/>
      <c r="UBB116" s="1"/>
      <c r="UBC116" s="1"/>
      <c r="UBD116" s="1"/>
      <c r="UBE116" s="1"/>
      <c r="UBF116" s="1"/>
      <c r="UBG116" s="1"/>
      <c r="UBH116" s="1"/>
      <c r="UBI116" s="1"/>
      <c r="UBJ116" s="1"/>
      <c r="UBK116" s="1"/>
      <c r="UBL116" s="1"/>
      <c r="UBM116" s="1"/>
      <c r="UBN116" s="1"/>
      <c r="UBO116" s="1"/>
      <c r="UBP116" s="1"/>
      <c r="UBQ116" s="1"/>
      <c r="UBR116" s="1"/>
      <c r="UBS116" s="1"/>
      <c r="UBT116" s="1"/>
      <c r="UBU116" s="1"/>
      <c r="UBV116" s="1"/>
      <c r="UBW116" s="1"/>
      <c r="UBX116" s="1"/>
      <c r="UBY116" s="1"/>
      <c r="UBZ116" s="1"/>
      <c r="UCA116" s="1"/>
      <c r="UCB116" s="1"/>
      <c r="UCC116" s="1"/>
      <c r="UCD116" s="1"/>
      <c r="UCE116" s="1"/>
      <c r="UCF116" s="1"/>
      <c r="UCG116" s="1"/>
      <c r="UCH116" s="1"/>
      <c r="UCI116" s="1"/>
      <c r="UCJ116" s="1"/>
      <c r="UCK116" s="1"/>
      <c r="UCL116" s="1"/>
      <c r="UCM116" s="1"/>
      <c r="UCN116" s="1"/>
      <c r="UCO116" s="1"/>
      <c r="UCP116" s="1"/>
      <c r="UCQ116" s="1"/>
      <c r="UCR116" s="1"/>
      <c r="UCS116" s="1"/>
      <c r="UCT116" s="1"/>
      <c r="UCU116" s="1"/>
      <c r="UCV116" s="1"/>
      <c r="UCW116" s="1"/>
      <c r="UCX116" s="1"/>
      <c r="UCY116" s="1"/>
      <c r="UCZ116" s="1"/>
      <c r="UDA116" s="1"/>
      <c r="UDB116" s="1"/>
      <c r="UDC116" s="1"/>
      <c r="UDD116" s="1"/>
      <c r="UDE116" s="1"/>
      <c r="UDF116" s="1"/>
      <c r="UDG116" s="1"/>
      <c r="UDH116" s="1"/>
      <c r="UDI116" s="1"/>
      <c r="UDJ116" s="1"/>
      <c r="UDK116" s="1"/>
      <c r="UDL116" s="1"/>
      <c r="UDM116" s="1"/>
      <c r="UDN116" s="1"/>
      <c r="UDO116" s="1"/>
      <c r="UDP116" s="1"/>
      <c r="UDQ116" s="1"/>
      <c r="UDR116" s="1"/>
      <c r="UDS116" s="1"/>
      <c r="UDT116" s="1"/>
      <c r="UDU116" s="1"/>
      <c r="UDV116" s="1"/>
      <c r="UDW116" s="1"/>
      <c r="UDX116" s="1"/>
      <c r="UDY116" s="1"/>
      <c r="UDZ116" s="1"/>
      <c r="UEA116" s="1"/>
      <c r="UEB116" s="1"/>
      <c r="UEC116" s="1"/>
      <c r="UED116" s="1"/>
      <c r="UEE116" s="1"/>
      <c r="UEF116" s="1"/>
      <c r="UEG116" s="1"/>
      <c r="UEH116" s="1"/>
      <c r="UEI116" s="1"/>
      <c r="UEJ116" s="1"/>
      <c r="UEK116" s="1"/>
      <c r="UEL116" s="1"/>
      <c r="UEM116" s="1"/>
      <c r="UEN116" s="1"/>
      <c r="UEO116" s="1"/>
      <c r="UEP116" s="1"/>
      <c r="UEQ116" s="1"/>
      <c r="UER116" s="1"/>
      <c r="UES116" s="1"/>
      <c r="UET116" s="1"/>
      <c r="UEU116" s="1"/>
      <c r="UEV116" s="1"/>
      <c r="UEW116" s="1"/>
      <c r="UEX116" s="1"/>
      <c r="UEY116" s="1"/>
      <c r="UEZ116" s="1"/>
      <c r="UFA116" s="1"/>
      <c r="UFB116" s="1"/>
      <c r="UFC116" s="1"/>
      <c r="UFD116" s="1"/>
      <c r="UFE116" s="1"/>
      <c r="UFF116" s="1"/>
      <c r="UFG116" s="1"/>
      <c r="UFH116" s="1"/>
      <c r="UFI116" s="1"/>
      <c r="UFJ116" s="1"/>
      <c r="UFK116" s="1"/>
      <c r="UFL116" s="1"/>
      <c r="UFM116" s="1"/>
      <c r="UFN116" s="1"/>
      <c r="UFO116" s="1"/>
      <c r="UFP116" s="1"/>
      <c r="UFQ116" s="1"/>
      <c r="UFR116" s="1"/>
      <c r="UFS116" s="1"/>
      <c r="UFT116" s="1"/>
      <c r="UFU116" s="1"/>
      <c r="UFV116" s="1"/>
      <c r="UFW116" s="1"/>
      <c r="UFX116" s="1"/>
      <c r="UFY116" s="1"/>
      <c r="UFZ116" s="1"/>
      <c r="UGA116" s="1"/>
      <c r="UGB116" s="1"/>
      <c r="UGC116" s="1"/>
      <c r="UGD116" s="1"/>
      <c r="UGE116" s="1"/>
      <c r="UGF116" s="1"/>
      <c r="UGG116" s="1"/>
      <c r="UGH116" s="1"/>
      <c r="UGI116" s="1"/>
      <c r="UGJ116" s="1"/>
      <c r="UGK116" s="1"/>
      <c r="UGL116" s="1"/>
      <c r="UGM116" s="1"/>
      <c r="UGN116" s="1"/>
      <c r="UGO116" s="1"/>
      <c r="UGP116" s="1"/>
      <c r="UGQ116" s="1"/>
      <c r="UGR116" s="1"/>
      <c r="UGS116" s="1"/>
      <c r="UGT116" s="1"/>
      <c r="UGU116" s="1"/>
      <c r="UGV116" s="1"/>
      <c r="UGW116" s="1"/>
      <c r="UGX116" s="1"/>
      <c r="UGY116" s="1"/>
      <c r="UGZ116" s="1"/>
      <c r="UHA116" s="1"/>
      <c r="UHB116" s="1"/>
      <c r="UHC116" s="1"/>
      <c r="UHD116" s="1"/>
      <c r="UHE116" s="1"/>
      <c r="UHF116" s="1"/>
      <c r="UHG116" s="1"/>
      <c r="UHH116" s="1"/>
      <c r="UHI116" s="1"/>
      <c r="UHJ116" s="1"/>
      <c r="UHK116" s="1"/>
      <c r="UHL116" s="1"/>
      <c r="UHM116" s="1"/>
      <c r="UHN116" s="1"/>
      <c r="UHO116" s="1"/>
      <c r="UHP116" s="1"/>
      <c r="UHQ116" s="1"/>
      <c r="UHR116" s="1"/>
      <c r="UHS116" s="1"/>
      <c r="UHT116" s="1"/>
      <c r="UHU116" s="1"/>
      <c r="UHV116" s="1"/>
      <c r="UHW116" s="1"/>
      <c r="UHX116" s="1"/>
      <c r="UHY116" s="1"/>
      <c r="UHZ116" s="1"/>
      <c r="UIA116" s="1"/>
      <c r="UIB116" s="1"/>
      <c r="UIC116" s="1"/>
      <c r="UID116" s="1"/>
      <c r="UIE116" s="1"/>
      <c r="UIF116" s="1"/>
      <c r="UIG116" s="1"/>
      <c r="UIH116" s="1"/>
      <c r="UII116" s="1"/>
      <c r="UIJ116" s="1"/>
      <c r="UIK116" s="1"/>
      <c r="UIL116" s="1"/>
      <c r="UIM116" s="1"/>
      <c r="UIN116" s="1"/>
      <c r="UIO116" s="1"/>
      <c r="UIP116" s="1"/>
      <c r="UIQ116" s="1"/>
      <c r="UIR116" s="1"/>
      <c r="UIS116" s="1"/>
      <c r="UIT116" s="1"/>
      <c r="UIU116" s="1"/>
      <c r="UIV116" s="1"/>
      <c r="UIW116" s="1"/>
      <c r="UIX116" s="1"/>
      <c r="UIY116" s="1"/>
      <c r="UIZ116" s="1"/>
      <c r="UJA116" s="1"/>
      <c r="UJB116" s="1"/>
      <c r="UJC116" s="1"/>
      <c r="UJD116" s="1"/>
      <c r="UJE116" s="1"/>
      <c r="UJF116" s="1"/>
      <c r="UJG116" s="1"/>
      <c r="UJH116" s="1"/>
      <c r="UJI116" s="1"/>
      <c r="UJJ116" s="1"/>
      <c r="UJK116" s="1"/>
      <c r="UJL116" s="1"/>
      <c r="UJM116" s="1"/>
      <c r="UJN116" s="1"/>
      <c r="UJO116" s="1"/>
      <c r="UJP116" s="1"/>
      <c r="UJQ116" s="1"/>
      <c r="UJR116" s="1"/>
      <c r="UJS116" s="1"/>
      <c r="UJT116" s="1"/>
      <c r="UJU116" s="1"/>
      <c r="UJV116" s="1"/>
      <c r="UJW116" s="1"/>
      <c r="UJX116" s="1"/>
      <c r="UJY116" s="1"/>
      <c r="UJZ116" s="1"/>
      <c r="UKA116" s="1"/>
      <c r="UKB116" s="1"/>
      <c r="UKC116" s="1"/>
      <c r="UKD116" s="1"/>
      <c r="UKE116" s="1"/>
      <c r="UKF116" s="1"/>
      <c r="UKG116" s="1"/>
      <c r="UKH116" s="1"/>
      <c r="UKI116" s="1"/>
      <c r="UKJ116" s="1"/>
      <c r="UKK116" s="1"/>
      <c r="UKL116" s="1"/>
      <c r="UKM116" s="1"/>
      <c r="UKN116" s="1"/>
      <c r="UKO116" s="1"/>
      <c r="UKP116" s="1"/>
      <c r="UKQ116" s="1"/>
      <c r="UKR116" s="1"/>
      <c r="UKS116" s="1"/>
      <c r="UKT116" s="1"/>
      <c r="UKU116" s="1"/>
      <c r="UKV116" s="1"/>
      <c r="UKW116" s="1"/>
      <c r="UKX116" s="1"/>
      <c r="UKY116" s="1"/>
      <c r="UKZ116" s="1"/>
      <c r="ULA116" s="1"/>
      <c r="ULB116" s="1"/>
      <c r="ULC116" s="1"/>
      <c r="ULD116" s="1"/>
      <c r="ULE116" s="1"/>
      <c r="ULF116" s="1"/>
      <c r="ULG116" s="1"/>
      <c r="ULH116" s="1"/>
      <c r="ULI116" s="1"/>
      <c r="ULJ116" s="1"/>
      <c r="ULK116" s="1"/>
      <c r="ULL116" s="1"/>
      <c r="ULM116" s="1"/>
      <c r="ULN116" s="1"/>
      <c r="ULO116" s="1"/>
      <c r="ULP116" s="1"/>
      <c r="ULQ116" s="1"/>
      <c r="ULR116" s="1"/>
      <c r="ULS116" s="1"/>
      <c r="ULT116" s="1"/>
      <c r="ULU116" s="1"/>
      <c r="ULV116" s="1"/>
      <c r="ULW116" s="1"/>
      <c r="ULX116" s="1"/>
      <c r="ULY116" s="1"/>
      <c r="ULZ116" s="1"/>
      <c r="UMA116" s="1"/>
      <c r="UMB116" s="1"/>
      <c r="UMC116" s="1"/>
      <c r="UMD116" s="1"/>
      <c r="UME116" s="1"/>
      <c r="UMF116" s="1"/>
      <c r="UMG116" s="1"/>
      <c r="UMH116" s="1"/>
      <c r="UMI116" s="1"/>
      <c r="UMJ116" s="1"/>
      <c r="UMK116" s="1"/>
      <c r="UML116" s="1"/>
      <c r="UMM116" s="1"/>
      <c r="UMN116" s="1"/>
      <c r="UMO116" s="1"/>
      <c r="UMP116" s="1"/>
      <c r="UMQ116" s="1"/>
      <c r="UMR116" s="1"/>
      <c r="UMS116" s="1"/>
      <c r="UMT116" s="1"/>
      <c r="UMU116" s="1"/>
      <c r="UMV116" s="1"/>
      <c r="UMW116" s="1"/>
      <c r="UMX116" s="1"/>
      <c r="UMY116" s="1"/>
      <c r="UMZ116" s="1"/>
      <c r="UNA116" s="1"/>
      <c r="UNB116" s="1"/>
      <c r="UNC116" s="1"/>
      <c r="UND116" s="1"/>
      <c r="UNE116" s="1"/>
      <c r="UNF116" s="1"/>
      <c r="UNG116" s="1"/>
      <c r="UNH116" s="1"/>
      <c r="UNI116" s="1"/>
      <c r="UNJ116" s="1"/>
      <c r="UNK116" s="1"/>
      <c r="UNL116" s="1"/>
      <c r="UNM116" s="1"/>
      <c r="UNN116" s="1"/>
      <c r="UNO116" s="1"/>
      <c r="UNP116" s="1"/>
      <c r="UNQ116" s="1"/>
      <c r="UNR116" s="1"/>
      <c r="UNS116" s="1"/>
      <c r="UNT116" s="1"/>
      <c r="UNU116" s="1"/>
      <c r="UNV116" s="1"/>
      <c r="UNW116" s="1"/>
      <c r="UNX116" s="1"/>
      <c r="UNY116" s="1"/>
      <c r="UNZ116" s="1"/>
      <c r="UOA116" s="1"/>
      <c r="UOB116" s="1"/>
      <c r="UOC116" s="1"/>
      <c r="UOD116" s="1"/>
      <c r="UOE116" s="1"/>
      <c r="UOF116" s="1"/>
      <c r="UOG116" s="1"/>
      <c r="UOH116" s="1"/>
      <c r="UOI116" s="1"/>
      <c r="UOJ116" s="1"/>
      <c r="UOK116" s="1"/>
      <c r="UOL116" s="1"/>
      <c r="UOM116" s="1"/>
      <c r="UON116" s="1"/>
      <c r="UOO116" s="1"/>
      <c r="UOP116" s="1"/>
      <c r="UOQ116" s="1"/>
      <c r="UOR116" s="1"/>
      <c r="UOS116" s="1"/>
      <c r="UOT116" s="1"/>
      <c r="UOU116" s="1"/>
      <c r="UOV116" s="1"/>
      <c r="UOW116" s="1"/>
      <c r="UOX116" s="1"/>
      <c r="UOY116" s="1"/>
      <c r="UOZ116" s="1"/>
      <c r="UPA116" s="1"/>
      <c r="UPB116" s="1"/>
      <c r="UPC116" s="1"/>
      <c r="UPD116" s="1"/>
      <c r="UPE116" s="1"/>
      <c r="UPF116" s="1"/>
      <c r="UPG116" s="1"/>
      <c r="UPH116" s="1"/>
      <c r="UPI116" s="1"/>
      <c r="UPJ116" s="1"/>
      <c r="UPK116" s="1"/>
      <c r="UPL116" s="1"/>
      <c r="UPM116" s="1"/>
      <c r="UPN116" s="1"/>
      <c r="UPO116" s="1"/>
      <c r="UPP116" s="1"/>
      <c r="UPQ116" s="1"/>
      <c r="UPR116" s="1"/>
      <c r="UPS116" s="1"/>
      <c r="UPT116" s="1"/>
      <c r="UPU116" s="1"/>
      <c r="UPV116" s="1"/>
      <c r="UPW116" s="1"/>
      <c r="UPX116" s="1"/>
      <c r="UPY116" s="1"/>
      <c r="UPZ116" s="1"/>
      <c r="UQA116" s="1"/>
      <c r="UQB116" s="1"/>
      <c r="UQC116" s="1"/>
      <c r="UQD116" s="1"/>
      <c r="UQE116" s="1"/>
      <c r="UQF116" s="1"/>
      <c r="UQG116" s="1"/>
      <c r="UQH116" s="1"/>
      <c r="UQI116" s="1"/>
      <c r="UQJ116" s="1"/>
      <c r="UQK116" s="1"/>
      <c r="UQL116" s="1"/>
      <c r="UQM116" s="1"/>
      <c r="UQN116" s="1"/>
      <c r="UQO116" s="1"/>
      <c r="UQP116" s="1"/>
      <c r="UQQ116" s="1"/>
      <c r="UQR116" s="1"/>
      <c r="UQS116" s="1"/>
      <c r="UQT116" s="1"/>
      <c r="UQU116" s="1"/>
      <c r="UQV116" s="1"/>
      <c r="UQW116" s="1"/>
      <c r="UQX116" s="1"/>
      <c r="UQY116" s="1"/>
      <c r="UQZ116" s="1"/>
      <c r="URA116" s="1"/>
      <c r="URB116" s="1"/>
      <c r="URC116" s="1"/>
      <c r="URD116" s="1"/>
      <c r="URE116" s="1"/>
      <c r="URF116" s="1"/>
      <c r="URG116" s="1"/>
      <c r="URH116" s="1"/>
      <c r="URI116" s="1"/>
      <c r="URJ116" s="1"/>
      <c r="URK116" s="1"/>
      <c r="URL116" s="1"/>
      <c r="URM116" s="1"/>
      <c r="URN116" s="1"/>
      <c r="URO116" s="1"/>
      <c r="URP116" s="1"/>
      <c r="URQ116" s="1"/>
      <c r="URR116" s="1"/>
      <c r="URS116" s="1"/>
      <c r="URT116" s="1"/>
      <c r="URU116" s="1"/>
      <c r="URV116" s="1"/>
      <c r="URW116" s="1"/>
      <c r="URX116" s="1"/>
      <c r="URY116" s="1"/>
      <c r="URZ116" s="1"/>
      <c r="USA116" s="1"/>
      <c r="USB116" s="1"/>
      <c r="USC116" s="1"/>
      <c r="USD116" s="1"/>
      <c r="USE116" s="1"/>
      <c r="USF116" s="1"/>
      <c r="USG116" s="1"/>
      <c r="USH116" s="1"/>
      <c r="USI116" s="1"/>
      <c r="USJ116" s="1"/>
      <c r="USK116" s="1"/>
      <c r="USL116" s="1"/>
      <c r="USM116" s="1"/>
      <c r="USN116" s="1"/>
      <c r="USO116" s="1"/>
      <c r="USP116" s="1"/>
      <c r="USQ116" s="1"/>
      <c r="USR116" s="1"/>
      <c r="USS116" s="1"/>
      <c r="UST116" s="1"/>
      <c r="USU116" s="1"/>
      <c r="USV116" s="1"/>
      <c r="USW116" s="1"/>
      <c r="USX116" s="1"/>
      <c r="USY116" s="1"/>
      <c r="USZ116" s="1"/>
      <c r="UTA116" s="1"/>
      <c r="UTB116" s="1"/>
      <c r="UTC116" s="1"/>
      <c r="UTD116" s="1"/>
      <c r="UTE116" s="1"/>
      <c r="UTF116" s="1"/>
      <c r="UTG116" s="1"/>
      <c r="UTH116" s="1"/>
      <c r="UTI116" s="1"/>
      <c r="UTJ116" s="1"/>
      <c r="UTK116" s="1"/>
      <c r="UTL116" s="1"/>
      <c r="UTM116" s="1"/>
      <c r="UTN116" s="1"/>
      <c r="UTO116" s="1"/>
      <c r="UTP116" s="1"/>
      <c r="UTQ116" s="1"/>
      <c r="UTR116" s="1"/>
      <c r="UTS116" s="1"/>
      <c r="UTT116" s="1"/>
      <c r="UTU116" s="1"/>
      <c r="UTV116" s="1"/>
      <c r="UTW116" s="1"/>
      <c r="UTX116" s="1"/>
      <c r="UTY116" s="1"/>
      <c r="UTZ116" s="1"/>
      <c r="UUA116" s="1"/>
      <c r="UUB116" s="1"/>
      <c r="UUC116" s="1"/>
      <c r="UUD116" s="1"/>
      <c r="UUE116" s="1"/>
      <c r="UUF116" s="1"/>
      <c r="UUG116" s="1"/>
      <c r="UUH116" s="1"/>
      <c r="UUI116" s="1"/>
      <c r="UUJ116" s="1"/>
      <c r="UUK116" s="1"/>
      <c r="UUL116" s="1"/>
      <c r="UUM116" s="1"/>
      <c r="UUN116" s="1"/>
      <c r="UUO116" s="1"/>
      <c r="UUP116" s="1"/>
      <c r="UUQ116" s="1"/>
      <c r="UUR116" s="1"/>
      <c r="UUS116" s="1"/>
      <c r="UUT116" s="1"/>
      <c r="UUU116" s="1"/>
      <c r="UUV116" s="1"/>
      <c r="UUW116" s="1"/>
      <c r="UUX116" s="1"/>
      <c r="UUY116" s="1"/>
      <c r="UUZ116" s="1"/>
      <c r="UVA116" s="1"/>
      <c r="UVB116" s="1"/>
      <c r="UVC116" s="1"/>
      <c r="UVD116" s="1"/>
      <c r="UVE116" s="1"/>
      <c r="UVF116" s="1"/>
      <c r="UVG116" s="1"/>
      <c r="UVH116" s="1"/>
      <c r="UVI116" s="1"/>
      <c r="UVJ116" s="1"/>
      <c r="UVK116" s="1"/>
      <c r="UVL116" s="1"/>
      <c r="UVM116" s="1"/>
      <c r="UVN116" s="1"/>
      <c r="UVO116" s="1"/>
      <c r="UVP116" s="1"/>
      <c r="UVQ116" s="1"/>
      <c r="UVR116" s="1"/>
      <c r="UVS116" s="1"/>
      <c r="UVT116" s="1"/>
      <c r="UVU116" s="1"/>
      <c r="UVV116" s="1"/>
      <c r="UVW116" s="1"/>
      <c r="UVX116" s="1"/>
      <c r="UVY116" s="1"/>
      <c r="UVZ116" s="1"/>
      <c r="UWA116" s="1"/>
      <c r="UWB116" s="1"/>
      <c r="UWC116" s="1"/>
      <c r="UWD116" s="1"/>
      <c r="UWE116" s="1"/>
      <c r="UWF116" s="1"/>
      <c r="UWG116" s="1"/>
      <c r="UWH116" s="1"/>
      <c r="UWI116" s="1"/>
      <c r="UWJ116" s="1"/>
      <c r="UWK116" s="1"/>
      <c r="UWL116" s="1"/>
      <c r="UWM116" s="1"/>
      <c r="UWN116" s="1"/>
      <c r="UWO116" s="1"/>
      <c r="UWP116" s="1"/>
      <c r="UWQ116" s="1"/>
      <c r="UWR116" s="1"/>
      <c r="UWS116" s="1"/>
      <c r="UWT116" s="1"/>
      <c r="UWU116" s="1"/>
      <c r="UWV116" s="1"/>
      <c r="UWW116" s="1"/>
      <c r="UWX116" s="1"/>
      <c r="UWY116" s="1"/>
      <c r="UWZ116" s="1"/>
      <c r="UXA116" s="1"/>
      <c r="UXB116" s="1"/>
      <c r="UXC116" s="1"/>
      <c r="UXD116" s="1"/>
      <c r="UXE116" s="1"/>
      <c r="UXF116" s="1"/>
      <c r="UXG116" s="1"/>
      <c r="UXH116" s="1"/>
      <c r="UXI116" s="1"/>
      <c r="UXJ116" s="1"/>
      <c r="UXK116" s="1"/>
      <c r="UXL116" s="1"/>
      <c r="UXM116" s="1"/>
      <c r="UXN116" s="1"/>
      <c r="UXO116" s="1"/>
      <c r="UXP116" s="1"/>
      <c r="UXQ116" s="1"/>
      <c r="UXR116" s="1"/>
      <c r="UXS116" s="1"/>
      <c r="UXT116" s="1"/>
      <c r="UXU116" s="1"/>
      <c r="UXV116" s="1"/>
      <c r="UXW116" s="1"/>
      <c r="UXX116" s="1"/>
      <c r="UXY116" s="1"/>
      <c r="UXZ116" s="1"/>
      <c r="UYA116" s="1"/>
      <c r="UYB116" s="1"/>
      <c r="UYC116" s="1"/>
      <c r="UYD116" s="1"/>
      <c r="UYE116" s="1"/>
      <c r="UYF116" s="1"/>
      <c r="UYG116" s="1"/>
      <c r="UYH116" s="1"/>
      <c r="UYI116" s="1"/>
      <c r="UYJ116" s="1"/>
      <c r="UYK116" s="1"/>
      <c r="UYL116" s="1"/>
      <c r="UYM116" s="1"/>
      <c r="UYN116" s="1"/>
      <c r="UYO116" s="1"/>
      <c r="UYP116" s="1"/>
      <c r="UYQ116" s="1"/>
      <c r="UYR116" s="1"/>
      <c r="UYS116" s="1"/>
      <c r="UYT116" s="1"/>
      <c r="UYU116" s="1"/>
      <c r="UYV116" s="1"/>
      <c r="UYW116" s="1"/>
      <c r="UYX116" s="1"/>
      <c r="UYY116" s="1"/>
      <c r="UYZ116" s="1"/>
      <c r="UZA116" s="1"/>
      <c r="UZB116" s="1"/>
      <c r="UZC116" s="1"/>
      <c r="UZD116" s="1"/>
      <c r="UZE116" s="1"/>
      <c r="UZF116" s="1"/>
      <c r="UZG116" s="1"/>
      <c r="UZH116" s="1"/>
      <c r="UZI116" s="1"/>
      <c r="UZJ116" s="1"/>
      <c r="UZK116" s="1"/>
      <c r="UZL116" s="1"/>
      <c r="UZM116" s="1"/>
      <c r="UZN116" s="1"/>
      <c r="UZO116" s="1"/>
      <c r="UZP116" s="1"/>
      <c r="UZQ116" s="1"/>
      <c r="UZR116" s="1"/>
      <c r="UZS116" s="1"/>
      <c r="UZT116" s="1"/>
      <c r="UZU116" s="1"/>
      <c r="UZV116" s="1"/>
      <c r="UZW116" s="1"/>
      <c r="UZX116" s="1"/>
      <c r="UZY116" s="1"/>
      <c r="UZZ116" s="1"/>
      <c r="VAA116" s="1"/>
      <c r="VAB116" s="1"/>
      <c r="VAC116" s="1"/>
      <c r="VAD116" s="1"/>
      <c r="VAE116" s="1"/>
      <c r="VAF116" s="1"/>
      <c r="VAG116" s="1"/>
      <c r="VAH116" s="1"/>
      <c r="VAI116" s="1"/>
      <c r="VAJ116" s="1"/>
      <c r="VAK116" s="1"/>
      <c r="VAL116" s="1"/>
      <c r="VAM116" s="1"/>
      <c r="VAN116" s="1"/>
      <c r="VAO116" s="1"/>
      <c r="VAP116" s="1"/>
      <c r="VAQ116" s="1"/>
      <c r="VAR116" s="1"/>
      <c r="VAS116" s="1"/>
      <c r="VAT116" s="1"/>
      <c r="VAU116" s="1"/>
      <c r="VAV116" s="1"/>
      <c r="VAW116" s="1"/>
      <c r="VAX116" s="1"/>
      <c r="VAY116" s="1"/>
      <c r="VAZ116" s="1"/>
      <c r="VBA116" s="1"/>
      <c r="VBB116" s="1"/>
      <c r="VBC116" s="1"/>
      <c r="VBD116" s="1"/>
      <c r="VBE116" s="1"/>
      <c r="VBF116" s="1"/>
      <c r="VBG116" s="1"/>
      <c r="VBH116" s="1"/>
      <c r="VBI116" s="1"/>
      <c r="VBJ116" s="1"/>
      <c r="VBK116" s="1"/>
      <c r="VBL116" s="1"/>
      <c r="VBM116" s="1"/>
      <c r="VBN116" s="1"/>
      <c r="VBO116" s="1"/>
      <c r="VBP116" s="1"/>
      <c r="VBQ116" s="1"/>
      <c r="VBR116" s="1"/>
      <c r="VBS116" s="1"/>
      <c r="VBT116" s="1"/>
      <c r="VBU116" s="1"/>
      <c r="VBV116" s="1"/>
      <c r="VBW116" s="1"/>
      <c r="VBX116" s="1"/>
      <c r="VBY116" s="1"/>
      <c r="VBZ116" s="1"/>
      <c r="VCA116" s="1"/>
      <c r="VCB116" s="1"/>
      <c r="VCC116" s="1"/>
      <c r="VCD116" s="1"/>
      <c r="VCE116" s="1"/>
      <c r="VCF116" s="1"/>
      <c r="VCG116" s="1"/>
      <c r="VCH116" s="1"/>
      <c r="VCI116" s="1"/>
      <c r="VCJ116" s="1"/>
      <c r="VCK116" s="1"/>
      <c r="VCL116" s="1"/>
      <c r="VCM116" s="1"/>
      <c r="VCN116" s="1"/>
      <c r="VCO116" s="1"/>
      <c r="VCP116" s="1"/>
      <c r="VCQ116" s="1"/>
      <c r="VCR116" s="1"/>
      <c r="VCS116" s="1"/>
      <c r="VCT116" s="1"/>
      <c r="VCU116" s="1"/>
      <c r="VCV116" s="1"/>
      <c r="VCW116" s="1"/>
      <c r="VCX116" s="1"/>
      <c r="VCY116" s="1"/>
      <c r="VCZ116" s="1"/>
      <c r="VDA116" s="1"/>
      <c r="VDB116" s="1"/>
      <c r="VDC116" s="1"/>
      <c r="VDD116" s="1"/>
      <c r="VDE116" s="1"/>
      <c r="VDF116" s="1"/>
      <c r="VDG116" s="1"/>
      <c r="VDH116" s="1"/>
      <c r="VDI116" s="1"/>
      <c r="VDJ116" s="1"/>
      <c r="VDK116" s="1"/>
      <c r="VDL116" s="1"/>
      <c r="VDM116" s="1"/>
      <c r="VDN116" s="1"/>
      <c r="VDO116" s="1"/>
      <c r="VDP116" s="1"/>
      <c r="VDQ116" s="1"/>
      <c r="VDR116" s="1"/>
      <c r="VDS116" s="1"/>
      <c r="VDT116" s="1"/>
      <c r="VDU116" s="1"/>
      <c r="VDV116" s="1"/>
      <c r="VDW116" s="1"/>
      <c r="VDX116" s="1"/>
      <c r="VDY116" s="1"/>
      <c r="VDZ116" s="1"/>
      <c r="VEA116" s="1"/>
      <c r="VEB116" s="1"/>
      <c r="VEC116" s="1"/>
      <c r="VED116" s="1"/>
      <c r="VEE116" s="1"/>
      <c r="VEF116" s="1"/>
      <c r="VEG116" s="1"/>
      <c r="VEH116" s="1"/>
      <c r="VEI116" s="1"/>
      <c r="VEJ116" s="1"/>
      <c r="VEK116" s="1"/>
      <c r="VEL116" s="1"/>
      <c r="VEM116" s="1"/>
      <c r="VEN116" s="1"/>
      <c r="VEO116" s="1"/>
      <c r="VEP116" s="1"/>
      <c r="VEQ116" s="1"/>
      <c r="VER116" s="1"/>
      <c r="VES116" s="1"/>
      <c r="VET116" s="1"/>
      <c r="VEU116" s="1"/>
      <c r="VEV116" s="1"/>
      <c r="VEW116" s="1"/>
      <c r="VEX116" s="1"/>
      <c r="VEY116" s="1"/>
      <c r="VEZ116" s="1"/>
      <c r="VFA116" s="1"/>
      <c r="VFB116" s="1"/>
      <c r="VFC116" s="1"/>
      <c r="VFD116" s="1"/>
      <c r="VFE116" s="1"/>
      <c r="VFF116" s="1"/>
      <c r="VFG116" s="1"/>
      <c r="VFH116" s="1"/>
      <c r="VFI116" s="1"/>
      <c r="VFJ116" s="1"/>
      <c r="VFK116" s="1"/>
      <c r="VFL116" s="1"/>
      <c r="VFM116" s="1"/>
      <c r="VFN116" s="1"/>
      <c r="VFO116" s="1"/>
      <c r="VFP116" s="1"/>
      <c r="VFQ116" s="1"/>
      <c r="VFR116" s="1"/>
      <c r="VFS116" s="1"/>
      <c r="VFT116" s="1"/>
      <c r="VFU116" s="1"/>
      <c r="VFV116" s="1"/>
      <c r="VFW116" s="1"/>
      <c r="VFX116" s="1"/>
      <c r="VFY116" s="1"/>
      <c r="VFZ116" s="1"/>
      <c r="VGA116" s="1"/>
      <c r="VGB116" s="1"/>
      <c r="VGC116" s="1"/>
      <c r="VGD116" s="1"/>
      <c r="VGE116" s="1"/>
      <c r="VGF116" s="1"/>
      <c r="VGG116" s="1"/>
      <c r="VGH116" s="1"/>
      <c r="VGI116" s="1"/>
      <c r="VGJ116" s="1"/>
      <c r="VGK116" s="1"/>
      <c r="VGL116" s="1"/>
      <c r="VGM116" s="1"/>
      <c r="VGN116" s="1"/>
      <c r="VGO116" s="1"/>
      <c r="VGP116" s="1"/>
      <c r="VGQ116" s="1"/>
      <c r="VGR116" s="1"/>
      <c r="VGS116" s="1"/>
      <c r="VGT116" s="1"/>
      <c r="VGU116" s="1"/>
      <c r="VGV116" s="1"/>
      <c r="VGW116" s="1"/>
      <c r="VGX116" s="1"/>
      <c r="VGY116" s="1"/>
      <c r="VGZ116" s="1"/>
      <c r="VHA116" s="1"/>
      <c r="VHB116" s="1"/>
      <c r="VHC116" s="1"/>
      <c r="VHD116" s="1"/>
      <c r="VHE116" s="1"/>
      <c r="VHF116" s="1"/>
      <c r="VHG116" s="1"/>
      <c r="VHH116" s="1"/>
      <c r="VHI116" s="1"/>
      <c r="VHJ116" s="1"/>
      <c r="VHK116" s="1"/>
      <c r="VHL116" s="1"/>
      <c r="VHM116" s="1"/>
      <c r="VHN116" s="1"/>
      <c r="VHO116" s="1"/>
      <c r="VHP116" s="1"/>
      <c r="VHQ116" s="1"/>
      <c r="VHR116" s="1"/>
      <c r="VHS116" s="1"/>
      <c r="VHT116" s="1"/>
      <c r="VHU116" s="1"/>
      <c r="VHV116" s="1"/>
      <c r="VHW116" s="1"/>
      <c r="VHX116" s="1"/>
      <c r="VHY116" s="1"/>
      <c r="VHZ116" s="1"/>
      <c r="VIA116" s="1"/>
      <c r="VIB116" s="1"/>
      <c r="VIC116" s="1"/>
      <c r="VID116" s="1"/>
      <c r="VIE116" s="1"/>
      <c r="VIF116" s="1"/>
      <c r="VIG116" s="1"/>
      <c r="VIH116" s="1"/>
      <c r="VII116" s="1"/>
      <c r="VIJ116" s="1"/>
      <c r="VIK116" s="1"/>
      <c r="VIL116" s="1"/>
      <c r="VIM116" s="1"/>
      <c r="VIN116" s="1"/>
      <c r="VIO116" s="1"/>
      <c r="VIP116" s="1"/>
      <c r="VIQ116" s="1"/>
      <c r="VIR116" s="1"/>
      <c r="VIS116" s="1"/>
      <c r="VIT116" s="1"/>
      <c r="VIU116" s="1"/>
      <c r="VIV116" s="1"/>
      <c r="VIW116" s="1"/>
      <c r="VIX116" s="1"/>
      <c r="VIY116" s="1"/>
      <c r="VIZ116" s="1"/>
      <c r="VJA116" s="1"/>
      <c r="VJB116" s="1"/>
      <c r="VJC116" s="1"/>
      <c r="VJD116" s="1"/>
      <c r="VJE116" s="1"/>
      <c r="VJF116" s="1"/>
      <c r="VJG116" s="1"/>
      <c r="VJH116" s="1"/>
      <c r="VJI116" s="1"/>
      <c r="VJJ116" s="1"/>
      <c r="VJK116" s="1"/>
      <c r="VJL116" s="1"/>
      <c r="VJM116" s="1"/>
      <c r="VJN116" s="1"/>
      <c r="VJO116" s="1"/>
      <c r="VJP116" s="1"/>
      <c r="VJQ116" s="1"/>
      <c r="VJR116" s="1"/>
      <c r="VJS116" s="1"/>
      <c r="VJT116" s="1"/>
      <c r="VJU116" s="1"/>
      <c r="VJV116" s="1"/>
      <c r="VJW116" s="1"/>
      <c r="VJX116" s="1"/>
      <c r="VJY116" s="1"/>
      <c r="VJZ116" s="1"/>
      <c r="VKA116" s="1"/>
      <c r="VKB116" s="1"/>
      <c r="VKC116" s="1"/>
      <c r="VKD116" s="1"/>
      <c r="VKE116" s="1"/>
      <c r="VKF116" s="1"/>
      <c r="VKG116" s="1"/>
      <c r="VKH116" s="1"/>
      <c r="VKI116" s="1"/>
      <c r="VKJ116" s="1"/>
      <c r="VKK116" s="1"/>
      <c r="VKL116" s="1"/>
      <c r="VKM116" s="1"/>
      <c r="VKN116" s="1"/>
      <c r="VKO116" s="1"/>
      <c r="VKP116" s="1"/>
      <c r="VKQ116" s="1"/>
      <c r="VKR116" s="1"/>
      <c r="VKS116" s="1"/>
      <c r="VKT116" s="1"/>
      <c r="VKU116" s="1"/>
      <c r="VKV116" s="1"/>
      <c r="VKW116" s="1"/>
      <c r="VKX116" s="1"/>
      <c r="VKY116" s="1"/>
      <c r="VKZ116" s="1"/>
      <c r="VLA116" s="1"/>
      <c r="VLB116" s="1"/>
      <c r="VLC116" s="1"/>
      <c r="VLD116" s="1"/>
      <c r="VLE116" s="1"/>
      <c r="VLF116" s="1"/>
      <c r="VLG116" s="1"/>
      <c r="VLH116" s="1"/>
      <c r="VLI116" s="1"/>
      <c r="VLJ116" s="1"/>
      <c r="VLK116" s="1"/>
      <c r="VLL116" s="1"/>
      <c r="VLM116" s="1"/>
      <c r="VLN116" s="1"/>
      <c r="VLO116" s="1"/>
      <c r="VLP116" s="1"/>
      <c r="VLQ116" s="1"/>
      <c r="VLR116" s="1"/>
      <c r="VLS116" s="1"/>
      <c r="VLT116" s="1"/>
      <c r="VLU116" s="1"/>
      <c r="VLV116" s="1"/>
      <c r="VLW116" s="1"/>
      <c r="VLX116" s="1"/>
      <c r="VLY116" s="1"/>
      <c r="VLZ116" s="1"/>
      <c r="VMA116" s="1"/>
      <c r="VMB116" s="1"/>
      <c r="VMC116" s="1"/>
      <c r="VMD116" s="1"/>
      <c r="VME116" s="1"/>
      <c r="VMF116" s="1"/>
      <c r="VMG116" s="1"/>
      <c r="VMH116" s="1"/>
      <c r="VMI116" s="1"/>
      <c r="VMJ116" s="1"/>
      <c r="VMK116" s="1"/>
      <c r="VML116" s="1"/>
      <c r="VMM116" s="1"/>
      <c r="VMN116" s="1"/>
      <c r="VMO116" s="1"/>
      <c r="VMP116" s="1"/>
      <c r="VMQ116" s="1"/>
      <c r="VMR116" s="1"/>
      <c r="VMS116" s="1"/>
      <c r="VMT116" s="1"/>
      <c r="VMU116" s="1"/>
      <c r="VMV116" s="1"/>
      <c r="VMW116" s="1"/>
      <c r="VMX116" s="1"/>
      <c r="VMY116" s="1"/>
      <c r="VMZ116" s="1"/>
      <c r="VNA116" s="1"/>
      <c r="VNB116" s="1"/>
      <c r="VNC116" s="1"/>
      <c r="VND116" s="1"/>
      <c r="VNE116" s="1"/>
      <c r="VNF116" s="1"/>
      <c r="VNG116" s="1"/>
      <c r="VNH116" s="1"/>
      <c r="VNI116" s="1"/>
      <c r="VNJ116" s="1"/>
      <c r="VNK116" s="1"/>
      <c r="VNL116" s="1"/>
      <c r="VNM116" s="1"/>
      <c r="VNN116" s="1"/>
      <c r="VNO116" s="1"/>
      <c r="VNP116" s="1"/>
      <c r="VNQ116" s="1"/>
      <c r="VNR116" s="1"/>
      <c r="VNS116" s="1"/>
      <c r="VNT116" s="1"/>
      <c r="VNU116" s="1"/>
      <c r="VNV116" s="1"/>
      <c r="VNW116" s="1"/>
      <c r="VNX116" s="1"/>
      <c r="VNY116" s="1"/>
      <c r="VNZ116" s="1"/>
      <c r="VOA116" s="1"/>
      <c r="VOB116" s="1"/>
      <c r="VOC116" s="1"/>
      <c r="VOD116" s="1"/>
      <c r="VOE116" s="1"/>
      <c r="VOF116" s="1"/>
      <c r="VOG116" s="1"/>
      <c r="VOH116" s="1"/>
      <c r="VOI116" s="1"/>
      <c r="VOJ116" s="1"/>
      <c r="VOK116" s="1"/>
      <c r="VOL116" s="1"/>
      <c r="VOM116" s="1"/>
      <c r="VON116" s="1"/>
      <c r="VOO116" s="1"/>
      <c r="VOP116" s="1"/>
      <c r="VOQ116" s="1"/>
      <c r="VOR116" s="1"/>
      <c r="VOS116" s="1"/>
      <c r="VOT116" s="1"/>
      <c r="VOU116" s="1"/>
      <c r="VOV116" s="1"/>
      <c r="VOW116" s="1"/>
      <c r="VOX116" s="1"/>
      <c r="VOY116" s="1"/>
      <c r="VOZ116" s="1"/>
      <c r="VPA116" s="1"/>
      <c r="VPB116" s="1"/>
      <c r="VPC116" s="1"/>
      <c r="VPD116" s="1"/>
      <c r="VPE116" s="1"/>
      <c r="VPF116" s="1"/>
      <c r="VPG116" s="1"/>
      <c r="VPH116" s="1"/>
      <c r="VPI116" s="1"/>
      <c r="VPJ116" s="1"/>
      <c r="VPK116" s="1"/>
      <c r="VPL116" s="1"/>
      <c r="VPM116" s="1"/>
      <c r="VPN116" s="1"/>
      <c r="VPO116" s="1"/>
      <c r="VPP116" s="1"/>
      <c r="VPQ116" s="1"/>
      <c r="VPR116" s="1"/>
      <c r="VPS116" s="1"/>
      <c r="VPT116" s="1"/>
      <c r="VPU116" s="1"/>
      <c r="VPV116" s="1"/>
      <c r="VPW116" s="1"/>
      <c r="VPX116" s="1"/>
      <c r="VPY116" s="1"/>
      <c r="VPZ116" s="1"/>
      <c r="VQA116" s="1"/>
      <c r="VQB116" s="1"/>
      <c r="VQC116" s="1"/>
      <c r="VQD116" s="1"/>
      <c r="VQE116" s="1"/>
      <c r="VQF116" s="1"/>
      <c r="VQG116" s="1"/>
      <c r="VQH116" s="1"/>
      <c r="VQI116" s="1"/>
      <c r="VQJ116" s="1"/>
      <c r="VQK116" s="1"/>
      <c r="VQL116" s="1"/>
      <c r="VQM116" s="1"/>
      <c r="VQN116" s="1"/>
      <c r="VQO116" s="1"/>
      <c r="VQP116" s="1"/>
      <c r="VQQ116" s="1"/>
      <c r="VQR116" s="1"/>
      <c r="VQS116" s="1"/>
      <c r="VQT116" s="1"/>
      <c r="VQU116" s="1"/>
      <c r="VQV116" s="1"/>
      <c r="VQW116" s="1"/>
      <c r="VQX116" s="1"/>
      <c r="VQY116" s="1"/>
      <c r="VQZ116" s="1"/>
      <c r="VRA116" s="1"/>
      <c r="VRB116" s="1"/>
      <c r="VRC116" s="1"/>
      <c r="VRD116" s="1"/>
      <c r="VRE116" s="1"/>
      <c r="VRF116" s="1"/>
      <c r="VRG116" s="1"/>
      <c r="VRH116" s="1"/>
      <c r="VRI116" s="1"/>
      <c r="VRJ116" s="1"/>
      <c r="VRK116" s="1"/>
      <c r="VRL116" s="1"/>
      <c r="VRM116" s="1"/>
      <c r="VRN116" s="1"/>
      <c r="VRO116" s="1"/>
      <c r="VRP116" s="1"/>
      <c r="VRQ116" s="1"/>
      <c r="VRR116" s="1"/>
      <c r="VRS116" s="1"/>
      <c r="VRT116" s="1"/>
      <c r="VRU116" s="1"/>
      <c r="VRV116" s="1"/>
      <c r="VRW116" s="1"/>
      <c r="VRX116" s="1"/>
      <c r="VRY116" s="1"/>
      <c r="VRZ116" s="1"/>
      <c r="VSA116" s="1"/>
      <c r="VSB116" s="1"/>
      <c r="VSC116" s="1"/>
      <c r="VSD116" s="1"/>
      <c r="VSE116" s="1"/>
      <c r="VSF116" s="1"/>
      <c r="VSG116" s="1"/>
      <c r="VSH116" s="1"/>
      <c r="VSI116" s="1"/>
      <c r="VSJ116" s="1"/>
      <c r="VSK116" s="1"/>
      <c r="VSL116" s="1"/>
      <c r="VSM116" s="1"/>
      <c r="VSN116" s="1"/>
      <c r="VSO116" s="1"/>
      <c r="VSP116" s="1"/>
      <c r="VSQ116" s="1"/>
      <c r="VSR116" s="1"/>
      <c r="VSS116" s="1"/>
      <c r="VST116" s="1"/>
      <c r="VSU116" s="1"/>
      <c r="VSV116" s="1"/>
      <c r="VSW116" s="1"/>
      <c r="VSX116" s="1"/>
      <c r="VSY116" s="1"/>
      <c r="VSZ116" s="1"/>
      <c r="VTA116" s="1"/>
      <c r="VTB116" s="1"/>
      <c r="VTC116" s="1"/>
      <c r="VTD116" s="1"/>
      <c r="VTE116" s="1"/>
      <c r="VTF116" s="1"/>
      <c r="VTG116" s="1"/>
      <c r="VTH116" s="1"/>
      <c r="VTI116" s="1"/>
      <c r="VTJ116" s="1"/>
      <c r="VTK116" s="1"/>
      <c r="VTL116" s="1"/>
      <c r="VTM116" s="1"/>
      <c r="VTN116" s="1"/>
      <c r="VTO116" s="1"/>
      <c r="VTP116" s="1"/>
      <c r="VTQ116" s="1"/>
      <c r="VTR116" s="1"/>
      <c r="VTS116" s="1"/>
      <c r="VTT116" s="1"/>
      <c r="VTU116" s="1"/>
      <c r="VTV116" s="1"/>
      <c r="VTW116" s="1"/>
      <c r="VTX116" s="1"/>
      <c r="VTY116" s="1"/>
      <c r="VTZ116" s="1"/>
      <c r="VUA116" s="1"/>
      <c r="VUB116" s="1"/>
      <c r="VUC116" s="1"/>
      <c r="VUD116" s="1"/>
      <c r="VUE116" s="1"/>
      <c r="VUF116" s="1"/>
      <c r="VUG116" s="1"/>
      <c r="VUH116" s="1"/>
      <c r="VUI116" s="1"/>
      <c r="VUJ116" s="1"/>
      <c r="VUK116" s="1"/>
      <c r="VUL116" s="1"/>
      <c r="VUM116" s="1"/>
      <c r="VUN116" s="1"/>
      <c r="VUO116" s="1"/>
      <c r="VUP116" s="1"/>
      <c r="VUQ116" s="1"/>
      <c r="VUR116" s="1"/>
      <c r="VUS116" s="1"/>
      <c r="VUT116" s="1"/>
      <c r="VUU116" s="1"/>
      <c r="VUV116" s="1"/>
      <c r="VUW116" s="1"/>
      <c r="VUX116" s="1"/>
      <c r="VUY116" s="1"/>
      <c r="VUZ116" s="1"/>
      <c r="VVA116" s="1"/>
      <c r="VVB116" s="1"/>
      <c r="VVC116" s="1"/>
      <c r="VVD116" s="1"/>
      <c r="VVE116" s="1"/>
      <c r="VVF116" s="1"/>
      <c r="VVG116" s="1"/>
      <c r="VVH116" s="1"/>
      <c r="VVI116" s="1"/>
      <c r="VVJ116" s="1"/>
      <c r="VVK116" s="1"/>
      <c r="VVL116" s="1"/>
      <c r="VVM116" s="1"/>
      <c r="VVN116" s="1"/>
      <c r="VVO116" s="1"/>
      <c r="VVP116" s="1"/>
      <c r="VVQ116" s="1"/>
      <c r="VVR116" s="1"/>
      <c r="VVS116" s="1"/>
      <c r="VVT116" s="1"/>
      <c r="VVU116" s="1"/>
      <c r="VVV116" s="1"/>
      <c r="VVW116" s="1"/>
      <c r="VVX116" s="1"/>
      <c r="VVY116" s="1"/>
      <c r="VVZ116" s="1"/>
      <c r="VWA116" s="1"/>
      <c r="VWB116" s="1"/>
      <c r="VWC116" s="1"/>
      <c r="VWD116" s="1"/>
      <c r="VWE116" s="1"/>
      <c r="VWF116" s="1"/>
      <c r="VWG116" s="1"/>
      <c r="VWH116" s="1"/>
      <c r="VWI116" s="1"/>
      <c r="VWJ116" s="1"/>
      <c r="VWK116" s="1"/>
      <c r="VWL116" s="1"/>
      <c r="VWM116" s="1"/>
      <c r="VWN116" s="1"/>
      <c r="VWO116" s="1"/>
      <c r="VWP116" s="1"/>
      <c r="VWQ116" s="1"/>
      <c r="VWR116" s="1"/>
      <c r="VWS116" s="1"/>
      <c r="VWT116" s="1"/>
      <c r="VWU116" s="1"/>
      <c r="VWV116" s="1"/>
      <c r="VWW116" s="1"/>
      <c r="VWX116" s="1"/>
      <c r="VWY116" s="1"/>
      <c r="VWZ116" s="1"/>
      <c r="VXA116" s="1"/>
      <c r="VXB116" s="1"/>
      <c r="VXC116" s="1"/>
      <c r="VXD116" s="1"/>
      <c r="VXE116" s="1"/>
      <c r="VXF116" s="1"/>
      <c r="VXG116" s="1"/>
      <c r="VXH116" s="1"/>
      <c r="VXI116" s="1"/>
      <c r="VXJ116" s="1"/>
      <c r="VXK116" s="1"/>
      <c r="VXL116" s="1"/>
      <c r="VXM116" s="1"/>
      <c r="VXN116" s="1"/>
      <c r="VXO116" s="1"/>
      <c r="VXP116" s="1"/>
      <c r="VXQ116" s="1"/>
      <c r="VXR116" s="1"/>
      <c r="VXS116" s="1"/>
      <c r="VXT116" s="1"/>
      <c r="VXU116" s="1"/>
      <c r="VXV116" s="1"/>
      <c r="VXW116" s="1"/>
      <c r="VXX116" s="1"/>
      <c r="VXY116" s="1"/>
      <c r="VXZ116" s="1"/>
      <c r="VYA116" s="1"/>
      <c r="VYB116" s="1"/>
      <c r="VYC116" s="1"/>
      <c r="VYD116" s="1"/>
      <c r="VYE116" s="1"/>
      <c r="VYF116" s="1"/>
      <c r="VYG116" s="1"/>
      <c r="VYH116" s="1"/>
      <c r="VYI116" s="1"/>
      <c r="VYJ116" s="1"/>
      <c r="VYK116" s="1"/>
      <c r="VYL116" s="1"/>
      <c r="VYM116" s="1"/>
      <c r="VYN116" s="1"/>
      <c r="VYO116" s="1"/>
      <c r="VYP116" s="1"/>
      <c r="VYQ116" s="1"/>
      <c r="VYR116" s="1"/>
      <c r="VYS116" s="1"/>
      <c r="VYT116" s="1"/>
      <c r="VYU116" s="1"/>
      <c r="VYV116" s="1"/>
      <c r="VYW116" s="1"/>
      <c r="VYX116" s="1"/>
      <c r="VYY116" s="1"/>
      <c r="VYZ116" s="1"/>
      <c r="VZA116" s="1"/>
      <c r="VZB116" s="1"/>
      <c r="VZC116" s="1"/>
      <c r="VZD116" s="1"/>
      <c r="VZE116" s="1"/>
      <c r="VZF116" s="1"/>
      <c r="VZG116" s="1"/>
      <c r="VZH116" s="1"/>
      <c r="VZI116" s="1"/>
      <c r="VZJ116" s="1"/>
      <c r="VZK116" s="1"/>
      <c r="VZL116" s="1"/>
      <c r="VZM116" s="1"/>
      <c r="VZN116" s="1"/>
      <c r="VZO116" s="1"/>
      <c r="VZP116" s="1"/>
      <c r="VZQ116" s="1"/>
      <c r="VZR116" s="1"/>
      <c r="VZS116" s="1"/>
      <c r="VZT116" s="1"/>
      <c r="VZU116" s="1"/>
      <c r="VZV116" s="1"/>
      <c r="VZW116" s="1"/>
      <c r="VZX116" s="1"/>
      <c r="VZY116" s="1"/>
      <c r="VZZ116" s="1"/>
      <c r="WAA116" s="1"/>
      <c r="WAB116" s="1"/>
      <c r="WAC116" s="1"/>
      <c r="WAD116" s="1"/>
      <c r="WAE116" s="1"/>
      <c r="WAF116" s="1"/>
      <c r="WAG116" s="1"/>
      <c r="WAH116" s="1"/>
      <c r="WAI116" s="1"/>
      <c r="WAJ116" s="1"/>
      <c r="WAK116" s="1"/>
      <c r="WAL116" s="1"/>
      <c r="WAM116" s="1"/>
      <c r="WAN116" s="1"/>
      <c r="WAO116" s="1"/>
      <c r="WAP116" s="1"/>
      <c r="WAQ116" s="1"/>
      <c r="WAR116" s="1"/>
      <c r="WAS116" s="1"/>
      <c r="WAT116" s="1"/>
      <c r="WAU116" s="1"/>
      <c r="WAV116" s="1"/>
      <c r="WAW116" s="1"/>
      <c r="WAX116" s="1"/>
      <c r="WAY116" s="1"/>
      <c r="WAZ116" s="1"/>
      <c r="WBA116" s="1"/>
      <c r="WBB116" s="1"/>
      <c r="WBC116" s="1"/>
      <c r="WBD116" s="1"/>
      <c r="WBE116" s="1"/>
      <c r="WBF116" s="1"/>
      <c r="WBG116" s="1"/>
      <c r="WBH116" s="1"/>
      <c r="WBI116" s="1"/>
      <c r="WBJ116" s="1"/>
      <c r="WBK116" s="1"/>
      <c r="WBL116" s="1"/>
      <c r="WBM116" s="1"/>
      <c r="WBN116" s="1"/>
      <c r="WBO116" s="1"/>
      <c r="WBP116" s="1"/>
      <c r="WBQ116" s="1"/>
      <c r="WBR116" s="1"/>
      <c r="WBS116" s="1"/>
      <c r="WBT116" s="1"/>
      <c r="WBU116" s="1"/>
      <c r="WBV116" s="1"/>
      <c r="WBW116" s="1"/>
      <c r="WBX116" s="1"/>
      <c r="WBY116" s="1"/>
      <c r="WBZ116" s="1"/>
      <c r="WCA116" s="1"/>
      <c r="WCB116" s="1"/>
      <c r="WCC116" s="1"/>
      <c r="WCD116" s="1"/>
      <c r="WCE116" s="1"/>
      <c r="WCF116" s="1"/>
      <c r="WCG116" s="1"/>
      <c r="WCH116" s="1"/>
      <c r="WCI116" s="1"/>
      <c r="WCJ116" s="1"/>
      <c r="WCK116" s="1"/>
      <c r="WCL116" s="1"/>
      <c r="WCM116" s="1"/>
      <c r="WCN116" s="1"/>
      <c r="WCO116" s="1"/>
      <c r="WCP116" s="1"/>
      <c r="WCQ116" s="1"/>
      <c r="WCR116" s="1"/>
      <c r="WCS116" s="1"/>
      <c r="WCT116" s="1"/>
      <c r="WCU116" s="1"/>
      <c r="WCV116" s="1"/>
      <c r="WCW116" s="1"/>
      <c r="WCX116" s="1"/>
      <c r="WCY116" s="1"/>
      <c r="WCZ116" s="1"/>
      <c r="WDA116" s="1"/>
      <c r="WDB116" s="1"/>
      <c r="WDC116" s="1"/>
      <c r="WDD116" s="1"/>
      <c r="WDE116" s="1"/>
      <c r="WDF116" s="1"/>
      <c r="WDG116" s="1"/>
      <c r="WDH116" s="1"/>
      <c r="WDI116" s="1"/>
      <c r="WDJ116" s="1"/>
      <c r="WDK116" s="1"/>
      <c r="WDL116" s="1"/>
      <c r="WDM116" s="1"/>
      <c r="WDN116" s="1"/>
      <c r="WDO116" s="1"/>
      <c r="WDP116" s="1"/>
      <c r="WDQ116" s="1"/>
      <c r="WDR116" s="1"/>
      <c r="WDS116" s="1"/>
      <c r="WDT116" s="1"/>
      <c r="WDU116" s="1"/>
      <c r="WDV116" s="1"/>
      <c r="WDW116" s="1"/>
      <c r="WDX116" s="1"/>
      <c r="WDY116" s="1"/>
      <c r="WDZ116" s="1"/>
      <c r="WEA116" s="1"/>
      <c r="WEB116" s="1"/>
      <c r="WEC116" s="1"/>
      <c r="WED116" s="1"/>
      <c r="WEE116" s="1"/>
      <c r="WEF116" s="1"/>
      <c r="WEG116" s="1"/>
      <c r="WEH116" s="1"/>
      <c r="WEI116" s="1"/>
      <c r="WEJ116" s="1"/>
      <c r="WEK116" s="1"/>
      <c r="WEL116" s="1"/>
      <c r="WEM116" s="1"/>
      <c r="WEN116" s="1"/>
      <c r="WEO116" s="1"/>
      <c r="WEP116" s="1"/>
      <c r="WEQ116" s="1"/>
      <c r="WER116" s="1"/>
      <c r="WES116" s="1"/>
      <c r="WET116" s="1"/>
      <c r="WEU116" s="1"/>
      <c r="WEV116" s="1"/>
      <c r="WEW116" s="1"/>
      <c r="WEX116" s="1"/>
      <c r="WEY116" s="1"/>
      <c r="WEZ116" s="1"/>
      <c r="WFA116" s="1"/>
      <c r="WFB116" s="1"/>
      <c r="WFC116" s="1"/>
      <c r="WFD116" s="1"/>
      <c r="WFE116" s="1"/>
      <c r="WFF116" s="1"/>
      <c r="WFG116" s="1"/>
      <c r="WFH116" s="1"/>
      <c r="WFI116" s="1"/>
      <c r="WFJ116" s="1"/>
      <c r="WFK116" s="1"/>
      <c r="WFL116" s="1"/>
      <c r="WFM116" s="1"/>
      <c r="WFN116" s="1"/>
      <c r="WFO116" s="1"/>
      <c r="WFP116" s="1"/>
      <c r="WFQ116" s="1"/>
      <c r="WFR116" s="1"/>
      <c r="WFS116" s="1"/>
      <c r="WFT116" s="1"/>
      <c r="WFU116" s="1"/>
      <c r="WFV116" s="1"/>
      <c r="WFW116" s="1"/>
      <c r="WFX116" s="1"/>
      <c r="WFY116" s="1"/>
      <c r="WFZ116" s="1"/>
      <c r="WGA116" s="1"/>
      <c r="WGB116" s="1"/>
      <c r="WGC116" s="1"/>
      <c r="WGD116" s="1"/>
      <c r="WGE116" s="1"/>
      <c r="WGF116" s="1"/>
      <c r="WGG116" s="1"/>
      <c r="WGH116" s="1"/>
      <c r="WGI116" s="1"/>
      <c r="WGJ116" s="1"/>
      <c r="WGK116" s="1"/>
      <c r="WGL116" s="1"/>
      <c r="WGM116" s="1"/>
      <c r="WGN116" s="1"/>
      <c r="WGO116" s="1"/>
      <c r="WGP116" s="1"/>
      <c r="WGQ116" s="1"/>
      <c r="WGR116" s="1"/>
      <c r="WGS116" s="1"/>
      <c r="WGT116" s="1"/>
      <c r="WGU116" s="1"/>
      <c r="WGV116" s="1"/>
      <c r="WGW116" s="1"/>
      <c r="WGX116" s="1"/>
      <c r="WGY116" s="1"/>
      <c r="WGZ116" s="1"/>
      <c r="WHA116" s="1"/>
      <c r="WHB116" s="1"/>
      <c r="WHC116" s="1"/>
      <c r="WHD116" s="1"/>
      <c r="WHE116" s="1"/>
      <c r="WHF116" s="1"/>
      <c r="WHG116" s="1"/>
      <c r="WHH116" s="1"/>
      <c r="WHI116" s="1"/>
      <c r="WHJ116" s="1"/>
      <c r="WHK116" s="1"/>
      <c r="WHL116" s="1"/>
      <c r="WHM116" s="1"/>
      <c r="WHN116" s="1"/>
      <c r="WHO116" s="1"/>
      <c r="WHP116" s="1"/>
      <c r="WHQ116" s="1"/>
      <c r="WHR116" s="1"/>
      <c r="WHS116" s="1"/>
      <c r="WHT116" s="1"/>
      <c r="WHU116" s="1"/>
      <c r="WHV116" s="1"/>
      <c r="WHW116" s="1"/>
      <c r="WHX116" s="1"/>
      <c r="WHY116" s="1"/>
      <c r="WHZ116" s="1"/>
      <c r="WIA116" s="1"/>
      <c r="WIB116" s="1"/>
      <c r="WIC116" s="1"/>
      <c r="WID116" s="1"/>
      <c r="WIE116" s="1"/>
      <c r="WIF116" s="1"/>
      <c r="WIG116" s="1"/>
      <c r="WIH116" s="1"/>
      <c r="WII116" s="1"/>
      <c r="WIJ116" s="1"/>
      <c r="WIK116" s="1"/>
      <c r="WIL116" s="1"/>
      <c r="WIM116" s="1"/>
      <c r="WIN116" s="1"/>
      <c r="WIO116" s="1"/>
      <c r="WIP116" s="1"/>
      <c r="WIQ116" s="1"/>
      <c r="WIR116" s="1"/>
      <c r="WIS116" s="1"/>
      <c r="WIT116" s="1"/>
      <c r="WIU116" s="1"/>
      <c r="WIV116" s="1"/>
      <c r="WIW116" s="1"/>
      <c r="WIX116" s="1"/>
      <c r="WIY116" s="1"/>
      <c r="WIZ116" s="1"/>
      <c r="WJA116" s="1"/>
      <c r="WJB116" s="1"/>
      <c r="WJC116" s="1"/>
      <c r="WJD116" s="1"/>
      <c r="WJE116" s="1"/>
      <c r="WJF116" s="1"/>
      <c r="WJG116" s="1"/>
      <c r="WJH116" s="1"/>
      <c r="WJI116" s="1"/>
      <c r="WJJ116" s="1"/>
      <c r="WJK116" s="1"/>
      <c r="WJL116" s="1"/>
      <c r="WJM116" s="1"/>
      <c r="WJN116" s="1"/>
      <c r="WJO116" s="1"/>
      <c r="WJP116" s="1"/>
      <c r="WJQ116" s="1"/>
      <c r="WJR116" s="1"/>
      <c r="WJS116" s="1"/>
      <c r="WJT116" s="1"/>
      <c r="WJU116" s="1"/>
      <c r="WJV116" s="1"/>
      <c r="WJW116" s="1"/>
      <c r="WJX116" s="1"/>
      <c r="WJY116" s="1"/>
      <c r="WJZ116" s="1"/>
      <c r="WKA116" s="1"/>
      <c r="WKB116" s="1"/>
      <c r="WKC116" s="1"/>
      <c r="WKD116" s="1"/>
      <c r="WKE116" s="1"/>
      <c r="WKF116" s="1"/>
      <c r="WKG116" s="1"/>
      <c r="WKH116" s="1"/>
      <c r="WKI116" s="1"/>
      <c r="WKJ116" s="1"/>
      <c r="WKK116" s="1"/>
      <c r="WKL116" s="1"/>
      <c r="WKM116" s="1"/>
      <c r="WKN116" s="1"/>
      <c r="WKO116" s="1"/>
      <c r="WKP116" s="1"/>
      <c r="WKQ116" s="1"/>
      <c r="WKR116" s="1"/>
      <c r="WKS116" s="1"/>
      <c r="WKT116" s="1"/>
      <c r="WKU116" s="1"/>
      <c r="WKV116" s="1"/>
      <c r="WKW116" s="1"/>
      <c r="WKX116" s="1"/>
      <c r="WKY116" s="1"/>
      <c r="WKZ116" s="1"/>
      <c r="WLA116" s="1"/>
      <c r="WLB116" s="1"/>
      <c r="WLC116" s="1"/>
      <c r="WLD116" s="1"/>
      <c r="WLE116" s="1"/>
      <c r="WLF116" s="1"/>
      <c r="WLG116" s="1"/>
      <c r="WLH116" s="1"/>
      <c r="WLI116" s="1"/>
      <c r="WLJ116" s="1"/>
      <c r="WLK116" s="1"/>
      <c r="WLL116" s="1"/>
      <c r="WLM116" s="1"/>
      <c r="WLN116" s="1"/>
      <c r="WLO116" s="1"/>
      <c r="WLP116" s="1"/>
      <c r="WLQ116" s="1"/>
      <c r="WLR116" s="1"/>
      <c r="WLS116" s="1"/>
      <c r="WLT116" s="1"/>
      <c r="WLU116" s="1"/>
      <c r="WLV116" s="1"/>
      <c r="WLW116" s="1"/>
      <c r="WLX116" s="1"/>
      <c r="WLY116" s="1"/>
      <c r="WLZ116" s="1"/>
      <c r="WMA116" s="1"/>
      <c r="WMB116" s="1"/>
      <c r="WMC116" s="1"/>
      <c r="WMD116" s="1"/>
      <c r="WME116" s="1"/>
      <c r="WMF116" s="1"/>
      <c r="WMG116" s="1"/>
      <c r="WMH116" s="1"/>
      <c r="WMI116" s="1"/>
      <c r="WMJ116" s="1"/>
      <c r="WMK116" s="1"/>
      <c r="WML116" s="1"/>
      <c r="WMM116" s="1"/>
      <c r="WMN116" s="1"/>
      <c r="WMO116" s="1"/>
      <c r="WMP116" s="1"/>
      <c r="WMQ116" s="1"/>
      <c r="WMR116" s="1"/>
      <c r="WMS116" s="1"/>
      <c r="WMT116" s="1"/>
      <c r="WMU116" s="1"/>
      <c r="WMV116" s="1"/>
      <c r="WMW116" s="1"/>
      <c r="WMX116" s="1"/>
      <c r="WMY116" s="1"/>
      <c r="WMZ116" s="1"/>
      <c r="WNA116" s="1"/>
      <c r="WNB116" s="1"/>
      <c r="WNC116" s="1"/>
      <c r="WND116" s="1"/>
      <c r="WNE116" s="1"/>
      <c r="WNF116" s="1"/>
      <c r="WNG116" s="1"/>
      <c r="WNH116" s="1"/>
      <c r="WNI116" s="1"/>
      <c r="WNJ116" s="1"/>
      <c r="WNK116" s="1"/>
      <c r="WNL116" s="1"/>
      <c r="WNM116" s="1"/>
      <c r="WNN116" s="1"/>
      <c r="WNO116" s="1"/>
      <c r="WNP116" s="1"/>
      <c r="WNQ116" s="1"/>
      <c r="WNR116" s="1"/>
      <c r="WNS116" s="1"/>
      <c r="WNT116" s="1"/>
      <c r="WNU116" s="1"/>
      <c r="WNV116" s="1"/>
      <c r="WNW116" s="1"/>
      <c r="WNX116" s="1"/>
      <c r="WNY116" s="1"/>
      <c r="WNZ116" s="1"/>
      <c r="WOA116" s="1"/>
      <c r="WOB116" s="1"/>
      <c r="WOC116" s="1"/>
      <c r="WOD116" s="1"/>
      <c r="WOE116" s="1"/>
      <c r="WOF116" s="1"/>
      <c r="WOG116" s="1"/>
      <c r="WOH116" s="1"/>
      <c r="WOI116" s="1"/>
      <c r="WOJ116" s="1"/>
      <c r="WOK116" s="1"/>
      <c r="WOL116" s="1"/>
      <c r="WOM116" s="1"/>
      <c r="WON116" s="1"/>
      <c r="WOO116" s="1"/>
      <c r="WOP116" s="1"/>
      <c r="WOQ116" s="1"/>
      <c r="WOR116" s="1"/>
      <c r="WOS116" s="1"/>
      <c r="WOT116" s="1"/>
      <c r="WOU116" s="1"/>
      <c r="WOV116" s="1"/>
      <c r="WOW116" s="1"/>
      <c r="WOX116" s="1"/>
      <c r="WOY116" s="1"/>
      <c r="WOZ116" s="1"/>
      <c r="WPA116" s="1"/>
      <c r="WPB116" s="1"/>
      <c r="WPC116" s="1"/>
      <c r="WPD116" s="1"/>
      <c r="WPE116" s="1"/>
      <c r="WPF116" s="1"/>
      <c r="WPG116" s="1"/>
      <c r="WPH116" s="1"/>
      <c r="WPI116" s="1"/>
      <c r="WPJ116" s="1"/>
      <c r="WPK116" s="1"/>
      <c r="WPL116" s="1"/>
      <c r="WPM116" s="1"/>
      <c r="WPN116" s="1"/>
      <c r="WPO116" s="1"/>
      <c r="WPP116" s="1"/>
      <c r="WPQ116" s="1"/>
      <c r="WPR116" s="1"/>
      <c r="WPS116" s="1"/>
      <c r="WPT116" s="1"/>
      <c r="WPU116" s="1"/>
      <c r="WPV116" s="1"/>
      <c r="WPW116" s="1"/>
      <c r="WPX116" s="1"/>
      <c r="WPY116" s="1"/>
      <c r="WPZ116" s="1"/>
      <c r="WQA116" s="1"/>
      <c r="WQB116" s="1"/>
      <c r="WQC116" s="1"/>
      <c r="WQD116" s="1"/>
      <c r="WQE116" s="1"/>
      <c r="WQF116" s="1"/>
      <c r="WQG116" s="1"/>
      <c r="WQH116" s="1"/>
      <c r="WQI116" s="1"/>
      <c r="WQJ116" s="1"/>
      <c r="WQK116" s="1"/>
      <c r="WQL116" s="1"/>
      <c r="WQM116" s="1"/>
      <c r="WQN116" s="1"/>
      <c r="WQO116" s="1"/>
      <c r="WQP116" s="1"/>
      <c r="WQQ116" s="1"/>
      <c r="WQR116" s="1"/>
      <c r="WQS116" s="1"/>
      <c r="WQT116" s="1"/>
      <c r="WQU116" s="1"/>
      <c r="WQV116" s="1"/>
      <c r="WQW116" s="1"/>
      <c r="WQX116" s="1"/>
      <c r="WQY116" s="1"/>
      <c r="WQZ116" s="1"/>
      <c r="WRA116" s="1"/>
      <c r="WRB116" s="1"/>
      <c r="WRC116" s="1"/>
      <c r="WRD116" s="1"/>
      <c r="WRE116" s="1"/>
      <c r="WRF116" s="1"/>
      <c r="WRG116" s="1"/>
      <c r="WRH116" s="1"/>
      <c r="WRI116" s="1"/>
      <c r="WRJ116" s="1"/>
      <c r="WRK116" s="1"/>
      <c r="WRL116" s="1"/>
      <c r="WRM116" s="1"/>
      <c r="WRN116" s="1"/>
      <c r="WRO116" s="1"/>
      <c r="WRP116" s="1"/>
      <c r="WRQ116" s="1"/>
      <c r="WRR116" s="1"/>
      <c r="WRS116" s="1"/>
      <c r="WRT116" s="1"/>
      <c r="WRU116" s="1"/>
      <c r="WRV116" s="1"/>
      <c r="WRW116" s="1"/>
      <c r="WRX116" s="1"/>
      <c r="WRY116" s="1"/>
      <c r="WRZ116" s="1"/>
      <c r="WSA116" s="1"/>
      <c r="WSB116" s="1"/>
      <c r="WSC116" s="1"/>
      <c r="WSD116" s="1"/>
      <c r="WSE116" s="1"/>
      <c r="WSF116" s="1"/>
      <c r="WSG116" s="1"/>
      <c r="WSH116" s="1"/>
      <c r="WSI116" s="1"/>
      <c r="WSJ116" s="1"/>
      <c r="WSK116" s="1"/>
      <c r="WSL116" s="1"/>
      <c r="WSM116" s="1"/>
      <c r="WSN116" s="1"/>
      <c r="WSO116" s="1"/>
      <c r="WSP116" s="1"/>
      <c r="WSQ116" s="1"/>
      <c r="WSR116" s="1"/>
      <c r="WSS116" s="1"/>
      <c r="WST116" s="1"/>
      <c r="WSU116" s="1"/>
      <c r="WSV116" s="1"/>
      <c r="WSW116" s="1"/>
      <c r="WSX116" s="1"/>
      <c r="WSY116" s="1"/>
      <c r="WSZ116" s="1"/>
      <c r="WTA116" s="1"/>
      <c r="WTB116" s="1"/>
      <c r="WTC116" s="1"/>
      <c r="WTD116" s="1"/>
      <c r="WTE116" s="1"/>
      <c r="WTF116" s="1"/>
      <c r="WTG116" s="1"/>
      <c r="WTH116" s="1"/>
      <c r="WTI116" s="1"/>
      <c r="WTJ116" s="1"/>
      <c r="WTK116" s="1"/>
      <c r="WTL116" s="1"/>
      <c r="WTM116" s="1"/>
      <c r="WTN116" s="1"/>
      <c r="WTO116" s="1"/>
      <c r="WTP116" s="1"/>
      <c r="WTQ116" s="1"/>
      <c r="WTR116" s="1"/>
      <c r="WTS116" s="1"/>
      <c r="WTT116" s="1"/>
      <c r="WTU116" s="1"/>
      <c r="WTV116" s="1"/>
      <c r="WTW116" s="1"/>
      <c r="WTX116" s="1"/>
      <c r="WTY116" s="1"/>
      <c r="WTZ116" s="1"/>
      <c r="WUA116" s="1"/>
      <c r="WUB116" s="1"/>
      <c r="WUC116" s="1"/>
      <c r="WUD116" s="1"/>
      <c r="WUE116" s="1"/>
      <c r="WUF116" s="1"/>
      <c r="WUG116" s="1"/>
      <c r="WUH116" s="1"/>
      <c r="WUI116" s="1"/>
      <c r="WUJ116" s="1"/>
      <c r="WUK116" s="1"/>
      <c r="WUL116" s="1"/>
      <c r="WUM116" s="1"/>
      <c r="WUN116" s="1"/>
      <c r="WUO116" s="1"/>
      <c r="WUP116" s="1"/>
      <c r="WUQ116" s="1"/>
      <c r="WUR116" s="1"/>
      <c r="WUS116" s="1"/>
      <c r="WUT116" s="1"/>
      <c r="WUU116" s="1"/>
      <c r="WUV116" s="1"/>
      <c r="WUW116" s="1"/>
      <c r="WUX116" s="1"/>
      <c r="WUY116" s="1"/>
      <c r="WUZ116" s="1"/>
      <c r="WVA116" s="1"/>
      <c r="WVB116" s="1"/>
      <c r="WVC116" s="1"/>
      <c r="WVD116" s="1"/>
      <c r="WVE116" s="1"/>
      <c r="WVF116" s="1"/>
      <c r="WVG116" s="1"/>
      <c r="WVH116" s="1"/>
      <c r="WVI116" s="1"/>
      <c r="WVJ116" s="1"/>
      <c r="WVK116" s="1"/>
      <c r="WVL116" s="1"/>
      <c r="WVM116" s="1"/>
      <c r="WVN116" s="1"/>
      <c r="WVO116" s="1"/>
      <c r="WVP116" s="1"/>
      <c r="WVQ116" s="1"/>
      <c r="WVR116" s="1"/>
      <c r="WVS116" s="1"/>
      <c r="WVT116" s="1"/>
      <c r="WVU116" s="1"/>
      <c r="WVV116" s="1"/>
      <c r="WVW116" s="1"/>
      <c r="WVX116" s="1"/>
      <c r="WVY116" s="1"/>
      <c r="WVZ116" s="1"/>
      <c r="WWA116" s="1"/>
      <c r="WWB116" s="1"/>
      <c r="WWC116" s="1"/>
      <c r="WWD116" s="1"/>
      <c r="WWE116" s="1"/>
      <c r="WWF116" s="1"/>
      <c r="WWG116" s="1"/>
      <c r="WWH116" s="1"/>
      <c r="WWI116" s="1"/>
      <c r="WWJ116" s="1"/>
      <c r="WWK116" s="1"/>
      <c r="WWL116" s="1"/>
      <c r="WWM116" s="1"/>
      <c r="WWN116" s="1"/>
      <c r="WWO116" s="1"/>
      <c r="WWP116" s="1"/>
      <c r="WWQ116" s="1"/>
      <c r="WWR116" s="1"/>
      <c r="WWS116" s="1"/>
      <c r="WWT116" s="1"/>
      <c r="WWU116" s="1"/>
      <c r="WWV116" s="1"/>
      <c r="WWW116" s="1"/>
      <c r="WWX116" s="1"/>
      <c r="WWY116" s="1"/>
      <c r="WWZ116" s="1"/>
      <c r="WXA116" s="1"/>
      <c r="WXB116" s="1"/>
      <c r="WXC116" s="1"/>
      <c r="WXD116" s="1"/>
      <c r="WXE116" s="1"/>
      <c r="WXF116" s="1"/>
      <c r="WXG116" s="1"/>
      <c r="WXH116" s="1"/>
      <c r="WXI116" s="1"/>
      <c r="WXJ116" s="1"/>
      <c r="WXK116" s="1"/>
      <c r="WXL116" s="1"/>
      <c r="WXM116" s="1"/>
      <c r="WXN116" s="1"/>
      <c r="WXO116" s="1"/>
      <c r="WXP116" s="1"/>
      <c r="WXQ116" s="1"/>
      <c r="WXR116" s="1"/>
      <c r="WXS116" s="1"/>
      <c r="WXT116" s="1"/>
      <c r="WXU116" s="1"/>
      <c r="WXV116" s="1"/>
      <c r="WXW116" s="1"/>
      <c r="WXX116" s="1"/>
      <c r="WXY116" s="1"/>
      <c r="WXZ116" s="1"/>
      <c r="WYA116" s="1"/>
      <c r="WYB116" s="1"/>
      <c r="WYC116" s="1"/>
      <c r="WYD116" s="1"/>
      <c r="WYE116" s="1"/>
      <c r="WYF116" s="1"/>
      <c r="WYG116" s="1"/>
      <c r="WYH116" s="1"/>
      <c r="WYI116" s="1"/>
      <c r="WYJ116" s="1"/>
      <c r="WYK116" s="1"/>
      <c r="WYL116" s="1"/>
      <c r="WYM116" s="1"/>
      <c r="WYN116" s="1"/>
      <c r="WYO116" s="1"/>
      <c r="WYP116" s="1"/>
      <c r="WYQ116" s="1"/>
      <c r="WYR116" s="1"/>
      <c r="WYS116" s="1"/>
      <c r="WYT116" s="1"/>
      <c r="WYU116" s="1"/>
      <c r="WYV116" s="1"/>
      <c r="WYW116" s="1"/>
      <c r="WYX116" s="1"/>
      <c r="WYY116" s="1"/>
      <c r="WYZ116" s="1"/>
      <c r="WZA116" s="1"/>
      <c r="WZB116" s="1"/>
      <c r="WZC116" s="1"/>
      <c r="WZD116" s="1"/>
      <c r="WZE116" s="1"/>
      <c r="WZF116" s="1"/>
      <c r="WZG116" s="1"/>
      <c r="WZH116" s="1"/>
      <c r="WZI116" s="1"/>
      <c r="WZJ116" s="1"/>
      <c r="WZK116" s="1"/>
      <c r="WZL116" s="1"/>
      <c r="WZM116" s="1"/>
      <c r="WZN116" s="1"/>
      <c r="WZO116" s="1"/>
      <c r="WZP116" s="1"/>
      <c r="WZQ116" s="1"/>
      <c r="WZR116" s="1"/>
      <c r="WZS116" s="1"/>
      <c r="WZT116" s="1"/>
      <c r="WZU116" s="1"/>
      <c r="WZV116" s="1"/>
      <c r="WZW116" s="1"/>
      <c r="WZX116" s="1"/>
      <c r="WZY116" s="1"/>
      <c r="WZZ116" s="1"/>
      <c r="XAA116" s="1"/>
      <c r="XAB116" s="1"/>
      <c r="XAC116" s="1"/>
      <c r="XAD116" s="1"/>
      <c r="XAE116" s="1"/>
      <c r="XAF116" s="1"/>
      <c r="XAG116" s="1"/>
      <c r="XAH116" s="1"/>
      <c r="XAI116" s="1"/>
      <c r="XAJ116" s="1"/>
      <c r="XAK116" s="1"/>
      <c r="XAL116" s="1"/>
      <c r="XAM116" s="1"/>
      <c r="XAN116" s="1"/>
      <c r="XAO116" s="1"/>
      <c r="XAP116" s="1"/>
      <c r="XAQ116" s="1"/>
      <c r="XAR116" s="1"/>
      <c r="XAS116" s="1"/>
      <c r="XAT116" s="1"/>
      <c r="XAU116" s="1"/>
      <c r="XAV116" s="1"/>
      <c r="XAW116" s="1"/>
      <c r="XAX116" s="1"/>
      <c r="XAY116" s="1"/>
      <c r="XAZ116" s="1"/>
      <c r="XBA116" s="1"/>
      <c r="XBB116" s="1"/>
      <c r="XBC116" s="1"/>
      <c r="XBD116" s="1"/>
      <c r="XBE116" s="1"/>
      <c r="XBF116" s="1"/>
      <c r="XBG116" s="1"/>
      <c r="XBH116" s="1"/>
      <c r="XBI116" s="1"/>
      <c r="XBJ116" s="1"/>
      <c r="XBK116" s="1"/>
      <c r="XBL116" s="1"/>
      <c r="XBM116" s="1"/>
      <c r="XBN116" s="1"/>
      <c r="XBO116" s="1"/>
      <c r="XBP116" s="1"/>
      <c r="XBQ116" s="1"/>
      <c r="XBR116" s="1"/>
      <c r="XBS116" s="1"/>
      <c r="XBT116" s="1"/>
      <c r="XBU116" s="1"/>
      <c r="XBV116" s="1"/>
      <c r="XBW116" s="1"/>
      <c r="XBX116" s="1"/>
      <c r="XBY116" s="1"/>
      <c r="XBZ116" s="1"/>
      <c r="XCA116" s="1"/>
      <c r="XCB116" s="1"/>
      <c r="XCC116" s="1"/>
      <c r="XCD116" s="1"/>
      <c r="XCE116" s="1"/>
      <c r="XCF116" s="1"/>
      <c r="XCG116" s="1"/>
      <c r="XCH116" s="1"/>
      <c r="XCI116" s="1"/>
      <c r="XCJ116" s="1"/>
      <c r="XCK116" s="1"/>
      <c r="XCL116" s="1"/>
      <c r="XCM116" s="1"/>
      <c r="XCN116" s="1"/>
      <c r="XCO116" s="1"/>
      <c r="XCP116" s="1"/>
      <c r="XCQ116" s="1"/>
      <c r="XCR116" s="1"/>
      <c r="XCS116" s="1"/>
      <c r="XCT116" s="1"/>
      <c r="XCU116" s="1"/>
      <c r="XCV116" s="1"/>
      <c r="XCW116" s="1"/>
      <c r="XCX116" s="1"/>
      <c r="XCY116" s="1"/>
      <c r="XCZ116" s="1"/>
      <c r="XDA116" s="1"/>
      <c r="XDB116" s="1"/>
      <c r="XDC116" s="1"/>
      <c r="XDD116" s="1"/>
      <c r="XDE116" s="1"/>
      <c r="XDF116" s="1"/>
      <c r="XDG116" s="1"/>
      <c r="XDH116" s="1"/>
      <c r="XDI116" s="1"/>
      <c r="XDJ116" s="1"/>
      <c r="XDK116" s="1"/>
      <c r="XDL116" s="1"/>
      <c r="XDM116" s="1"/>
      <c r="XDN116" s="1"/>
      <c r="XDO116" s="1"/>
      <c r="XDP116" s="1"/>
      <c r="XDQ116" s="1"/>
      <c r="XDR116" s="1"/>
      <c r="XDS116" s="1"/>
      <c r="XDT116" s="1"/>
      <c r="XDU116" s="1"/>
      <c r="XDV116" s="1"/>
      <c r="XDW116" s="1"/>
      <c r="XDX116" s="1"/>
      <c r="XDY116" s="1"/>
      <c r="XDZ116" s="1"/>
      <c r="XEA116" s="1"/>
      <c r="XEB116" s="1"/>
      <c r="XEC116" s="1"/>
      <c r="XED116" s="1"/>
      <c r="XEE116" s="1"/>
      <c r="XEF116" s="1"/>
      <c r="XEG116" s="1"/>
      <c r="XEH116" s="1"/>
      <c r="XEI116" s="1"/>
      <c r="XEJ116" s="1"/>
      <c r="XEK116" s="1"/>
      <c r="XEL116" s="1"/>
      <c r="XEM116" s="1"/>
      <c r="XEN116" s="1"/>
      <c r="XEO116" s="1"/>
      <c r="XEP116" s="1"/>
      <c r="XEQ116" s="1"/>
      <c r="XER116" s="1"/>
      <c r="XES116" s="1"/>
      <c r="XET116" s="1"/>
      <c r="XEU116" s="1"/>
      <c r="XEV116" s="1"/>
      <c r="XEW116" s="1"/>
    </row>
    <row r="117" spans="1:16377" x14ac:dyDescent="0.3">
      <c r="A117" s="6" t="s">
        <v>353</v>
      </c>
      <c r="B117" s="6" t="s">
        <v>354</v>
      </c>
      <c r="C117" s="6" t="s">
        <v>402</v>
      </c>
      <c r="D117" s="6" t="s">
        <v>426</v>
      </c>
      <c r="E117" s="6" t="s">
        <v>429</v>
      </c>
      <c r="F117" s="6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  <c r="GF117" s="7"/>
      <c r="GG117" s="7"/>
      <c r="GH117" s="7"/>
      <c r="GI117" s="7"/>
      <c r="GJ117" s="7"/>
      <c r="GK117" s="7"/>
      <c r="GL117" s="7"/>
      <c r="GM117" s="7"/>
      <c r="GN117" s="7"/>
      <c r="GO117" s="7"/>
      <c r="GP117" s="7"/>
      <c r="GQ117" s="7"/>
      <c r="GR117" s="7"/>
      <c r="GS117" s="7"/>
      <c r="GT117" s="7"/>
      <c r="GU117" s="7"/>
      <c r="GV117" s="7"/>
      <c r="GW117" s="7"/>
      <c r="GX117" s="7"/>
      <c r="GY117" s="7"/>
      <c r="GZ117" s="7"/>
      <c r="HA117" s="7"/>
      <c r="HB117" s="7"/>
      <c r="HC117" s="7"/>
      <c r="HD117" s="7"/>
      <c r="HE117" s="7"/>
      <c r="HF117" s="7"/>
      <c r="HG117" s="7"/>
      <c r="HH117" s="7"/>
      <c r="HI117" s="7"/>
      <c r="HJ117" s="7"/>
      <c r="HK117" s="7"/>
      <c r="HL117" s="7"/>
      <c r="HM117" s="7"/>
      <c r="HN117" s="7"/>
      <c r="HO117" s="7"/>
      <c r="HP117" s="7"/>
      <c r="HQ117" s="7"/>
      <c r="HR117" s="7"/>
      <c r="HS117" s="7"/>
      <c r="HT117" s="7"/>
      <c r="HU117" s="7"/>
      <c r="HV117" s="7"/>
      <c r="HW117" s="7"/>
      <c r="HX117" s="7"/>
      <c r="HY117" s="7"/>
      <c r="HZ117" s="7"/>
      <c r="IA117" s="7"/>
      <c r="IB117" s="7"/>
      <c r="IC117" s="7"/>
      <c r="ID117" s="7"/>
      <c r="IE117" s="7"/>
      <c r="IF117" s="7"/>
      <c r="IG117" s="7"/>
      <c r="IH117" s="7"/>
      <c r="II117" s="7"/>
      <c r="IJ117" s="7"/>
      <c r="IK117" s="7"/>
      <c r="IL117" s="7"/>
      <c r="IM117" s="7"/>
      <c r="IN117" s="7"/>
      <c r="IO117" s="7"/>
      <c r="IP117" s="7"/>
      <c r="IQ117" s="7"/>
      <c r="IR117" s="7"/>
      <c r="IS117" s="7"/>
      <c r="IT117" s="7"/>
      <c r="IU117" s="7"/>
      <c r="IV117" s="7"/>
      <c r="IW117" s="7"/>
      <c r="IX117" s="7"/>
      <c r="IY117" s="7"/>
      <c r="IZ117" s="7"/>
      <c r="JA117" s="7"/>
      <c r="JB117" s="7"/>
      <c r="JC117" s="7"/>
      <c r="JD117" s="7"/>
      <c r="JE117" s="7"/>
      <c r="JF117" s="7"/>
      <c r="JG117" s="7"/>
      <c r="JH117" s="7"/>
      <c r="JI117" s="7"/>
      <c r="JJ117" s="7"/>
      <c r="JK117" s="7"/>
      <c r="JL117" s="7"/>
      <c r="JM117" s="7"/>
      <c r="JN117" s="7"/>
      <c r="JO117" s="7"/>
      <c r="JP117" s="7"/>
      <c r="JQ117" s="7"/>
      <c r="JR117" s="7"/>
      <c r="JS117" s="7"/>
      <c r="JT117" s="7"/>
      <c r="JU117" s="7"/>
      <c r="JV117" s="7"/>
      <c r="JW117" s="7"/>
      <c r="JX117" s="7"/>
      <c r="JY117" s="7"/>
      <c r="JZ117" s="7"/>
      <c r="KA117" s="7"/>
      <c r="KB117" s="7"/>
      <c r="KC117" s="7"/>
      <c r="KD117" s="7"/>
      <c r="KE117" s="7"/>
      <c r="KF117" s="7"/>
      <c r="KG117" s="7"/>
      <c r="KH117" s="7"/>
      <c r="KI117" s="7"/>
      <c r="KJ117" s="7"/>
      <c r="KK117" s="7"/>
      <c r="KL117" s="7"/>
      <c r="KM117" s="7"/>
      <c r="KN117" s="7"/>
      <c r="KO117" s="7"/>
      <c r="KP117" s="7"/>
      <c r="KQ117" s="7"/>
      <c r="KR117" s="7"/>
      <c r="KS117" s="7"/>
      <c r="KT117" s="7"/>
      <c r="KU117" s="7"/>
      <c r="KV117" s="7"/>
      <c r="KW117" s="7"/>
      <c r="KX117" s="7"/>
      <c r="KY117" s="7"/>
      <c r="KZ117" s="7"/>
      <c r="LA117" s="7"/>
      <c r="LB117" s="7"/>
      <c r="LC117" s="7"/>
      <c r="LD117" s="7"/>
      <c r="LE117" s="7"/>
      <c r="LF117" s="7"/>
      <c r="LG117" s="7"/>
      <c r="LH117" s="7"/>
      <c r="LI117" s="7"/>
      <c r="LJ117" s="7"/>
      <c r="LK117" s="7"/>
      <c r="LL117" s="7"/>
      <c r="LM117" s="7"/>
      <c r="LN117" s="7"/>
      <c r="LO117" s="7"/>
      <c r="LP117" s="7"/>
      <c r="LQ117" s="7"/>
      <c r="LR117" s="7"/>
      <c r="LS117" s="7"/>
      <c r="LT117" s="7"/>
      <c r="LU117" s="7"/>
      <c r="LV117" s="7"/>
      <c r="LW117" s="7"/>
      <c r="LX117" s="7"/>
      <c r="LY117" s="7"/>
      <c r="LZ117" s="7"/>
      <c r="MA117" s="7"/>
      <c r="MB117" s="7"/>
      <c r="MC117" s="7"/>
      <c r="MD117" s="7"/>
      <c r="ME117" s="7"/>
      <c r="MF117" s="7"/>
      <c r="MG117" s="7"/>
      <c r="MH117" s="7"/>
      <c r="MI117" s="7"/>
      <c r="MJ117" s="7"/>
      <c r="MK117" s="7"/>
      <c r="ML117" s="7"/>
      <c r="MM117" s="7"/>
      <c r="MN117" s="7"/>
      <c r="MO117" s="7"/>
      <c r="MP117" s="7"/>
      <c r="MQ117" s="7"/>
      <c r="MR117" s="7"/>
      <c r="MS117" s="7"/>
      <c r="MT117" s="7"/>
      <c r="MU117" s="7"/>
      <c r="MV117" s="7"/>
      <c r="MW117" s="7"/>
      <c r="MX117" s="7"/>
      <c r="MY117" s="7"/>
      <c r="MZ117" s="7"/>
      <c r="NA117" s="7"/>
      <c r="NB117" s="7"/>
      <c r="NC117" s="7"/>
      <c r="ND117" s="7"/>
      <c r="NE117" s="7"/>
      <c r="NF117" s="7"/>
      <c r="NG117" s="7"/>
      <c r="NH117" s="7"/>
      <c r="NI117" s="7"/>
      <c r="NJ117" s="7"/>
      <c r="NK117" s="7"/>
      <c r="NL117" s="7"/>
      <c r="NM117" s="7"/>
      <c r="NN117" s="7"/>
      <c r="NO117" s="7"/>
      <c r="NP117" s="7"/>
      <c r="NQ117" s="7"/>
      <c r="NR117" s="7"/>
      <c r="NS117" s="7"/>
      <c r="NT117" s="7"/>
      <c r="NU117" s="7"/>
      <c r="NV117" s="7"/>
      <c r="NW117" s="7"/>
      <c r="NX117" s="7"/>
      <c r="NY117" s="7"/>
      <c r="NZ117" s="7"/>
      <c r="OA117" s="7"/>
      <c r="OB117" s="7"/>
      <c r="OC117" s="7"/>
      <c r="OD117" s="7"/>
      <c r="OE117" s="7"/>
      <c r="OF117" s="7"/>
      <c r="OG117" s="7"/>
      <c r="OH117" s="7"/>
      <c r="OI117" s="7"/>
      <c r="OJ117" s="7"/>
      <c r="OK117" s="7"/>
      <c r="OL117" s="7"/>
      <c r="OM117" s="7"/>
      <c r="ON117" s="7"/>
      <c r="OO117" s="7"/>
      <c r="OP117" s="7"/>
      <c r="OQ117" s="7"/>
      <c r="OR117" s="7"/>
      <c r="OS117" s="7"/>
      <c r="OT117" s="7"/>
      <c r="OU117" s="7"/>
      <c r="OV117" s="7"/>
      <c r="OW117" s="7"/>
      <c r="OX117" s="7"/>
      <c r="OY117" s="7"/>
      <c r="OZ117" s="7"/>
      <c r="PA117" s="7"/>
      <c r="PB117" s="7"/>
      <c r="PC117" s="7"/>
      <c r="PD117" s="7"/>
      <c r="PE117" s="7"/>
      <c r="PF117" s="7"/>
      <c r="PG117" s="7"/>
      <c r="PH117" s="7"/>
      <c r="PI117" s="7"/>
      <c r="PJ117" s="7"/>
      <c r="PK117" s="7"/>
      <c r="PL117" s="7"/>
      <c r="PM117" s="7"/>
      <c r="PN117" s="7"/>
      <c r="PO117" s="7"/>
      <c r="PP117" s="7"/>
      <c r="PQ117" s="7"/>
      <c r="PR117" s="7"/>
      <c r="PS117" s="7"/>
      <c r="PT117" s="7"/>
      <c r="PU117" s="7"/>
      <c r="PV117" s="7"/>
      <c r="PW117" s="7"/>
      <c r="PX117" s="7"/>
      <c r="PY117" s="7"/>
      <c r="PZ117" s="7"/>
      <c r="QA117" s="7"/>
      <c r="QB117" s="7"/>
      <c r="QC117" s="7"/>
      <c r="QD117" s="7"/>
      <c r="QE117" s="7"/>
      <c r="QF117" s="7"/>
      <c r="QG117" s="7"/>
      <c r="QH117" s="7"/>
      <c r="QI117" s="7"/>
      <c r="QJ117" s="7"/>
      <c r="QK117" s="7"/>
      <c r="QL117" s="7"/>
      <c r="QM117" s="7"/>
      <c r="QN117" s="7"/>
      <c r="QO117" s="7"/>
      <c r="QP117" s="7"/>
      <c r="QQ117" s="7"/>
      <c r="QR117" s="7"/>
      <c r="QS117" s="7"/>
      <c r="QT117" s="7"/>
      <c r="QU117" s="7"/>
      <c r="QV117" s="7"/>
      <c r="QW117" s="7"/>
      <c r="QX117" s="7"/>
      <c r="QY117" s="7"/>
      <c r="QZ117" s="7"/>
      <c r="RA117" s="7"/>
      <c r="RB117" s="7"/>
      <c r="RC117" s="7"/>
      <c r="RD117" s="7"/>
      <c r="RE117" s="7"/>
      <c r="RF117" s="7"/>
      <c r="RG117" s="7"/>
      <c r="RH117" s="7"/>
      <c r="RI117" s="7"/>
      <c r="RJ117" s="7"/>
      <c r="RK117" s="7"/>
      <c r="RL117" s="7"/>
      <c r="RM117" s="7"/>
      <c r="RN117" s="7"/>
      <c r="RO117" s="7"/>
      <c r="RP117" s="7"/>
      <c r="RQ117" s="7"/>
      <c r="RR117" s="7"/>
      <c r="RS117" s="7"/>
      <c r="RT117" s="7"/>
      <c r="RU117" s="7"/>
      <c r="RV117" s="7"/>
      <c r="RW117" s="7"/>
      <c r="RX117" s="7"/>
      <c r="RY117" s="7"/>
      <c r="RZ117" s="7"/>
      <c r="SA117" s="7"/>
      <c r="SB117" s="7"/>
      <c r="SC117" s="7"/>
      <c r="SD117" s="7"/>
      <c r="SE117" s="7"/>
      <c r="SF117" s="7"/>
      <c r="SG117" s="7"/>
      <c r="SH117" s="7"/>
      <c r="SI117" s="7"/>
      <c r="SJ117" s="7"/>
      <c r="SK117" s="7"/>
      <c r="SL117" s="7"/>
      <c r="SM117" s="7"/>
      <c r="SN117" s="7"/>
      <c r="SO117" s="7"/>
      <c r="SP117" s="7"/>
      <c r="SQ117" s="7"/>
      <c r="SR117" s="7"/>
      <c r="SS117" s="7"/>
      <c r="ST117" s="7"/>
      <c r="SU117" s="7"/>
      <c r="SV117" s="7"/>
      <c r="SW117" s="7"/>
      <c r="SX117" s="7"/>
      <c r="SY117" s="7"/>
      <c r="SZ117" s="7"/>
      <c r="TA117" s="7"/>
      <c r="TB117" s="7"/>
      <c r="TC117" s="7"/>
      <c r="TD117" s="7"/>
      <c r="TE117" s="7"/>
      <c r="TF117" s="7"/>
      <c r="TG117" s="7"/>
      <c r="TH117" s="7"/>
      <c r="TI117" s="7"/>
      <c r="TJ117" s="7"/>
      <c r="TK117" s="7"/>
      <c r="TL117" s="7"/>
      <c r="TM117" s="7"/>
      <c r="TN117" s="7"/>
      <c r="TO117" s="7"/>
      <c r="TP117" s="7"/>
      <c r="TQ117" s="7"/>
      <c r="TR117" s="7"/>
      <c r="TS117" s="7"/>
      <c r="TT117" s="7"/>
      <c r="TU117" s="7"/>
      <c r="TV117" s="7"/>
      <c r="TW117" s="7"/>
      <c r="TX117" s="7"/>
      <c r="TY117" s="7"/>
      <c r="TZ117" s="7"/>
      <c r="UA117" s="7"/>
      <c r="UB117" s="7"/>
      <c r="UC117" s="7"/>
      <c r="UD117" s="7"/>
      <c r="UE117" s="7"/>
      <c r="UF117" s="7"/>
      <c r="UG117" s="7"/>
      <c r="UH117" s="7"/>
      <c r="UI117" s="7"/>
      <c r="UJ117" s="7"/>
      <c r="UK117" s="7"/>
      <c r="UL117" s="7"/>
      <c r="UM117" s="7"/>
      <c r="UN117" s="7"/>
      <c r="UO117" s="7"/>
      <c r="UP117" s="7"/>
      <c r="UQ117" s="7"/>
      <c r="UR117" s="7"/>
      <c r="US117" s="7"/>
      <c r="UT117" s="7"/>
      <c r="UU117" s="7"/>
      <c r="UV117" s="7"/>
      <c r="UW117" s="7"/>
      <c r="UX117" s="7"/>
      <c r="UY117" s="7"/>
      <c r="UZ117" s="7"/>
      <c r="VA117" s="7"/>
      <c r="VB117" s="7"/>
      <c r="VC117" s="7"/>
      <c r="VD117" s="7"/>
      <c r="VE117" s="7"/>
      <c r="VF117" s="7"/>
      <c r="VG117" s="7"/>
      <c r="VH117" s="7"/>
      <c r="VI117" s="7"/>
      <c r="VJ117" s="7"/>
      <c r="VK117" s="7"/>
      <c r="VL117" s="7"/>
      <c r="VM117" s="7"/>
      <c r="VN117" s="7"/>
      <c r="VO117" s="7"/>
      <c r="VP117" s="7"/>
      <c r="VQ117" s="7"/>
      <c r="VR117" s="7"/>
      <c r="VS117" s="7"/>
      <c r="VT117" s="7"/>
      <c r="VU117" s="7"/>
      <c r="VV117" s="7"/>
      <c r="VW117" s="7"/>
      <c r="VX117" s="7"/>
      <c r="VY117" s="7"/>
      <c r="VZ117" s="7"/>
      <c r="WA117" s="7"/>
      <c r="WB117" s="7"/>
      <c r="WC117" s="7"/>
      <c r="WD117" s="7"/>
      <c r="WE117" s="7"/>
      <c r="WF117" s="7"/>
      <c r="WG117" s="7"/>
      <c r="WH117" s="7"/>
      <c r="WI117" s="7"/>
      <c r="WJ117" s="7"/>
      <c r="WK117" s="7"/>
      <c r="WL117" s="7"/>
      <c r="WM117" s="7"/>
      <c r="WN117" s="7"/>
      <c r="WO117" s="7"/>
      <c r="WP117" s="7"/>
      <c r="WQ117" s="7"/>
      <c r="WR117" s="7"/>
      <c r="WS117" s="7"/>
      <c r="WT117" s="7"/>
      <c r="WU117" s="7"/>
      <c r="WV117" s="7"/>
      <c r="WW117" s="7"/>
      <c r="WX117" s="7"/>
      <c r="WY117" s="7"/>
      <c r="WZ117" s="7"/>
      <c r="XA117" s="7"/>
      <c r="XB117" s="7"/>
      <c r="XC117" s="7"/>
      <c r="XD117" s="7"/>
      <c r="XE117" s="7"/>
      <c r="XF117" s="7"/>
      <c r="XG117" s="7"/>
      <c r="XH117" s="7"/>
      <c r="XI117" s="7"/>
      <c r="XJ117" s="7"/>
      <c r="XK117" s="7"/>
      <c r="XL117" s="7"/>
      <c r="XM117" s="7"/>
      <c r="XN117" s="7"/>
      <c r="XO117" s="7"/>
      <c r="XP117" s="7"/>
      <c r="XQ117" s="7"/>
      <c r="XR117" s="7"/>
      <c r="XS117" s="7"/>
      <c r="XT117" s="7"/>
      <c r="XU117" s="7"/>
      <c r="XV117" s="7"/>
      <c r="XW117" s="7"/>
      <c r="XX117" s="7"/>
      <c r="XY117" s="7"/>
      <c r="XZ117" s="7"/>
      <c r="YA117" s="7"/>
      <c r="YB117" s="7"/>
      <c r="YC117" s="7"/>
      <c r="YD117" s="7"/>
      <c r="YE117" s="7"/>
      <c r="YF117" s="7"/>
      <c r="YG117" s="7"/>
      <c r="YH117" s="7"/>
      <c r="YI117" s="7"/>
      <c r="YJ117" s="7"/>
      <c r="YK117" s="7"/>
      <c r="YL117" s="7"/>
      <c r="YM117" s="7"/>
      <c r="YN117" s="7"/>
      <c r="YO117" s="7"/>
      <c r="YP117" s="7"/>
      <c r="YQ117" s="7"/>
      <c r="YR117" s="7"/>
      <c r="YS117" s="7"/>
      <c r="YT117" s="7"/>
      <c r="YU117" s="7"/>
      <c r="YV117" s="7"/>
      <c r="YW117" s="7"/>
      <c r="YX117" s="7"/>
      <c r="YY117" s="7"/>
      <c r="YZ117" s="7"/>
      <c r="ZA117" s="7"/>
      <c r="ZB117" s="7"/>
      <c r="ZC117" s="7"/>
      <c r="ZD117" s="7"/>
      <c r="ZE117" s="7"/>
      <c r="ZF117" s="7"/>
      <c r="ZG117" s="7"/>
      <c r="ZH117" s="7"/>
      <c r="ZI117" s="7"/>
      <c r="ZJ117" s="7"/>
      <c r="ZK117" s="7"/>
      <c r="ZL117" s="7"/>
      <c r="ZM117" s="7"/>
      <c r="ZN117" s="7"/>
      <c r="ZO117" s="7"/>
      <c r="ZP117" s="7"/>
      <c r="ZQ117" s="7"/>
      <c r="ZR117" s="7"/>
      <c r="ZS117" s="7"/>
      <c r="ZT117" s="7"/>
      <c r="ZU117" s="7"/>
      <c r="ZV117" s="7"/>
      <c r="ZW117" s="7"/>
      <c r="ZX117" s="7"/>
      <c r="ZY117" s="7"/>
      <c r="ZZ117" s="7"/>
      <c r="AAA117" s="7"/>
      <c r="AAB117" s="7"/>
      <c r="AAC117" s="7"/>
      <c r="AAD117" s="7"/>
      <c r="AAE117" s="7"/>
      <c r="AAF117" s="7"/>
      <c r="AAG117" s="7"/>
      <c r="AAH117" s="7"/>
      <c r="AAI117" s="7"/>
      <c r="AAJ117" s="7"/>
      <c r="AAK117" s="7"/>
      <c r="AAL117" s="7"/>
      <c r="AAM117" s="7"/>
      <c r="AAN117" s="7"/>
      <c r="AAO117" s="7"/>
      <c r="AAP117" s="7"/>
      <c r="AAQ117" s="7"/>
      <c r="AAR117" s="7"/>
      <c r="AAS117" s="7"/>
      <c r="AAT117" s="7"/>
      <c r="AAU117" s="7"/>
      <c r="AAV117" s="7"/>
      <c r="AAW117" s="7"/>
      <c r="AAX117" s="7"/>
      <c r="AAY117" s="7"/>
      <c r="AAZ117" s="7"/>
      <c r="ABA117" s="7"/>
      <c r="ABB117" s="7"/>
      <c r="ABC117" s="7"/>
      <c r="ABD117" s="7"/>
      <c r="ABE117" s="7"/>
      <c r="ABF117" s="7"/>
      <c r="ABG117" s="7"/>
      <c r="ABH117" s="7"/>
      <c r="ABI117" s="7"/>
      <c r="ABJ117" s="7"/>
      <c r="ABK117" s="7"/>
      <c r="ABL117" s="7"/>
      <c r="ABM117" s="7"/>
      <c r="ABN117" s="7"/>
      <c r="ABO117" s="7"/>
      <c r="ABP117" s="7"/>
      <c r="ABQ117" s="7"/>
      <c r="ABR117" s="7"/>
      <c r="ABS117" s="7"/>
      <c r="ABT117" s="7"/>
      <c r="ABU117" s="7"/>
      <c r="ABV117" s="7"/>
      <c r="ABW117" s="7"/>
      <c r="ABX117" s="7"/>
      <c r="ABY117" s="7"/>
      <c r="ABZ117" s="7"/>
      <c r="ACA117" s="7"/>
      <c r="ACB117" s="7"/>
      <c r="ACC117" s="7"/>
      <c r="ACD117" s="7"/>
      <c r="ACE117" s="7"/>
      <c r="ACF117" s="7"/>
      <c r="ACG117" s="7"/>
      <c r="ACH117" s="7"/>
      <c r="ACI117" s="7"/>
      <c r="ACJ117" s="7"/>
      <c r="ACK117" s="7"/>
      <c r="ACL117" s="7"/>
      <c r="ACM117" s="7"/>
      <c r="ACN117" s="7"/>
      <c r="ACO117" s="7"/>
      <c r="ACP117" s="7"/>
      <c r="ACQ117" s="7"/>
      <c r="ACR117" s="7"/>
      <c r="ACS117" s="7"/>
      <c r="ACT117" s="7"/>
      <c r="ACU117" s="7"/>
      <c r="ACV117" s="7"/>
      <c r="ACW117" s="7"/>
      <c r="ACX117" s="7"/>
      <c r="ACY117" s="7"/>
      <c r="ACZ117" s="7"/>
      <c r="ADA117" s="7"/>
      <c r="ADB117" s="7"/>
      <c r="ADC117" s="7"/>
      <c r="ADD117" s="7"/>
      <c r="ADE117" s="7"/>
      <c r="ADF117" s="7"/>
      <c r="ADG117" s="7"/>
      <c r="ADH117" s="7"/>
      <c r="ADI117" s="7"/>
      <c r="ADJ117" s="7"/>
      <c r="ADK117" s="7"/>
      <c r="ADL117" s="7"/>
      <c r="ADM117" s="7"/>
      <c r="ADN117" s="7"/>
      <c r="ADO117" s="7"/>
      <c r="ADP117" s="7"/>
      <c r="ADQ117" s="7"/>
      <c r="ADR117" s="7"/>
      <c r="ADS117" s="7"/>
      <c r="ADT117" s="7"/>
      <c r="ADU117" s="7"/>
      <c r="ADV117" s="7"/>
      <c r="ADW117" s="7"/>
      <c r="ADX117" s="7"/>
      <c r="ADY117" s="7"/>
      <c r="ADZ117" s="7"/>
      <c r="AEA117" s="7"/>
      <c r="AEB117" s="7"/>
      <c r="AEC117" s="7"/>
      <c r="AED117" s="7"/>
      <c r="AEE117" s="7"/>
      <c r="AEF117" s="7"/>
      <c r="AEG117" s="7"/>
      <c r="AEH117" s="7"/>
      <c r="AEI117" s="7"/>
      <c r="AEJ117" s="7"/>
      <c r="AEK117" s="7"/>
      <c r="AEL117" s="7"/>
      <c r="AEM117" s="7"/>
      <c r="AEN117" s="7"/>
      <c r="AEO117" s="7"/>
      <c r="AEP117" s="7"/>
      <c r="AEQ117" s="7"/>
      <c r="AER117" s="7"/>
      <c r="AES117" s="7"/>
      <c r="AET117" s="7"/>
      <c r="AEU117" s="7"/>
      <c r="AEV117" s="7"/>
      <c r="AEW117" s="7"/>
      <c r="AEX117" s="7"/>
      <c r="AEY117" s="7"/>
      <c r="AEZ117" s="7"/>
      <c r="AFA117" s="7"/>
      <c r="AFB117" s="7"/>
      <c r="AFC117" s="7"/>
      <c r="AFD117" s="7"/>
      <c r="AFE117" s="7"/>
      <c r="AFF117" s="7"/>
      <c r="AFG117" s="7"/>
      <c r="AFH117" s="7"/>
      <c r="AFI117" s="7"/>
      <c r="AFJ117" s="7"/>
      <c r="AFK117" s="7"/>
      <c r="AFL117" s="7"/>
      <c r="AFM117" s="7"/>
      <c r="AFN117" s="7"/>
      <c r="AFO117" s="7"/>
      <c r="AFP117" s="7"/>
      <c r="AFQ117" s="7"/>
      <c r="AFR117" s="7"/>
      <c r="AFS117" s="7"/>
      <c r="AFT117" s="7"/>
      <c r="AFU117" s="7"/>
      <c r="AFV117" s="7"/>
      <c r="AFW117" s="7"/>
      <c r="AFX117" s="7"/>
      <c r="AFY117" s="7"/>
      <c r="AFZ117" s="7"/>
      <c r="AGA117" s="7"/>
      <c r="AGB117" s="7"/>
      <c r="AGC117" s="7"/>
      <c r="AGD117" s="7"/>
      <c r="AGE117" s="7"/>
      <c r="AGF117" s="7"/>
      <c r="AGG117" s="7"/>
      <c r="AGH117" s="7"/>
      <c r="AGI117" s="7"/>
      <c r="AGJ117" s="7"/>
      <c r="AGK117" s="7"/>
      <c r="AGL117" s="7"/>
      <c r="AGM117" s="7"/>
      <c r="AGN117" s="7"/>
      <c r="AGO117" s="7"/>
      <c r="AGP117" s="7"/>
      <c r="AGQ117" s="7"/>
      <c r="AGR117" s="7"/>
      <c r="AGS117" s="7"/>
      <c r="AGT117" s="7"/>
      <c r="AGU117" s="7"/>
      <c r="AGV117" s="7"/>
      <c r="AGW117" s="7"/>
      <c r="AGX117" s="7"/>
      <c r="AGY117" s="7"/>
      <c r="AGZ117" s="7"/>
      <c r="AHA117" s="7"/>
      <c r="AHB117" s="7"/>
      <c r="AHC117" s="7"/>
      <c r="AHD117" s="7"/>
      <c r="AHE117" s="7"/>
      <c r="AHF117" s="7"/>
      <c r="AHG117" s="7"/>
      <c r="AHH117" s="7"/>
      <c r="AHI117" s="7"/>
      <c r="AHJ117" s="7"/>
      <c r="AHK117" s="7"/>
      <c r="AHL117" s="7"/>
      <c r="AHM117" s="7"/>
      <c r="AHN117" s="7"/>
      <c r="AHO117" s="7"/>
      <c r="AHP117" s="7"/>
      <c r="AHQ117" s="7"/>
      <c r="AHR117" s="7"/>
      <c r="AHS117" s="7"/>
      <c r="AHT117" s="7"/>
      <c r="AHU117" s="7"/>
      <c r="AHV117" s="7"/>
      <c r="AHW117" s="7"/>
      <c r="AHX117" s="7"/>
      <c r="AHY117" s="7"/>
      <c r="AHZ117" s="7"/>
      <c r="AIA117" s="7"/>
      <c r="AIB117" s="7"/>
      <c r="AIC117" s="7"/>
      <c r="AID117" s="7"/>
      <c r="AIE117" s="7"/>
      <c r="AIF117" s="7"/>
      <c r="AIG117" s="7"/>
      <c r="AIH117" s="7"/>
      <c r="AII117" s="7"/>
      <c r="AIJ117" s="7"/>
      <c r="AIK117" s="7"/>
      <c r="AIL117" s="7"/>
      <c r="AIM117" s="7"/>
      <c r="AIN117" s="7"/>
      <c r="AIO117" s="7"/>
      <c r="AIP117" s="7"/>
      <c r="AIQ117" s="7"/>
      <c r="AIR117" s="7"/>
      <c r="AIS117" s="7"/>
      <c r="AIT117" s="7"/>
      <c r="AIU117" s="7"/>
      <c r="AIV117" s="7"/>
      <c r="AIW117" s="7"/>
      <c r="AIX117" s="7"/>
      <c r="AIY117" s="7"/>
      <c r="AIZ117" s="7"/>
      <c r="AJA117" s="7"/>
      <c r="AJB117" s="7"/>
      <c r="AJC117" s="7"/>
      <c r="AJD117" s="7"/>
      <c r="AJE117" s="7"/>
      <c r="AJF117" s="7"/>
      <c r="AJG117" s="7"/>
      <c r="AJH117" s="7"/>
      <c r="AJI117" s="7"/>
      <c r="AJJ117" s="7"/>
      <c r="AJK117" s="7"/>
      <c r="AJL117" s="7"/>
      <c r="AJM117" s="7"/>
      <c r="AJN117" s="7"/>
      <c r="AJO117" s="7"/>
      <c r="AJP117" s="7"/>
      <c r="AJQ117" s="7"/>
      <c r="AJR117" s="7"/>
      <c r="AJS117" s="7"/>
      <c r="AJT117" s="7"/>
      <c r="AJU117" s="7"/>
      <c r="AJV117" s="7"/>
      <c r="AJW117" s="7"/>
      <c r="AJX117" s="7"/>
      <c r="AJY117" s="7"/>
      <c r="AJZ117" s="7"/>
      <c r="AKA117" s="7"/>
      <c r="AKB117" s="7"/>
      <c r="AKC117" s="7"/>
      <c r="AKD117" s="7"/>
      <c r="AKE117" s="7"/>
      <c r="AKF117" s="7"/>
      <c r="AKG117" s="7"/>
      <c r="AKH117" s="7"/>
      <c r="AKI117" s="7"/>
      <c r="AKJ117" s="7"/>
      <c r="AKK117" s="7"/>
      <c r="AKL117" s="7"/>
      <c r="AKM117" s="7"/>
      <c r="AKN117" s="7"/>
      <c r="AKO117" s="7"/>
      <c r="AKP117" s="7"/>
      <c r="AKQ117" s="7"/>
      <c r="AKR117" s="7"/>
      <c r="AKS117" s="7"/>
      <c r="AKT117" s="7"/>
      <c r="AKU117" s="7"/>
      <c r="AKV117" s="7"/>
      <c r="AKW117" s="7"/>
      <c r="AKX117" s="7"/>
      <c r="AKY117" s="7"/>
      <c r="AKZ117" s="7"/>
      <c r="ALA117" s="7"/>
      <c r="ALB117" s="7"/>
      <c r="ALC117" s="7"/>
      <c r="ALD117" s="7"/>
      <c r="ALE117" s="7"/>
      <c r="ALF117" s="7"/>
      <c r="ALG117" s="7"/>
      <c r="ALH117" s="7"/>
      <c r="ALI117" s="7"/>
      <c r="ALJ117" s="7"/>
      <c r="ALK117" s="7"/>
      <c r="ALL117" s="7"/>
      <c r="ALM117" s="7"/>
      <c r="ALN117" s="7"/>
      <c r="ALO117" s="7"/>
      <c r="ALP117" s="7"/>
      <c r="ALQ117" s="7"/>
      <c r="ALR117" s="7"/>
      <c r="ALS117" s="7"/>
      <c r="ALT117" s="7"/>
      <c r="ALU117" s="7"/>
      <c r="ALV117" s="7"/>
      <c r="ALW117" s="7"/>
      <c r="ALX117" s="7"/>
      <c r="ALY117" s="7"/>
      <c r="ALZ117" s="7"/>
      <c r="AMA117" s="7"/>
      <c r="AMB117" s="7"/>
      <c r="AMC117" s="7"/>
      <c r="AMD117" s="7"/>
      <c r="AME117" s="7"/>
      <c r="AMF117" s="7"/>
      <c r="AMG117" s="7"/>
      <c r="AMH117" s="7"/>
      <c r="AMI117" s="7"/>
      <c r="AMJ117" s="7"/>
      <c r="AMK117" s="7"/>
      <c r="AML117" s="7"/>
      <c r="AMM117" s="7"/>
      <c r="AMN117" s="7"/>
      <c r="AMO117" s="7"/>
      <c r="AMP117" s="7"/>
      <c r="AMQ117" s="7"/>
      <c r="AMR117" s="7"/>
      <c r="AMS117" s="7"/>
      <c r="AMT117" s="7"/>
      <c r="AMU117" s="7"/>
      <c r="AMV117" s="7"/>
      <c r="AMW117" s="7"/>
      <c r="AMX117" s="7"/>
      <c r="AMY117" s="7"/>
      <c r="AMZ117" s="7"/>
      <c r="ANA117" s="7"/>
      <c r="ANB117" s="7"/>
      <c r="ANC117" s="7"/>
      <c r="AND117" s="7"/>
      <c r="ANE117" s="7"/>
      <c r="ANF117" s="7"/>
      <c r="ANG117" s="7"/>
      <c r="ANH117" s="7"/>
      <c r="ANI117" s="7"/>
      <c r="ANJ117" s="7"/>
      <c r="ANK117" s="7"/>
      <c r="ANL117" s="7"/>
      <c r="ANM117" s="7"/>
      <c r="ANN117" s="7"/>
      <c r="ANO117" s="7"/>
      <c r="ANP117" s="7"/>
      <c r="ANQ117" s="7"/>
      <c r="ANR117" s="7"/>
      <c r="ANS117" s="7"/>
      <c r="ANT117" s="7"/>
      <c r="ANU117" s="7"/>
      <c r="ANV117" s="7"/>
      <c r="ANW117" s="7"/>
      <c r="ANX117" s="7"/>
      <c r="ANY117" s="7"/>
      <c r="ANZ117" s="7"/>
      <c r="AOA117" s="7"/>
      <c r="AOB117" s="7"/>
      <c r="AOC117" s="7"/>
      <c r="AOD117" s="7"/>
      <c r="AOE117" s="7"/>
      <c r="AOF117" s="7"/>
      <c r="AOG117" s="7"/>
      <c r="AOH117" s="7"/>
      <c r="AOI117" s="7"/>
      <c r="AOJ117" s="7"/>
      <c r="AOK117" s="7"/>
      <c r="AOL117" s="7"/>
      <c r="AOM117" s="7"/>
      <c r="AON117" s="7"/>
      <c r="AOO117" s="7"/>
      <c r="AOP117" s="7"/>
      <c r="AOQ117" s="7"/>
      <c r="AOR117" s="7"/>
      <c r="AOS117" s="7"/>
      <c r="AOT117" s="7"/>
      <c r="AOU117" s="7"/>
      <c r="AOV117" s="7"/>
      <c r="AOW117" s="7"/>
      <c r="AOX117" s="7"/>
      <c r="AOY117" s="7"/>
      <c r="AOZ117" s="7"/>
      <c r="APA117" s="7"/>
      <c r="APB117" s="7"/>
      <c r="APC117" s="7"/>
      <c r="APD117" s="7"/>
      <c r="APE117" s="7"/>
      <c r="APF117" s="7"/>
      <c r="APG117" s="7"/>
      <c r="APH117" s="7"/>
      <c r="API117" s="7"/>
      <c r="APJ117" s="7"/>
      <c r="APK117" s="7"/>
      <c r="APL117" s="7"/>
      <c r="APM117" s="7"/>
      <c r="APN117" s="7"/>
      <c r="APO117" s="7"/>
      <c r="APP117" s="7"/>
      <c r="APQ117" s="7"/>
      <c r="APR117" s="7"/>
      <c r="APS117" s="7"/>
      <c r="APT117" s="7"/>
      <c r="APU117" s="7"/>
      <c r="APV117" s="7"/>
      <c r="APW117" s="7"/>
      <c r="APX117" s="7"/>
      <c r="APY117" s="7"/>
      <c r="APZ117" s="7"/>
      <c r="AQA117" s="7"/>
      <c r="AQB117" s="7"/>
      <c r="AQC117" s="7"/>
      <c r="AQD117" s="7"/>
      <c r="AQE117" s="7"/>
      <c r="AQF117" s="7"/>
      <c r="AQG117" s="7"/>
      <c r="AQH117" s="7"/>
      <c r="AQI117" s="7"/>
      <c r="AQJ117" s="7"/>
      <c r="AQK117" s="7"/>
      <c r="AQL117" s="7"/>
      <c r="AQM117" s="7"/>
      <c r="AQN117" s="7"/>
      <c r="AQO117" s="7"/>
      <c r="AQP117" s="7"/>
      <c r="AQQ117" s="7"/>
      <c r="AQR117" s="7"/>
      <c r="AQS117" s="7"/>
      <c r="AQT117" s="7"/>
      <c r="AQU117" s="7"/>
      <c r="AQV117" s="7"/>
      <c r="AQW117" s="7"/>
      <c r="AQX117" s="7"/>
      <c r="AQY117" s="7"/>
      <c r="AQZ117" s="7"/>
      <c r="ARA117" s="7"/>
      <c r="ARB117" s="7"/>
      <c r="ARC117" s="7"/>
      <c r="ARD117" s="7"/>
      <c r="ARE117" s="7"/>
      <c r="ARF117" s="7"/>
      <c r="ARG117" s="7"/>
      <c r="ARH117" s="7"/>
      <c r="ARI117" s="7"/>
      <c r="ARJ117" s="7"/>
      <c r="ARK117" s="7"/>
      <c r="ARL117" s="7"/>
      <c r="ARM117" s="7"/>
      <c r="ARN117" s="7"/>
      <c r="ARO117" s="7"/>
      <c r="ARP117" s="7"/>
      <c r="ARQ117" s="7"/>
      <c r="ARR117" s="7"/>
      <c r="ARS117" s="7"/>
      <c r="ART117" s="7"/>
      <c r="ARU117" s="7"/>
      <c r="ARV117" s="7"/>
      <c r="ARW117" s="7"/>
      <c r="ARX117" s="7"/>
      <c r="ARY117" s="7"/>
      <c r="ARZ117" s="7"/>
      <c r="ASA117" s="7"/>
      <c r="ASB117" s="7"/>
      <c r="ASC117" s="7"/>
      <c r="ASD117" s="7"/>
      <c r="ASE117" s="7"/>
      <c r="ASF117" s="7"/>
      <c r="ASG117" s="7"/>
      <c r="ASH117" s="7"/>
      <c r="ASI117" s="7"/>
      <c r="ASJ117" s="7"/>
      <c r="ASK117" s="7"/>
      <c r="ASL117" s="7"/>
      <c r="ASM117" s="7"/>
      <c r="ASN117" s="7"/>
      <c r="ASO117" s="7"/>
      <c r="ASP117" s="7"/>
      <c r="ASQ117" s="7"/>
      <c r="ASR117" s="7"/>
      <c r="ASS117" s="7"/>
      <c r="AST117" s="7"/>
      <c r="ASU117" s="7"/>
      <c r="ASV117" s="7"/>
      <c r="ASW117" s="7"/>
      <c r="ASX117" s="7"/>
      <c r="ASY117" s="7"/>
      <c r="ASZ117" s="7"/>
      <c r="ATA117" s="7"/>
      <c r="ATB117" s="7"/>
      <c r="ATC117" s="7"/>
      <c r="ATD117" s="7"/>
      <c r="ATE117" s="7"/>
      <c r="ATF117" s="7"/>
      <c r="ATG117" s="7"/>
      <c r="ATH117" s="7"/>
      <c r="ATI117" s="7"/>
      <c r="ATJ117" s="7"/>
      <c r="ATK117" s="7"/>
      <c r="ATL117" s="7"/>
      <c r="ATM117" s="7"/>
      <c r="ATN117" s="7"/>
      <c r="ATO117" s="7"/>
      <c r="ATP117" s="7"/>
      <c r="ATQ117" s="7"/>
      <c r="ATR117" s="7"/>
      <c r="ATS117" s="7"/>
      <c r="ATT117" s="7"/>
      <c r="ATU117" s="7"/>
      <c r="ATV117" s="7"/>
      <c r="ATW117" s="7"/>
      <c r="ATX117" s="7"/>
      <c r="ATY117" s="7"/>
      <c r="ATZ117" s="7"/>
      <c r="AUA117" s="7"/>
      <c r="AUB117" s="7"/>
      <c r="AUC117" s="7"/>
      <c r="AUD117" s="7"/>
      <c r="AUE117" s="7"/>
      <c r="AUF117" s="7"/>
      <c r="AUG117" s="7"/>
      <c r="AUH117" s="7"/>
      <c r="AUI117" s="7"/>
      <c r="AUJ117" s="7"/>
      <c r="AUK117" s="7"/>
      <c r="AUL117" s="7"/>
      <c r="AUM117" s="7"/>
      <c r="AUN117" s="7"/>
      <c r="AUO117" s="7"/>
      <c r="AUP117" s="7"/>
      <c r="AUQ117" s="7"/>
      <c r="AUR117" s="7"/>
      <c r="AUS117" s="7"/>
      <c r="AUT117" s="7"/>
      <c r="AUU117" s="7"/>
      <c r="AUV117" s="7"/>
      <c r="AUW117" s="7"/>
      <c r="AUX117" s="7"/>
      <c r="AUY117" s="7"/>
      <c r="AUZ117" s="7"/>
      <c r="AVA117" s="7"/>
      <c r="AVB117" s="7"/>
      <c r="AVC117" s="7"/>
      <c r="AVD117" s="7"/>
      <c r="AVE117" s="7"/>
      <c r="AVF117" s="7"/>
      <c r="AVG117" s="7"/>
      <c r="AVH117" s="7"/>
      <c r="AVI117" s="7"/>
      <c r="AVJ117" s="7"/>
      <c r="AVK117" s="7"/>
      <c r="AVL117" s="7"/>
      <c r="AVM117" s="7"/>
      <c r="AVN117" s="7"/>
      <c r="AVO117" s="7"/>
      <c r="AVP117" s="7"/>
      <c r="AVQ117" s="7"/>
      <c r="AVR117" s="7"/>
      <c r="AVS117" s="7"/>
      <c r="AVT117" s="7"/>
      <c r="AVU117" s="7"/>
      <c r="AVV117" s="7"/>
      <c r="AVW117" s="7"/>
      <c r="AVX117" s="7"/>
      <c r="AVY117" s="7"/>
      <c r="AVZ117" s="7"/>
      <c r="AWA117" s="7"/>
      <c r="AWB117" s="7"/>
      <c r="AWC117" s="7"/>
      <c r="AWD117" s="7"/>
      <c r="AWE117" s="7"/>
      <c r="AWF117" s="7"/>
      <c r="AWG117" s="7"/>
      <c r="AWH117" s="7"/>
      <c r="AWI117" s="7"/>
      <c r="AWJ117" s="7"/>
      <c r="AWK117" s="7"/>
      <c r="AWL117" s="7"/>
      <c r="AWM117" s="7"/>
      <c r="AWN117" s="7"/>
      <c r="AWO117" s="7"/>
      <c r="AWP117" s="7"/>
      <c r="AWQ117" s="7"/>
      <c r="AWR117" s="7"/>
      <c r="AWS117" s="7"/>
      <c r="AWT117" s="7"/>
      <c r="AWU117" s="7"/>
      <c r="AWV117" s="7"/>
      <c r="AWW117" s="7"/>
      <c r="AWX117" s="7"/>
      <c r="AWY117" s="7"/>
      <c r="AWZ117" s="7"/>
      <c r="AXA117" s="7"/>
      <c r="AXB117" s="7"/>
      <c r="AXC117" s="7"/>
      <c r="AXD117" s="7"/>
      <c r="AXE117" s="7"/>
      <c r="AXF117" s="7"/>
      <c r="AXG117" s="7"/>
      <c r="AXH117" s="7"/>
      <c r="AXI117" s="7"/>
      <c r="AXJ117" s="7"/>
      <c r="AXK117" s="7"/>
      <c r="AXL117" s="7"/>
      <c r="AXM117" s="7"/>
      <c r="AXN117" s="7"/>
      <c r="AXO117" s="7"/>
      <c r="AXP117" s="7"/>
      <c r="AXQ117" s="7"/>
      <c r="AXR117" s="7"/>
      <c r="AXS117" s="7"/>
      <c r="AXT117" s="7"/>
      <c r="AXU117" s="7"/>
      <c r="AXV117" s="7"/>
      <c r="AXW117" s="7"/>
      <c r="AXX117" s="7"/>
      <c r="AXY117" s="7"/>
      <c r="AXZ117" s="7"/>
      <c r="AYA117" s="7"/>
      <c r="AYB117" s="7"/>
      <c r="AYC117" s="7"/>
      <c r="AYD117" s="7"/>
      <c r="AYE117" s="7"/>
      <c r="AYF117" s="7"/>
      <c r="AYG117" s="7"/>
      <c r="AYH117" s="7"/>
      <c r="AYI117" s="7"/>
      <c r="AYJ117" s="7"/>
      <c r="AYK117" s="7"/>
      <c r="AYL117" s="7"/>
      <c r="AYM117" s="7"/>
      <c r="AYN117" s="7"/>
      <c r="AYO117" s="7"/>
      <c r="AYP117" s="7"/>
      <c r="AYQ117" s="7"/>
      <c r="AYR117" s="7"/>
      <c r="AYS117" s="7"/>
      <c r="AYT117" s="7"/>
      <c r="AYU117" s="7"/>
      <c r="AYV117" s="7"/>
      <c r="AYW117" s="7"/>
      <c r="AYX117" s="7"/>
      <c r="AYY117" s="7"/>
      <c r="AYZ117" s="7"/>
      <c r="AZA117" s="7"/>
      <c r="AZB117" s="7"/>
      <c r="AZC117" s="7"/>
      <c r="AZD117" s="7"/>
      <c r="AZE117" s="7"/>
      <c r="AZF117" s="7"/>
      <c r="AZG117" s="7"/>
      <c r="AZH117" s="7"/>
      <c r="AZI117" s="7"/>
      <c r="AZJ117" s="7"/>
      <c r="AZK117" s="7"/>
      <c r="AZL117" s="7"/>
      <c r="AZM117" s="7"/>
      <c r="AZN117" s="7"/>
      <c r="AZO117" s="7"/>
      <c r="AZP117" s="7"/>
      <c r="AZQ117" s="7"/>
      <c r="AZR117" s="7"/>
      <c r="AZS117" s="7"/>
      <c r="AZT117" s="7"/>
      <c r="AZU117" s="7"/>
      <c r="AZV117" s="7"/>
      <c r="AZW117" s="7"/>
      <c r="AZX117" s="7"/>
      <c r="AZY117" s="7"/>
      <c r="AZZ117" s="7"/>
      <c r="BAA117" s="7"/>
      <c r="BAB117" s="7"/>
      <c r="BAC117" s="7"/>
      <c r="BAD117" s="7"/>
      <c r="BAE117" s="7"/>
      <c r="BAF117" s="7"/>
      <c r="BAG117" s="7"/>
      <c r="BAH117" s="7"/>
      <c r="BAI117" s="7"/>
      <c r="BAJ117" s="7"/>
      <c r="BAK117" s="7"/>
      <c r="BAL117" s="7"/>
      <c r="BAM117" s="7"/>
      <c r="BAN117" s="7"/>
      <c r="BAO117" s="7"/>
      <c r="BAP117" s="7"/>
      <c r="BAQ117" s="7"/>
      <c r="BAR117" s="7"/>
      <c r="BAS117" s="7"/>
      <c r="BAT117" s="7"/>
      <c r="BAU117" s="7"/>
      <c r="BAV117" s="7"/>
      <c r="BAW117" s="7"/>
      <c r="BAX117" s="7"/>
      <c r="BAY117" s="7"/>
      <c r="BAZ117" s="7"/>
      <c r="BBA117" s="7"/>
      <c r="BBB117" s="7"/>
      <c r="BBC117" s="7"/>
      <c r="BBD117" s="7"/>
      <c r="BBE117" s="7"/>
      <c r="BBF117" s="7"/>
      <c r="BBG117" s="7"/>
      <c r="BBH117" s="7"/>
      <c r="BBI117" s="7"/>
      <c r="BBJ117" s="7"/>
      <c r="BBK117" s="7"/>
      <c r="BBL117" s="7"/>
      <c r="BBM117" s="7"/>
      <c r="BBN117" s="7"/>
      <c r="BBO117" s="7"/>
      <c r="BBP117" s="7"/>
      <c r="BBQ117" s="7"/>
      <c r="BBR117" s="7"/>
      <c r="BBS117" s="7"/>
      <c r="BBT117" s="7"/>
      <c r="BBU117" s="7"/>
      <c r="BBV117" s="7"/>
      <c r="BBW117" s="7"/>
      <c r="BBX117" s="7"/>
      <c r="BBY117" s="7"/>
      <c r="BBZ117" s="7"/>
      <c r="BCA117" s="7"/>
      <c r="BCB117" s="7"/>
      <c r="BCC117" s="7"/>
      <c r="BCD117" s="7"/>
      <c r="BCE117" s="7"/>
      <c r="BCF117" s="7"/>
      <c r="BCG117" s="7"/>
      <c r="BCH117" s="7"/>
      <c r="BCI117" s="7"/>
      <c r="BCJ117" s="7"/>
      <c r="BCK117" s="7"/>
      <c r="BCL117" s="7"/>
      <c r="BCM117" s="7"/>
      <c r="BCN117" s="7"/>
      <c r="BCO117" s="7"/>
      <c r="BCP117" s="7"/>
      <c r="BCQ117" s="7"/>
      <c r="BCR117" s="7"/>
      <c r="BCS117" s="7"/>
      <c r="BCT117" s="7"/>
      <c r="BCU117" s="7"/>
      <c r="BCV117" s="7"/>
      <c r="BCW117" s="7"/>
      <c r="BCX117" s="7"/>
      <c r="BCY117" s="7"/>
      <c r="BCZ117" s="7"/>
      <c r="BDA117" s="7"/>
      <c r="BDB117" s="7"/>
      <c r="BDC117" s="7"/>
      <c r="BDD117" s="7"/>
      <c r="BDE117" s="7"/>
      <c r="BDF117" s="7"/>
      <c r="BDG117" s="7"/>
      <c r="BDH117" s="7"/>
      <c r="BDI117" s="7"/>
      <c r="BDJ117" s="7"/>
      <c r="BDK117" s="7"/>
      <c r="BDL117" s="7"/>
      <c r="BDM117" s="7"/>
      <c r="BDN117" s="7"/>
      <c r="BDO117" s="7"/>
      <c r="BDP117" s="7"/>
      <c r="BDQ117" s="7"/>
      <c r="BDR117" s="7"/>
      <c r="BDS117" s="7"/>
      <c r="BDT117" s="7"/>
      <c r="BDU117" s="7"/>
      <c r="BDV117" s="7"/>
      <c r="BDW117" s="7"/>
      <c r="BDX117" s="7"/>
      <c r="BDY117" s="7"/>
      <c r="BDZ117" s="7"/>
      <c r="BEA117" s="7"/>
      <c r="BEB117" s="7"/>
      <c r="BEC117" s="7"/>
      <c r="BED117" s="7"/>
      <c r="BEE117" s="7"/>
      <c r="BEF117" s="7"/>
      <c r="BEG117" s="7"/>
      <c r="BEH117" s="7"/>
      <c r="BEI117" s="7"/>
      <c r="BEJ117" s="7"/>
      <c r="BEK117" s="7"/>
      <c r="BEL117" s="7"/>
      <c r="BEM117" s="7"/>
      <c r="BEN117" s="7"/>
      <c r="BEO117" s="7"/>
      <c r="BEP117" s="7"/>
      <c r="BEQ117" s="7"/>
      <c r="BER117" s="7"/>
      <c r="BES117" s="7"/>
      <c r="BET117" s="7"/>
      <c r="BEU117" s="7"/>
      <c r="BEV117" s="7"/>
      <c r="BEW117" s="7"/>
      <c r="BEX117" s="7"/>
      <c r="BEY117" s="7"/>
      <c r="BEZ117" s="7"/>
      <c r="BFA117" s="7"/>
      <c r="BFB117" s="7"/>
      <c r="BFC117" s="7"/>
      <c r="BFD117" s="7"/>
      <c r="BFE117" s="7"/>
      <c r="BFF117" s="7"/>
      <c r="BFG117" s="7"/>
      <c r="BFH117" s="7"/>
      <c r="BFI117" s="7"/>
      <c r="BFJ117" s="7"/>
      <c r="BFK117" s="7"/>
      <c r="BFL117" s="7"/>
      <c r="BFM117" s="7"/>
      <c r="BFN117" s="7"/>
      <c r="BFO117" s="7"/>
      <c r="BFP117" s="7"/>
      <c r="BFQ117" s="7"/>
      <c r="BFR117" s="7"/>
      <c r="BFS117" s="7"/>
      <c r="BFT117" s="7"/>
      <c r="BFU117" s="7"/>
      <c r="BFV117" s="7"/>
      <c r="BFW117" s="7"/>
      <c r="BFX117" s="7"/>
      <c r="BFY117" s="7"/>
      <c r="BFZ117" s="7"/>
      <c r="BGA117" s="7"/>
      <c r="BGB117" s="7"/>
      <c r="BGC117" s="7"/>
      <c r="BGD117" s="7"/>
      <c r="BGE117" s="7"/>
      <c r="BGF117" s="7"/>
      <c r="BGG117" s="7"/>
      <c r="BGH117" s="7"/>
      <c r="BGI117" s="7"/>
      <c r="BGJ117" s="7"/>
      <c r="BGK117" s="7"/>
      <c r="BGL117" s="7"/>
      <c r="BGM117" s="7"/>
      <c r="BGN117" s="7"/>
      <c r="BGO117" s="7"/>
      <c r="BGP117" s="7"/>
      <c r="BGQ117" s="7"/>
      <c r="BGR117" s="7"/>
      <c r="BGS117" s="7"/>
      <c r="BGT117" s="7"/>
      <c r="BGU117" s="7"/>
      <c r="BGV117" s="7"/>
      <c r="BGW117" s="7"/>
      <c r="BGX117" s="7"/>
      <c r="BGY117" s="7"/>
      <c r="BGZ117" s="7"/>
      <c r="BHA117" s="7"/>
      <c r="BHB117" s="7"/>
      <c r="BHC117" s="7"/>
      <c r="BHD117" s="7"/>
      <c r="BHE117" s="7"/>
      <c r="BHF117" s="7"/>
      <c r="BHG117" s="7"/>
      <c r="BHH117" s="7"/>
      <c r="BHI117" s="7"/>
      <c r="BHJ117" s="7"/>
      <c r="BHK117" s="7"/>
      <c r="BHL117" s="7"/>
      <c r="BHM117" s="7"/>
      <c r="BHN117" s="7"/>
      <c r="BHO117" s="7"/>
      <c r="BHP117" s="7"/>
      <c r="BHQ117" s="7"/>
      <c r="BHR117" s="7"/>
      <c r="BHS117" s="7"/>
      <c r="BHT117" s="7"/>
      <c r="BHU117" s="7"/>
      <c r="BHV117" s="7"/>
      <c r="BHW117" s="7"/>
      <c r="BHX117" s="7"/>
      <c r="BHY117" s="7"/>
      <c r="BHZ117" s="7"/>
      <c r="BIA117" s="7"/>
      <c r="BIB117" s="7"/>
      <c r="BIC117" s="7"/>
      <c r="BID117" s="7"/>
      <c r="BIE117" s="7"/>
      <c r="BIF117" s="7"/>
      <c r="BIG117" s="7"/>
      <c r="BIH117" s="7"/>
      <c r="BII117" s="7"/>
      <c r="BIJ117" s="7"/>
      <c r="BIK117" s="7"/>
      <c r="BIL117" s="7"/>
      <c r="BIM117" s="7"/>
      <c r="BIN117" s="7"/>
      <c r="BIO117" s="7"/>
      <c r="BIP117" s="7"/>
      <c r="BIQ117" s="7"/>
      <c r="BIR117" s="7"/>
      <c r="BIS117" s="7"/>
      <c r="BIT117" s="7"/>
      <c r="BIU117" s="7"/>
      <c r="BIV117" s="7"/>
      <c r="BIW117" s="7"/>
      <c r="BIX117" s="7"/>
      <c r="BIY117" s="7"/>
      <c r="BIZ117" s="7"/>
      <c r="BJA117" s="7"/>
      <c r="BJB117" s="7"/>
      <c r="BJC117" s="7"/>
      <c r="BJD117" s="7"/>
      <c r="BJE117" s="7"/>
      <c r="BJF117" s="7"/>
      <c r="BJG117" s="7"/>
      <c r="BJH117" s="7"/>
      <c r="BJI117" s="7"/>
      <c r="BJJ117" s="7"/>
      <c r="BJK117" s="7"/>
      <c r="BJL117" s="7"/>
      <c r="BJM117" s="7"/>
      <c r="BJN117" s="7"/>
      <c r="BJO117" s="7"/>
      <c r="BJP117" s="7"/>
      <c r="BJQ117" s="7"/>
      <c r="BJR117" s="7"/>
      <c r="BJS117" s="7"/>
      <c r="BJT117" s="7"/>
      <c r="BJU117" s="7"/>
      <c r="BJV117" s="7"/>
      <c r="BJW117" s="7"/>
      <c r="BJX117" s="7"/>
      <c r="BJY117" s="7"/>
      <c r="BJZ117" s="7"/>
      <c r="BKA117" s="7"/>
      <c r="BKB117" s="7"/>
      <c r="BKC117" s="7"/>
      <c r="BKD117" s="7"/>
      <c r="BKE117" s="7"/>
      <c r="BKF117" s="7"/>
      <c r="BKG117" s="7"/>
      <c r="BKH117" s="7"/>
      <c r="BKI117" s="7"/>
      <c r="BKJ117" s="7"/>
      <c r="BKK117" s="7"/>
      <c r="BKL117" s="7"/>
      <c r="BKM117" s="7"/>
      <c r="BKN117" s="7"/>
      <c r="BKO117" s="7"/>
      <c r="BKP117" s="7"/>
      <c r="BKQ117" s="7"/>
      <c r="BKR117" s="7"/>
      <c r="BKS117" s="7"/>
      <c r="BKT117" s="7"/>
      <c r="BKU117" s="7"/>
      <c r="BKV117" s="7"/>
      <c r="BKW117" s="7"/>
      <c r="BKX117" s="7"/>
      <c r="BKY117" s="7"/>
      <c r="BKZ117" s="7"/>
      <c r="BLA117" s="7"/>
      <c r="BLB117" s="7"/>
      <c r="BLC117" s="7"/>
      <c r="BLD117" s="7"/>
      <c r="BLE117" s="7"/>
      <c r="BLF117" s="7"/>
      <c r="BLG117" s="7"/>
      <c r="BLH117" s="7"/>
      <c r="BLI117" s="7"/>
      <c r="BLJ117" s="7"/>
      <c r="BLK117" s="7"/>
      <c r="BLL117" s="7"/>
      <c r="BLM117" s="7"/>
      <c r="BLN117" s="7"/>
      <c r="BLO117" s="7"/>
      <c r="BLP117" s="7"/>
      <c r="BLQ117" s="7"/>
      <c r="BLR117" s="7"/>
      <c r="BLS117" s="7"/>
      <c r="BLT117" s="7"/>
      <c r="BLU117" s="7"/>
      <c r="BLV117" s="7"/>
      <c r="BLW117" s="7"/>
      <c r="BLX117" s="7"/>
      <c r="BLY117" s="7"/>
      <c r="BLZ117" s="7"/>
      <c r="BMA117" s="7"/>
      <c r="BMB117" s="7"/>
      <c r="BMC117" s="7"/>
      <c r="BMD117" s="7"/>
      <c r="BME117" s="7"/>
      <c r="BMF117" s="7"/>
      <c r="BMG117" s="7"/>
      <c r="BMH117" s="7"/>
      <c r="BMI117" s="7"/>
      <c r="BMJ117" s="7"/>
      <c r="BMK117" s="7"/>
      <c r="BML117" s="7"/>
      <c r="BMM117" s="7"/>
      <c r="BMN117" s="7"/>
      <c r="BMO117" s="7"/>
      <c r="BMP117" s="7"/>
      <c r="BMQ117" s="7"/>
      <c r="BMR117" s="7"/>
      <c r="BMS117" s="7"/>
      <c r="BMT117" s="7"/>
      <c r="BMU117" s="7"/>
      <c r="BMV117" s="7"/>
      <c r="BMW117" s="7"/>
      <c r="BMX117" s="7"/>
      <c r="BMY117" s="7"/>
      <c r="BMZ117" s="7"/>
      <c r="BNA117" s="7"/>
      <c r="BNB117" s="7"/>
      <c r="BNC117" s="7"/>
      <c r="BND117" s="7"/>
      <c r="BNE117" s="7"/>
      <c r="BNF117" s="7"/>
      <c r="BNG117" s="7"/>
      <c r="BNH117" s="7"/>
      <c r="BNI117" s="7"/>
      <c r="BNJ117" s="7"/>
      <c r="BNK117" s="7"/>
      <c r="BNL117" s="7"/>
      <c r="BNM117" s="7"/>
      <c r="BNN117" s="7"/>
      <c r="BNO117" s="7"/>
      <c r="BNP117" s="7"/>
      <c r="BNQ117" s="7"/>
      <c r="BNR117" s="7"/>
      <c r="BNS117" s="7"/>
      <c r="BNT117" s="7"/>
      <c r="BNU117" s="7"/>
      <c r="BNV117" s="7"/>
      <c r="BNW117" s="7"/>
      <c r="BNX117" s="7"/>
      <c r="BNY117" s="7"/>
      <c r="BNZ117" s="7"/>
      <c r="BOA117" s="7"/>
      <c r="BOB117" s="7"/>
      <c r="BOC117" s="7"/>
      <c r="BOD117" s="7"/>
      <c r="BOE117" s="7"/>
      <c r="BOF117" s="7"/>
      <c r="BOG117" s="7"/>
      <c r="BOH117" s="7"/>
      <c r="BOI117" s="7"/>
      <c r="BOJ117" s="7"/>
      <c r="BOK117" s="7"/>
      <c r="BOL117" s="7"/>
      <c r="BOM117" s="7"/>
      <c r="BON117" s="7"/>
      <c r="BOO117" s="7"/>
      <c r="BOP117" s="7"/>
      <c r="BOQ117" s="7"/>
      <c r="BOR117" s="7"/>
      <c r="BOS117" s="7"/>
      <c r="BOT117" s="7"/>
      <c r="BOU117" s="7"/>
      <c r="BOV117" s="7"/>
      <c r="BOW117" s="7"/>
      <c r="BOX117" s="7"/>
      <c r="BOY117" s="7"/>
      <c r="BOZ117" s="7"/>
      <c r="BPA117" s="7"/>
      <c r="BPB117" s="7"/>
      <c r="BPC117" s="7"/>
      <c r="BPD117" s="7"/>
      <c r="BPE117" s="7"/>
      <c r="BPF117" s="7"/>
      <c r="BPG117" s="7"/>
      <c r="BPH117" s="7"/>
      <c r="BPI117" s="7"/>
      <c r="BPJ117" s="7"/>
      <c r="BPK117" s="7"/>
      <c r="BPL117" s="7"/>
      <c r="BPM117" s="7"/>
      <c r="BPN117" s="7"/>
      <c r="BPO117" s="7"/>
      <c r="BPP117" s="7"/>
      <c r="BPQ117" s="7"/>
      <c r="BPR117" s="7"/>
      <c r="BPS117" s="7"/>
      <c r="BPT117" s="7"/>
      <c r="BPU117" s="7"/>
      <c r="BPV117" s="7"/>
      <c r="BPW117" s="7"/>
      <c r="BPX117" s="7"/>
      <c r="BPY117" s="7"/>
      <c r="BPZ117" s="7"/>
      <c r="BQA117" s="7"/>
      <c r="BQB117" s="7"/>
      <c r="BQC117" s="7"/>
      <c r="BQD117" s="7"/>
      <c r="BQE117" s="7"/>
      <c r="BQF117" s="7"/>
      <c r="BQG117" s="7"/>
      <c r="BQH117" s="7"/>
      <c r="BQI117" s="7"/>
      <c r="BQJ117" s="7"/>
      <c r="BQK117" s="7"/>
      <c r="BQL117" s="7"/>
      <c r="BQM117" s="7"/>
      <c r="BQN117" s="7"/>
      <c r="BQO117" s="7"/>
      <c r="BQP117" s="7"/>
      <c r="BQQ117" s="7"/>
      <c r="BQR117" s="7"/>
      <c r="BQS117" s="7"/>
      <c r="BQT117" s="7"/>
      <c r="BQU117" s="7"/>
      <c r="BQV117" s="7"/>
      <c r="BQW117" s="7"/>
      <c r="BQX117" s="7"/>
      <c r="BQY117" s="7"/>
      <c r="BQZ117" s="7"/>
      <c r="BRA117" s="7"/>
      <c r="BRB117" s="7"/>
      <c r="BRC117" s="7"/>
      <c r="BRD117" s="7"/>
      <c r="BRE117" s="7"/>
      <c r="BRF117" s="7"/>
      <c r="BRG117" s="7"/>
      <c r="BRH117" s="7"/>
      <c r="BRI117" s="7"/>
      <c r="BRJ117" s="7"/>
      <c r="BRK117" s="7"/>
      <c r="BRL117" s="7"/>
      <c r="BRM117" s="7"/>
      <c r="BRN117" s="7"/>
      <c r="BRO117" s="7"/>
      <c r="BRP117" s="7"/>
      <c r="BRQ117" s="7"/>
      <c r="BRR117" s="7"/>
      <c r="BRS117" s="7"/>
      <c r="BRT117" s="7"/>
      <c r="BRU117" s="7"/>
      <c r="BRV117" s="7"/>
      <c r="BRW117" s="7"/>
      <c r="BRX117" s="7"/>
      <c r="BRY117" s="7"/>
      <c r="BRZ117" s="7"/>
      <c r="BSA117" s="7"/>
      <c r="BSB117" s="7"/>
      <c r="BSC117" s="7"/>
      <c r="BSD117" s="7"/>
      <c r="BSE117" s="7"/>
      <c r="BSF117" s="7"/>
      <c r="BSG117" s="7"/>
      <c r="BSH117" s="7"/>
      <c r="BSI117" s="7"/>
      <c r="BSJ117" s="7"/>
      <c r="BSK117" s="7"/>
      <c r="BSL117" s="7"/>
      <c r="BSM117" s="7"/>
      <c r="BSN117" s="7"/>
      <c r="BSO117" s="7"/>
      <c r="BSP117" s="7"/>
      <c r="BSQ117" s="7"/>
      <c r="BSR117" s="7"/>
      <c r="BSS117" s="7"/>
      <c r="BST117" s="7"/>
      <c r="BSU117" s="7"/>
      <c r="BSV117" s="7"/>
      <c r="BSW117" s="7"/>
      <c r="BSX117" s="7"/>
      <c r="BSY117" s="7"/>
      <c r="BSZ117" s="7"/>
      <c r="BTA117" s="7"/>
      <c r="BTB117" s="7"/>
      <c r="BTC117" s="7"/>
      <c r="BTD117" s="7"/>
      <c r="BTE117" s="7"/>
      <c r="BTF117" s="7"/>
      <c r="BTG117" s="7"/>
      <c r="BTH117" s="7"/>
      <c r="BTI117" s="7"/>
      <c r="BTJ117" s="7"/>
      <c r="BTK117" s="7"/>
      <c r="BTL117" s="7"/>
      <c r="BTM117" s="7"/>
      <c r="BTN117" s="7"/>
      <c r="BTO117" s="7"/>
      <c r="BTP117" s="7"/>
      <c r="BTQ117" s="7"/>
      <c r="BTR117" s="7"/>
      <c r="BTS117" s="7"/>
      <c r="BTT117" s="7"/>
      <c r="BTU117" s="7"/>
      <c r="BTV117" s="7"/>
      <c r="BTW117" s="7"/>
      <c r="BTX117" s="7"/>
      <c r="BTY117" s="7"/>
      <c r="BTZ117" s="7"/>
      <c r="BUA117" s="7"/>
      <c r="BUB117" s="7"/>
      <c r="BUC117" s="7"/>
      <c r="BUD117" s="7"/>
      <c r="BUE117" s="7"/>
      <c r="BUF117" s="7"/>
      <c r="BUG117" s="7"/>
      <c r="BUH117" s="7"/>
      <c r="BUI117" s="7"/>
      <c r="BUJ117" s="7"/>
      <c r="BUK117" s="7"/>
      <c r="BUL117" s="7"/>
      <c r="BUM117" s="7"/>
      <c r="BUN117" s="7"/>
      <c r="BUO117" s="7"/>
      <c r="BUP117" s="7"/>
      <c r="BUQ117" s="7"/>
      <c r="BUR117" s="7"/>
      <c r="BUS117" s="7"/>
      <c r="BUT117" s="7"/>
      <c r="BUU117" s="7"/>
      <c r="BUV117" s="7"/>
      <c r="BUW117" s="7"/>
      <c r="BUX117" s="7"/>
      <c r="BUY117" s="7"/>
      <c r="BUZ117" s="7"/>
      <c r="BVA117" s="7"/>
      <c r="BVB117" s="7"/>
      <c r="BVC117" s="7"/>
      <c r="BVD117" s="7"/>
      <c r="BVE117" s="7"/>
      <c r="BVF117" s="7"/>
      <c r="BVG117" s="7"/>
      <c r="BVH117" s="7"/>
      <c r="BVI117" s="7"/>
      <c r="BVJ117" s="7"/>
      <c r="BVK117" s="7"/>
      <c r="BVL117" s="7"/>
      <c r="BVM117" s="7"/>
      <c r="BVN117" s="7"/>
      <c r="BVO117" s="7"/>
      <c r="BVP117" s="7"/>
      <c r="BVQ117" s="7"/>
      <c r="BVR117" s="7"/>
      <c r="BVS117" s="7"/>
      <c r="BVT117" s="7"/>
      <c r="BVU117" s="7"/>
      <c r="BVV117" s="7"/>
      <c r="BVW117" s="7"/>
      <c r="BVX117" s="7"/>
      <c r="BVY117" s="7"/>
      <c r="BVZ117" s="7"/>
      <c r="BWA117" s="7"/>
      <c r="BWB117" s="7"/>
      <c r="BWC117" s="7"/>
      <c r="BWD117" s="7"/>
      <c r="BWE117" s="7"/>
      <c r="BWF117" s="7"/>
      <c r="BWG117" s="7"/>
      <c r="BWH117" s="7"/>
      <c r="BWI117" s="7"/>
      <c r="BWJ117" s="7"/>
      <c r="BWK117" s="7"/>
      <c r="BWL117" s="7"/>
      <c r="BWM117" s="7"/>
      <c r="BWN117" s="7"/>
      <c r="BWO117" s="7"/>
      <c r="BWP117" s="7"/>
      <c r="BWQ117" s="7"/>
      <c r="BWR117" s="7"/>
      <c r="BWS117" s="7"/>
      <c r="BWT117" s="7"/>
      <c r="BWU117" s="7"/>
      <c r="BWV117" s="7"/>
      <c r="BWW117" s="7"/>
      <c r="BWX117" s="7"/>
      <c r="BWY117" s="7"/>
      <c r="BWZ117" s="7"/>
      <c r="BXA117" s="7"/>
      <c r="BXB117" s="7"/>
      <c r="BXC117" s="7"/>
      <c r="BXD117" s="7"/>
      <c r="BXE117" s="7"/>
      <c r="BXF117" s="7"/>
      <c r="BXG117" s="7"/>
      <c r="BXH117" s="7"/>
      <c r="BXI117" s="7"/>
      <c r="BXJ117" s="7"/>
      <c r="BXK117" s="7"/>
      <c r="BXL117" s="7"/>
      <c r="BXM117" s="7"/>
      <c r="BXN117" s="7"/>
      <c r="BXO117" s="7"/>
      <c r="BXP117" s="7"/>
      <c r="BXQ117" s="7"/>
      <c r="BXR117" s="7"/>
      <c r="BXS117" s="7"/>
      <c r="BXT117" s="7"/>
      <c r="BXU117" s="7"/>
      <c r="BXV117" s="7"/>
      <c r="BXW117" s="7"/>
      <c r="BXX117" s="7"/>
      <c r="BXY117" s="7"/>
      <c r="BXZ117" s="7"/>
      <c r="BYA117" s="7"/>
      <c r="BYB117" s="7"/>
      <c r="BYC117" s="7"/>
      <c r="BYD117" s="7"/>
      <c r="BYE117" s="7"/>
      <c r="BYF117" s="7"/>
      <c r="BYG117" s="7"/>
      <c r="BYH117" s="7"/>
      <c r="BYI117" s="7"/>
      <c r="BYJ117" s="7"/>
      <c r="BYK117" s="7"/>
      <c r="BYL117" s="7"/>
      <c r="BYM117" s="7"/>
      <c r="BYN117" s="7"/>
      <c r="BYO117" s="7"/>
      <c r="BYP117" s="7"/>
      <c r="BYQ117" s="7"/>
      <c r="BYR117" s="7"/>
      <c r="BYS117" s="7"/>
      <c r="BYT117" s="7"/>
      <c r="BYU117" s="7"/>
      <c r="BYV117" s="7"/>
      <c r="BYW117" s="7"/>
      <c r="BYX117" s="7"/>
      <c r="BYY117" s="7"/>
      <c r="BYZ117" s="7"/>
      <c r="BZA117" s="7"/>
      <c r="BZB117" s="7"/>
      <c r="BZC117" s="7"/>
      <c r="BZD117" s="7"/>
      <c r="BZE117" s="7"/>
      <c r="BZF117" s="7"/>
      <c r="BZG117" s="7"/>
      <c r="BZH117" s="7"/>
      <c r="BZI117" s="7"/>
      <c r="BZJ117" s="7"/>
      <c r="BZK117" s="7"/>
      <c r="BZL117" s="7"/>
      <c r="BZM117" s="7"/>
      <c r="BZN117" s="7"/>
      <c r="BZO117" s="7"/>
      <c r="BZP117" s="7"/>
      <c r="BZQ117" s="7"/>
      <c r="BZR117" s="7"/>
      <c r="BZS117" s="7"/>
      <c r="BZT117" s="7"/>
      <c r="BZU117" s="7"/>
      <c r="BZV117" s="7"/>
      <c r="BZW117" s="7"/>
      <c r="BZX117" s="7"/>
      <c r="BZY117" s="7"/>
      <c r="BZZ117" s="7"/>
      <c r="CAA117" s="7"/>
      <c r="CAB117" s="7"/>
      <c r="CAC117" s="7"/>
      <c r="CAD117" s="7"/>
      <c r="CAE117" s="7"/>
      <c r="CAF117" s="7"/>
      <c r="CAG117" s="7"/>
      <c r="CAH117" s="7"/>
      <c r="CAI117" s="7"/>
      <c r="CAJ117" s="7"/>
      <c r="CAK117" s="7"/>
      <c r="CAL117" s="7"/>
      <c r="CAM117" s="7"/>
      <c r="CAN117" s="7"/>
      <c r="CAO117" s="7"/>
      <c r="CAP117" s="7"/>
      <c r="CAQ117" s="7"/>
      <c r="CAR117" s="7"/>
      <c r="CAS117" s="7"/>
      <c r="CAT117" s="7"/>
      <c r="CAU117" s="7"/>
      <c r="CAV117" s="7"/>
      <c r="CAW117" s="7"/>
      <c r="CAX117" s="7"/>
      <c r="CAY117" s="7"/>
      <c r="CAZ117" s="7"/>
      <c r="CBA117" s="7"/>
      <c r="CBB117" s="7"/>
      <c r="CBC117" s="7"/>
      <c r="CBD117" s="7"/>
      <c r="CBE117" s="7"/>
      <c r="CBF117" s="7"/>
      <c r="CBG117" s="7"/>
      <c r="CBH117" s="7"/>
      <c r="CBI117" s="7"/>
      <c r="CBJ117" s="7"/>
      <c r="CBK117" s="7"/>
      <c r="CBL117" s="7"/>
      <c r="CBM117" s="7"/>
      <c r="CBN117" s="7"/>
      <c r="CBO117" s="7"/>
      <c r="CBP117" s="7"/>
      <c r="CBQ117" s="7"/>
      <c r="CBR117" s="7"/>
      <c r="CBS117" s="7"/>
      <c r="CBT117" s="7"/>
      <c r="CBU117" s="7"/>
      <c r="CBV117" s="7"/>
      <c r="CBW117" s="7"/>
      <c r="CBX117" s="7"/>
      <c r="CBY117" s="7"/>
      <c r="CBZ117" s="7"/>
      <c r="CCA117" s="7"/>
      <c r="CCB117" s="7"/>
      <c r="CCC117" s="7"/>
      <c r="CCD117" s="7"/>
      <c r="CCE117" s="7"/>
      <c r="CCF117" s="7"/>
      <c r="CCG117" s="7"/>
      <c r="CCH117" s="7"/>
      <c r="CCI117" s="7"/>
      <c r="CCJ117" s="7"/>
      <c r="CCK117" s="7"/>
      <c r="CCL117" s="7"/>
      <c r="CCM117" s="7"/>
      <c r="CCN117" s="7"/>
      <c r="CCO117" s="7"/>
      <c r="CCP117" s="7"/>
      <c r="CCQ117" s="7"/>
      <c r="CCR117" s="7"/>
      <c r="CCS117" s="7"/>
      <c r="CCT117" s="7"/>
      <c r="CCU117" s="7"/>
      <c r="CCV117" s="7"/>
      <c r="CCW117" s="7"/>
      <c r="CCX117" s="7"/>
      <c r="CCY117" s="7"/>
      <c r="CCZ117" s="7"/>
      <c r="CDA117" s="7"/>
      <c r="CDB117" s="7"/>
      <c r="CDC117" s="7"/>
      <c r="CDD117" s="7"/>
      <c r="CDE117" s="7"/>
      <c r="CDF117" s="7"/>
      <c r="CDG117" s="7"/>
      <c r="CDH117" s="7"/>
      <c r="CDI117" s="7"/>
      <c r="CDJ117" s="7"/>
      <c r="CDK117" s="7"/>
      <c r="CDL117" s="7"/>
      <c r="CDM117" s="7"/>
      <c r="CDN117" s="7"/>
      <c r="CDO117" s="7"/>
      <c r="CDP117" s="7"/>
      <c r="CDQ117" s="7"/>
      <c r="CDR117" s="7"/>
      <c r="CDS117" s="7"/>
      <c r="CDT117" s="7"/>
      <c r="CDU117" s="7"/>
      <c r="CDV117" s="7"/>
      <c r="CDW117" s="7"/>
      <c r="CDX117" s="7"/>
      <c r="CDY117" s="7"/>
      <c r="CDZ117" s="7"/>
      <c r="CEA117" s="7"/>
      <c r="CEB117" s="7"/>
      <c r="CEC117" s="7"/>
      <c r="CED117" s="7"/>
      <c r="CEE117" s="7"/>
      <c r="CEF117" s="7"/>
      <c r="CEG117" s="7"/>
      <c r="CEH117" s="7"/>
      <c r="CEI117" s="7"/>
      <c r="CEJ117" s="7"/>
      <c r="CEK117" s="7"/>
      <c r="CEL117" s="7"/>
      <c r="CEM117" s="7"/>
      <c r="CEN117" s="7"/>
      <c r="CEO117" s="7"/>
      <c r="CEP117" s="7"/>
      <c r="CEQ117" s="7"/>
      <c r="CER117" s="7"/>
      <c r="CES117" s="7"/>
      <c r="CET117" s="7"/>
      <c r="CEU117" s="7"/>
      <c r="CEV117" s="7"/>
      <c r="CEW117" s="7"/>
      <c r="CEX117" s="7"/>
      <c r="CEY117" s="7"/>
      <c r="CEZ117" s="7"/>
      <c r="CFA117" s="7"/>
      <c r="CFB117" s="7"/>
      <c r="CFC117" s="7"/>
      <c r="CFD117" s="7"/>
      <c r="CFE117" s="7"/>
      <c r="CFF117" s="7"/>
      <c r="CFG117" s="7"/>
      <c r="CFH117" s="7"/>
      <c r="CFI117" s="7"/>
      <c r="CFJ117" s="7"/>
      <c r="CFK117" s="7"/>
      <c r="CFL117" s="7"/>
      <c r="CFM117" s="7"/>
      <c r="CFN117" s="7"/>
      <c r="CFO117" s="7"/>
      <c r="CFP117" s="7"/>
      <c r="CFQ117" s="7"/>
      <c r="CFR117" s="7"/>
      <c r="CFS117" s="7"/>
      <c r="CFT117" s="7"/>
      <c r="CFU117" s="7"/>
      <c r="CFV117" s="7"/>
      <c r="CFW117" s="7"/>
      <c r="CFX117" s="7"/>
      <c r="CFY117" s="7"/>
      <c r="CFZ117" s="7"/>
      <c r="CGA117" s="7"/>
      <c r="CGB117" s="7"/>
      <c r="CGC117" s="7"/>
      <c r="CGD117" s="7"/>
      <c r="CGE117" s="7"/>
      <c r="CGF117" s="7"/>
      <c r="CGG117" s="7"/>
      <c r="CGH117" s="7"/>
      <c r="CGI117" s="7"/>
      <c r="CGJ117" s="7"/>
      <c r="CGK117" s="7"/>
      <c r="CGL117" s="7"/>
      <c r="CGM117" s="7"/>
      <c r="CGN117" s="7"/>
      <c r="CGO117" s="7"/>
      <c r="CGP117" s="7"/>
      <c r="CGQ117" s="7"/>
      <c r="CGR117" s="7"/>
      <c r="CGS117" s="7"/>
      <c r="CGT117" s="7"/>
      <c r="CGU117" s="7"/>
      <c r="CGV117" s="7"/>
      <c r="CGW117" s="7"/>
      <c r="CGX117" s="7"/>
      <c r="CGY117" s="7"/>
      <c r="CGZ117" s="7"/>
      <c r="CHA117" s="7"/>
      <c r="CHB117" s="7"/>
      <c r="CHC117" s="7"/>
      <c r="CHD117" s="7"/>
      <c r="CHE117" s="7"/>
      <c r="CHF117" s="7"/>
      <c r="CHG117" s="7"/>
      <c r="CHH117" s="7"/>
      <c r="CHI117" s="7"/>
      <c r="CHJ117" s="7"/>
      <c r="CHK117" s="7"/>
      <c r="CHL117" s="7"/>
      <c r="CHM117" s="7"/>
      <c r="CHN117" s="7"/>
      <c r="CHO117" s="7"/>
      <c r="CHP117" s="7"/>
      <c r="CHQ117" s="7"/>
      <c r="CHR117" s="7"/>
      <c r="CHS117" s="7"/>
      <c r="CHT117" s="7"/>
      <c r="CHU117" s="7"/>
      <c r="CHV117" s="7"/>
      <c r="CHW117" s="7"/>
      <c r="CHX117" s="7"/>
      <c r="CHY117" s="7"/>
      <c r="CHZ117" s="7"/>
      <c r="CIA117" s="7"/>
      <c r="CIB117" s="7"/>
      <c r="CIC117" s="7"/>
      <c r="CID117" s="7"/>
      <c r="CIE117" s="7"/>
      <c r="CIF117" s="7"/>
      <c r="CIG117" s="7"/>
      <c r="CIH117" s="7"/>
      <c r="CII117" s="7"/>
      <c r="CIJ117" s="7"/>
      <c r="CIK117" s="7"/>
      <c r="CIL117" s="7"/>
      <c r="CIM117" s="7"/>
      <c r="CIN117" s="7"/>
      <c r="CIO117" s="7"/>
      <c r="CIP117" s="7"/>
      <c r="CIQ117" s="7"/>
      <c r="CIR117" s="7"/>
      <c r="CIS117" s="7"/>
      <c r="CIT117" s="7"/>
      <c r="CIU117" s="7"/>
      <c r="CIV117" s="7"/>
      <c r="CIW117" s="7"/>
      <c r="CIX117" s="7"/>
      <c r="CIY117" s="7"/>
      <c r="CIZ117" s="7"/>
      <c r="CJA117" s="7"/>
      <c r="CJB117" s="7"/>
      <c r="CJC117" s="7"/>
      <c r="CJD117" s="7"/>
      <c r="CJE117" s="7"/>
      <c r="CJF117" s="7"/>
      <c r="CJG117" s="7"/>
      <c r="CJH117" s="7"/>
      <c r="CJI117" s="7"/>
      <c r="CJJ117" s="7"/>
      <c r="CJK117" s="7"/>
      <c r="CJL117" s="7"/>
      <c r="CJM117" s="7"/>
      <c r="CJN117" s="7"/>
      <c r="CJO117" s="7"/>
      <c r="CJP117" s="7"/>
      <c r="CJQ117" s="7"/>
      <c r="CJR117" s="7"/>
      <c r="CJS117" s="7"/>
      <c r="CJT117" s="7"/>
      <c r="CJU117" s="7"/>
      <c r="CJV117" s="7"/>
      <c r="CJW117" s="7"/>
      <c r="CJX117" s="7"/>
      <c r="CJY117" s="7"/>
      <c r="CJZ117" s="7"/>
      <c r="CKA117" s="7"/>
      <c r="CKB117" s="7"/>
      <c r="CKC117" s="7"/>
      <c r="CKD117" s="7"/>
      <c r="CKE117" s="7"/>
      <c r="CKF117" s="7"/>
      <c r="CKG117" s="7"/>
      <c r="CKH117" s="7"/>
      <c r="CKI117" s="7"/>
      <c r="CKJ117" s="7"/>
      <c r="CKK117" s="7"/>
      <c r="CKL117" s="7"/>
      <c r="CKM117" s="7"/>
      <c r="CKN117" s="7"/>
      <c r="CKO117" s="7"/>
      <c r="CKP117" s="7"/>
      <c r="CKQ117" s="7"/>
      <c r="CKR117" s="7"/>
      <c r="CKS117" s="7"/>
      <c r="CKT117" s="7"/>
      <c r="CKU117" s="7"/>
      <c r="CKV117" s="7"/>
      <c r="CKW117" s="7"/>
      <c r="CKX117" s="7"/>
      <c r="CKY117" s="7"/>
      <c r="CKZ117" s="7"/>
      <c r="CLA117" s="7"/>
      <c r="CLB117" s="7"/>
      <c r="CLC117" s="7"/>
      <c r="CLD117" s="7"/>
      <c r="CLE117" s="7"/>
      <c r="CLF117" s="7"/>
      <c r="CLG117" s="7"/>
      <c r="CLH117" s="7"/>
      <c r="CLI117" s="7"/>
      <c r="CLJ117" s="7"/>
      <c r="CLK117" s="7"/>
      <c r="CLL117" s="7"/>
      <c r="CLM117" s="7"/>
      <c r="CLN117" s="7"/>
      <c r="CLO117" s="7"/>
      <c r="CLP117" s="7"/>
      <c r="CLQ117" s="7"/>
      <c r="CLR117" s="7"/>
      <c r="CLS117" s="7"/>
      <c r="CLT117" s="7"/>
      <c r="CLU117" s="7"/>
      <c r="CLV117" s="7"/>
      <c r="CLW117" s="7"/>
      <c r="CLX117" s="7"/>
      <c r="CLY117" s="7"/>
      <c r="CLZ117" s="7"/>
      <c r="CMA117" s="7"/>
      <c r="CMB117" s="7"/>
      <c r="CMC117" s="7"/>
      <c r="CMD117" s="7"/>
      <c r="CME117" s="7"/>
      <c r="CMF117" s="7"/>
      <c r="CMG117" s="7"/>
      <c r="CMH117" s="7"/>
      <c r="CMI117" s="7"/>
      <c r="CMJ117" s="7"/>
      <c r="CMK117" s="7"/>
      <c r="CML117" s="7"/>
      <c r="CMM117" s="7"/>
      <c r="CMN117" s="7"/>
      <c r="CMO117" s="7"/>
      <c r="CMP117" s="7"/>
      <c r="CMQ117" s="7"/>
      <c r="CMR117" s="7"/>
      <c r="CMS117" s="7"/>
      <c r="CMT117" s="7"/>
      <c r="CMU117" s="7"/>
      <c r="CMV117" s="7"/>
      <c r="CMW117" s="7"/>
      <c r="CMX117" s="7"/>
      <c r="CMY117" s="7"/>
      <c r="CMZ117" s="7"/>
      <c r="CNA117" s="7"/>
      <c r="CNB117" s="7"/>
      <c r="CNC117" s="7"/>
      <c r="CND117" s="7"/>
      <c r="CNE117" s="7"/>
      <c r="CNF117" s="7"/>
      <c r="CNG117" s="7"/>
      <c r="CNH117" s="7"/>
      <c r="CNI117" s="7"/>
      <c r="CNJ117" s="7"/>
      <c r="CNK117" s="7"/>
      <c r="CNL117" s="7"/>
      <c r="CNM117" s="7"/>
      <c r="CNN117" s="7"/>
      <c r="CNO117" s="7"/>
      <c r="CNP117" s="7"/>
      <c r="CNQ117" s="7"/>
      <c r="CNR117" s="7"/>
      <c r="CNS117" s="7"/>
      <c r="CNT117" s="7"/>
      <c r="CNU117" s="7"/>
      <c r="CNV117" s="7"/>
      <c r="CNW117" s="7"/>
      <c r="CNX117" s="7"/>
      <c r="CNY117" s="7"/>
      <c r="CNZ117" s="7"/>
      <c r="COA117" s="7"/>
      <c r="COB117" s="7"/>
      <c r="COC117" s="7"/>
      <c r="COD117" s="7"/>
      <c r="COE117" s="7"/>
      <c r="COF117" s="7"/>
      <c r="COG117" s="7"/>
      <c r="COH117" s="7"/>
      <c r="COI117" s="7"/>
      <c r="COJ117" s="7"/>
      <c r="COK117" s="7"/>
      <c r="COL117" s="7"/>
      <c r="COM117" s="7"/>
      <c r="CON117" s="7"/>
      <c r="COO117" s="7"/>
      <c r="COP117" s="7"/>
      <c r="COQ117" s="7"/>
      <c r="COR117" s="7"/>
      <c r="COS117" s="7"/>
      <c r="COT117" s="7"/>
      <c r="COU117" s="7"/>
      <c r="COV117" s="7"/>
      <c r="COW117" s="7"/>
      <c r="COX117" s="7"/>
      <c r="COY117" s="7"/>
      <c r="COZ117" s="7"/>
      <c r="CPA117" s="7"/>
      <c r="CPB117" s="7"/>
      <c r="CPC117" s="7"/>
      <c r="CPD117" s="7"/>
      <c r="CPE117" s="7"/>
      <c r="CPF117" s="7"/>
      <c r="CPG117" s="7"/>
      <c r="CPH117" s="7"/>
      <c r="CPI117" s="7"/>
      <c r="CPJ117" s="7"/>
      <c r="CPK117" s="7"/>
      <c r="CPL117" s="7"/>
      <c r="CPM117" s="7"/>
      <c r="CPN117" s="7"/>
      <c r="CPO117" s="7"/>
      <c r="CPP117" s="7"/>
      <c r="CPQ117" s="7"/>
      <c r="CPR117" s="7"/>
      <c r="CPS117" s="7"/>
      <c r="CPT117" s="7"/>
      <c r="CPU117" s="7"/>
      <c r="CPV117" s="7"/>
      <c r="CPW117" s="7"/>
      <c r="CPX117" s="7"/>
      <c r="CPY117" s="7"/>
      <c r="CPZ117" s="7"/>
      <c r="CQA117" s="7"/>
      <c r="CQB117" s="7"/>
      <c r="CQC117" s="7"/>
      <c r="CQD117" s="7"/>
      <c r="CQE117" s="7"/>
      <c r="CQF117" s="7"/>
      <c r="CQG117" s="7"/>
      <c r="CQH117" s="7"/>
      <c r="CQI117" s="7"/>
      <c r="CQJ117" s="7"/>
      <c r="CQK117" s="7"/>
      <c r="CQL117" s="7"/>
      <c r="CQM117" s="7"/>
      <c r="CQN117" s="7"/>
      <c r="CQO117" s="7"/>
      <c r="CQP117" s="7"/>
      <c r="CQQ117" s="7"/>
      <c r="CQR117" s="7"/>
      <c r="CQS117" s="7"/>
      <c r="CQT117" s="7"/>
      <c r="CQU117" s="7"/>
      <c r="CQV117" s="7"/>
      <c r="CQW117" s="7"/>
      <c r="CQX117" s="7"/>
      <c r="CQY117" s="7"/>
      <c r="CQZ117" s="7"/>
      <c r="CRA117" s="7"/>
      <c r="CRB117" s="7"/>
      <c r="CRC117" s="7"/>
      <c r="CRD117" s="7"/>
      <c r="CRE117" s="7"/>
      <c r="CRF117" s="7"/>
      <c r="CRG117" s="7"/>
      <c r="CRH117" s="7"/>
      <c r="CRI117" s="7"/>
      <c r="CRJ117" s="7"/>
      <c r="CRK117" s="7"/>
      <c r="CRL117" s="7"/>
      <c r="CRM117" s="7"/>
      <c r="CRN117" s="7"/>
      <c r="CRO117" s="7"/>
      <c r="CRP117" s="7"/>
      <c r="CRQ117" s="7"/>
      <c r="CRR117" s="7"/>
      <c r="CRS117" s="7"/>
      <c r="CRT117" s="7"/>
      <c r="CRU117" s="7"/>
      <c r="CRV117" s="7"/>
      <c r="CRW117" s="7"/>
      <c r="CRX117" s="7"/>
      <c r="CRY117" s="7"/>
      <c r="CRZ117" s="7"/>
      <c r="CSA117" s="7"/>
      <c r="CSB117" s="7"/>
      <c r="CSC117" s="7"/>
      <c r="CSD117" s="7"/>
      <c r="CSE117" s="7"/>
      <c r="CSF117" s="7"/>
      <c r="CSG117" s="7"/>
      <c r="CSH117" s="7"/>
      <c r="CSI117" s="7"/>
      <c r="CSJ117" s="7"/>
      <c r="CSK117" s="7"/>
      <c r="CSL117" s="7"/>
      <c r="CSM117" s="7"/>
      <c r="CSN117" s="7"/>
      <c r="CSO117" s="7"/>
      <c r="CSP117" s="7"/>
      <c r="CSQ117" s="7"/>
      <c r="CSR117" s="7"/>
      <c r="CSS117" s="7"/>
      <c r="CST117" s="7"/>
      <c r="CSU117" s="7"/>
      <c r="CSV117" s="7"/>
      <c r="CSW117" s="7"/>
      <c r="CSX117" s="7"/>
      <c r="CSY117" s="7"/>
      <c r="CSZ117" s="7"/>
      <c r="CTA117" s="7"/>
      <c r="CTB117" s="7"/>
      <c r="CTC117" s="7"/>
      <c r="CTD117" s="7"/>
      <c r="CTE117" s="7"/>
      <c r="CTF117" s="7"/>
      <c r="CTG117" s="7"/>
      <c r="CTH117" s="7"/>
      <c r="CTI117" s="7"/>
      <c r="CTJ117" s="7"/>
      <c r="CTK117" s="7"/>
      <c r="CTL117" s="7"/>
      <c r="CTM117" s="7"/>
      <c r="CTN117" s="7"/>
      <c r="CTO117" s="7"/>
      <c r="CTP117" s="7"/>
      <c r="CTQ117" s="7"/>
      <c r="CTR117" s="7"/>
      <c r="CTS117" s="7"/>
      <c r="CTT117" s="7"/>
      <c r="CTU117" s="7"/>
      <c r="CTV117" s="7"/>
      <c r="CTW117" s="7"/>
      <c r="CTX117" s="7"/>
      <c r="CTY117" s="7"/>
      <c r="CTZ117" s="7"/>
      <c r="CUA117" s="7"/>
      <c r="CUB117" s="7"/>
      <c r="CUC117" s="7"/>
      <c r="CUD117" s="7"/>
      <c r="CUE117" s="7"/>
      <c r="CUF117" s="7"/>
      <c r="CUG117" s="7"/>
      <c r="CUH117" s="7"/>
      <c r="CUI117" s="7"/>
      <c r="CUJ117" s="7"/>
      <c r="CUK117" s="7"/>
      <c r="CUL117" s="7"/>
      <c r="CUM117" s="7"/>
      <c r="CUN117" s="7"/>
      <c r="CUO117" s="7"/>
      <c r="CUP117" s="7"/>
      <c r="CUQ117" s="7"/>
      <c r="CUR117" s="7"/>
      <c r="CUS117" s="7"/>
      <c r="CUT117" s="7"/>
      <c r="CUU117" s="7"/>
      <c r="CUV117" s="7"/>
      <c r="CUW117" s="7"/>
      <c r="CUX117" s="7"/>
      <c r="CUY117" s="7"/>
      <c r="CUZ117" s="7"/>
      <c r="CVA117" s="7"/>
      <c r="CVB117" s="7"/>
      <c r="CVC117" s="7"/>
      <c r="CVD117" s="7"/>
      <c r="CVE117" s="7"/>
      <c r="CVF117" s="7"/>
      <c r="CVG117" s="7"/>
      <c r="CVH117" s="7"/>
      <c r="CVI117" s="7"/>
      <c r="CVJ117" s="7"/>
      <c r="CVK117" s="7"/>
      <c r="CVL117" s="7"/>
      <c r="CVM117" s="7"/>
      <c r="CVN117" s="7"/>
      <c r="CVO117" s="7"/>
      <c r="CVP117" s="7"/>
      <c r="CVQ117" s="7"/>
      <c r="CVR117" s="7"/>
      <c r="CVS117" s="7"/>
      <c r="CVT117" s="7"/>
      <c r="CVU117" s="7"/>
      <c r="CVV117" s="7"/>
      <c r="CVW117" s="7"/>
      <c r="CVX117" s="7"/>
      <c r="CVY117" s="7"/>
      <c r="CVZ117" s="7"/>
      <c r="CWA117" s="7"/>
      <c r="CWB117" s="7"/>
      <c r="CWC117" s="7"/>
      <c r="CWD117" s="7"/>
      <c r="CWE117" s="7"/>
      <c r="CWF117" s="7"/>
      <c r="CWG117" s="7"/>
      <c r="CWH117" s="7"/>
      <c r="CWI117" s="7"/>
      <c r="CWJ117" s="7"/>
      <c r="CWK117" s="7"/>
      <c r="CWL117" s="7"/>
      <c r="CWM117" s="7"/>
      <c r="CWN117" s="7"/>
      <c r="CWO117" s="7"/>
      <c r="CWP117" s="7"/>
      <c r="CWQ117" s="7"/>
      <c r="CWR117" s="7"/>
      <c r="CWS117" s="7"/>
      <c r="CWT117" s="7"/>
      <c r="CWU117" s="7"/>
      <c r="CWV117" s="7"/>
      <c r="CWW117" s="7"/>
      <c r="CWX117" s="7"/>
      <c r="CWY117" s="7"/>
      <c r="CWZ117" s="7"/>
      <c r="CXA117" s="7"/>
      <c r="CXB117" s="7"/>
      <c r="CXC117" s="7"/>
      <c r="CXD117" s="7"/>
      <c r="CXE117" s="7"/>
      <c r="CXF117" s="7"/>
      <c r="CXG117" s="7"/>
      <c r="CXH117" s="7"/>
      <c r="CXI117" s="7"/>
      <c r="CXJ117" s="7"/>
      <c r="CXK117" s="7"/>
      <c r="CXL117" s="7"/>
      <c r="CXM117" s="7"/>
      <c r="CXN117" s="7"/>
      <c r="CXO117" s="7"/>
      <c r="CXP117" s="7"/>
      <c r="CXQ117" s="7"/>
      <c r="CXR117" s="7"/>
      <c r="CXS117" s="7"/>
      <c r="CXT117" s="7"/>
      <c r="CXU117" s="7"/>
      <c r="CXV117" s="7"/>
      <c r="CXW117" s="7"/>
      <c r="CXX117" s="7"/>
      <c r="CXY117" s="7"/>
      <c r="CXZ117" s="7"/>
      <c r="CYA117" s="7"/>
      <c r="CYB117" s="7"/>
      <c r="CYC117" s="7"/>
      <c r="CYD117" s="7"/>
      <c r="CYE117" s="7"/>
      <c r="CYF117" s="7"/>
      <c r="CYG117" s="7"/>
      <c r="CYH117" s="7"/>
      <c r="CYI117" s="7"/>
      <c r="CYJ117" s="7"/>
      <c r="CYK117" s="7"/>
      <c r="CYL117" s="7"/>
      <c r="CYM117" s="7"/>
      <c r="CYN117" s="7"/>
      <c r="CYO117" s="7"/>
      <c r="CYP117" s="7"/>
      <c r="CYQ117" s="7"/>
      <c r="CYR117" s="7"/>
      <c r="CYS117" s="7"/>
      <c r="CYT117" s="7"/>
      <c r="CYU117" s="7"/>
      <c r="CYV117" s="7"/>
      <c r="CYW117" s="7"/>
      <c r="CYX117" s="7"/>
      <c r="CYY117" s="7"/>
      <c r="CYZ117" s="7"/>
      <c r="CZA117" s="7"/>
      <c r="CZB117" s="7"/>
      <c r="CZC117" s="7"/>
      <c r="CZD117" s="7"/>
      <c r="CZE117" s="7"/>
      <c r="CZF117" s="7"/>
      <c r="CZG117" s="7"/>
      <c r="CZH117" s="7"/>
      <c r="CZI117" s="7"/>
      <c r="CZJ117" s="7"/>
      <c r="CZK117" s="7"/>
      <c r="CZL117" s="7"/>
      <c r="CZM117" s="7"/>
      <c r="CZN117" s="7"/>
      <c r="CZO117" s="7"/>
      <c r="CZP117" s="7"/>
      <c r="CZQ117" s="7"/>
      <c r="CZR117" s="7"/>
      <c r="CZS117" s="7"/>
      <c r="CZT117" s="7"/>
      <c r="CZU117" s="7"/>
      <c r="CZV117" s="7"/>
      <c r="CZW117" s="7"/>
      <c r="CZX117" s="7"/>
      <c r="CZY117" s="7"/>
      <c r="CZZ117" s="7"/>
      <c r="DAA117" s="7"/>
      <c r="DAB117" s="7"/>
      <c r="DAC117" s="7"/>
      <c r="DAD117" s="7"/>
      <c r="DAE117" s="7"/>
      <c r="DAF117" s="7"/>
      <c r="DAG117" s="7"/>
      <c r="DAH117" s="7"/>
      <c r="DAI117" s="7"/>
      <c r="DAJ117" s="7"/>
      <c r="DAK117" s="7"/>
      <c r="DAL117" s="7"/>
      <c r="DAM117" s="7"/>
      <c r="DAN117" s="7"/>
      <c r="DAO117" s="7"/>
      <c r="DAP117" s="7"/>
      <c r="DAQ117" s="7"/>
      <c r="DAR117" s="7"/>
      <c r="DAS117" s="7"/>
      <c r="DAT117" s="7"/>
      <c r="DAU117" s="7"/>
      <c r="DAV117" s="7"/>
      <c r="DAW117" s="7"/>
      <c r="DAX117" s="7"/>
      <c r="DAY117" s="7"/>
      <c r="DAZ117" s="7"/>
      <c r="DBA117" s="7"/>
      <c r="DBB117" s="7"/>
      <c r="DBC117" s="7"/>
      <c r="DBD117" s="7"/>
      <c r="DBE117" s="7"/>
      <c r="DBF117" s="7"/>
      <c r="DBG117" s="7"/>
      <c r="DBH117" s="7"/>
      <c r="DBI117" s="7"/>
      <c r="DBJ117" s="7"/>
      <c r="DBK117" s="7"/>
      <c r="DBL117" s="7"/>
      <c r="DBM117" s="7"/>
      <c r="DBN117" s="7"/>
      <c r="DBO117" s="7"/>
      <c r="DBP117" s="7"/>
      <c r="DBQ117" s="7"/>
      <c r="DBR117" s="7"/>
      <c r="DBS117" s="7"/>
      <c r="DBT117" s="7"/>
      <c r="DBU117" s="7"/>
      <c r="DBV117" s="7"/>
      <c r="DBW117" s="7"/>
      <c r="DBX117" s="7"/>
      <c r="DBY117" s="7"/>
      <c r="DBZ117" s="7"/>
      <c r="DCA117" s="7"/>
      <c r="DCB117" s="7"/>
      <c r="DCC117" s="7"/>
      <c r="DCD117" s="7"/>
      <c r="DCE117" s="7"/>
      <c r="DCF117" s="7"/>
      <c r="DCG117" s="7"/>
      <c r="DCH117" s="7"/>
      <c r="DCI117" s="7"/>
      <c r="DCJ117" s="7"/>
      <c r="DCK117" s="7"/>
      <c r="DCL117" s="7"/>
      <c r="DCM117" s="7"/>
      <c r="DCN117" s="7"/>
      <c r="DCO117" s="7"/>
      <c r="DCP117" s="7"/>
      <c r="DCQ117" s="7"/>
      <c r="DCR117" s="7"/>
      <c r="DCS117" s="7"/>
      <c r="DCT117" s="7"/>
      <c r="DCU117" s="7"/>
      <c r="DCV117" s="7"/>
      <c r="DCW117" s="7"/>
      <c r="DCX117" s="7"/>
      <c r="DCY117" s="7"/>
      <c r="DCZ117" s="7"/>
      <c r="DDA117" s="7"/>
      <c r="DDB117" s="7"/>
      <c r="DDC117" s="7"/>
      <c r="DDD117" s="7"/>
      <c r="DDE117" s="7"/>
      <c r="DDF117" s="7"/>
      <c r="DDG117" s="7"/>
      <c r="DDH117" s="7"/>
      <c r="DDI117" s="7"/>
      <c r="DDJ117" s="7"/>
      <c r="DDK117" s="7"/>
      <c r="DDL117" s="7"/>
      <c r="DDM117" s="7"/>
      <c r="DDN117" s="7"/>
      <c r="DDO117" s="7"/>
      <c r="DDP117" s="7"/>
      <c r="DDQ117" s="7"/>
      <c r="DDR117" s="7"/>
      <c r="DDS117" s="7"/>
      <c r="DDT117" s="7"/>
      <c r="DDU117" s="7"/>
      <c r="DDV117" s="7"/>
      <c r="DDW117" s="7"/>
      <c r="DDX117" s="7"/>
      <c r="DDY117" s="7"/>
      <c r="DDZ117" s="7"/>
      <c r="DEA117" s="7"/>
      <c r="DEB117" s="7"/>
      <c r="DEC117" s="7"/>
      <c r="DED117" s="7"/>
      <c r="DEE117" s="7"/>
      <c r="DEF117" s="7"/>
      <c r="DEG117" s="7"/>
      <c r="DEH117" s="7"/>
      <c r="DEI117" s="7"/>
      <c r="DEJ117" s="7"/>
      <c r="DEK117" s="7"/>
      <c r="DEL117" s="7"/>
      <c r="DEM117" s="7"/>
      <c r="DEN117" s="7"/>
      <c r="DEO117" s="7"/>
      <c r="DEP117" s="7"/>
      <c r="DEQ117" s="7"/>
      <c r="DER117" s="7"/>
      <c r="DES117" s="7"/>
      <c r="DET117" s="7"/>
      <c r="DEU117" s="7"/>
      <c r="DEV117" s="7"/>
      <c r="DEW117" s="7"/>
      <c r="DEX117" s="7"/>
      <c r="DEY117" s="7"/>
      <c r="DEZ117" s="7"/>
      <c r="DFA117" s="7"/>
      <c r="DFB117" s="7"/>
      <c r="DFC117" s="7"/>
      <c r="DFD117" s="7"/>
      <c r="DFE117" s="7"/>
      <c r="DFF117" s="7"/>
      <c r="DFG117" s="7"/>
      <c r="DFH117" s="7"/>
      <c r="DFI117" s="7"/>
      <c r="DFJ117" s="7"/>
      <c r="DFK117" s="7"/>
      <c r="DFL117" s="7"/>
      <c r="DFM117" s="7"/>
      <c r="DFN117" s="7"/>
      <c r="DFO117" s="7"/>
      <c r="DFP117" s="7"/>
      <c r="DFQ117" s="7"/>
      <c r="DFR117" s="7"/>
      <c r="DFS117" s="7"/>
      <c r="DFT117" s="7"/>
      <c r="DFU117" s="7"/>
      <c r="DFV117" s="7"/>
      <c r="DFW117" s="7"/>
      <c r="DFX117" s="7"/>
      <c r="DFY117" s="7"/>
      <c r="DFZ117" s="7"/>
      <c r="DGA117" s="7"/>
      <c r="DGB117" s="7"/>
      <c r="DGC117" s="7"/>
      <c r="DGD117" s="7"/>
      <c r="DGE117" s="7"/>
      <c r="DGF117" s="7"/>
      <c r="DGG117" s="7"/>
      <c r="DGH117" s="7"/>
      <c r="DGI117" s="7"/>
      <c r="DGJ117" s="7"/>
      <c r="DGK117" s="7"/>
      <c r="DGL117" s="7"/>
      <c r="DGM117" s="7"/>
      <c r="DGN117" s="7"/>
      <c r="DGO117" s="7"/>
      <c r="DGP117" s="7"/>
      <c r="DGQ117" s="7"/>
      <c r="DGR117" s="7"/>
      <c r="DGS117" s="7"/>
      <c r="DGT117" s="7"/>
      <c r="DGU117" s="7"/>
      <c r="DGV117" s="7"/>
      <c r="DGW117" s="7"/>
      <c r="DGX117" s="7"/>
      <c r="DGY117" s="7"/>
      <c r="DGZ117" s="7"/>
      <c r="DHA117" s="7"/>
      <c r="DHB117" s="7"/>
      <c r="DHC117" s="7"/>
      <c r="DHD117" s="7"/>
      <c r="DHE117" s="7"/>
      <c r="DHF117" s="7"/>
      <c r="DHG117" s="7"/>
      <c r="DHH117" s="7"/>
      <c r="DHI117" s="7"/>
      <c r="DHJ117" s="7"/>
      <c r="DHK117" s="7"/>
      <c r="DHL117" s="7"/>
      <c r="DHM117" s="7"/>
      <c r="DHN117" s="7"/>
      <c r="DHO117" s="7"/>
      <c r="DHP117" s="7"/>
      <c r="DHQ117" s="7"/>
      <c r="DHR117" s="7"/>
      <c r="DHS117" s="7"/>
      <c r="DHT117" s="7"/>
      <c r="DHU117" s="7"/>
      <c r="DHV117" s="7"/>
      <c r="DHW117" s="7"/>
      <c r="DHX117" s="7"/>
      <c r="DHY117" s="7"/>
      <c r="DHZ117" s="7"/>
      <c r="DIA117" s="7"/>
      <c r="DIB117" s="7"/>
      <c r="DIC117" s="7"/>
      <c r="DID117" s="7"/>
      <c r="DIE117" s="7"/>
      <c r="DIF117" s="7"/>
      <c r="DIG117" s="7"/>
      <c r="DIH117" s="7"/>
      <c r="DII117" s="7"/>
      <c r="DIJ117" s="7"/>
      <c r="DIK117" s="7"/>
      <c r="DIL117" s="7"/>
      <c r="DIM117" s="7"/>
      <c r="DIN117" s="7"/>
      <c r="DIO117" s="7"/>
      <c r="DIP117" s="7"/>
      <c r="DIQ117" s="7"/>
      <c r="DIR117" s="7"/>
      <c r="DIS117" s="7"/>
      <c r="DIT117" s="7"/>
      <c r="DIU117" s="7"/>
      <c r="DIV117" s="7"/>
      <c r="DIW117" s="7"/>
      <c r="DIX117" s="7"/>
      <c r="DIY117" s="7"/>
      <c r="DIZ117" s="7"/>
      <c r="DJA117" s="7"/>
      <c r="DJB117" s="7"/>
      <c r="DJC117" s="7"/>
      <c r="DJD117" s="7"/>
      <c r="DJE117" s="7"/>
      <c r="DJF117" s="7"/>
      <c r="DJG117" s="7"/>
      <c r="DJH117" s="7"/>
      <c r="DJI117" s="7"/>
      <c r="DJJ117" s="7"/>
      <c r="DJK117" s="7"/>
      <c r="DJL117" s="7"/>
      <c r="DJM117" s="7"/>
      <c r="DJN117" s="7"/>
      <c r="DJO117" s="7"/>
      <c r="DJP117" s="7"/>
      <c r="DJQ117" s="7"/>
      <c r="DJR117" s="7"/>
      <c r="DJS117" s="7"/>
      <c r="DJT117" s="7"/>
      <c r="DJU117" s="7"/>
      <c r="DJV117" s="7"/>
      <c r="DJW117" s="7"/>
      <c r="DJX117" s="7"/>
      <c r="DJY117" s="7"/>
      <c r="DJZ117" s="7"/>
      <c r="DKA117" s="7"/>
      <c r="DKB117" s="7"/>
      <c r="DKC117" s="7"/>
      <c r="DKD117" s="7"/>
      <c r="DKE117" s="7"/>
      <c r="DKF117" s="7"/>
      <c r="DKG117" s="7"/>
      <c r="DKH117" s="7"/>
      <c r="DKI117" s="7"/>
      <c r="DKJ117" s="7"/>
      <c r="DKK117" s="7"/>
      <c r="DKL117" s="7"/>
      <c r="DKM117" s="7"/>
      <c r="DKN117" s="7"/>
      <c r="DKO117" s="7"/>
      <c r="DKP117" s="7"/>
      <c r="DKQ117" s="7"/>
      <c r="DKR117" s="7"/>
      <c r="DKS117" s="7"/>
      <c r="DKT117" s="7"/>
      <c r="DKU117" s="7"/>
      <c r="DKV117" s="7"/>
      <c r="DKW117" s="7"/>
      <c r="DKX117" s="7"/>
      <c r="DKY117" s="7"/>
      <c r="DKZ117" s="7"/>
      <c r="DLA117" s="7"/>
      <c r="DLB117" s="7"/>
      <c r="DLC117" s="7"/>
      <c r="DLD117" s="7"/>
      <c r="DLE117" s="7"/>
      <c r="DLF117" s="7"/>
      <c r="DLG117" s="7"/>
      <c r="DLH117" s="7"/>
      <c r="DLI117" s="7"/>
      <c r="DLJ117" s="7"/>
      <c r="DLK117" s="7"/>
      <c r="DLL117" s="7"/>
      <c r="DLM117" s="7"/>
      <c r="DLN117" s="7"/>
      <c r="DLO117" s="7"/>
      <c r="DLP117" s="7"/>
      <c r="DLQ117" s="7"/>
      <c r="DLR117" s="7"/>
      <c r="DLS117" s="7"/>
      <c r="DLT117" s="7"/>
      <c r="DLU117" s="7"/>
      <c r="DLV117" s="7"/>
      <c r="DLW117" s="7"/>
      <c r="DLX117" s="7"/>
      <c r="DLY117" s="7"/>
      <c r="DLZ117" s="7"/>
      <c r="DMA117" s="7"/>
      <c r="DMB117" s="7"/>
      <c r="DMC117" s="7"/>
      <c r="DMD117" s="7"/>
      <c r="DME117" s="7"/>
      <c r="DMF117" s="7"/>
      <c r="DMG117" s="7"/>
      <c r="DMH117" s="7"/>
      <c r="DMI117" s="7"/>
      <c r="DMJ117" s="7"/>
      <c r="DMK117" s="7"/>
      <c r="DML117" s="7"/>
      <c r="DMM117" s="7"/>
      <c r="DMN117" s="7"/>
      <c r="DMO117" s="7"/>
      <c r="DMP117" s="7"/>
      <c r="DMQ117" s="7"/>
      <c r="DMR117" s="7"/>
      <c r="DMS117" s="7"/>
      <c r="DMT117" s="7"/>
      <c r="DMU117" s="7"/>
      <c r="DMV117" s="7"/>
      <c r="DMW117" s="7"/>
      <c r="DMX117" s="7"/>
      <c r="DMY117" s="7"/>
      <c r="DMZ117" s="7"/>
      <c r="DNA117" s="7"/>
      <c r="DNB117" s="7"/>
      <c r="DNC117" s="7"/>
      <c r="DND117" s="7"/>
      <c r="DNE117" s="7"/>
      <c r="DNF117" s="7"/>
      <c r="DNG117" s="7"/>
      <c r="DNH117" s="7"/>
      <c r="DNI117" s="7"/>
      <c r="DNJ117" s="7"/>
      <c r="DNK117" s="7"/>
      <c r="DNL117" s="7"/>
      <c r="DNM117" s="7"/>
      <c r="DNN117" s="7"/>
      <c r="DNO117" s="7"/>
      <c r="DNP117" s="7"/>
      <c r="DNQ117" s="7"/>
      <c r="DNR117" s="7"/>
      <c r="DNS117" s="7"/>
      <c r="DNT117" s="7"/>
      <c r="DNU117" s="7"/>
      <c r="DNV117" s="7"/>
      <c r="DNW117" s="7"/>
      <c r="DNX117" s="7"/>
      <c r="DNY117" s="7"/>
      <c r="DNZ117" s="7"/>
      <c r="DOA117" s="7"/>
      <c r="DOB117" s="7"/>
      <c r="DOC117" s="7"/>
      <c r="DOD117" s="7"/>
      <c r="DOE117" s="7"/>
      <c r="DOF117" s="7"/>
      <c r="DOG117" s="7"/>
      <c r="DOH117" s="7"/>
      <c r="DOI117" s="7"/>
      <c r="DOJ117" s="7"/>
      <c r="DOK117" s="7"/>
      <c r="DOL117" s="7"/>
      <c r="DOM117" s="7"/>
      <c r="DON117" s="7"/>
      <c r="DOO117" s="7"/>
      <c r="DOP117" s="7"/>
      <c r="DOQ117" s="7"/>
      <c r="DOR117" s="7"/>
      <c r="DOS117" s="7"/>
      <c r="DOT117" s="7"/>
      <c r="DOU117" s="7"/>
      <c r="DOV117" s="7"/>
      <c r="DOW117" s="7"/>
      <c r="DOX117" s="7"/>
      <c r="DOY117" s="7"/>
      <c r="DOZ117" s="7"/>
      <c r="DPA117" s="7"/>
      <c r="DPB117" s="7"/>
      <c r="DPC117" s="7"/>
      <c r="DPD117" s="7"/>
      <c r="DPE117" s="7"/>
      <c r="DPF117" s="7"/>
      <c r="DPG117" s="7"/>
      <c r="DPH117" s="7"/>
      <c r="DPI117" s="7"/>
      <c r="DPJ117" s="7"/>
      <c r="DPK117" s="7"/>
      <c r="DPL117" s="7"/>
      <c r="DPM117" s="7"/>
      <c r="DPN117" s="7"/>
      <c r="DPO117" s="7"/>
      <c r="DPP117" s="7"/>
      <c r="DPQ117" s="7"/>
      <c r="DPR117" s="7"/>
      <c r="DPS117" s="7"/>
      <c r="DPT117" s="7"/>
      <c r="DPU117" s="7"/>
      <c r="DPV117" s="7"/>
      <c r="DPW117" s="7"/>
      <c r="DPX117" s="7"/>
      <c r="DPY117" s="7"/>
      <c r="DPZ117" s="7"/>
      <c r="DQA117" s="7"/>
      <c r="DQB117" s="7"/>
      <c r="DQC117" s="7"/>
      <c r="DQD117" s="7"/>
      <c r="DQE117" s="7"/>
      <c r="DQF117" s="7"/>
      <c r="DQG117" s="7"/>
      <c r="DQH117" s="7"/>
      <c r="DQI117" s="7"/>
      <c r="DQJ117" s="7"/>
      <c r="DQK117" s="7"/>
      <c r="DQL117" s="7"/>
      <c r="DQM117" s="7"/>
      <c r="DQN117" s="7"/>
      <c r="DQO117" s="7"/>
      <c r="DQP117" s="7"/>
      <c r="DQQ117" s="7"/>
      <c r="DQR117" s="7"/>
      <c r="DQS117" s="7"/>
      <c r="DQT117" s="7"/>
      <c r="DQU117" s="7"/>
      <c r="DQV117" s="7"/>
      <c r="DQW117" s="7"/>
      <c r="DQX117" s="7"/>
      <c r="DQY117" s="7"/>
      <c r="DQZ117" s="7"/>
      <c r="DRA117" s="7"/>
      <c r="DRB117" s="7"/>
      <c r="DRC117" s="7"/>
      <c r="DRD117" s="7"/>
      <c r="DRE117" s="7"/>
      <c r="DRF117" s="7"/>
      <c r="DRG117" s="7"/>
      <c r="DRH117" s="7"/>
      <c r="DRI117" s="7"/>
      <c r="DRJ117" s="7"/>
      <c r="DRK117" s="7"/>
      <c r="DRL117" s="7"/>
      <c r="DRM117" s="7"/>
      <c r="DRN117" s="7"/>
      <c r="DRO117" s="7"/>
      <c r="DRP117" s="7"/>
      <c r="DRQ117" s="7"/>
      <c r="DRR117" s="7"/>
      <c r="DRS117" s="7"/>
      <c r="DRT117" s="7"/>
      <c r="DRU117" s="7"/>
      <c r="DRV117" s="7"/>
      <c r="DRW117" s="7"/>
      <c r="DRX117" s="7"/>
      <c r="DRY117" s="7"/>
      <c r="DRZ117" s="7"/>
      <c r="DSA117" s="7"/>
      <c r="DSB117" s="7"/>
      <c r="DSC117" s="7"/>
      <c r="DSD117" s="7"/>
      <c r="DSE117" s="7"/>
      <c r="DSF117" s="7"/>
      <c r="DSG117" s="7"/>
      <c r="DSH117" s="7"/>
      <c r="DSI117" s="7"/>
      <c r="DSJ117" s="7"/>
      <c r="DSK117" s="7"/>
      <c r="DSL117" s="7"/>
      <c r="DSM117" s="7"/>
      <c r="DSN117" s="7"/>
      <c r="DSO117" s="7"/>
      <c r="DSP117" s="7"/>
      <c r="DSQ117" s="7"/>
      <c r="DSR117" s="7"/>
      <c r="DSS117" s="7"/>
      <c r="DST117" s="7"/>
      <c r="DSU117" s="7"/>
      <c r="DSV117" s="7"/>
      <c r="DSW117" s="7"/>
      <c r="DSX117" s="7"/>
      <c r="DSY117" s="7"/>
      <c r="DSZ117" s="7"/>
      <c r="DTA117" s="7"/>
      <c r="DTB117" s="7"/>
      <c r="DTC117" s="7"/>
      <c r="DTD117" s="7"/>
      <c r="DTE117" s="7"/>
      <c r="DTF117" s="7"/>
      <c r="DTG117" s="7"/>
      <c r="DTH117" s="7"/>
      <c r="DTI117" s="7"/>
      <c r="DTJ117" s="7"/>
      <c r="DTK117" s="7"/>
      <c r="DTL117" s="7"/>
      <c r="DTM117" s="7"/>
      <c r="DTN117" s="7"/>
      <c r="DTO117" s="7"/>
      <c r="DTP117" s="7"/>
      <c r="DTQ117" s="7"/>
      <c r="DTR117" s="7"/>
      <c r="DTS117" s="7"/>
      <c r="DTT117" s="7"/>
      <c r="DTU117" s="7"/>
      <c r="DTV117" s="7"/>
      <c r="DTW117" s="7"/>
      <c r="DTX117" s="7"/>
      <c r="DTY117" s="7"/>
      <c r="DTZ117" s="7"/>
      <c r="DUA117" s="7"/>
      <c r="DUB117" s="7"/>
      <c r="DUC117" s="7"/>
      <c r="DUD117" s="7"/>
      <c r="DUE117" s="7"/>
      <c r="DUF117" s="7"/>
      <c r="DUG117" s="7"/>
      <c r="DUH117" s="7"/>
      <c r="DUI117" s="7"/>
      <c r="DUJ117" s="7"/>
      <c r="DUK117" s="7"/>
      <c r="DUL117" s="7"/>
      <c r="DUM117" s="7"/>
      <c r="DUN117" s="7"/>
      <c r="DUO117" s="7"/>
      <c r="DUP117" s="7"/>
      <c r="DUQ117" s="7"/>
      <c r="DUR117" s="7"/>
      <c r="DUS117" s="7"/>
      <c r="DUT117" s="7"/>
      <c r="DUU117" s="7"/>
      <c r="DUV117" s="7"/>
      <c r="DUW117" s="7"/>
      <c r="DUX117" s="7"/>
      <c r="DUY117" s="7"/>
      <c r="DUZ117" s="7"/>
      <c r="DVA117" s="7"/>
      <c r="DVB117" s="7"/>
      <c r="DVC117" s="7"/>
      <c r="DVD117" s="7"/>
      <c r="DVE117" s="7"/>
      <c r="DVF117" s="7"/>
      <c r="DVG117" s="7"/>
      <c r="DVH117" s="7"/>
      <c r="DVI117" s="7"/>
      <c r="DVJ117" s="7"/>
      <c r="DVK117" s="7"/>
      <c r="DVL117" s="7"/>
      <c r="DVM117" s="7"/>
      <c r="DVN117" s="7"/>
      <c r="DVO117" s="7"/>
      <c r="DVP117" s="7"/>
      <c r="DVQ117" s="7"/>
      <c r="DVR117" s="7"/>
      <c r="DVS117" s="7"/>
      <c r="DVT117" s="7"/>
      <c r="DVU117" s="7"/>
      <c r="DVV117" s="7"/>
      <c r="DVW117" s="7"/>
      <c r="DVX117" s="7"/>
      <c r="DVY117" s="7"/>
      <c r="DVZ117" s="7"/>
      <c r="DWA117" s="7"/>
      <c r="DWB117" s="7"/>
      <c r="DWC117" s="7"/>
      <c r="DWD117" s="7"/>
      <c r="DWE117" s="7"/>
      <c r="DWF117" s="7"/>
      <c r="DWG117" s="7"/>
      <c r="DWH117" s="7"/>
      <c r="DWI117" s="7"/>
      <c r="DWJ117" s="7"/>
      <c r="DWK117" s="7"/>
      <c r="DWL117" s="7"/>
      <c r="DWM117" s="7"/>
      <c r="DWN117" s="7"/>
      <c r="DWO117" s="7"/>
      <c r="DWP117" s="7"/>
      <c r="DWQ117" s="7"/>
      <c r="DWR117" s="7"/>
      <c r="DWS117" s="7"/>
      <c r="DWT117" s="7"/>
      <c r="DWU117" s="7"/>
      <c r="DWV117" s="7"/>
      <c r="DWW117" s="7"/>
      <c r="DWX117" s="7"/>
      <c r="DWY117" s="7"/>
      <c r="DWZ117" s="7"/>
      <c r="DXA117" s="7"/>
      <c r="DXB117" s="7"/>
      <c r="DXC117" s="7"/>
      <c r="DXD117" s="7"/>
      <c r="DXE117" s="7"/>
      <c r="DXF117" s="7"/>
      <c r="DXG117" s="7"/>
      <c r="DXH117" s="7"/>
      <c r="DXI117" s="7"/>
      <c r="DXJ117" s="7"/>
      <c r="DXK117" s="7"/>
      <c r="DXL117" s="7"/>
      <c r="DXM117" s="7"/>
      <c r="DXN117" s="7"/>
      <c r="DXO117" s="7"/>
      <c r="DXP117" s="7"/>
      <c r="DXQ117" s="7"/>
      <c r="DXR117" s="7"/>
      <c r="DXS117" s="7"/>
      <c r="DXT117" s="7"/>
      <c r="DXU117" s="7"/>
      <c r="DXV117" s="7"/>
      <c r="DXW117" s="7"/>
      <c r="DXX117" s="7"/>
      <c r="DXY117" s="7"/>
      <c r="DXZ117" s="7"/>
      <c r="DYA117" s="7"/>
      <c r="DYB117" s="7"/>
      <c r="DYC117" s="7"/>
      <c r="DYD117" s="7"/>
      <c r="DYE117" s="7"/>
      <c r="DYF117" s="7"/>
      <c r="DYG117" s="7"/>
      <c r="DYH117" s="7"/>
      <c r="DYI117" s="7"/>
      <c r="DYJ117" s="7"/>
      <c r="DYK117" s="7"/>
      <c r="DYL117" s="7"/>
      <c r="DYM117" s="7"/>
      <c r="DYN117" s="7"/>
      <c r="DYO117" s="7"/>
      <c r="DYP117" s="7"/>
      <c r="DYQ117" s="7"/>
      <c r="DYR117" s="7"/>
      <c r="DYS117" s="7"/>
      <c r="DYT117" s="7"/>
      <c r="DYU117" s="7"/>
      <c r="DYV117" s="7"/>
      <c r="DYW117" s="7"/>
      <c r="DYX117" s="7"/>
      <c r="DYY117" s="7"/>
      <c r="DYZ117" s="7"/>
      <c r="DZA117" s="7"/>
      <c r="DZB117" s="7"/>
      <c r="DZC117" s="7"/>
      <c r="DZD117" s="7"/>
      <c r="DZE117" s="7"/>
      <c r="DZF117" s="7"/>
      <c r="DZG117" s="7"/>
      <c r="DZH117" s="7"/>
      <c r="DZI117" s="7"/>
      <c r="DZJ117" s="7"/>
      <c r="DZK117" s="7"/>
      <c r="DZL117" s="7"/>
      <c r="DZM117" s="7"/>
      <c r="DZN117" s="7"/>
      <c r="DZO117" s="7"/>
      <c r="DZP117" s="7"/>
      <c r="DZQ117" s="7"/>
      <c r="DZR117" s="7"/>
      <c r="DZS117" s="7"/>
      <c r="DZT117" s="7"/>
      <c r="DZU117" s="7"/>
      <c r="DZV117" s="7"/>
      <c r="DZW117" s="7"/>
      <c r="DZX117" s="7"/>
      <c r="DZY117" s="7"/>
      <c r="DZZ117" s="7"/>
      <c r="EAA117" s="7"/>
      <c r="EAB117" s="7"/>
      <c r="EAC117" s="7"/>
      <c r="EAD117" s="7"/>
      <c r="EAE117" s="7"/>
      <c r="EAF117" s="7"/>
      <c r="EAG117" s="7"/>
      <c r="EAH117" s="7"/>
      <c r="EAI117" s="7"/>
      <c r="EAJ117" s="7"/>
      <c r="EAK117" s="7"/>
      <c r="EAL117" s="7"/>
      <c r="EAM117" s="7"/>
      <c r="EAN117" s="7"/>
      <c r="EAO117" s="7"/>
      <c r="EAP117" s="7"/>
      <c r="EAQ117" s="7"/>
      <c r="EAR117" s="7"/>
      <c r="EAS117" s="7"/>
      <c r="EAT117" s="7"/>
      <c r="EAU117" s="7"/>
      <c r="EAV117" s="7"/>
      <c r="EAW117" s="7"/>
      <c r="EAX117" s="7"/>
      <c r="EAY117" s="7"/>
      <c r="EAZ117" s="7"/>
      <c r="EBA117" s="7"/>
      <c r="EBB117" s="7"/>
      <c r="EBC117" s="7"/>
      <c r="EBD117" s="7"/>
      <c r="EBE117" s="7"/>
      <c r="EBF117" s="7"/>
      <c r="EBG117" s="7"/>
      <c r="EBH117" s="7"/>
      <c r="EBI117" s="7"/>
      <c r="EBJ117" s="7"/>
      <c r="EBK117" s="7"/>
      <c r="EBL117" s="7"/>
      <c r="EBM117" s="7"/>
      <c r="EBN117" s="7"/>
      <c r="EBO117" s="7"/>
      <c r="EBP117" s="7"/>
      <c r="EBQ117" s="7"/>
      <c r="EBR117" s="7"/>
      <c r="EBS117" s="7"/>
      <c r="EBT117" s="7"/>
      <c r="EBU117" s="7"/>
      <c r="EBV117" s="7"/>
      <c r="EBW117" s="7"/>
      <c r="EBX117" s="7"/>
      <c r="EBY117" s="7"/>
      <c r="EBZ117" s="7"/>
      <c r="ECA117" s="7"/>
      <c r="ECB117" s="7"/>
      <c r="ECC117" s="7"/>
      <c r="ECD117" s="7"/>
      <c r="ECE117" s="7"/>
      <c r="ECF117" s="7"/>
      <c r="ECG117" s="7"/>
      <c r="ECH117" s="7"/>
      <c r="ECI117" s="7"/>
      <c r="ECJ117" s="7"/>
      <c r="ECK117" s="7"/>
      <c r="ECL117" s="7"/>
      <c r="ECM117" s="7"/>
      <c r="ECN117" s="7"/>
      <c r="ECO117" s="7"/>
      <c r="ECP117" s="7"/>
      <c r="ECQ117" s="7"/>
      <c r="ECR117" s="7"/>
      <c r="ECS117" s="7"/>
      <c r="ECT117" s="7"/>
      <c r="ECU117" s="7"/>
      <c r="ECV117" s="7"/>
      <c r="ECW117" s="7"/>
      <c r="ECX117" s="7"/>
      <c r="ECY117" s="7"/>
      <c r="ECZ117" s="7"/>
      <c r="EDA117" s="7"/>
      <c r="EDB117" s="7"/>
      <c r="EDC117" s="7"/>
      <c r="EDD117" s="7"/>
      <c r="EDE117" s="7"/>
      <c r="EDF117" s="7"/>
      <c r="EDG117" s="7"/>
      <c r="EDH117" s="7"/>
      <c r="EDI117" s="7"/>
      <c r="EDJ117" s="7"/>
      <c r="EDK117" s="7"/>
      <c r="EDL117" s="7"/>
      <c r="EDM117" s="7"/>
      <c r="EDN117" s="7"/>
      <c r="EDO117" s="7"/>
      <c r="EDP117" s="7"/>
      <c r="EDQ117" s="7"/>
      <c r="EDR117" s="7"/>
      <c r="EDS117" s="7"/>
      <c r="EDT117" s="7"/>
      <c r="EDU117" s="7"/>
      <c r="EDV117" s="7"/>
      <c r="EDW117" s="7"/>
      <c r="EDX117" s="7"/>
      <c r="EDY117" s="7"/>
      <c r="EDZ117" s="7"/>
      <c r="EEA117" s="7"/>
      <c r="EEB117" s="7"/>
      <c r="EEC117" s="7"/>
      <c r="EED117" s="7"/>
      <c r="EEE117" s="7"/>
      <c r="EEF117" s="7"/>
      <c r="EEG117" s="7"/>
      <c r="EEH117" s="7"/>
      <c r="EEI117" s="7"/>
      <c r="EEJ117" s="7"/>
      <c r="EEK117" s="7"/>
      <c r="EEL117" s="7"/>
      <c r="EEM117" s="7"/>
      <c r="EEN117" s="7"/>
      <c r="EEO117" s="7"/>
      <c r="EEP117" s="7"/>
      <c r="EEQ117" s="7"/>
      <c r="EER117" s="7"/>
      <c r="EES117" s="7"/>
      <c r="EET117" s="7"/>
      <c r="EEU117" s="7"/>
      <c r="EEV117" s="7"/>
      <c r="EEW117" s="7"/>
      <c r="EEX117" s="7"/>
      <c r="EEY117" s="7"/>
      <c r="EEZ117" s="7"/>
      <c r="EFA117" s="7"/>
      <c r="EFB117" s="7"/>
      <c r="EFC117" s="7"/>
      <c r="EFD117" s="7"/>
      <c r="EFE117" s="7"/>
      <c r="EFF117" s="7"/>
      <c r="EFG117" s="7"/>
      <c r="EFH117" s="7"/>
      <c r="EFI117" s="7"/>
      <c r="EFJ117" s="7"/>
      <c r="EFK117" s="7"/>
      <c r="EFL117" s="7"/>
      <c r="EFM117" s="7"/>
      <c r="EFN117" s="7"/>
      <c r="EFO117" s="7"/>
      <c r="EFP117" s="7"/>
      <c r="EFQ117" s="7"/>
      <c r="EFR117" s="7"/>
      <c r="EFS117" s="7"/>
      <c r="EFT117" s="7"/>
      <c r="EFU117" s="7"/>
      <c r="EFV117" s="7"/>
      <c r="EFW117" s="7"/>
      <c r="EFX117" s="7"/>
      <c r="EFY117" s="7"/>
      <c r="EFZ117" s="7"/>
      <c r="EGA117" s="7"/>
      <c r="EGB117" s="7"/>
      <c r="EGC117" s="7"/>
      <c r="EGD117" s="7"/>
      <c r="EGE117" s="7"/>
      <c r="EGF117" s="7"/>
      <c r="EGG117" s="7"/>
      <c r="EGH117" s="7"/>
      <c r="EGI117" s="7"/>
      <c r="EGJ117" s="7"/>
      <c r="EGK117" s="7"/>
      <c r="EGL117" s="7"/>
      <c r="EGM117" s="7"/>
      <c r="EGN117" s="7"/>
      <c r="EGO117" s="7"/>
      <c r="EGP117" s="7"/>
      <c r="EGQ117" s="7"/>
      <c r="EGR117" s="7"/>
      <c r="EGS117" s="7"/>
      <c r="EGT117" s="7"/>
      <c r="EGU117" s="7"/>
      <c r="EGV117" s="7"/>
      <c r="EGW117" s="7"/>
      <c r="EGX117" s="7"/>
      <c r="EGY117" s="7"/>
      <c r="EGZ117" s="7"/>
      <c r="EHA117" s="7"/>
      <c r="EHB117" s="7"/>
      <c r="EHC117" s="7"/>
      <c r="EHD117" s="7"/>
      <c r="EHE117" s="7"/>
      <c r="EHF117" s="7"/>
      <c r="EHG117" s="7"/>
      <c r="EHH117" s="7"/>
      <c r="EHI117" s="7"/>
      <c r="EHJ117" s="7"/>
      <c r="EHK117" s="7"/>
      <c r="EHL117" s="7"/>
      <c r="EHM117" s="7"/>
      <c r="EHN117" s="7"/>
      <c r="EHO117" s="7"/>
      <c r="EHP117" s="7"/>
      <c r="EHQ117" s="7"/>
      <c r="EHR117" s="7"/>
      <c r="EHS117" s="7"/>
      <c r="EHT117" s="7"/>
      <c r="EHU117" s="7"/>
      <c r="EHV117" s="7"/>
      <c r="EHW117" s="7"/>
      <c r="EHX117" s="7"/>
      <c r="EHY117" s="7"/>
      <c r="EHZ117" s="7"/>
      <c r="EIA117" s="7"/>
      <c r="EIB117" s="7"/>
      <c r="EIC117" s="7"/>
      <c r="EID117" s="7"/>
      <c r="EIE117" s="7"/>
      <c r="EIF117" s="7"/>
      <c r="EIG117" s="7"/>
      <c r="EIH117" s="7"/>
      <c r="EII117" s="7"/>
      <c r="EIJ117" s="7"/>
      <c r="EIK117" s="7"/>
      <c r="EIL117" s="7"/>
      <c r="EIM117" s="7"/>
      <c r="EIN117" s="7"/>
      <c r="EIO117" s="7"/>
      <c r="EIP117" s="7"/>
      <c r="EIQ117" s="7"/>
      <c r="EIR117" s="7"/>
      <c r="EIS117" s="7"/>
      <c r="EIT117" s="7"/>
      <c r="EIU117" s="7"/>
      <c r="EIV117" s="7"/>
      <c r="EIW117" s="7"/>
      <c r="EIX117" s="7"/>
      <c r="EIY117" s="7"/>
      <c r="EIZ117" s="7"/>
      <c r="EJA117" s="7"/>
      <c r="EJB117" s="7"/>
      <c r="EJC117" s="7"/>
      <c r="EJD117" s="7"/>
      <c r="EJE117" s="7"/>
      <c r="EJF117" s="7"/>
      <c r="EJG117" s="7"/>
      <c r="EJH117" s="7"/>
      <c r="EJI117" s="7"/>
      <c r="EJJ117" s="7"/>
      <c r="EJK117" s="7"/>
      <c r="EJL117" s="7"/>
      <c r="EJM117" s="7"/>
      <c r="EJN117" s="7"/>
      <c r="EJO117" s="7"/>
      <c r="EJP117" s="7"/>
      <c r="EJQ117" s="7"/>
      <c r="EJR117" s="7"/>
      <c r="EJS117" s="7"/>
      <c r="EJT117" s="7"/>
      <c r="EJU117" s="7"/>
      <c r="EJV117" s="7"/>
      <c r="EJW117" s="7"/>
      <c r="EJX117" s="7"/>
      <c r="EJY117" s="7"/>
      <c r="EJZ117" s="7"/>
      <c r="EKA117" s="7"/>
      <c r="EKB117" s="7"/>
      <c r="EKC117" s="7"/>
      <c r="EKD117" s="7"/>
      <c r="EKE117" s="7"/>
      <c r="EKF117" s="7"/>
      <c r="EKG117" s="7"/>
      <c r="EKH117" s="7"/>
      <c r="EKI117" s="7"/>
      <c r="EKJ117" s="7"/>
      <c r="EKK117" s="7"/>
      <c r="EKL117" s="7"/>
      <c r="EKM117" s="7"/>
      <c r="EKN117" s="7"/>
      <c r="EKO117" s="7"/>
      <c r="EKP117" s="7"/>
      <c r="EKQ117" s="7"/>
      <c r="EKR117" s="7"/>
      <c r="EKS117" s="7"/>
      <c r="EKT117" s="7"/>
      <c r="EKU117" s="7"/>
      <c r="EKV117" s="7"/>
      <c r="EKW117" s="7"/>
      <c r="EKX117" s="7"/>
      <c r="EKY117" s="7"/>
      <c r="EKZ117" s="7"/>
      <c r="ELA117" s="7"/>
      <c r="ELB117" s="7"/>
      <c r="ELC117" s="7"/>
      <c r="ELD117" s="7"/>
      <c r="ELE117" s="7"/>
      <c r="ELF117" s="7"/>
      <c r="ELG117" s="7"/>
      <c r="ELH117" s="7"/>
      <c r="ELI117" s="7"/>
      <c r="ELJ117" s="7"/>
      <c r="ELK117" s="7"/>
      <c r="ELL117" s="7"/>
      <c r="ELM117" s="7"/>
      <c r="ELN117" s="7"/>
      <c r="ELO117" s="7"/>
      <c r="ELP117" s="7"/>
      <c r="ELQ117" s="7"/>
      <c r="ELR117" s="7"/>
      <c r="ELS117" s="7"/>
      <c r="ELT117" s="7"/>
      <c r="ELU117" s="7"/>
      <c r="ELV117" s="7"/>
      <c r="ELW117" s="7"/>
      <c r="ELX117" s="7"/>
      <c r="ELY117" s="7"/>
      <c r="ELZ117" s="7"/>
      <c r="EMA117" s="7"/>
      <c r="EMB117" s="7"/>
      <c r="EMC117" s="7"/>
      <c r="EMD117" s="7"/>
      <c r="EME117" s="7"/>
      <c r="EMF117" s="7"/>
      <c r="EMG117" s="7"/>
      <c r="EMH117" s="7"/>
      <c r="EMI117" s="7"/>
      <c r="EMJ117" s="7"/>
      <c r="EMK117" s="7"/>
      <c r="EML117" s="7"/>
      <c r="EMM117" s="7"/>
      <c r="EMN117" s="7"/>
      <c r="EMO117" s="7"/>
      <c r="EMP117" s="7"/>
      <c r="EMQ117" s="7"/>
      <c r="EMR117" s="7"/>
      <c r="EMS117" s="7"/>
      <c r="EMT117" s="7"/>
      <c r="EMU117" s="7"/>
      <c r="EMV117" s="7"/>
      <c r="EMW117" s="7"/>
      <c r="EMX117" s="7"/>
      <c r="EMY117" s="7"/>
      <c r="EMZ117" s="7"/>
      <c r="ENA117" s="7"/>
      <c r="ENB117" s="7"/>
      <c r="ENC117" s="7"/>
      <c r="END117" s="7"/>
      <c r="ENE117" s="7"/>
      <c r="ENF117" s="7"/>
      <c r="ENG117" s="7"/>
      <c r="ENH117" s="7"/>
      <c r="ENI117" s="7"/>
      <c r="ENJ117" s="7"/>
      <c r="ENK117" s="7"/>
      <c r="ENL117" s="7"/>
      <c r="ENM117" s="7"/>
      <c r="ENN117" s="7"/>
      <c r="ENO117" s="7"/>
      <c r="ENP117" s="7"/>
      <c r="ENQ117" s="7"/>
      <c r="ENR117" s="7"/>
      <c r="ENS117" s="7"/>
      <c r="ENT117" s="7"/>
      <c r="ENU117" s="7"/>
      <c r="ENV117" s="7"/>
      <c r="ENW117" s="7"/>
      <c r="ENX117" s="7"/>
      <c r="ENY117" s="7"/>
      <c r="ENZ117" s="7"/>
      <c r="EOA117" s="7"/>
      <c r="EOB117" s="7"/>
      <c r="EOC117" s="7"/>
      <c r="EOD117" s="7"/>
      <c r="EOE117" s="7"/>
      <c r="EOF117" s="7"/>
      <c r="EOG117" s="7"/>
      <c r="EOH117" s="7"/>
      <c r="EOI117" s="7"/>
      <c r="EOJ117" s="7"/>
      <c r="EOK117" s="7"/>
      <c r="EOL117" s="7"/>
      <c r="EOM117" s="7"/>
      <c r="EON117" s="7"/>
      <c r="EOO117" s="7"/>
      <c r="EOP117" s="7"/>
      <c r="EOQ117" s="7"/>
      <c r="EOR117" s="7"/>
      <c r="EOS117" s="7"/>
      <c r="EOT117" s="7"/>
      <c r="EOU117" s="7"/>
      <c r="EOV117" s="7"/>
      <c r="EOW117" s="7"/>
      <c r="EOX117" s="7"/>
      <c r="EOY117" s="7"/>
      <c r="EOZ117" s="7"/>
      <c r="EPA117" s="7"/>
      <c r="EPB117" s="7"/>
      <c r="EPC117" s="7"/>
      <c r="EPD117" s="7"/>
      <c r="EPE117" s="7"/>
      <c r="EPF117" s="7"/>
      <c r="EPG117" s="7"/>
      <c r="EPH117" s="7"/>
      <c r="EPI117" s="7"/>
      <c r="EPJ117" s="7"/>
      <c r="EPK117" s="7"/>
      <c r="EPL117" s="7"/>
      <c r="EPM117" s="7"/>
      <c r="EPN117" s="7"/>
      <c r="EPO117" s="7"/>
      <c r="EPP117" s="7"/>
      <c r="EPQ117" s="7"/>
      <c r="EPR117" s="7"/>
      <c r="EPS117" s="7"/>
      <c r="EPT117" s="7"/>
      <c r="EPU117" s="7"/>
      <c r="EPV117" s="7"/>
      <c r="EPW117" s="7"/>
      <c r="EPX117" s="7"/>
      <c r="EPY117" s="7"/>
      <c r="EPZ117" s="7"/>
      <c r="EQA117" s="7"/>
      <c r="EQB117" s="7"/>
      <c r="EQC117" s="7"/>
      <c r="EQD117" s="7"/>
      <c r="EQE117" s="7"/>
      <c r="EQF117" s="7"/>
      <c r="EQG117" s="7"/>
      <c r="EQH117" s="7"/>
      <c r="EQI117" s="7"/>
      <c r="EQJ117" s="7"/>
      <c r="EQK117" s="7"/>
      <c r="EQL117" s="7"/>
      <c r="EQM117" s="7"/>
      <c r="EQN117" s="7"/>
      <c r="EQO117" s="7"/>
      <c r="EQP117" s="7"/>
      <c r="EQQ117" s="7"/>
      <c r="EQR117" s="7"/>
      <c r="EQS117" s="7"/>
      <c r="EQT117" s="7"/>
      <c r="EQU117" s="7"/>
      <c r="EQV117" s="7"/>
      <c r="EQW117" s="7"/>
      <c r="EQX117" s="7"/>
      <c r="EQY117" s="7"/>
      <c r="EQZ117" s="7"/>
      <c r="ERA117" s="7"/>
      <c r="ERB117" s="7"/>
      <c r="ERC117" s="7"/>
      <c r="ERD117" s="7"/>
      <c r="ERE117" s="7"/>
      <c r="ERF117" s="7"/>
      <c r="ERG117" s="7"/>
      <c r="ERH117" s="7"/>
      <c r="ERI117" s="7"/>
      <c r="ERJ117" s="7"/>
      <c r="ERK117" s="7"/>
      <c r="ERL117" s="7"/>
      <c r="ERM117" s="7"/>
      <c r="ERN117" s="7"/>
      <c r="ERO117" s="7"/>
      <c r="ERP117" s="7"/>
      <c r="ERQ117" s="7"/>
      <c r="ERR117" s="7"/>
      <c r="ERS117" s="7"/>
      <c r="ERT117" s="7"/>
      <c r="ERU117" s="7"/>
      <c r="ERV117" s="7"/>
      <c r="ERW117" s="7"/>
      <c r="ERX117" s="7"/>
      <c r="ERY117" s="7"/>
      <c r="ERZ117" s="7"/>
      <c r="ESA117" s="7"/>
      <c r="ESB117" s="7"/>
      <c r="ESC117" s="7"/>
      <c r="ESD117" s="7"/>
      <c r="ESE117" s="7"/>
      <c r="ESF117" s="7"/>
      <c r="ESG117" s="7"/>
      <c r="ESH117" s="7"/>
      <c r="ESI117" s="7"/>
      <c r="ESJ117" s="7"/>
      <c r="ESK117" s="7"/>
      <c r="ESL117" s="7"/>
      <c r="ESM117" s="7"/>
      <c r="ESN117" s="7"/>
      <c r="ESO117" s="7"/>
      <c r="ESP117" s="7"/>
      <c r="ESQ117" s="7"/>
      <c r="ESR117" s="7"/>
      <c r="ESS117" s="7"/>
      <c r="EST117" s="7"/>
      <c r="ESU117" s="7"/>
      <c r="ESV117" s="7"/>
      <c r="ESW117" s="7"/>
      <c r="ESX117" s="7"/>
      <c r="ESY117" s="7"/>
      <c r="ESZ117" s="7"/>
      <c r="ETA117" s="7"/>
      <c r="ETB117" s="7"/>
      <c r="ETC117" s="7"/>
      <c r="ETD117" s="7"/>
      <c r="ETE117" s="7"/>
      <c r="ETF117" s="7"/>
      <c r="ETG117" s="7"/>
      <c r="ETH117" s="7"/>
      <c r="ETI117" s="7"/>
      <c r="ETJ117" s="7"/>
      <c r="ETK117" s="7"/>
      <c r="ETL117" s="7"/>
      <c r="ETM117" s="7"/>
      <c r="ETN117" s="7"/>
      <c r="ETO117" s="7"/>
      <c r="ETP117" s="7"/>
      <c r="ETQ117" s="7"/>
      <c r="ETR117" s="7"/>
      <c r="ETS117" s="7"/>
      <c r="ETT117" s="7"/>
      <c r="ETU117" s="7"/>
      <c r="ETV117" s="7"/>
      <c r="ETW117" s="7"/>
      <c r="ETX117" s="7"/>
      <c r="ETY117" s="7"/>
      <c r="ETZ117" s="7"/>
      <c r="EUA117" s="7"/>
      <c r="EUB117" s="7"/>
      <c r="EUC117" s="7"/>
      <c r="EUD117" s="7"/>
      <c r="EUE117" s="7"/>
      <c r="EUF117" s="7"/>
      <c r="EUG117" s="7"/>
      <c r="EUH117" s="7"/>
      <c r="EUI117" s="7"/>
      <c r="EUJ117" s="7"/>
      <c r="EUK117" s="7"/>
      <c r="EUL117" s="7"/>
      <c r="EUM117" s="7"/>
      <c r="EUN117" s="7"/>
      <c r="EUO117" s="7"/>
      <c r="EUP117" s="7"/>
      <c r="EUQ117" s="7"/>
      <c r="EUR117" s="7"/>
      <c r="EUS117" s="7"/>
      <c r="EUT117" s="7"/>
      <c r="EUU117" s="7"/>
      <c r="EUV117" s="7"/>
      <c r="EUW117" s="7"/>
      <c r="EUX117" s="7"/>
      <c r="EUY117" s="7"/>
      <c r="EUZ117" s="7"/>
      <c r="EVA117" s="7"/>
      <c r="EVB117" s="7"/>
      <c r="EVC117" s="7"/>
      <c r="EVD117" s="7"/>
      <c r="EVE117" s="7"/>
      <c r="EVF117" s="7"/>
      <c r="EVG117" s="7"/>
      <c r="EVH117" s="7"/>
      <c r="EVI117" s="7"/>
      <c r="EVJ117" s="7"/>
      <c r="EVK117" s="7"/>
      <c r="EVL117" s="7"/>
      <c r="EVM117" s="7"/>
      <c r="EVN117" s="7"/>
      <c r="EVO117" s="7"/>
      <c r="EVP117" s="7"/>
      <c r="EVQ117" s="7"/>
      <c r="EVR117" s="7"/>
      <c r="EVS117" s="7"/>
      <c r="EVT117" s="7"/>
      <c r="EVU117" s="7"/>
      <c r="EVV117" s="7"/>
      <c r="EVW117" s="7"/>
      <c r="EVX117" s="7"/>
      <c r="EVY117" s="7"/>
      <c r="EVZ117" s="7"/>
      <c r="EWA117" s="7"/>
      <c r="EWB117" s="7"/>
      <c r="EWC117" s="7"/>
      <c r="EWD117" s="7"/>
      <c r="EWE117" s="7"/>
      <c r="EWF117" s="7"/>
      <c r="EWG117" s="7"/>
      <c r="EWH117" s="7"/>
      <c r="EWI117" s="7"/>
      <c r="EWJ117" s="7"/>
      <c r="EWK117" s="7"/>
      <c r="EWL117" s="7"/>
      <c r="EWM117" s="7"/>
      <c r="EWN117" s="7"/>
      <c r="EWO117" s="7"/>
      <c r="EWP117" s="7"/>
      <c r="EWQ117" s="7"/>
      <c r="EWR117" s="7"/>
      <c r="EWS117" s="7"/>
      <c r="EWT117" s="7"/>
      <c r="EWU117" s="7"/>
      <c r="EWV117" s="7"/>
      <c r="EWW117" s="7"/>
      <c r="EWX117" s="7"/>
      <c r="EWY117" s="7"/>
      <c r="EWZ117" s="7"/>
      <c r="EXA117" s="7"/>
      <c r="EXB117" s="7"/>
      <c r="EXC117" s="7"/>
      <c r="EXD117" s="7"/>
      <c r="EXE117" s="7"/>
      <c r="EXF117" s="7"/>
      <c r="EXG117" s="7"/>
      <c r="EXH117" s="7"/>
      <c r="EXI117" s="7"/>
      <c r="EXJ117" s="7"/>
      <c r="EXK117" s="7"/>
      <c r="EXL117" s="7"/>
      <c r="EXM117" s="7"/>
      <c r="EXN117" s="7"/>
      <c r="EXO117" s="7"/>
      <c r="EXP117" s="7"/>
      <c r="EXQ117" s="7"/>
      <c r="EXR117" s="7"/>
      <c r="EXS117" s="7"/>
      <c r="EXT117" s="7"/>
      <c r="EXU117" s="7"/>
      <c r="EXV117" s="7"/>
      <c r="EXW117" s="7"/>
      <c r="EXX117" s="7"/>
      <c r="EXY117" s="7"/>
      <c r="EXZ117" s="7"/>
      <c r="EYA117" s="7"/>
      <c r="EYB117" s="7"/>
      <c r="EYC117" s="7"/>
      <c r="EYD117" s="7"/>
      <c r="EYE117" s="7"/>
      <c r="EYF117" s="7"/>
      <c r="EYG117" s="7"/>
      <c r="EYH117" s="7"/>
      <c r="EYI117" s="7"/>
      <c r="EYJ117" s="7"/>
      <c r="EYK117" s="7"/>
      <c r="EYL117" s="7"/>
      <c r="EYM117" s="7"/>
      <c r="EYN117" s="7"/>
      <c r="EYO117" s="7"/>
      <c r="EYP117" s="7"/>
      <c r="EYQ117" s="7"/>
      <c r="EYR117" s="7"/>
      <c r="EYS117" s="7"/>
      <c r="EYT117" s="7"/>
      <c r="EYU117" s="7"/>
      <c r="EYV117" s="7"/>
      <c r="EYW117" s="7"/>
      <c r="EYX117" s="7"/>
      <c r="EYY117" s="7"/>
      <c r="EYZ117" s="7"/>
      <c r="EZA117" s="7"/>
      <c r="EZB117" s="7"/>
      <c r="EZC117" s="7"/>
      <c r="EZD117" s="7"/>
      <c r="EZE117" s="7"/>
      <c r="EZF117" s="7"/>
      <c r="EZG117" s="7"/>
      <c r="EZH117" s="7"/>
      <c r="EZI117" s="7"/>
      <c r="EZJ117" s="7"/>
      <c r="EZK117" s="7"/>
      <c r="EZL117" s="7"/>
      <c r="EZM117" s="7"/>
      <c r="EZN117" s="7"/>
      <c r="EZO117" s="7"/>
      <c r="EZP117" s="7"/>
      <c r="EZQ117" s="7"/>
      <c r="EZR117" s="7"/>
      <c r="EZS117" s="7"/>
      <c r="EZT117" s="7"/>
      <c r="EZU117" s="7"/>
      <c r="EZV117" s="7"/>
      <c r="EZW117" s="7"/>
      <c r="EZX117" s="7"/>
      <c r="EZY117" s="7"/>
      <c r="EZZ117" s="7"/>
      <c r="FAA117" s="7"/>
      <c r="FAB117" s="7"/>
      <c r="FAC117" s="7"/>
      <c r="FAD117" s="7"/>
      <c r="FAE117" s="7"/>
      <c r="FAF117" s="7"/>
      <c r="FAG117" s="7"/>
      <c r="FAH117" s="7"/>
      <c r="FAI117" s="7"/>
      <c r="FAJ117" s="7"/>
      <c r="FAK117" s="7"/>
      <c r="FAL117" s="7"/>
      <c r="FAM117" s="7"/>
      <c r="FAN117" s="7"/>
      <c r="FAO117" s="7"/>
      <c r="FAP117" s="7"/>
      <c r="FAQ117" s="7"/>
      <c r="FAR117" s="7"/>
      <c r="FAS117" s="7"/>
      <c r="FAT117" s="7"/>
      <c r="FAU117" s="7"/>
      <c r="FAV117" s="7"/>
      <c r="FAW117" s="7"/>
      <c r="FAX117" s="7"/>
      <c r="FAY117" s="7"/>
      <c r="FAZ117" s="7"/>
      <c r="FBA117" s="7"/>
      <c r="FBB117" s="7"/>
      <c r="FBC117" s="7"/>
      <c r="FBD117" s="7"/>
      <c r="FBE117" s="7"/>
      <c r="FBF117" s="7"/>
      <c r="FBG117" s="7"/>
      <c r="FBH117" s="7"/>
      <c r="FBI117" s="7"/>
      <c r="FBJ117" s="7"/>
      <c r="FBK117" s="7"/>
      <c r="FBL117" s="7"/>
      <c r="FBM117" s="7"/>
      <c r="FBN117" s="7"/>
      <c r="FBO117" s="7"/>
      <c r="FBP117" s="7"/>
      <c r="FBQ117" s="7"/>
      <c r="FBR117" s="7"/>
      <c r="FBS117" s="7"/>
      <c r="FBT117" s="7"/>
      <c r="FBU117" s="7"/>
      <c r="FBV117" s="7"/>
      <c r="FBW117" s="7"/>
      <c r="FBX117" s="7"/>
      <c r="FBY117" s="7"/>
      <c r="FBZ117" s="7"/>
      <c r="FCA117" s="7"/>
      <c r="FCB117" s="7"/>
      <c r="FCC117" s="7"/>
      <c r="FCD117" s="7"/>
      <c r="FCE117" s="7"/>
      <c r="FCF117" s="7"/>
      <c r="FCG117" s="7"/>
      <c r="FCH117" s="7"/>
      <c r="FCI117" s="7"/>
      <c r="FCJ117" s="7"/>
      <c r="FCK117" s="7"/>
      <c r="FCL117" s="7"/>
      <c r="FCM117" s="7"/>
      <c r="FCN117" s="7"/>
      <c r="FCO117" s="7"/>
      <c r="FCP117" s="7"/>
      <c r="FCQ117" s="7"/>
      <c r="FCR117" s="7"/>
      <c r="FCS117" s="7"/>
      <c r="FCT117" s="7"/>
      <c r="FCU117" s="7"/>
      <c r="FCV117" s="7"/>
      <c r="FCW117" s="7"/>
      <c r="FCX117" s="7"/>
      <c r="FCY117" s="7"/>
      <c r="FCZ117" s="7"/>
      <c r="FDA117" s="7"/>
      <c r="FDB117" s="7"/>
      <c r="FDC117" s="7"/>
      <c r="FDD117" s="7"/>
      <c r="FDE117" s="7"/>
      <c r="FDF117" s="7"/>
      <c r="FDG117" s="7"/>
      <c r="FDH117" s="7"/>
      <c r="FDI117" s="7"/>
      <c r="FDJ117" s="7"/>
      <c r="FDK117" s="7"/>
      <c r="FDL117" s="7"/>
      <c r="FDM117" s="7"/>
      <c r="FDN117" s="7"/>
      <c r="FDO117" s="7"/>
      <c r="FDP117" s="7"/>
      <c r="FDQ117" s="7"/>
      <c r="FDR117" s="7"/>
      <c r="FDS117" s="7"/>
      <c r="FDT117" s="7"/>
      <c r="FDU117" s="7"/>
      <c r="FDV117" s="7"/>
      <c r="FDW117" s="7"/>
      <c r="FDX117" s="7"/>
      <c r="FDY117" s="7"/>
      <c r="FDZ117" s="7"/>
      <c r="FEA117" s="7"/>
      <c r="FEB117" s="7"/>
      <c r="FEC117" s="7"/>
      <c r="FED117" s="7"/>
      <c r="FEE117" s="7"/>
      <c r="FEF117" s="7"/>
      <c r="FEG117" s="7"/>
      <c r="FEH117" s="7"/>
      <c r="FEI117" s="7"/>
      <c r="FEJ117" s="7"/>
      <c r="FEK117" s="7"/>
      <c r="FEL117" s="7"/>
      <c r="FEM117" s="7"/>
      <c r="FEN117" s="7"/>
      <c r="FEO117" s="7"/>
      <c r="FEP117" s="7"/>
      <c r="FEQ117" s="7"/>
      <c r="FER117" s="7"/>
      <c r="FES117" s="7"/>
      <c r="FET117" s="7"/>
      <c r="FEU117" s="7"/>
      <c r="FEV117" s="7"/>
      <c r="FEW117" s="7"/>
      <c r="FEX117" s="7"/>
      <c r="FEY117" s="7"/>
      <c r="FEZ117" s="7"/>
      <c r="FFA117" s="7"/>
      <c r="FFB117" s="7"/>
      <c r="FFC117" s="7"/>
      <c r="FFD117" s="7"/>
      <c r="FFE117" s="7"/>
      <c r="FFF117" s="7"/>
      <c r="FFG117" s="7"/>
      <c r="FFH117" s="7"/>
      <c r="FFI117" s="7"/>
      <c r="FFJ117" s="7"/>
      <c r="FFK117" s="7"/>
      <c r="FFL117" s="7"/>
      <c r="FFM117" s="7"/>
      <c r="FFN117" s="7"/>
      <c r="FFO117" s="7"/>
      <c r="FFP117" s="7"/>
      <c r="FFQ117" s="7"/>
      <c r="FFR117" s="7"/>
      <c r="FFS117" s="7"/>
      <c r="FFT117" s="7"/>
      <c r="FFU117" s="7"/>
      <c r="FFV117" s="7"/>
      <c r="FFW117" s="7"/>
      <c r="FFX117" s="7"/>
      <c r="FFY117" s="7"/>
      <c r="FFZ117" s="7"/>
      <c r="FGA117" s="7"/>
      <c r="FGB117" s="7"/>
      <c r="FGC117" s="7"/>
      <c r="FGD117" s="7"/>
      <c r="FGE117" s="7"/>
      <c r="FGF117" s="7"/>
      <c r="FGG117" s="7"/>
      <c r="FGH117" s="7"/>
      <c r="FGI117" s="7"/>
      <c r="FGJ117" s="7"/>
      <c r="FGK117" s="7"/>
      <c r="FGL117" s="7"/>
      <c r="FGM117" s="7"/>
      <c r="FGN117" s="7"/>
      <c r="FGO117" s="7"/>
      <c r="FGP117" s="7"/>
      <c r="FGQ117" s="7"/>
      <c r="FGR117" s="7"/>
      <c r="FGS117" s="7"/>
      <c r="FGT117" s="7"/>
      <c r="FGU117" s="7"/>
      <c r="FGV117" s="7"/>
      <c r="FGW117" s="7"/>
      <c r="FGX117" s="7"/>
      <c r="FGY117" s="7"/>
      <c r="FGZ117" s="7"/>
      <c r="FHA117" s="7"/>
      <c r="FHB117" s="7"/>
      <c r="FHC117" s="7"/>
      <c r="FHD117" s="7"/>
      <c r="FHE117" s="7"/>
      <c r="FHF117" s="7"/>
      <c r="FHG117" s="7"/>
      <c r="FHH117" s="7"/>
      <c r="FHI117" s="7"/>
      <c r="FHJ117" s="7"/>
      <c r="FHK117" s="7"/>
      <c r="FHL117" s="7"/>
      <c r="FHM117" s="7"/>
      <c r="FHN117" s="7"/>
      <c r="FHO117" s="7"/>
      <c r="FHP117" s="7"/>
      <c r="FHQ117" s="7"/>
      <c r="FHR117" s="7"/>
      <c r="FHS117" s="7"/>
      <c r="FHT117" s="7"/>
      <c r="FHU117" s="7"/>
      <c r="FHV117" s="7"/>
      <c r="FHW117" s="7"/>
      <c r="FHX117" s="7"/>
      <c r="FHY117" s="7"/>
      <c r="FHZ117" s="7"/>
      <c r="FIA117" s="7"/>
      <c r="FIB117" s="7"/>
      <c r="FIC117" s="7"/>
      <c r="FID117" s="7"/>
      <c r="FIE117" s="7"/>
      <c r="FIF117" s="7"/>
      <c r="FIG117" s="7"/>
      <c r="FIH117" s="7"/>
      <c r="FII117" s="7"/>
      <c r="FIJ117" s="7"/>
      <c r="FIK117" s="7"/>
      <c r="FIL117" s="7"/>
      <c r="FIM117" s="7"/>
      <c r="FIN117" s="7"/>
      <c r="FIO117" s="7"/>
      <c r="FIP117" s="7"/>
      <c r="FIQ117" s="7"/>
      <c r="FIR117" s="7"/>
      <c r="FIS117" s="7"/>
      <c r="FIT117" s="7"/>
      <c r="FIU117" s="7"/>
      <c r="FIV117" s="7"/>
      <c r="FIW117" s="7"/>
      <c r="FIX117" s="7"/>
      <c r="FIY117" s="7"/>
      <c r="FIZ117" s="7"/>
      <c r="FJA117" s="7"/>
      <c r="FJB117" s="7"/>
      <c r="FJC117" s="7"/>
      <c r="FJD117" s="7"/>
      <c r="FJE117" s="7"/>
      <c r="FJF117" s="7"/>
      <c r="FJG117" s="7"/>
      <c r="FJH117" s="7"/>
      <c r="FJI117" s="7"/>
      <c r="FJJ117" s="7"/>
      <c r="FJK117" s="7"/>
      <c r="FJL117" s="7"/>
      <c r="FJM117" s="7"/>
      <c r="FJN117" s="7"/>
      <c r="FJO117" s="7"/>
      <c r="FJP117" s="7"/>
      <c r="FJQ117" s="7"/>
      <c r="FJR117" s="7"/>
      <c r="FJS117" s="7"/>
      <c r="FJT117" s="7"/>
      <c r="FJU117" s="7"/>
      <c r="FJV117" s="7"/>
      <c r="FJW117" s="7"/>
      <c r="FJX117" s="7"/>
      <c r="FJY117" s="7"/>
      <c r="FJZ117" s="7"/>
      <c r="FKA117" s="7"/>
      <c r="FKB117" s="7"/>
      <c r="FKC117" s="7"/>
      <c r="FKD117" s="7"/>
      <c r="FKE117" s="7"/>
      <c r="FKF117" s="7"/>
      <c r="FKG117" s="7"/>
      <c r="FKH117" s="7"/>
      <c r="FKI117" s="7"/>
      <c r="FKJ117" s="7"/>
      <c r="FKK117" s="7"/>
      <c r="FKL117" s="7"/>
      <c r="FKM117" s="7"/>
      <c r="FKN117" s="7"/>
      <c r="FKO117" s="7"/>
      <c r="FKP117" s="7"/>
      <c r="FKQ117" s="7"/>
      <c r="FKR117" s="7"/>
      <c r="FKS117" s="7"/>
      <c r="FKT117" s="7"/>
      <c r="FKU117" s="7"/>
      <c r="FKV117" s="7"/>
      <c r="FKW117" s="7"/>
      <c r="FKX117" s="7"/>
      <c r="FKY117" s="7"/>
      <c r="FKZ117" s="7"/>
      <c r="FLA117" s="7"/>
      <c r="FLB117" s="7"/>
      <c r="FLC117" s="7"/>
      <c r="FLD117" s="7"/>
      <c r="FLE117" s="7"/>
      <c r="FLF117" s="7"/>
      <c r="FLG117" s="7"/>
      <c r="FLH117" s="7"/>
      <c r="FLI117" s="7"/>
      <c r="FLJ117" s="7"/>
      <c r="FLK117" s="7"/>
      <c r="FLL117" s="7"/>
      <c r="FLM117" s="7"/>
      <c r="FLN117" s="7"/>
      <c r="FLO117" s="7"/>
      <c r="FLP117" s="7"/>
      <c r="FLQ117" s="7"/>
      <c r="FLR117" s="7"/>
      <c r="FLS117" s="7"/>
      <c r="FLT117" s="7"/>
      <c r="FLU117" s="7"/>
      <c r="FLV117" s="7"/>
      <c r="FLW117" s="7"/>
      <c r="FLX117" s="7"/>
      <c r="FLY117" s="7"/>
      <c r="FLZ117" s="7"/>
      <c r="FMA117" s="7"/>
      <c r="FMB117" s="7"/>
      <c r="FMC117" s="7"/>
      <c r="FMD117" s="7"/>
      <c r="FME117" s="7"/>
      <c r="FMF117" s="7"/>
      <c r="FMG117" s="7"/>
      <c r="FMH117" s="7"/>
      <c r="FMI117" s="7"/>
      <c r="FMJ117" s="7"/>
      <c r="FMK117" s="7"/>
      <c r="FML117" s="7"/>
      <c r="FMM117" s="7"/>
      <c r="FMN117" s="7"/>
      <c r="FMO117" s="7"/>
      <c r="FMP117" s="7"/>
      <c r="FMQ117" s="7"/>
      <c r="FMR117" s="7"/>
      <c r="FMS117" s="7"/>
      <c r="FMT117" s="7"/>
      <c r="FMU117" s="7"/>
      <c r="FMV117" s="7"/>
      <c r="FMW117" s="7"/>
      <c r="FMX117" s="7"/>
      <c r="FMY117" s="7"/>
      <c r="FMZ117" s="7"/>
      <c r="FNA117" s="7"/>
      <c r="FNB117" s="7"/>
      <c r="FNC117" s="7"/>
      <c r="FND117" s="7"/>
      <c r="FNE117" s="7"/>
      <c r="FNF117" s="7"/>
      <c r="FNG117" s="7"/>
      <c r="FNH117" s="7"/>
      <c r="FNI117" s="7"/>
      <c r="FNJ117" s="7"/>
      <c r="FNK117" s="7"/>
      <c r="FNL117" s="7"/>
      <c r="FNM117" s="7"/>
      <c r="FNN117" s="7"/>
      <c r="FNO117" s="7"/>
      <c r="FNP117" s="7"/>
      <c r="FNQ117" s="7"/>
      <c r="FNR117" s="7"/>
      <c r="FNS117" s="7"/>
      <c r="FNT117" s="7"/>
      <c r="FNU117" s="7"/>
      <c r="FNV117" s="7"/>
      <c r="FNW117" s="7"/>
      <c r="FNX117" s="7"/>
      <c r="FNY117" s="7"/>
      <c r="FNZ117" s="7"/>
      <c r="FOA117" s="7"/>
      <c r="FOB117" s="7"/>
      <c r="FOC117" s="7"/>
      <c r="FOD117" s="7"/>
      <c r="FOE117" s="7"/>
      <c r="FOF117" s="7"/>
      <c r="FOG117" s="7"/>
      <c r="FOH117" s="7"/>
      <c r="FOI117" s="7"/>
      <c r="FOJ117" s="7"/>
      <c r="FOK117" s="7"/>
      <c r="FOL117" s="7"/>
      <c r="FOM117" s="7"/>
      <c r="FON117" s="7"/>
      <c r="FOO117" s="7"/>
      <c r="FOP117" s="7"/>
      <c r="FOQ117" s="7"/>
      <c r="FOR117" s="7"/>
      <c r="FOS117" s="7"/>
      <c r="FOT117" s="7"/>
      <c r="FOU117" s="7"/>
      <c r="FOV117" s="7"/>
      <c r="FOW117" s="7"/>
      <c r="FOX117" s="7"/>
      <c r="FOY117" s="7"/>
      <c r="FOZ117" s="7"/>
      <c r="FPA117" s="7"/>
      <c r="FPB117" s="7"/>
      <c r="FPC117" s="7"/>
      <c r="FPD117" s="7"/>
      <c r="FPE117" s="7"/>
      <c r="FPF117" s="7"/>
      <c r="FPG117" s="7"/>
      <c r="FPH117" s="7"/>
      <c r="FPI117" s="7"/>
      <c r="FPJ117" s="7"/>
      <c r="FPK117" s="7"/>
      <c r="FPL117" s="7"/>
      <c r="FPM117" s="7"/>
      <c r="FPN117" s="7"/>
      <c r="FPO117" s="7"/>
      <c r="FPP117" s="7"/>
      <c r="FPQ117" s="7"/>
      <c r="FPR117" s="7"/>
      <c r="FPS117" s="7"/>
      <c r="FPT117" s="7"/>
      <c r="FPU117" s="7"/>
      <c r="FPV117" s="7"/>
      <c r="FPW117" s="7"/>
      <c r="FPX117" s="7"/>
      <c r="FPY117" s="7"/>
      <c r="FPZ117" s="7"/>
      <c r="FQA117" s="7"/>
      <c r="FQB117" s="7"/>
      <c r="FQC117" s="7"/>
      <c r="FQD117" s="7"/>
      <c r="FQE117" s="7"/>
      <c r="FQF117" s="7"/>
      <c r="FQG117" s="7"/>
      <c r="FQH117" s="7"/>
      <c r="FQI117" s="7"/>
      <c r="FQJ117" s="7"/>
      <c r="FQK117" s="7"/>
      <c r="FQL117" s="7"/>
      <c r="FQM117" s="7"/>
      <c r="FQN117" s="7"/>
      <c r="FQO117" s="7"/>
      <c r="FQP117" s="7"/>
      <c r="FQQ117" s="7"/>
      <c r="FQR117" s="7"/>
      <c r="FQS117" s="7"/>
      <c r="FQT117" s="7"/>
      <c r="FQU117" s="7"/>
      <c r="FQV117" s="7"/>
      <c r="FQW117" s="7"/>
      <c r="FQX117" s="7"/>
      <c r="FQY117" s="7"/>
      <c r="FQZ117" s="7"/>
      <c r="FRA117" s="7"/>
      <c r="FRB117" s="7"/>
      <c r="FRC117" s="7"/>
      <c r="FRD117" s="7"/>
      <c r="FRE117" s="7"/>
      <c r="FRF117" s="7"/>
      <c r="FRG117" s="7"/>
      <c r="FRH117" s="7"/>
      <c r="FRI117" s="7"/>
      <c r="FRJ117" s="7"/>
      <c r="FRK117" s="7"/>
      <c r="FRL117" s="7"/>
      <c r="FRM117" s="7"/>
      <c r="FRN117" s="7"/>
      <c r="FRO117" s="7"/>
      <c r="FRP117" s="7"/>
      <c r="FRQ117" s="7"/>
      <c r="FRR117" s="7"/>
      <c r="FRS117" s="7"/>
      <c r="FRT117" s="7"/>
      <c r="FRU117" s="7"/>
      <c r="FRV117" s="7"/>
      <c r="FRW117" s="7"/>
      <c r="FRX117" s="7"/>
      <c r="FRY117" s="7"/>
      <c r="FRZ117" s="7"/>
      <c r="FSA117" s="7"/>
      <c r="FSB117" s="7"/>
      <c r="FSC117" s="7"/>
      <c r="FSD117" s="7"/>
      <c r="FSE117" s="7"/>
      <c r="FSF117" s="7"/>
      <c r="FSG117" s="7"/>
      <c r="FSH117" s="7"/>
      <c r="FSI117" s="7"/>
      <c r="FSJ117" s="7"/>
      <c r="FSK117" s="7"/>
      <c r="FSL117" s="7"/>
      <c r="FSM117" s="7"/>
      <c r="FSN117" s="7"/>
      <c r="FSO117" s="7"/>
      <c r="FSP117" s="7"/>
      <c r="FSQ117" s="7"/>
      <c r="FSR117" s="7"/>
      <c r="FSS117" s="7"/>
      <c r="FST117" s="7"/>
      <c r="FSU117" s="7"/>
      <c r="FSV117" s="7"/>
      <c r="FSW117" s="7"/>
      <c r="FSX117" s="7"/>
      <c r="FSY117" s="7"/>
      <c r="FSZ117" s="7"/>
      <c r="FTA117" s="7"/>
      <c r="FTB117" s="7"/>
      <c r="FTC117" s="7"/>
      <c r="FTD117" s="7"/>
      <c r="FTE117" s="7"/>
      <c r="FTF117" s="7"/>
      <c r="FTG117" s="7"/>
      <c r="FTH117" s="7"/>
      <c r="FTI117" s="7"/>
      <c r="FTJ117" s="7"/>
      <c r="FTK117" s="7"/>
      <c r="FTL117" s="7"/>
      <c r="FTM117" s="7"/>
      <c r="FTN117" s="7"/>
      <c r="FTO117" s="7"/>
      <c r="FTP117" s="7"/>
      <c r="FTQ117" s="7"/>
      <c r="FTR117" s="7"/>
      <c r="FTS117" s="7"/>
      <c r="FTT117" s="7"/>
      <c r="FTU117" s="7"/>
      <c r="FTV117" s="7"/>
      <c r="FTW117" s="7"/>
      <c r="FTX117" s="7"/>
      <c r="FTY117" s="7"/>
      <c r="FTZ117" s="7"/>
      <c r="FUA117" s="7"/>
      <c r="FUB117" s="7"/>
      <c r="FUC117" s="7"/>
      <c r="FUD117" s="7"/>
      <c r="FUE117" s="7"/>
      <c r="FUF117" s="7"/>
      <c r="FUG117" s="7"/>
      <c r="FUH117" s="7"/>
      <c r="FUI117" s="7"/>
      <c r="FUJ117" s="7"/>
      <c r="FUK117" s="7"/>
      <c r="FUL117" s="7"/>
      <c r="FUM117" s="7"/>
      <c r="FUN117" s="7"/>
      <c r="FUO117" s="7"/>
      <c r="FUP117" s="7"/>
      <c r="FUQ117" s="7"/>
      <c r="FUR117" s="7"/>
      <c r="FUS117" s="7"/>
      <c r="FUT117" s="7"/>
      <c r="FUU117" s="7"/>
      <c r="FUV117" s="7"/>
      <c r="FUW117" s="7"/>
      <c r="FUX117" s="7"/>
      <c r="FUY117" s="7"/>
      <c r="FUZ117" s="7"/>
      <c r="FVA117" s="7"/>
      <c r="FVB117" s="7"/>
      <c r="FVC117" s="7"/>
      <c r="FVD117" s="7"/>
      <c r="FVE117" s="7"/>
      <c r="FVF117" s="7"/>
      <c r="FVG117" s="7"/>
      <c r="FVH117" s="7"/>
      <c r="FVI117" s="7"/>
      <c r="FVJ117" s="7"/>
      <c r="FVK117" s="7"/>
      <c r="FVL117" s="7"/>
      <c r="FVM117" s="7"/>
      <c r="FVN117" s="7"/>
      <c r="FVO117" s="7"/>
      <c r="FVP117" s="7"/>
      <c r="FVQ117" s="7"/>
      <c r="FVR117" s="7"/>
      <c r="FVS117" s="7"/>
      <c r="FVT117" s="7"/>
      <c r="FVU117" s="7"/>
      <c r="FVV117" s="7"/>
      <c r="FVW117" s="7"/>
      <c r="FVX117" s="7"/>
      <c r="FVY117" s="7"/>
      <c r="FVZ117" s="7"/>
      <c r="FWA117" s="7"/>
      <c r="FWB117" s="7"/>
      <c r="FWC117" s="7"/>
      <c r="FWD117" s="7"/>
      <c r="FWE117" s="7"/>
      <c r="FWF117" s="7"/>
      <c r="FWG117" s="7"/>
      <c r="FWH117" s="7"/>
      <c r="FWI117" s="7"/>
      <c r="FWJ117" s="7"/>
      <c r="FWK117" s="7"/>
      <c r="FWL117" s="7"/>
      <c r="FWM117" s="7"/>
      <c r="FWN117" s="7"/>
      <c r="FWO117" s="7"/>
      <c r="FWP117" s="7"/>
      <c r="FWQ117" s="7"/>
      <c r="FWR117" s="7"/>
      <c r="FWS117" s="7"/>
      <c r="FWT117" s="7"/>
      <c r="FWU117" s="7"/>
      <c r="FWV117" s="7"/>
      <c r="FWW117" s="7"/>
      <c r="FWX117" s="7"/>
      <c r="FWY117" s="7"/>
      <c r="FWZ117" s="7"/>
      <c r="FXA117" s="7"/>
      <c r="FXB117" s="7"/>
      <c r="FXC117" s="7"/>
      <c r="FXD117" s="7"/>
      <c r="FXE117" s="7"/>
      <c r="FXF117" s="7"/>
      <c r="FXG117" s="7"/>
      <c r="FXH117" s="7"/>
      <c r="FXI117" s="7"/>
      <c r="FXJ117" s="7"/>
      <c r="FXK117" s="7"/>
      <c r="FXL117" s="7"/>
      <c r="FXM117" s="7"/>
      <c r="FXN117" s="7"/>
      <c r="FXO117" s="7"/>
      <c r="FXP117" s="7"/>
      <c r="FXQ117" s="7"/>
      <c r="FXR117" s="7"/>
      <c r="FXS117" s="7"/>
      <c r="FXT117" s="7"/>
      <c r="FXU117" s="7"/>
      <c r="FXV117" s="7"/>
      <c r="FXW117" s="7"/>
      <c r="FXX117" s="7"/>
      <c r="FXY117" s="7"/>
      <c r="FXZ117" s="7"/>
      <c r="FYA117" s="7"/>
      <c r="FYB117" s="7"/>
      <c r="FYC117" s="7"/>
      <c r="FYD117" s="7"/>
      <c r="FYE117" s="7"/>
      <c r="FYF117" s="7"/>
      <c r="FYG117" s="7"/>
      <c r="FYH117" s="7"/>
      <c r="FYI117" s="7"/>
      <c r="FYJ117" s="7"/>
      <c r="FYK117" s="7"/>
      <c r="FYL117" s="7"/>
      <c r="FYM117" s="7"/>
      <c r="FYN117" s="7"/>
      <c r="FYO117" s="7"/>
      <c r="FYP117" s="7"/>
      <c r="FYQ117" s="7"/>
      <c r="FYR117" s="7"/>
      <c r="FYS117" s="7"/>
      <c r="FYT117" s="7"/>
      <c r="FYU117" s="7"/>
      <c r="FYV117" s="7"/>
      <c r="FYW117" s="7"/>
      <c r="FYX117" s="7"/>
      <c r="FYY117" s="7"/>
      <c r="FYZ117" s="7"/>
      <c r="FZA117" s="7"/>
      <c r="FZB117" s="7"/>
      <c r="FZC117" s="7"/>
      <c r="FZD117" s="7"/>
      <c r="FZE117" s="7"/>
      <c r="FZF117" s="7"/>
      <c r="FZG117" s="7"/>
      <c r="FZH117" s="7"/>
      <c r="FZI117" s="7"/>
      <c r="FZJ117" s="7"/>
      <c r="FZK117" s="7"/>
      <c r="FZL117" s="7"/>
      <c r="FZM117" s="7"/>
      <c r="FZN117" s="7"/>
      <c r="FZO117" s="7"/>
      <c r="FZP117" s="7"/>
      <c r="FZQ117" s="7"/>
      <c r="FZR117" s="7"/>
      <c r="FZS117" s="7"/>
      <c r="FZT117" s="7"/>
      <c r="FZU117" s="7"/>
      <c r="FZV117" s="7"/>
      <c r="FZW117" s="7"/>
      <c r="FZX117" s="7"/>
      <c r="FZY117" s="7"/>
      <c r="FZZ117" s="7"/>
      <c r="GAA117" s="7"/>
      <c r="GAB117" s="7"/>
      <c r="GAC117" s="7"/>
      <c r="GAD117" s="7"/>
      <c r="GAE117" s="7"/>
      <c r="GAF117" s="7"/>
      <c r="GAG117" s="7"/>
      <c r="GAH117" s="7"/>
      <c r="GAI117" s="7"/>
      <c r="GAJ117" s="7"/>
      <c r="GAK117" s="7"/>
      <c r="GAL117" s="7"/>
      <c r="GAM117" s="7"/>
      <c r="GAN117" s="7"/>
      <c r="GAO117" s="7"/>
      <c r="GAP117" s="7"/>
      <c r="GAQ117" s="7"/>
      <c r="GAR117" s="7"/>
      <c r="GAS117" s="7"/>
      <c r="GAT117" s="7"/>
      <c r="GAU117" s="7"/>
      <c r="GAV117" s="7"/>
      <c r="GAW117" s="7"/>
      <c r="GAX117" s="7"/>
      <c r="GAY117" s="7"/>
      <c r="GAZ117" s="7"/>
      <c r="GBA117" s="7"/>
      <c r="GBB117" s="7"/>
      <c r="GBC117" s="7"/>
      <c r="GBD117" s="7"/>
      <c r="GBE117" s="7"/>
      <c r="GBF117" s="7"/>
      <c r="GBG117" s="7"/>
      <c r="GBH117" s="7"/>
      <c r="GBI117" s="7"/>
      <c r="GBJ117" s="7"/>
      <c r="GBK117" s="7"/>
      <c r="GBL117" s="7"/>
      <c r="GBM117" s="7"/>
      <c r="GBN117" s="7"/>
      <c r="GBO117" s="7"/>
      <c r="GBP117" s="7"/>
      <c r="GBQ117" s="7"/>
      <c r="GBR117" s="7"/>
      <c r="GBS117" s="7"/>
      <c r="GBT117" s="7"/>
      <c r="GBU117" s="7"/>
      <c r="GBV117" s="7"/>
      <c r="GBW117" s="7"/>
      <c r="GBX117" s="7"/>
      <c r="GBY117" s="7"/>
      <c r="GBZ117" s="7"/>
      <c r="GCA117" s="7"/>
      <c r="GCB117" s="7"/>
      <c r="GCC117" s="7"/>
      <c r="GCD117" s="7"/>
      <c r="GCE117" s="7"/>
      <c r="GCF117" s="7"/>
      <c r="GCG117" s="7"/>
      <c r="GCH117" s="7"/>
      <c r="GCI117" s="7"/>
      <c r="GCJ117" s="7"/>
      <c r="GCK117" s="7"/>
      <c r="GCL117" s="7"/>
      <c r="GCM117" s="7"/>
      <c r="GCN117" s="7"/>
      <c r="GCO117" s="7"/>
      <c r="GCP117" s="7"/>
      <c r="GCQ117" s="7"/>
      <c r="GCR117" s="7"/>
      <c r="GCS117" s="7"/>
      <c r="GCT117" s="7"/>
      <c r="GCU117" s="7"/>
      <c r="GCV117" s="7"/>
      <c r="GCW117" s="7"/>
      <c r="GCX117" s="7"/>
      <c r="GCY117" s="7"/>
      <c r="GCZ117" s="7"/>
      <c r="GDA117" s="7"/>
      <c r="GDB117" s="7"/>
      <c r="GDC117" s="7"/>
      <c r="GDD117" s="7"/>
      <c r="GDE117" s="7"/>
      <c r="GDF117" s="7"/>
      <c r="GDG117" s="7"/>
      <c r="GDH117" s="7"/>
      <c r="GDI117" s="7"/>
      <c r="GDJ117" s="7"/>
      <c r="GDK117" s="7"/>
      <c r="GDL117" s="7"/>
      <c r="GDM117" s="7"/>
      <c r="GDN117" s="7"/>
      <c r="GDO117" s="7"/>
      <c r="GDP117" s="7"/>
      <c r="GDQ117" s="7"/>
      <c r="GDR117" s="7"/>
      <c r="GDS117" s="7"/>
      <c r="GDT117" s="7"/>
      <c r="GDU117" s="7"/>
      <c r="GDV117" s="7"/>
      <c r="GDW117" s="7"/>
      <c r="GDX117" s="7"/>
      <c r="GDY117" s="7"/>
      <c r="GDZ117" s="7"/>
      <c r="GEA117" s="7"/>
      <c r="GEB117" s="7"/>
      <c r="GEC117" s="7"/>
      <c r="GED117" s="7"/>
      <c r="GEE117" s="7"/>
      <c r="GEF117" s="7"/>
      <c r="GEG117" s="7"/>
      <c r="GEH117" s="7"/>
      <c r="GEI117" s="7"/>
      <c r="GEJ117" s="7"/>
      <c r="GEK117" s="7"/>
      <c r="GEL117" s="7"/>
      <c r="GEM117" s="7"/>
      <c r="GEN117" s="7"/>
      <c r="GEO117" s="7"/>
      <c r="GEP117" s="7"/>
      <c r="GEQ117" s="7"/>
      <c r="GER117" s="7"/>
      <c r="GES117" s="7"/>
      <c r="GET117" s="7"/>
      <c r="GEU117" s="7"/>
      <c r="GEV117" s="7"/>
      <c r="GEW117" s="7"/>
      <c r="GEX117" s="7"/>
      <c r="GEY117" s="7"/>
      <c r="GEZ117" s="7"/>
      <c r="GFA117" s="7"/>
      <c r="GFB117" s="7"/>
      <c r="GFC117" s="7"/>
      <c r="GFD117" s="7"/>
      <c r="GFE117" s="7"/>
      <c r="GFF117" s="7"/>
      <c r="GFG117" s="7"/>
      <c r="GFH117" s="7"/>
      <c r="GFI117" s="7"/>
      <c r="GFJ117" s="7"/>
      <c r="GFK117" s="7"/>
      <c r="GFL117" s="7"/>
      <c r="GFM117" s="7"/>
      <c r="GFN117" s="7"/>
      <c r="GFO117" s="7"/>
      <c r="GFP117" s="7"/>
      <c r="GFQ117" s="7"/>
      <c r="GFR117" s="7"/>
      <c r="GFS117" s="7"/>
      <c r="GFT117" s="7"/>
      <c r="GFU117" s="7"/>
      <c r="GFV117" s="7"/>
      <c r="GFW117" s="7"/>
      <c r="GFX117" s="7"/>
      <c r="GFY117" s="7"/>
      <c r="GFZ117" s="7"/>
      <c r="GGA117" s="7"/>
      <c r="GGB117" s="7"/>
      <c r="GGC117" s="7"/>
      <c r="GGD117" s="7"/>
      <c r="GGE117" s="7"/>
      <c r="GGF117" s="7"/>
      <c r="GGG117" s="7"/>
      <c r="GGH117" s="7"/>
      <c r="GGI117" s="7"/>
      <c r="GGJ117" s="7"/>
      <c r="GGK117" s="7"/>
      <c r="GGL117" s="7"/>
      <c r="GGM117" s="7"/>
      <c r="GGN117" s="7"/>
      <c r="GGO117" s="7"/>
      <c r="GGP117" s="7"/>
      <c r="GGQ117" s="7"/>
      <c r="GGR117" s="7"/>
      <c r="GGS117" s="7"/>
      <c r="GGT117" s="7"/>
      <c r="GGU117" s="7"/>
      <c r="GGV117" s="7"/>
      <c r="GGW117" s="7"/>
      <c r="GGX117" s="7"/>
      <c r="GGY117" s="7"/>
      <c r="GGZ117" s="7"/>
      <c r="GHA117" s="7"/>
      <c r="GHB117" s="7"/>
      <c r="GHC117" s="7"/>
      <c r="GHD117" s="7"/>
      <c r="GHE117" s="7"/>
      <c r="GHF117" s="7"/>
      <c r="GHG117" s="7"/>
      <c r="GHH117" s="7"/>
      <c r="GHI117" s="7"/>
      <c r="GHJ117" s="7"/>
      <c r="GHK117" s="7"/>
      <c r="GHL117" s="7"/>
      <c r="GHM117" s="7"/>
      <c r="GHN117" s="7"/>
      <c r="GHO117" s="7"/>
      <c r="GHP117" s="7"/>
      <c r="GHQ117" s="7"/>
      <c r="GHR117" s="7"/>
      <c r="GHS117" s="7"/>
      <c r="GHT117" s="7"/>
      <c r="GHU117" s="7"/>
      <c r="GHV117" s="7"/>
      <c r="GHW117" s="7"/>
      <c r="GHX117" s="7"/>
      <c r="GHY117" s="7"/>
      <c r="GHZ117" s="7"/>
      <c r="GIA117" s="7"/>
      <c r="GIB117" s="7"/>
      <c r="GIC117" s="7"/>
      <c r="GID117" s="7"/>
      <c r="GIE117" s="7"/>
      <c r="GIF117" s="7"/>
      <c r="GIG117" s="7"/>
      <c r="GIH117" s="7"/>
      <c r="GII117" s="7"/>
      <c r="GIJ117" s="7"/>
      <c r="GIK117" s="7"/>
      <c r="GIL117" s="7"/>
      <c r="GIM117" s="7"/>
      <c r="GIN117" s="7"/>
      <c r="GIO117" s="7"/>
      <c r="GIP117" s="7"/>
      <c r="GIQ117" s="7"/>
      <c r="GIR117" s="7"/>
      <c r="GIS117" s="7"/>
      <c r="GIT117" s="7"/>
      <c r="GIU117" s="7"/>
      <c r="GIV117" s="7"/>
      <c r="GIW117" s="7"/>
      <c r="GIX117" s="7"/>
      <c r="GIY117" s="7"/>
      <c r="GIZ117" s="7"/>
      <c r="GJA117" s="7"/>
      <c r="GJB117" s="7"/>
      <c r="GJC117" s="7"/>
      <c r="GJD117" s="7"/>
      <c r="GJE117" s="7"/>
      <c r="GJF117" s="7"/>
      <c r="GJG117" s="7"/>
      <c r="GJH117" s="7"/>
      <c r="GJI117" s="7"/>
      <c r="GJJ117" s="7"/>
      <c r="GJK117" s="7"/>
      <c r="GJL117" s="7"/>
      <c r="GJM117" s="7"/>
      <c r="GJN117" s="7"/>
      <c r="GJO117" s="7"/>
      <c r="GJP117" s="7"/>
      <c r="GJQ117" s="7"/>
      <c r="GJR117" s="7"/>
      <c r="GJS117" s="7"/>
      <c r="GJT117" s="7"/>
      <c r="GJU117" s="7"/>
      <c r="GJV117" s="7"/>
      <c r="GJW117" s="7"/>
      <c r="GJX117" s="7"/>
      <c r="GJY117" s="7"/>
      <c r="GJZ117" s="7"/>
      <c r="GKA117" s="7"/>
      <c r="GKB117" s="7"/>
      <c r="GKC117" s="7"/>
      <c r="GKD117" s="7"/>
      <c r="GKE117" s="7"/>
      <c r="GKF117" s="7"/>
      <c r="GKG117" s="7"/>
      <c r="GKH117" s="7"/>
      <c r="GKI117" s="7"/>
      <c r="GKJ117" s="7"/>
      <c r="GKK117" s="7"/>
      <c r="GKL117" s="7"/>
      <c r="GKM117" s="7"/>
      <c r="GKN117" s="7"/>
      <c r="GKO117" s="7"/>
      <c r="GKP117" s="7"/>
      <c r="GKQ117" s="7"/>
      <c r="GKR117" s="7"/>
      <c r="GKS117" s="7"/>
      <c r="GKT117" s="7"/>
      <c r="GKU117" s="7"/>
      <c r="GKV117" s="7"/>
      <c r="GKW117" s="7"/>
      <c r="GKX117" s="7"/>
      <c r="GKY117" s="7"/>
      <c r="GKZ117" s="7"/>
      <c r="GLA117" s="7"/>
      <c r="GLB117" s="7"/>
      <c r="GLC117" s="7"/>
      <c r="GLD117" s="7"/>
      <c r="GLE117" s="7"/>
      <c r="GLF117" s="7"/>
      <c r="GLG117" s="7"/>
      <c r="GLH117" s="7"/>
      <c r="GLI117" s="7"/>
      <c r="GLJ117" s="7"/>
      <c r="GLK117" s="7"/>
      <c r="GLL117" s="7"/>
      <c r="GLM117" s="7"/>
      <c r="GLN117" s="7"/>
      <c r="GLO117" s="7"/>
      <c r="GLP117" s="7"/>
      <c r="GLQ117" s="7"/>
      <c r="GLR117" s="7"/>
      <c r="GLS117" s="7"/>
      <c r="GLT117" s="7"/>
      <c r="GLU117" s="7"/>
      <c r="GLV117" s="7"/>
      <c r="GLW117" s="7"/>
      <c r="GLX117" s="7"/>
      <c r="GLY117" s="7"/>
      <c r="GLZ117" s="7"/>
      <c r="GMA117" s="7"/>
      <c r="GMB117" s="7"/>
      <c r="GMC117" s="7"/>
      <c r="GMD117" s="7"/>
      <c r="GME117" s="7"/>
      <c r="GMF117" s="7"/>
      <c r="GMG117" s="7"/>
      <c r="GMH117" s="7"/>
      <c r="GMI117" s="7"/>
      <c r="GMJ117" s="7"/>
      <c r="GMK117" s="7"/>
      <c r="GML117" s="7"/>
      <c r="GMM117" s="7"/>
      <c r="GMN117" s="7"/>
      <c r="GMO117" s="7"/>
      <c r="GMP117" s="7"/>
      <c r="GMQ117" s="7"/>
      <c r="GMR117" s="7"/>
      <c r="GMS117" s="7"/>
      <c r="GMT117" s="7"/>
      <c r="GMU117" s="7"/>
      <c r="GMV117" s="7"/>
      <c r="GMW117" s="7"/>
      <c r="GMX117" s="7"/>
      <c r="GMY117" s="7"/>
      <c r="GMZ117" s="7"/>
      <c r="GNA117" s="7"/>
      <c r="GNB117" s="7"/>
      <c r="GNC117" s="7"/>
      <c r="GND117" s="7"/>
      <c r="GNE117" s="7"/>
      <c r="GNF117" s="7"/>
      <c r="GNG117" s="7"/>
      <c r="GNH117" s="7"/>
      <c r="GNI117" s="7"/>
      <c r="GNJ117" s="7"/>
      <c r="GNK117" s="7"/>
      <c r="GNL117" s="7"/>
      <c r="GNM117" s="7"/>
      <c r="GNN117" s="7"/>
      <c r="GNO117" s="7"/>
      <c r="GNP117" s="7"/>
      <c r="GNQ117" s="7"/>
      <c r="GNR117" s="7"/>
      <c r="GNS117" s="7"/>
      <c r="GNT117" s="7"/>
      <c r="GNU117" s="7"/>
      <c r="GNV117" s="7"/>
      <c r="GNW117" s="7"/>
      <c r="GNX117" s="7"/>
      <c r="GNY117" s="7"/>
      <c r="GNZ117" s="7"/>
      <c r="GOA117" s="7"/>
      <c r="GOB117" s="7"/>
      <c r="GOC117" s="7"/>
      <c r="GOD117" s="7"/>
      <c r="GOE117" s="7"/>
      <c r="GOF117" s="7"/>
      <c r="GOG117" s="7"/>
      <c r="GOH117" s="7"/>
      <c r="GOI117" s="7"/>
      <c r="GOJ117" s="7"/>
      <c r="GOK117" s="7"/>
      <c r="GOL117" s="7"/>
      <c r="GOM117" s="7"/>
      <c r="GON117" s="7"/>
      <c r="GOO117" s="7"/>
      <c r="GOP117" s="7"/>
      <c r="GOQ117" s="7"/>
      <c r="GOR117" s="7"/>
      <c r="GOS117" s="7"/>
      <c r="GOT117" s="7"/>
      <c r="GOU117" s="7"/>
      <c r="GOV117" s="7"/>
      <c r="GOW117" s="7"/>
      <c r="GOX117" s="7"/>
      <c r="GOY117" s="7"/>
      <c r="GOZ117" s="7"/>
      <c r="GPA117" s="7"/>
      <c r="GPB117" s="7"/>
      <c r="GPC117" s="7"/>
      <c r="GPD117" s="7"/>
      <c r="GPE117" s="7"/>
      <c r="GPF117" s="7"/>
      <c r="GPG117" s="7"/>
      <c r="GPH117" s="7"/>
      <c r="GPI117" s="7"/>
      <c r="GPJ117" s="7"/>
      <c r="GPK117" s="7"/>
      <c r="GPL117" s="7"/>
      <c r="GPM117" s="7"/>
      <c r="GPN117" s="7"/>
      <c r="GPO117" s="7"/>
      <c r="GPP117" s="7"/>
      <c r="GPQ117" s="7"/>
      <c r="GPR117" s="7"/>
      <c r="GPS117" s="7"/>
      <c r="GPT117" s="7"/>
      <c r="GPU117" s="7"/>
      <c r="GPV117" s="7"/>
      <c r="GPW117" s="7"/>
      <c r="GPX117" s="7"/>
      <c r="GPY117" s="7"/>
      <c r="GPZ117" s="7"/>
      <c r="GQA117" s="7"/>
      <c r="GQB117" s="7"/>
      <c r="GQC117" s="7"/>
      <c r="GQD117" s="7"/>
      <c r="GQE117" s="7"/>
      <c r="GQF117" s="7"/>
      <c r="GQG117" s="7"/>
      <c r="GQH117" s="7"/>
      <c r="GQI117" s="7"/>
      <c r="GQJ117" s="7"/>
      <c r="GQK117" s="7"/>
      <c r="GQL117" s="7"/>
      <c r="GQM117" s="7"/>
      <c r="GQN117" s="7"/>
      <c r="GQO117" s="7"/>
      <c r="GQP117" s="7"/>
      <c r="GQQ117" s="7"/>
      <c r="GQR117" s="7"/>
      <c r="GQS117" s="7"/>
      <c r="GQT117" s="7"/>
      <c r="GQU117" s="7"/>
      <c r="GQV117" s="7"/>
      <c r="GQW117" s="7"/>
      <c r="GQX117" s="7"/>
      <c r="GQY117" s="7"/>
      <c r="GQZ117" s="7"/>
      <c r="GRA117" s="7"/>
      <c r="GRB117" s="7"/>
      <c r="GRC117" s="7"/>
      <c r="GRD117" s="7"/>
      <c r="GRE117" s="7"/>
      <c r="GRF117" s="7"/>
      <c r="GRG117" s="7"/>
      <c r="GRH117" s="7"/>
      <c r="GRI117" s="7"/>
      <c r="GRJ117" s="7"/>
      <c r="GRK117" s="7"/>
      <c r="GRL117" s="7"/>
      <c r="GRM117" s="7"/>
      <c r="GRN117" s="7"/>
      <c r="GRO117" s="7"/>
      <c r="GRP117" s="7"/>
      <c r="GRQ117" s="7"/>
      <c r="GRR117" s="7"/>
      <c r="GRS117" s="7"/>
      <c r="GRT117" s="7"/>
      <c r="GRU117" s="7"/>
      <c r="GRV117" s="7"/>
      <c r="GRW117" s="7"/>
      <c r="GRX117" s="7"/>
      <c r="GRY117" s="7"/>
      <c r="GRZ117" s="7"/>
      <c r="GSA117" s="7"/>
      <c r="GSB117" s="7"/>
      <c r="GSC117" s="7"/>
      <c r="GSD117" s="7"/>
      <c r="GSE117" s="7"/>
      <c r="GSF117" s="7"/>
      <c r="GSG117" s="7"/>
      <c r="GSH117" s="7"/>
      <c r="GSI117" s="7"/>
      <c r="GSJ117" s="7"/>
      <c r="GSK117" s="7"/>
      <c r="GSL117" s="7"/>
      <c r="GSM117" s="7"/>
      <c r="GSN117" s="7"/>
      <c r="GSO117" s="7"/>
      <c r="GSP117" s="7"/>
      <c r="GSQ117" s="7"/>
      <c r="GSR117" s="7"/>
      <c r="GSS117" s="7"/>
      <c r="GST117" s="7"/>
      <c r="GSU117" s="7"/>
      <c r="GSV117" s="7"/>
      <c r="GSW117" s="7"/>
      <c r="GSX117" s="7"/>
      <c r="GSY117" s="7"/>
      <c r="GSZ117" s="7"/>
      <c r="GTA117" s="7"/>
      <c r="GTB117" s="7"/>
      <c r="GTC117" s="7"/>
      <c r="GTD117" s="7"/>
      <c r="GTE117" s="7"/>
      <c r="GTF117" s="7"/>
      <c r="GTG117" s="7"/>
      <c r="GTH117" s="7"/>
      <c r="GTI117" s="7"/>
      <c r="GTJ117" s="7"/>
      <c r="GTK117" s="7"/>
      <c r="GTL117" s="7"/>
      <c r="GTM117" s="7"/>
      <c r="GTN117" s="7"/>
      <c r="GTO117" s="7"/>
      <c r="GTP117" s="7"/>
      <c r="GTQ117" s="7"/>
      <c r="GTR117" s="7"/>
      <c r="GTS117" s="7"/>
      <c r="GTT117" s="7"/>
      <c r="GTU117" s="7"/>
      <c r="GTV117" s="7"/>
      <c r="GTW117" s="7"/>
      <c r="GTX117" s="7"/>
      <c r="GTY117" s="7"/>
      <c r="GTZ117" s="7"/>
      <c r="GUA117" s="7"/>
      <c r="GUB117" s="7"/>
      <c r="GUC117" s="7"/>
      <c r="GUD117" s="7"/>
      <c r="GUE117" s="7"/>
      <c r="GUF117" s="7"/>
      <c r="GUG117" s="7"/>
      <c r="GUH117" s="7"/>
      <c r="GUI117" s="7"/>
      <c r="GUJ117" s="7"/>
      <c r="GUK117" s="7"/>
      <c r="GUL117" s="7"/>
      <c r="GUM117" s="7"/>
      <c r="GUN117" s="7"/>
      <c r="GUO117" s="7"/>
      <c r="GUP117" s="7"/>
      <c r="GUQ117" s="7"/>
      <c r="GUR117" s="7"/>
      <c r="GUS117" s="7"/>
      <c r="GUT117" s="7"/>
      <c r="GUU117" s="7"/>
      <c r="GUV117" s="7"/>
      <c r="GUW117" s="7"/>
      <c r="GUX117" s="7"/>
      <c r="GUY117" s="7"/>
      <c r="GUZ117" s="7"/>
      <c r="GVA117" s="7"/>
      <c r="GVB117" s="7"/>
      <c r="GVC117" s="7"/>
      <c r="GVD117" s="7"/>
      <c r="GVE117" s="7"/>
      <c r="GVF117" s="7"/>
      <c r="GVG117" s="7"/>
      <c r="GVH117" s="7"/>
      <c r="GVI117" s="7"/>
      <c r="GVJ117" s="7"/>
      <c r="GVK117" s="7"/>
      <c r="GVL117" s="7"/>
      <c r="GVM117" s="7"/>
      <c r="GVN117" s="7"/>
      <c r="GVO117" s="7"/>
      <c r="GVP117" s="7"/>
      <c r="GVQ117" s="7"/>
      <c r="GVR117" s="7"/>
      <c r="GVS117" s="7"/>
      <c r="GVT117" s="7"/>
      <c r="GVU117" s="7"/>
      <c r="GVV117" s="7"/>
      <c r="GVW117" s="7"/>
      <c r="GVX117" s="7"/>
      <c r="GVY117" s="7"/>
      <c r="GVZ117" s="7"/>
      <c r="GWA117" s="7"/>
      <c r="GWB117" s="7"/>
      <c r="GWC117" s="7"/>
      <c r="GWD117" s="7"/>
      <c r="GWE117" s="7"/>
      <c r="GWF117" s="7"/>
      <c r="GWG117" s="7"/>
      <c r="GWH117" s="7"/>
      <c r="GWI117" s="7"/>
      <c r="GWJ117" s="7"/>
      <c r="GWK117" s="7"/>
      <c r="GWL117" s="7"/>
      <c r="GWM117" s="7"/>
      <c r="GWN117" s="7"/>
      <c r="GWO117" s="7"/>
      <c r="GWP117" s="7"/>
      <c r="GWQ117" s="7"/>
      <c r="GWR117" s="7"/>
      <c r="GWS117" s="7"/>
      <c r="GWT117" s="7"/>
      <c r="GWU117" s="7"/>
      <c r="GWV117" s="7"/>
      <c r="GWW117" s="7"/>
      <c r="GWX117" s="7"/>
      <c r="GWY117" s="7"/>
      <c r="GWZ117" s="7"/>
      <c r="GXA117" s="7"/>
      <c r="GXB117" s="7"/>
      <c r="GXC117" s="7"/>
      <c r="GXD117" s="7"/>
      <c r="GXE117" s="7"/>
      <c r="GXF117" s="7"/>
      <c r="GXG117" s="7"/>
      <c r="GXH117" s="7"/>
      <c r="GXI117" s="7"/>
      <c r="GXJ117" s="7"/>
      <c r="GXK117" s="7"/>
      <c r="GXL117" s="7"/>
      <c r="GXM117" s="7"/>
      <c r="GXN117" s="7"/>
      <c r="GXO117" s="7"/>
      <c r="GXP117" s="7"/>
      <c r="GXQ117" s="7"/>
      <c r="GXR117" s="7"/>
      <c r="GXS117" s="7"/>
      <c r="GXT117" s="7"/>
      <c r="GXU117" s="7"/>
      <c r="GXV117" s="7"/>
      <c r="GXW117" s="7"/>
      <c r="GXX117" s="7"/>
      <c r="GXY117" s="7"/>
      <c r="GXZ117" s="7"/>
      <c r="GYA117" s="7"/>
      <c r="GYB117" s="7"/>
      <c r="GYC117" s="7"/>
      <c r="GYD117" s="7"/>
      <c r="GYE117" s="7"/>
      <c r="GYF117" s="7"/>
      <c r="GYG117" s="7"/>
      <c r="GYH117" s="7"/>
      <c r="GYI117" s="7"/>
      <c r="GYJ117" s="7"/>
      <c r="GYK117" s="7"/>
      <c r="GYL117" s="7"/>
      <c r="GYM117" s="7"/>
      <c r="GYN117" s="7"/>
      <c r="GYO117" s="7"/>
      <c r="GYP117" s="7"/>
      <c r="GYQ117" s="7"/>
      <c r="GYR117" s="7"/>
      <c r="GYS117" s="7"/>
      <c r="GYT117" s="7"/>
      <c r="GYU117" s="7"/>
      <c r="GYV117" s="7"/>
      <c r="GYW117" s="7"/>
      <c r="GYX117" s="7"/>
      <c r="GYY117" s="7"/>
      <c r="GYZ117" s="7"/>
      <c r="GZA117" s="7"/>
      <c r="GZB117" s="7"/>
      <c r="GZC117" s="7"/>
      <c r="GZD117" s="7"/>
      <c r="GZE117" s="7"/>
      <c r="GZF117" s="7"/>
      <c r="GZG117" s="7"/>
      <c r="GZH117" s="7"/>
      <c r="GZI117" s="7"/>
      <c r="GZJ117" s="7"/>
      <c r="GZK117" s="7"/>
      <c r="GZL117" s="7"/>
      <c r="GZM117" s="7"/>
      <c r="GZN117" s="7"/>
      <c r="GZO117" s="7"/>
      <c r="GZP117" s="7"/>
      <c r="GZQ117" s="7"/>
      <c r="GZR117" s="7"/>
      <c r="GZS117" s="7"/>
      <c r="GZT117" s="7"/>
      <c r="GZU117" s="7"/>
      <c r="GZV117" s="7"/>
      <c r="GZW117" s="7"/>
      <c r="GZX117" s="7"/>
      <c r="GZY117" s="7"/>
      <c r="GZZ117" s="7"/>
      <c r="HAA117" s="7"/>
      <c r="HAB117" s="7"/>
      <c r="HAC117" s="7"/>
      <c r="HAD117" s="7"/>
      <c r="HAE117" s="7"/>
      <c r="HAF117" s="7"/>
      <c r="HAG117" s="7"/>
      <c r="HAH117" s="7"/>
      <c r="HAI117" s="7"/>
      <c r="HAJ117" s="7"/>
      <c r="HAK117" s="7"/>
      <c r="HAL117" s="7"/>
      <c r="HAM117" s="7"/>
      <c r="HAN117" s="7"/>
      <c r="HAO117" s="7"/>
      <c r="HAP117" s="7"/>
      <c r="HAQ117" s="7"/>
      <c r="HAR117" s="7"/>
      <c r="HAS117" s="7"/>
      <c r="HAT117" s="7"/>
      <c r="HAU117" s="7"/>
      <c r="HAV117" s="7"/>
      <c r="HAW117" s="7"/>
      <c r="HAX117" s="7"/>
      <c r="HAY117" s="7"/>
      <c r="HAZ117" s="7"/>
      <c r="HBA117" s="7"/>
      <c r="HBB117" s="7"/>
      <c r="HBC117" s="7"/>
      <c r="HBD117" s="7"/>
      <c r="HBE117" s="7"/>
      <c r="HBF117" s="7"/>
      <c r="HBG117" s="7"/>
      <c r="HBH117" s="7"/>
      <c r="HBI117" s="7"/>
      <c r="HBJ117" s="7"/>
      <c r="HBK117" s="7"/>
      <c r="HBL117" s="7"/>
      <c r="HBM117" s="7"/>
      <c r="HBN117" s="7"/>
      <c r="HBO117" s="7"/>
      <c r="HBP117" s="7"/>
      <c r="HBQ117" s="7"/>
      <c r="HBR117" s="7"/>
      <c r="HBS117" s="7"/>
      <c r="HBT117" s="7"/>
      <c r="HBU117" s="7"/>
      <c r="HBV117" s="7"/>
      <c r="HBW117" s="7"/>
      <c r="HBX117" s="7"/>
      <c r="HBY117" s="7"/>
      <c r="HBZ117" s="7"/>
      <c r="HCA117" s="7"/>
      <c r="HCB117" s="7"/>
      <c r="HCC117" s="7"/>
      <c r="HCD117" s="7"/>
      <c r="HCE117" s="7"/>
      <c r="HCF117" s="7"/>
      <c r="HCG117" s="7"/>
      <c r="HCH117" s="7"/>
      <c r="HCI117" s="7"/>
      <c r="HCJ117" s="7"/>
      <c r="HCK117" s="7"/>
      <c r="HCL117" s="7"/>
      <c r="HCM117" s="7"/>
      <c r="HCN117" s="7"/>
      <c r="HCO117" s="7"/>
      <c r="HCP117" s="7"/>
      <c r="HCQ117" s="7"/>
      <c r="HCR117" s="7"/>
      <c r="HCS117" s="7"/>
      <c r="HCT117" s="7"/>
      <c r="HCU117" s="7"/>
      <c r="HCV117" s="7"/>
      <c r="HCW117" s="7"/>
      <c r="HCX117" s="7"/>
      <c r="HCY117" s="7"/>
      <c r="HCZ117" s="7"/>
      <c r="HDA117" s="7"/>
      <c r="HDB117" s="7"/>
      <c r="HDC117" s="7"/>
      <c r="HDD117" s="7"/>
      <c r="HDE117" s="7"/>
      <c r="HDF117" s="7"/>
      <c r="HDG117" s="7"/>
      <c r="HDH117" s="7"/>
      <c r="HDI117" s="7"/>
      <c r="HDJ117" s="7"/>
      <c r="HDK117" s="7"/>
      <c r="HDL117" s="7"/>
      <c r="HDM117" s="7"/>
      <c r="HDN117" s="7"/>
      <c r="HDO117" s="7"/>
      <c r="HDP117" s="7"/>
      <c r="HDQ117" s="7"/>
      <c r="HDR117" s="7"/>
      <c r="HDS117" s="7"/>
      <c r="HDT117" s="7"/>
      <c r="HDU117" s="7"/>
      <c r="HDV117" s="7"/>
      <c r="HDW117" s="7"/>
      <c r="HDX117" s="7"/>
      <c r="HDY117" s="7"/>
      <c r="HDZ117" s="7"/>
      <c r="HEA117" s="7"/>
      <c r="HEB117" s="7"/>
      <c r="HEC117" s="7"/>
      <c r="HED117" s="7"/>
      <c r="HEE117" s="7"/>
      <c r="HEF117" s="7"/>
      <c r="HEG117" s="7"/>
      <c r="HEH117" s="7"/>
      <c r="HEI117" s="7"/>
      <c r="HEJ117" s="7"/>
      <c r="HEK117" s="7"/>
      <c r="HEL117" s="7"/>
      <c r="HEM117" s="7"/>
      <c r="HEN117" s="7"/>
      <c r="HEO117" s="7"/>
      <c r="HEP117" s="7"/>
      <c r="HEQ117" s="7"/>
      <c r="HER117" s="7"/>
      <c r="HES117" s="7"/>
      <c r="HET117" s="7"/>
      <c r="HEU117" s="7"/>
      <c r="HEV117" s="7"/>
      <c r="HEW117" s="7"/>
      <c r="HEX117" s="7"/>
      <c r="HEY117" s="7"/>
      <c r="HEZ117" s="7"/>
      <c r="HFA117" s="7"/>
      <c r="HFB117" s="7"/>
      <c r="HFC117" s="7"/>
      <c r="HFD117" s="7"/>
      <c r="HFE117" s="7"/>
      <c r="HFF117" s="7"/>
      <c r="HFG117" s="7"/>
      <c r="HFH117" s="7"/>
      <c r="HFI117" s="7"/>
      <c r="HFJ117" s="7"/>
      <c r="HFK117" s="7"/>
      <c r="HFL117" s="7"/>
      <c r="HFM117" s="7"/>
      <c r="HFN117" s="7"/>
      <c r="HFO117" s="7"/>
      <c r="HFP117" s="7"/>
      <c r="HFQ117" s="7"/>
      <c r="HFR117" s="7"/>
      <c r="HFS117" s="7"/>
      <c r="HFT117" s="7"/>
      <c r="HFU117" s="7"/>
      <c r="HFV117" s="7"/>
      <c r="HFW117" s="7"/>
      <c r="HFX117" s="7"/>
      <c r="HFY117" s="7"/>
      <c r="HFZ117" s="7"/>
      <c r="HGA117" s="7"/>
      <c r="HGB117" s="7"/>
      <c r="HGC117" s="7"/>
      <c r="HGD117" s="7"/>
      <c r="HGE117" s="7"/>
      <c r="HGF117" s="7"/>
      <c r="HGG117" s="7"/>
      <c r="HGH117" s="7"/>
      <c r="HGI117" s="7"/>
      <c r="HGJ117" s="7"/>
      <c r="HGK117" s="7"/>
      <c r="HGL117" s="7"/>
      <c r="HGM117" s="7"/>
      <c r="HGN117" s="7"/>
      <c r="HGO117" s="7"/>
      <c r="HGP117" s="7"/>
      <c r="HGQ117" s="7"/>
      <c r="HGR117" s="7"/>
      <c r="HGS117" s="7"/>
      <c r="HGT117" s="7"/>
      <c r="HGU117" s="7"/>
      <c r="HGV117" s="7"/>
      <c r="HGW117" s="7"/>
      <c r="HGX117" s="7"/>
      <c r="HGY117" s="7"/>
      <c r="HGZ117" s="7"/>
      <c r="HHA117" s="7"/>
      <c r="HHB117" s="7"/>
      <c r="HHC117" s="7"/>
      <c r="HHD117" s="7"/>
      <c r="HHE117" s="7"/>
      <c r="HHF117" s="7"/>
      <c r="HHG117" s="7"/>
      <c r="HHH117" s="7"/>
      <c r="HHI117" s="7"/>
      <c r="HHJ117" s="7"/>
      <c r="HHK117" s="7"/>
      <c r="HHL117" s="7"/>
      <c r="HHM117" s="7"/>
      <c r="HHN117" s="7"/>
      <c r="HHO117" s="7"/>
      <c r="HHP117" s="7"/>
      <c r="HHQ117" s="7"/>
      <c r="HHR117" s="7"/>
      <c r="HHS117" s="7"/>
      <c r="HHT117" s="7"/>
      <c r="HHU117" s="7"/>
      <c r="HHV117" s="7"/>
      <c r="HHW117" s="7"/>
      <c r="HHX117" s="7"/>
      <c r="HHY117" s="7"/>
      <c r="HHZ117" s="7"/>
      <c r="HIA117" s="7"/>
      <c r="HIB117" s="7"/>
      <c r="HIC117" s="7"/>
      <c r="HID117" s="7"/>
      <c r="HIE117" s="7"/>
      <c r="HIF117" s="7"/>
      <c r="HIG117" s="7"/>
      <c r="HIH117" s="7"/>
      <c r="HII117" s="7"/>
      <c r="HIJ117" s="7"/>
      <c r="HIK117" s="7"/>
      <c r="HIL117" s="7"/>
      <c r="HIM117" s="7"/>
      <c r="HIN117" s="7"/>
      <c r="HIO117" s="7"/>
      <c r="HIP117" s="7"/>
      <c r="HIQ117" s="7"/>
      <c r="HIR117" s="7"/>
      <c r="HIS117" s="7"/>
      <c r="HIT117" s="7"/>
      <c r="HIU117" s="7"/>
      <c r="HIV117" s="7"/>
      <c r="HIW117" s="7"/>
      <c r="HIX117" s="7"/>
      <c r="HIY117" s="7"/>
      <c r="HIZ117" s="7"/>
      <c r="HJA117" s="7"/>
      <c r="HJB117" s="7"/>
      <c r="HJC117" s="7"/>
      <c r="HJD117" s="7"/>
      <c r="HJE117" s="7"/>
      <c r="HJF117" s="7"/>
      <c r="HJG117" s="7"/>
      <c r="HJH117" s="7"/>
      <c r="HJI117" s="7"/>
      <c r="HJJ117" s="7"/>
      <c r="HJK117" s="7"/>
      <c r="HJL117" s="7"/>
      <c r="HJM117" s="7"/>
      <c r="HJN117" s="7"/>
      <c r="HJO117" s="7"/>
      <c r="HJP117" s="7"/>
      <c r="HJQ117" s="7"/>
      <c r="HJR117" s="7"/>
      <c r="HJS117" s="7"/>
      <c r="HJT117" s="7"/>
      <c r="HJU117" s="7"/>
      <c r="HJV117" s="7"/>
      <c r="HJW117" s="7"/>
      <c r="HJX117" s="7"/>
      <c r="HJY117" s="7"/>
      <c r="HJZ117" s="7"/>
      <c r="HKA117" s="7"/>
      <c r="HKB117" s="7"/>
      <c r="HKC117" s="7"/>
      <c r="HKD117" s="7"/>
      <c r="HKE117" s="7"/>
      <c r="HKF117" s="7"/>
      <c r="HKG117" s="7"/>
      <c r="HKH117" s="7"/>
      <c r="HKI117" s="7"/>
      <c r="HKJ117" s="7"/>
      <c r="HKK117" s="7"/>
      <c r="HKL117" s="7"/>
      <c r="HKM117" s="7"/>
      <c r="HKN117" s="7"/>
      <c r="HKO117" s="7"/>
      <c r="HKP117" s="7"/>
      <c r="HKQ117" s="7"/>
      <c r="HKR117" s="7"/>
      <c r="HKS117" s="7"/>
      <c r="HKT117" s="7"/>
      <c r="HKU117" s="7"/>
      <c r="HKV117" s="7"/>
      <c r="HKW117" s="7"/>
      <c r="HKX117" s="7"/>
      <c r="HKY117" s="7"/>
      <c r="HKZ117" s="7"/>
      <c r="HLA117" s="7"/>
      <c r="HLB117" s="7"/>
      <c r="HLC117" s="7"/>
      <c r="HLD117" s="7"/>
      <c r="HLE117" s="7"/>
      <c r="HLF117" s="7"/>
      <c r="HLG117" s="7"/>
      <c r="HLH117" s="7"/>
      <c r="HLI117" s="7"/>
      <c r="HLJ117" s="7"/>
      <c r="HLK117" s="7"/>
      <c r="HLL117" s="7"/>
      <c r="HLM117" s="7"/>
      <c r="HLN117" s="7"/>
      <c r="HLO117" s="7"/>
      <c r="HLP117" s="7"/>
      <c r="HLQ117" s="7"/>
      <c r="HLR117" s="7"/>
      <c r="HLS117" s="7"/>
      <c r="HLT117" s="7"/>
      <c r="HLU117" s="7"/>
      <c r="HLV117" s="7"/>
      <c r="HLW117" s="7"/>
      <c r="HLX117" s="7"/>
      <c r="HLY117" s="7"/>
      <c r="HLZ117" s="7"/>
      <c r="HMA117" s="7"/>
      <c r="HMB117" s="7"/>
      <c r="HMC117" s="7"/>
      <c r="HMD117" s="7"/>
      <c r="HME117" s="7"/>
      <c r="HMF117" s="7"/>
      <c r="HMG117" s="7"/>
      <c r="HMH117" s="7"/>
      <c r="HMI117" s="7"/>
      <c r="HMJ117" s="7"/>
      <c r="HMK117" s="7"/>
      <c r="HML117" s="7"/>
      <c r="HMM117" s="7"/>
      <c r="HMN117" s="7"/>
      <c r="HMO117" s="7"/>
      <c r="HMP117" s="7"/>
      <c r="HMQ117" s="7"/>
      <c r="HMR117" s="7"/>
      <c r="HMS117" s="7"/>
      <c r="HMT117" s="7"/>
      <c r="HMU117" s="7"/>
      <c r="HMV117" s="7"/>
      <c r="HMW117" s="7"/>
      <c r="HMX117" s="7"/>
      <c r="HMY117" s="7"/>
      <c r="HMZ117" s="7"/>
      <c r="HNA117" s="7"/>
      <c r="HNB117" s="7"/>
      <c r="HNC117" s="7"/>
      <c r="HND117" s="7"/>
      <c r="HNE117" s="7"/>
      <c r="HNF117" s="7"/>
      <c r="HNG117" s="7"/>
      <c r="HNH117" s="7"/>
      <c r="HNI117" s="7"/>
      <c r="HNJ117" s="7"/>
      <c r="HNK117" s="7"/>
      <c r="HNL117" s="7"/>
      <c r="HNM117" s="7"/>
      <c r="HNN117" s="7"/>
      <c r="HNO117" s="7"/>
      <c r="HNP117" s="7"/>
      <c r="HNQ117" s="7"/>
      <c r="HNR117" s="7"/>
      <c r="HNS117" s="7"/>
      <c r="HNT117" s="7"/>
      <c r="HNU117" s="7"/>
      <c r="HNV117" s="7"/>
      <c r="HNW117" s="7"/>
      <c r="HNX117" s="7"/>
      <c r="HNY117" s="7"/>
      <c r="HNZ117" s="7"/>
      <c r="HOA117" s="7"/>
      <c r="HOB117" s="7"/>
      <c r="HOC117" s="7"/>
      <c r="HOD117" s="7"/>
      <c r="HOE117" s="7"/>
      <c r="HOF117" s="7"/>
      <c r="HOG117" s="7"/>
      <c r="HOH117" s="7"/>
      <c r="HOI117" s="7"/>
      <c r="HOJ117" s="7"/>
      <c r="HOK117" s="7"/>
      <c r="HOL117" s="7"/>
      <c r="HOM117" s="7"/>
      <c r="HON117" s="7"/>
      <c r="HOO117" s="7"/>
      <c r="HOP117" s="7"/>
      <c r="HOQ117" s="7"/>
      <c r="HOR117" s="7"/>
      <c r="HOS117" s="7"/>
      <c r="HOT117" s="7"/>
      <c r="HOU117" s="7"/>
      <c r="HOV117" s="7"/>
      <c r="HOW117" s="7"/>
      <c r="HOX117" s="7"/>
      <c r="HOY117" s="7"/>
      <c r="HOZ117" s="7"/>
      <c r="HPA117" s="7"/>
      <c r="HPB117" s="7"/>
      <c r="HPC117" s="7"/>
      <c r="HPD117" s="7"/>
      <c r="HPE117" s="7"/>
      <c r="HPF117" s="7"/>
      <c r="HPG117" s="7"/>
      <c r="HPH117" s="7"/>
      <c r="HPI117" s="7"/>
      <c r="HPJ117" s="7"/>
      <c r="HPK117" s="7"/>
      <c r="HPL117" s="7"/>
      <c r="HPM117" s="7"/>
      <c r="HPN117" s="7"/>
      <c r="HPO117" s="7"/>
      <c r="HPP117" s="7"/>
      <c r="HPQ117" s="7"/>
      <c r="HPR117" s="7"/>
      <c r="HPS117" s="7"/>
      <c r="HPT117" s="7"/>
      <c r="HPU117" s="7"/>
      <c r="HPV117" s="7"/>
      <c r="HPW117" s="7"/>
      <c r="HPX117" s="7"/>
      <c r="HPY117" s="7"/>
      <c r="HPZ117" s="7"/>
      <c r="HQA117" s="7"/>
      <c r="HQB117" s="7"/>
      <c r="HQC117" s="7"/>
      <c r="HQD117" s="7"/>
      <c r="HQE117" s="7"/>
      <c r="HQF117" s="7"/>
      <c r="HQG117" s="7"/>
      <c r="HQH117" s="7"/>
      <c r="HQI117" s="7"/>
      <c r="HQJ117" s="7"/>
      <c r="HQK117" s="7"/>
      <c r="HQL117" s="7"/>
      <c r="HQM117" s="7"/>
      <c r="HQN117" s="7"/>
      <c r="HQO117" s="7"/>
      <c r="HQP117" s="7"/>
      <c r="HQQ117" s="7"/>
      <c r="HQR117" s="7"/>
      <c r="HQS117" s="7"/>
      <c r="HQT117" s="7"/>
      <c r="HQU117" s="7"/>
      <c r="HQV117" s="7"/>
      <c r="HQW117" s="7"/>
      <c r="HQX117" s="7"/>
      <c r="HQY117" s="7"/>
      <c r="HQZ117" s="7"/>
      <c r="HRA117" s="7"/>
      <c r="HRB117" s="7"/>
      <c r="HRC117" s="7"/>
      <c r="HRD117" s="7"/>
      <c r="HRE117" s="7"/>
      <c r="HRF117" s="7"/>
      <c r="HRG117" s="7"/>
      <c r="HRH117" s="7"/>
      <c r="HRI117" s="7"/>
      <c r="HRJ117" s="7"/>
      <c r="HRK117" s="7"/>
      <c r="HRL117" s="7"/>
      <c r="HRM117" s="7"/>
      <c r="HRN117" s="7"/>
      <c r="HRO117" s="7"/>
      <c r="HRP117" s="7"/>
      <c r="HRQ117" s="7"/>
      <c r="HRR117" s="7"/>
      <c r="HRS117" s="7"/>
      <c r="HRT117" s="7"/>
      <c r="HRU117" s="7"/>
      <c r="HRV117" s="7"/>
      <c r="HRW117" s="7"/>
      <c r="HRX117" s="7"/>
      <c r="HRY117" s="7"/>
      <c r="HRZ117" s="7"/>
      <c r="HSA117" s="7"/>
      <c r="HSB117" s="7"/>
      <c r="HSC117" s="7"/>
      <c r="HSD117" s="7"/>
      <c r="HSE117" s="7"/>
      <c r="HSF117" s="7"/>
      <c r="HSG117" s="7"/>
      <c r="HSH117" s="7"/>
      <c r="HSI117" s="7"/>
      <c r="HSJ117" s="7"/>
      <c r="HSK117" s="7"/>
      <c r="HSL117" s="7"/>
      <c r="HSM117" s="7"/>
      <c r="HSN117" s="7"/>
      <c r="HSO117" s="7"/>
      <c r="HSP117" s="7"/>
      <c r="HSQ117" s="7"/>
      <c r="HSR117" s="7"/>
      <c r="HSS117" s="7"/>
      <c r="HST117" s="7"/>
      <c r="HSU117" s="7"/>
      <c r="HSV117" s="7"/>
      <c r="HSW117" s="7"/>
      <c r="HSX117" s="7"/>
      <c r="HSY117" s="7"/>
      <c r="HSZ117" s="7"/>
      <c r="HTA117" s="7"/>
      <c r="HTB117" s="7"/>
      <c r="HTC117" s="7"/>
      <c r="HTD117" s="7"/>
      <c r="HTE117" s="7"/>
      <c r="HTF117" s="7"/>
      <c r="HTG117" s="7"/>
      <c r="HTH117" s="7"/>
      <c r="HTI117" s="7"/>
      <c r="HTJ117" s="7"/>
      <c r="HTK117" s="7"/>
      <c r="HTL117" s="7"/>
      <c r="HTM117" s="7"/>
      <c r="HTN117" s="7"/>
      <c r="HTO117" s="7"/>
      <c r="HTP117" s="7"/>
      <c r="HTQ117" s="7"/>
      <c r="HTR117" s="7"/>
      <c r="HTS117" s="7"/>
      <c r="HTT117" s="7"/>
      <c r="HTU117" s="7"/>
      <c r="HTV117" s="7"/>
      <c r="HTW117" s="7"/>
      <c r="HTX117" s="7"/>
      <c r="HTY117" s="7"/>
      <c r="HTZ117" s="7"/>
      <c r="HUA117" s="7"/>
      <c r="HUB117" s="7"/>
      <c r="HUC117" s="7"/>
      <c r="HUD117" s="7"/>
      <c r="HUE117" s="7"/>
      <c r="HUF117" s="7"/>
      <c r="HUG117" s="7"/>
      <c r="HUH117" s="7"/>
      <c r="HUI117" s="7"/>
      <c r="HUJ117" s="7"/>
      <c r="HUK117" s="7"/>
      <c r="HUL117" s="7"/>
      <c r="HUM117" s="7"/>
      <c r="HUN117" s="7"/>
      <c r="HUO117" s="7"/>
      <c r="HUP117" s="7"/>
      <c r="HUQ117" s="7"/>
      <c r="HUR117" s="7"/>
      <c r="HUS117" s="7"/>
      <c r="HUT117" s="7"/>
      <c r="HUU117" s="7"/>
      <c r="HUV117" s="7"/>
      <c r="HUW117" s="7"/>
      <c r="HUX117" s="7"/>
      <c r="HUY117" s="7"/>
      <c r="HUZ117" s="7"/>
      <c r="HVA117" s="7"/>
      <c r="HVB117" s="7"/>
      <c r="HVC117" s="7"/>
      <c r="HVD117" s="7"/>
      <c r="HVE117" s="7"/>
      <c r="HVF117" s="7"/>
      <c r="HVG117" s="7"/>
      <c r="HVH117" s="7"/>
      <c r="HVI117" s="7"/>
      <c r="HVJ117" s="7"/>
      <c r="HVK117" s="7"/>
      <c r="HVL117" s="7"/>
      <c r="HVM117" s="7"/>
      <c r="HVN117" s="7"/>
      <c r="HVO117" s="7"/>
      <c r="HVP117" s="7"/>
      <c r="HVQ117" s="7"/>
      <c r="HVR117" s="7"/>
      <c r="HVS117" s="7"/>
      <c r="HVT117" s="7"/>
      <c r="HVU117" s="7"/>
      <c r="HVV117" s="7"/>
      <c r="HVW117" s="7"/>
      <c r="HVX117" s="7"/>
      <c r="HVY117" s="7"/>
      <c r="HVZ117" s="7"/>
      <c r="HWA117" s="7"/>
      <c r="HWB117" s="7"/>
      <c r="HWC117" s="7"/>
      <c r="HWD117" s="7"/>
      <c r="HWE117" s="7"/>
      <c r="HWF117" s="7"/>
      <c r="HWG117" s="7"/>
      <c r="HWH117" s="7"/>
      <c r="HWI117" s="7"/>
      <c r="HWJ117" s="7"/>
      <c r="HWK117" s="7"/>
      <c r="HWL117" s="7"/>
      <c r="HWM117" s="7"/>
      <c r="HWN117" s="7"/>
      <c r="HWO117" s="7"/>
      <c r="HWP117" s="7"/>
      <c r="HWQ117" s="7"/>
      <c r="HWR117" s="7"/>
      <c r="HWS117" s="7"/>
      <c r="HWT117" s="7"/>
      <c r="HWU117" s="7"/>
      <c r="HWV117" s="7"/>
      <c r="HWW117" s="7"/>
      <c r="HWX117" s="7"/>
      <c r="HWY117" s="7"/>
      <c r="HWZ117" s="7"/>
      <c r="HXA117" s="7"/>
      <c r="HXB117" s="7"/>
      <c r="HXC117" s="7"/>
      <c r="HXD117" s="7"/>
      <c r="HXE117" s="7"/>
      <c r="HXF117" s="7"/>
      <c r="HXG117" s="7"/>
      <c r="HXH117" s="7"/>
      <c r="HXI117" s="7"/>
      <c r="HXJ117" s="7"/>
      <c r="HXK117" s="7"/>
      <c r="HXL117" s="7"/>
      <c r="HXM117" s="7"/>
      <c r="HXN117" s="7"/>
      <c r="HXO117" s="7"/>
      <c r="HXP117" s="7"/>
      <c r="HXQ117" s="7"/>
      <c r="HXR117" s="7"/>
      <c r="HXS117" s="7"/>
      <c r="HXT117" s="7"/>
      <c r="HXU117" s="7"/>
      <c r="HXV117" s="7"/>
      <c r="HXW117" s="7"/>
      <c r="HXX117" s="7"/>
      <c r="HXY117" s="7"/>
      <c r="HXZ117" s="7"/>
      <c r="HYA117" s="7"/>
      <c r="HYB117" s="7"/>
      <c r="HYC117" s="7"/>
      <c r="HYD117" s="7"/>
      <c r="HYE117" s="7"/>
      <c r="HYF117" s="7"/>
      <c r="HYG117" s="7"/>
      <c r="HYH117" s="7"/>
      <c r="HYI117" s="7"/>
      <c r="HYJ117" s="7"/>
      <c r="HYK117" s="7"/>
      <c r="HYL117" s="7"/>
      <c r="HYM117" s="7"/>
      <c r="HYN117" s="7"/>
      <c r="HYO117" s="7"/>
      <c r="HYP117" s="7"/>
      <c r="HYQ117" s="7"/>
      <c r="HYR117" s="7"/>
      <c r="HYS117" s="7"/>
      <c r="HYT117" s="7"/>
      <c r="HYU117" s="7"/>
      <c r="HYV117" s="7"/>
      <c r="HYW117" s="7"/>
      <c r="HYX117" s="7"/>
      <c r="HYY117" s="7"/>
      <c r="HYZ117" s="7"/>
      <c r="HZA117" s="7"/>
      <c r="HZB117" s="7"/>
      <c r="HZC117" s="7"/>
      <c r="HZD117" s="7"/>
      <c r="HZE117" s="7"/>
      <c r="HZF117" s="7"/>
      <c r="HZG117" s="7"/>
      <c r="HZH117" s="7"/>
      <c r="HZI117" s="7"/>
      <c r="HZJ117" s="7"/>
      <c r="HZK117" s="7"/>
      <c r="HZL117" s="7"/>
      <c r="HZM117" s="7"/>
      <c r="HZN117" s="7"/>
      <c r="HZO117" s="7"/>
      <c r="HZP117" s="7"/>
      <c r="HZQ117" s="7"/>
      <c r="HZR117" s="7"/>
      <c r="HZS117" s="7"/>
      <c r="HZT117" s="7"/>
      <c r="HZU117" s="7"/>
      <c r="HZV117" s="7"/>
      <c r="HZW117" s="7"/>
      <c r="HZX117" s="7"/>
      <c r="HZY117" s="7"/>
      <c r="HZZ117" s="7"/>
      <c r="IAA117" s="7"/>
      <c r="IAB117" s="7"/>
      <c r="IAC117" s="7"/>
      <c r="IAD117" s="7"/>
      <c r="IAE117" s="7"/>
      <c r="IAF117" s="7"/>
      <c r="IAG117" s="7"/>
      <c r="IAH117" s="7"/>
      <c r="IAI117" s="7"/>
      <c r="IAJ117" s="7"/>
      <c r="IAK117" s="7"/>
      <c r="IAL117" s="7"/>
      <c r="IAM117" s="7"/>
      <c r="IAN117" s="7"/>
      <c r="IAO117" s="7"/>
      <c r="IAP117" s="7"/>
      <c r="IAQ117" s="7"/>
      <c r="IAR117" s="7"/>
      <c r="IAS117" s="7"/>
      <c r="IAT117" s="7"/>
      <c r="IAU117" s="7"/>
      <c r="IAV117" s="7"/>
      <c r="IAW117" s="7"/>
      <c r="IAX117" s="7"/>
      <c r="IAY117" s="7"/>
      <c r="IAZ117" s="7"/>
      <c r="IBA117" s="7"/>
      <c r="IBB117" s="7"/>
      <c r="IBC117" s="7"/>
      <c r="IBD117" s="7"/>
      <c r="IBE117" s="7"/>
      <c r="IBF117" s="7"/>
      <c r="IBG117" s="7"/>
      <c r="IBH117" s="7"/>
      <c r="IBI117" s="7"/>
      <c r="IBJ117" s="7"/>
      <c r="IBK117" s="7"/>
      <c r="IBL117" s="7"/>
      <c r="IBM117" s="7"/>
      <c r="IBN117" s="7"/>
      <c r="IBO117" s="7"/>
      <c r="IBP117" s="7"/>
      <c r="IBQ117" s="7"/>
      <c r="IBR117" s="7"/>
      <c r="IBS117" s="7"/>
      <c r="IBT117" s="7"/>
      <c r="IBU117" s="7"/>
      <c r="IBV117" s="7"/>
      <c r="IBW117" s="7"/>
      <c r="IBX117" s="7"/>
      <c r="IBY117" s="7"/>
      <c r="IBZ117" s="7"/>
      <c r="ICA117" s="7"/>
      <c r="ICB117" s="7"/>
      <c r="ICC117" s="7"/>
      <c r="ICD117" s="7"/>
      <c r="ICE117" s="7"/>
      <c r="ICF117" s="7"/>
      <c r="ICG117" s="7"/>
      <c r="ICH117" s="7"/>
      <c r="ICI117" s="7"/>
      <c r="ICJ117" s="7"/>
      <c r="ICK117" s="7"/>
      <c r="ICL117" s="7"/>
      <c r="ICM117" s="7"/>
      <c r="ICN117" s="7"/>
      <c r="ICO117" s="7"/>
      <c r="ICP117" s="7"/>
      <c r="ICQ117" s="7"/>
      <c r="ICR117" s="7"/>
      <c r="ICS117" s="7"/>
      <c r="ICT117" s="7"/>
      <c r="ICU117" s="7"/>
      <c r="ICV117" s="7"/>
      <c r="ICW117" s="7"/>
      <c r="ICX117" s="7"/>
      <c r="ICY117" s="7"/>
      <c r="ICZ117" s="7"/>
      <c r="IDA117" s="7"/>
      <c r="IDB117" s="7"/>
      <c r="IDC117" s="7"/>
      <c r="IDD117" s="7"/>
      <c r="IDE117" s="7"/>
      <c r="IDF117" s="7"/>
      <c r="IDG117" s="7"/>
      <c r="IDH117" s="7"/>
      <c r="IDI117" s="7"/>
      <c r="IDJ117" s="7"/>
      <c r="IDK117" s="7"/>
      <c r="IDL117" s="7"/>
      <c r="IDM117" s="7"/>
      <c r="IDN117" s="7"/>
      <c r="IDO117" s="7"/>
      <c r="IDP117" s="7"/>
      <c r="IDQ117" s="7"/>
      <c r="IDR117" s="7"/>
      <c r="IDS117" s="7"/>
      <c r="IDT117" s="7"/>
      <c r="IDU117" s="7"/>
      <c r="IDV117" s="7"/>
      <c r="IDW117" s="7"/>
      <c r="IDX117" s="7"/>
      <c r="IDY117" s="7"/>
      <c r="IDZ117" s="7"/>
      <c r="IEA117" s="7"/>
      <c r="IEB117" s="7"/>
      <c r="IEC117" s="7"/>
      <c r="IED117" s="7"/>
      <c r="IEE117" s="7"/>
      <c r="IEF117" s="7"/>
      <c r="IEG117" s="7"/>
      <c r="IEH117" s="7"/>
      <c r="IEI117" s="7"/>
      <c r="IEJ117" s="7"/>
      <c r="IEK117" s="7"/>
      <c r="IEL117" s="7"/>
      <c r="IEM117" s="7"/>
      <c r="IEN117" s="7"/>
      <c r="IEO117" s="7"/>
      <c r="IEP117" s="7"/>
      <c r="IEQ117" s="7"/>
      <c r="IER117" s="7"/>
      <c r="IES117" s="7"/>
      <c r="IET117" s="7"/>
      <c r="IEU117" s="7"/>
      <c r="IEV117" s="7"/>
      <c r="IEW117" s="7"/>
      <c r="IEX117" s="7"/>
      <c r="IEY117" s="7"/>
      <c r="IEZ117" s="7"/>
      <c r="IFA117" s="7"/>
      <c r="IFB117" s="7"/>
      <c r="IFC117" s="7"/>
      <c r="IFD117" s="7"/>
      <c r="IFE117" s="7"/>
      <c r="IFF117" s="7"/>
      <c r="IFG117" s="7"/>
      <c r="IFH117" s="7"/>
      <c r="IFI117" s="7"/>
      <c r="IFJ117" s="7"/>
      <c r="IFK117" s="7"/>
      <c r="IFL117" s="7"/>
      <c r="IFM117" s="7"/>
      <c r="IFN117" s="7"/>
      <c r="IFO117" s="7"/>
      <c r="IFP117" s="7"/>
      <c r="IFQ117" s="7"/>
      <c r="IFR117" s="7"/>
      <c r="IFS117" s="7"/>
      <c r="IFT117" s="7"/>
      <c r="IFU117" s="7"/>
      <c r="IFV117" s="7"/>
      <c r="IFW117" s="7"/>
      <c r="IFX117" s="7"/>
      <c r="IFY117" s="7"/>
      <c r="IFZ117" s="7"/>
      <c r="IGA117" s="7"/>
      <c r="IGB117" s="7"/>
      <c r="IGC117" s="7"/>
      <c r="IGD117" s="7"/>
      <c r="IGE117" s="7"/>
      <c r="IGF117" s="7"/>
      <c r="IGG117" s="7"/>
      <c r="IGH117" s="7"/>
      <c r="IGI117" s="7"/>
      <c r="IGJ117" s="7"/>
      <c r="IGK117" s="7"/>
      <c r="IGL117" s="7"/>
      <c r="IGM117" s="7"/>
      <c r="IGN117" s="7"/>
      <c r="IGO117" s="7"/>
      <c r="IGP117" s="7"/>
      <c r="IGQ117" s="7"/>
      <c r="IGR117" s="7"/>
      <c r="IGS117" s="7"/>
      <c r="IGT117" s="7"/>
      <c r="IGU117" s="7"/>
      <c r="IGV117" s="7"/>
      <c r="IGW117" s="7"/>
      <c r="IGX117" s="7"/>
      <c r="IGY117" s="7"/>
      <c r="IGZ117" s="7"/>
      <c r="IHA117" s="7"/>
      <c r="IHB117" s="7"/>
      <c r="IHC117" s="7"/>
      <c r="IHD117" s="7"/>
      <c r="IHE117" s="7"/>
      <c r="IHF117" s="7"/>
      <c r="IHG117" s="7"/>
      <c r="IHH117" s="7"/>
      <c r="IHI117" s="7"/>
      <c r="IHJ117" s="7"/>
      <c r="IHK117" s="7"/>
      <c r="IHL117" s="7"/>
      <c r="IHM117" s="7"/>
      <c r="IHN117" s="7"/>
      <c r="IHO117" s="7"/>
      <c r="IHP117" s="7"/>
      <c r="IHQ117" s="7"/>
      <c r="IHR117" s="7"/>
      <c r="IHS117" s="7"/>
      <c r="IHT117" s="7"/>
      <c r="IHU117" s="7"/>
      <c r="IHV117" s="7"/>
      <c r="IHW117" s="7"/>
      <c r="IHX117" s="7"/>
      <c r="IHY117" s="7"/>
      <c r="IHZ117" s="7"/>
      <c r="IIA117" s="7"/>
      <c r="IIB117" s="7"/>
      <c r="IIC117" s="7"/>
      <c r="IID117" s="7"/>
      <c r="IIE117" s="7"/>
      <c r="IIF117" s="7"/>
      <c r="IIG117" s="7"/>
      <c r="IIH117" s="7"/>
      <c r="III117" s="7"/>
      <c r="IIJ117" s="7"/>
      <c r="IIK117" s="7"/>
      <c r="IIL117" s="7"/>
      <c r="IIM117" s="7"/>
      <c r="IIN117" s="7"/>
      <c r="IIO117" s="7"/>
      <c r="IIP117" s="7"/>
      <c r="IIQ117" s="7"/>
      <c r="IIR117" s="7"/>
      <c r="IIS117" s="7"/>
      <c r="IIT117" s="7"/>
      <c r="IIU117" s="7"/>
      <c r="IIV117" s="7"/>
      <c r="IIW117" s="7"/>
      <c r="IIX117" s="7"/>
      <c r="IIY117" s="7"/>
      <c r="IIZ117" s="7"/>
      <c r="IJA117" s="7"/>
      <c r="IJB117" s="7"/>
      <c r="IJC117" s="7"/>
      <c r="IJD117" s="7"/>
      <c r="IJE117" s="7"/>
      <c r="IJF117" s="7"/>
      <c r="IJG117" s="7"/>
      <c r="IJH117" s="7"/>
      <c r="IJI117" s="7"/>
      <c r="IJJ117" s="7"/>
      <c r="IJK117" s="7"/>
      <c r="IJL117" s="7"/>
      <c r="IJM117" s="7"/>
      <c r="IJN117" s="7"/>
      <c r="IJO117" s="7"/>
      <c r="IJP117" s="7"/>
      <c r="IJQ117" s="7"/>
      <c r="IJR117" s="7"/>
      <c r="IJS117" s="7"/>
      <c r="IJT117" s="7"/>
      <c r="IJU117" s="7"/>
      <c r="IJV117" s="7"/>
      <c r="IJW117" s="7"/>
      <c r="IJX117" s="7"/>
      <c r="IJY117" s="7"/>
      <c r="IJZ117" s="7"/>
      <c r="IKA117" s="7"/>
      <c r="IKB117" s="7"/>
      <c r="IKC117" s="7"/>
      <c r="IKD117" s="7"/>
      <c r="IKE117" s="7"/>
      <c r="IKF117" s="7"/>
      <c r="IKG117" s="7"/>
      <c r="IKH117" s="7"/>
      <c r="IKI117" s="7"/>
      <c r="IKJ117" s="7"/>
      <c r="IKK117" s="7"/>
      <c r="IKL117" s="7"/>
      <c r="IKM117" s="7"/>
      <c r="IKN117" s="7"/>
      <c r="IKO117" s="7"/>
      <c r="IKP117" s="7"/>
      <c r="IKQ117" s="7"/>
      <c r="IKR117" s="7"/>
      <c r="IKS117" s="7"/>
      <c r="IKT117" s="7"/>
      <c r="IKU117" s="7"/>
      <c r="IKV117" s="7"/>
      <c r="IKW117" s="7"/>
      <c r="IKX117" s="7"/>
      <c r="IKY117" s="7"/>
      <c r="IKZ117" s="7"/>
      <c r="ILA117" s="7"/>
      <c r="ILB117" s="7"/>
      <c r="ILC117" s="7"/>
      <c r="ILD117" s="7"/>
      <c r="ILE117" s="7"/>
      <c r="ILF117" s="7"/>
      <c r="ILG117" s="7"/>
      <c r="ILH117" s="7"/>
      <c r="ILI117" s="7"/>
      <c r="ILJ117" s="7"/>
      <c r="ILK117" s="7"/>
      <c r="ILL117" s="7"/>
      <c r="ILM117" s="7"/>
      <c r="ILN117" s="7"/>
      <c r="ILO117" s="7"/>
      <c r="ILP117" s="7"/>
      <c r="ILQ117" s="7"/>
      <c r="ILR117" s="7"/>
      <c r="ILS117" s="7"/>
      <c r="ILT117" s="7"/>
      <c r="ILU117" s="7"/>
      <c r="ILV117" s="7"/>
      <c r="ILW117" s="7"/>
      <c r="ILX117" s="7"/>
      <c r="ILY117" s="7"/>
      <c r="ILZ117" s="7"/>
      <c r="IMA117" s="7"/>
      <c r="IMB117" s="7"/>
      <c r="IMC117" s="7"/>
      <c r="IMD117" s="7"/>
      <c r="IME117" s="7"/>
      <c r="IMF117" s="7"/>
      <c r="IMG117" s="7"/>
      <c r="IMH117" s="7"/>
      <c r="IMI117" s="7"/>
      <c r="IMJ117" s="7"/>
      <c r="IMK117" s="7"/>
      <c r="IML117" s="7"/>
      <c r="IMM117" s="7"/>
      <c r="IMN117" s="7"/>
      <c r="IMO117" s="7"/>
      <c r="IMP117" s="7"/>
      <c r="IMQ117" s="7"/>
      <c r="IMR117" s="7"/>
      <c r="IMS117" s="7"/>
      <c r="IMT117" s="7"/>
      <c r="IMU117" s="7"/>
      <c r="IMV117" s="7"/>
      <c r="IMW117" s="7"/>
      <c r="IMX117" s="7"/>
      <c r="IMY117" s="7"/>
      <c r="IMZ117" s="7"/>
      <c r="INA117" s="7"/>
      <c r="INB117" s="7"/>
      <c r="INC117" s="7"/>
      <c r="IND117" s="7"/>
      <c r="INE117" s="7"/>
      <c r="INF117" s="7"/>
      <c r="ING117" s="7"/>
      <c r="INH117" s="7"/>
      <c r="INI117" s="7"/>
      <c r="INJ117" s="7"/>
      <c r="INK117" s="7"/>
      <c r="INL117" s="7"/>
      <c r="INM117" s="7"/>
      <c r="INN117" s="7"/>
      <c r="INO117" s="7"/>
      <c r="INP117" s="7"/>
      <c r="INQ117" s="7"/>
      <c r="INR117" s="7"/>
      <c r="INS117" s="7"/>
      <c r="INT117" s="7"/>
      <c r="INU117" s="7"/>
      <c r="INV117" s="7"/>
      <c r="INW117" s="7"/>
      <c r="INX117" s="7"/>
      <c r="INY117" s="7"/>
      <c r="INZ117" s="7"/>
      <c r="IOA117" s="7"/>
      <c r="IOB117" s="7"/>
      <c r="IOC117" s="7"/>
      <c r="IOD117" s="7"/>
      <c r="IOE117" s="7"/>
      <c r="IOF117" s="7"/>
      <c r="IOG117" s="7"/>
      <c r="IOH117" s="7"/>
      <c r="IOI117" s="7"/>
      <c r="IOJ117" s="7"/>
      <c r="IOK117" s="7"/>
      <c r="IOL117" s="7"/>
      <c r="IOM117" s="7"/>
      <c r="ION117" s="7"/>
      <c r="IOO117" s="7"/>
      <c r="IOP117" s="7"/>
      <c r="IOQ117" s="7"/>
      <c r="IOR117" s="7"/>
      <c r="IOS117" s="7"/>
      <c r="IOT117" s="7"/>
      <c r="IOU117" s="7"/>
      <c r="IOV117" s="7"/>
      <c r="IOW117" s="7"/>
      <c r="IOX117" s="7"/>
      <c r="IOY117" s="7"/>
      <c r="IOZ117" s="7"/>
      <c r="IPA117" s="7"/>
      <c r="IPB117" s="7"/>
      <c r="IPC117" s="7"/>
      <c r="IPD117" s="7"/>
      <c r="IPE117" s="7"/>
      <c r="IPF117" s="7"/>
      <c r="IPG117" s="7"/>
      <c r="IPH117" s="7"/>
      <c r="IPI117" s="7"/>
      <c r="IPJ117" s="7"/>
      <c r="IPK117" s="7"/>
      <c r="IPL117" s="7"/>
      <c r="IPM117" s="7"/>
      <c r="IPN117" s="7"/>
      <c r="IPO117" s="7"/>
      <c r="IPP117" s="7"/>
      <c r="IPQ117" s="7"/>
      <c r="IPR117" s="7"/>
      <c r="IPS117" s="7"/>
      <c r="IPT117" s="7"/>
      <c r="IPU117" s="7"/>
      <c r="IPV117" s="7"/>
      <c r="IPW117" s="7"/>
      <c r="IPX117" s="7"/>
      <c r="IPY117" s="7"/>
      <c r="IPZ117" s="7"/>
      <c r="IQA117" s="7"/>
      <c r="IQB117" s="7"/>
      <c r="IQC117" s="7"/>
      <c r="IQD117" s="7"/>
      <c r="IQE117" s="7"/>
      <c r="IQF117" s="7"/>
      <c r="IQG117" s="7"/>
      <c r="IQH117" s="7"/>
      <c r="IQI117" s="7"/>
      <c r="IQJ117" s="7"/>
      <c r="IQK117" s="7"/>
      <c r="IQL117" s="7"/>
      <c r="IQM117" s="7"/>
      <c r="IQN117" s="7"/>
      <c r="IQO117" s="7"/>
      <c r="IQP117" s="7"/>
      <c r="IQQ117" s="7"/>
      <c r="IQR117" s="7"/>
      <c r="IQS117" s="7"/>
      <c r="IQT117" s="7"/>
      <c r="IQU117" s="7"/>
      <c r="IQV117" s="7"/>
      <c r="IQW117" s="7"/>
      <c r="IQX117" s="7"/>
      <c r="IQY117" s="7"/>
      <c r="IQZ117" s="7"/>
      <c r="IRA117" s="7"/>
      <c r="IRB117" s="7"/>
      <c r="IRC117" s="7"/>
      <c r="IRD117" s="7"/>
      <c r="IRE117" s="7"/>
      <c r="IRF117" s="7"/>
      <c r="IRG117" s="7"/>
      <c r="IRH117" s="7"/>
      <c r="IRI117" s="7"/>
      <c r="IRJ117" s="7"/>
      <c r="IRK117" s="7"/>
      <c r="IRL117" s="7"/>
      <c r="IRM117" s="7"/>
      <c r="IRN117" s="7"/>
      <c r="IRO117" s="7"/>
      <c r="IRP117" s="7"/>
      <c r="IRQ117" s="7"/>
      <c r="IRR117" s="7"/>
      <c r="IRS117" s="7"/>
      <c r="IRT117" s="7"/>
      <c r="IRU117" s="7"/>
      <c r="IRV117" s="7"/>
      <c r="IRW117" s="7"/>
      <c r="IRX117" s="7"/>
      <c r="IRY117" s="7"/>
      <c r="IRZ117" s="7"/>
      <c r="ISA117" s="7"/>
      <c r="ISB117" s="7"/>
      <c r="ISC117" s="7"/>
      <c r="ISD117" s="7"/>
      <c r="ISE117" s="7"/>
      <c r="ISF117" s="7"/>
      <c r="ISG117" s="7"/>
      <c r="ISH117" s="7"/>
      <c r="ISI117" s="7"/>
      <c r="ISJ117" s="7"/>
      <c r="ISK117" s="7"/>
      <c r="ISL117" s="7"/>
      <c r="ISM117" s="7"/>
      <c r="ISN117" s="7"/>
      <c r="ISO117" s="7"/>
      <c r="ISP117" s="7"/>
      <c r="ISQ117" s="7"/>
      <c r="ISR117" s="7"/>
      <c r="ISS117" s="7"/>
      <c r="IST117" s="7"/>
      <c r="ISU117" s="7"/>
      <c r="ISV117" s="7"/>
      <c r="ISW117" s="7"/>
      <c r="ISX117" s="7"/>
      <c r="ISY117" s="7"/>
      <c r="ISZ117" s="7"/>
      <c r="ITA117" s="7"/>
      <c r="ITB117" s="7"/>
      <c r="ITC117" s="7"/>
      <c r="ITD117" s="7"/>
      <c r="ITE117" s="7"/>
      <c r="ITF117" s="7"/>
      <c r="ITG117" s="7"/>
      <c r="ITH117" s="7"/>
      <c r="ITI117" s="7"/>
      <c r="ITJ117" s="7"/>
      <c r="ITK117" s="7"/>
      <c r="ITL117" s="7"/>
      <c r="ITM117" s="7"/>
      <c r="ITN117" s="7"/>
      <c r="ITO117" s="7"/>
      <c r="ITP117" s="7"/>
      <c r="ITQ117" s="7"/>
      <c r="ITR117" s="7"/>
      <c r="ITS117" s="7"/>
      <c r="ITT117" s="7"/>
      <c r="ITU117" s="7"/>
      <c r="ITV117" s="7"/>
      <c r="ITW117" s="7"/>
      <c r="ITX117" s="7"/>
      <c r="ITY117" s="7"/>
      <c r="ITZ117" s="7"/>
      <c r="IUA117" s="7"/>
      <c r="IUB117" s="7"/>
      <c r="IUC117" s="7"/>
      <c r="IUD117" s="7"/>
      <c r="IUE117" s="7"/>
      <c r="IUF117" s="7"/>
      <c r="IUG117" s="7"/>
      <c r="IUH117" s="7"/>
      <c r="IUI117" s="7"/>
      <c r="IUJ117" s="7"/>
      <c r="IUK117" s="7"/>
      <c r="IUL117" s="7"/>
      <c r="IUM117" s="7"/>
      <c r="IUN117" s="7"/>
      <c r="IUO117" s="7"/>
      <c r="IUP117" s="7"/>
      <c r="IUQ117" s="7"/>
      <c r="IUR117" s="7"/>
      <c r="IUS117" s="7"/>
      <c r="IUT117" s="7"/>
      <c r="IUU117" s="7"/>
      <c r="IUV117" s="7"/>
      <c r="IUW117" s="7"/>
      <c r="IUX117" s="7"/>
      <c r="IUY117" s="7"/>
      <c r="IUZ117" s="7"/>
      <c r="IVA117" s="7"/>
      <c r="IVB117" s="7"/>
      <c r="IVC117" s="7"/>
      <c r="IVD117" s="7"/>
      <c r="IVE117" s="7"/>
      <c r="IVF117" s="7"/>
      <c r="IVG117" s="7"/>
      <c r="IVH117" s="7"/>
      <c r="IVI117" s="7"/>
      <c r="IVJ117" s="7"/>
      <c r="IVK117" s="7"/>
      <c r="IVL117" s="7"/>
      <c r="IVM117" s="7"/>
      <c r="IVN117" s="7"/>
      <c r="IVO117" s="7"/>
      <c r="IVP117" s="7"/>
      <c r="IVQ117" s="7"/>
      <c r="IVR117" s="7"/>
      <c r="IVS117" s="7"/>
      <c r="IVT117" s="7"/>
      <c r="IVU117" s="7"/>
      <c r="IVV117" s="7"/>
      <c r="IVW117" s="7"/>
      <c r="IVX117" s="7"/>
      <c r="IVY117" s="7"/>
      <c r="IVZ117" s="7"/>
      <c r="IWA117" s="7"/>
      <c r="IWB117" s="7"/>
      <c r="IWC117" s="7"/>
      <c r="IWD117" s="7"/>
      <c r="IWE117" s="7"/>
      <c r="IWF117" s="7"/>
      <c r="IWG117" s="7"/>
      <c r="IWH117" s="7"/>
      <c r="IWI117" s="7"/>
      <c r="IWJ117" s="7"/>
      <c r="IWK117" s="7"/>
      <c r="IWL117" s="7"/>
      <c r="IWM117" s="7"/>
      <c r="IWN117" s="7"/>
      <c r="IWO117" s="7"/>
      <c r="IWP117" s="7"/>
      <c r="IWQ117" s="7"/>
      <c r="IWR117" s="7"/>
      <c r="IWS117" s="7"/>
      <c r="IWT117" s="7"/>
      <c r="IWU117" s="7"/>
      <c r="IWV117" s="7"/>
      <c r="IWW117" s="7"/>
      <c r="IWX117" s="7"/>
      <c r="IWY117" s="7"/>
      <c r="IWZ117" s="7"/>
      <c r="IXA117" s="7"/>
      <c r="IXB117" s="7"/>
      <c r="IXC117" s="7"/>
      <c r="IXD117" s="7"/>
      <c r="IXE117" s="7"/>
      <c r="IXF117" s="7"/>
      <c r="IXG117" s="7"/>
      <c r="IXH117" s="7"/>
      <c r="IXI117" s="7"/>
      <c r="IXJ117" s="7"/>
      <c r="IXK117" s="7"/>
      <c r="IXL117" s="7"/>
      <c r="IXM117" s="7"/>
      <c r="IXN117" s="7"/>
      <c r="IXO117" s="7"/>
      <c r="IXP117" s="7"/>
      <c r="IXQ117" s="7"/>
      <c r="IXR117" s="7"/>
      <c r="IXS117" s="7"/>
      <c r="IXT117" s="7"/>
      <c r="IXU117" s="7"/>
      <c r="IXV117" s="7"/>
      <c r="IXW117" s="7"/>
      <c r="IXX117" s="7"/>
      <c r="IXY117" s="7"/>
      <c r="IXZ117" s="7"/>
      <c r="IYA117" s="7"/>
      <c r="IYB117" s="7"/>
      <c r="IYC117" s="7"/>
      <c r="IYD117" s="7"/>
      <c r="IYE117" s="7"/>
      <c r="IYF117" s="7"/>
      <c r="IYG117" s="7"/>
      <c r="IYH117" s="7"/>
      <c r="IYI117" s="7"/>
      <c r="IYJ117" s="7"/>
      <c r="IYK117" s="7"/>
      <c r="IYL117" s="7"/>
      <c r="IYM117" s="7"/>
      <c r="IYN117" s="7"/>
      <c r="IYO117" s="7"/>
      <c r="IYP117" s="7"/>
      <c r="IYQ117" s="7"/>
      <c r="IYR117" s="7"/>
      <c r="IYS117" s="7"/>
      <c r="IYT117" s="7"/>
      <c r="IYU117" s="7"/>
      <c r="IYV117" s="7"/>
      <c r="IYW117" s="7"/>
      <c r="IYX117" s="7"/>
      <c r="IYY117" s="7"/>
      <c r="IYZ117" s="7"/>
      <c r="IZA117" s="7"/>
      <c r="IZB117" s="7"/>
      <c r="IZC117" s="7"/>
      <c r="IZD117" s="7"/>
      <c r="IZE117" s="7"/>
      <c r="IZF117" s="7"/>
      <c r="IZG117" s="7"/>
      <c r="IZH117" s="7"/>
      <c r="IZI117" s="7"/>
      <c r="IZJ117" s="7"/>
      <c r="IZK117" s="7"/>
      <c r="IZL117" s="7"/>
      <c r="IZM117" s="7"/>
      <c r="IZN117" s="7"/>
      <c r="IZO117" s="7"/>
      <c r="IZP117" s="7"/>
      <c r="IZQ117" s="7"/>
      <c r="IZR117" s="7"/>
      <c r="IZS117" s="7"/>
      <c r="IZT117" s="7"/>
      <c r="IZU117" s="7"/>
      <c r="IZV117" s="7"/>
      <c r="IZW117" s="7"/>
      <c r="IZX117" s="7"/>
      <c r="IZY117" s="7"/>
      <c r="IZZ117" s="7"/>
      <c r="JAA117" s="7"/>
      <c r="JAB117" s="7"/>
      <c r="JAC117" s="7"/>
      <c r="JAD117" s="7"/>
      <c r="JAE117" s="7"/>
      <c r="JAF117" s="7"/>
      <c r="JAG117" s="7"/>
      <c r="JAH117" s="7"/>
      <c r="JAI117" s="7"/>
      <c r="JAJ117" s="7"/>
      <c r="JAK117" s="7"/>
      <c r="JAL117" s="7"/>
      <c r="JAM117" s="7"/>
      <c r="JAN117" s="7"/>
      <c r="JAO117" s="7"/>
      <c r="JAP117" s="7"/>
      <c r="JAQ117" s="7"/>
      <c r="JAR117" s="7"/>
      <c r="JAS117" s="7"/>
      <c r="JAT117" s="7"/>
      <c r="JAU117" s="7"/>
      <c r="JAV117" s="7"/>
      <c r="JAW117" s="7"/>
      <c r="JAX117" s="7"/>
      <c r="JAY117" s="7"/>
      <c r="JAZ117" s="7"/>
      <c r="JBA117" s="7"/>
      <c r="JBB117" s="7"/>
      <c r="JBC117" s="7"/>
      <c r="JBD117" s="7"/>
      <c r="JBE117" s="7"/>
      <c r="JBF117" s="7"/>
      <c r="JBG117" s="7"/>
      <c r="JBH117" s="7"/>
      <c r="JBI117" s="7"/>
      <c r="JBJ117" s="7"/>
      <c r="JBK117" s="7"/>
      <c r="JBL117" s="7"/>
      <c r="JBM117" s="7"/>
      <c r="JBN117" s="7"/>
      <c r="JBO117" s="7"/>
      <c r="JBP117" s="7"/>
      <c r="JBQ117" s="7"/>
      <c r="JBR117" s="7"/>
      <c r="JBS117" s="7"/>
      <c r="JBT117" s="7"/>
      <c r="JBU117" s="7"/>
      <c r="JBV117" s="7"/>
      <c r="JBW117" s="7"/>
      <c r="JBX117" s="7"/>
      <c r="JBY117" s="7"/>
      <c r="JBZ117" s="7"/>
      <c r="JCA117" s="7"/>
      <c r="JCB117" s="7"/>
      <c r="JCC117" s="7"/>
      <c r="JCD117" s="7"/>
      <c r="JCE117" s="7"/>
      <c r="JCF117" s="7"/>
      <c r="JCG117" s="7"/>
      <c r="JCH117" s="7"/>
      <c r="JCI117" s="7"/>
      <c r="JCJ117" s="7"/>
      <c r="JCK117" s="7"/>
      <c r="JCL117" s="7"/>
      <c r="JCM117" s="7"/>
      <c r="JCN117" s="7"/>
      <c r="JCO117" s="7"/>
      <c r="JCP117" s="7"/>
      <c r="JCQ117" s="7"/>
      <c r="JCR117" s="7"/>
      <c r="JCS117" s="7"/>
      <c r="JCT117" s="7"/>
      <c r="JCU117" s="7"/>
      <c r="JCV117" s="7"/>
      <c r="JCW117" s="7"/>
      <c r="JCX117" s="7"/>
      <c r="JCY117" s="7"/>
      <c r="JCZ117" s="7"/>
      <c r="JDA117" s="7"/>
      <c r="JDB117" s="7"/>
      <c r="JDC117" s="7"/>
      <c r="JDD117" s="7"/>
      <c r="JDE117" s="7"/>
      <c r="JDF117" s="7"/>
      <c r="JDG117" s="7"/>
      <c r="JDH117" s="7"/>
      <c r="JDI117" s="7"/>
      <c r="JDJ117" s="7"/>
      <c r="JDK117" s="7"/>
      <c r="JDL117" s="7"/>
      <c r="JDM117" s="7"/>
      <c r="JDN117" s="7"/>
      <c r="JDO117" s="7"/>
      <c r="JDP117" s="7"/>
      <c r="JDQ117" s="7"/>
      <c r="JDR117" s="7"/>
      <c r="JDS117" s="7"/>
      <c r="JDT117" s="7"/>
      <c r="JDU117" s="7"/>
      <c r="JDV117" s="7"/>
      <c r="JDW117" s="7"/>
      <c r="JDX117" s="7"/>
      <c r="JDY117" s="7"/>
      <c r="JDZ117" s="7"/>
      <c r="JEA117" s="7"/>
      <c r="JEB117" s="7"/>
      <c r="JEC117" s="7"/>
      <c r="JED117" s="7"/>
      <c r="JEE117" s="7"/>
      <c r="JEF117" s="7"/>
      <c r="JEG117" s="7"/>
      <c r="JEH117" s="7"/>
      <c r="JEI117" s="7"/>
      <c r="JEJ117" s="7"/>
      <c r="JEK117" s="7"/>
      <c r="JEL117" s="7"/>
      <c r="JEM117" s="7"/>
      <c r="JEN117" s="7"/>
      <c r="JEO117" s="7"/>
      <c r="JEP117" s="7"/>
      <c r="JEQ117" s="7"/>
      <c r="JER117" s="7"/>
      <c r="JES117" s="7"/>
      <c r="JET117" s="7"/>
      <c r="JEU117" s="7"/>
      <c r="JEV117" s="7"/>
      <c r="JEW117" s="7"/>
      <c r="JEX117" s="7"/>
      <c r="JEY117" s="7"/>
      <c r="JEZ117" s="7"/>
      <c r="JFA117" s="7"/>
      <c r="JFB117" s="7"/>
      <c r="JFC117" s="7"/>
      <c r="JFD117" s="7"/>
      <c r="JFE117" s="7"/>
      <c r="JFF117" s="7"/>
      <c r="JFG117" s="7"/>
      <c r="JFH117" s="7"/>
      <c r="JFI117" s="7"/>
      <c r="JFJ117" s="7"/>
      <c r="JFK117" s="7"/>
      <c r="JFL117" s="7"/>
      <c r="JFM117" s="7"/>
      <c r="JFN117" s="7"/>
      <c r="JFO117" s="7"/>
      <c r="JFP117" s="7"/>
      <c r="JFQ117" s="7"/>
      <c r="JFR117" s="7"/>
      <c r="JFS117" s="7"/>
      <c r="JFT117" s="7"/>
      <c r="JFU117" s="7"/>
      <c r="JFV117" s="7"/>
      <c r="JFW117" s="7"/>
      <c r="JFX117" s="7"/>
      <c r="JFY117" s="7"/>
      <c r="JFZ117" s="7"/>
      <c r="JGA117" s="7"/>
      <c r="JGB117" s="7"/>
      <c r="JGC117" s="7"/>
      <c r="JGD117" s="7"/>
      <c r="JGE117" s="7"/>
      <c r="JGF117" s="7"/>
      <c r="JGG117" s="7"/>
      <c r="JGH117" s="7"/>
      <c r="JGI117" s="7"/>
      <c r="JGJ117" s="7"/>
      <c r="JGK117" s="7"/>
      <c r="JGL117" s="7"/>
      <c r="JGM117" s="7"/>
      <c r="JGN117" s="7"/>
      <c r="JGO117" s="7"/>
      <c r="JGP117" s="7"/>
      <c r="JGQ117" s="7"/>
      <c r="JGR117" s="7"/>
      <c r="JGS117" s="7"/>
      <c r="JGT117" s="7"/>
      <c r="JGU117" s="7"/>
      <c r="JGV117" s="7"/>
      <c r="JGW117" s="7"/>
      <c r="JGX117" s="7"/>
      <c r="JGY117" s="7"/>
      <c r="JGZ117" s="7"/>
      <c r="JHA117" s="7"/>
      <c r="JHB117" s="7"/>
      <c r="JHC117" s="7"/>
      <c r="JHD117" s="7"/>
      <c r="JHE117" s="7"/>
      <c r="JHF117" s="7"/>
      <c r="JHG117" s="7"/>
      <c r="JHH117" s="7"/>
      <c r="JHI117" s="7"/>
      <c r="JHJ117" s="7"/>
      <c r="JHK117" s="7"/>
      <c r="JHL117" s="7"/>
      <c r="JHM117" s="7"/>
      <c r="JHN117" s="7"/>
      <c r="JHO117" s="7"/>
      <c r="JHP117" s="7"/>
      <c r="JHQ117" s="7"/>
      <c r="JHR117" s="7"/>
      <c r="JHS117" s="7"/>
      <c r="JHT117" s="7"/>
      <c r="JHU117" s="7"/>
      <c r="JHV117" s="7"/>
      <c r="JHW117" s="7"/>
      <c r="JHX117" s="7"/>
      <c r="JHY117" s="7"/>
      <c r="JHZ117" s="7"/>
      <c r="JIA117" s="7"/>
      <c r="JIB117" s="7"/>
      <c r="JIC117" s="7"/>
      <c r="JID117" s="7"/>
      <c r="JIE117" s="7"/>
      <c r="JIF117" s="7"/>
      <c r="JIG117" s="7"/>
      <c r="JIH117" s="7"/>
      <c r="JII117" s="7"/>
      <c r="JIJ117" s="7"/>
      <c r="JIK117" s="7"/>
      <c r="JIL117" s="7"/>
      <c r="JIM117" s="7"/>
      <c r="JIN117" s="7"/>
      <c r="JIO117" s="7"/>
      <c r="JIP117" s="7"/>
      <c r="JIQ117" s="7"/>
      <c r="JIR117" s="7"/>
      <c r="JIS117" s="7"/>
      <c r="JIT117" s="7"/>
      <c r="JIU117" s="7"/>
      <c r="JIV117" s="7"/>
      <c r="JIW117" s="7"/>
      <c r="JIX117" s="7"/>
      <c r="JIY117" s="7"/>
      <c r="JIZ117" s="7"/>
      <c r="JJA117" s="7"/>
      <c r="JJB117" s="7"/>
      <c r="JJC117" s="7"/>
      <c r="JJD117" s="7"/>
      <c r="JJE117" s="7"/>
      <c r="JJF117" s="7"/>
      <c r="JJG117" s="7"/>
      <c r="JJH117" s="7"/>
      <c r="JJI117" s="7"/>
      <c r="JJJ117" s="7"/>
      <c r="JJK117" s="7"/>
      <c r="JJL117" s="7"/>
      <c r="JJM117" s="7"/>
      <c r="JJN117" s="7"/>
      <c r="JJO117" s="7"/>
      <c r="JJP117" s="7"/>
      <c r="JJQ117" s="7"/>
      <c r="JJR117" s="7"/>
      <c r="JJS117" s="7"/>
      <c r="JJT117" s="7"/>
      <c r="JJU117" s="7"/>
      <c r="JJV117" s="7"/>
      <c r="JJW117" s="7"/>
      <c r="JJX117" s="7"/>
      <c r="JJY117" s="7"/>
      <c r="JJZ117" s="7"/>
      <c r="JKA117" s="7"/>
      <c r="JKB117" s="7"/>
      <c r="JKC117" s="7"/>
      <c r="JKD117" s="7"/>
      <c r="JKE117" s="7"/>
      <c r="JKF117" s="7"/>
      <c r="JKG117" s="7"/>
      <c r="JKH117" s="7"/>
      <c r="JKI117" s="7"/>
      <c r="JKJ117" s="7"/>
      <c r="JKK117" s="7"/>
      <c r="JKL117" s="7"/>
      <c r="JKM117" s="7"/>
      <c r="JKN117" s="7"/>
      <c r="JKO117" s="7"/>
      <c r="JKP117" s="7"/>
      <c r="JKQ117" s="7"/>
      <c r="JKR117" s="7"/>
      <c r="JKS117" s="7"/>
      <c r="JKT117" s="7"/>
      <c r="JKU117" s="7"/>
      <c r="JKV117" s="7"/>
      <c r="JKW117" s="7"/>
      <c r="JKX117" s="7"/>
      <c r="JKY117" s="7"/>
      <c r="JKZ117" s="7"/>
      <c r="JLA117" s="7"/>
      <c r="JLB117" s="7"/>
      <c r="JLC117" s="7"/>
      <c r="JLD117" s="7"/>
      <c r="JLE117" s="7"/>
      <c r="JLF117" s="7"/>
      <c r="JLG117" s="7"/>
      <c r="JLH117" s="7"/>
      <c r="JLI117" s="7"/>
      <c r="JLJ117" s="7"/>
      <c r="JLK117" s="7"/>
      <c r="JLL117" s="7"/>
      <c r="JLM117" s="7"/>
      <c r="JLN117" s="7"/>
      <c r="JLO117" s="7"/>
      <c r="JLP117" s="7"/>
      <c r="JLQ117" s="7"/>
      <c r="JLR117" s="7"/>
      <c r="JLS117" s="7"/>
      <c r="JLT117" s="7"/>
      <c r="JLU117" s="7"/>
      <c r="JLV117" s="7"/>
      <c r="JLW117" s="7"/>
      <c r="JLX117" s="7"/>
      <c r="JLY117" s="7"/>
      <c r="JLZ117" s="7"/>
      <c r="JMA117" s="7"/>
      <c r="JMB117" s="7"/>
      <c r="JMC117" s="7"/>
      <c r="JMD117" s="7"/>
      <c r="JME117" s="7"/>
      <c r="JMF117" s="7"/>
      <c r="JMG117" s="7"/>
      <c r="JMH117" s="7"/>
      <c r="JMI117" s="7"/>
      <c r="JMJ117" s="7"/>
      <c r="JMK117" s="7"/>
      <c r="JML117" s="7"/>
      <c r="JMM117" s="7"/>
      <c r="JMN117" s="7"/>
      <c r="JMO117" s="7"/>
      <c r="JMP117" s="7"/>
      <c r="JMQ117" s="7"/>
      <c r="JMR117" s="7"/>
      <c r="JMS117" s="7"/>
      <c r="JMT117" s="7"/>
      <c r="JMU117" s="7"/>
      <c r="JMV117" s="7"/>
      <c r="JMW117" s="7"/>
      <c r="JMX117" s="7"/>
      <c r="JMY117" s="7"/>
      <c r="JMZ117" s="7"/>
      <c r="JNA117" s="7"/>
      <c r="JNB117" s="7"/>
      <c r="JNC117" s="7"/>
      <c r="JND117" s="7"/>
      <c r="JNE117" s="7"/>
      <c r="JNF117" s="7"/>
      <c r="JNG117" s="7"/>
      <c r="JNH117" s="7"/>
      <c r="JNI117" s="7"/>
      <c r="JNJ117" s="7"/>
      <c r="JNK117" s="7"/>
      <c r="JNL117" s="7"/>
      <c r="JNM117" s="7"/>
      <c r="JNN117" s="7"/>
      <c r="JNO117" s="7"/>
      <c r="JNP117" s="7"/>
      <c r="JNQ117" s="7"/>
      <c r="JNR117" s="7"/>
      <c r="JNS117" s="7"/>
      <c r="JNT117" s="7"/>
      <c r="JNU117" s="7"/>
      <c r="JNV117" s="7"/>
      <c r="JNW117" s="7"/>
      <c r="JNX117" s="7"/>
      <c r="JNY117" s="7"/>
      <c r="JNZ117" s="7"/>
      <c r="JOA117" s="7"/>
      <c r="JOB117" s="7"/>
      <c r="JOC117" s="7"/>
      <c r="JOD117" s="7"/>
      <c r="JOE117" s="7"/>
      <c r="JOF117" s="7"/>
      <c r="JOG117" s="7"/>
      <c r="JOH117" s="7"/>
      <c r="JOI117" s="7"/>
      <c r="JOJ117" s="7"/>
      <c r="JOK117" s="7"/>
      <c r="JOL117" s="7"/>
      <c r="JOM117" s="7"/>
      <c r="JON117" s="7"/>
      <c r="JOO117" s="7"/>
      <c r="JOP117" s="7"/>
      <c r="JOQ117" s="7"/>
      <c r="JOR117" s="7"/>
      <c r="JOS117" s="7"/>
      <c r="JOT117" s="7"/>
      <c r="JOU117" s="7"/>
      <c r="JOV117" s="7"/>
      <c r="JOW117" s="7"/>
      <c r="JOX117" s="7"/>
      <c r="JOY117" s="7"/>
      <c r="JOZ117" s="7"/>
      <c r="JPA117" s="7"/>
      <c r="JPB117" s="7"/>
      <c r="JPC117" s="7"/>
      <c r="JPD117" s="7"/>
      <c r="JPE117" s="7"/>
      <c r="JPF117" s="7"/>
      <c r="JPG117" s="7"/>
      <c r="JPH117" s="7"/>
      <c r="JPI117" s="7"/>
      <c r="JPJ117" s="7"/>
      <c r="JPK117" s="7"/>
      <c r="JPL117" s="7"/>
      <c r="JPM117" s="7"/>
      <c r="JPN117" s="7"/>
      <c r="JPO117" s="7"/>
      <c r="JPP117" s="7"/>
      <c r="JPQ117" s="7"/>
      <c r="JPR117" s="7"/>
      <c r="JPS117" s="7"/>
      <c r="JPT117" s="7"/>
      <c r="JPU117" s="7"/>
      <c r="JPV117" s="7"/>
      <c r="JPW117" s="7"/>
      <c r="JPX117" s="7"/>
      <c r="JPY117" s="7"/>
      <c r="JPZ117" s="7"/>
      <c r="JQA117" s="7"/>
      <c r="JQB117" s="7"/>
      <c r="JQC117" s="7"/>
      <c r="JQD117" s="7"/>
      <c r="JQE117" s="7"/>
      <c r="JQF117" s="7"/>
      <c r="JQG117" s="7"/>
      <c r="JQH117" s="7"/>
      <c r="JQI117" s="7"/>
      <c r="JQJ117" s="7"/>
      <c r="JQK117" s="7"/>
      <c r="JQL117" s="7"/>
      <c r="JQM117" s="7"/>
      <c r="JQN117" s="7"/>
      <c r="JQO117" s="7"/>
      <c r="JQP117" s="7"/>
      <c r="JQQ117" s="7"/>
      <c r="JQR117" s="7"/>
      <c r="JQS117" s="7"/>
      <c r="JQT117" s="7"/>
      <c r="JQU117" s="7"/>
      <c r="JQV117" s="7"/>
      <c r="JQW117" s="7"/>
      <c r="JQX117" s="7"/>
      <c r="JQY117" s="7"/>
      <c r="JQZ117" s="7"/>
      <c r="JRA117" s="7"/>
      <c r="JRB117" s="7"/>
      <c r="JRC117" s="7"/>
      <c r="JRD117" s="7"/>
      <c r="JRE117" s="7"/>
      <c r="JRF117" s="7"/>
      <c r="JRG117" s="7"/>
      <c r="JRH117" s="7"/>
      <c r="JRI117" s="7"/>
      <c r="JRJ117" s="7"/>
      <c r="JRK117" s="7"/>
      <c r="JRL117" s="7"/>
      <c r="JRM117" s="7"/>
      <c r="JRN117" s="7"/>
      <c r="JRO117" s="7"/>
      <c r="JRP117" s="7"/>
      <c r="JRQ117" s="7"/>
      <c r="JRR117" s="7"/>
      <c r="JRS117" s="7"/>
      <c r="JRT117" s="7"/>
      <c r="JRU117" s="7"/>
      <c r="JRV117" s="7"/>
      <c r="JRW117" s="7"/>
      <c r="JRX117" s="7"/>
      <c r="JRY117" s="7"/>
      <c r="JRZ117" s="7"/>
      <c r="JSA117" s="7"/>
      <c r="JSB117" s="7"/>
      <c r="JSC117" s="7"/>
      <c r="JSD117" s="7"/>
      <c r="JSE117" s="7"/>
      <c r="JSF117" s="7"/>
      <c r="JSG117" s="7"/>
      <c r="JSH117" s="7"/>
      <c r="JSI117" s="7"/>
      <c r="JSJ117" s="7"/>
      <c r="JSK117" s="7"/>
      <c r="JSL117" s="7"/>
      <c r="JSM117" s="7"/>
      <c r="JSN117" s="7"/>
      <c r="JSO117" s="7"/>
      <c r="JSP117" s="7"/>
      <c r="JSQ117" s="7"/>
      <c r="JSR117" s="7"/>
      <c r="JSS117" s="7"/>
      <c r="JST117" s="7"/>
      <c r="JSU117" s="7"/>
      <c r="JSV117" s="7"/>
      <c r="JSW117" s="7"/>
      <c r="JSX117" s="7"/>
      <c r="JSY117" s="7"/>
      <c r="JSZ117" s="7"/>
      <c r="JTA117" s="7"/>
      <c r="JTB117" s="7"/>
      <c r="JTC117" s="7"/>
      <c r="JTD117" s="7"/>
      <c r="JTE117" s="7"/>
      <c r="JTF117" s="7"/>
      <c r="JTG117" s="7"/>
      <c r="JTH117" s="7"/>
      <c r="JTI117" s="7"/>
      <c r="JTJ117" s="7"/>
      <c r="JTK117" s="7"/>
      <c r="JTL117" s="7"/>
      <c r="JTM117" s="7"/>
      <c r="JTN117" s="7"/>
      <c r="JTO117" s="7"/>
      <c r="JTP117" s="7"/>
      <c r="JTQ117" s="7"/>
      <c r="JTR117" s="7"/>
      <c r="JTS117" s="7"/>
      <c r="JTT117" s="7"/>
      <c r="JTU117" s="7"/>
      <c r="JTV117" s="7"/>
      <c r="JTW117" s="7"/>
      <c r="JTX117" s="7"/>
      <c r="JTY117" s="7"/>
      <c r="JTZ117" s="7"/>
      <c r="JUA117" s="7"/>
      <c r="JUB117" s="7"/>
      <c r="JUC117" s="7"/>
      <c r="JUD117" s="7"/>
      <c r="JUE117" s="7"/>
      <c r="JUF117" s="7"/>
      <c r="JUG117" s="7"/>
      <c r="JUH117" s="7"/>
      <c r="JUI117" s="7"/>
      <c r="JUJ117" s="7"/>
      <c r="JUK117" s="7"/>
      <c r="JUL117" s="7"/>
      <c r="JUM117" s="7"/>
      <c r="JUN117" s="7"/>
      <c r="JUO117" s="7"/>
      <c r="JUP117" s="7"/>
      <c r="JUQ117" s="7"/>
      <c r="JUR117" s="7"/>
      <c r="JUS117" s="7"/>
      <c r="JUT117" s="7"/>
      <c r="JUU117" s="7"/>
      <c r="JUV117" s="7"/>
      <c r="JUW117" s="7"/>
      <c r="JUX117" s="7"/>
      <c r="JUY117" s="7"/>
      <c r="JUZ117" s="7"/>
      <c r="JVA117" s="7"/>
      <c r="JVB117" s="7"/>
      <c r="JVC117" s="7"/>
      <c r="JVD117" s="7"/>
      <c r="JVE117" s="7"/>
      <c r="JVF117" s="7"/>
      <c r="JVG117" s="7"/>
      <c r="JVH117" s="7"/>
      <c r="JVI117" s="7"/>
      <c r="JVJ117" s="7"/>
      <c r="JVK117" s="7"/>
      <c r="JVL117" s="7"/>
      <c r="JVM117" s="7"/>
      <c r="JVN117" s="7"/>
      <c r="JVO117" s="7"/>
      <c r="JVP117" s="7"/>
      <c r="JVQ117" s="7"/>
      <c r="JVR117" s="7"/>
      <c r="JVS117" s="7"/>
      <c r="JVT117" s="7"/>
      <c r="JVU117" s="7"/>
      <c r="JVV117" s="7"/>
      <c r="JVW117" s="7"/>
      <c r="JVX117" s="7"/>
      <c r="JVY117" s="7"/>
      <c r="JVZ117" s="7"/>
      <c r="JWA117" s="7"/>
      <c r="JWB117" s="7"/>
      <c r="JWC117" s="7"/>
      <c r="JWD117" s="7"/>
      <c r="JWE117" s="7"/>
      <c r="JWF117" s="7"/>
      <c r="JWG117" s="7"/>
      <c r="JWH117" s="7"/>
      <c r="JWI117" s="7"/>
      <c r="JWJ117" s="7"/>
      <c r="JWK117" s="7"/>
      <c r="JWL117" s="7"/>
      <c r="JWM117" s="7"/>
      <c r="JWN117" s="7"/>
      <c r="JWO117" s="7"/>
      <c r="JWP117" s="7"/>
      <c r="JWQ117" s="7"/>
      <c r="JWR117" s="7"/>
      <c r="JWS117" s="7"/>
      <c r="JWT117" s="7"/>
      <c r="JWU117" s="7"/>
      <c r="JWV117" s="7"/>
      <c r="JWW117" s="7"/>
      <c r="JWX117" s="7"/>
      <c r="JWY117" s="7"/>
      <c r="JWZ117" s="7"/>
      <c r="JXA117" s="7"/>
      <c r="JXB117" s="7"/>
      <c r="JXC117" s="7"/>
      <c r="JXD117" s="7"/>
      <c r="JXE117" s="7"/>
      <c r="JXF117" s="7"/>
      <c r="JXG117" s="7"/>
      <c r="JXH117" s="7"/>
      <c r="JXI117" s="7"/>
      <c r="JXJ117" s="7"/>
      <c r="JXK117" s="7"/>
      <c r="JXL117" s="7"/>
      <c r="JXM117" s="7"/>
      <c r="JXN117" s="7"/>
      <c r="JXO117" s="7"/>
      <c r="JXP117" s="7"/>
      <c r="JXQ117" s="7"/>
      <c r="JXR117" s="7"/>
      <c r="JXS117" s="7"/>
      <c r="JXT117" s="7"/>
      <c r="JXU117" s="7"/>
      <c r="JXV117" s="7"/>
      <c r="JXW117" s="7"/>
      <c r="JXX117" s="7"/>
      <c r="JXY117" s="7"/>
      <c r="JXZ117" s="7"/>
      <c r="JYA117" s="7"/>
      <c r="JYB117" s="7"/>
      <c r="JYC117" s="7"/>
      <c r="JYD117" s="7"/>
      <c r="JYE117" s="7"/>
      <c r="JYF117" s="7"/>
      <c r="JYG117" s="7"/>
      <c r="JYH117" s="7"/>
      <c r="JYI117" s="7"/>
      <c r="JYJ117" s="7"/>
      <c r="JYK117" s="7"/>
      <c r="JYL117" s="7"/>
      <c r="JYM117" s="7"/>
      <c r="JYN117" s="7"/>
      <c r="JYO117" s="7"/>
      <c r="JYP117" s="7"/>
      <c r="JYQ117" s="7"/>
      <c r="JYR117" s="7"/>
      <c r="JYS117" s="7"/>
      <c r="JYT117" s="7"/>
      <c r="JYU117" s="7"/>
      <c r="JYV117" s="7"/>
      <c r="JYW117" s="7"/>
      <c r="JYX117" s="7"/>
      <c r="JYY117" s="7"/>
      <c r="JYZ117" s="7"/>
      <c r="JZA117" s="7"/>
      <c r="JZB117" s="7"/>
      <c r="JZC117" s="7"/>
      <c r="JZD117" s="7"/>
      <c r="JZE117" s="7"/>
      <c r="JZF117" s="7"/>
      <c r="JZG117" s="7"/>
      <c r="JZH117" s="7"/>
      <c r="JZI117" s="7"/>
      <c r="JZJ117" s="7"/>
      <c r="JZK117" s="7"/>
      <c r="JZL117" s="7"/>
      <c r="JZM117" s="7"/>
      <c r="JZN117" s="7"/>
      <c r="JZO117" s="7"/>
      <c r="JZP117" s="7"/>
      <c r="JZQ117" s="7"/>
      <c r="JZR117" s="7"/>
      <c r="JZS117" s="7"/>
      <c r="JZT117" s="7"/>
      <c r="JZU117" s="7"/>
      <c r="JZV117" s="7"/>
      <c r="JZW117" s="7"/>
      <c r="JZX117" s="7"/>
      <c r="JZY117" s="7"/>
      <c r="JZZ117" s="7"/>
      <c r="KAA117" s="7"/>
      <c r="KAB117" s="7"/>
      <c r="KAC117" s="7"/>
      <c r="KAD117" s="7"/>
      <c r="KAE117" s="7"/>
      <c r="KAF117" s="7"/>
      <c r="KAG117" s="7"/>
      <c r="KAH117" s="7"/>
      <c r="KAI117" s="7"/>
      <c r="KAJ117" s="7"/>
      <c r="KAK117" s="7"/>
      <c r="KAL117" s="7"/>
      <c r="KAM117" s="7"/>
      <c r="KAN117" s="7"/>
      <c r="KAO117" s="7"/>
      <c r="KAP117" s="7"/>
      <c r="KAQ117" s="7"/>
      <c r="KAR117" s="7"/>
      <c r="KAS117" s="7"/>
      <c r="KAT117" s="7"/>
      <c r="KAU117" s="7"/>
      <c r="KAV117" s="7"/>
      <c r="KAW117" s="7"/>
      <c r="KAX117" s="7"/>
      <c r="KAY117" s="7"/>
      <c r="KAZ117" s="7"/>
      <c r="KBA117" s="7"/>
      <c r="KBB117" s="7"/>
      <c r="KBC117" s="7"/>
      <c r="KBD117" s="7"/>
      <c r="KBE117" s="7"/>
      <c r="KBF117" s="7"/>
      <c r="KBG117" s="7"/>
      <c r="KBH117" s="7"/>
      <c r="KBI117" s="7"/>
      <c r="KBJ117" s="7"/>
      <c r="KBK117" s="7"/>
      <c r="KBL117" s="7"/>
      <c r="KBM117" s="7"/>
      <c r="KBN117" s="7"/>
      <c r="KBO117" s="7"/>
      <c r="KBP117" s="7"/>
      <c r="KBQ117" s="7"/>
      <c r="KBR117" s="7"/>
      <c r="KBS117" s="7"/>
      <c r="KBT117" s="7"/>
      <c r="KBU117" s="7"/>
      <c r="KBV117" s="7"/>
      <c r="KBW117" s="7"/>
      <c r="KBX117" s="7"/>
      <c r="KBY117" s="7"/>
      <c r="KBZ117" s="7"/>
      <c r="KCA117" s="7"/>
      <c r="KCB117" s="7"/>
      <c r="KCC117" s="7"/>
      <c r="KCD117" s="7"/>
      <c r="KCE117" s="7"/>
      <c r="KCF117" s="7"/>
      <c r="KCG117" s="7"/>
      <c r="KCH117" s="7"/>
      <c r="KCI117" s="7"/>
      <c r="KCJ117" s="7"/>
      <c r="KCK117" s="7"/>
      <c r="KCL117" s="7"/>
      <c r="KCM117" s="7"/>
      <c r="KCN117" s="7"/>
      <c r="KCO117" s="7"/>
      <c r="KCP117" s="7"/>
      <c r="KCQ117" s="7"/>
      <c r="KCR117" s="7"/>
      <c r="KCS117" s="7"/>
      <c r="KCT117" s="7"/>
      <c r="KCU117" s="7"/>
      <c r="KCV117" s="7"/>
      <c r="KCW117" s="7"/>
      <c r="KCX117" s="7"/>
      <c r="KCY117" s="7"/>
      <c r="KCZ117" s="7"/>
      <c r="KDA117" s="7"/>
      <c r="KDB117" s="7"/>
      <c r="KDC117" s="7"/>
      <c r="KDD117" s="7"/>
      <c r="KDE117" s="7"/>
      <c r="KDF117" s="7"/>
      <c r="KDG117" s="7"/>
      <c r="KDH117" s="7"/>
      <c r="KDI117" s="7"/>
      <c r="KDJ117" s="7"/>
      <c r="KDK117" s="7"/>
      <c r="KDL117" s="7"/>
      <c r="KDM117" s="7"/>
      <c r="KDN117" s="7"/>
      <c r="KDO117" s="7"/>
      <c r="KDP117" s="7"/>
      <c r="KDQ117" s="7"/>
      <c r="KDR117" s="7"/>
      <c r="KDS117" s="7"/>
      <c r="KDT117" s="7"/>
      <c r="KDU117" s="7"/>
      <c r="KDV117" s="7"/>
      <c r="KDW117" s="7"/>
      <c r="KDX117" s="7"/>
      <c r="KDY117" s="7"/>
      <c r="KDZ117" s="7"/>
      <c r="KEA117" s="7"/>
      <c r="KEB117" s="7"/>
      <c r="KEC117" s="7"/>
      <c r="KED117" s="7"/>
      <c r="KEE117" s="7"/>
      <c r="KEF117" s="7"/>
      <c r="KEG117" s="7"/>
      <c r="KEH117" s="7"/>
      <c r="KEI117" s="7"/>
      <c r="KEJ117" s="7"/>
      <c r="KEK117" s="7"/>
      <c r="KEL117" s="7"/>
      <c r="KEM117" s="7"/>
      <c r="KEN117" s="7"/>
      <c r="KEO117" s="7"/>
      <c r="KEP117" s="7"/>
      <c r="KEQ117" s="7"/>
      <c r="KER117" s="7"/>
      <c r="KES117" s="7"/>
      <c r="KET117" s="7"/>
      <c r="KEU117" s="7"/>
      <c r="KEV117" s="7"/>
      <c r="KEW117" s="7"/>
      <c r="KEX117" s="7"/>
      <c r="KEY117" s="7"/>
      <c r="KEZ117" s="7"/>
      <c r="KFA117" s="7"/>
      <c r="KFB117" s="7"/>
      <c r="KFC117" s="7"/>
      <c r="KFD117" s="7"/>
      <c r="KFE117" s="7"/>
      <c r="KFF117" s="7"/>
      <c r="KFG117" s="7"/>
      <c r="KFH117" s="7"/>
      <c r="KFI117" s="7"/>
      <c r="KFJ117" s="7"/>
      <c r="KFK117" s="7"/>
      <c r="KFL117" s="7"/>
      <c r="KFM117" s="7"/>
      <c r="KFN117" s="7"/>
      <c r="KFO117" s="7"/>
      <c r="KFP117" s="7"/>
      <c r="KFQ117" s="7"/>
      <c r="KFR117" s="7"/>
      <c r="KFS117" s="7"/>
      <c r="KFT117" s="7"/>
      <c r="KFU117" s="7"/>
      <c r="KFV117" s="7"/>
      <c r="KFW117" s="7"/>
      <c r="KFX117" s="7"/>
      <c r="KFY117" s="7"/>
      <c r="KFZ117" s="7"/>
      <c r="KGA117" s="7"/>
      <c r="KGB117" s="7"/>
      <c r="KGC117" s="7"/>
      <c r="KGD117" s="7"/>
      <c r="KGE117" s="7"/>
      <c r="KGF117" s="7"/>
      <c r="KGG117" s="7"/>
      <c r="KGH117" s="7"/>
      <c r="KGI117" s="7"/>
      <c r="KGJ117" s="7"/>
      <c r="KGK117" s="7"/>
      <c r="KGL117" s="7"/>
      <c r="KGM117" s="7"/>
      <c r="KGN117" s="7"/>
      <c r="KGO117" s="7"/>
      <c r="KGP117" s="7"/>
      <c r="KGQ117" s="7"/>
      <c r="KGR117" s="7"/>
      <c r="KGS117" s="7"/>
      <c r="KGT117" s="7"/>
      <c r="KGU117" s="7"/>
      <c r="KGV117" s="7"/>
      <c r="KGW117" s="7"/>
      <c r="KGX117" s="7"/>
      <c r="KGY117" s="7"/>
      <c r="KGZ117" s="7"/>
      <c r="KHA117" s="7"/>
      <c r="KHB117" s="7"/>
      <c r="KHC117" s="7"/>
      <c r="KHD117" s="7"/>
      <c r="KHE117" s="7"/>
      <c r="KHF117" s="7"/>
      <c r="KHG117" s="7"/>
      <c r="KHH117" s="7"/>
      <c r="KHI117" s="7"/>
      <c r="KHJ117" s="7"/>
      <c r="KHK117" s="7"/>
      <c r="KHL117" s="7"/>
      <c r="KHM117" s="7"/>
      <c r="KHN117" s="7"/>
      <c r="KHO117" s="7"/>
      <c r="KHP117" s="7"/>
      <c r="KHQ117" s="7"/>
      <c r="KHR117" s="7"/>
      <c r="KHS117" s="7"/>
      <c r="KHT117" s="7"/>
      <c r="KHU117" s="7"/>
      <c r="KHV117" s="7"/>
      <c r="KHW117" s="7"/>
      <c r="KHX117" s="7"/>
      <c r="KHY117" s="7"/>
      <c r="KHZ117" s="7"/>
      <c r="KIA117" s="7"/>
      <c r="KIB117" s="7"/>
      <c r="KIC117" s="7"/>
      <c r="KID117" s="7"/>
      <c r="KIE117" s="7"/>
      <c r="KIF117" s="7"/>
      <c r="KIG117" s="7"/>
      <c r="KIH117" s="7"/>
      <c r="KII117" s="7"/>
      <c r="KIJ117" s="7"/>
      <c r="KIK117" s="7"/>
      <c r="KIL117" s="7"/>
      <c r="KIM117" s="7"/>
      <c r="KIN117" s="7"/>
      <c r="KIO117" s="7"/>
      <c r="KIP117" s="7"/>
      <c r="KIQ117" s="7"/>
      <c r="KIR117" s="7"/>
      <c r="KIS117" s="7"/>
      <c r="KIT117" s="7"/>
      <c r="KIU117" s="7"/>
      <c r="KIV117" s="7"/>
      <c r="KIW117" s="7"/>
      <c r="KIX117" s="7"/>
      <c r="KIY117" s="7"/>
      <c r="KIZ117" s="7"/>
      <c r="KJA117" s="7"/>
      <c r="KJB117" s="7"/>
      <c r="KJC117" s="7"/>
      <c r="KJD117" s="7"/>
      <c r="KJE117" s="7"/>
      <c r="KJF117" s="7"/>
      <c r="KJG117" s="7"/>
      <c r="KJH117" s="7"/>
      <c r="KJI117" s="7"/>
      <c r="KJJ117" s="7"/>
      <c r="KJK117" s="7"/>
      <c r="KJL117" s="7"/>
      <c r="KJM117" s="7"/>
      <c r="KJN117" s="7"/>
      <c r="KJO117" s="7"/>
      <c r="KJP117" s="7"/>
      <c r="KJQ117" s="7"/>
      <c r="KJR117" s="7"/>
      <c r="KJS117" s="7"/>
      <c r="KJT117" s="7"/>
      <c r="KJU117" s="7"/>
      <c r="KJV117" s="7"/>
      <c r="KJW117" s="7"/>
      <c r="KJX117" s="7"/>
      <c r="KJY117" s="7"/>
      <c r="KJZ117" s="7"/>
      <c r="KKA117" s="7"/>
      <c r="KKB117" s="7"/>
      <c r="KKC117" s="7"/>
      <c r="KKD117" s="7"/>
      <c r="KKE117" s="7"/>
      <c r="KKF117" s="7"/>
      <c r="KKG117" s="7"/>
      <c r="KKH117" s="7"/>
      <c r="KKI117" s="7"/>
      <c r="KKJ117" s="7"/>
      <c r="KKK117" s="7"/>
      <c r="KKL117" s="7"/>
      <c r="KKM117" s="7"/>
      <c r="KKN117" s="7"/>
      <c r="KKO117" s="7"/>
      <c r="KKP117" s="7"/>
      <c r="KKQ117" s="7"/>
      <c r="KKR117" s="7"/>
      <c r="KKS117" s="7"/>
      <c r="KKT117" s="7"/>
      <c r="KKU117" s="7"/>
      <c r="KKV117" s="7"/>
      <c r="KKW117" s="7"/>
      <c r="KKX117" s="7"/>
      <c r="KKY117" s="7"/>
      <c r="KKZ117" s="7"/>
      <c r="KLA117" s="7"/>
      <c r="KLB117" s="7"/>
      <c r="KLC117" s="7"/>
      <c r="KLD117" s="7"/>
      <c r="KLE117" s="7"/>
      <c r="KLF117" s="7"/>
      <c r="KLG117" s="7"/>
      <c r="KLH117" s="7"/>
      <c r="KLI117" s="7"/>
      <c r="KLJ117" s="7"/>
      <c r="KLK117" s="7"/>
      <c r="KLL117" s="7"/>
      <c r="KLM117" s="7"/>
      <c r="KLN117" s="7"/>
      <c r="KLO117" s="7"/>
      <c r="KLP117" s="7"/>
      <c r="KLQ117" s="7"/>
      <c r="KLR117" s="7"/>
      <c r="KLS117" s="7"/>
      <c r="KLT117" s="7"/>
      <c r="KLU117" s="7"/>
      <c r="KLV117" s="7"/>
      <c r="KLW117" s="7"/>
      <c r="KLX117" s="7"/>
      <c r="KLY117" s="7"/>
      <c r="KLZ117" s="7"/>
      <c r="KMA117" s="7"/>
      <c r="KMB117" s="7"/>
      <c r="KMC117" s="7"/>
      <c r="KMD117" s="7"/>
      <c r="KME117" s="7"/>
      <c r="KMF117" s="7"/>
      <c r="KMG117" s="7"/>
      <c r="KMH117" s="7"/>
      <c r="KMI117" s="7"/>
      <c r="KMJ117" s="7"/>
      <c r="KMK117" s="7"/>
      <c r="KML117" s="7"/>
      <c r="KMM117" s="7"/>
      <c r="KMN117" s="7"/>
      <c r="KMO117" s="7"/>
      <c r="KMP117" s="7"/>
      <c r="KMQ117" s="7"/>
      <c r="KMR117" s="7"/>
      <c r="KMS117" s="7"/>
      <c r="KMT117" s="7"/>
      <c r="KMU117" s="7"/>
      <c r="KMV117" s="7"/>
      <c r="KMW117" s="7"/>
      <c r="KMX117" s="7"/>
      <c r="KMY117" s="7"/>
      <c r="KMZ117" s="7"/>
      <c r="KNA117" s="7"/>
      <c r="KNB117" s="7"/>
      <c r="KNC117" s="7"/>
      <c r="KND117" s="7"/>
      <c r="KNE117" s="7"/>
      <c r="KNF117" s="7"/>
      <c r="KNG117" s="7"/>
      <c r="KNH117" s="7"/>
      <c r="KNI117" s="7"/>
      <c r="KNJ117" s="7"/>
      <c r="KNK117" s="7"/>
      <c r="KNL117" s="7"/>
      <c r="KNM117" s="7"/>
      <c r="KNN117" s="7"/>
      <c r="KNO117" s="7"/>
      <c r="KNP117" s="7"/>
      <c r="KNQ117" s="7"/>
      <c r="KNR117" s="7"/>
      <c r="KNS117" s="7"/>
      <c r="KNT117" s="7"/>
      <c r="KNU117" s="7"/>
      <c r="KNV117" s="7"/>
      <c r="KNW117" s="7"/>
      <c r="KNX117" s="7"/>
      <c r="KNY117" s="7"/>
      <c r="KNZ117" s="7"/>
      <c r="KOA117" s="7"/>
      <c r="KOB117" s="7"/>
      <c r="KOC117" s="7"/>
      <c r="KOD117" s="7"/>
      <c r="KOE117" s="7"/>
      <c r="KOF117" s="7"/>
      <c r="KOG117" s="7"/>
      <c r="KOH117" s="7"/>
      <c r="KOI117" s="7"/>
      <c r="KOJ117" s="7"/>
      <c r="KOK117" s="7"/>
      <c r="KOL117" s="7"/>
      <c r="KOM117" s="7"/>
      <c r="KON117" s="7"/>
      <c r="KOO117" s="7"/>
      <c r="KOP117" s="7"/>
      <c r="KOQ117" s="7"/>
      <c r="KOR117" s="7"/>
      <c r="KOS117" s="7"/>
      <c r="KOT117" s="7"/>
      <c r="KOU117" s="7"/>
      <c r="KOV117" s="7"/>
      <c r="KOW117" s="7"/>
      <c r="KOX117" s="7"/>
      <c r="KOY117" s="7"/>
      <c r="KOZ117" s="7"/>
      <c r="KPA117" s="7"/>
      <c r="KPB117" s="7"/>
      <c r="KPC117" s="7"/>
      <c r="KPD117" s="7"/>
      <c r="KPE117" s="7"/>
      <c r="KPF117" s="7"/>
      <c r="KPG117" s="7"/>
      <c r="KPH117" s="7"/>
      <c r="KPI117" s="7"/>
      <c r="KPJ117" s="7"/>
      <c r="KPK117" s="7"/>
      <c r="KPL117" s="7"/>
      <c r="KPM117" s="7"/>
      <c r="KPN117" s="7"/>
      <c r="KPO117" s="7"/>
      <c r="KPP117" s="7"/>
      <c r="KPQ117" s="7"/>
      <c r="KPR117" s="7"/>
      <c r="KPS117" s="7"/>
      <c r="KPT117" s="7"/>
      <c r="KPU117" s="7"/>
      <c r="KPV117" s="7"/>
      <c r="KPW117" s="7"/>
      <c r="KPX117" s="7"/>
      <c r="KPY117" s="7"/>
      <c r="KPZ117" s="7"/>
      <c r="KQA117" s="7"/>
      <c r="KQB117" s="7"/>
      <c r="KQC117" s="7"/>
      <c r="KQD117" s="7"/>
      <c r="KQE117" s="7"/>
      <c r="KQF117" s="7"/>
      <c r="KQG117" s="7"/>
      <c r="KQH117" s="7"/>
      <c r="KQI117" s="7"/>
      <c r="KQJ117" s="7"/>
      <c r="KQK117" s="7"/>
      <c r="KQL117" s="7"/>
      <c r="KQM117" s="7"/>
      <c r="KQN117" s="7"/>
      <c r="KQO117" s="7"/>
      <c r="KQP117" s="7"/>
      <c r="KQQ117" s="7"/>
      <c r="KQR117" s="7"/>
      <c r="KQS117" s="7"/>
      <c r="KQT117" s="7"/>
      <c r="KQU117" s="7"/>
      <c r="KQV117" s="7"/>
      <c r="KQW117" s="7"/>
      <c r="KQX117" s="7"/>
      <c r="KQY117" s="7"/>
      <c r="KQZ117" s="7"/>
      <c r="KRA117" s="7"/>
      <c r="KRB117" s="7"/>
      <c r="KRC117" s="7"/>
      <c r="KRD117" s="7"/>
      <c r="KRE117" s="7"/>
      <c r="KRF117" s="7"/>
      <c r="KRG117" s="7"/>
      <c r="KRH117" s="7"/>
      <c r="KRI117" s="7"/>
      <c r="KRJ117" s="7"/>
      <c r="KRK117" s="7"/>
      <c r="KRL117" s="7"/>
      <c r="KRM117" s="7"/>
      <c r="KRN117" s="7"/>
      <c r="KRO117" s="7"/>
      <c r="KRP117" s="7"/>
      <c r="KRQ117" s="7"/>
      <c r="KRR117" s="7"/>
      <c r="KRS117" s="7"/>
      <c r="KRT117" s="7"/>
      <c r="KRU117" s="7"/>
      <c r="KRV117" s="7"/>
      <c r="KRW117" s="7"/>
      <c r="KRX117" s="7"/>
      <c r="KRY117" s="7"/>
      <c r="KRZ117" s="7"/>
      <c r="KSA117" s="7"/>
      <c r="KSB117" s="7"/>
      <c r="KSC117" s="7"/>
      <c r="KSD117" s="7"/>
      <c r="KSE117" s="7"/>
      <c r="KSF117" s="7"/>
      <c r="KSG117" s="7"/>
      <c r="KSH117" s="7"/>
      <c r="KSI117" s="7"/>
      <c r="KSJ117" s="7"/>
      <c r="KSK117" s="7"/>
      <c r="KSL117" s="7"/>
      <c r="KSM117" s="7"/>
      <c r="KSN117" s="7"/>
      <c r="KSO117" s="7"/>
      <c r="KSP117" s="7"/>
      <c r="KSQ117" s="7"/>
      <c r="KSR117" s="7"/>
      <c r="KSS117" s="7"/>
      <c r="KST117" s="7"/>
      <c r="KSU117" s="7"/>
      <c r="KSV117" s="7"/>
      <c r="KSW117" s="7"/>
      <c r="KSX117" s="7"/>
      <c r="KSY117" s="7"/>
      <c r="KSZ117" s="7"/>
      <c r="KTA117" s="7"/>
      <c r="KTB117" s="7"/>
      <c r="KTC117" s="7"/>
      <c r="KTD117" s="7"/>
      <c r="KTE117" s="7"/>
      <c r="KTF117" s="7"/>
      <c r="KTG117" s="7"/>
      <c r="KTH117" s="7"/>
      <c r="KTI117" s="7"/>
      <c r="KTJ117" s="7"/>
      <c r="KTK117" s="7"/>
      <c r="KTL117" s="7"/>
      <c r="KTM117" s="7"/>
      <c r="KTN117" s="7"/>
      <c r="KTO117" s="7"/>
      <c r="KTP117" s="7"/>
      <c r="KTQ117" s="7"/>
      <c r="KTR117" s="7"/>
      <c r="KTS117" s="7"/>
      <c r="KTT117" s="7"/>
      <c r="KTU117" s="7"/>
      <c r="KTV117" s="7"/>
      <c r="KTW117" s="7"/>
      <c r="KTX117" s="7"/>
      <c r="KTY117" s="7"/>
      <c r="KTZ117" s="7"/>
      <c r="KUA117" s="7"/>
      <c r="KUB117" s="7"/>
      <c r="KUC117" s="7"/>
      <c r="KUD117" s="7"/>
      <c r="KUE117" s="7"/>
      <c r="KUF117" s="7"/>
      <c r="KUG117" s="7"/>
      <c r="KUH117" s="7"/>
      <c r="KUI117" s="7"/>
      <c r="KUJ117" s="7"/>
      <c r="KUK117" s="7"/>
      <c r="KUL117" s="7"/>
      <c r="KUM117" s="7"/>
      <c r="KUN117" s="7"/>
      <c r="KUO117" s="7"/>
      <c r="KUP117" s="7"/>
      <c r="KUQ117" s="7"/>
      <c r="KUR117" s="7"/>
      <c r="KUS117" s="7"/>
      <c r="KUT117" s="7"/>
      <c r="KUU117" s="7"/>
      <c r="KUV117" s="7"/>
      <c r="KUW117" s="7"/>
      <c r="KUX117" s="7"/>
      <c r="KUY117" s="7"/>
      <c r="KUZ117" s="7"/>
      <c r="KVA117" s="7"/>
      <c r="KVB117" s="7"/>
      <c r="KVC117" s="7"/>
      <c r="KVD117" s="7"/>
      <c r="KVE117" s="7"/>
      <c r="KVF117" s="7"/>
      <c r="KVG117" s="7"/>
      <c r="KVH117" s="7"/>
      <c r="KVI117" s="7"/>
      <c r="KVJ117" s="7"/>
      <c r="KVK117" s="7"/>
      <c r="KVL117" s="7"/>
      <c r="KVM117" s="7"/>
      <c r="KVN117" s="7"/>
      <c r="KVO117" s="7"/>
      <c r="KVP117" s="7"/>
      <c r="KVQ117" s="7"/>
      <c r="KVR117" s="7"/>
      <c r="KVS117" s="7"/>
      <c r="KVT117" s="7"/>
      <c r="KVU117" s="7"/>
      <c r="KVV117" s="7"/>
      <c r="KVW117" s="7"/>
      <c r="KVX117" s="7"/>
      <c r="KVY117" s="7"/>
      <c r="KVZ117" s="7"/>
      <c r="KWA117" s="7"/>
      <c r="KWB117" s="7"/>
      <c r="KWC117" s="7"/>
      <c r="KWD117" s="7"/>
      <c r="KWE117" s="7"/>
      <c r="KWF117" s="7"/>
      <c r="KWG117" s="7"/>
      <c r="KWH117" s="7"/>
      <c r="KWI117" s="7"/>
      <c r="KWJ117" s="7"/>
      <c r="KWK117" s="7"/>
      <c r="KWL117" s="7"/>
      <c r="KWM117" s="7"/>
      <c r="KWN117" s="7"/>
      <c r="KWO117" s="7"/>
      <c r="KWP117" s="7"/>
      <c r="KWQ117" s="7"/>
      <c r="KWR117" s="7"/>
      <c r="KWS117" s="7"/>
      <c r="KWT117" s="7"/>
      <c r="KWU117" s="7"/>
      <c r="KWV117" s="7"/>
      <c r="KWW117" s="7"/>
      <c r="KWX117" s="7"/>
      <c r="KWY117" s="7"/>
      <c r="KWZ117" s="7"/>
      <c r="KXA117" s="7"/>
      <c r="KXB117" s="7"/>
      <c r="KXC117" s="7"/>
      <c r="KXD117" s="7"/>
      <c r="KXE117" s="7"/>
      <c r="KXF117" s="7"/>
      <c r="KXG117" s="7"/>
      <c r="KXH117" s="7"/>
      <c r="KXI117" s="7"/>
      <c r="KXJ117" s="7"/>
      <c r="KXK117" s="7"/>
      <c r="KXL117" s="7"/>
      <c r="KXM117" s="7"/>
      <c r="KXN117" s="7"/>
      <c r="KXO117" s="7"/>
      <c r="KXP117" s="7"/>
      <c r="KXQ117" s="7"/>
      <c r="KXR117" s="7"/>
      <c r="KXS117" s="7"/>
      <c r="KXT117" s="7"/>
      <c r="KXU117" s="7"/>
      <c r="KXV117" s="7"/>
      <c r="KXW117" s="7"/>
      <c r="KXX117" s="7"/>
      <c r="KXY117" s="7"/>
      <c r="KXZ117" s="7"/>
      <c r="KYA117" s="7"/>
      <c r="KYB117" s="7"/>
      <c r="KYC117" s="7"/>
      <c r="KYD117" s="7"/>
      <c r="KYE117" s="7"/>
      <c r="KYF117" s="7"/>
      <c r="KYG117" s="7"/>
      <c r="KYH117" s="7"/>
      <c r="KYI117" s="7"/>
      <c r="KYJ117" s="7"/>
      <c r="KYK117" s="7"/>
      <c r="KYL117" s="7"/>
      <c r="KYM117" s="7"/>
      <c r="KYN117" s="7"/>
      <c r="KYO117" s="7"/>
      <c r="KYP117" s="7"/>
      <c r="KYQ117" s="7"/>
      <c r="KYR117" s="7"/>
      <c r="KYS117" s="7"/>
      <c r="KYT117" s="7"/>
      <c r="KYU117" s="7"/>
      <c r="KYV117" s="7"/>
      <c r="KYW117" s="7"/>
      <c r="KYX117" s="7"/>
      <c r="KYY117" s="7"/>
      <c r="KYZ117" s="7"/>
      <c r="KZA117" s="7"/>
      <c r="KZB117" s="7"/>
      <c r="KZC117" s="7"/>
      <c r="KZD117" s="7"/>
      <c r="KZE117" s="7"/>
      <c r="KZF117" s="7"/>
      <c r="KZG117" s="7"/>
      <c r="KZH117" s="7"/>
      <c r="KZI117" s="7"/>
      <c r="KZJ117" s="7"/>
      <c r="KZK117" s="7"/>
      <c r="KZL117" s="7"/>
      <c r="KZM117" s="7"/>
      <c r="KZN117" s="7"/>
      <c r="KZO117" s="7"/>
      <c r="KZP117" s="7"/>
      <c r="KZQ117" s="7"/>
      <c r="KZR117" s="7"/>
      <c r="KZS117" s="7"/>
      <c r="KZT117" s="7"/>
      <c r="KZU117" s="7"/>
      <c r="KZV117" s="7"/>
      <c r="KZW117" s="7"/>
      <c r="KZX117" s="7"/>
      <c r="KZY117" s="7"/>
      <c r="KZZ117" s="7"/>
      <c r="LAA117" s="7"/>
      <c r="LAB117" s="7"/>
      <c r="LAC117" s="7"/>
      <c r="LAD117" s="7"/>
      <c r="LAE117" s="7"/>
      <c r="LAF117" s="7"/>
      <c r="LAG117" s="7"/>
      <c r="LAH117" s="7"/>
      <c r="LAI117" s="7"/>
      <c r="LAJ117" s="7"/>
      <c r="LAK117" s="7"/>
      <c r="LAL117" s="7"/>
      <c r="LAM117" s="7"/>
      <c r="LAN117" s="7"/>
      <c r="LAO117" s="7"/>
      <c r="LAP117" s="7"/>
      <c r="LAQ117" s="7"/>
      <c r="LAR117" s="7"/>
      <c r="LAS117" s="7"/>
      <c r="LAT117" s="7"/>
      <c r="LAU117" s="7"/>
      <c r="LAV117" s="7"/>
      <c r="LAW117" s="7"/>
      <c r="LAX117" s="7"/>
      <c r="LAY117" s="7"/>
      <c r="LAZ117" s="7"/>
      <c r="LBA117" s="7"/>
      <c r="LBB117" s="7"/>
      <c r="LBC117" s="7"/>
      <c r="LBD117" s="7"/>
      <c r="LBE117" s="7"/>
      <c r="LBF117" s="7"/>
      <c r="LBG117" s="7"/>
      <c r="LBH117" s="7"/>
      <c r="LBI117" s="7"/>
      <c r="LBJ117" s="7"/>
      <c r="LBK117" s="7"/>
      <c r="LBL117" s="7"/>
      <c r="LBM117" s="7"/>
      <c r="LBN117" s="7"/>
      <c r="LBO117" s="7"/>
      <c r="LBP117" s="7"/>
      <c r="LBQ117" s="7"/>
      <c r="LBR117" s="7"/>
      <c r="LBS117" s="7"/>
      <c r="LBT117" s="7"/>
      <c r="LBU117" s="7"/>
      <c r="LBV117" s="7"/>
      <c r="LBW117" s="7"/>
      <c r="LBX117" s="7"/>
      <c r="LBY117" s="7"/>
      <c r="LBZ117" s="7"/>
      <c r="LCA117" s="7"/>
      <c r="LCB117" s="7"/>
      <c r="LCC117" s="7"/>
      <c r="LCD117" s="7"/>
      <c r="LCE117" s="7"/>
      <c r="LCF117" s="7"/>
      <c r="LCG117" s="7"/>
      <c r="LCH117" s="7"/>
      <c r="LCI117" s="7"/>
      <c r="LCJ117" s="7"/>
      <c r="LCK117" s="7"/>
      <c r="LCL117" s="7"/>
      <c r="LCM117" s="7"/>
      <c r="LCN117" s="7"/>
      <c r="LCO117" s="7"/>
      <c r="LCP117" s="7"/>
      <c r="LCQ117" s="7"/>
      <c r="LCR117" s="7"/>
      <c r="LCS117" s="7"/>
      <c r="LCT117" s="7"/>
      <c r="LCU117" s="7"/>
      <c r="LCV117" s="7"/>
      <c r="LCW117" s="7"/>
      <c r="LCX117" s="7"/>
      <c r="LCY117" s="7"/>
      <c r="LCZ117" s="7"/>
      <c r="LDA117" s="7"/>
      <c r="LDB117" s="7"/>
      <c r="LDC117" s="7"/>
      <c r="LDD117" s="7"/>
      <c r="LDE117" s="7"/>
      <c r="LDF117" s="7"/>
      <c r="LDG117" s="7"/>
      <c r="LDH117" s="7"/>
      <c r="LDI117" s="7"/>
      <c r="LDJ117" s="7"/>
      <c r="LDK117" s="7"/>
      <c r="LDL117" s="7"/>
      <c r="LDM117" s="7"/>
      <c r="LDN117" s="7"/>
      <c r="LDO117" s="7"/>
      <c r="LDP117" s="7"/>
      <c r="LDQ117" s="7"/>
      <c r="LDR117" s="7"/>
      <c r="LDS117" s="7"/>
      <c r="LDT117" s="7"/>
      <c r="LDU117" s="7"/>
      <c r="LDV117" s="7"/>
      <c r="LDW117" s="7"/>
      <c r="LDX117" s="7"/>
      <c r="LDY117" s="7"/>
      <c r="LDZ117" s="7"/>
      <c r="LEA117" s="7"/>
      <c r="LEB117" s="7"/>
      <c r="LEC117" s="7"/>
      <c r="LED117" s="7"/>
      <c r="LEE117" s="7"/>
      <c r="LEF117" s="7"/>
      <c r="LEG117" s="7"/>
      <c r="LEH117" s="7"/>
      <c r="LEI117" s="7"/>
      <c r="LEJ117" s="7"/>
      <c r="LEK117" s="7"/>
      <c r="LEL117" s="7"/>
      <c r="LEM117" s="7"/>
      <c r="LEN117" s="7"/>
      <c r="LEO117" s="7"/>
      <c r="LEP117" s="7"/>
      <c r="LEQ117" s="7"/>
      <c r="LER117" s="7"/>
      <c r="LES117" s="7"/>
      <c r="LET117" s="7"/>
      <c r="LEU117" s="7"/>
      <c r="LEV117" s="7"/>
      <c r="LEW117" s="7"/>
      <c r="LEX117" s="7"/>
      <c r="LEY117" s="7"/>
      <c r="LEZ117" s="7"/>
      <c r="LFA117" s="7"/>
      <c r="LFB117" s="7"/>
      <c r="LFC117" s="7"/>
      <c r="LFD117" s="7"/>
      <c r="LFE117" s="7"/>
      <c r="LFF117" s="7"/>
      <c r="LFG117" s="7"/>
      <c r="LFH117" s="7"/>
      <c r="LFI117" s="7"/>
      <c r="LFJ117" s="7"/>
      <c r="LFK117" s="7"/>
      <c r="LFL117" s="7"/>
      <c r="LFM117" s="7"/>
      <c r="LFN117" s="7"/>
      <c r="LFO117" s="7"/>
      <c r="LFP117" s="7"/>
      <c r="LFQ117" s="7"/>
      <c r="LFR117" s="7"/>
      <c r="LFS117" s="7"/>
      <c r="LFT117" s="7"/>
      <c r="LFU117" s="7"/>
      <c r="LFV117" s="7"/>
      <c r="LFW117" s="7"/>
      <c r="LFX117" s="7"/>
      <c r="LFY117" s="7"/>
      <c r="LFZ117" s="7"/>
      <c r="LGA117" s="7"/>
      <c r="LGB117" s="7"/>
      <c r="LGC117" s="7"/>
      <c r="LGD117" s="7"/>
      <c r="LGE117" s="7"/>
      <c r="LGF117" s="7"/>
      <c r="LGG117" s="7"/>
      <c r="LGH117" s="7"/>
      <c r="LGI117" s="7"/>
      <c r="LGJ117" s="7"/>
      <c r="LGK117" s="7"/>
      <c r="LGL117" s="7"/>
      <c r="LGM117" s="7"/>
      <c r="LGN117" s="7"/>
      <c r="LGO117" s="7"/>
      <c r="LGP117" s="7"/>
      <c r="LGQ117" s="7"/>
      <c r="LGR117" s="7"/>
      <c r="LGS117" s="7"/>
      <c r="LGT117" s="7"/>
      <c r="LGU117" s="7"/>
      <c r="LGV117" s="7"/>
      <c r="LGW117" s="7"/>
      <c r="LGX117" s="7"/>
      <c r="LGY117" s="7"/>
      <c r="LGZ117" s="7"/>
      <c r="LHA117" s="7"/>
      <c r="LHB117" s="7"/>
      <c r="LHC117" s="7"/>
      <c r="LHD117" s="7"/>
      <c r="LHE117" s="7"/>
      <c r="LHF117" s="7"/>
      <c r="LHG117" s="7"/>
      <c r="LHH117" s="7"/>
      <c r="LHI117" s="7"/>
      <c r="LHJ117" s="7"/>
      <c r="LHK117" s="7"/>
      <c r="LHL117" s="7"/>
      <c r="LHM117" s="7"/>
      <c r="LHN117" s="7"/>
      <c r="LHO117" s="7"/>
      <c r="LHP117" s="7"/>
      <c r="LHQ117" s="7"/>
      <c r="LHR117" s="7"/>
      <c r="LHS117" s="7"/>
      <c r="LHT117" s="7"/>
      <c r="LHU117" s="7"/>
      <c r="LHV117" s="7"/>
      <c r="LHW117" s="7"/>
      <c r="LHX117" s="7"/>
      <c r="LHY117" s="7"/>
      <c r="LHZ117" s="7"/>
      <c r="LIA117" s="7"/>
      <c r="LIB117" s="7"/>
      <c r="LIC117" s="7"/>
      <c r="LID117" s="7"/>
      <c r="LIE117" s="7"/>
      <c r="LIF117" s="7"/>
      <c r="LIG117" s="7"/>
      <c r="LIH117" s="7"/>
      <c r="LII117" s="7"/>
      <c r="LIJ117" s="7"/>
      <c r="LIK117" s="7"/>
      <c r="LIL117" s="7"/>
      <c r="LIM117" s="7"/>
      <c r="LIN117" s="7"/>
      <c r="LIO117" s="7"/>
      <c r="LIP117" s="7"/>
      <c r="LIQ117" s="7"/>
      <c r="LIR117" s="7"/>
      <c r="LIS117" s="7"/>
      <c r="LIT117" s="7"/>
      <c r="LIU117" s="7"/>
      <c r="LIV117" s="7"/>
      <c r="LIW117" s="7"/>
      <c r="LIX117" s="7"/>
      <c r="LIY117" s="7"/>
      <c r="LIZ117" s="7"/>
      <c r="LJA117" s="7"/>
      <c r="LJB117" s="7"/>
      <c r="LJC117" s="7"/>
      <c r="LJD117" s="7"/>
      <c r="LJE117" s="7"/>
      <c r="LJF117" s="7"/>
      <c r="LJG117" s="7"/>
      <c r="LJH117" s="7"/>
      <c r="LJI117" s="7"/>
      <c r="LJJ117" s="7"/>
      <c r="LJK117" s="7"/>
      <c r="LJL117" s="7"/>
      <c r="LJM117" s="7"/>
      <c r="LJN117" s="7"/>
      <c r="LJO117" s="7"/>
      <c r="LJP117" s="7"/>
      <c r="LJQ117" s="7"/>
      <c r="LJR117" s="7"/>
      <c r="LJS117" s="7"/>
      <c r="LJT117" s="7"/>
      <c r="LJU117" s="7"/>
      <c r="LJV117" s="7"/>
      <c r="LJW117" s="7"/>
      <c r="LJX117" s="7"/>
      <c r="LJY117" s="7"/>
      <c r="LJZ117" s="7"/>
      <c r="LKA117" s="7"/>
      <c r="LKB117" s="7"/>
      <c r="LKC117" s="7"/>
      <c r="LKD117" s="7"/>
      <c r="LKE117" s="7"/>
      <c r="LKF117" s="7"/>
      <c r="LKG117" s="7"/>
      <c r="LKH117" s="7"/>
      <c r="LKI117" s="7"/>
      <c r="LKJ117" s="7"/>
      <c r="LKK117" s="7"/>
      <c r="LKL117" s="7"/>
      <c r="LKM117" s="7"/>
      <c r="LKN117" s="7"/>
      <c r="LKO117" s="7"/>
      <c r="LKP117" s="7"/>
      <c r="LKQ117" s="7"/>
      <c r="LKR117" s="7"/>
      <c r="LKS117" s="7"/>
      <c r="LKT117" s="7"/>
      <c r="LKU117" s="7"/>
      <c r="LKV117" s="7"/>
      <c r="LKW117" s="7"/>
      <c r="LKX117" s="7"/>
      <c r="LKY117" s="7"/>
      <c r="LKZ117" s="7"/>
      <c r="LLA117" s="7"/>
      <c r="LLB117" s="7"/>
      <c r="LLC117" s="7"/>
      <c r="LLD117" s="7"/>
      <c r="LLE117" s="7"/>
      <c r="LLF117" s="7"/>
      <c r="LLG117" s="7"/>
      <c r="LLH117" s="7"/>
      <c r="LLI117" s="7"/>
      <c r="LLJ117" s="7"/>
      <c r="LLK117" s="7"/>
      <c r="LLL117" s="7"/>
      <c r="LLM117" s="7"/>
      <c r="LLN117" s="7"/>
      <c r="LLO117" s="7"/>
      <c r="LLP117" s="7"/>
      <c r="LLQ117" s="7"/>
      <c r="LLR117" s="7"/>
      <c r="LLS117" s="7"/>
      <c r="LLT117" s="7"/>
      <c r="LLU117" s="7"/>
      <c r="LLV117" s="7"/>
      <c r="LLW117" s="7"/>
      <c r="LLX117" s="7"/>
      <c r="LLY117" s="7"/>
      <c r="LLZ117" s="7"/>
      <c r="LMA117" s="7"/>
      <c r="LMB117" s="7"/>
      <c r="LMC117" s="7"/>
      <c r="LMD117" s="7"/>
      <c r="LME117" s="7"/>
      <c r="LMF117" s="7"/>
      <c r="LMG117" s="7"/>
      <c r="LMH117" s="7"/>
      <c r="LMI117" s="7"/>
      <c r="LMJ117" s="7"/>
      <c r="LMK117" s="7"/>
      <c r="LML117" s="7"/>
      <c r="LMM117" s="7"/>
      <c r="LMN117" s="7"/>
      <c r="LMO117" s="7"/>
      <c r="LMP117" s="7"/>
      <c r="LMQ117" s="7"/>
      <c r="LMR117" s="7"/>
      <c r="LMS117" s="7"/>
      <c r="LMT117" s="7"/>
      <c r="LMU117" s="7"/>
      <c r="LMV117" s="7"/>
      <c r="LMW117" s="7"/>
      <c r="LMX117" s="7"/>
      <c r="LMY117" s="7"/>
      <c r="LMZ117" s="7"/>
      <c r="LNA117" s="7"/>
      <c r="LNB117" s="7"/>
      <c r="LNC117" s="7"/>
      <c r="LND117" s="7"/>
      <c r="LNE117" s="7"/>
      <c r="LNF117" s="7"/>
      <c r="LNG117" s="7"/>
      <c r="LNH117" s="7"/>
      <c r="LNI117" s="7"/>
      <c r="LNJ117" s="7"/>
      <c r="LNK117" s="7"/>
      <c r="LNL117" s="7"/>
      <c r="LNM117" s="7"/>
      <c r="LNN117" s="7"/>
      <c r="LNO117" s="7"/>
      <c r="LNP117" s="7"/>
      <c r="LNQ117" s="7"/>
      <c r="LNR117" s="7"/>
      <c r="LNS117" s="7"/>
      <c r="LNT117" s="7"/>
      <c r="LNU117" s="7"/>
      <c r="LNV117" s="7"/>
      <c r="LNW117" s="7"/>
      <c r="LNX117" s="7"/>
      <c r="LNY117" s="7"/>
      <c r="LNZ117" s="7"/>
      <c r="LOA117" s="7"/>
      <c r="LOB117" s="7"/>
      <c r="LOC117" s="7"/>
      <c r="LOD117" s="7"/>
      <c r="LOE117" s="7"/>
      <c r="LOF117" s="7"/>
      <c r="LOG117" s="7"/>
      <c r="LOH117" s="7"/>
      <c r="LOI117" s="7"/>
      <c r="LOJ117" s="7"/>
      <c r="LOK117" s="7"/>
      <c r="LOL117" s="7"/>
      <c r="LOM117" s="7"/>
      <c r="LON117" s="7"/>
      <c r="LOO117" s="7"/>
      <c r="LOP117" s="7"/>
      <c r="LOQ117" s="7"/>
      <c r="LOR117" s="7"/>
      <c r="LOS117" s="7"/>
      <c r="LOT117" s="7"/>
      <c r="LOU117" s="7"/>
      <c r="LOV117" s="7"/>
      <c r="LOW117" s="7"/>
      <c r="LOX117" s="7"/>
      <c r="LOY117" s="7"/>
      <c r="LOZ117" s="7"/>
      <c r="LPA117" s="7"/>
      <c r="LPB117" s="7"/>
      <c r="LPC117" s="7"/>
      <c r="LPD117" s="7"/>
      <c r="LPE117" s="7"/>
      <c r="LPF117" s="7"/>
      <c r="LPG117" s="7"/>
      <c r="LPH117" s="7"/>
      <c r="LPI117" s="7"/>
      <c r="LPJ117" s="7"/>
      <c r="LPK117" s="7"/>
      <c r="LPL117" s="7"/>
      <c r="LPM117" s="7"/>
      <c r="LPN117" s="7"/>
      <c r="LPO117" s="7"/>
      <c r="LPP117" s="7"/>
      <c r="LPQ117" s="7"/>
      <c r="LPR117" s="7"/>
      <c r="LPS117" s="7"/>
      <c r="LPT117" s="7"/>
      <c r="LPU117" s="7"/>
      <c r="LPV117" s="7"/>
      <c r="LPW117" s="7"/>
      <c r="LPX117" s="7"/>
      <c r="LPY117" s="7"/>
      <c r="LPZ117" s="7"/>
      <c r="LQA117" s="7"/>
      <c r="LQB117" s="7"/>
      <c r="LQC117" s="7"/>
      <c r="LQD117" s="7"/>
      <c r="LQE117" s="7"/>
      <c r="LQF117" s="7"/>
      <c r="LQG117" s="7"/>
      <c r="LQH117" s="7"/>
      <c r="LQI117" s="7"/>
      <c r="LQJ117" s="7"/>
      <c r="LQK117" s="7"/>
      <c r="LQL117" s="7"/>
      <c r="LQM117" s="7"/>
      <c r="LQN117" s="7"/>
      <c r="LQO117" s="7"/>
      <c r="LQP117" s="7"/>
      <c r="LQQ117" s="7"/>
      <c r="LQR117" s="7"/>
      <c r="LQS117" s="7"/>
      <c r="LQT117" s="7"/>
      <c r="LQU117" s="7"/>
      <c r="LQV117" s="7"/>
      <c r="LQW117" s="7"/>
      <c r="LQX117" s="7"/>
      <c r="LQY117" s="7"/>
      <c r="LQZ117" s="7"/>
      <c r="LRA117" s="7"/>
      <c r="LRB117" s="7"/>
      <c r="LRC117" s="7"/>
      <c r="LRD117" s="7"/>
      <c r="LRE117" s="7"/>
      <c r="LRF117" s="7"/>
      <c r="LRG117" s="7"/>
      <c r="LRH117" s="7"/>
      <c r="LRI117" s="7"/>
      <c r="LRJ117" s="7"/>
      <c r="LRK117" s="7"/>
      <c r="LRL117" s="7"/>
      <c r="LRM117" s="7"/>
      <c r="LRN117" s="7"/>
      <c r="LRO117" s="7"/>
      <c r="LRP117" s="7"/>
      <c r="LRQ117" s="7"/>
      <c r="LRR117" s="7"/>
      <c r="LRS117" s="7"/>
      <c r="LRT117" s="7"/>
      <c r="LRU117" s="7"/>
      <c r="LRV117" s="7"/>
      <c r="LRW117" s="7"/>
      <c r="LRX117" s="7"/>
      <c r="LRY117" s="7"/>
      <c r="LRZ117" s="7"/>
      <c r="LSA117" s="7"/>
      <c r="LSB117" s="7"/>
      <c r="LSC117" s="7"/>
      <c r="LSD117" s="7"/>
      <c r="LSE117" s="7"/>
      <c r="LSF117" s="7"/>
      <c r="LSG117" s="7"/>
      <c r="LSH117" s="7"/>
      <c r="LSI117" s="7"/>
      <c r="LSJ117" s="7"/>
      <c r="LSK117" s="7"/>
      <c r="LSL117" s="7"/>
      <c r="LSM117" s="7"/>
      <c r="LSN117" s="7"/>
      <c r="LSO117" s="7"/>
      <c r="LSP117" s="7"/>
      <c r="LSQ117" s="7"/>
      <c r="LSR117" s="7"/>
      <c r="LSS117" s="7"/>
      <c r="LST117" s="7"/>
      <c r="LSU117" s="7"/>
      <c r="LSV117" s="7"/>
      <c r="LSW117" s="7"/>
      <c r="LSX117" s="7"/>
      <c r="LSY117" s="7"/>
      <c r="LSZ117" s="7"/>
      <c r="LTA117" s="7"/>
      <c r="LTB117" s="7"/>
      <c r="LTC117" s="7"/>
      <c r="LTD117" s="7"/>
      <c r="LTE117" s="7"/>
      <c r="LTF117" s="7"/>
      <c r="LTG117" s="7"/>
      <c r="LTH117" s="7"/>
      <c r="LTI117" s="7"/>
      <c r="LTJ117" s="7"/>
      <c r="LTK117" s="7"/>
      <c r="LTL117" s="7"/>
      <c r="LTM117" s="7"/>
      <c r="LTN117" s="7"/>
      <c r="LTO117" s="7"/>
      <c r="LTP117" s="7"/>
      <c r="LTQ117" s="7"/>
      <c r="LTR117" s="7"/>
      <c r="LTS117" s="7"/>
      <c r="LTT117" s="7"/>
      <c r="LTU117" s="7"/>
      <c r="LTV117" s="7"/>
      <c r="LTW117" s="7"/>
      <c r="LTX117" s="7"/>
      <c r="LTY117" s="7"/>
      <c r="LTZ117" s="7"/>
      <c r="LUA117" s="7"/>
      <c r="LUB117" s="7"/>
      <c r="LUC117" s="7"/>
      <c r="LUD117" s="7"/>
      <c r="LUE117" s="7"/>
      <c r="LUF117" s="7"/>
      <c r="LUG117" s="7"/>
      <c r="LUH117" s="7"/>
      <c r="LUI117" s="7"/>
      <c r="LUJ117" s="7"/>
      <c r="LUK117" s="7"/>
      <c r="LUL117" s="7"/>
      <c r="LUM117" s="7"/>
      <c r="LUN117" s="7"/>
      <c r="LUO117" s="7"/>
      <c r="LUP117" s="7"/>
      <c r="LUQ117" s="7"/>
      <c r="LUR117" s="7"/>
      <c r="LUS117" s="7"/>
      <c r="LUT117" s="7"/>
      <c r="LUU117" s="7"/>
      <c r="LUV117" s="7"/>
      <c r="LUW117" s="7"/>
      <c r="LUX117" s="7"/>
      <c r="LUY117" s="7"/>
      <c r="LUZ117" s="7"/>
      <c r="LVA117" s="7"/>
      <c r="LVB117" s="7"/>
      <c r="LVC117" s="7"/>
      <c r="LVD117" s="7"/>
      <c r="LVE117" s="7"/>
      <c r="LVF117" s="7"/>
      <c r="LVG117" s="7"/>
      <c r="LVH117" s="7"/>
      <c r="LVI117" s="7"/>
      <c r="LVJ117" s="7"/>
      <c r="LVK117" s="7"/>
      <c r="LVL117" s="7"/>
      <c r="LVM117" s="7"/>
      <c r="LVN117" s="7"/>
      <c r="LVO117" s="7"/>
      <c r="LVP117" s="7"/>
      <c r="LVQ117" s="7"/>
      <c r="LVR117" s="7"/>
      <c r="LVS117" s="7"/>
      <c r="LVT117" s="7"/>
      <c r="LVU117" s="7"/>
      <c r="LVV117" s="7"/>
      <c r="LVW117" s="7"/>
      <c r="LVX117" s="7"/>
      <c r="LVY117" s="7"/>
      <c r="LVZ117" s="7"/>
      <c r="LWA117" s="7"/>
      <c r="LWB117" s="7"/>
      <c r="LWC117" s="7"/>
      <c r="LWD117" s="7"/>
      <c r="LWE117" s="7"/>
      <c r="LWF117" s="7"/>
      <c r="LWG117" s="7"/>
      <c r="LWH117" s="7"/>
      <c r="LWI117" s="7"/>
      <c r="LWJ117" s="7"/>
      <c r="LWK117" s="7"/>
      <c r="LWL117" s="7"/>
      <c r="LWM117" s="7"/>
      <c r="LWN117" s="7"/>
      <c r="LWO117" s="7"/>
      <c r="LWP117" s="7"/>
      <c r="LWQ117" s="7"/>
      <c r="LWR117" s="7"/>
      <c r="LWS117" s="7"/>
      <c r="LWT117" s="7"/>
      <c r="LWU117" s="7"/>
      <c r="LWV117" s="7"/>
      <c r="LWW117" s="7"/>
      <c r="LWX117" s="7"/>
      <c r="LWY117" s="7"/>
      <c r="LWZ117" s="7"/>
      <c r="LXA117" s="7"/>
      <c r="LXB117" s="7"/>
      <c r="LXC117" s="7"/>
      <c r="LXD117" s="7"/>
      <c r="LXE117" s="7"/>
      <c r="LXF117" s="7"/>
      <c r="LXG117" s="7"/>
      <c r="LXH117" s="7"/>
      <c r="LXI117" s="7"/>
      <c r="LXJ117" s="7"/>
      <c r="LXK117" s="7"/>
      <c r="LXL117" s="7"/>
      <c r="LXM117" s="7"/>
      <c r="LXN117" s="7"/>
      <c r="LXO117" s="7"/>
      <c r="LXP117" s="7"/>
      <c r="LXQ117" s="7"/>
      <c r="LXR117" s="7"/>
      <c r="LXS117" s="7"/>
      <c r="LXT117" s="7"/>
      <c r="LXU117" s="7"/>
      <c r="LXV117" s="7"/>
      <c r="LXW117" s="7"/>
      <c r="LXX117" s="7"/>
      <c r="LXY117" s="7"/>
      <c r="LXZ117" s="7"/>
      <c r="LYA117" s="7"/>
      <c r="LYB117" s="7"/>
      <c r="LYC117" s="7"/>
      <c r="LYD117" s="7"/>
      <c r="LYE117" s="7"/>
      <c r="LYF117" s="7"/>
      <c r="LYG117" s="7"/>
      <c r="LYH117" s="7"/>
      <c r="LYI117" s="7"/>
      <c r="LYJ117" s="7"/>
      <c r="LYK117" s="7"/>
      <c r="LYL117" s="7"/>
      <c r="LYM117" s="7"/>
      <c r="LYN117" s="7"/>
      <c r="LYO117" s="7"/>
      <c r="LYP117" s="7"/>
      <c r="LYQ117" s="7"/>
      <c r="LYR117" s="7"/>
      <c r="LYS117" s="7"/>
      <c r="LYT117" s="7"/>
      <c r="LYU117" s="7"/>
      <c r="LYV117" s="7"/>
      <c r="LYW117" s="7"/>
      <c r="LYX117" s="7"/>
      <c r="LYY117" s="7"/>
      <c r="LYZ117" s="7"/>
      <c r="LZA117" s="7"/>
      <c r="LZB117" s="7"/>
      <c r="LZC117" s="7"/>
      <c r="LZD117" s="7"/>
      <c r="LZE117" s="7"/>
      <c r="LZF117" s="7"/>
      <c r="LZG117" s="7"/>
      <c r="LZH117" s="7"/>
      <c r="LZI117" s="7"/>
      <c r="LZJ117" s="7"/>
      <c r="LZK117" s="7"/>
      <c r="LZL117" s="7"/>
      <c r="LZM117" s="7"/>
      <c r="LZN117" s="7"/>
      <c r="LZO117" s="7"/>
      <c r="LZP117" s="7"/>
      <c r="LZQ117" s="7"/>
      <c r="LZR117" s="7"/>
      <c r="LZS117" s="7"/>
      <c r="LZT117" s="7"/>
      <c r="LZU117" s="7"/>
      <c r="LZV117" s="7"/>
      <c r="LZW117" s="7"/>
      <c r="LZX117" s="7"/>
      <c r="LZY117" s="7"/>
      <c r="LZZ117" s="7"/>
      <c r="MAA117" s="7"/>
      <c r="MAB117" s="7"/>
      <c r="MAC117" s="7"/>
      <c r="MAD117" s="7"/>
      <c r="MAE117" s="7"/>
      <c r="MAF117" s="7"/>
      <c r="MAG117" s="7"/>
      <c r="MAH117" s="7"/>
      <c r="MAI117" s="7"/>
      <c r="MAJ117" s="7"/>
      <c r="MAK117" s="7"/>
      <c r="MAL117" s="7"/>
      <c r="MAM117" s="7"/>
      <c r="MAN117" s="7"/>
      <c r="MAO117" s="7"/>
      <c r="MAP117" s="7"/>
      <c r="MAQ117" s="7"/>
      <c r="MAR117" s="7"/>
      <c r="MAS117" s="7"/>
      <c r="MAT117" s="7"/>
      <c r="MAU117" s="7"/>
      <c r="MAV117" s="7"/>
      <c r="MAW117" s="7"/>
      <c r="MAX117" s="7"/>
      <c r="MAY117" s="7"/>
      <c r="MAZ117" s="7"/>
      <c r="MBA117" s="7"/>
      <c r="MBB117" s="7"/>
      <c r="MBC117" s="7"/>
      <c r="MBD117" s="7"/>
      <c r="MBE117" s="7"/>
      <c r="MBF117" s="7"/>
      <c r="MBG117" s="7"/>
      <c r="MBH117" s="7"/>
      <c r="MBI117" s="7"/>
      <c r="MBJ117" s="7"/>
      <c r="MBK117" s="7"/>
      <c r="MBL117" s="7"/>
      <c r="MBM117" s="7"/>
      <c r="MBN117" s="7"/>
      <c r="MBO117" s="7"/>
      <c r="MBP117" s="7"/>
      <c r="MBQ117" s="7"/>
      <c r="MBR117" s="7"/>
      <c r="MBS117" s="7"/>
      <c r="MBT117" s="7"/>
      <c r="MBU117" s="7"/>
      <c r="MBV117" s="7"/>
      <c r="MBW117" s="7"/>
      <c r="MBX117" s="7"/>
      <c r="MBY117" s="7"/>
      <c r="MBZ117" s="7"/>
      <c r="MCA117" s="7"/>
      <c r="MCB117" s="7"/>
      <c r="MCC117" s="7"/>
      <c r="MCD117" s="7"/>
      <c r="MCE117" s="7"/>
      <c r="MCF117" s="7"/>
      <c r="MCG117" s="7"/>
      <c r="MCH117" s="7"/>
      <c r="MCI117" s="7"/>
      <c r="MCJ117" s="7"/>
      <c r="MCK117" s="7"/>
      <c r="MCL117" s="7"/>
      <c r="MCM117" s="7"/>
      <c r="MCN117" s="7"/>
      <c r="MCO117" s="7"/>
      <c r="MCP117" s="7"/>
      <c r="MCQ117" s="7"/>
      <c r="MCR117" s="7"/>
      <c r="MCS117" s="7"/>
      <c r="MCT117" s="7"/>
      <c r="MCU117" s="7"/>
      <c r="MCV117" s="7"/>
      <c r="MCW117" s="7"/>
      <c r="MCX117" s="7"/>
      <c r="MCY117" s="7"/>
      <c r="MCZ117" s="7"/>
      <c r="MDA117" s="7"/>
      <c r="MDB117" s="7"/>
      <c r="MDC117" s="7"/>
      <c r="MDD117" s="7"/>
      <c r="MDE117" s="7"/>
      <c r="MDF117" s="7"/>
      <c r="MDG117" s="7"/>
      <c r="MDH117" s="7"/>
      <c r="MDI117" s="7"/>
      <c r="MDJ117" s="7"/>
      <c r="MDK117" s="7"/>
      <c r="MDL117" s="7"/>
      <c r="MDM117" s="7"/>
      <c r="MDN117" s="7"/>
      <c r="MDO117" s="7"/>
      <c r="MDP117" s="7"/>
      <c r="MDQ117" s="7"/>
      <c r="MDR117" s="7"/>
      <c r="MDS117" s="7"/>
      <c r="MDT117" s="7"/>
      <c r="MDU117" s="7"/>
      <c r="MDV117" s="7"/>
      <c r="MDW117" s="7"/>
      <c r="MDX117" s="7"/>
      <c r="MDY117" s="7"/>
      <c r="MDZ117" s="7"/>
      <c r="MEA117" s="7"/>
      <c r="MEB117" s="7"/>
      <c r="MEC117" s="7"/>
      <c r="MED117" s="7"/>
      <c r="MEE117" s="7"/>
      <c r="MEF117" s="7"/>
      <c r="MEG117" s="7"/>
      <c r="MEH117" s="7"/>
      <c r="MEI117" s="7"/>
      <c r="MEJ117" s="7"/>
      <c r="MEK117" s="7"/>
      <c r="MEL117" s="7"/>
      <c r="MEM117" s="7"/>
      <c r="MEN117" s="7"/>
      <c r="MEO117" s="7"/>
      <c r="MEP117" s="7"/>
      <c r="MEQ117" s="7"/>
      <c r="MER117" s="7"/>
      <c r="MES117" s="7"/>
      <c r="MET117" s="7"/>
      <c r="MEU117" s="7"/>
      <c r="MEV117" s="7"/>
      <c r="MEW117" s="7"/>
      <c r="MEX117" s="7"/>
      <c r="MEY117" s="7"/>
      <c r="MEZ117" s="7"/>
      <c r="MFA117" s="7"/>
      <c r="MFB117" s="7"/>
      <c r="MFC117" s="7"/>
      <c r="MFD117" s="7"/>
      <c r="MFE117" s="7"/>
      <c r="MFF117" s="7"/>
      <c r="MFG117" s="7"/>
      <c r="MFH117" s="7"/>
      <c r="MFI117" s="7"/>
      <c r="MFJ117" s="7"/>
      <c r="MFK117" s="7"/>
      <c r="MFL117" s="7"/>
      <c r="MFM117" s="7"/>
      <c r="MFN117" s="7"/>
      <c r="MFO117" s="7"/>
      <c r="MFP117" s="7"/>
      <c r="MFQ117" s="7"/>
      <c r="MFR117" s="7"/>
      <c r="MFS117" s="7"/>
      <c r="MFT117" s="7"/>
      <c r="MFU117" s="7"/>
      <c r="MFV117" s="7"/>
      <c r="MFW117" s="7"/>
      <c r="MFX117" s="7"/>
      <c r="MFY117" s="7"/>
      <c r="MFZ117" s="7"/>
      <c r="MGA117" s="7"/>
      <c r="MGB117" s="7"/>
      <c r="MGC117" s="7"/>
      <c r="MGD117" s="7"/>
      <c r="MGE117" s="7"/>
      <c r="MGF117" s="7"/>
      <c r="MGG117" s="7"/>
      <c r="MGH117" s="7"/>
      <c r="MGI117" s="7"/>
      <c r="MGJ117" s="7"/>
      <c r="MGK117" s="7"/>
      <c r="MGL117" s="7"/>
      <c r="MGM117" s="7"/>
      <c r="MGN117" s="7"/>
      <c r="MGO117" s="7"/>
      <c r="MGP117" s="7"/>
      <c r="MGQ117" s="7"/>
      <c r="MGR117" s="7"/>
      <c r="MGS117" s="7"/>
      <c r="MGT117" s="7"/>
      <c r="MGU117" s="7"/>
      <c r="MGV117" s="7"/>
      <c r="MGW117" s="7"/>
      <c r="MGX117" s="7"/>
      <c r="MGY117" s="7"/>
      <c r="MGZ117" s="7"/>
      <c r="MHA117" s="7"/>
      <c r="MHB117" s="7"/>
      <c r="MHC117" s="7"/>
      <c r="MHD117" s="7"/>
      <c r="MHE117" s="7"/>
      <c r="MHF117" s="7"/>
      <c r="MHG117" s="7"/>
      <c r="MHH117" s="7"/>
      <c r="MHI117" s="7"/>
      <c r="MHJ117" s="7"/>
      <c r="MHK117" s="7"/>
      <c r="MHL117" s="7"/>
      <c r="MHM117" s="7"/>
      <c r="MHN117" s="7"/>
      <c r="MHO117" s="7"/>
      <c r="MHP117" s="7"/>
      <c r="MHQ117" s="7"/>
      <c r="MHR117" s="7"/>
      <c r="MHS117" s="7"/>
      <c r="MHT117" s="7"/>
      <c r="MHU117" s="7"/>
      <c r="MHV117" s="7"/>
      <c r="MHW117" s="7"/>
      <c r="MHX117" s="7"/>
      <c r="MHY117" s="7"/>
      <c r="MHZ117" s="7"/>
      <c r="MIA117" s="7"/>
      <c r="MIB117" s="7"/>
      <c r="MIC117" s="7"/>
      <c r="MID117" s="7"/>
      <c r="MIE117" s="7"/>
      <c r="MIF117" s="7"/>
      <c r="MIG117" s="7"/>
      <c r="MIH117" s="7"/>
      <c r="MII117" s="7"/>
      <c r="MIJ117" s="7"/>
      <c r="MIK117" s="7"/>
      <c r="MIL117" s="7"/>
      <c r="MIM117" s="7"/>
      <c r="MIN117" s="7"/>
      <c r="MIO117" s="7"/>
      <c r="MIP117" s="7"/>
      <c r="MIQ117" s="7"/>
      <c r="MIR117" s="7"/>
      <c r="MIS117" s="7"/>
      <c r="MIT117" s="7"/>
      <c r="MIU117" s="7"/>
      <c r="MIV117" s="7"/>
      <c r="MIW117" s="7"/>
      <c r="MIX117" s="7"/>
      <c r="MIY117" s="7"/>
      <c r="MIZ117" s="7"/>
      <c r="MJA117" s="7"/>
      <c r="MJB117" s="7"/>
      <c r="MJC117" s="7"/>
      <c r="MJD117" s="7"/>
      <c r="MJE117" s="7"/>
      <c r="MJF117" s="7"/>
      <c r="MJG117" s="7"/>
      <c r="MJH117" s="7"/>
      <c r="MJI117" s="7"/>
      <c r="MJJ117" s="7"/>
      <c r="MJK117" s="7"/>
      <c r="MJL117" s="7"/>
      <c r="MJM117" s="7"/>
      <c r="MJN117" s="7"/>
      <c r="MJO117" s="7"/>
      <c r="MJP117" s="7"/>
      <c r="MJQ117" s="7"/>
      <c r="MJR117" s="7"/>
      <c r="MJS117" s="7"/>
      <c r="MJT117" s="7"/>
      <c r="MJU117" s="7"/>
      <c r="MJV117" s="7"/>
      <c r="MJW117" s="7"/>
      <c r="MJX117" s="7"/>
      <c r="MJY117" s="7"/>
      <c r="MJZ117" s="7"/>
      <c r="MKA117" s="7"/>
      <c r="MKB117" s="7"/>
      <c r="MKC117" s="7"/>
      <c r="MKD117" s="7"/>
      <c r="MKE117" s="7"/>
      <c r="MKF117" s="7"/>
      <c r="MKG117" s="7"/>
      <c r="MKH117" s="7"/>
      <c r="MKI117" s="7"/>
      <c r="MKJ117" s="7"/>
      <c r="MKK117" s="7"/>
      <c r="MKL117" s="7"/>
      <c r="MKM117" s="7"/>
      <c r="MKN117" s="7"/>
      <c r="MKO117" s="7"/>
      <c r="MKP117" s="7"/>
      <c r="MKQ117" s="7"/>
      <c r="MKR117" s="7"/>
      <c r="MKS117" s="7"/>
      <c r="MKT117" s="7"/>
      <c r="MKU117" s="7"/>
      <c r="MKV117" s="7"/>
      <c r="MKW117" s="7"/>
      <c r="MKX117" s="7"/>
      <c r="MKY117" s="7"/>
      <c r="MKZ117" s="7"/>
      <c r="MLA117" s="7"/>
      <c r="MLB117" s="7"/>
      <c r="MLC117" s="7"/>
      <c r="MLD117" s="7"/>
      <c r="MLE117" s="7"/>
      <c r="MLF117" s="7"/>
      <c r="MLG117" s="7"/>
      <c r="MLH117" s="7"/>
      <c r="MLI117" s="7"/>
      <c r="MLJ117" s="7"/>
      <c r="MLK117" s="7"/>
      <c r="MLL117" s="7"/>
      <c r="MLM117" s="7"/>
      <c r="MLN117" s="7"/>
      <c r="MLO117" s="7"/>
      <c r="MLP117" s="7"/>
      <c r="MLQ117" s="7"/>
      <c r="MLR117" s="7"/>
      <c r="MLS117" s="7"/>
      <c r="MLT117" s="7"/>
      <c r="MLU117" s="7"/>
      <c r="MLV117" s="7"/>
      <c r="MLW117" s="7"/>
      <c r="MLX117" s="7"/>
      <c r="MLY117" s="7"/>
      <c r="MLZ117" s="7"/>
      <c r="MMA117" s="7"/>
      <c r="MMB117" s="7"/>
      <c r="MMC117" s="7"/>
      <c r="MMD117" s="7"/>
      <c r="MME117" s="7"/>
      <c r="MMF117" s="7"/>
      <c r="MMG117" s="7"/>
      <c r="MMH117" s="7"/>
      <c r="MMI117" s="7"/>
      <c r="MMJ117" s="7"/>
      <c r="MMK117" s="7"/>
      <c r="MML117" s="7"/>
      <c r="MMM117" s="7"/>
      <c r="MMN117" s="7"/>
      <c r="MMO117" s="7"/>
      <c r="MMP117" s="7"/>
      <c r="MMQ117" s="7"/>
      <c r="MMR117" s="7"/>
      <c r="MMS117" s="7"/>
      <c r="MMT117" s="7"/>
      <c r="MMU117" s="7"/>
      <c r="MMV117" s="7"/>
      <c r="MMW117" s="7"/>
      <c r="MMX117" s="7"/>
      <c r="MMY117" s="7"/>
      <c r="MMZ117" s="7"/>
      <c r="MNA117" s="7"/>
      <c r="MNB117" s="7"/>
      <c r="MNC117" s="7"/>
      <c r="MND117" s="7"/>
      <c r="MNE117" s="7"/>
      <c r="MNF117" s="7"/>
      <c r="MNG117" s="7"/>
      <c r="MNH117" s="7"/>
      <c r="MNI117" s="7"/>
      <c r="MNJ117" s="7"/>
      <c r="MNK117" s="7"/>
      <c r="MNL117" s="7"/>
      <c r="MNM117" s="7"/>
      <c r="MNN117" s="7"/>
      <c r="MNO117" s="7"/>
      <c r="MNP117" s="7"/>
      <c r="MNQ117" s="7"/>
      <c r="MNR117" s="7"/>
      <c r="MNS117" s="7"/>
      <c r="MNT117" s="7"/>
      <c r="MNU117" s="7"/>
      <c r="MNV117" s="7"/>
      <c r="MNW117" s="7"/>
      <c r="MNX117" s="7"/>
      <c r="MNY117" s="7"/>
      <c r="MNZ117" s="7"/>
      <c r="MOA117" s="7"/>
      <c r="MOB117" s="7"/>
      <c r="MOC117" s="7"/>
      <c r="MOD117" s="7"/>
      <c r="MOE117" s="7"/>
      <c r="MOF117" s="7"/>
      <c r="MOG117" s="7"/>
      <c r="MOH117" s="7"/>
      <c r="MOI117" s="7"/>
      <c r="MOJ117" s="7"/>
      <c r="MOK117" s="7"/>
      <c r="MOL117" s="7"/>
      <c r="MOM117" s="7"/>
      <c r="MON117" s="7"/>
      <c r="MOO117" s="7"/>
      <c r="MOP117" s="7"/>
      <c r="MOQ117" s="7"/>
      <c r="MOR117" s="7"/>
      <c r="MOS117" s="7"/>
      <c r="MOT117" s="7"/>
      <c r="MOU117" s="7"/>
      <c r="MOV117" s="7"/>
      <c r="MOW117" s="7"/>
      <c r="MOX117" s="7"/>
      <c r="MOY117" s="7"/>
      <c r="MOZ117" s="7"/>
      <c r="MPA117" s="7"/>
      <c r="MPB117" s="7"/>
      <c r="MPC117" s="7"/>
      <c r="MPD117" s="7"/>
      <c r="MPE117" s="7"/>
      <c r="MPF117" s="7"/>
      <c r="MPG117" s="7"/>
      <c r="MPH117" s="7"/>
      <c r="MPI117" s="7"/>
      <c r="MPJ117" s="7"/>
      <c r="MPK117" s="7"/>
      <c r="MPL117" s="7"/>
      <c r="MPM117" s="7"/>
      <c r="MPN117" s="7"/>
      <c r="MPO117" s="7"/>
      <c r="MPP117" s="7"/>
      <c r="MPQ117" s="7"/>
      <c r="MPR117" s="7"/>
      <c r="MPS117" s="7"/>
      <c r="MPT117" s="7"/>
      <c r="MPU117" s="7"/>
      <c r="MPV117" s="7"/>
      <c r="MPW117" s="7"/>
      <c r="MPX117" s="7"/>
      <c r="MPY117" s="7"/>
      <c r="MPZ117" s="7"/>
      <c r="MQA117" s="7"/>
      <c r="MQB117" s="7"/>
      <c r="MQC117" s="7"/>
      <c r="MQD117" s="7"/>
      <c r="MQE117" s="7"/>
      <c r="MQF117" s="7"/>
      <c r="MQG117" s="7"/>
      <c r="MQH117" s="7"/>
      <c r="MQI117" s="7"/>
      <c r="MQJ117" s="7"/>
      <c r="MQK117" s="7"/>
      <c r="MQL117" s="7"/>
      <c r="MQM117" s="7"/>
      <c r="MQN117" s="7"/>
      <c r="MQO117" s="7"/>
      <c r="MQP117" s="7"/>
      <c r="MQQ117" s="7"/>
      <c r="MQR117" s="7"/>
      <c r="MQS117" s="7"/>
      <c r="MQT117" s="7"/>
      <c r="MQU117" s="7"/>
      <c r="MQV117" s="7"/>
      <c r="MQW117" s="7"/>
      <c r="MQX117" s="7"/>
      <c r="MQY117" s="7"/>
      <c r="MQZ117" s="7"/>
      <c r="MRA117" s="7"/>
      <c r="MRB117" s="7"/>
      <c r="MRC117" s="7"/>
      <c r="MRD117" s="7"/>
      <c r="MRE117" s="7"/>
      <c r="MRF117" s="7"/>
      <c r="MRG117" s="7"/>
      <c r="MRH117" s="7"/>
      <c r="MRI117" s="7"/>
      <c r="MRJ117" s="7"/>
      <c r="MRK117" s="7"/>
      <c r="MRL117" s="7"/>
      <c r="MRM117" s="7"/>
      <c r="MRN117" s="7"/>
      <c r="MRO117" s="7"/>
      <c r="MRP117" s="7"/>
      <c r="MRQ117" s="7"/>
      <c r="MRR117" s="7"/>
      <c r="MRS117" s="7"/>
      <c r="MRT117" s="7"/>
      <c r="MRU117" s="7"/>
      <c r="MRV117" s="7"/>
      <c r="MRW117" s="7"/>
      <c r="MRX117" s="7"/>
      <c r="MRY117" s="7"/>
      <c r="MRZ117" s="7"/>
      <c r="MSA117" s="7"/>
      <c r="MSB117" s="7"/>
      <c r="MSC117" s="7"/>
      <c r="MSD117" s="7"/>
      <c r="MSE117" s="7"/>
      <c r="MSF117" s="7"/>
      <c r="MSG117" s="7"/>
      <c r="MSH117" s="7"/>
      <c r="MSI117" s="7"/>
      <c r="MSJ117" s="7"/>
      <c r="MSK117" s="7"/>
      <c r="MSL117" s="7"/>
      <c r="MSM117" s="7"/>
      <c r="MSN117" s="7"/>
      <c r="MSO117" s="7"/>
      <c r="MSP117" s="7"/>
      <c r="MSQ117" s="7"/>
      <c r="MSR117" s="7"/>
      <c r="MSS117" s="7"/>
      <c r="MST117" s="7"/>
      <c r="MSU117" s="7"/>
      <c r="MSV117" s="7"/>
      <c r="MSW117" s="7"/>
      <c r="MSX117" s="7"/>
      <c r="MSY117" s="7"/>
      <c r="MSZ117" s="7"/>
      <c r="MTA117" s="7"/>
      <c r="MTB117" s="7"/>
      <c r="MTC117" s="7"/>
      <c r="MTD117" s="7"/>
      <c r="MTE117" s="7"/>
      <c r="MTF117" s="7"/>
      <c r="MTG117" s="7"/>
      <c r="MTH117" s="7"/>
      <c r="MTI117" s="7"/>
      <c r="MTJ117" s="7"/>
      <c r="MTK117" s="7"/>
      <c r="MTL117" s="7"/>
      <c r="MTM117" s="7"/>
      <c r="MTN117" s="7"/>
      <c r="MTO117" s="7"/>
      <c r="MTP117" s="7"/>
      <c r="MTQ117" s="7"/>
      <c r="MTR117" s="7"/>
      <c r="MTS117" s="7"/>
      <c r="MTT117" s="7"/>
      <c r="MTU117" s="7"/>
      <c r="MTV117" s="7"/>
      <c r="MTW117" s="7"/>
      <c r="MTX117" s="7"/>
      <c r="MTY117" s="7"/>
      <c r="MTZ117" s="7"/>
      <c r="MUA117" s="7"/>
      <c r="MUB117" s="7"/>
      <c r="MUC117" s="7"/>
      <c r="MUD117" s="7"/>
      <c r="MUE117" s="7"/>
      <c r="MUF117" s="7"/>
      <c r="MUG117" s="7"/>
      <c r="MUH117" s="7"/>
      <c r="MUI117" s="7"/>
      <c r="MUJ117" s="7"/>
      <c r="MUK117" s="7"/>
      <c r="MUL117" s="7"/>
      <c r="MUM117" s="7"/>
      <c r="MUN117" s="7"/>
      <c r="MUO117" s="7"/>
      <c r="MUP117" s="7"/>
      <c r="MUQ117" s="7"/>
      <c r="MUR117" s="7"/>
      <c r="MUS117" s="7"/>
      <c r="MUT117" s="7"/>
      <c r="MUU117" s="7"/>
      <c r="MUV117" s="7"/>
      <c r="MUW117" s="7"/>
      <c r="MUX117" s="7"/>
      <c r="MUY117" s="7"/>
      <c r="MUZ117" s="7"/>
      <c r="MVA117" s="7"/>
      <c r="MVB117" s="7"/>
      <c r="MVC117" s="7"/>
      <c r="MVD117" s="7"/>
      <c r="MVE117" s="7"/>
      <c r="MVF117" s="7"/>
      <c r="MVG117" s="7"/>
      <c r="MVH117" s="7"/>
      <c r="MVI117" s="7"/>
      <c r="MVJ117" s="7"/>
      <c r="MVK117" s="7"/>
      <c r="MVL117" s="7"/>
      <c r="MVM117" s="7"/>
      <c r="MVN117" s="7"/>
      <c r="MVO117" s="7"/>
      <c r="MVP117" s="7"/>
      <c r="MVQ117" s="7"/>
      <c r="MVR117" s="7"/>
      <c r="MVS117" s="7"/>
      <c r="MVT117" s="7"/>
      <c r="MVU117" s="7"/>
      <c r="MVV117" s="7"/>
      <c r="MVW117" s="7"/>
      <c r="MVX117" s="7"/>
      <c r="MVY117" s="7"/>
      <c r="MVZ117" s="7"/>
      <c r="MWA117" s="7"/>
      <c r="MWB117" s="7"/>
      <c r="MWC117" s="7"/>
      <c r="MWD117" s="7"/>
      <c r="MWE117" s="7"/>
      <c r="MWF117" s="7"/>
      <c r="MWG117" s="7"/>
      <c r="MWH117" s="7"/>
      <c r="MWI117" s="7"/>
      <c r="MWJ117" s="7"/>
      <c r="MWK117" s="7"/>
      <c r="MWL117" s="7"/>
      <c r="MWM117" s="7"/>
      <c r="MWN117" s="7"/>
      <c r="MWO117" s="7"/>
      <c r="MWP117" s="7"/>
      <c r="MWQ117" s="7"/>
      <c r="MWR117" s="7"/>
      <c r="MWS117" s="7"/>
      <c r="MWT117" s="7"/>
      <c r="MWU117" s="7"/>
      <c r="MWV117" s="7"/>
      <c r="MWW117" s="7"/>
      <c r="MWX117" s="7"/>
      <c r="MWY117" s="7"/>
      <c r="MWZ117" s="7"/>
      <c r="MXA117" s="7"/>
      <c r="MXB117" s="7"/>
      <c r="MXC117" s="7"/>
      <c r="MXD117" s="7"/>
      <c r="MXE117" s="7"/>
      <c r="MXF117" s="7"/>
      <c r="MXG117" s="7"/>
      <c r="MXH117" s="7"/>
      <c r="MXI117" s="7"/>
      <c r="MXJ117" s="7"/>
      <c r="MXK117" s="7"/>
      <c r="MXL117" s="7"/>
      <c r="MXM117" s="7"/>
      <c r="MXN117" s="7"/>
      <c r="MXO117" s="7"/>
      <c r="MXP117" s="7"/>
      <c r="MXQ117" s="7"/>
      <c r="MXR117" s="7"/>
      <c r="MXS117" s="7"/>
      <c r="MXT117" s="7"/>
      <c r="MXU117" s="7"/>
      <c r="MXV117" s="7"/>
      <c r="MXW117" s="7"/>
      <c r="MXX117" s="7"/>
      <c r="MXY117" s="7"/>
      <c r="MXZ117" s="7"/>
      <c r="MYA117" s="7"/>
      <c r="MYB117" s="7"/>
      <c r="MYC117" s="7"/>
      <c r="MYD117" s="7"/>
      <c r="MYE117" s="7"/>
      <c r="MYF117" s="7"/>
      <c r="MYG117" s="7"/>
      <c r="MYH117" s="7"/>
      <c r="MYI117" s="7"/>
      <c r="MYJ117" s="7"/>
      <c r="MYK117" s="7"/>
      <c r="MYL117" s="7"/>
      <c r="MYM117" s="7"/>
      <c r="MYN117" s="7"/>
      <c r="MYO117" s="7"/>
      <c r="MYP117" s="7"/>
      <c r="MYQ117" s="7"/>
      <c r="MYR117" s="7"/>
      <c r="MYS117" s="7"/>
      <c r="MYT117" s="7"/>
      <c r="MYU117" s="7"/>
      <c r="MYV117" s="7"/>
      <c r="MYW117" s="7"/>
      <c r="MYX117" s="7"/>
      <c r="MYY117" s="7"/>
      <c r="MYZ117" s="7"/>
      <c r="MZA117" s="7"/>
      <c r="MZB117" s="7"/>
      <c r="MZC117" s="7"/>
      <c r="MZD117" s="7"/>
      <c r="MZE117" s="7"/>
      <c r="MZF117" s="7"/>
      <c r="MZG117" s="7"/>
      <c r="MZH117" s="7"/>
      <c r="MZI117" s="7"/>
      <c r="MZJ117" s="7"/>
      <c r="MZK117" s="7"/>
      <c r="MZL117" s="7"/>
      <c r="MZM117" s="7"/>
      <c r="MZN117" s="7"/>
      <c r="MZO117" s="7"/>
      <c r="MZP117" s="7"/>
      <c r="MZQ117" s="7"/>
      <c r="MZR117" s="7"/>
      <c r="MZS117" s="7"/>
      <c r="MZT117" s="7"/>
      <c r="MZU117" s="7"/>
      <c r="MZV117" s="7"/>
      <c r="MZW117" s="7"/>
      <c r="MZX117" s="7"/>
      <c r="MZY117" s="7"/>
      <c r="MZZ117" s="7"/>
      <c r="NAA117" s="7"/>
      <c r="NAB117" s="7"/>
      <c r="NAC117" s="7"/>
      <c r="NAD117" s="7"/>
      <c r="NAE117" s="7"/>
      <c r="NAF117" s="7"/>
      <c r="NAG117" s="7"/>
      <c r="NAH117" s="7"/>
      <c r="NAI117" s="7"/>
      <c r="NAJ117" s="7"/>
      <c r="NAK117" s="7"/>
      <c r="NAL117" s="7"/>
      <c r="NAM117" s="7"/>
      <c r="NAN117" s="7"/>
      <c r="NAO117" s="7"/>
      <c r="NAP117" s="7"/>
      <c r="NAQ117" s="7"/>
      <c r="NAR117" s="7"/>
      <c r="NAS117" s="7"/>
      <c r="NAT117" s="7"/>
      <c r="NAU117" s="7"/>
      <c r="NAV117" s="7"/>
      <c r="NAW117" s="7"/>
      <c r="NAX117" s="7"/>
      <c r="NAY117" s="7"/>
      <c r="NAZ117" s="7"/>
      <c r="NBA117" s="7"/>
      <c r="NBB117" s="7"/>
      <c r="NBC117" s="7"/>
      <c r="NBD117" s="7"/>
      <c r="NBE117" s="7"/>
      <c r="NBF117" s="7"/>
      <c r="NBG117" s="7"/>
      <c r="NBH117" s="7"/>
      <c r="NBI117" s="7"/>
      <c r="NBJ117" s="7"/>
      <c r="NBK117" s="7"/>
      <c r="NBL117" s="7"/>
      <c r="NBM117" s="7"/>
      <c r="NBN117" s="7"/>
      <c r="NBO117" s="7"/>
      <c r="NBP117" s="7"/>
      <c r="NBQ117" s="7"/>
      <c r="NBR117" s="7"/>
      <c r="NBS117" s="7"/>
      <c r="NBT117" s="7"/>
      <c r="NBU117" s="7"/>
      <c r="NBV117" s="7"/>
      <c r="NBW117" s="7"/>
      <c r="NBX117" s="7"/>
      <c r="NBY117" s="7"/>
      <c r="NBZ117" s="7"/>
      <c r="NCA117" s="7"/>
      <c r="NCB117" s="7"/>
      <c r="NCC117" s="7"/>
      <c r="NCD117" s="7"/>
      <c r="NCE117" s="7"/>
      <c r="NCF117" s="7"/>
      <c r="NCG117" s="7"/>
      <c r="NCH117" s="7"/>
      <c r="NCI117" s="7"/>
      <c r="NCJ117" s="7"/>
      <c r="NCK117" s="7"/>
      <c r="NCL117" s="7"/>
      <c r="NCM117" s="7"/>
      <c r="NCN117" s="7"/>
      <c r="NCO117" s="7"/>
      <c r="NCP117" s="7"/>
      <c r="NCQ117" s="7"/>
      <c r="NCR117" s="7"/>
      <c r="NCS117" s="7"/>
      <c r="NCT117" s="7"/>
      <c r="NCU117" s="7"/>
      <c r="NCV117" s="7"/>
      <c r="NCW117" s="7"/>
      <c r="NCX117" s="7"/>
      <c r="NCY117" s="7"/>
      <c r="NCZ117" s="7"/>
      <c r="NDA117" s="7"/>
      <c r="NDB117" s="7"/>
      <c r="NDC117" s="7"/>
      <c r="NDD117" s="7"/>
      <c r="NDE117" s="7"/>
      <c r="NDF117" s="7"/>
      <c r="NDG117" s="7"/>
      <c r="NDH117" s="7"/>
      <c r="NDI117" s="7"/>
      <c r="NDJ117" s="7"/>
      <c r="NDK117" s="7"/>
      <c r="NDL117" s="7"/>
      <c r="NDM117" s="7"/>
      <c r="NDN117" s="7"/>
      <c r="NDO117" s="7"/>
      <c r="NDP117" s="7"/>
      <c r="NDQ117" s="7"/>
      <c r="NDR117" s="7"/>
      <c r="NDS117" s="7"/>
      <c r="NDT117" s="7"/>
      <c r="NDU117" s="7"/>
      <c r="NDV117" s="7"/>
      <c r="NDW117" s="7"/>
      <c r="NDX117" s="7"/>
      <c r="NDY117" s="7"/>
      <c r="NDZ117" s="7"/>
      <c r="NEA117" s="7"/>
      <c r="NEB117" s="7"/>
      <c r="NEC117" s="7"/>
      <c r="NED117" s="7"/>
      <c r="NEE117" s="7"/>
      <c r="NEF117" s="7"/>
      <c r="NEG117" s="7"/>
      <c r="NEH117" s="7"/>
      <c r="NEI117" s="7"/>
      <c r="NEJ117" s="7"/>
      <c r="NEK117" s="7"/>
      <c r="NEL117" s="7"/>
      <c r="NEM117" s="7"/>
      <c r="NEN117" s="7"/>
      <c r="NEO117" s="7"/>
      <c r="NEP117" s="7"/>
      <c r="NEQ117" s="7"/>
      <c r="NER117" s="7"/>
      <c r="NES117" s="7"/>
      <c r="NET117" s="7"/>
      <c r="NEU117" s="7"/>
      <c r="NEV117" s="7"/>
      <c r="NEW117" s="7"/>
      <c r="NEX117" s="7"/>
      <c r="NEY117" s="7"/>
      <c r="NEZ117" s="7"/>
      <c r="NFA117" s="7"/>
      <c r="NFB117" s="7"/>
      <c r="NFC117" s="7"/>
      <c r="NFD117" s="7"/>
      <c r="NFE117" s="7"/>
      <c r="NFF117" s="7"/>
      <c r="NFG117" s="7"/>
      <c r="NFH117" s="7"/>
      <c r="NFI117" s="7"/>
      <c r="NFJ117" s="7"/>
      <c r="NFK117" s="7"/>
      <c r="NFL117" s="7"/>
      <c r="NFM117" s="7"/>
      <c r="NFN117" s="7"/>
      <c r="NFO117" s="7"/>
      <c r="NFP117" s="7"/>
      <c r="NFQ117" s="7"/>
      <c r="NFR117" s="7"/>
      <c r="NFS117" s="7"/>
      <c r="NFT117" s="7"/>
      <c r="NFU117" s="7"/>
      <c r="NFV117" s="7"/>
      <c r="NFW117" s="7"/>
      <c r="NFX117" s="7"/>
      <c r="NFY117" s="7"/>
      <c r="NFZ117" s="7"/>
      <c r="NGA117" s="7"/>
      <c r="NGB117" s="7"/>
      <c r="NGC117" s="7"/>
      <c r="NGD117" s="7"/>
      <c r="NGE117" s="7"/>
      <c r="NGF117" s="7"/>
      <c r="NGG117" s="7"/>
      <c r="NGH117" s="7"/>
      <c r="NGI117" s="7"/>
      <c r="NGJ117" s="7"/>
      <c r="NGK117" s="7"/>
      <c r="NGL117" s="7"/>
      <c r="NGM117" s="7"/>
      <c r="NGN117" s="7"/>
      <c r="NGO117" s="7"/>
      <c r="NGP117" s="7"/>
      <c r="NGQ117" s="7"/>
      <c r="NGR117" s="7"/>
      <c r="NGS117" s="7"/>
      <c r="NGT117" s="7"/>
      <c r="NGU117" s="7"/>
      <c r="NGV117" s="7"/>
      <c r="NGW117" s="7"/>
      <c r="NGX117" s="7"/>
      <c r="NGY117" s="7"/>
      <c r="NGZ117" s="7"/>
      <c r="NHA117" s="7"/>
      <c r="NHB117" s="7"/>
      <c r="NHC117" s="7"/>
      <c r="NHD117" s="7"/>
      <c r="NHE117" s="7"/>
      <c r="NHF117" s="7"/>
      <c r="NHG117" s="7"/>
      <c r="NHH117" s="7"/>
      <c r="NHI117" s="7"/>
      <c r="NHJ117" s="7"/>
      <c r="NHK117" s="7"/>
      <c r="NHL117" s="7"/>
      <c r="NHM117" s="7"/>
      <c r="NHN117" s="7"/>
      <c r="NHO117" s="7"/>
      <c r="NHP117" s="7"/>
      <c r="NHQ117" s="7"/>
      <c r="NHR117" s="7"/>
      <c r="NHS117" s="7"/>
      <c r="NHT117" s="7"/>
      <c r="NHU117" s="7"/>
      <c r="NHV117" s="7"/>
      <c r="NHW117" s="7"/>
      <c r="NHX117" s="7"/>
      <c r="NHY117" s="7"/>
      <c r="NHZ117" s="7"/>
      <c r="NIA117" s="7"/>
      <c r="NIB117" s="7"/>
      <c r="NIC117" s="7"/>
      <c r="NID117" s="7"/>
      <c r="NIE117" s="7"/>
      <c r="NIF117" s="7"/>
      <c r="NIG117" s="7"/>
      <c r="NIH117" s="7"/>
      <c r="NII117" s="7"/>
      <c r="NIJ117" s="7"/>
      <c r="NIK117" s="7"/>
      <c r="NIL117" s="7"/>
      <c r="NIM117" s="7"/>
      <c r="NIN117" s="7"/>
      <c r="NIO117" s="7"/>
      <c r="NIP117" s="7"/>
      <c r="NIQ117" s="7"/>
      <c r="NIR117" s="7"/>
      <c r="NIS117" s="7"/>
      <c r="NIT117" s="7"/>
      <c r="NIU117" s="7"/>
      <c r="NIV117" s="7"/>
      <c r="NIW117" s="7"/>
      <c r="NIX117" s="7"/>
      <c r="NIY117" s="7"/>
      <c r="NIZ117" s="7"/>
      <c r="NJA117" s="7"/>
      <c r="NJB117" s="7"/>
      <c r="NJC117" s="7"/>
      <c r="NJD117" s="7"/>
      <c r="NJE117" s="7"/>
      <c r="NJF117" s="7"/>
      <c r="NJG117" s="7"/>
      <c r="NJH117" s="7"/>
      <c r="NJI117" s="7"/>
      <c r="NJJ117" s="7"/>
      <c r="NJK117" s="7"/>
      <c r="NJL117" s="7"/>
      <c r="NJM117" s="7"/>
      <c r="NJN117" s="7"/>
      <c r="NJO117" s="7"/>
      <c r="NJP117" s="7"/>
      <c r="NJQ117" s="7"/>
      <c r="NJR117" s="7"/>
      <c r="NJS117" s="7"/>
      <c r="NJT117" s="7"/>
      <c r="NJU117" s="7"/>
      <c r="NJV117" s="7"/>
      <c r="NJW117" s="7"/>
      <c r="NJX117" s="7"/>
      <c r="NJY117" s="7"/>
      <c r="NJZ117" s="7"/>
      <c r="NKA117" s="7"/>
      <c r="NKB117" s="7"/>
      <c r="NKC117" s="7"/>
      <c r="NKD117" s="7"/>
      <c r="NKE117" s="7"/>
      <c r="NKF117" s="7"/>
      <c r="NKG117" s="7"/>
      <c r="NKH117" s="7"/>
      <c r="NKI117" s="7"/>
      <c r="NKJ117" s="7"/>
      <c r="NKK117" s="7"/>
      <c r="NKL117" s="7"/>
      <c r="NKM117" s="7"/>
      <c r="NKN117" s="7"/>
      <c r="NKO117" s="7"/>
      <c r="NKP117" s="7"/>
      <c r="NKQ117" s="7"/>
      <c r="NKR117" s="7"/>
      <c r="NKS117" s="7"/>
      <c r="NKT117" s="7"/>
      <c r="NKU117" s="7"/>
      <c r="NKV117" s="7"/>
      <c r="NKW117" s="7"/>
      <c r="NKX117" s="7"/>
      <c r="NKY117" s="7"/>
      <c r="NKZ117" s="7"/>
      <c r="NLA117" s="7"/>
      <c r="NLB117" s="7"/>
      <c r="NLC117" s="7"/>
      <c r="NLD117" s="7"/>
      <c r="NLE117" s="7"/>
      <c r="NLF117" s="7"/>
      <c r="NLG117" s="7"/>
      <c r="NLH117" s="7"/>
      <c r="NLI117" s="7"/>
      <c r="NLJ117" s="7"/>
      <c r="NLK117" s="7"/>
      <c r="NLL117" s="7"/>
      <c r="NLM117" s="7"/>
      <c r="NLN117" s="7"/>
      <c r="NLO117" s="7"/>
      <c r="NLP117" s="7"/>
      <c r="NLQ117" s="7"/>
      <c r="NLR117" s="7"/>
      <c r="NLS117" s="7"/>
      <c r="NLT117" s="7"/>
      <c r="NLU117" s="7"/>
      <c r="NLV117" s="7"/>
      <c r="NLW117" s="7"/>
      <c r="NLX117" s="7"/>
      <c r="NLY117" s="7"/>
      <c r="NLZ117" s="7"/>
      <c r="NMA117" s="7"/>
      <c r="NMB117" s="7"/>
      <c r="NMC117" s="7"/>
      <c r="NMD117" s="7"/>
      <c r="NME117" s="7"/>
      <c r="NMF117" s="7"/>
      <c r="NMG117" s="7"/>
      <c r="NMH117" s="7"/>
      <c r="NMI117" s="7"/>
      <c r="NMJ117" s="7"/>
      <c r="NMK117" s="7"/>
      <c r="NML117" s="7"/>
      <c r="NMM117" s="7"/>
      <c r="NMN117" s="7"/>
      <c r="NMO117" s="7"/>
      <c r="NMP117" s="7"/>
      <c r="NMQ117" s="7"/>
      <c r="NMR117" s="7"/>
      <c r="NMS117" s="7"/>
      <c r="NMT117" s="7"/>
      <c r="NMU117" s="7"/>
      <c r="NMV117" s="7"/>
      <c r="NMW117" s="7"/>
      <c r="NMX117" s="7"/>
      <c r="NMY117" s="7"/>
      <c r="NMZ117" s="7"/>
      <c r="NNA117" s="7"/>
      <c r="NNB117" s="7"/>
      <c r="NNC117" s="7"/>
      <c r="NND117" s="7"/>
      <c r="NNE117" s="7"/>
      <c r="NNF117" s="7"/>
      <c r="NNG117" s="7"/>
      <c r="NNH117" s="7"/>
      <c r="NNI117" s="7"/>
      <c r="NNJ117" s="7"/>
      <c r="NNK117" s="7"/>
      <c r="NNL117" s="7"/>
      <c r="NNM117" s="7"/>
      <c r="NNN117" s="7"/>
      <c r="NNO117" s="7"/>
      <c r="NNP117" s="7"/>
      <c r="NNQ117" s="7"/>
      <c r="NNR117" s="7"/>
      <c r="NNS117" s="7"/>
      <c r="NNT117" s="7"/>
      <c r="NNU117" s="7"/>
      <c r="NNV117" s="7"/>
      <c r="NNW117" s="7"/>
      <c r="NNX117" s="7"/>
      <c r="NNY117" s="7"/>
      <c r="NNZ117" s="7"/>
      <c r="NOA117" s="7"/>
      <c r="NOB117" s="7"/>
      <c r="NOC117" s="7"/>
      <c r="NOD117" s="7"/>
      <c r="NOE117" s="7"/>
      <c r="NOF117" s="7"/>
      <c r="NOG117" s="7"/>
      <c r="NOH117" s="7"/>
      <c r="NOI117" s="7"/>
      <c r="NOJ117" s="7"/>
      <c r="NOK117" s="7"/>
      <c r="NOL117" s="7"/>
      <c r="NOM117" s="7"/>
      <c r="NON117" s="7"/>
      <c r="NOO117" s="7"/>
      <c r="NOP117" s="7"/>
      <c r="NOQ117" s="7"/>
      <c r="NOR117" s="7"/>
      <c r="NOS117" s="7"/>
      <c r="NOT117" s="7"/>
      <c r="NOU117" s="7"/>
      <c r="NOV117" s="7"/>
      <c r="NOW117" s="7"/>
      <c r="NOX117" s="7"/>
      <c r="NOY117" s="7"/>
      <c r="NOZ117" s="7"/>
      <c r="NPA117" s="7"/>
      <c r="NPB117" s="7"/>
      <c r="NPC117" s="7"/>
      <c r="NPD117" s="7"/>
      <c r="NPE117" s="7"/>
      <c r="NPF117" s="7"/>
      <c r="NPG117" s="7"/>
      <c r="NPH117" s="7"/>
      <c r="NPI117" s="7"/>
      <c r="NPJ117" s="7"/>
      <c r="NPK117" s="7"/>
      <c r="NPL117" s="7"/>
      <c r="NPM117" s="7"/>
      <c r="NPN117" s="7"/>
      <c r="NPO117" s="7"/>
      <c r="NPP117" s="7"/>
      <c r="NPQ117" s="7"/>
      <c r="NPR117" s="7"/>
      <c r="NPS117" s="7"/>
      <c r="NPT117" s="7"/>
      <c r="NPU117" s="7"/>
      <c r="NPV117" s="7"/>
      <c r="NPW117" s="7"/>
      <c r="NPX117" s="7"/>
      <c r="NPY117" s="7"/>
      <c r="NPZ117" s="7"/>
      <c r="NQA117" s="7"/>
      <c r="NQB117" s="7"/>
      <c r="NQC117" s="7"/>
      <c r="NQD117" s="7"/>
      <c r="NQE117" s="7"/>
      <c r="NQF117" s="7"/>
      <c r="NQG117" s="7"/>
      <c r="NQH117" s="7"/>
      <c r="NQI117" s="7"/>
      <c r="NQJ117" s="7"/>
      <c r="NQK117" s="7"/>
      <c r="NQL117" s="7"/>
      <c r="NQM117" s="7"/>
      <c r="NQN117" s="7"/>
      <c r="NQO117" s="7"/>
      <c r="NQP117" s="7"/>
      <c r="NQQ117" s="7"/>
      <c r="NQR117" s="7"/>
      <c r="NQS117" s="7"/>
      <c r="NQT117" s="7"/>
      <c r="NQU117" s="7"/>
      <c r="NQV117" s="7"/>
      <c r="NQW117" s="7"/>
      <c r="NQX117" s="7"/>
      <c r="NQY117" s="7"/>
      <c r="NQZ117" s="7"/>
      <c r="NRA117" s="7"/>
      <c r="NRB117" s="7"/>
      <c r="NRC117" s="7"/>
      <c r="NRD117" s="7"/>
      <c r="NRE117" s="7"/>
      <c r="NRF117" s="7"/>
      <c r="NRG117" s="7"/>
      <c r="NRH117" s="7"/>
      <c r="NRI117" s="7"/>
      <c r="NRJ117" s="7"/>
      <c r="NRK117" s="7"/>
      <c r="NRL117" s="7"/>
      <c r="NRM117" s="7"/>
      <c r="NRN117" s="7"/>
      <c r="NRO117" s="7"/>
      <c r="NRP117" s="7"/>
      <c r="NRQ117" s="7"/>
      <c r="NRR117" s="7"/>
      <c r="NRS117" s="7"/>
      <c r="NRT117" s="7"/>
      <c r="NRU117" s="7"/>
      <c r="NRV117" s="7"/>
      <c r="NRW117" s="7"/>
      <c r="NRX117" s="7"/>
      <c r="NRY117" s="7"/>
      <c r="NRZ117" s="7"/>
      <c r="NSA117" s="7"/>
      <c r="NSB117" s="7"/>
      <c r="NSC117" s="7"/>
      <c r="NSD117" s="7"/>
      <c r="NSE117" s="7"/>
      <c r="NSF117" s="7"/>
      <c r="NSG117" s="7"/>
      <c r="NSH117" s="7"/>
      <c r="NSI117" s="7"/>
      <c r="NSJ117" s="7"/>
      <c r="NSK117" s="7"/>
      <c r="NSL117" s="7"/>
      <c r="NSM117" s="7"/>
      <c r="NSN117" s="7"/>
      <c r="NSO117" s="7"/>
      <c r="NSP117" s="7"/>
      <c r="NSQ117" s="7"/>
      <c r="NSR117" s="7"/>
      <c r="NSS117" s="7"/>
      <c r="NST117" s="7"/>
      <c r="NSU117" s="7"/>
      <c r="NSV117" s="7"/>
      <c r="NSW117" s="7"/>
      <c r="NSX117" s="7"/>
      <c r="NSY117" s="7"/>
      <c r="NSZ117" s="7"/>
      <c r="NTA117" s="7"/>
      <c r="NTB117" s="7"/>
      <c r="NTC117" s="7"/>
      <c r="NTD117" s="7"/>
      <c r="NTE117" s="7"/>
      <c r="NTF117" s="7"/>
      <c r="NTG117" s="7"/>
      <c r="NTH117" s="7"/>
      <c r="NTI117" s="7"/>
      <c r="NTJ117" s="7"/>
      <c r="NTK117" s="7"/>
      <c r="NTL117" s="7"/>
      <c r="NTM117" s="7"/>
      <c r="NTN117" s="7"/>
      <c r="NTO117" s="7"/>
      <c r="NTP117" s="7"/>
      <c r="NTQ117" s="7"/>
      <c r="NTR117" s="7"/>
      <c r="NTS117" s="7"/>
      <c r="NTT117" s="7"/>
      <c r="NTU117" s="7"/>
      <c r="NTV117" s="7"/>
      <c r="NTW117" s="7"/>
      <c r="NTX117" s="7"/>
      <c r="NTY117" s="7"/>
      <c r="NTZ117" s="7"/>
      <c r="NUA117" s="7"/>
      <c r="NUB117" s="7"/>
      <c r="NUC117" s="7"/>
      <c r="NUD117" s="7"/>
      <c r="NUE117" s="7"/>
      <c r="NUF117" s="7"/>
      <c r="NUG117" s="7"/>
      <c r="NUH117" s="7"/>
      <c r="NUI117" s="7"/>
      <c r="NUJ117" s="7"/>
      <c r="NUK117" s="7"/>
      <c r="NUL117" s="7"/>
      <c r="NUM117" s="7"/>
      <c r="NUN117" s="7"/>
      <c r="NUO117" s="7"/>
      <c r="NUP117" s="7"/>
      <c r="NUQ117" s="7"/>
      <c r="NUR117" s="7"/>
      <c r="NUS117" s="7"/>
      <c r="NUT117" s="7"/>
      <c r="NUU117" s="7"/>
      <c r="NUV117" s="7"/>
      <c r="NUW117" s="7"/>
      <c r="NUX117" s="7"/>
      <c r="NUY117" s="7"/>
      <c r="NUZ117" s="7"/>
      <c r="NVA117" s="7"/>
      <c r="NVB117" s="7"/>
      <c r="NVC117" s="7"/>
      <c r="NVD117" s="7"/>
      <c r="NVE117" s="7"/>
      <c r="NVF117" s="7"/>
      <c r="NVG117" s="7"/>
      <c r="NVH117" s="7"/>
      <c r="NVI117" s="7"/>
      <c r="NVJ117" s="7"/>
      <c r="NVK117" s="7"/>
      <c r="NVL117" s="7"/>
      <c r="NVM117" s="7"/>
      <c r="NVN117" s="7"/>
      <c r="NVO117" s="7"/>
      <c r="NVP117" s="7"/>
      <c r="NVQ117" s="7"/>
      <c r="NVR117" s="7"/>
      <c r="NVS117" s="7"/>
      <c r="NVT117" s="7"/>
      <c r="NVU117" s="7"/>
      <c r="NVV117" s="7"/>
      <c r="NVW117" s="7"/>
      <c r="NVX117" s="7"/>
      <c r="NVY117" s="7"/>
      <c r="NVZ117" s="7"/>
      <c r="NWA117" s="7"/>
      <c r="NWB117" s="7"/>
      <c r="NWC117" s="7"/>
      <c r="NWD117" s="7"/>
      <c r="NWE117" s="7"/>
      <c r="NWF117" s="7"/>
      <c r="NWG117" s="7"/>
      <c r="NWH117" s="7"/>
      <c r="NWI117" s="7"/>
      <c r="NWJ117" s="7"/>
      <c r="NWK117" s="7"/>
      <c r="NWL117" s="7"/>
      <c r="NWM117" s="7"/>
      <c r="NWN117" s="7"/>
      <c r="NWO117" s="7"/>
      <c r="NWP117" s="7"/>
      <c r="NWQ117" s="7"/>
      <c r="NWR117" s="7"/>
      <c r="NWS117" s="7"/>
      <c r="NWT117" s="7"/>
      <c r="NWU117" s="7"/>
      <c r="NWV117" s="7"/>
      <c r="NWW117" s="7"/>
      <c r="NWX117" s="7"/>
      <c r="NWY117" s="7"/>
      <c r="NWZ117" s="7"/>
      <c r="NXA117" s="7"/>
      <c r="NXB117" s="7"/>
      <c r="NXC117" s="7"/>
      <c r="NXD117" s="7"/>
      <c r="NXE117" s="7"/>
      <c r="NXF117" s="7"/>
      <c r="NXG117" s="7"/>
      <c r="NXH117" s="7"/>
      <c r="NXI117" s="7"/>
      <c r="NXJ117" s="7"/>
      <c r="NXK117" s="7"/>
      <c r="NXL117" s="7"/>
      <c r="NXM117" s="7"/>
      <c r="NXN117" s="7"/>
      <c r="NXO117" s="7"/>
      <c r="NXP117" s="7"/>
      <c r="NXQ117" s="7"/>
      <c r="NXR117" s="7"/>
      <c r="NXS117" s="7"/>
      <c r="NXT117" s="7"/>
      <c r="NXU117" s="7"/>
      <c r="NXV117" s="7"/>
      <c r="NXW117" s="7"/>
      <c r="NXX117" s="7"/>
      <c r="NXY117" s="7"/>
      <c r="NXZ117" s="7"/>
      <c r="NYA117" s="7"/>
      <c r="NYB117" s="7"/>
      <c r="NYC117" s="7"/>
      <c r="NYD117" s="7"/>
      <c r="NYE117" s="7"/>
      <c r="NYF117" s="7"/>
      <c r="NYG117" s="7"/>
      <c r="NYH117" s="7"/>
      <c r="NYI117" s="7"/>
      <c r="NYJ117" s="7"/>
      <c r="NYK117" s="7"/>
      <c r="NYL117" s="7"/>
      <c r="NYM117" s="7"/>
      <c r="NYN117" s="7"/>
      <c r="NYO117" s="7"/>
      <c r="NYP117" s="7"/>
      <c r="NYQ117" s="7"/>
      <c r="NYR117" s="7"/>
      <c r="NYS117" s="7"/>
      <c r="NYT117" s="7"/>
      <c r="NYU117" s="7"/>
      <c r="NYV117" s="7"/>
      <c r="NYW117" s="7"/>
      <c r="NYX117" s="7"/>
      <c r="NYY117" s="7"/>
      <c r="NYZ117" s="7"/>
      <c r="NZA117" s="7"/>
      <c r="NZB117" s="7"/>
      <c r="NZC117" s="7"/>
      <c r="NZD117" s="7"/>
      <c r="NZE117" s="7"/>
      <c r="NZF117" s="7"/>
      <c r="NZG117" s="7"/>
      <c r="NZH117" s="7"/>
      <c r="NZI117" s="7"/>
      <c r="NZJ117" s="7"/>
      <c r="NZK117" s="7"/>
      <c r="NZL117" s="7"/>
      <c r="NZM117" s="7"/>
      <c r="NZN117" s="7"/>
      <c r="NZO117" s="7"/>
      <c r="NZP117" s="7"/>
      <c r="NZQ117" s="7"/>
      <c r="NZR117" s="7"/>
      <c r="NZS117" s="7"/>
      <c r="NZT117" s="7"/>
      <c r="NZU117" s="7"/>
      <c r="NZV117" s="7"/>
      <c r="NZW117" s="7"/>
      <c r="NZX117" s="7"/>
      <c r="NZY117" s="7"/>
      <c r="NZZ117" s="7"/>
      <c r="OAA117" s="7"/>
      <c r="OAB117" s="7"/>
      <c r="OAC117" s="7"/>
      <c r="OAD117" s="7"/>
      <c r="OAE117" s="7"/>
      <c r="OAF117" s="7"/>
      <c r="OAG117" s="7"/>
      <c r="OAH117" s="7"/>
      <c r="OAI117" s="7"/>
      <c r="OAJ117" s="7"/>
      <c r="OAK117" s="7"/>
      <c r="OAL117" s="7"/>
      <c r="OAM117" s="7"/>
      <c r="OAN117" s="7"/>
      <c r="OAO117" s="7"/>
      <c r="OAP117" s="7"/>
      <c r="OAQ117" s="7"/>
      <c r="OAR117" s="7"/>
      <c r="OAS117" s="7"/>
      <c r="OAT117" s="7"/>
      <c r="OAU117" s="7"/>
      <c r="OAV117" s="7"/>
      <c r="OAW117" s="7"/>
      <c r="OAX117" s="7"/>
      <c r="OAY117" s="7"/>
      <c r="OAZ117" s="7"/>
      <c r="OBA117" s="7"/>
      <c r="OBB117" s="7"/>
      <c r="OBC117" s="7"/>
      <c r="OBD117" s="7"/>
      <c r="OBE117" s="7"/>
      <c r="OBF117" s="7"/>
      <c r="OBG117" s="7"/>
      <c r="OBH117" s="7"/>
      <c r="OBI117" s="7"/>
      <c r="OBJ117" s="7"/>
      <c r="OBK117" s="7"/>
      <c r="OBL117" s="7"/>
      <c r="OBM117" s="7"/>
      <c r="OBN117" s="7"/>
      <c r="OBO117" s="7"/>
      <c r="OBP117" s="7"/>
      <c r="OBQ117" s="7"/>
      <c r="OBR117" s="7"/>
      <c r="OBS117" s="7"/>
      <c r="OBT117" s="7"/>
      <c r="OBU117" s="7"/>
      <c r="OBV117" s="7"/>
      <c r="OBW117" s="7"/>
      <c r="OBX117" s="7"/>
      <c r="OBY117" s="7"/>
      <c r="OBZ117" s="7"/>
      <c r="OCA117" s="7"/>
      <c r="OCB117" s="7"/>
      <c r="OCC117" s="7"/>
      <c r="OCD117" s="7"/>
      <c r="OCE117" s="7"/>
      <c r="OCF117" s="7"/>
      <c r="OCG117" s="7"/>
      <c r="OCH117" s="7"/>
      <c r="OCI117" s="7"/>
      <c r="OCJ117" s="7"/>
      <c r="OCK117" s="7"/>
      <c r="OCL117" s="7"/>
      <c r="OCM117" s="7"/>
      <c r="OCN117" s="7"/>
      <c r="OCO117" s="7"/>
      <c r="OCP117" s="7"/>
      <c r="OCQ117" s="7"/>
      <c r="OCR117" s="7"/>
      <c r="OCS117" s="7"/>
      <c r="OCT117" s="7"/>
      <c r="OCU117" s="7"/>
      <c r="OCV117" s="7"/>
      <c r="OCW117" s="7"/>
      <c r="OCX117" s="7"/>
      <c r="OCY117" s="7"/>
      <c r="OCZ117" s="7"/>
      <c r="ODA117" s="7"/>
      <c r="ODB117" s="7"/>
      <c r="ODC117" s="7"/>
      <c r="ODD117" s="7"/>
      <c r="ODE117" s="7"/>
      <c r="ODF117" s="7"/>
      <c r="ODG117" s="7"/>
      <c r="ODH117" s="7"/>
      <c r="ODI117" s="7"/>
      <c r="ODJ117" s="7"/>
      <c r="ODK117" s="7"/>
      <c r="ODL117" s="7"/>
      <c r="ODM117" s="7"/>
      <c r="ODN117" s="7"/>
      <c r="ODO117" s="7"/>
      <c r="ODP117" s="7"/>
      <c r="ODQ117" s="7"/>
      <c r="ODR117" s="7"/>
      <c r="ODS117" s="7"/>
      <c r="ODT117" s="7"/>
      <c r="ODU117" s="7"/>
      <c r="ODV117" s="7"/>
      <c r="ODW117" s="7"/>
      <c r="ODX117" s="7"/>
      <c r="ODY117" s="7"/>
      <c r="ODZ117" s="7"/>
      <c r="OEA117" s="7"/>
      <c r="OEB117" s="7"/>
      <c r="OEC117" s="7"/>
      <c r="OED117" s="7"/>
      <c r="OEE117" s="7"/>
      <c r="OEF117" s="7"/>
      <c r="OEG117" s="7"/>
      <c r="OEH117" s="7"/>
      <c r="OEI117" s="7"/>
      <c r="OEJ117" s="7"/>
      <c r="OEK117" s="7"/>
      <c r="OEL117" s="7"/>
      <c r="OEM117" s="7"/>
      <c r="OEN117" s="7"/>
      <c r="OEO117" s="7"/>
      <c r="OEP117" s="7"/>
      <c r="OEQ117" s="7"/>
      <c r="OER117" s="7"/>
      <c r="OES117" s="7"/>
      <c r="OET117" s="7"/>
      <c r="OEU117" s="7"/>
      <c r="OEV117" s="7"/>
      <c r="OEW117" s="7"/>
      <c r="OEX117" s="7"/>
      <c r="OEY117" s="7"/>
      <c r="OEZ117" s="7"/>
      <c r="OFA117" s="7"/>
      <c r="OFB117" s="7"/>
      <c r="OFC117" s="7"/>
      <c r="OFD117" s="7"/>
      <c r="OFE117" s="7"/>
      <c r="OFF117" s="7"/>
      <c r="OFG117" s="7"/>
      <c r="OFH117" s="7"/>
      <c r="OFI117" s="7"/>
      <c r="OFJ117" s="7"/>
      <c r="OFK117" s="7"/>
      <c r="OFL117" s="7"/>
      <c r="OFM117" s="7"/>
      <c r="OFN117" s="7"/>
      <c r="OFO117" s="7"/>
      <c r="OFP117" s="7"/>
      <c r="OFQ117" s="7"/>
      <c r="OFR117" s="7"/>
      <c r="OFS117" s="7"/>
      <c r="OFT117" s="7"/>
      <c r="OFU117" s="7"/>
      <c r="OFV117" s="7"/>
      <c r="OFW117" s="7"/>
      <c r="OFX117" s="7"/>
      <c r="OFY117" s="7"/>
      <c r="OFZ117" s="7"/>
      <c r="OGA117" s="7"/>
      <c r="OGB117" s="7"/>
      <c r="OGC117" s="7"/>
      <c r="OGD117" s="7"/>
      <c r="OGE117" s="7"/>
      <c r="OGF117" s="7"/>
      <c r="OGG117" s="7"/>
      <c r="OGH117" s="7"/>
      <c r="OGI117" s="7"/>
      <c r="OGJ117" s="7"/>
      <c r="OGK117" s="7"/>
      <c r="OGL117" s="7"/>
      <c r="OGM117" s="7"/>
      <c r="OGN117" s="7"/>
      <c r="OGO117" s="7"/>
      <c r="OGP117" s="7"/>
      <c r="OGQ117" s="7"/>
      <c r="OGR117" s="7"/>
      <c r="OGS117" s="7"/>
      <c r="OGT117" s="7"/>
      <c r="OGU117" s="7"/>
      <c r="OGV117" s="7"/>
      <c r="OGW117" s="7"/>
      <c r="OGX117" s="7"/>
      <c r="OGY117" s="7"/>
      <c r="OGZ117" s="7"/>
      <c r="OHA117" s="7"/>
      <c r="OHB117" s="7"/>
      <c r="OHC117" s="7"/>
      <c r="OHD117" s="7"/>
      <c r="OHE117" s="7"/>
      <c r="OHF117" s="7"/>
      <c r="OHG117" s="7"/>
      <c r="OHH117" s="7"/>
      <c r="OHI117" s="7"/>
      <c r="OHJ117" s="7"/>
      <c r="OHK117" s="7"/>
      <c r="OHL117" s="7"/>
      <c r="OHM117" s="7"/>
      <c r="OHN117" s="7"/>
      <c r="OHO117" s="7"/>
      <c r="OHP117" s="7"/>
      <c r="OHQ117" s="7"/>
      <c r="OHR117" s="7"/>
      <c r="OHS117" s="7"/>
      <c r="OHT117" s="7"/>
      <c r="OHU117" s="7"/>
      <c r="OHV117" s="7"/>
      <c r="OHW117" s="7"/>
      <c r="OHX117" s="7"/>
      <c r="OHY117" s="7"/>
      <c r="OHZ117" s="7"/>
      <c r="OIA117" s="7"/>
      <c r="OIB117" s="7"/>
      <c r="OIC117" s="7"/>
      <c r="OID117" s="7"/>
      <c r="OIE117" s="7"/>
      <c r="OIF117" s="7"/>
      <c r="OIG117" s="7"/>
      <c r="OIH117" s="7"/>
      <c r="OII117" s="7"/>
      <c r="OIJ117" s="7"/>
      <c r="OIK117" s="7"/>
      <c r="OIL117" s="7"/>
      <c r="OIM117" s="7"/>
      <c r="OIN117" s="7"/>
      <c r="OIO117" s="7"/>
      <c r="OIP117" s="7"/>
      <c r="OIQ117" s="7"/>
      <c r="OIR117" s="7"/>
      <c r="OIS117" s="7"/>
      <c r="OIT117" s="7"/>
      <c r="OIU117" s="7"/>
      <c r="OIV117" s="7"/>
      <c r="OIW117" s="7"/>
      <c r="OIX117" s="7"/>
      <c r="OIY117" s="7"/>
      <c r="OIZ117" s="7"/>
      <c r="OJA117" s="7"/>
      <c r="OJB117" s="7"/>
      <c r="OJC117" s="7"/>
      <c r="OJD117" s="7"/>
      <c r="OJE117" s="7"/>
      <c r="OJF117" s="7"/>
      <c r="OJG117" s="7"/>
      <c r="OJH117" s="7"/>
      <c r="OJI117" s="7"/>
      <c r="OJJ117" s="7"/>
      <c r="OJK117" s="7"/>
      <c r="OJL117" s="7"/>
      <c r="OJM117" s="7"/>
      <c r="OJN117" s="7"/>
      <c r="OJO117" s="7"/>
      <c r="OJP117" s="7"/>
      <c r="OJQ117" s="7"/>
      <c r="OJR117" s="7"/>
      <c r="OJS117" s="7"/>
      <c r="OJT117" s="7"/>
      <c r="OJU117" s="7"/>
      <c r="OJV117" s="7"/>
      <c r="OJW117" s="7"/>
      <c r="OJX117" s="7"/>
      <c r="OJY117" s="7"/>
      <c r="OJZ117" s="7"/>
      <c r="OKA117" s="7"/>
      <c r="OKB117" s="7"/>
      <c r="OKC117" s="7"/>
      <c r="OKD117" s="7"/>
      <c r="OKE117" s="7"/>
      <c r="OKF117" s="7"/>
      <c r="OKG117" s="7"/>
      <c r="OKH117" s="7"/>
      <c r="OKI117" s="7"/>
      <c r="OKJ117" s="7"/>
      <c r="OKK117" s="7"/>
      <c r="OKL117" s="7"/>
      <c r="OKM117" s="7"/>
      <c r="OKN117" s="7"/>
      <c r="OKO117" s="7"/>
      <c r="OKP117" s="7"/>
      <c r="OKQ117" s="7"/>
      <c r="OKR117" s="7"/>
      <c r="OKS117" s="7"/>
      <c r="OKT117" s="7"/>
      <c r="OKU117" s="7"/>
      <c r="OKV117" s="7"/>
      <c r="OKW117" s="7"/>
      <c r="OKX117" s="7"/>
      <c r="OKY117" s="7"/>
      <c r="OKZ117" s="7"/>
      <c r="OLA117" s="7"/>
      <c r="OLB117" s="7"/>
      <c r="OLC117" s="7"/>
      <c r="OLD117" s="7"/>
      <c r="OLE117" s="7"/>
      <c r="OLF117" s="7"/>
      <c r="OLG117" s="7"/>
      <c r="OLH117" s="7"/>
      <c r="OLI117" s="7"/>
      <c r="OLJ117" s="7"/>
      <c r="OLK117" s="7"/>
      <c r="OLL117" s="7"/>
      <c r="OLM117" s="7"/>
      <c r="OLN117" s="7"/>
      <c r="OLO117" s="7"/>
      <c r="OLP117" s="7"/>
      <c r="OLQ117" s="7"/>
      <c r="OLR117" s="7"/>
      <c r="OLS117" s="7"/>
      <c r="OLT117" s="7"/>
      <c r="OLU117" s="7"/>
      <c r="OLV117" s="7"/>
      <c r="OLW117" s="7"/>
      <c r="OLX117" s="7"/>
      <c r="OLY117" s="7"/>
      <c r="OLZ117" s="7"/>
      <c r="OMA117" s="7"/>
      <c r="OMB117" s="7"/>
      <c r="OMC117" s="7"/>
      <c r="OMD117" s="7"/>
      <c r="OME117" s="7"/>
      <c r="OMF117" s="7"/>
      <c r="OMG117" s="7"/>
      <c r="OMH117" s="7"/>
      <c r="OMI117" s="7"/>
      <c r="OMJ117" s="7"/>
      <c r="OMK117" s="7"/>
      <c r="OML117" s="7"/>
      <c r="OMM117" s="7"/>
      <c r="OMN117" s="7"/>
      <c r="OMO117" s="7"/>
      <c r="OMP117" s="7"/>
      <c r="OMQ117" s="7"/>
      <c r="OMR117" s="7"/>
      <c r="OMS117" s="7"/>
      <c r="OMT117" s="7"/>
      <c r="OMU117" s="7"/>
      <c r="OMV117" s="7"/>
      <c r="OMW117" s="7"/>
      <c r="OMX117" s="7"/>
      <c r="OMY117" s="7"/>
      <c r="OMZ117" s="7"/>
      <c r="ONA117" s="7"/>
      <c r="ONB117" s="7"/>
      <c r="ONC117" s="7"/>
      <c r="OND117" s="7"/>
      <c r="ONE117" s="7"/>
      <c r="ONF117" s="7"/>
      <c r="ONG117" s="7"/>
      <c r="ONH117" s="7"/>
      <c r="ONI117" s="7"/>
      <c r="ONJ117" s="7"/>
      <c r="ONK117" s="7"/>
      <c r="ONL117" s="7"/>
      <c r="ONM117" s="7"/>
      <c r="ONN117" s="7"/>
      <c r="ONO117" s="7"/>
      <c r="ONP117" s="7"/>
      <c r="ONQ117" s="7"/>
      <c r="ONR117" s="7"/>
      <c r="ONS117" s="7"/>
      <c r="ONT117" s="7"/>
      <c r="ONU117" s="7"/>
      <c r="ONV117" s="7"/>
      <c r="ONW117" s="7"/>
      <c r="ONX117" s="7"/>
      <c r="ONY117" s="7"/>
      <c r="ONZ117" s="7"/>
      <c r="OOA117" s="7"/>
      <c r="OOB117" s="7"/>
      <c r="OOC117" s="7"/>
      <c r="OOD117" s="7"/>
      <c r="OOE117" s="7"/>
      <c r="OOF117" s="7"/>
      <c r="OOG117" s="7"/>
      <c r="OOH117" s="7"/>
      <c r="OOI117" s="7"/>
      <c r="OOJ117" s="7"/>
      <c r="OOK117" s="7"/>
      <c r="OOL117" s="7"/>
      <c r="OOM117" s="7"/>
      <c r="OON117" s="7"/>
      <c r="OOO117" s="7"/>
      <c r="OOP117" s="7"/>
      <c r="OOQ117" s="7"/>
      <c r="OOR117" s="7"/>
      <c r="OOS117" s="7"/>
      <c r="OOT117" s="7"/>
      <c r="OOU117" s="7"/>
      <c r="OOV117" s="7"/>
      <c r="OOW117" s="7"/>
      <c r="OOX117" s="7"/>
      <c r="OOY117" s="7"/>
      <c r="OOZ117" s="7"/>
      <c r="OPA117" s="7"/>
      <c r="OPB117" s="7"/>
      <c r="OPC117" s="7"/>
      <c r="OPD117" s="7"/>
      <c r="OPE117" s="7"/>
      <c r="OPF117" s="7"/>
      <c r="OPG117" s="7"/>
      <c r="OPH117" s="7"/>
      <c r="OPI117" s="7"/>
      <c r="OPJ117" s="7"/>
      <c r="OPK117" s="7"/>
      <c r="OPL117" s="7"/>
      <c r="OPM117" s="7"/>
      <c r="OPN117" s="7"/>
      <c r="OPO117" s="7"/>
      <c r="OPP117" s="7"/>
      <c r="OPQ117" s="7"/>
      <c r="OPR117" s="7"/>
      <c r="OPS117" s="7"/>
      <c r="OPT117" s="7"/>
      <c r="OPU117" s="7"/>
      <c r="OPV117" s="7"/>
      <c r="OPW117" s="7"/>
      <c r="OPX117" s="7"/>
      <c r="OPY117" s="7"/>
      <c r="OPZ117" s="7"/>
      <c r="OQA117" s="7"/>
      <c r="OQB117" s="7"/>
      <c r="OQC117" s="7"/>
      <c r="OQD117" s="7"/>
      <c r="OQE117" s="7"/>
      <c r="OQF117" s="7"/>
      <c r="OQG117" s="7"/>
      <c r="OQH117" s="7"/>
      <c r="OQI117" s="7"/>
      <c r="OQJ117" s="7"/>
      <c r="OQK117" s="7"/>
      <c r="OQL117" s="7"/>
      <c r="OQM117" s="7"/>
      <c r="OQN117" s="7"/>
      <c r="OQO117" s="7"/>
      <c r="OQP117" s="7"/>
      <c r="OQQ117" s="7"/>
      <c r="OQR117" s="7"/>
      <c r="OQS117" s="7"/>
      <c r="OQT117" s="7"/>
      <c r="OQU117" s="7"/>
      <c r="OQV117" s="7"/>
      <c r="OQW117" s="7"/>
      <c r="OQX117" s="7"/>
      <c r="OQY117" s="7"/>
      <c r="OQZ117" s="7"/>
      <c r="ORA117" s="7"/>
      <c r="ORB117" s="7"/>
      <c r="ORC117" s="7"/>
      <c r="ORD117" s="7"/>
      <c r="ORE117" s="7"/>
      <c r="ORF117" s="7"/>
      <c r="ORG117" s="7"/>
      <c r="ORH117" s="7"/>
      <c r="ORI117" s="7"/>
      <c r="ORJ117" s="7"/>
      <c r="ORK117" s="7"/>
      <c r="ORL117" s="7"/>
      <c r="ORM117" s="7"/>
      <c r="ORN117" s="7"/>
      <c r="ORO117" s="7"/>
      <c r="ORP117" s="7"/>
      <c r="ORQ117" s="7"/>
      <c r="ORR117" s="7"/>
      <c r="ORS117" s="7"/>
      <c r="ORT117" s="7"/>
      <c r="ORU117" s="7"/>
      <c r="ORV117" s="7"/>
      <c r="ORW117" s="7"/>
      <c r="ORX117" s="7"/>
      <c r="ORY117" s="7"/>
      <c r="ORZ117" s="7"/>
      <c r="OSA117" s="7"/>
      <c r="OSB117" s="7"/>
      <c r="OSC117" s="7"/>
      <c r="OSD117" s="7"/>
      <c r="OSE117" s="7"/>
      <c r="OSF117" s="7"/>
      <c r="OSG117" s="7"/>
      <c r="OSH117" s="7"/>
      <c r="OSI117" s="7"/>
      <c r="OSJ117" s="7"/>
      <c r="OSK117" s="7"/>
      <c r="OSL117" s="7"/>
      <c r="OSM117" s="7"/>
      <c r="OSN117" s="7"/>
      <c r="OSO117" s="7"/>
      <c r="OSP117" s="7"/>
      <c r="OSQ117" s="7"/>
      <c r="OSR117" s="7"/>
      <c r="OSS117" s="7"/>
      <c r="OST117" s="7"/>
      <c r="OSU117" s="7"/>
      <c r="OSV117" s="7"/>
      <c r="OSW117" s="7"/>
      <c r="OSX117" s="7"/>
      <c r="OSY117" s="7"/>
      <c r="OSZ117" s="7"/>
      <c r="OTA117" s="7"/>
      <c r="OTB117" s="7"/>
      <c r="OTC117" s="7"/>
      <c r="OTD117" s="7"/>
      <c r="OTE117" s="7"/>
      <c r="OTF117" s="7"/>
      <c r="OTG117" s="7"/>
      <c r="OTH117" s="7"/>
      <c r="OTI117" s="7"/>
      <c r="OTJ117" s="7"/>
      <c r="OTK117" s="7"/>
      <c r="OTL117" s="7"/>
      <c r="OTM117" s="7"/>
      <c r="OTN117" s="7"/>
      <c r="OTO117" s="7"/>
      <c r="OTP117" s="7"/>
      <c r="OTQ117" s="7"/>
      <c r="OTR117" s="7"/>
      <c r="OTS117" s="7"/>
      <c r="OTT117" s="7"/>
      <c r="OTU117" s="7"/>
      <c r="OTV117" s="7"/>
      <c r="OTW117" s="7"/>
      <c r="OTX117" s="7"/>
      <c r="OTY117" s="7"/>
      <c r="OTZ117" s="7"/>
      <c r="OUA117" s="7"/>
      <c r="OUB117" s="7"/>
      <c r="OUC117" s="7"/>
      <c r="OUD117" s="7"/>
      <c r="OUE117" s="7"/>
      <c r="OUF117" s="7"/>
      <c r="OUG117" s="7"/>
      <c r="OUH117" s="7"/>
      <c r="OUI117" s="7"/>
      <c r="OUJ117" s="7"/>
      <c r="OUK117" s="7"/>
      <c r="OUL117" s="7"/>
      <c r="OUM117" s="7"/>
      <c r="OUN117" s="7"/>
      <c r="OUO117" s="7"/>
      <c r="OUP117" s="7"/>
      <c r="OUQ117" s="7"/>
      <c r="OUR117" s="7"/>
      <c r="OUS117" s="7"/>
      <c r="OUT117" s="7"/>
      <c r="OUU117" s="7"/>
      <c r="OUV117" s="7"/>
      <c r="OUW117" s="7"/>
      <c r="OUX117" s="7"/>
      <c r="OUY117" s="7"/>
      <c r="OUZ117" s="7"/>
      <c r="OVA117" s="7"/>
      <c r="OVB117" s="7"/>
      <c r="OVC117" s="7"/>
      <c r="OVD117" s="7"/>
      <c r="OVE117" s="7"/>
      <c r="OVF117" s="7"/>
      <c r="OVG117" s="7"/>
      <c r="OVH117" s="7"/>
      <c r="OVI117" s="7"/>
      <c r="OVJ117" s="7"/>
      <c r="OVK117" s="7"/>
      <c r="OVL117" s="7"/>
      <c r="OVM117" s="7"/>
      <c r="OVN117" s="7"/>
      <c r="OVO117" s="7"/>
      <c r="OVP117" s="7"/>
      <c r="OVQ117" s="7"/>
      <c r="OVR117" s="7"/>
      <c r="OVS117" s="7"/>
      <c r="OVT117" s="7"/>
      <c r="OVU117" s="7"/>
      <c r="OVV117" s="7"/>
      <c r="OVW117" s="7"/>
      <c r="OVX117" s="7"/>
      <c r="OVY117" s="7"/>
      <c r="OVZ117" s="7"/>
      <c r="OWA117" s="7"/>
      <c r="OWB117" s="7"/>
      <c r="OWC117" s="7"/>
      <c r="OWD117" s="7"/>
      <c r="OWE117" s="7"/>
      <c r="OWF117" s="7"/>
      <c r="OWG117" s="7"/>
      <c r="OWH117" s="7"/>
      <c r="OWI117" s="7"/>
      <c r="OWJ117" s="7"/>
      <c r="OWK117" s="7"/>
      <c r="OWL117" s="7"/>
      <c r="OWM117" s="7"/>
      <c r="OWN117" s="7"/>
      <c r="OWO117" s="7"/>
      <c r="OWP117" s="7"/>
      <c r="OWQ117" s="7"/>
      <c r="OWR117" s="7"/>
      <c r="OWS117" s="7"/>
      <c r="OWT117" s="7"/>
      <c r="OWU117" s="7"/>
      <c r="OWV117" s="7"/>
      <c r="OWW117" s="7"/>
      <c r="OWX117" s="7"/>
      <c r="OWY117" s="7"/>
      <c r="OWZ117" s="7"/>
      <c r="OXA117" s="7"/>
      <c r="OXB117" s="7"/>
      <c r="OXC117" s="7"/>
      <c r="OXD117" s="7"/>
      <c r="OXE117" s="7"/>
      <c r="OXF117" s="7"/>
      <c r="OXG117" s="7"/>
      <c r="OXH117" s="7"/>
      <c r="OXI117" s="7"/>
      <c r="OXJ117" s="7"/>
      <c r="OXK117" s="7"/>
      <c r="OXL117" s="7"/>
      <c r="OXM117" s="7"/>
      <c r="OXN117" s="7"/>
      <c r="OXO117" s="7"/>
      <c r="OXP117" s="7"/>
      <c r="OXQ117" s="7"/>
      <c r="OXR117" s="7"/>
      <c r="OXS117" s="7"/>
      <c r="OXT117" s="7"/>
      <c r="OXU117" s="7"/>
      <c r="OXV117" s="7"/>
      <c r="OXW117" s="7"/>
      <c r="OXX117" s="7"/>
      <c r="OXY117" s="7"/>
      <c r="OXZ117" s="7"/>
      <c r="OYA117" s="7"/>
      <c r="OYB117" s="7"/>
      <c r="OYC117" s="7"/>
      <c r="OYD117" s="7"/>
      <c r="OYE117" s="7"/>
      <c r="OYF117" s="7"/>
      <c r="OYG117" s="7"/>
      <c r="OYH117" s="7"/>
      <c r="OYI117" s="7"/>
      <c r="OYJ117" s="7"/>
      <c r="OYK117" s="7"/>
      <c r="OYL117" s="7"/>
      <c r="OYM117" s="7"/>
      <c r="OYN117" s="7"/>
      <c r="OYO117" s="7"/>
      <c r="OYP117" s="7"/>
      <c r="OYQ117" s="7"/>
      <c r="OYR117" s="7"/>
      <c r="OYS117" s="7"/>
      <c r="OYT117" s="7"/>
      <c r="OYU117" s="7"/>
      <c r="OYV117" s="7"/>
      <c r="OYW117" s="7"/>
      <c r="OYX117" s="7"/>
      <c r="OYY117" s="7"/>
      <c r="OYZ117" s="7"/>
      <c r="OZA117" s="7"/>
      <c r="OZB117" s="7"/>
      <c r="OZC117" s="7"/>
      <c r="OZD117" s="7"/>
      <c r="OZE117" s="7"/>
      <c r="OZF117" s="7"/>
      <c r="OZG117" s="7"/>
      <c r="OZH117" s="7"/>
      <c r="OZI117" s="7"/>
      <c r="OZJ117" s="7"/>
      <c r="OZK117" s="7"/>
      <c r="OZL117" s="7"/>
      <c r="OZM117" s="7"/>
      <c r="OZN117" s="7"/>
      <c r="OZO117" s="7"/>
      <c r="OZP117" s="7"/>
      <c r="OZQ117" s="7"/>
      <c r="OZR117" s="7"/>
      <c r="OZS117" s="7"/>
      <c r="OZT117" s="7"/>
      <c r="OZU117" s="7"/>
      <c r="OZV117" s="7"/>
      <c r="OZW117" s="7"/>
      <c r="OZX117" s="7"/>
      <c r="OZY117" s="7"/>
      <c r="OZZ117" s="7"/>
      <c r="PAA117" s="7"/>
      <c r="PAB117" s="7"/>
      <c r="PAC117" s="7"/>
      <c r="PAD117" s="7"/>
      <c r="PAE117" s="7"/>
      <c r="PAF117" s="7"/>
      <c r="PAG117" s="7"/>
      <c r="PAH117" s="7"/>
      <c r="PAI117" s="7"/>
      <c r="PAJ117" s="7"/>
      <c r="PAK117" s="7"/>
      <c r="PAL117" s="7"/>
      <c r="PAM117" s="7"/>
      <c r="PAN117" s="7"/>
      <c r="PAO117" s="7"/>
      <c r="PAP117" s="7"/>
      <c r="PAQ117" s="7"/>
      <c r="PAR117" s="7"/>
      <c r="PAS117" s="7"/>
      <c r="PAT117" s="7"/>
      <c r="PAU117" s="7"/>
      <c r="PAV117" s="7"/>
      <c r="PAW117" s="7"/>
      <c r="PAX117" s="7"/>
      <c r="PAY117" s="7"/>
      <c r="PAZ117" s="7"/>
      <c r="PBA117" s="7"/>
      <c r="PBB117" s="7"/>
      <c r="PBC117" s="7"/>
      <c r="PBD117" s="7"/>
      <c r="PBE117" s="7"/>
      <c r="PBF117" s="7"/>
      <c r="PBG117" s="7"/>
      <c r="PBH117" s="7"/>
      <c r="PBI117" s="7"/>
      <c r="PBJ117" s="7"/>
      <c r="PBK117" s="7"/>
      <c r="PBL117" s="7"/>
      <c r="PBM117" s="7"/>
      <c r="PBN117" s="7"/>
      <c r="PBO117" s="7"/>
      <c r="PBP117" s="7"/>
      <c r="PBQ117" s="7"/>
      <c r="PBR117" s="7"/>
      <c r="PBS117" s="7"/>
      <c r="PBT117" s="7"/>
      <c r="PBU117" s="7"/>
      <c r="PBV117" s="7"/>
      <c r="PBW117" s="7"/>
      <c r="PBX117" s="7"/>
      <c r="PBY117" s="7"/>
      <c r="PBZ117" s="7"/>
      <c r="PCA117" s="7"/>
      <c r="PCB117" s="7"/>
      <c r="PCC117" s="7"/>
      <c r="PCD117" s="7"/>
      <c r="PCE117" s="7"/>
      <c r="PCF117" s="7"/>
      <c r="PCG117" s="7"/>
      <c r="PCH117" s="7"/>
      <c r="PCI117" s="7"/>
      <c r="PCJ117" s="7"/>
      <c r="PCK117" s="7"/>
      <c r="PCL117" s="7"/>
      <c r="PCM117" s="7"/>
      <c r="PCN117" s="7"/>
      <c r="PCO117" s="7"/>
      <c r="PCP117" s="7"/>
      <c r="PCQ117" s="7"/>
      <c r="PCR117" s="7"/>
      <c r="PCS117" s="7"/>
      <c r="PCT117" s="7"/>
      <c r="PCU117" s="7"/>
      <c r="PCV117" s="7"/>
      <c r="PCW117" s="7"/>
      <c r="PCX117" s="7"/>
      <c r="PCY117" s="7"/>
      <c r="PCZ117" s="7"/>
      <c r="PDA117" s="7"/>
      <c r="PDB117" s="7"/>
      <c r="PDC117" s="7"/>
      <c r="PDD117" s="7"/>
      <c r="PDE117" s="7"/>
      <c r="PDF117" s="7"/>
      <c r="PDG117" s="7"/>
      <c r="PDH117" s="7"/>
      <c r="PDI117" s="7"/>
      <c r="PDJ117" s="7"/>
      <c r="PDK117" s="7"/>
      <c r="PDL117" s="7"/>
      <c r="PDM117" s="7"/>
      <c r="PDN117" s="7"/>
      <c r="PDO117" s="7"/>
      <c r="PDP117" s="7"/>
      <c r="PDQ117" s="7"/>
      <c r="PDR117" s="7"/>
      <c r="PDS117" s="7"/>
      <c r="PDT117" s="7"/>
      <c r="PDU117" s="7"/>
      <c r="PDV117" s="7"/>
      <c r="PDW117" s="7"/>
      <c r="PDX117" s="7"/>
      <c r="PDY117" s="7"/>
      <c r="PDZ117" s="7"/>
      <c r="PEA117" s="7"/>
      <c r="PEB117" s="7"/>
      <c r="PEC117" s="7"/>
      <c r="PED117" s="7"/>
      <c r="PEE117" s="7"/>
      <c r="PEF117" s="7"/>
      <c r="PEG117" s="7"/>
      <c r="PEH117" s="7"/>
      <c r="PEI117" s="7"/>
      <c r="PEJ117" s="7"/>
      <c r="PEK117" s="7"/>
      <c r="PEL117" s="7"/>
      <c r="PEM117" s="7"/>
      <c r="PEN117" s="7"/>
      <c r="PEO117" s="7"/>
      <c r="PEP117" s="7"/>
      <c r="PEQ117" s="7"/>
      <c r="PER117" s="7"/>
      <c r="PES117" s="7"/>
      <c r="PET117" s="7"/>
      <c r="PEU117" s="7"/>
      <c r="PEV117" s="7"/>
      <c r="PEW117" s="7"/>
      <c r="PEX117" s="7"/>
      <c r="PEY117" s="7"/>
      <c r="PEZ117" s="7"/>
      <c r="PFA117" s="7"/>
      <c r="PFB117" s="7"/>
      <c r="PFC117" s="7"/>
      <c r="PFD117" s="7"/>
      <c r="PFE117" s="7"/>
      <c r="PFF117" s="7"/>
      <c r="PFG117" s="7"/>
      <c r="PFH117" s="7"/>
      <c r="PFI117" s="7"/>
      <c r="PFJ117" s="7"/>
      <c r="PFK117" s="7"/>
      <c r="PFL117" s="7"/>
      <c r="PFM117" s="7"/>
      <c r="PFN117" s="7"/>
      <c r="PFO117" s="7"/>
      <c r="PFP117" s="7"/>
      <c r="PFQ117" s="7"/>
      <c r="PFR117" s="7"/>
      <c r="PFS117" s="7"/>
      <c r="PFT117" s="7"/>
      <c r="PFU117" s="7"/>
      <c r="PFV117" s="7"/>
      <c r="PFW117" s="7"/>
      <c r="PFX117" s="7"/>
      <c r="PFY117" s="7"/>
      <c r="PFZ117" s="7"/>
      <c r="PGA117" s="7"/>
      <c r="PGB117" s="7"/>
      <c r="PGC117" s="7"/>
      <c r="PGD117" s="7"/>
      <c r="PGE117" s="7"/>
      <c r="PGF117" s="7"/>
      <c r="PGG117" s="7"/>
      <c r="PGH117" s="7"/>
      <c r="PGI117" s="7"/>
      <c r="PGJ117" s="7"/>
      <c r="PGK117" s="7"/>
      <c r="PGL117" s="7"/>
      <c r="PGM117" s="7"/>
      <c r="PGN117" s="7"/>
      <c r="PGO117" s="7"/>
      <c r="PGP117" s="7"/>
      <c r="PGQ117" s="7"/>
      <c r="PGR117" s="7"/>
      <c r="PGS117" s="7"/>
      <c r="PGT117" s="7"/>
      <c r="PGU117" s="7"/>
      <c r="PGV117" s="7"/>
      <c r="PGW117" s="7"/>
      <c r="PGX117" s="7"/>
      <c r="PGY117" s="7"/>
      <c r="PGZ117" s="7"/>
      <c r="PHA117" s="7"/>
      <c r="PHB117" s="7"/>
      <c r="PHC117" s="7"/>
      <c r="PHD117" s="7"/>
      <c r="PHE117" s="7"/>
      <c r="PHF117" s="7"/>
      <c r="PHG117" s="7"/>
      <c r="PHH117" s="7"/>
      <c r="PHI117" s="7"/>
      <c r="PHJ117" s="7"/>
      <c r="PHK117" s="7"/>
      <c r="PHL117" s="7"/>
      <c r="PHM117" s="7"/>
      <c r="PHN117" s="7"/>
      <c r="PHO117" s="7"/>
      <c r="PHP117" s="7"/>
      <c r="PHQ117" s="7"/>
      <c r="PHR117" s="7"/>
      <c r="PHS117" s="7"/>
      <c r="PHT117" s="7"/>
      <c r="PHU117" s="7"/>
      <c r="PHV117" s="7"/>
      <c r="PHW117" s="7"/>
      <c r="PHX117" s="7"/>
      <c r="PHY117" s="7"/>
      <c r="PHZ117" s="7"/>
      <c r="PIA117" s="7"/>
      <c r="PIB117" s="7"/>
      <c r="PIC117" s="7"/>
      <c r="PID117" s="7"/>
      <c r="PIE117" s="7"/>
      <c r="PIF117" s="7"/>
      <c r="PIG117" s="7"/>
      <c r="PIH117" s="7"/>
      <c r="PII117" s="7"/>
      <c r="PIJ117" s="7"/>
      <c r="PIK117" s="7"/>
      <c r="PIL117" s="7"/>
      <c r="PIM117" s="7"/>
      <c r="PIN117" s="7"/>
      <c r="PIO117" s="7"/>
      <c r="PIP117" s="7"/>
      <c r="PIQ117" s="7"/>
      <c r="PIR117" s="7"/>
      <c r="PIS117" s="7"/>
      <c r="PIT117" s="7"/>
      <c r="PIU117" s="7"/>
      <c r="PIV117" s="7"/>
      <c r="PIW117" s="7"/>
      <c r="PIX117" s="7"/>
      <c r="PIY117" s="7"/>
      <c r="PIZ117" s="7"/>
      <c r="PJA117" s="7"/>
      <c r="PJB117" s="7"/>
      <c r="PJC117" s="7"/>
      <c r="PJD117" s="7"/>
      <c r="PJE117" s="7"/>
      <c r="PJF117" s="7"/>
      <c r="PJG117" s="7"/>
      <c r="PJH117" s="7"/>
      <c r="PJI117" s="7"/>
      <c r="PJJ117" s="7"/>
      <c r="PJK117" s="7"/>
      <c r="PJL117" s="7"/>
      <c r="PJM117" s="7"/>
      <c r="PJN117" s="7"/>
      <c r="PJO117" s="7"/>
      <c r="PJP117" s="7"/>
      <c r="PJQ117" s="7"/>
      <c r="PJR117" s="7"/>
      <c r="PJS117" s="7"/>
      <c r="PJT117" s="7"/>
      <c r="PJU117" s="7"/>
      <c r="PJV117" s="7"/>
      <c r="PJW117" s="7"/>
      <c r="PJX117" s="7"/>
      <c r="PJY117" s="7"/>
      <c r="PJZ117" s="7"/>
      <c r="PKA117" s="7"/>
      <c r="PKB117" s="7"/>
      <c r="PKC117" s="7"/>
      <c r="PKD117" s="7"/>
      <c r="PKE117" s="7"/>
      <c r="PKF117" s="7"/>
      <c r="PKG117" s="7"/>
      <c r="PKH117" s="7"/>
      <c r="PKI117" s="7"/>
      <c r="PKJ117" s="7"/>
      <c r="PKK117" s="7"/>
      <c r="PKL117" s="7"/>
      <c r="PKM117" s="7"/>
      <c r="PKN117" s="7"/>
      <c r="PKO117" s="7"/>
      <c r="PKP117" s="7"/>
      <c r="PKQ117" s="7"/>
      <c r="PKR117" s="7"/>
      <c r="PKS117" s="7"/>
      <c r="PKT117" s="7"/>
      <c r="PKU117" s="7"/>
      <c r="PKV117" s="7"/>
      <c r="PKW117" s="7"/>
      <c r="PKX117" s="7"/>
      <c r="PKY117" s="7"/>
      <c r="PKZ117" s="7"/>
      <c r="PLA117" s="7"/>
      <c r="PLB117" s="7"/>
      <c r="PLC117" s="7"/>
      <c r="PLD117" s="7"/>
      <c r="PLE117" s="7"/>
      <c r="PLF117" s="7"/>
      <c r="PLG117" s="7"/>
      <c r="PLH117" s="7"/>
      <c r="PLI117" s="7"/>
      <c r="PLJ117" s="7"/>
      <c r="PLK117" s="7"/>
      <c r="PLL117" s="7"/>
      <c r="PLM117" s="7"/>
      <c r="PLN117" s="7"/>
      <c r="PLO117" s="7"/>
      <c r="PLP117" s="7"/>
      <c r="PLQ117" s="7"/>
      <c r="PLR117" s="7"/>
      <c r="PLS117" s="7"/>
      <c r="PLT117" s="7"/>
      <c r="PLU117" s="7"/>
      <c r="PLV117" s="7"/>
      <c r="PLW117" s="7"/>
      <c r="PLX117" s="7"/>
      <c r="PLY117" s="7"/>
      <c r="PLZ117" s="7"/>
      <c r="PMA117" s="7"/>
      <c r="PMB117" s="7"/>
      <c r="PMC117" s="7"/>
      <c r="PMD117" s="7"/>
      <c r="PME117" s="7"/>
      <c r="PMF117" s="7"/>
      <c r="PMG117" s="7"/>
      <c r="PMH117" s="7"/>
      <c r="PMI117" s="7"/>
      <c r="PMJ117" s="7"/>
      <c r="PMK117" s="7"/>
      <c r="PML117" s="7"/>
      <c r="PMM117" s="7"/>
      <c r="PMN117" s="7"/>
      <c r="PMO117" s="7"/>
      <c r="PMP117" s="7"/>
      <c r="PMQ117" s="7"/>
      <c r="PMR117" s="7"/>
      <c r="PMS117" s="7"/>
      <c r="PMT117" s="7"/>
      <c r="PMU117" s="7"/>
      <c r="PMV117" s="7"/>
      <c r="PMW117" s="7"/>
      <c r="PMX117" s="7"/>
      <c r="PMY117" s="7"/>
      <c r="PMZ117" s="7"/>
      <c r="PNA117" s="7"/>
      <c r="PNB117" s="7"/>
      <c r="PNC117" s="7"/>
      <c r="PND117" s="7"/>
      <c r="PNE117" s="7"/>
      <c r="PNF117" s="7"/>
      <c r="PNG117" s="7"/>
      <c r="PNH117" s="7"/>
      <c r="PNI117" s="7"/>
      <c r="PNJ117" s="7"/>
      <c r="PNK117" s="7"/>
      <c r="PNL117" s="7"/>
      <c r="PNM117" s="7"/>
      <c r="PNN117" s="7"/>
      <c r="PNO117" s="7"/>
      <c r="PNP117" s="7"/>
      <c r="PNQ117" s="7"/>
      <c r="PNR117" s="7"/>
      <c r="PNS117" s="7"/>
      <c r="PNT117" s="7"/>
      <c r="PNU117" s="7"/>
      <c r="PNV117" s="7"/>
      <c r="PNW117" s="7"/>
      <c r="PNX117" s="7"/>
      <c r="PNY117" s="7"/>
      <c r="PNZ117" s="7"/>
      <c r="POA117" s="7"/>
      <c r="POB117" s="7"/>
      <c r="POC117" s="7"/>
      <c r="POD117" s="7"/>
      <c r="POE117" s="7"/>
      <c r="POF117" s="7"/>
      <c r="POG117" s="7"/>
      <c r="POH117" s="7"/>
      <c r="POI117" s="7"/>
      <c r="POJ117" s="7"/>
      <c r="POK117" s="7"/>
      <c r="POL117" s="7"/>
      <c r="POM117" s="7"/>
      <c r="PON117" s="7"/>
      <c r="POO117" s="7"/>
      <c r="POP117" s="7"/>
      <c r="POQ117" s="7"/>
      <c r="POR117" s="7"/>
      <c r="POS117" s="7"/>
      <c r="POT117" s="7"/>
      <c r="POU117" s="7"/>
      <c r="POV117" s="7"/>
      <c r="POW117" s="7"/>
      <c r="POX117" s="7"/>
      <c r="POY117" s="7"/>
      <c r="POZ117" s="7"/>
      <c r="PPA117" s="7"/>
      <c r="PPB117" s="7"/>
      <c r="PPC117" s="7"/>
      <c r="PPD117" s="7"/>
      <c r="PPE117" s="7"/>
      <c r="PPF117" s="7"/>
      <c r="PPG117" s="7"/>
      <c r="PPH117" s="7"/>
      <c r="PPI117" s="7"/>
      <c r="PPJ117" s="7"/>
      <c r="PPK117" s="7"/>
      <c r="PPL117" s="7"/>
      <c r="PPM117" s="7"/>
      <c r="PPN117" s="7"/>
      <c r="PPO117" s="7"/>
      <c r="PPP117" s="7"/>
      <c r="PPQ117" s="7"/>
      <c r="PPR117" s="7"/>
      <c r="PPS117" s="7"/>
      <c r="PPT117" s="7"/>
      <c r="PPU117" s="7"/>
      <c r="PPV117" s="7"/>
      <c r="PPW117" s="7"/>
      <c r="PPX117" s="7"/>
      <c r="PPY117" s="7"/>
      <c r="PPZ117" s="7"/>
      <c r="PQA117" s="7"/>
      <c r="PQB117" s="7"/>
      <c r="PQC117" s="7"/>
      <c r="PQD117" s="7"/>
      <c r="PQE117" s="7"/>
      <c r="PQF117" s="7"/>
      <c r="PQG117" s="7"/>
      <c r="PQH117" s="7"/>
      <c r="PQI117" s="7"/>
      <c r="PQJ117" s="7"/>
      <c r="PQK117" s="7"/>
      <c r="PQL117" s="7"/>
      <c r="PQM117" s="7"/>
      <c r="PQN117" s="7"/>
      <c r="PQO117" s="7"/>
      <c r="PQP117" s="7"/>
      <c r="PQQ117" s="7"/>
      <c r="PQR117" s="7"/>
      <c r="PQS117" s="7"/>
      <c r="PQT117" s="7"/>
      <c r="PQU117" s="7"/>
      <c r="PQV117" s="7"/>
      <c r="PQW117" s="7"/>
      <c r="PQX117" s="7"/>
      <c r="PQY117" s="7"/>
      <c r="PQZ117" s="7"/>
      <c r="PRA117" s="7"/>
      <c r="PRB117" s="7"/>
      <c r="PRC117" s="7"/>
      <c r="PRD117" s="7"/>
      <c r="PRE117" s="7"/>
      <c r="PRF117" s="7"/>
      <c r="PRG117" s="7"/>
      <c r="PRH117" s="7"/>
      <c r="PRI117" s="7"/>
      <c r="PRJ117" s="7"/>
      <c r="PRK117" s="7"/>
      <c r="PRL117" s="7"/>
      <c r="PRM117" s="7"/>
      <c r="PRN117" s="7"/>
      <c r="PRO117" s="7"/>
      <c r="PRP117" s="7"/>
      <c r="PRQ117" s="7"/>
      <c r="PRR117" s="7"/>
      <c r="PRS117" s="7"/>
      <c r="PRT117" s="7"/>
      <c r="PRU117" s="7"/>
      <c r="PRV117" s="7"/>
      <c r="PRW117" s="7"/>
      <c r="PRX117" s="7"/>
      <c r="PRY117" s="7"/>
      <c r="PRZ117" s="7"/>
      <c r="PSA117" s="7"/>
      <c r="PSB117" s="7"/>
      <c r="PSC117" s="7"/>
      <c r="PSD117" s="7"/>
      <c r="PSE117" s="7"/>
      <c r="PSF117" s="7"/>
      <c r="PSG117" s="7"/>
      <c r="PSH117" s="7"/>
      <c r="PSI117" s="7"/>
      <c r="PSJ117" s="7"/>
      <c r="PSK117" s="7"/>
      <c r="PSL117" s="7"/>
      <c r="PSM117" s="7"/>
      <c r="PSN117" s="7"/>
      <c r="PSO117" s="7"/>
      <c r="PSP117" s="7"/>
      <c r="PSQ117" s="7"/>
      <c r="PSR117" s="7"/>
      <c r="PSS117" s="7"/>
      <c r="PST117" s="7"/>
      <c r="PSU117" s="7"/>
      <c r="PSV117" s="7"/>
      <c r="PSW117" s="7"/>
      <c r="PSX117" s="7"/>
      <c r="PSY117" s="7"/>
      <c r="PSZ117" s="7"/>
      <c r="PTA117" s="7"/>
      <c r="PTB117" s="7"/>
      <c r="PTC117" s="7"/>
      <c r="PTD117" s="7"/>
      <c r="PTE117" s="7"/>
      <c r="PTF117" s="7"/>
      <c r="PTG117" s="7"/>
      <c r="PTH117" s="7"/>
      <c r="PTI117" s="7"/>
      <c r="PTJ117" s="7"/>
      <c r="PTK117" s="7"/>
      <c r="PTL117" s="7"/>
      <c r="PTM117" s="7"/>
      <c r="PTN117" s="7"/>
      <c r="PTO117" s="7"/>
      <c r="PTP117" s="7"/>
      <c r="PTQ117" s="7"/>
      <c r="PTR117" s="7"/>
      <c r="PTS117" s="7"/>
      <c r="PTT117" s="7"/>
      <c r="PTU117" s="7"/>
      <c r="PTV117" s="7"/>
      <c r="PTW117" s="7"/>
      <c r="PTX117" s="7"/>
      <c r="PTY117" s="7"/>
      <c r="PTZ117" s="7"/>
      <c r="PUA117" s="7"/>
      <c r="PUB117" s="7"/>
      <c r="PUC117" s="7"/>
      <c r="PUD117" s="7"/>
      <c r="PUE117" s="7"/>
      <c r="PUF117" s="7"/>
      <c r="PUG117" s="7"/>
      <c r="PUH117" s="7"/>
      <c r="PUI117" s="7"/>
      <c r="PUJ117" s="7"/>
      <c r="PUK117" s="7"/>
      <c r="PUL117" s="7"/>
      <c r="PUM117" s="7"/>
      <c r="PUN117" s="7"/>
      <c r="PUO117" s="7"/>
      <c r="PUP117" s="7"/>
      <c r="PUQ117" s="7"/>
      <c r="PUR117" s="7"/>
      <c r="PUS117" s="7"/>
      <c r="PUT117" s="7"/>
      <c r="PUU117" s="7"/>
      <c r="PUV117" s="7"/>
      <c r="PUW117" s="7"/>
      <c r="PUX117" s="7"/>
      <c r="PUY117" s="7"/>
      <c r="PUZ117" s="7"/>
      <c r="PVA117" s="7"/>
      <c r="PVB117" s="7"/>
      <c r="PVC117" s="7"/>
      <c r="PVD117" s="7"/>
      <c r="PVE117" s="7"/>
      <c r="PVF117" s="7"/>
      <c r="PVG117" s="7"/>
      <c r="PVH117" s="7"/>
      <c r="PVI117" s="7"/>
      <c r="PVJ117" s="7"/>
      <c r="PVK117" s="7"/>
      <c r="PVL117" s="7"/>
      <c r="PVM117" s="7"/>
      <c r="PVN117" s="7"/>
      <c r="PVO117" s="7"/>
      <c r="PVP117" s="7"/>
      <c r="PVQ117" s="7"/>
      <c r="PVR117" s="7"/>
      <c r="PVS117" s="7"/>
      <c r="PVT117" s="7"/>
      <c r="PVU117" s="7"/>
      <c r="PVV117" s="7"/>
      <c r="PVW117" s="7"/>
      <c r="PVX117" s="7"/>
      <c r="PVY117" s="7"/>
      <c r="PVZ117" s="7"/>
      <c r="PWA117" s="7"/>
      <c r="PWB117" s="7"/>
      <c r="PWC117" s="7"/>
      <c r="PWD117" s="7"/>
      <c r="PWE117" s="7"/>
      <c r="PWF117" s="7"/>
      <c r="PWG117" s="7"/>
      <c r="PWH117" s="7"/>
      <c r="PWI117" s="7"/>
      <c r="PWJ117" s="7"/>
      <c r="PWK117" s="7"/>
      <c r="PWL117" s="7"/>
      <c r="PWM117" s="7"/>
      <c r="PWN117" s="7"/>
      <c r="PWO117" s="7"/>
      <c r="PWP117" s="7"/>
      <c r="PWQ117" s="7"/>
      <c r="PWR117" s="7"/>
      <c r="PWS117" s="7"/>
      <c r="PWT117" s="7"/>
      <c r="PWU117" s="7"/>
      <c r="PWV117" s="7"/>
      <c r="PWW117" s="7"/>
      <c r="PWX117" s="7"/>
      <c r="PWY117" s="7"/>
      <c r="PWZ117" s="7"/>
      <c r="PXA117" s="7"/>
      <c r="PXB117" s="7"/>
      <c r="PXC117" s="7"/>
      <c r="PXD117" s="7"/>
      <c r="PXE117" s="7"/>
      <c r="PXF117" s="7"/>
      <c r="PXG117" s="7"/>
      <c r="PXH117" s="7"/>
      <c r="PXI117" s="7"/>
      <c r="PXJ117" s="7"/>
      <c r="PXK117" s="7"/>
      <c r="PXL117" s="7"/>
      <c r="PXM117" s="7"/>
      <c r="PXN117" s="7"/>
      <c r="PXO117" s="7"/>
      <c r="PXP117" s="7"/>
      <c r="PXQ117" s="7"/>
      <c r="PXR117" s="7"/>
      <c r="PXS117" s="7"/>
      <c r="PXT117" s="7"/>
      <c r="PXU117" s="7"/>
      <c r="PXV117" s="7"/>
      <c r="PXW117" s="7"/>
      <c r="PXX117" s="7"/>
      <c r="PXY117" s="7"/>
      <c r="PXZ117" s="7"/>
      <c r="PYA117" s="7"/>
      <c r="PYB117" s="7"/>
      <c r="PYC117" s="7"/>
      <c r="PYD117" s="7"/>
      <c r="PYE117" s="7"/>
      <c r="PYF117" s="7"/>
      <c r="PYG117" s="7"/>
      <c r="PYH117" s="7"/>
      <c r="PYI117" s="7"/>
      <c r="PYJ117" s="7"/>
      <c r="PYK117" s="7"/>
      <c r="PYL117" s="7"/>
      <c r="PYM117" s="7"/>
      <c r="PYN117" s="7"/>
      <c r="PYO117" s="7"/>
      <c r="PYP117" s="7"/>
      <c r="PYQ117" s="7"/>
      <c r="PYR117" s="7"/>
      <c r="PYS117" s="7"/>
      <c r="PYT117" s="7"/>
      <c r="PYU117" s="7"/>
      <c r="PYV117" s="7"/>
      <c r="PYW117" s="7"/>
      <c r="PYX117" s="7"/>
      <c r="PYY117" s="7"/>
      <c r="PYZ117" s="7"/>
      <c r="PZA117" s="7"/>
      <c r="PZB117" s="7"/>
      <c r="PZC117" s="7"/>
      <c r="PZD117" s="7"/>
      <c r="PZE117" s="7"/>
      <c r="PZF117" s="7"/>
      <c r="PZG117" s="7"/>
      <c r="PZH117" s="7"/>
      <c r="PZI117" s="7"/>
      <c r="PZJ117" s="7"/>
      <c r="PZK117" s="7"/>
      <c r="PZL117" s="7"/>
      <c r="PZM117" s="7"/>
      <c r="PZN117" s="7"/>
      <c r="PZO117" s="7"/>
      <c r="PZP117" s="7"/>
      <c r="PZQ117" s="7"/>
      <c r="PZR117" s="7"/>
      <c r="PZS117" s="7"/>
      <c r="PZT117" s="7"/>
      <c r="PZU117" s="7"/>
      <c r="PZV117" s="7"/>
      <c r="PZW117" s="7"/>
      <c r="PZX117" s="7"/>
      <c r="PZY117" s="7"/>
      <c r="PZZ117" s="7"/>
      <c r="QAA117" s="7"/>
      <c r="QAB117" s="7"/>
      <c r="QAC117" s="7"/>
      <c r="QAD117" s="7"/>
      <c r="QAE117" s="7"/>
      <c r="QAF117" s="7"/>
      <c r="QAG117" s="7"/>
      <c r="QAH117" s="7"/>
      <c r="QAI117" s="7"/>
      <c r="QAJ117" s="7"/>
      <c r="QAK117" s="7"/>
      <c r="QAL117" s="7"/>
      <c r="QAM117" s="7"/>
      <c r="QAN117" s="7"/>
      <c r="QAO117" s="7"/>
      <c r="QAP117" s="7"/>
      <c r="QAQ117" s="7"/>
      <c r="QAR117" s="7"/>
      <c r="QAS117" s="7"/>
      <c r="QAT117" s="7"/>
      <c r="QAU117" s="7"/>
      <c r="QAV117" s="7"/>
      <c r="QAW117" s="7"/>
      <c r="QAX117" s="7"/>
      <c r="QAY117" s="7"/>
      <c r="QAZ117" s="7"/>
      <c r="QBA117" s="7"/>
      <c r="QBB117" s="7"/>
      <c r="QBC117" s="7"/>
      <c r="QBD117" s="7"/>
      <c r="QBE117" s="7"/>
      <c r="QBF117" s="7"/>
      <c r="QBG117" s="7"/>
      <c r="QBH117" s="7"/>
      <c r="QBI117" s="7"/>
      <c r="QBJ117" s="7"/>
      <c r="QBK117" s="7"/>
      <c r="QBL117" s="7"/>
      <c r="QBM117" s="7"/>
      <c r="QBN117" s="7"/>
      <c r="QBO117" s="7"/>
      <c r="QBP117" s="7"/>
      <c r="QBQ117" s="7"/>
      <c r="QBR117" s="7"/>
      <c r="QBS117" s="7"/>
      <c r="QBT117" s="7"/>
      <c r="QBU117" s="7"/>
      <c r="QBV117" s="7"/>
      <c r="QBW117" s="7"/>
      <c r="QBX117" s="7"/>
      <c r="QBY117" s="7"/>
      <c r="QBZ117" s="7"/>
      <c r="QCA117" s="7"/>
      <c r="QCB117" s="7"/>
      <c r="QCC117" s="7"/>
      <c r="QCD117" s="7"/>
      <c r="QCE117" s="7"/>
      <c r="QCF117" s="7"/>
      <c r="QCG117" s="7"/>
      <c r="QCH117" s="7"/>
      <c r="QCI117" s="7"/>
      <c r="QCJ117" s="7"/>
      <c r="QCK117" s="7"/>
      <c r="QCL117" s="7"/>
      <c r="QCM117" s="7"/>
      <c r="QCN117" s="7"/>
      <c r="QCO117" s="7"/>
      <c r="QCP117" s="7"/>
      <c r="QCQ117" s="7"/>
      <c r="QCR117" s="7"/>
      <c r="QCS117" s="7"/>
      <c r="QCT117" s="7"/>
      <c r="QCU117" s="7"/>
      <c r="QCV117" s="7"/>
      <c r="QCW117" s="7"/>
      <c r="QCX117" s="7"/>
      <c r="QCY117" s="7"/>
      <c r="QCZ117" s="7"/>
      <c r="QDA117" s="7"/>
      <c r="QDB117" s="7"/>
      <c r="QDC117" s="7"/>
      <c r="QDD117" s="7"/>
      <c r="QDE117" s="7"/>
      <c r="QDF117" s="7"/>
      <c r="QDG117" s="7"/>
      <c r="QDH117" s="7"/>
      <c r="QDI117" s="7"/>
      <c r="QDJ117" s="7"/>
      <c r="QDK117" s="7"/>
      <c r="QDL117" s="7"/>
      <c r="QDM117" s="7"/>
      <c r="QDN117" s="7"/>
      <c r="QDO117" s="7"/>
      <c r="QDP117" s="7"/>
      <c r="QDQ117" s="7"/>
      <c r="QDR117" s="7"/>
      <c r="QDS117" s="7"/>
      <c r="QDT117" s="7"/>
      <c r="QDU117" s="7"/>
      <c r="QDV117" s="7"/>
      <c r="QDW117" s="7"/>
      <c r="QDX117" s="7"/>
      <c r="QDY117" s="7"/>
      <c r="QDZ117" s="7"/>
      <c r="QEA117" s="7"/>
      <c r="QEB117" s="7"/>
      <c r="QEC117" s="7"/>
      <c r="QED117" s="7"/>
      <c r="QEE117" s="7"/>
      <c r="QEF117" s="7"/>
      <c r="QEG117" s="7"/>
      <c r="QEH117" s="7"/>
      <c r="QEI117" s="7"/>
      <c r="QEJ117" s="7"/>
      <c r="QEK117" s="7"/>
      <c r="QEL117" s="7"/>
      <c r="QEM117" s="7"/>
      <c r="QEN117" s="7"/>
      <c r="QEO117" s="7"/>
      <c r="QEP117" s="7"/>
      <c r="QEQ117" s="7"/>
      <c r="QER117" s="7"/>
      <c r="QES117" s="7"/>
      <c r="QET117" s="7"/>
      <c r="QEU117" s="7"/>
      <c r="QEV117" s="7"/>
      <c r="QEW117" s="7"/>
      <c r="QEX117" s="7"/>
      <c r="QEY117" s="7"/>
      <c r="QEZ117" s="7"/>
      <c r="QFA117" s="7"/>
      <c r="QFB117" s="7"/>
      <c r="QFC117" s="7"/>
      <c r="QFD117" s="7"/>
      <c r="QFE117" s="7"/>
      <c r="QFF117" s="7"/>
      <c r="QFG117" s="7"/>
      <c r="QFH117" s="7"/>
      <c r="QFI117" s="7"/>
      <c r="QFJ117" s="7"/>
      <c r="QFK117" s="7"/>
      <c r="QFL117" s="7"/>
      <c r="QFM117" s="7"/>
      <c r="QFN117" s="7"/>
      <c r="QFO117" s="7"/>
      <c r="QFP117" s="7"/>
      <c r="QFQ117" s="7"/>
      <c r="QFR117" s="7"/>
      <c r="QFS117" s="7"/>
      <c r="QFT117" s="7"/>
      <c r="QFU117" s="7"/>
      <c r="QFV117" s="7"/>
      <c r="QFW117" s="7"/>
      <c r="QFX117" s="7"/>
      <c r="QFY117" s="7"/>
      <c r="QFZ117" s="7"/>
      <c r="QGA117" s="7"/>
      <c r="QGB117" s="7"/>
      <c r="QGC117" s="7"/>
      <c r="QGD117" s="7"/>
      <c r="QGE117" s="7"/>
      <c r="QGF117" s="7"/>
      <c r="QGG117" s="7"/>
      <c r="QGH117" s="7"/>
      <c r="QGI117" s="7"/>
      <c r="QGJ117" s="7"/>
      <c r="QGK117" s="7"/>
      <c r="QGL117" s="7"/>
      <c r="QGM117" s="7"/>
      <c r="QGN117" s="7"/>
      <c r="QGO117" s="7"/>
      <c r="QGP117" s="7"/>
      <c r="QGQ117" s="7"/>
      <c r="QGR117" s="7"/>
      <c r="QGS117" s="7"/>
      <c r="QGT117" s="7"/>
      <c r="QGU117" s="7"/>
      <c r="QGV117" s="7"/>
      <c r="QGW117" s="7"/>
      <c r="QGX117" s="7"/>
      <c r="QGY117" s="7"/>
      <c r="QGZ117" s="7"/>
      <c r="QHA117" s="7"/>
      <c r="QHB117" s="7"/>
      <c r="QHC117" s="7"/>
      <c r="QHD117" s="7"/>
      <c r="QHE117" s="7"/>
      <c r="QHF117" s="7"/>
      <c r="QHG117" s="7"/>
      <c r="QHH117" s="7"/>
      <c r="QHI117" s="7"/>
      <c r="QHJ117" s="7"/>
      <c r="QHK117" s="7"/>
      <c r="QHL117" s="7"/>
      <c r="QHM117" s="7"/>
      <c r="QHN117" s="7"/>
      <c r="QHO117" s="7"/>
      <c r="QHP117" s="7"/>
      <c r="QHQ117" s="7"/>
      <c r="QHR117" s="7"/>
      <c r="QHS117" s="7"/>
      <c r="QHT117" s="7"/>
      <c r="QHU117" s="7"/>
      <c r="QHV117" s="7"/>
      <c r="QHW117" s="7"/>
      <c r="QHX117" s="7"/>
      <c r="QHY117" s="7"/>
      <c r="QHZ117" s="7"/>
      <c r="QIA117" s="7"/>
      <c r="QIB117" s="7"/>
      <c r="QIC117" s="7"/>
      <c r="QID117" s="7"/>
      <c r="QIE117" s="7"/>
      <c r="QIF117" s="7"/>
      <c r="QIG117" s="7"/>
      <c r="QIH117" s="7"/>
      <c r="QII117" s="7"/>
      <c r="QIJ117" s="7"/>
      <c r="QIK117" s="7"/>
      <c r="QIL117" s="7"/>
      <c r="QIM117" s="7"/>
      <c r="QIN117" s="7"/>
      <c r="QIO117" s="7"/>
      <c r="QIP117" s="7"/>
      <c r="QIQ117" s="7"/>
      <c r="QIR117" s="7"/>
      <c r="QIS117" s="7"/>
      <c r="QIT117" s="7"/>
      <c r="QIU117" s="7"/>
      <c r="QIV117" s="7"/>
      <c r="QIW117" s="7"/>
      <c r="QIX117" s="7"/>
      <c r="QIY117" s="7"/>
      <c r="QIZ117" s="7"/>
      <c r="QJA117" s="7"/>
      <c r="QJB117" s="7"/>
      <c r="QJC117" s="7"/>
      <c r="QJD117" s="7"/>
      <c r="QJE117" s="7"/>
      <c r="QJF117" s="7"/>
      <c r="QJG117" s="7"/>
      <c r="QJH117" s="7"/>
      <c r="QJI117" s="7"/>
      <c r="QJJ117" s="7"/>
      <c r="QJK117" s="7"/>
      <c r="QJL117" s="7"/>
      <c r="QJM117" s="7"/>
      <c r="QJN117" s="7"/>
      <c r="QJO117" s="7"/>
      <c r="QJP117" s="7"/>
      <c r="QJQ117" s="7"/>
      <c r="QJR117" s="7"/>
      <c r="QJS117" s="7"/>
      <c r="QJT117" s="7"/>
      <c r="QJU117" s="7"/>
      <c r="QJV117" s="7"/>
      <c r="QJW117" s="7"/>
      <c r="QJX117" s="7"/>
      <c r="QJY117" s="7"/>
      <c r="QJZ117" s="7"/>
      <c r="QKA117" s="7"/>
      <c r="QKB117" s="7"/>
      <c r="QKC117" s="7"/>
      <c r="QKD117" s="7"/>
      <c r="QKE117" s="7"/>
      <c r="QKF117" s="7"/>
      <c r="QKG117" s="7"/>
      <c r="QKH117" s="7"/>
      <c r="QKI117" s="7"/>
      <c r="QKJ117" s="7"/>
      <c r="QKK117" s="7"/>
      <c r="QKL117" s="7"/>
      <c r="QKM117" s="7"/>
      <c r="QKN117" s="7"/>
      <c r="QKO117" s="7"/>
      <c r="QKP117" s="7"/>
      <c r="QKQ117" s="7"/>
      <c r="QKR117" s="7"/>
      <c r="QKS117" s="7"/>
      <c r="QKT117" s="7"/>
      <c r="QKU117" s="7"/>
      <c r="QKV117" s="7"/>
      <c r="QKW117" s="7"/>
      <c r="QKX117" s="7"/>
      <c r="QKY117" s="7"/>
      <c r="QKZ117" s="7"/>
      <c r="QLA117" s="7"/>
      <c r="QLB117" s="7"/>
      <c r="QLC117" s="7"/>
      <c r="QLD117" s="7"/>
      <c r="QLE117" s="7"/>
      <c r="QLF117" s="7"/>
      <c r="QLG117" s="7"/>
      <c r="QLH117" s="7"/>
      <c r="QLI117" s="7"/>
      <c r="QLJ117" s="7"/>
      <c r="QLK117" s="7"/>
      <c r="QLL117" s="7"/>
      <c r="QLM117" s="7"/>
      <c r="QLN117" s="7"/>
      <c r="QLO117" s="7"/>
      <c r="QLP117" s="7"/>
      <c r="QLQ117" s="7"/>
      <c r="QLR117" s="7"/>
      <c r="QLS117" s="7"/>
      <c r="QLT117" s="7"/>
      <c r="QLU117" s="7"/>
      <c r="QLV117" s="7"/>
      <c r="QLW117" s="7"/>
      <c r="QLX117" s="7"/>
      <c r="QLY117" s="7"/>
      <c r="QLZ117" s="7"/>
      <c r="QMA117" s="7"/>
      <c r="QMB117" s="7"/>
      <c r="QMC117" s="7"/>
      <c r="QMD117" s="7"/>
      <c r="QME117" s="7"/>
      <c r="QMF117" s="7"/>
      <c r="QMG117" s="7"/>
      <c r="QMH117" s="7"/>
      <c r="QMI117" s="7"/>
      <c r="QMJ117" s="7"/>
      <c r="QMK117" s="7"/>
      <c r="QML117" s="7"/>
      <c r="QMM117" s="7"/>
      <c r="QMN117" s="7"/>
      <c r="QMO117" s="7"/>
      <c r="QMP117" s="7"/>
      <c r="QMQ117" s="7"/>
      <c r="QMR117" s="7"/>
      <c r="QMS117" s="7"/>
      <c r="QMT117" s="7"/>
      <c r="QMU117" s="7"/>
      <c r="QMV117" s="7"/>
      <c r="QMW117" s="7"/>
      <c r="QMX117" s="7"/>
      <c r="QMY117" s="7"/>
      <c r="QMZ117" s="7"/>
      <c r="QNA117" s="7"/>
      <c r="QNB117" s="7"/>
      <c r="QNC117" s="7"/>
      <c r="QND117" s="7"/>
      <c r="QNE117" s="7"/>
      <c r="QNF117" s="7"/>
      <c r="QNG117" s="7"/>
      <c r="QNH117" s="7"/>
      <c r="QNI117" s="7"/>
      <c r="QNJ117" s="7"/>
      <c r="QNK117" s="7"/>
      <c r="QNL117" s="7"/>
      <c r="QNM117" s="7"/>
      <c r="QNN117" s="7"/>
      <c r="QNO117" s="7"/>
      <c r="QNP117" s="7"/>
      <c r="QNQ117" s="7"/>
      <c r="QNR117" s="7"/>
      <c r="QNS117" s="7"/>
      <c r="QNT117" s="7"/>
      <c r="QNU117" s="7"/>
      <c r="QNV117" s="7"/>
      <c r="QNW117" s="7"/>
      <c r="QNX117" s="7"/>
      <c r="QNY117" s="7"/>
      <c r="QNZ117" s="7"/>
      <c r="QOA117" s="7"/>
      <c r="QOB117" s="7"/>
      <c r="QOC117" s="7"/>
      <c r="QOD117" s="7"/>
      <c r="QOE117" s="7"/>
      <c r="QOF117" s="7"/>
      <c r="QOG117" s="7"/>
      <c r="QOH117" s="7"/>
      <c r="QOI117" s="7"/>
      <c r="QOJ117" s="7"/>
      <c r="QOK117" s="7"/>
      <c r="QOL117" s="7"/>
      <c r="QOM117" s="7"/>
      <c r="QON117" s="7"/>
      <c r="QOO117" s="7"/>
      <c r="QOP117" s="7"/>
      <c r="QOQ117" s="7"/>
      <c r="QOR117" s="7"/>
      <c r="QOS117" s="7"/>
      <c r="QOT117" s="7"/>
      <c r="QOU117" s="7"/>
      <c r="QOV117" s="7"/>
      <c r="QOW117" s="7"/>
      <c r="QOX117" s="7"/>
      <c r="QOY117" s="7"/>
      <c r="QOZ117" s="7"/>
      <c r="QPA117" s="7"/>
      <c r="QPB117" s="7"/>
      <c r="QPC117" s="7"/>
      <c r="QPD117" s="7"/>
      <c r="QPE117" s="7"/>
      <c r="QPF117" s="7"/>
      <c r="QPG117" s="7"/>
      <c r="QPH117" s="7"/>
      <c r="QPI117" s="7"/>
      <c r="QPJ117" s="7"/>
      <c r="QPK117" s="7"/>
      <c r="QPL117" s="7"/>
      <c r="QPM117" s="7"/>
      <c r="QPN117" s="7"/>
      <c r="QPO117" s="7"/>
      <c r="QPP117" s="7"/>
      <c r="QPQ117" s="7"/>
      <c r="QPR117" s="7"/>
      <c r="QPS117" s="7"/>
      <c r="QPT117" s="7"/>
      <c r="QPU117" s="7"/>
      <c r="QPV117" s="7"/>
      <c r="QPW117" s="7"/>
      <c r="QPX117" s="7"/>
      <c r="QPY117" s="7"/>
      <c r="QPZ117" s="7"/>
      <c r="QQA117" s="7"/>
      <c r="QQB117" s="7"/>
      <c r="QQC117" s="7"/>
      <c r="QQD117" s="7"/>
      <c r="QQE117" s="7"/>
      <c r="QQF117" s="7"/>
      <c r="QQG117" s="7"/>
      <c r="QQH117" s="7"/>
      <c r="QQI117" s="7"/>
      <c r="QQJ117" s="7"/>
      <c r="QQK117" s="7"/>
      <c r="QQL117" s="7"/>
      <c r="QQM117" s="7"/>
      <c r="QQN117" s="7"/>
      <c r="QQO117" s="7"/>
      <c r="QQP117" s="7"/>
      <c r="QQQ117" s="7"/>
      <c r="QQR117" s="7"/>
      <c r="QQS117" s="7"/>
      <c r="QQT117" s="7"/>
      <c r="QQU117" s="7"/>
      <c r="QQV117" s="7"/>
      <c r="QQW117" s="7"/>
      <c r="QQX117" s="7"/>
      <c r="QQY117" s="7"/>
      <c r="QQZ117" s="7"/>
      <c r="QRA117" s="7"/>
      <c r="QRB117" s="7"/>
      <c r="QRC117" s="7"/>
      <c r="QRD117" s="7"/>
      <c r="QRE117" s="7"/>
      <c r="QRF117" s="7"/>
      <c r="QRG117" s="7"/>
      <c r="QRH117" s="7"/>
      <c r="QRI117" s="7"/>
      <c r="QRJ117" s="7"/>
      <c r="QRK117" s="7"/>
      <c r="QRL117" s="7"/>
      <c r="QRM117" s="7"/>
      <c r="QRN117" s="7"/>
      <c r="QRO117" s="7"/>
      <c r="QRP117" s="7"/>
      <c r="QRQ117" s="7"/>
      <c r="QRR117" s="7"/>
      <c r="QRS117" s="7"/>
      <c r="QRT117" s="7"/>
      <c r="QRU117" s="7"/>
      <c r="QRV117" s="7"/>
      <c r="QRW117" s="7"/>
      <c r="QRX117" s="7"/>
      <c r="QRY117" s="7"/>
      <c r="QRZ117" s="7"/>
      <c r="QSA117" s="7"/>
      <c r="QSB117" s="7"/>
      <c r="QSC117" s="7"/>
      <c r="QSD117" s="7"/>
      <c r="QSE117" s="7"/>
      <c r="QSF117" s="7"/>
      <c r="QSG117" s="7"/>
      <c r="QSH117" s="7"/>
      <c r="QSI117" s="7"/>
      <c r="QSJ117" s="7"/>
      <c r="QSK117" s="7"/>
      <c r="QSL117" s="7"/>
      <c r="QSM117" s="7"/>
      <c r="QSN117" s="7"/>
      <c r="QSO117" s="7"/>
      <c r="QSP117" s="7"/>
      <c r="QSQ117" s="7"/>
      <c r="QSR117" s="7"/>
      <c r="QSS117" s="7"/>
      <c r="QST117" s="7"/>
      <c r="QSU117" s="7"/>
      <c r="QSV117" s="7"/>
      <c r="QSW117" s="7"/>
      <c r="QSX117" s="7"/>
      <c r="QSY117" s="7"/>
      <c r="QSZ117" s="7"/>
      <c r="QTA117" s="7"/>
      <c r="QTB117" s="7"/>
      <c r="QTC117" s="7"/>
      <c r="QTD117" s="7"/>
      <c r="QTE117" s="7"/>
      <c r="QTF117" s="7"/>
      <c r="QTG117" s="7"/>
      <c r="QTH117" s="7"/>
      <c r="QTI117" s="7"/>
      <c r="QTJ117" s="7"/>
      <c r="QTK117" s="7"/>
      <c r="QTL117" s="7"/>
      <c r="QTM117" s="7"/>
      <c r="QTN117" s="7"/>
      <c r="QTO117" s="7"/>
      <c r="QTP117" s="7"/>
      <c r="QTQ117" s="7"/>
      <c r="QTR117" s="7"/>
      <c r="QTS117" s="7"/>
      <c r="QTT117" s="7"/>
      <c r="QTU117" s="7"/>
      <c r="QTV117" s="7"/>
      <c r="QTW117" s="7"/>
      <c r="QTX117" s="7"/>
      <c r="QTY117" s="7"/>
      <c r="QTZ117" s="7"/>
      <c r="QUA117" s="7"/>
      <c r="QUB117" s="7"/>
      <c r="QUC117" s="7"/>
      <c r="QUD117" s="7"/>
      <c r="QUE117" s="7"/>
      <c r="QUF117" s="7"/>
      <c r="QUG117" s="7"/>
      <c r="QUH117" s="7"/>
      <c r="QUI117" s="7"/>
      <c r="QUJ117" s="7"/>
      <c r="QUK117" s="7"/>
      <c r="QUL117" s="7"/>
      <c r="QUM117" s="7"/>
      <c r="QUN117" s="7"/>
      <c r="QUO117" s="7"/>
      <c r="QUP117" s="7"/>
      <c r="QUQ117" s="7"/>
      <c r="QUR117" s="7"/>
      <c r="QUS117" s="7"/>
      <c r="QUT117" s="7"/>
      <c r="QUU117" s="7"/>
      <c r="QUV117" s="7"/>
      <c r="QUW117" s="7"/>
      <c r="QUX117" s="7"/>
      <c r="QUY117" s="7"/>
      <c r="QUZ117" s="7"/>
      <c r="QVA117" s="7"/>
      <c r="QVB117" s="7"/>
      <c r="QVC117" s="7"/>
      <c r="QVD117" s="7"/>
      <c r="QVE117" s="7"/>
      <c r="QVF117" s="7"/>
      <c r="QVG117" s="7"/>
      <c r="QVH117" s="7"/>
      <c r="QVI117" s="7"/>
      <c r="QVJ117" s="7"/>
      <c r="QVK117" s="7"/>
      <c r="QVL117" s="7"/>
      <c r="QVM117" s="7"/>
      <c r="QVN117" s="7"/>
      <c r="QVO117" s="7"/>
      <c r="QVP117" s="7"/>
      <c r="QVQ117" s="7"/>
      <c r="QVR117" s="7"/>
      <c r="QVS117" s="7"/>
      <c r="QVT117" s="7"/>
      <c r="QVU117" s="7"/>
      <c r="QVV117" s="7"/>
      <c r="QVW117" s="7"/>
      <c r="QVX117" s="7"/>
      <c r="QVY117" s="7"/>
      <c r="QVZ117" s="7"/>
      <c r="QWA117" s="7"/>
      <c r="QWB117" s="7"/>
      <c r="QWC117" s="7"/>
      <c r="QWD117" s="7"/>
      <c r="QWE117" s="7"/>
      <c r="QWF117" s="7"/>
      <c r="QWG117" s="7"/>
      <c r="QWH117" s="7"/>
      <c r="QWI117" s="7"/>
      <c r="QWJ117" s="7"/>
      <c r="QWK117" s="7"/>
      <c r="QWL117" s="7"/>
      <c r="QWM117" s="7"/>
      <c r="QWN117" s="7"/>
      <c r="QWO117" s="7"/>
      <c r="QWP117" s="7"/>
      <c r="QWQ117" s="7"/>
      <c r="QWR117" s="7"/>
      <c r="QWS117" s="7"/>
      <c r="QWT117" s="7"/>
      <c r="QWU117" s="7"/>
      <c r="QWV117" s="7"/>
      <c r="QWW117" s="7"/>
      <c r="QWX117" s="7"/>
      <c r="QWY117" s="7"/>
      <c r="QWZ117" s="7"/>
      <c r="QXA117" s="7"/>
      <c r="QXB117" s="7"/>
      <c r="QXC117" s="7"/>
      <c r="QXD117" s="7"/>
      <c r="QXE117" s="7"/>
      <c r="QXF117" s="7"/>
      <c r="QXG117" s="7"/>
      <c r="QXH117" s="7"/>
      <c r="QXI117" s="7"/>
      <c r="QXJ117" s="7"/>
      <c r="QXK117" s="7"/>
      <c r="QXL117" s="7"/>
      <c r="QXM117" s="7"/>
      <c r="QXN117" s="7"/>
      <c r="QXO117" s="7"/>
      <c r="QXP117" s="7"/>
      <c r="QXQ117" s="7"/>
      <c r="QXR117" s="7"/>
      <c r="QXS117" s="7"/>
      <c r="QXT117" s="7"/>
      <c r="QXU117" s="7"/>
      <c r="QXV117" s="7"/>
      <c r="QXW117" s="7"/>
      <c r="QXX117" s="7"/>
      <c r="QXY117" s="7"/>
      <c r="QXZ117" s="7"/>
      <c r="QYA117" s="7"/>
      <c r="QYB117" s="7"/>
      <c r="QYC117" s="7"/>
      <c r="QYD117" s="7"/>
      <c r="QYE117" s="7"/>
      <c r="QYF117" s="7"/>
      <c r="QYG117" s="7"/>
      <c r="QYH117" s="7"/>
      <c r="QYI117" s="7"/>
      <c r="QYJ117" s="7"/>
      <c r="QYK117" s="7"/>
      <c r="QYL117" s="7"/>
      <c r="QYM117" s="7"/>
      <c r="QYN117" s="7"/>
      <c r="QYO117" s="7"/>
      <c r="QYP117" s="7"/>
      <c r="QYQ117" s="7"/>
      <c r="QYR117" s="7"/>
      <c r="QYS117" s="7"/>
      <c r="QYT117" s="7"/>
      <c r="QYU117" s="7"/>
      <c r="QYV117" s="7"/>
      <c r="QYW117" s="7"/>
      <c r="QYX117" s="7"/>
      <c r="QYY117" s="7"/>
      <c r="QYZ117" s="7"/>
      <c r="QZA117" s="7"/>
      <c r="QZB117" s="7"/>
      <c r="QZC117" s="7"/>
      <c r="QZD117" s="7"/>
      <c r="QZE117" s="7"/>
      <c r="QZF117" s="7"/>
      <c r="QZG117" s="7"/>
      <c r="QZH117" s="7"/>
      <c r="QZI117" s="7"/>
      <c r="QZJ117" s="7"/>
      <c r="QZK117" s="7"/>
      <c r="QZL117" s="7"/>
      <c r="QZM117" s="7"/>
      <c r="QZN117" s="7"/>
      <c r="QZO117" s="7"/>
      <c r="QZP117" s="7"/>
      <c r="QZQ117" s="7"/>
      <c r="QZR117" s="7"/>
      <c r="QZS117" s="7"/>
      <c r="QZT117" s="7"/>
      <c r="QZU117" s="7"/>
      <c r="QZV117" s="7"/>
      <c r="QZW117" s="7"/>
      <c r="QZX117" s="7"/>
      <c r="QZY117" s="7"/>
      <c r="QZZ117" s="7"/>
      <c r="RAA117" s="7"/>
      <c r="RAB117" s="7"/>
      <c r="RAC117" s="7"/>
      <c r="RAD117" s="7"/>
      <c r="RAE117" s="7"/>
      <c r="RAF117" s="7"/>
      <c r="RAG117" s="7"/>
      <c r="RAH117" s="7"/>
      <c r="RAI117" s="7"/>
      <c r="RAJ117" s="7"/>
      <c r="RAK117" s="7"/>
      <c r="RAL117" s="7"/>
      <c r="RAM117" s="7"/>
      <c r="RAN117" s="7"/>
      <c r="RAO117" s="7"/>
      <c r="RAP117" s="7"/>
      <c r="RAQ117" s="7"/>
      <c r="RAR117" s="7"/>
      <c r="RAS117" s="7"/>
      <c r="RAT117" s="7"/>
      <c r="RAU117" s="7"/>
      <c r="RAV117" s="7"/>
      <c r="RAW117" s="7"/>
      <c r="RAX117" s="7"/>
      <c r="RAY117" s="7"/>
      <c r="RAZ117" s="7"/>
      <c r="RBA117" s="7"/>
      <c r="RBB117" s="7"/>
      <c r="RBC117" s="7"/>
      <c r="RBD117" s="7"/>
      <c r="RBE117" s="7"/>
      <c r="RBF117" s="7"/>
      <c r="RBG117" s="7"/>
      <c r="RBH117" s="7"/>
      <c r="RBI117" s="7"/>
      <c r="RBJ117" s="7"/>
      <c r="RBK117" s="7"/>
      <c r="RBL117" s="7"/>
      <c r="RBM117" s="7"/>
      <c r="RBN117" s="7"/>
      <c r="RBO117" s="7"/>
      <c r="RBP117" s="7"/>
      <c r="RBQ117" s="7"/>
      <c r="RBR117" s="7"/>
      <c r="RBS117" s="7"/>
      <c r="RBT117" s="7"/>
      <c r="RBU117" s="7"/>
      <c r="RBV117" s="7"/>
      <c r="RBW117" s="7"/>
      <c r="RBX117" s="7"/>
      <c r="RBY117" s="7"/>
      <c r="RBZ117" s="7"/>
      <c r="RCA117" s="7"/>
      <c r="RCB117" s="7"/>
      <c r="RCC117" s="7"/>
      <c r="RCD117" s="7"/>
      <c r="RCE117" s="7"/>
      <c r="RCF117" s="7"/>
      <c r="RCG117" s="7"/>
      <c r="RCH117" s="7"/>
      <c r="RCI117" s="7"/>
      <c r="RCJ117" s="7"/>
      <c r="RCK117" s="7"/>
      <c r="RCL117" s="7"/>
      <c r="RCM117" s="7"/>
      <c r="RCN117" s="7"/>
      <c r="RCO117" s="7"/>
      <c r="RCP117" s="7"/>
      <c r="RCQ117" s="7"/>
      <c r="RCR117" s="7"/>
      <c r="RCS117" s="7"/>
      <c r="RCT117" s="7"/>
      <c r="RCU117" s="7"/>
      <c r="RCV117" s="7"/>
      <c r="RCW117" s="7"/>
      <c r="RCX117" s="7"/>
      <c r="RCY117" s="7"/>
      <c r="RCZ117" s="7"/>
      <c r="RDA117" s="7"/>
      <c r="RDB117" s="7"/>
      <c r="RDC117" s="7"/>
      <c r="RDD117" s="7"/>
      <c r="RDE117" s="7"/>
      <c r="RDF117" s="7"/>
      <c r="RDG117" s="7"/>
      <c r="RDH117" s="7"/>
      <c r="RDI117" s="7"/>
      <c r="RDJ117" s="7"/>
      <c r="RDK117" s="7"/>
      <c r="RDL117" s="7"/>
      <c r="RDM117" s="7"/>
      <c r="RDN117" s="7"/>
      <c r="RDO117" s="7"/>
      <c r="RDP117" s="7"/>
      <c r="RDQ117" s="7"/>
      <c r="RDR117" s="7"/>
      <c r="RDS117" s="7"/>
      <c r="RDT117" s="7"/>
      <c r="RDU117" s="7"/>
      <c r="RDV117" s="7"/>
      <c r="RDW117" s="7"/>
      <c r="RDX117" s="7"/>
      <c r="RDY117" s="7"/>
      <c r="RDZ117" s="7"/>
      <c r="REA117" s="7"/>
      <c r="REB117" s="7"/>
      <c r="REC117" s="7"/>
      <c r="RED117" s="7"/>
      <c r="REE117" s="7"/>
      <c r="REF117" s="7"/>
      <c r="REG117" s="7"/>
      <c r="REH117" s="7"/>
      <c r="REI117" s="7"/>
      <c r="REJ117" s="7"/>
      <c r="REK117" s="7"/>
      <c r="REL117" s="7"/>
      <c r="REM117" s="7"/>
      <c r="REN117" s="7"/>
      <c r="REO117" s="7"/>
      <c r="REP117" s="7"/>
      <c r="REQ117" s="7"/>
      <c r="RER117" s="7"/>
      <c r="RES117" s="7"/>
      <c r="RET117" s="7"/>
      <c r="REU117" s="7"/>
      <c r="REV117" s="7"/>
      <c r="REW117" s="7"/>
      <c r="REX117" s="7"/>
      <c r="REY117" s="7"/>
      <c r="REZ117" s="7"/>
      <c r="RFA117" s="7"/>
      <c r="RFB117" s="7"/>
      <c r="RFC117" s="7"/>
      <c r="RFD117" s="7"/>
      <c r="RFE117" s="7"/>
      <c r="RFF117" s="7"/>
      <c r="RFG117" s="7"/>
      <c r="RFH117" s="7"/>
      <c r="RFI117" s="7"/>
      <c r="RFJ117" s="7"/>
      <c r="RFK117" s="7"/>
      <c r="RFL117" s="7"/>
      <c r="RFM117" s="7"/>
      <c r="RFN117" s="7"/>
      <c r="RFO117" s="7"/>
      <c r="RFP117" s="7"/>
      <c r="RFQ117" s="7"/>
      <c r="RFR117" s="7"/>
      <c r="RFS117" s="7"/>
      <c r="RFT117" s="7"/>
      <c r="RFU117" s="7"/>
      <c r="RFV117" s="7"/>
      <c r="RFW117" s="7"/>
      <c r="RFX117" s="7"/>
      <c r="RFY117" s="7"/>
      <c r="RFZ117" s="7"/>
      <c r="RGA117" s="7"/>
      <c r="RGB117" s="7"/>
      <c r="RGC117" s="7"/>
      <c r="RGD117" s="7"/>
      <c r="RGE117" s="7"/>
      <c r="RGF117" s="7"/>
      <c r="RGG117" s="7"/>
      <c r="RGH117" s="7"/>
      <c r="RGI117" s="7"/>
      <c r="RGJ117" s="7"/>
      <c r="RGK117" s="7"/>
      <c r="RGL117" s="7"/>
      <c r="RGM117" s="7"/>
      <c r="RGN117" s="7"/>
      <c r="RGO117" s="7"/>
      <c r="RGP117" s="7"/>
      <c r="RGQ117" s="7"/>
      <c r="RGR117" s="7"/>
      <c r="RGS117" s="7"/>
      <c r="RGT117" s="7"/>
      <c r="RGU117" s="7"/>
      <c r="RGV117" s="7"/>
      <c r="RGW117" s="7"/>
      <c r="RGX117" s="7"/>
      <c r="RGY117" s="7"/>
      <c r="RGZ117" s="7"/>
      <c r="RHA117" s="7"/>
      <c r="RHB117" s="7"/>
      <c r="RHC117" s="7"/>
      <c r="RHD117" s="7"/>
      <c r="RHE117" s="7"/>
      <c r="RHF117" s="7"/>
      <c r="RHG117" s="7"/>
      <c r="RHH117" s="7"/>
      <c r="RHI117" s="7"/>
      <c r="RHJ117" s="7"/>
      <c r="RHK117" s="7"/>
      <c r="RHL117" s="7"/>
      <c r="RHM117" s="7"/>
      <c r="RHN117" s="7"/>
      <c r="RHO117" s="7"/>
      <c r="RHP117" s="7"/>
      <c r="RHQ117" s="7"/>
      <c r="RHR117" s="7"/>
      <c r="RHS117" s="7"/>
      <c r="RHT117" s="7"/>
      <c r="RHU117" s="7"/>
      <c r="RHV117" s="7"/>
      <c r="RHW117" s="7"/>
      <c r="RHX117" s="7"/>
      <c r="RHY117" s="7"/>
      <c r="RHZ117" s="7"/>
      <c r="RIA117" s="7"/>
      <c r="RIB117" s="7"/>
      <c r="RIC117" s="7"/>
      <c r="RID117" s="7"/>
      <c r="RIE117" s="7"/>
      <c r="RIF117" s="7"/>
      <c r="RIG117" s="7"/>
      <c r="RIH117" s="7"/>
      <c r="RII117" s="7"/>
      <c r="RIJ117" s="7"/>
      <c r="RIK117" s="7"/>
      <c r="RIL117" s="7"/>
      <c r="RIM117" s="7"/>
      <c r="RIN117" s="7"/>
      <c r="RIO117" s="7"/>
      <c r="RIP117" s="7"/>
      <c r="RIQ117" s="7"/>
      <c r="RIR117" s="7"/>
      <c r="RIS117" s="7"/>
      <c r="RIT117" s="7"/>
      <c r="RIU117" s="7"/>
      <c r="RIV117" s="7"/>
      <c r="RIW117" s="7"/>
      <c r="RIX117" s="7"/>
      <c r="RIY117" s="7"/>
      <c r="RIZ117" s="7"/>
      <c r="RJA117" s="7"/>
      <c r="RJB117" s="7"/>
      <c r="RJC117" s="7"/>
      <c r="RJD117" s="7"/>
      <c r="RJE117" s="7"/>
      <c r="RJF117" s="7"/>
      <c r="RJG117" s="7"/>
      <c r="RJH117" s="7"/>
      <c r="RJI117" s="7"/>
      <c r="RJJ117" s="7"/>
      <c r="RJK117" s="7"/>
      <c r="RJL117" s="7"/>
      <c r="RJM117" s="7"/>
      <c r="RJN117" s="7"/>
      <c r="RJO117" s="7"/>
      <c r="RJP117" s="7"/>
      <c r="RJQ117" s="7"/>
      <c r="RJR117" s="7"/>
      <c r="RJS117" s="7"/>
      <c r="RJT117" s="7"/>
      <c r="RJU117" s="7"/>
      <c r="RJV117" s="7"/>
      <c r="RJW117" s="7"/>
      <c r="RJX117" s="7"/>
      <c r="RJY117" s="7"/>
      <c r="RJZ117" s="7"/>
      <c r="RKA117" s="7"/>
      <c r="RKB117" s="7"/>
      <c r="RKC117" s="7"/>
      <c r="RKD117" s="7"/>
      <c r="RKE117" s="7"/>
      <c r="RKF117" s="7"/>
      <c r="RKG117" s="7"/>
      <c r="RKH117" s="7"/>
      <c r="RKI117" s="7"/>
      <c r="RKJ117" s="7"/>
      <c r="RKK117" s="7"/>
      <c r="RKL117" s="7"/>
      <c r="RKM117" s="7"/>
      <c r="RKN117" s="7"/>
      <c r="RKO117" s="7"/>
      <c r="RKP117" s="7"/>
      <c r="RKQ117" s="7"/>
      <c r="RKR117" s="7"/>
      <c r="RKS117" s="7"/>
      <c r="RKT117" s="7"/>
      <c r="RKU117" s="7"/>
      <c r="RKV117" s="7"/>
      <c r="RKW117" s="7"/>
      <c r="RKX117" s="7"/>
      <c r="RKY117" s="7"/>
      <c r="RKZ117" s="7"/>
      <c r="RLA117" s="7"/>
      <c r="RLB117" s="7"/>
      <c r="RLC117" s="7"/>
      <c r="RLD117" s="7"/>
      <c r="RLE117" s="7"/>
      <c r="RLF117" s="7"/>
      <c r="RLG117" s="7"/>
      <c r="RLH117" s="7"/>
      <c r="RLI117" s="7"/>
      <c r="RLJ117" s="7"/>
      <c r="RLK117" s="7"/>
      <c r="RLL117" s="7"/>
      <c r="RLM117" s="7"/>
      <c r="RLN117" s="7"/>
      <c r="RLO117" s="7"/>
      <c r="RLP117" s="7"/>
      <c r="RLQ117" s="7"/>
      <c r="RLR117" s="7"/>
      <c r="RLS117" s="7"/>
      <c r="RLT117" s="7"/>
      <c r="RLU117" s="7"/>
      <c r="RLV117" s="7"/>
      <c r="RLW117" s="7"/>
      <c r="RLX117" s="7"/>
      <c r="RLY117" s="7"/>
      <c r="RLZ117" s="7"/>
      <c r="RMA117" s="7"/>
      <c r="RMB117" s="7"/>
      <c r="RMC117" s="7"/>
      <c r="RMD117" s="7"/>
      <c r="RME117" s="7"/>
      <c r="RMF117" s="7"/>
      <c r="RMG117" s="7"/>
      <c r="RMH117" s="7"/>
      <c r="RMI117" s="7"/>
      <c r="RMJ117" s="7"/>
      <c r="RMK117" s="7"/>
      <c r="RML117" s="7"/>
      <c r="RMM117" s="7"/>
      <c r="RMN117" s="7"/>
      <c r="RMO117" s="7"/>
      <c r="RMP117" s="7"/>
      <c r="RMQ117" s="7"/>
      <c r="RMR117" s="7"/>
      <c r="RMS117" s="7"/>
      <c r="RMT117" s="7"/>
      <c r="RMU117" s="7"/>
      <c r="RMV117" s="7"/>
      <c r="RMW117" s="7"/>
      <c r="RMX117" s="7"/>
      <c r="RMY117" s="7"/>
      <c r="RMZ117" s="7"/>
      <c r="RNA117" s="7"/>
      <c r="RNB117" s="7"/>
      <c r="RNC117" s="7"/>
      <c r="RND117" s="7"/>
      <c r="RNE117" s="7"/>
      <c r="RNF117" s="7"/>
      <c r="RNG117" s="7"/>
      <c r="RNH117" s="7"/>
      <c r="RNI117" s="7"/>
      <c r="RNJ117" s="7"/>
      <c r="RNK117" s="7"/>
      <c r="RNL117" s="7"/>
      <c r="RNM117" s="7"/>
      <c r="RNN117" s="7"/>
      <c r="RNO117" s="7"/>
      <c r="RNP117" s="7"/>
      <c r="RNQ117" s="7"/>
      <c r="RNR117" s="7"/>
      <c r="RNS117" s="7"/>
      <c r="RNT117" s="7"/>
      <c r="RNU117" s="7"/>
      <c r="RNV117" s="7"/>
      <c r="RNW117" s="7"/>
      <c r="RNX117" s="7"/>
      <c r="RNY117" s="7"/>
      <c r="RNZ117" s="7"/>
      <c r="ROA117" s="7"/>
      <c r="ROB117" s="7"/>
      <c r="ROC117" s="7"/>
      <c r="ROD117" s="7"/>
      <c r="ROE117" s="7"/>
      <c r="ROF117" s="7"/>
      <c r="ROG117" s="7"/>
      <c r="ROH117" s="7"/>
      <c r="ROI117" s="7"/>
      <c r="ROJ117" s="7"/>
      <c r="ROK117" s="7"/>
      <c r="ROL117" s="7"/>
      <c r="ROM117" s="7"/>
      <c r="RON117" s="7"/>
      <c r="ROO117" s="7"/>
      <c r="ROP117" s="7"/>
      <c r="ROQ117" s="7"/>
      <c r="ROR117" s="7"/>
      <c r="ROS117" s="7"/>
      <c r="ROT117" s="7"/>
      <c r="ROU117" s="7"/>
      <c r="ROV117" s="7"/>
      <c r="ROW117" s="7"/>
      <c r="ROX117" s="7"/>
      <c r="ROY117" s="7"/>
      <c r="ROZ117" s="7"/>
      <c r="RPA117" s="7"/>
      <c r="RPB117" s="7"/>
      <c r="RPC117" s="7"/>
      <c r="RPD117" s="7"/>
      <c r="RPE117" s="7"/>
      <c r="RPF117" s="7"/>
      <c r="RPG117" s="7"/>
      <c r="RPH117" s="7"/>
      <c r="RPI117" s="7"/>
      <c r="RPJ117" s="7"/>
      <c r="RPK117" s="7"/>
      <c r="RPL117" s="7"/>
      <c r="RPM117" s="7"/>
      <c r="RPN117" s="7"/>
      <c r="RPO117" s="7"/>
      <c r="RPP117" s="7"/>
      <c r="RPQ117" s="7"/>
      <c r="RPR117" s="7"/>
      <c r="RPS117" s="7"/>
      <c r="RPT117" s="7"/>
      <c r="RPU117" s="7"/>
      <c r="RPV117" s="7"/>
      <c r="RPW117" s="7"/>
      <c r="RPX117" s="7"/>
      <c r="RPY117" s="7"/>
      <c r="RPZ117" s="7"/>
      <c r="RQA117" s="7"/>
      <c r="RQB117" s="7"/>
      <c r="RQC117" s="7"/>
      <c r="RQD117" s="7"/>
      <c r="RQE117" s="7"/>
      <c r="RQF117" s="7"/>
      <c r="RQG117" s="7"/>
      <c r="RQH117" s="7"/>
      <c r="RQI117" s="7"/>
      <c r="RQJ117" s="7"/>
      <c r="RQK117" s="7"/>
      <c r="RQL117" s="7"/>
      <c r="RQM117" s="7"/>
      <c r="RQN117" s="7"/>
      <c r="RQO117" s="7"/>
      <c r="RQP117" s="7"/>
      <c r="RQQ117" s="7"/>
      <c r="RQR117" s="7"/>
      <c r="RQS117" s="7"/>
      <c r="RQT117" s="7"/>
      <c r="RQU117" s="7"/>
      <c r="RQV117" s="7"/>
      <c r="RQW117" s="7"/>
      <c r="RQX117" s="7"/>
      <c r="RQY117" s="7"/>
      <c r="RQZ117" s="7"/>
      <c r="RRA117" s="7"/>
      <c r="RRB117" s="7"/>
      <c r="RRC117" s="7"/>
      <c r="RRD117" s="7"/>
      <c r="RRE117" s="7"/>
      <c r="RRF117" s="7"/>
      <c r="RRG117" s="7"/>
      <c r="RRH117" s="7"/>
      <c r="RRI117" s="7"/>
      <c r="RRJ117" s="7"/>
      <c r="RRK117" s="7"/>
      <c r="RRL117" s="7"/>
      <c r="RRM117" s="7"/>
      <c r="RRN117" s="7"/>
      <c r="RRO117" s="7"/>
      <c r="RRP117" s="7"/>
      <c r="RRQ117" s="7"/>
      <c r="RRR117" s="7"/>
      <c r="RRS117" s="7"/>
      <c r="RRT117" s="7"/>
      <c r="RRU117" s="7"/>
      <c r="RRV117" s="7"/>
      <c r="RRW117" s="7"/>
      <c r="RRX117" s="7"/>
      <c r="RRY117" s="7"/>
      <c r="RRZ117" s="7"/>
      <c r="RSA117" s="7"/>
      <c r="RSB117" s="7"/>
      <c r="RSC117" s="7"/>
      <c r="RSD117" s="7"/>
      <c r="RSE117" s="7"/>
      <c r="RSF117" s="7"/>
      <c r="RSG117" s="7"/>
      <c r="RSH117" s="7"/>
      <c r="RSI117" s="7"/>
      <c r="RSJ117" s="7"/>
      <c r="RSK117" s="7"/>
      <c r="RSL117" s="7"/>
      <c r="RSM117" s="7"/>
      <c r="RSN117" s="7"/>
      <c r="RSO117" s="7"/>
      <c r="RSP117" s="7"/>
      <c r="RSQ117" s="7"/>
      <c r="RSR117" s="7"/>
      <c r="RSS117" s="7"/>
      <c r="RST117" s="7"/>
      <c r="RSU117" s="7"/>
      <c r="RSV117" s="7"/>
      <c r="RSW117" s="7"/>
      <c r="RSX117" s="7"/>
      <c r="RSY117" s="7"/>
      <c r="RSZ117" s="7"/>
      <c r="RTA117" s="7"/>
      <c r="RTB117" s="7"/>
      <c r="RTC117" s="7"/>
      <c r="RTD117" s="7"/>
      <c r="RTE117" s="7"/>
      <c r="RTF117" s="7"/>
      <c r="RTG117" s="7"/>
      <c r="RTH117" s="7"/>
      <c r="RTI117" s="7"/>
      <c r="RTJ117" s="7"/>
      <c r="RTK117" s="7"/>
      <c r="RTL117" s="7"/>
      <c r="RTM117" s="7"/>
      <c r="RTN117" s="7"/>
      <c r="RTO117" s="7"/>
      <c r="RTP117" s="7"/>
      <c r="RTQ117" s="7"/>
      <c r="RTR117" s="7"/>
      <c r="RTS117" s="7"/>
      <c r="RTT117" s="7"/>
      <c r="RTU117" s="7"/>
      <c r="RTV117" s="7"/>
      <c r="RTW117" s="7"/>
      <c r="RTX117" s="7"/>
      <c r="RTY117" s="7"/>
      <c r="RTZ117" s="7"/>
      <c r="RUA117" s="7"/>
      <c r="RUB117" s="7"/>
      <c r="RUC117" s="7"/>
      <c r="RUD117" s="7"/>
      <c r="RUE117" s="7"/>
      <c r="RUF117" s="7"/>
      <c r="RUG117" s="7"/>
      <c r="RUH117" s="7"/>
      <c r="RUI117" s="7"/>
      <c r="RUJ117" s="7"/>
      <c r="RUK117" s="7"/>
      <c r="RUL117" s="7"/>
      <c r="RUM117" s="7"/>
      <c r="RUN117" s="7"/>
      <c r="RUO117" s="7"/>
      <c r="RUP117" s="7"/>
      <c r="RUQ117" s="7"/>
      <c r="RUR117" s="7"/>
      <c r="RUS117" s="7"/>
      <c r="RUT117" s="7"/>
      <c r="RUU117" s="7"/>
      <c r="RUV117" s="7"/>
      <c r="RUW117" s="7"/>
      <c r="RUX117" s="7"/>
      <c r="RUY117" s="7"/>
      <c r="RUZ117" s="7"/>
      <c r="RVA117" s="7"/>
      <c r="RVB117" s="7"/>
      <c r="RVC117" s="7"/>
      <c r="RVD117" s="7"/>
      <c r="RVE117" s="7"/>
      <c r="RVF117" s="7"/>
      <c r="RVG117" s="7"/>
      <c r="RVH117" s="7"/>
      <c r="RVI117" s="7"/>
      <c r="RVJ117" s="7"/>
      <c r="RVK117" s="7"/>
      <c r="RVL117" s="7"/>
      <c r="RVM117" s="7"/>
      <c r="RVN117" s="7"/>
      <c r="RVO117" s="7"/>
      <c r="RVP117" s="7"/>
      <c r="RVQ117" s="7"/>
      <c r="RVR117" s="7"/>
      <c r="RVS117" s="7"/>
      <c r="RVT117" s="7"/>
      <c r="RVU117" s="7"/>
      <c r="RVV117" s="7"/>
      <c r="RVW117" s="7"/>
      <c r="RVX117" s="7"/>
      <c r="RVY117" s="7"/>
      <c r="RVZ117" s="7"/>
      <c r="RWA117" s="7"/>
      <c r="RWB117" s="7"/>
      <c r="RWC117" s="7"/>
      <c r="RWD117" s="7"/>
      <c r="RWE117" s="7"/>
      <c r="RWF117" s="7"/>
      <c r="RWG117" s="7"/>
      <c r="RWH117" s="7"/>
      <c r="RWI117" s="7"/>
      <c r="RWJ117" s="7"/>
      <c r="RWK117" s="7"/>
      <c r="RWL117" s="7"/>
      <c r="RWM117" s="7"/>
      <c r="RWN117" s="7"/>
      <c r="RWO117" s="7"/>
      <c r="RWP117" s="7"/>
      <c r="RWQ117" s="7"/>
      <c r="RWR117" s="7"/>
      <c r="RWS117" s="7"/>
      <c r="RWT117" s="7"/>
      <c r="RWU117" s="7"/>
      <c r="RWV117" s="7"/>
      <c r="RWW117" s="7"/>
      <c r="RWX117" s="7"/>
      <c r="RWY117" s="7"/>
      <c r="RWZ117" s="7"/>
      <c r="RXA117" s="7"/>
      <c r="RXB117" s="7"/>
      <c r="RXC117" s="7"/>
      <c r="RXD117" s="7"/>
      <c r="RXE117" s="7"/>
      <c r="RXF117" s="7"/>
      <c r="RXG117" s="7"/>
      <c r="RXH117" s="7"/>
      <c r="RXI117" s="7"/>
      <c r="RXJ117" s="7"/>
      <c r="RXK117" s="7"/>
      <c r="RXL117" s="7"/>
      <c r="RXM117" s="7"/>
      <c r="RXN117" s="7"/>
      <c r="RXO117" s="7"/>
      <c r="RXP117" s="7"/>
      <c r="RXQ117" s="7"/>
      <c r="RXR117" s="7"/>
      <c r="RXS117" s="7"/>
      <c r="RXT117" s="7"/>
      <c r="RXU117" s="7"/>
      <c r="RXV117" s="7"/>
      <c r="RXW117" s="7"/>
      <c r="RXX117" s="7"/>
      <c r="RXY117" s="7"/>
      <c r="RXZ117" s="7"/>
      <c r="RYA117" s="7"/>
      <c r="RYB117" s="7"/>
      <c r="RYC117" s="7"/>
      <c r="RYD117" s="7"/>
      <c r="RYE117" s="7"/>
      <c r="RYF117" s="7"/>
      <c r="RYG117" s="7"/>
      <c r="RYH117" s="7"/>
      <c r="RYI117" s="7"/>
      <c r="RYJ117" s="7"/>
      <c r="RYK117" s="7"/>
      <c r="RYL117" s="7"/>
      <c r="RYM117" s="7"/>
      <c r="RYN117" s="7"/>
      <c r="RYO117" s="7"/>
      <c r="RYP117" s="7"/>
      <c r="RYQ117" s="7"/>
      <c r="RYR117" s="7"/>
      <c r="RYS117" s="7"/>
      <c r="RYT117" s="7"/>
      <c r="RYU117" s="7"/>
      <c r="RYV117" s="7"/>
      <c r="RYW117" s="7"/>
      <c r="RYX117" s="7"/>
      <c r="RYY117" s="7"/>
      <c r="RYZ117" s="7"/>
      <c r="RZA117" s="7"/>
      <c r="RZB117" s="7"/>
      <c r="RZC117" s="7"/>
      <c r="RZD117" s="7"/>
      <c r="RZE117" s="7"/>
      <c r="RZF117" s="7"/>
      <c r="RZG117" s="7"/>
      <c r="RZH117" s="7"/>
      <c r="RZI117" s="7"/>
      <c r="RZJ117" s="7"/>
      <c r="RZK117" s="7"/>
      <c r="RZL117" s="7"/>
      <c r="RZM117" s="7"/>
      <c r="RZN117" s="7"/>
      <c r="RZO117" s="7"/>
      <c r="RZP117" s="7"/>
      <c r="RZQ117" s="7"/>
      <c r="RZR117" s="7"/>
      <c r="RZS117" s="7"/>
      <c r="RZT117" s="7"/>
      <c r="RZU117" s="7"/>
      <c r="RZV117" s="7"/>
      <c r="RZW117" s="7"/>
      <c r="RZX117" s="7"/>
      <c r="RZY117" s="7"/>
      <c r="RZZ117" s="7"/>
      <c r="SAA117" s="7"/>
      <c r="SAB117" s="7"/>
      <c r="SAC117" s="7"/>
      <c r="SAD117" s="7"/>
      <c r="SAE117" s="7"/>
      <c r="SAF117" s="7"/>
      <c r="SAG117" s="7"/>
      <c r="SAH117" s="7"/>
      <c r="SAI117" s="7"/>
      <c r="SAJ117" s="7"/>
      <c r="SAK117" s="7"/>
      <c r="SAL117" s="7"/>
      <c r="SAM117" s="7"/>
      <c r="SAN117" s="7"/>
      <c r="SAO117" s="7"/>
      <c r="SAP117" s="7"/>
      <c r="SAQ117" s="7"/>
      <c r="SAR117" s="7"/>
      <c r="SAS117" s="7"/>
      <c r="SAT117" s="7"/>
      <c r="SAU117" s="7"/>
      <c r="SAV117" s="7"/>
      <c r="SAW117" s="7"/>
      <c r="SAX117" s="7"/>
      <c r="SAY117" s="7"/>
      <c r="SAZ117" s="7"/>
      <c r="SBA117" s="7"/>
      <c r="SBB117" s="7"/>
      <c r="SBC117" s="7"/>
      <c r="SBD117" s="7"/>
      <c r="SBE117" s="7"/>
      <c r="SBF117" s="7"/>
      <c r="SBG117" s="7"/>
      <c r="SBH117" s="7"/>
      <c r="SBI117" s="7"/>
      <c r="SBJ117" s="7"/>
      <c r="SBK117" s="7"/>
      <c r="SBL117" s="7"/>
      <c r="SBM117" s="7"/>
      <c r="SBN117" s="7"/>
      <c r="SBO117" s="7"/>
      <c r="SBP117" s="7"/>
      <c r="SBQ117" s="7"/>
      <c r="SBR117" s="7"/>
      <c r="SBS117" s="7"/>
      <c r="SBT117" s="7"/>
      <c r="SBU117" s="7"/>
      <c r="SBV117" s="7"/>
      <c r="SBW117" s="7"/>
      <c r="SBX117" s="7"/>
      <c r="SBY117" s="7"/>
      <c r="SBZ117" s="7"/>
      <c r="SCA117" s="7"/>
      <c r="SCB117" s="7"/>
      <c r="SCC117" s="7"/>
      <c r="SCD117" s="7"/>
      <c r="SCE117" s="7"/>
      <c r="SCF117" s="7"/>
      <c r="SCG117" s="7"/>
      <c r="SCH117" s="7"/>
      <c r="SCI117" s="7"/>
      <c r="SCJ117" s="7"/>
      <c r="SCK117" s="7"/>
      <c r="SCL117" s="7"/>
      <c r="SCM117" s="7"/>
      <c r="SCN117" s="7"/>
      <c r="SCO117" s="7"/>
      <c r="SCP117" s="7"/>
      <c r="SCQ117" s="7"/>
      <c r="SCR117" s="7"/>
      <c r="SCS117" s="7"/>
      <c r="SCT117" s="7"/>
      <c r="SCU117" s="7"/>
      <c r="SCV117" s="7"/>
      <c r="SCW117" s="7"/>
      <c r="SCX117" s="7"/>
      <c r="SCY117" s="7"/>
      <c r="SCZ117" s="7"/>
      <c r="SDA117" s="7"/>
      <c r="SDB117" s="7"/>
      <c r="SDC117" s="7"/>
      <c r="SDD117" s="7"/>
      <c r="SDE117" s="7"/>
      <c r="SDF117" s="7"/>
      <c r="SDG117" s="7"/>
      <c r="SDH117" s="7"/>
      <c r="SDI117" s="7"/>
      <c r="SDJ117" s="7"/>
      <c r="SDK117" s="7"/>
      <c r="SDL117" s="7"/>
      <c r="SDM117" s="7"/>
      <c r="SDN117" s="7"/>
      <c r="SDO117" s="7"/>
      <c r="SDP117" s="7"/>
      <c r="SDQ117" s="7"/>
      <c r="SDR117" s="7"/>
      <c r="SDS117" s="7"/>
      <c r="SDT117" s="7"/>
      <c r="SDU117" s="7"/>
      <c r="SDV117" s="7"/>
      <c r="SDW117" s="7"/>
      <c r="SDX117" s="7"/>
      <c r="SDY117" s="7"/>
      <c r="SDZ117" s="7"/>
      <c r="SEA117" s="7"/>
      <c r="SEB117" s="7"/>
      <c r="SEC117" s="7"/>
      <c r="SED117" s="7"/>
      <c r="SEE117" s="7"/>
      <c r="SEF117" s="7"/>
      <c r="SEG117" s="7"/>
      <c r="SEH117" s="7"/>
      <c r="SEI117" s="7"/>
      <c r="SEJ117" s="7"/>
      <c r="SEK117" s="7"/>
      <c r="SEL117" s="7"/>
      <c r="SEM117" s="7"/>
      <c r="SEN117" s="7"/>
      <c r="SEO117" s="7"/>
      <c r="SEP117" s="7"/>
      <c r="SEQ117" s="7"/>
      <c r="SER117" s="7"/>
      <c r="SES117" s="7"/>
      <c r="SET117" s="7"/>
      <c r="SEU117" s="7"/>
      <c r="SEV117" s="7"/>
      <c r="SEW117" s="7"/>
      <c r="SEX117" s="7"/>
      <c r="SEY117" s="7"/>
      <c r="SEZ117" s="7"/>
      <c r="SFA117" s="7"/>
      <c r="SFB117" s="7"/>
      <c r="SFC117" s="7"/>
      <c r="SFD117" s="7"/>
      <c r="SFE117" s="7"/>
      <c r="SFF117" s="7"/>
      <c r="SFG117" s="7"/>
      <c r="SFH117" s="7"/>
      <c r="SFI117" s="7"/>
      <c r="SFJ117" s="7"/>
      <c r="SFK117" s="7"/>
      <c r="SFL117" s="7"/>
      <c r="SFM117" s="7"/>
      <c r="SFN117" s="7"/>
      <c r="SFO117" s="7"/>
      <c r="SFP117" s="7"/>
      <c r="SFQ117" s="7"/>
      <c r="SFR117" s="7"/>
      <c r="SFS117" s="7"/>
      <c r="SFT117" s="7"/>
      <c r="SFU117" s="7"/>
      <c r="SFV117" s="7"/>
      <c r="SFW117" s="7"/>
      <c r="SFX117" s="7"/>
      <c r="SFY117" s="7"/>
      <c r="SFZ117" s="7"/>
      <c r="SGA117" s="7"/>
      <c r="SGB117" s="7"/>
      <c r="SGC117" s="7"/>
      <c r="SGD117" s="7"/>
      <c r="SGE117" s="7"/>
      <c r="SGF117" s="7"/>
      <c r="SGG117" s="7"/>
      <c r="SGH117" s="7"/>
      <c r="SGI117" s="7"/>
      <c r="SGJ117" s="7"/>
      <c r="SGK117" s="7"/>
      <c r="SGL117" s="7"/>
      <c r="SGM117" s="7"/>
      <c r="SGN117" s="7"/>
      <c r="SGO117" s="7"/>
      <c r="SGP117" s="7"/>
      <c r="SGQ117" s="7"/>
      <c r="SGR117" s="7"/>
      <c r="SGS117" s="7"/>
      <c r="SGT117" s="7"/>
      <c r="SGU117" s="7"/>
      <c r="SGV117" s="7"/>
      <c r="SGW117" s="7"/>
      <c r="SGX117" s="7"/>
      <c r="SGY117" s="7"/>
      <c r="SGZ117" s="7"/>
      <c r="SHA117" s="7"/>
      <c r="SHB117" s="7"/>
      <c r="SHC117" s="7"/>
      <c r="SHD117" s="7"/>
      <c r="SHE117" s="7"/>
      <c r="SHF117" s="7"/>
      <c r="SHG117" s="7"/>
      <c r="SHH117" s="7"/>
      <c r="SHI117" s="7"/>
      <c r="SHJ117" s="7"/>
      <c r="SHK117" s="7"/>
      <c r="SHL117" s="7"/>
      <c r="SHM117" s="7"/>
      <c r="SHN117" s="7"/>
      <c r="SHO117" s="7"/>
      <c r="SHP117" s="7"/>
      <c r="SHQ117" s="7"/>
      <c r="SHR117" s="7"/>
      <c r="SHS117" s="7"/>
      <c r="SHT117" s="7"/>
      <c r="SHU117" s="7"/>
      <c r="SHV117" s="7"/>
      <c r="SHW117" s="7"/>
      <c r="SHX117" s="7"/>
      <c r="SHY117" s="7"/>
      <c r="SHZ117" s="7"/>
      <c r="SIA117" s="7"/>
      <c r="SIB117" s="7"/>
      <c r="SIC117" s="7"/>
      <c r="SID117" s="7"/>
      <c r="SIE117" s="7"/>
      <c r="SIF117" s="7"/>
      <c r="SIG117" s="7"/>
      <c r="SIH117" s="7"/>
      <c r="SII117" s="7"/>
      <c r="SIJ117" s="7"/>
      <c r="SIK117" s="7"/>
      <c r="SIL117" s="7"/>
      <c r="SIM117" s="7"/>
      <c r="SIN117" s="7"/>
      <c r="SIO117" s="7"/>
      <c r="SIP117" s="7"/>
      <c r="SIQ117" s="7"/>
      <c r="SIR117" s="7"/>
      <c r="SIS117" s="7"/>
      <c r="SIT117" s="7"/>
      <c r="SIU117" s="7"/>
      <c r="SIV117" s="7"/>
      <c r="SIW117" s="7"/>
      <c r="SIX117" s="7"/>
      <c r="SIY117" s="7"/>
      <c r="SIZ117" s="7"/>
      <c r="SJA117" s="7"/>
      <c r="SJB117" s="7"/>
      <c r="SJC117" s="7"/>
      <c r="SJD117" s="7"/>
      <c r="SJE117" s="7"/>
      <c r="SJF117" s="7"/>
      <c r="SJG117" s="7"/>
      <c r="SJH117" s="7"/>
      <c r="SJI117" s="7"/>
      <c r="SJJ117" s="7"/>
      <c r="SJK117" s="7"/>
      <c r="SJL117" s="7"/>
      <c r="SJM117" s="7"/>
      <c r="SJN117" s="7"/>
      <c r="SJO117" s="7"/>
      <c r="SJP117" s="7"/>
      <c r="SJQ117" s="7"/>
      <c r="SJR117" s="7"/>
      <c r="SJS117" s="7"/>
      <c r="SJT117" s="7"/>
      <c r="SJU117" s="7"/>
      <c r="SJV117" s="7"/>
      <c r="SJW117" s="7"/>
      <c r="SJX117" s="7"/>
      <c r="SJY117" s="7"/>
      <c r="SJZ117" s="7"/>
      <c r="SKA117" s="7"/>
      <c r="SKB117" s="7"/>
      <c r="SKC117" s="7"/>
      <c r="SKD117" s="7"/>
      <c r="SKE117" s="7"/>
      <c r="SKF117" s="7"/>
      <c r="SKG117" s="7"/>
      <c r="SKH117" s="7"/>
      <c r="SKI117" s="7"/>
      <c r="SKJ117" s="7"/>
      <c r="SKK117" s="7"/>
      <c r="SKL117" s="7"/>
      <c r="SKM117" s="7"/>
      <c r="SKN117" s="7"/>
      <c r="SKO117" s="7"/>
      <c r="SKP117" s="7"/>
      <c r="SKQ117" s="7"/>
      <c r="SKR117" s="7"/>
      <c r="SKS117" s="7"/>
      <c r="SKT117" s="7"/>
      <c r="SKU117" s="7"/>
      <c r="SKV117" s="7"/>
      <c r="SKW117" s="7"/>
      <c r="SKX117" s="7"/>
      <c r="SKY117" s="7"/>
      <c r="SKZ117" s="7"/>
      <c r="SLA117" s="7"/>
      <c r="SLB117" s="7"/>
      <c r="SLC117" s="7"/>
      <c r="SLD117" s="7"/>
      <c r="SLE117" s="7"/>
      <c r="SLF117" s="7"/>
      <c r="SLG117" s="7"/>
      <c r="SLH117" s="7"/>
      <c r="SLI117" s="7"/>
      <c r="SLJ117" s="7"/>
      <c r="SLK117" s="7"/>
      <c r="SLL117" s="7"/>
      <c r="SLM117" s="7"/>
      <c r="SLN117" s="7"/>
      <c r="SLO117" s="7"/>
      <c r="SLP117" s="7"/>
      <c r="SLQ117" s="7"/>
      <c r="SLR117" s="7"/>
      <c r="SLS117" s="7"/>
      <c r="SLT117" s="7"/>
      <c r="SLU117" s="7"/>
      <c r="SLV117" s="7"/>
      <c r="SLW117" s="7"/>
      <c r="SLX117" s="7"/>
      <c r="SLY117" s="7"/>
      <c r="SLZ117" s="7"/>
      <c r="SMA117" s="7"/>
      <c r="SMB117" s="7"/>
      <c r="SMC117" s="7"/>
      <c r="SMD117" s="7"/>
      <c r="SME117" s="7"/>
      <c r="SMF117" s="7"/>
      <c r="SMG117" s="7"/>
      <c r="SMH117" s="7"/>
      <c r="SMI117" s="7"/>
      <c r="SMJ117" s="7"/>
      <c r="SMK117" s="7"/>
      <c r="SML117" s="7"/>
      <c r="SMM117" s="7"/>
      <c r="SMN117" s="7"/>
      <c r="SMO117" s="7"/>
      <c r="SMP117" s="7"/>
      <c r="SMQ117" s="7"/>
      <c r="SMR117" s="7"/>
      <c r="SMS117" s="7"/>
      <c r="SMT117" s="7"/>
      <c r="SMU117" s="7"/>
      <c r="SMV117" s="7"/>
      <c r="SMW117" s="7"/>
      <c r="SMX117" s="7"/>
      <c r="SMY117" s="7"/>
      <c r="SMZ117" s="7"/>
      <c r="SNA117" s="7"/>
      <c r="SNB117" s="7"/>
      <c r="SNC117" s="7"/>
      <c r="SND117" s="7"/>
      <c r="SNE117" s="7"/>
      <c r="SNF117" s="7"/>
      <c r="SNG117" s="7"/>
      <c r="SNH117" s="7"/>
      <c r="SNI117" s="7"/>
      <c r="SNJ117" s="7"/>
      <c r="SNK117" s="7"/>
      <c r="SNL117" s="7"/>
      <c r="SNM117" s="7"/>
      <c r="SNN117" s="7"/>
      <c r="SNO117" s="7"/>
      <c r="SNP117" s="7"/>
      <c r="SNQ117" s="7"/>
      <c r="SNR117" s="7"/>
      <c r="SNS117" s="7"/>
      <c r="SNT117" s="7"/>
      <c r="SNU117" s="7"/>
      <c r="SNV117" s="7"/>
      <c r="SNW117" s="7"/>
      <c r="SNX117" s="7"/>
      <c r="SNY117" s="7"/>
      <c r="SNZ117" s="7"/>
      <c r="SOA117" s="7"/>
      <c r="SOB117" s="7"/>
      <c r="SOC117" s="7"/>
      <c r="SOD117" s="7"/>
      <c r="SOE117" s="7"/>
      <c r="SOF117" s="7"/>
      <c r="SOG117" s="7"/>
      <c r="SOH117" s="7"/>
      <c r="SOI117" s="7"/>
      <c r="SOJ117" s="7"/>
      <c r="SOK117" s="7"/>
      <c r="SOL117" s="7"/>
      <c r="SOM117" s="7"/>
      <c r="SON117" s="7"/>
      <c r="SOO117" s="7"/>
      <c r="SOP117" s="7"/>
      <c r="SOQ117" s="7"/>
      <c r="SOR117" s="7"/>
      <c r="SOS117" s="7"/>
      <c r="SOT117" s="7"/>
      <c r="SOU117" s="7"/>
      <c r="SOV117" s="7"/>
      <c r="SOW117" s="7"/>
      <c r="SOX117" s="7"/>
      <c r="SOY117" s="7"/>
      <c r="SOZ117" s="7"/>
      <c r="SPA117" s="7"/>
      <c r="SPB117" s="7"/>
      <c r="SPC117" s="7"/>
      <c r="SPD117" s="7"/>
      <c r="SPE117" s="7"/>
      <c r="SPF117" s="7"/>
      <c r="SPG117" s="7"/>
      <c r="SPH117" s="7"/>
      <c r="SPI117" s="7"/>
      <c r="SPJ117" s="7"/>
      <c r="SPK117" s="7"/>
      <c r="SPL117" s="7"/>
      <c r="SPM117" s="7"/>
      <c r="SPN117" s="7"/>
      <c r="SPO117" s="7"/>
      <c r="SPP117" s="7"/>
      <c r="SPQ117" s="7"/>
      <c r="SPR117" s="7"/>
      <c r="SPS117" s="7"/>
      <c r="SPT117" s="7"/>
      <c r="SPU117" s="7"/>
      <c r="SPV117" s="7"/>
      <c r="SPW117" s="7"/>
      <c r="SPX117" s="7"/>
      <c r="SPY117" s="7"/>
      <c r="SPZ117" s="7"/>
      <c r="SQA117" s="7"/>
      <c r="SQB117" s="7"/>
      <c r="SQC117" s="7"/>
      <c r="SQD117" s="7"/>
      <c r="SQE117" s="7"/>
      <c r="SQF117" s="7"/>
      <c r="SQG117" s="7"/>
      <c r="SQH117" s="7"/>
      <c r="SQI117" s="7"/>
      <c r="SQJ117" s="7"/>
      <c r="SQK117" s="7"/>
      <c r="SQL117" s="7"/>
      <c r="SQM117" s="7"/>
      <c r="SQN117" s="7"/>
      <c r="SQO117" s="7"/>
      <c r="SQP117" s="7"/>
      <c r="SQQ117" s="7"/>
      <c r="SQR117" s="7"/>
      <c r="SQS117" s="7"/>
      <c r="SQT117" s="7"/>
      <c r="SQU117" s="7"/>
      <c r="SQV117" s="7"/>
      <c r="SQW117" s="7"/>
      <c r="SQX117" s="7"/>
      <c r="SQY117" s="7"/>
      <c r="SQZ117" s="7"/>
      <c r="SRA117" s="7"/>
      <c r="SRB117" s="7"/>
      <c r="SRC117" s="7"/>
      <c r="SRD117" s="7"/>
      <c r="SRE117" s="7"/>
      <c r="SRF117" s="7"/>
      <c r="SRG117" s="7"/>
      <c r="SRH117" s="7"/>
      <c r="SRI117" s="7"/>
      <c r="SRJ117" s="7"/>
      <c r="SRK117" s="7"/>
      <c r="SRL117" s="7"/>
      <c r="SRM117" s="7"/>
      <c r="SRN117" s="7"/>
      <c r="SRO117" s="7"/>
      <c r="SRP117" s="7"/>
      <c r="SRQ117" s="7"/>
      <c r="SRR117" s="7"/>
      <c r="SRS117" s="7"/>
      <c r="SRT117" s="7"/>
      <c r="SRU117" s="7"/>
      <c r="SRV117" s="7"/>
      <c r="SRW117" s="7"/>
      <c r="SRX117" s="7"/>
      <c r="SRY117" s="7"/>
      <c r="SRZ117" s="7"/>
      <c r="SSA117" s="7"/>
      <c r="SSB117" s="7"/>
      <c r="SSC117" s="7"/>
      <c r="SSD117" s="7"/>
      <c r="SSE117" s="7"/>
      <c r="SSF117" s="7"/>
      <c r="SSG117" s="7"/>
      <c r="SSH117" s="7"/>
      <c r="SSI117" s="7"/>
      <c r="SSJ117" s="7"/>
      <c r="SSK117" s="7"/>
      <c r="SSL117" s="7"/>
      <c r="SSM117" s="7"/>
      <c r="SSN117" s="7"/>
      <c r="SSO117" s="7"/>
      <c r="SSP117" s="7"/>
      <c r="SSQ117" s="7"/>
      <c r="SSR117" s="7"/>
      <c r="SSS117" s="7"/>
      <c r="SST117" s="7"/>
      <c r="SSU117" s="7"/>
      <c r="SSV117" s="7"/>
      <c r="SSW117" s="7"/>
      <c r="SSX117" s="7"/>
      <c r="SSY117" s="7"/>
      <c r="SSZ117" s="7"/>
      <c r="STA117" s="7"/>
      <c r="STB117" s="7"/>
      <c r="STC117" s="7"/>
      <c r="STD117" s="7"/>
      <c r="STE117" s="7"/>
      <c r="STF117" s="7"/>
      <c r="STG117" s="7"/>
      <c r="STH117" s="7"/>
      <c r="STI117" s="7"/>
      <c r="STJ117" s="7"/>
      <c r="STK117" s="7"/>
      <c r="STL117" s="7"/>
      <c r="STM117" s="7"/>
      <c r="STN117" s="7"/>
      <c r="STO117" s="7"/>
      <c r="STP117" s="7"/>
      <c r="STQ117" s="7"/>
      <c r="STR117" s="7"/>
      <c r="STS117" s="7"/>
      <c r="STT117" s="7"/>
      <c r="STU117" s="7"/>
      <c r="STV117" s="7"/>
      <c r="STW117" s="7"/>
      <c r="STX117" s="7"/>
      <c r="STY117" s="7"/>
      <c r="STZ117" s="7"/>
      <c r="SUA117" s="7"/>
      <c r="SUB117" s="7"/>
      <c r="SUC117" s="7"/>
      <c r="SUD117" s="7"/>
      <c r="SUE117" s="7"/>
      <c r="SUF117" s="7"/>
      <c r="SUG117" s="7"/>
      <c r="SUH117" s="7"/>
      <c r="SUI117" s="7"/>
      <c r="SUJ117" s="7"/>
      <c r="SUK117" s="7"/>
      <c r="SUL117" s="7"/>
      <c r="SUM117" s="7"/>
      <c r="SUN117" s="7"/>
      <c r="SUO117" s="7"/>
      <c r="SUP117" s="7"/>
      <c r="SUQ117" s="7"/>
      <c r="SUR117" s="7"/>
      <c r="SUS117" s="7"/>
      <c r="SUT117" s="7"/>
      <c r="SUU117" s="7"/>
      <c r="SUV117" s="7"/>
      <c r="SUW117" s="7"/>
      <c r="SUX117" s="7"/>
      <c r="SUY117" s="7"/>
      <c r="SUZ117" s="7"/>
      <c r="SVA117" s="7"/>
      <c r="SVB117" s="7"/>
      <c r="SVC117" s="7"/>
      <c r="SVD117" s="7"/>
      <c r="SVE117" s="7"/>
      <c r="SVF117" s="7"/>
      <c r="SVG117" s="7"/>
      <c r="SVH117" s="7"/>
      <c r="SVI117" s="7"/>
      <c r="SVJ117" s="7"/>
      <c r="SVK117" s="7"/>
      <c r="SVL117" s="7"/>
      <c r="SVM117" s="7"/>
      <c r="SVN117" s="7"/>
      <c r="SVO117" s="7"/>
      <c r="SVP117" s="7"/>
      <c r="SVQ117" s="7"/>
      <c r="SVR117" s="7"/>
      <c r="SVS117" s="7"/>
      <c r="SVT117" s="7"/>
      <c r="SVU117" s="7"/>
      <c r="SVV117" s="7"/>
      <c r="SVW117" s="7"/>
      <c r="SVX117" s="7"/>
      <c r="SVY117" s="7"/>
      <c r="SVZ117" s="7"/>
      <c r="SWA117" s="7"/>
      <c r="SWB117" s="7"/>
      <c r="SWC117" s="7"/>
      <c r="SWD117" s="7"/>
      <c r="SWE117" s="7"/>
      <c r="SWF117" s="7"/>
      <c r="SWG117" s="7"/>
      <c r="SWH117" s="7"/>
      <c r="SWI117" s="7"/>
      <c r="SWJ117" s="7"/>
      <c r="SWK117" s="7"/>
      <c r="SWL117" s="7"/>
      <c r="SWM117" s="7"/>
      <c r="SWN117" s="7"/>
      <c r="SWO117" s="7"/>
      <c r="SWP117" s="7"/>
      <c r="SWQ117" s="7"/>
      <c r="SWR117" s="7"/>
      <c r="SWS117" s="7"/>
      <c r="SWT117" s="7"/>
      <c r="SWU117" s="7"/>
      <c r="SWV117" s="7"/>
      <c r="SWW117" s="7"/>
      <c r="SWX117" s="7"/>
      <c r="SWY117" s="7"/>
      <c r="SWZ117" s="7"/>
      <c r="SXA117" s="7"/>
      <c r="SXB117" s="7"/>
      <c r="SXC117" s="7"/>
      <c r="SXD117" s="7"/>
      <c r="SXE117" s="7"/>
      <c r="SXF117" s="7"/>
      <c r="SXG117" s="7"/>
      <c r="SXH117" s="7"/>
      <c r="SXI117" s="7"/>
      <c r="SXJ117" s="7"/>
      <c r="SXK117" s="7"/>
      <c r="SXL117" s="7"/>
      <c r="SXM117" s="7"/>
      <c r="SXN117" s="7"/>
      <c r="SXO117" s="7"/>
      <c r="SXP117" s="7"/>
      <c r="SXQ117" s="7"/>
      <c r="SXR117" s="7"/>
      <c r="SXS117" s="7"/>
      <c r="SXT117" s="7"/>
      <c r="SXU117" s="7"/>
      <c r="SXV117" s="7"/>
      <c r="SXW117" s="7"/>
      <c r="SXX117" s="7"/>
      <c r="SXY117" s="7"/>
      <c r="SXZ117" s="7"/>
      <c r="SYA117" s="7"/>
      <c r="SYB117" s="7"/>
      <c r="SYC117" s="7"/>
      <c r="SYD117" s="7"/>
      <c r="SYE117" s="7"/>
      <c r="SYF117" s="7"/>
      <c r="SYG117" s="7"/>
      <c r="SYH117" s="7"/>
      <c r="SYI117" s="7"/>
      <c r="SYJ117" s="7"/>
      <c r="SYK117" s="7"/>
      <c r="SYL117" s="7"/>
      <c r="SYM117" s="7"/>
      <c r="SYN117" s="7"/>
      <c r="SYO117" s="7"/>
      <c r="SYP117" s="7"/>
      <c r="SYQ117" s="7"/>
      <c r="SYR117" s="7"/>
      <c r="SYS117" s="7"/>
      <c r="SYT117" s="7"/>
      <c r="SYU117" s="7"/>
      <c r="SYV117" s="7"/>
      <c r="SYW117" s="7"/>
      <c r="SYX117" s="7"/>
      <c r="SYY117" s="7"/>
      <c r="SYZ117" s="7"/>
      <c r="SZA117" s="7"/>
      <c r="SZB117" s="7"/>
      <c r="SZC117" s="7"/>
      <c r="SZD117" s="7"/>
      <c r="SZE117" s="7"/>
      <c r="SZF117" s="7"/>
      <c r="SZG117" s="7"/>
      <c r="SZH117" s="7"/>
      <c r="SZI117" s="7"/>
      <c r="SZJ117" s="7"/>
      <c r="SZK117" s="7"/>
      <c r="SZL117" s="7"/>
      <c r="SZM117" s="7"/>
      <c r="SZN117" s="7"/>
      <c r="SZO117" s="7"/>
      <c r="SZP117" s="7"/>
      <c r="SZQ117" s="7"/>
      <c r="SZR117" s="7"/>
      <c r="SZS117" s="7"/>
      <c r="SZT117" s="7"/>
      <c r="SZU117" s="7"/>
      <c r="SZV117" s="7"/>
      <c r="SZW117" s="7"/>
      <c r="SZX117" s="7"/>
      <c r="SZY117" s="7"/>
      <c r="SZZ117" s="7"/>
      <c r="TAA117" s="7"/>
      <c r="TAB117" s="7"/>
      <c r="TAC117" s="7"/>
      <c r="TAD117" s="7"/>
      <c r="TAE117" s="7"/>
      <c r="TAF117" s="7"/>
      <c r="TAG117" s="7"/>
      <c r="TAH117" s="7"/>
      <c r="TAI117" s="7"/>
      <c r="TAJ117" s="7"/>
      <c r="TAK117" s="7"/>
      <c r="TAL117" s="7"/>
      <c r="TAM117" s="7"/>
      <c r="TAN117" s="7"/>
      <c r="TAO117" s="7"/>
      <c r="TAP117" s="7"/>
      <c r="TAQ117" s="7"/>
      <c r="TAR117" s="7"/>
      <c r="TAS117" s="7"/>
      <c r="TAT117" s="7"/>
      <c r="TAU117" s="7"/>
      <c r="TAV117" s="7"/>
      <c r="TAW117" s="7"/>
      <c r="TAX117" s="7"/>
      <c r="TAY117" s="7"/>
      <c r="TAZ117" s="7"/>
      <c r="TBA117" s="7"/>
      <c r="TBB117" s="7"/>
      <c r="TBC117" s="7"/>
      <c r="TBD117" s="7"/>
      <c r="TBE117" s="7"/>
      <c r="TBF117" s="7"/>
      <c r="TBG117" s="7"/>
      <c r="TBH117" s="7"/>
      <c r="TBI117" s="7"/>
      <c r="TBJ117" s="7"/>
      <c r="TBK117" s="7"/>
      <c r="TBL117" s="7"/>
      <c r="TBM117" s="7"/>
      <c r="TBN117" s="7"/>
      <c r="TBO117" s="7"/>
      <c r="TBP117" s="7"/>
      <c r="TBQ117" s="7"/>
      <c r="TBR117" s="7"/>
      <c r="TBS117" s="7"/>
      <c r="TBT117" s="7"/>
      <c r="TBU117" s="7"/>
      <c r="TBV117" s="7"/>
      <c r="TBW117" s="7"/>
      <c r="TBX117" s="7"/>
      <c r="TBY117" s="7"/>
      <c r="TBZ117" s="7"/>
      <c r="TCA117" s="7"/>
      <c r="TCB117" s="7"/>
      <c r="TCC117" s="7"/>
      <c r="TCD117" s="7"/>
      <c r="TCE117" s="7"/>
      <c r="TCF117" s="7"/>
      <c r="TCG117" s="7"/>
      <c r="TCH117" s="7"/>
      <c r="TCI117" s="7"/>
      <c r="TCJ117" s="7"/>
      <c r="TCK117" s="7"/>
      <c r="TCL117" s="7"/>
      <c r="TCM117" s="7"/>
      <c r="TCN117" s="7"/>
      <c r="TCO117" s="7"/>
      <c r="TCP117" s="7"/>
      <c r="TCQ117" s="7"/>
      <c r="TCR117" s="7"/>
      <c r="TCS117" s="7"/>
      <c r="TCT117" s="7"/>
      <c r="TCU117" s="7"/>
      <c r="TCV117" s="7"/>
      <c r="TCW117" s="7"/>
      <c r="TCX117" s="7"/>
      <c r="TCY117" s="7"/>
      <c r="TCZ117" s="7"/>
      <c r="TDA117" s="7"/>
      <c r="TDB117" s="7"/>
      <c r="TDC117" s="7"/>
      <c r="TDD117" s="7"/>
      <c r="TDE117" s="7"/>
      <c r="TDF117" s="7"/>
      <c r="TDG117" s="7"/>
      <c r="TDH117" s="7"/>
      <c r="TDI117" s="7"/>
      <c r="TDJ117" s="7"/>
      <c r="TDK117" s="7"/>
      <c r="TDL117" s="7"/>
      <c r="TDM117" s="7"/>
      <c r="TDN117" s="7"/>
      <c r="TDO117" s="7"/>
      <c r="TDP117" s="7"/>
      <c r="TDQ117" s="7"/>
      <c r="TDR117" s="7"/>
      <c r="TDS117" s="7"/>
      <c r="TDT117" s="7"/>
      <c r="TDU117" s="7"/>
      <c r="TDV117" s="7"/>
      <c r="TDW117" s="7"/>
      <c r="TDX117" s="7"/>
      <c r="TDY117" s="7"/>
      <c r="TDZ117" s="7"/>
      <c r="TEA117" s="7"/>
      <c r="TEB117" s="7"/>
      <c r="TEC117" s="7"/>
      <c r="TED117" s="7"/>
      <c r="TEE117" s="7"/>
      <c r="TEF117" s="7"/>
      <c r="TEG117" s="7"/>
      <c r="TEH117" s="7"/>
      <c r="TEI117" s="7"/>
      <c r="TEJ117" s="7"/>
      <c r="TEK117" s="7"/>
      <c r="TEL117" s="7"/>
      <c r="TEM117" s="7"/>
      <c r="TEN117" s="7"/>
      <c r="TEO117" s="7"/>
      <c r="TEP117" s="7"/>
      <c r="TEQ117" s="7"/>
      <c r="TER117" s="7"/>
      <c r="TES117" s="7"/>
      <c r="TET117" s="7"/>
      <c r="TEU117" s="7"/>
      <c r="TEV117" s="7"/>
      <c r="TEW117" s="7"/>
      <c r="TEX117" s="7"/>
      <c r="TEY117" s="7"/>
      <c r="TEZ117" s="7"/>
      <c r="TFA117" s="7"/>
      <c r="TFB117" s="7"/>
      <c r="TFC117" s="7"/>
      <c r="TFD117" s="7"/>
      <c r="TFE117" s="7"/>
      <c r="TFF117" s="7"/>
      <c r="TFG117" s="7"/>
      <c r="TFH117" s="7"/>
      <c r="TFI117" s="7"/>
      <c r="TFJ117" s="7"/>
      <c r="TFK117" s="7"/>
      <c r="TFL117" s="7"/>
      <c r="TFM117" s="7"/>
      <c r="TFN117" s="7"/>
      <c r="TFO117" s="7"/>
      <c r="TFP117" s="7"/>
      <c r="TFQ117" s="7"/>
      <c r="TFR117" s="7"/>
      <c r="TFS117" s="7"/>
      <c r="TFT117" s="7"/>
      <c r="TFU117" s="7"/>
      <c r="TFV117" s="7"/>
      <c r="TFW117" s="7"/>
      <c r="TFX117" s="7"/>
      <c r="TFY117" s="7"/>
      <c r="TFZ117" s="7"/>
      <c r="TGA117" s="7"/>
      <c r="TGB117" s="7"/>
      <c r="TGC117" s="7"/>
      <c r="TGD117" s="7"/>
      <c r="TGE117" s="7"/>
      <c r="TGF117" s="7"/>
      <c r="TGG117" s="7"/>
      <c r="TGH117" s="7"/>
      <c r="TGI117" s="7"/>
      <c r="TGJ117" s="7"/>
      <c r="TGK117" s="7"/>
      <c r="TGL117" s="7"/>
      <c r="TGM117" s="7"/>
      <c r="TGN117" s="7"/>
      <c r="TGO117" s="7"/>
      <c r="TGP117" s="7"/>
      <c r="TGQ117" s="7"/>
      <c r="TGR117" s="7"/>
      <c r="TGS117" s="7"/>
      <c r="TGT117" s="7"/>
      <c r="TGU117" s="7"/>
      <c r="TGV117" s="7"/>
      <c r="TGW117" s="7"/>
      <c r="TGX117" s="7"/>
      <c r="TGY117" s="7"/>
      <c r="TGZ117" s="7"/>
      <c r="THA117" s="7"/>
      <c r="THB117" s="7"/>
      <c r="THC117" s="7"/>
      <c r="THD117" s="7"/>
      <c r="THE117" s="7"/>
      <c r="THF117" s="7"/>
      <c r="THG117" s="7"/>
      <c r="THH117" s="7"/>
      <c r="THI117" s="7"/>
      <c r="THJ117" s="7"/>
      <c r="THK117" s="7"/>
      <c r="THL117" s="7"/>
      <c r="THM117" s="7"/>
      <c r="THN117" s="7"/>
      <c r="THO117" s="7"/>
      <c r="THP117" s="7"/>
      <c r="THQ117" s="7"/>
      <c r="THR117" s="7"/>
      <c r="THS117" s="7"/>
      <c r="THT117" s="7"/>
      <c r="THU117" s="7"/>
      <c r="THV117" s="7"/>
      <c r="THW117" s="7"/>
      <c r="THX117" s="7"/>
      <c r="THY117" s="7"/>
      <c r="THZ117" s="7"/>
      <c r="TIA117" s="7"/>
      <c r="TIB117" s="7"/>
      <c r="TIC117" s="7"/>
      <c r="TID117" s="7"/>
      <c r="TIE117" s="7"/>
      <c r="TIF117" s="7"/>
      <c r="TIG117" s="7"/>
      <c r="TIH117" s="7"/>
      <c r="TII117" s="7"/>
      <c r="TIJ117" s="7"/>
      <c r="TIK117" s="7"/>
      <c r="TIL117" s="7"/>
      <c r="TIM117" s="7"/>
      <c r="TIN117" s="7"/>
      <c r="TIO117" s="7"/>
      <c r="TIP117" s="7"/>
      <c r="TIQ117" s="7"/>
      <c r="TIR117" s="7"/>
      <c r="TIS117" s="7"/>
      <c r="TIT117" s="7"/>
      <c r="TIU117" s="7"/>
      <c r="TIV117" s="7"/>
      <c r="TIW117" s="7"/>
      <c r="TIX117" s="7"/>
      <c r="TIY117" s="7"/>
      <c r="TIZ117" s="7"/>
      <c r="TJA117" s="7"/>
      <c r="TJB117" s="7"/>
      <c r="TJC117" s="7"/>
      <c r="TJD117" s="7"/>
      <c r="TJE117" s="7"/>
      <c r="TJF117" s="7"/>
      <c r="TJG117" s="7"/>
      <c r="TJH117" s="7"/>
      <c r="TJI117" s="7"/>
      <c r="TJJ117" s="7"/>
      <c r="TJK117" s="7"/>
      <c r="TJL117" s="7"/>
      <c r="TJM117" s="7"/>
      <c r="TJN117" s="7"/>
      <c r="TJO117" s="7"/>
      <c r="TJP117" s="7"/>
      <c r="TJQ117" s="7"/>
      <c r="TJR117" s="7"/>
      <c r="TJS117" s="7"/>
      <c r="TJT117" s="7"/>
      <c r="TJU117" s="7"/>
      <c r="TJV117" s="7"/>
      <c r="TJW117" s="7"/>
      <c r="TJX117" s="7"/>
      <c r="TJY117" s="7"/>
      <c r="TJZ117" s="7"/>
      <c r="TKA117" s="7"/>
      <c r="TKB117" s="7"/>
      <c r="TKC117" s="7"/>
      <c r="TKD117" s="7"/>
      <c r="TKE117" s="7"/>
      <c r="TKF117" s="7"/>
      <c r="TKG117" s="7"/>
      <c r="TKH117" s="7"/>
      <c r="TKI117" s="7"/>
      <c r="TKJ117" s="7"/>
      <c r="TKK117" s="7"/>
      <c r="TKL117" s="7"/>
      <c r="TKM117" s="7"/>
      <c r="TKN117" s="7"/>
      <c r="TKO117" s="7"/>
      <c r="TKP117" s="7"/>
      <c r="TKQ117" s="7"/>
      <c r="TKR117" s="7"/>
      <c r="TKS117" s="7"/>
      <c r="TKT117" s="7"/>
      <c r="TKU117" s="7"/>
      <c r="TKV117" s="7"/>
      <c r="TKW117" s="7"/>
      <c r="TKX117" s="7"/>
      <c r="TKY117" s="7"/>
      <c r="TKZ117" s="7"/>
      <c r="TLA117" s="7"/>
      <c r="TLB117" s="7"/>
      <c r="TLC117" s="7"/>
      <c r="TLD117" s="7"/>
      <c r="TLE117" s="7"/>
      <c r="TLF117" s="7"/>
      <c r="TLG117" s="7"/>
      <c r="TLH117" s="7"/>
      <c r="TLI117" s="7"/>
      <c r="TLJ117" s="7"/>
      <c r="TLK117" s="7"/>
      <c r="TLL117" s="7"/>
      <c r="TLM117" s="7"/>
      <c r="TLN117" s="7"/>
      <c r="TLO117" s="7"/>
      <c r="TLP117" s="7"/>
      <c r="TLQ117" s="7"/>
      <c r="TLR117" s="7"/>
      <c r="TLS117" s="7"/>
      <c r="TLT117" s="7"/>
      <c r="TLU117" s="7"/>
      <c r="TLV117" s="7"/>
      <c r="TLW117" s="7"/>
      <c r="TLX117" s="7"/>
      <c r="TLY117" s="7"/>
      <c r="TLZ117" s="7"/>
      <c r="TMA117" s="7"/>
      <c r="TMB117" s="7"/>
      <c r="TMC117" s="7"/>
      <c r="TMD117" s="7"/>
      <c r="TME117" s="7"/>
      <c r="TMF117" s="7"/>
      <c r="TMG117" s="7"/>
      <c r="TMH117" s="7"/>
      <c r="TMI117" s="7"/>
      <c r="TMJ117" s="7"/>
      <c r="TMK117" s="7"/>
      <c r="TML117" s="7"/>
      <c r="TMM117" s="7"/>
      <c r="TMN117" s="7"/>
      <c r="TMO117" s="7"/>
      <c r="TMP117" s="7"/>
      <c r="TMQ117" s="7"/>
      <c r="TMR117" s="7"/>
      <c r="TMS117" s="7"/>
      <c r="TMT117" s="7"/>
      <c r="TMU117" s="7"/>
      <c r="TMV117" s="7"/>
      <c r="TMW117" s="7"/>
      <c r="TMX117" s="7"/>
      <c r="TMY117" s="7"/>
      <c r="TMZ117" s="7"/>
      <c r="TNA117" s="7"/>
      <c r="TNB117" s="7"/>
      <c r="TNC117" s="7"/>
      <c r="TND117" s="7"/>
      <c r="TNE117" s="7"/>
      <c r="TNF117" s="7"/>
      <c r="TNG117" s="7"/>
      <c r="TNH117" s="7"/>
      <c r="TNI117" s="7"/>
      <c r="TNJ117" s="7"/>
      <c r="TNK117" s="7"/>
      <c r="TNL117" s="7"/>
      <c r="TNM117" s="7"/>
      <c r="TNN117" s="7"/>
      <c r="TNO117" s="7"/>
      <c r="TNP117" s="7"/>
      <c r="TNQ117" s="7"/>
      <c r="TNR117" s="7"/>
      <c r="TNS117" s="7"/>
      <c r="TNT117" s="7"/>
      <c r="TNU117" s="7"/>
      <c r="TNV117" s="7"/>
      <c r="TNW117" s="7"/>
      <c r="TNX117" s="7"/>
      <c r="TNY117" s="7"/>
      <c r="TNZ117" s="7"/>
      <c r="TOA117" s="7"/>
      <c r="TOB117" s="7"/>
      <c r="TOC117" s="7"/>
      <c r="TOD117" s="7"/>
      <c r="TOE117" s="7"/>
      <c r="TOF117" s="7"/>
      <c r="TOG117" s="7"/>
      <c r="TOH117" s="7"/>
      <c r="TOI117" s="7"/>
      <c r="TOJ117" s="7"/>
      <c r="TOK117" s="7"/>
      <c r="TOL117" s="7"/>
      <c r="TOM117" s="7"/>
      <c r="TON117" s="7"/>
      <c r="TOO117" s="7"/>
      <c r="TOP117" s="7"/>
      <c r="TOQ117" s="7"/>
      <c r="TOR117" s="7"/>
      <c r="TOS117" s="7"/>
      <c r="TOT117" s="7"/>
      <c r="TOU117" s="7"/>
      <c r="TOV117" s="7"/>
      <c r="TOW117" s="7"/>
      <c r="TOX117" s="7"/>
      <c r="TOY117" s="7"/>
      <c r="TOZ117" s="7"/>
      <c r="TPA117" s="7"/>
      <c r="TPB117" s="7"/>
      <c r="TPC117" s="7"/>
      <c r="TPD117" s="7"/>
      <c r="TPE117" s="7"/>
      <c r="TPF117" s="7"/>
      <c r="TPG117" s="7"/>
      <c r="TPH117" s="7"/>
      <c r="TPI117" s="7"/>
      <c r="TPJ117" s="7"/>
      <c r="TPK117" s="7"/>
      <c r="TPL117" s="7"/>
      <c r="TPM117" s="7"/>
      <c r="TPN117" s="7"/>
      <c r="TPO117" s="7"/>
      <c r="TPP117" s="7"/>
      <c r="TPQ117" s="7"/>
      <c r="TPR117" s="7"/>
      <c r="TPS117" s="7"/>
      <c r="TPT117" s="7"/>
      <c r="TPU117" s="7"/>
      <c r="TPV117" s="7"/>
      <c r="TPW117" s="7"/>
      <c r="TPX117" s="7"/>
      <c r="TPY117" s="7"/>
      <c r="TPZ117" s="7"/>
      <c r="TQA117" s="7"/>
      <c r="TQB117" s="7"/>
      <c r="TQC117" s="7"/>
      <c r="TQD117" s="7"/>
      <c r="TQE117" s="7"/>
      <c r="TQF117" s="7"/>
      <c r="TQG117" s="7"/>
      <c r="TQH117" s="7"/>
      <c r="TQI117" s="7"/>
      <c r="TQJ117" s="7"/>
      <c r="TQK117" s="7"/>
      <c r="TQL117" s="7"/>
      <c r="TQM117" s="7"/>
      <c r="TQN117" s="7"/>
      <c r="TQO117" s="7"/>
      <c r="TQP117" s="7"/>
      <c r="TQQ117" s="7"/>
      <c r="TQR117" s="7"/>
      <c r="TQS117" s="7"/>
      <c r="TQT117" s="7"/>
      <c r="TQU117" s="7"/>
      <c r="TQV117" s="7"/>
      <c r="TQW117" s="7"/>
      <c r="TQX117" s="7"/>
      <c r="TQY117" s="7"/>
      <c r="TQZ117" s="7"/>
      <c r="TRA117" s="7"/>
      <c r="TRB117" s="7"/>
      <c r="TRC117" s="7"/>
      <c r="TRD117" s="7"/>
      <c r="TRE117" s="7"/>
      <c r="TRF117" s="7"/>
      <c r="TRG117" s="7"/>
      <c r="TRH117" s="7"/>
      <c r="TRI117" s="7"/>
      <c r="TRJ117" s="7"/>
      <c r="TRK117" s="7"/>
      <c r="TRL117" s="7"/>
      <c r="TRM117" s="7"/>
      <c r="TRN117" s="7"/>
      <c r="TRO117" s="7"/>
      <c r="TRP117" s="7"/>
      <c r="TRQ117" s="7"/>
      <c r="TRR117" s="7"/>
      <c r="TRS117" s="7"/>
      <c r="TRT117" s="7"/>
      <c r="TRU117" s="7"/>
      <c r="TRV117" s="7"/>
      <c r="TRW117" s="7"/>
      <c r="TRX117" s="7"/>
      <c r="TRY117" s="7"/>
      <c r="TRZ117" s="7"/>
      <c r="TSA117" s="7"/>
      <c r="TSB117" s="7"/>
      <c r="TSC117" s="7"/>
      <c r="TSD117" s="7"/>
      <c r="TSE117" s="7"/>
      <c r="TSF117" s="7"/>
      <c r="TSG117" s="7"/>
      <c r="TSH117" s="7"/>
      <c r="TSI117" s="7"/>
      <c r="TSJ117" s="7"/>
      <c r="TSK117" s="7"/>
      <c r="TSL117" s="7"/>
      <c r="TSM117" s="7"/>
      <c r="TSN117" s="7"/>
      <c r="TSO117" s="7"/>
      <c r="TSP117" s="7"/>
      <c r="TSQ117" s="7"/>
      <c r="TSR117" s="7"/>
      <c r="TSS117" s="7"/>
      <c r="TST117" s="7"/>
      <c r="TSU117" s="7"/>
      <c r="TSV117" s="7"/>
      <c r="TSW117" s="7"/>
      <c r="TSX117" s="7"/>
      <c r="TSY117" s="7"/>
      <c r="TSZ117" s="7"/>
      <c r="TTA117" s="7"/>
      <c r="TTB117" s="7"/>
      <c r="TTC117" s="7"/>
      <c r="TTD117" s="7"/>
      <c r="TTE117" s="7"/>
      <c r="TTF117" s="7"/>
      <c r="TTG117" s="7"/>
      <c r="TTH117" s="7"/>
      <c r="TTI117" s="7"/>
      <c r="TTJ117" s="7"/>
      <c r="TTK117" s="7"/>
      <c r="TTL117" s="7"/>
      <c r="TTM117" s="7"/>
      <c r="TTN117" s="7"/>
      <c r="TTO117" s="7"/>
      <c r="TTP117" s="7"/>
      <c r="TTQ117" s="7"/>
      <c r="TTR117" s="7"/>
      <c r="TTS117" s="7"/>
      <c r="TTT117" s="7"/>
      <c r="TTU117" s="7"/>
      <c r="TTV117" s="7"/>
      <c r="TTW117" s="7"/>
      <c r="TTX117" s="7"/>
      <c r="TTY117" s="7"/>
      <c r="TTZ117" s="7"/>
      <c r="TUA117" s="7"/>
      <c r="TUB117" s="7"/>
      <c r="TUC117" s="7"/>
      <c r="TUD117" s="7"/>
      <c r="TUE117" s="7"/>
      <c r="TUF117" s="7"/>
      <c r="TUG117" s="7"/>
      <c r="TUH117" s="7"/>
      <c r="TUI117" s="7"/>
      <c r="TUJ117" s="7"/>
      <c r="TUK117" s="7"/>
      <c r="TUL117" s="7"/>
      <c r="TUM117" s="7"/>
      <c r="TUN117" s="7"/>
      <c r="TUO117" s="7"/>
      <c r="TUP117" s="7"/>
      <c r="TUQ117" s="7"/>
      <c r="TUR117" s="7"/>
      <c r="TUS117" s="7"/>
      <c r="TUT117" s="7"/>
      <c r="TUU117" s="7"/>
      <c r="TUV117" s="7"/>
      <c r="TUW117" s="7"/>
      <c r="TUX117" s="7"/>
      <c r="TUY117" s="7"/>
      <c r="TUZ117" s="7"/>
      <c r="TVA117" s="7"/>
      <c r="TVB117" s="7"/>
      <c r="TVC117" s="7"/>
      <c r="TVD117" s="7"/>
      <c r="TVE117" s="7"/>
      <c r="TVF117" s="7"/>
      <c r="TVG117" s="7"/>
      <c r="TVH117" s="7"/>
      <c r="TVI117" s="7"/>
      <c r="TVJ117" s="7"/>
      <c r="TVK117" s="7"/>
      <c r="TVL117" s="7"/>
      <c r="TVM117" s="7"/>
      <c r="TVN117" s="7"/>
      <c r="TVO117" s="7"/>
      <c r="TVP117" s="7"/>
      <c r="TVQ117" s="7"/>
      <c r="TVR117" s="7"/>
      <c r="TVS117" s="7"/>
      <c r="TVT117" s="7"/>
      <c r="TVU117" s="7"/>
      <c r="TVV117" s="7"/>
      <c r="TVW117" s="7"/>
      <c r="TVX117" s="7"/>
      <c r="TVY117" s="7"/>
      <c r="TVZ117" s="7"/>
      <c r="TWA117" s="7"/>
      <c r="TWB117" s="7"/>
      <c r="TWC117" s="7"/>
      <c r="TWD117" s="7"/>
      <c r="TWE117" s="7"/>
      <c r="TWF117" s="7"/>
      <c r="TWG117" s="7"/>
      <c r="TWH117" s="7"/>
      <c r="TWI117" s="7"/>
      <c r="TWJ117" s="7"/>
      <c r="TWK117" s="7"/>
      <c r="TWL117" s="7"/>
      <c r="TWM117" s="7"/>
      <c r="TWN117" s="7"/>
      <c r="TWO117" s="7"/>
      <c r="TWP117" s="7"/>
      <c r="TWQ117" s="7"/>
      <c r="TWR117" s="7"/>
      <c r="TWS117" s="7"/>
      <c r="TWT117" s="7"/>
      <c r="TWU117" s="7"/>
      <c r="TWV117" s="7"/>
      <c r="TWW117" s="7"/>
      <c r="TWX117" s="7"/>
      <c r="TWY117" s="7"/>
      <c r="TWZ117" s="7"/>
      <c r="TXA117" s="7"/>
      <c r="TXB117" s="7"/>
      <c r="TXC117" s="7"/>
      <c r="TXD117" s="7"/>
      <c r="TXE117" s="7"/>
      <c r="TXF117" s="7"/>
      <c r="TXG117" s="7"/>
      <c r="TXH117" s="7"/>
      <c r="TXI117" s="7"/>
      <c r="TXJ117" s="7"/>
      <c r="TXK117" s="7"/>
      <c r="TXL117" s="7"/>
      <c r="TXM117" s="7"/>
      <c r="TXN117" s="7"/>
      <c r="TXO117" s="7"/>
      <c r="TXP117" s="7"/>
      <c r="TXQ117" s="7"/>
      <c r="TXR117" s="7"/>
      <c r="TXS117" s="7"/>
      <c r="TXT117" s="7"/>
      <c r="TXU117" s="7"/>
      <c r="TXV117" s="7"/>
      <c r="TXW117" s="7"/>
      <c r="TXX117" s="7"/>
      <c r="TXY117" s="7"/>
      <c r="TXZ117" s="7"/>
      <c r="TYA117" s="7"/>
      <c r="TYB117" s="7"/>
      <c r="TYC117" s="7"/>
      <c r="TYD117" s="7"/>
      <c r="TYE117" s="7"/>
      <c r="TYF117" s="7"/>
      <c r="TYG117" s="7"/>
      <c r="TYH117" s="7"/>
      <c r="TYI117" s="7"/>
      <c r="TYJ117" s="7"/>
      <c r="TYK117" s="7"/>
      <c r="TYL117" s="7"/>
      <c r="TYM117" s="7"/>
      <c r="TYN117" s="7"/>
      <c r="TYO117" s="7"/>
      <c r="TYP117" s="7"/>
      <c r="TYQ117" s="7"/>
      <c r="TYR117" s="7"/>
      <c r="TYS117" s="7"/>
      <c r="TYT117" s="7"/>
      <c r="TYU117" s="7"/>
      <c r="TYV117" s="7"/>
      <c r="TYW117" s="7"/>
      <c r="TYX117" s="7"/>
      <c r="TYY117" s="7"/>
      <c r="TYZ117" s="7"/>
      <c r="TZA117" s="7"/>
      <c r="TZB117" s="7"/>
      <c r="TZC117" s="7"/>
      <c r="TZD117" s="7"/>
      <c r="TZE117" s="7"/>
      <c r="TZF117" s="7"/>
      <c r="TZG117" s="7"/>
      <c r="TZH117" s="7"/>
      <c r="TZI117" s="7"/>
      <c r="TZJ117" s="7"/>
      <c r="TZK117" s="7"/>
      <c r="TZL117" s="7"/>
      <c r="TZM117" s="7"/>
      <c r="TZN117" s="7"/>
      <c r="TZO117" s="7"/>
      <c r="TZP117" s="7"/>
      <c r="TZQ117" s="7"/>
      <c r="TZR117" s="7"/>
      <c r="TZS117" s="7"/>
      <c r="TZT117" s="7"/>
      <c r="TZU117" s="7"/>
      <c r="TZV117" s="7"/>
      <c r="TZW117" s="7"/>
      <c r="TZX117" s="7"/>
      <c r="TZY117" s="7"/>
      <c r="TZZ117" s="7"/>
      <c r="UAA117" s="7"/>
      <c r="UAB117" s="7"/>
      <c r="UAC117" s="7"/>
      <c r="UAD117" s="7"/>
      <c r="UAE117" s="7"/>
      <c r="UAF117" s="7"/>
      <c r="UAG117" s="7"/>
      <c r="UAH117" s="7"/>
      <c r="UAI117" s="7"/>
      <c r="UAJ117" s="7"/>
      <c r="UAK117" s="7"/>
      <c r="UAL117" s="7"/>
      <c r="UAM117" s="7"/>
      <c r="UAN117" s="7"/>
      <c r="UAO117" s="7"/>
      <c r="UAP117" s="7"/>
      <c r="UAQ117" s="7"/>
      <c r="UAR117" s="7"/>
      <c r="UAS117" s="7"/>
      <c r="UAT117" s="7"/>
      <c r="UAU117" s="7"/>
      <c r="UAV117" s="7"/>
      <c r="UAW117" s="7"/>
      <c r="UAX117" s="7"/>
      <c r="UAY117" s="7"/>
      <c r="UAZ117" s="7"/>
      <c r="UBA117" s="7"/>
      <c r="UBB117" s="7"/>
      <c r="UBC117" s="7"/>
      <c r="UBD117" s="7"/>
      <c r="UBE117" s="7"/>
      <c r="UBF117" s="7"/>
      <c r="UBG117" s="7"/>
      <c r="UBH117" s="7"/>
      <c r="UBI117" s="7"/>
      <c r="UBJ117" s="7"/>
      <c r="UBK117" s="7"/>
      <c r="UBL117" s="7"/>
      <c r="UBM117" s="7"/>
      <c r="UBN117" s="7"/>
      <c r="UBO117" s="7"/>
      <c r="UBP117" s="7"/>
      <c r="UBQ117" s="7"/>
      <c r="UBR117" s="7"/>
      <c r="UBS117" s="7"/>
      <c r="UBT117" s="7"/>
      <c r="UBU117" s="7"/>
      <c r="UBV117" s="7"/>
      <c r="UBW117" s="7"/>
      <c r="UBX117" s="7"/>
      <c r="UBY117" s="7"/>
      <c r="UBZ117" s="7"/>
      <c r="UCA117" s="7"/>
      <c r="UCB117" s="7"/>
      <c r="UCC117" s="7"/>
      <c r="UCD117" s="7"/>
      <c r="UCE117" s="7"/>
      <c r="UCF117" s="7"/>
      <c r="UCG117" s="7"/>
      <c r="UCH117" s="7"/>
      <c r="UCI117" s="7"/>
      <c r="UCJ117" s="7"/>
      <c r="UCK117" s="7"/>
      <c r="UCL117" s="7"/>
      <c r="UCM117" s="7"/>
      <c r="UCN117" s="7"/>
      <c r="UCO117" s="7"/>
      <c r="UCP117" s="7"/>
      <c r="UCQ117" s="7"/>
      <c r="UCR117" s="7"/>
      <c r="UCS117" s="7"/>
      <c r="UCT117" s="7"/>
      <c r="UCU117" s="7"/>
      <c r="UCV117" s="7"/>
      <c r="UCW117" s="7"/>
      <c r="UCX117" s="7"/>
      <c r="UCY117" s="7"/>
      <c r="UCZ117" s="7"/>
      <c r="UDA117" s="7"/>
      <c r="UDB117" s="7"/>
      <c r="UDC117" s="7"/>
      <c r="UDD117" s="7"/>
      <c r="UDE117" s="7"/>
      <c r="UDF117" s="7"/>
      <c r="UDG117" s="7"/>
      <c r="UDH117" s="7"/>
      <c r="UDI117" s="7"/>
      <c r="UDJ117" s="7"/>
      <c r="UDK117" s="7"/>
      <c r="UDL117" s="7"/>
      <c r="UDM117" s="7"/>
      <c r="UDN117" s="7"/>
      <c r="UDO117" s="7"/>
      <c r="UDP117" s="7"/>
      <c r="UDQ117" s="7"/>
      <c r="UDR117" s="7"/>
      <c r="UDS117" s="7"/>
      <c r="UDT117" s="7"/>
      <c r="UDU117" s="7"/>
      <c r="UDV117" s="7"/>
      <c r="UDW117" s="7"/>
      <c r="UDX117" s="7"/>
      <c r="UDY117" s="7"/>
      <c r="UDZ117" s="7"/>
      <c r="UEA117" s="7"/>
      <c r="UEB117" s="7"/>
      <c r="UEC117" s="7"/>
      <c r="UED117" s="7"/>
      <c r="UEE117" s="7"/>
      <c r="UEF117" s="7"/>
      <c r="UEG117" s="7"/>
      <c r="UEH117" s="7"/>
      <c r="UEI117" s="7"/>
      <c r="UEJ117" s="7"/>
      <c r="UEK117" s="7"/>
      <c r="UEL117" s="7"/>
      <c r="UEM117" s="7"/>
      <c r="UEN117" s="7"/>
      <c r="UEO117" s="7"/>
      <c r="UEP117" s="7"/>
      <c r="UEQ117" s="7"/>
      <c r="UER117" s="7"/>
      <c r="UES117" s="7"/>
      <c r="UET117" s="7"/>
      <c r="UEU117" s="7"/>
      <c r="UEV117" s="7"/>
      <c r="UEW117" s="7"/>
      <c r="UEX117" s="7"/>
      <c r="UEY117" s="7"/>
      <c r="UEZ117" s="7"/>
      <c r="UFA117" s="7"/>
      <c r="UFB117" s="7"/>
      <c r="UFC117" s="7"/>
      <c r="UFD117" s="7"/>
      <c r="UFE117" s="7"/>
      <c r="UFF117" s="7"/>
      <c r="UFG117" s="7"/>
      <c r="UFH117" s="7"/>
      <c r="UFI117" s="7"/>
      <c r="UFJ117" s="7"/>
      <c r="UFK117" s="7"/>
      <c r="UFL117" s="7"/>
      <c r="UFM117" s="7"/>
      <c r="UFN117" s="7"/>
      <c r="UFO117" s="7"/>
      <c r="UFP117" s="7"/>
      <c r="UFQ117" s="7"/>
      <c r="UFR117" s="7"/>
      <c r="UFS117" s="7"/>
      <c r="UFT117" s="7"/>
      <c r="UFU117" s="7"/>
      <c r="UFV117" s="7"/>
      <c r="UFW117" s="7"/>
      <c r="UFX117" s="7"/>
      <c r="UFY117" s="7"/>
      <c r="UFZ117" s="7"/>
      <c r="UGA117" s="7"/>
      <c r="UGB117" s="7"/>
      <c r="UGC117" s="7"/>
      <c r="UGD117" s="7"/>
      <c r="UGE117" s="7"/>
      <c r="UGF117" s="7"/>
      <c r="UGG117" s="7"/>
      <c r="UGH117" s="7"/>
      <c r="UGI117" s="7"/>
      <c r="UGJ117" s="7"/>
      <c r="UGK117" s="7"/>
      <c r="UGL117" s="7"/>
      <c r="UGM117" s="7"/>
      <c r="UGN117" s="7"/>
      <c r="UGO117" s="7"/>
      <c r="UGP117" s="7"/>
      <c r="UGQ117" s="7"/>
      <c r="UGR117" s="7"/>
      <c r="UGS117" s="7"/>
      <c r="UGT117" s="7"/>
      <c r="UGU117" s="7"/>
      <c r="UGV117" s="7"/>
      <c r="UGW117" s="7"/>
      <c r="UGX117" s="7"/>
      <c r="UGY117" s="7"/>
      <c r="UGZ117" s="7"/>
      <c r="UHA117" s="7"/>
      <c r="UHB117" s="7"/>
      <c r="UHC117" s="7"/>
      <c r="UHD117" s="7"/>
      <c r="UHE117" s="7"/>
      <c r="UHF117" s="7"/>
      <c r="UHG117" s="7"/>
      <c r="UHH117" s="7"/>
      <c r="UHI117" s="7"/>
      <c r="UHJ117" s="7"/>
      <c r="UHK117" s="7"/>
      <c r="UHL117" s="7"/>
      <c r="UHM117" s="7"/>
      <c r="UHN117" s="7"/>
      <c r="UHO117" s="7"/>
      <c r="UHP117" s="7"/>
      <c r="UHQ117" s="7"/>
      <c r="UHR117" s="7"/>
      <c r="UHS117" s="7"/>
      <c r="UHT117" s="7"/>
      <c r="UHU117" s="7"/>
      <c r="UHV117" s="7"/>
      <c r="UHW117" s="7"/>
      <c r="UHX117" s="7"/>
      <c r="UHY117" s="7"/>
      <c r="UHZ117" s="7"/>
      <c r="UIA117" s="7"/>
      <c r="UIB117" s="7"/>
      <c r="UIC117" s="7"/>
      <c r="UID117" s="7"/>
      <c r="UIE117" s="7"/>
      <c r="UIF117" s="7"/>
      <c r="UIG117" s="7"/>
      <c r="UIH117" s="7"/>
      <c r="UII117" s="7"/>
      <c r="UIJ117" s="7"/>
      <c r="UIK117" s="7"/>
      <c r="UIL117" s="7"/>
      <c r="UIM117" s="7"/>
      <c r="UIN117" s="7"/>
      <c r="UIO117" s="7"/>
      <c r="UIP117" s="7"/>
      <c r="UIQ117" s="7"/>
      <c r="UIR117" s="7"/>
      <c r="UIS117" s="7"/>
      <c r="UIT117" s="7"/>
      <c r="UIU117" s="7"/>
      <c r="UIV117" s="7"/>
      <c r="UIW117" s="7"/>
      <c r="UIX117" s="7"/>
      <c r="UIY117" s="7"/>
      <c r="UIZ117" s="7"/>
      <c r="UJA117" s="7"/>
      <c r="UJB117" s="7"/>
      <c r="UJC117" s="7"/>
      <c r="UJD117" s="7"/>
      <c r="UJE117" s="7"/>
      <c r="UJF117" s="7"/>
      <c r="UJG117" s="7"/>
      <c r="UJH117" s="7"/>
      <c r="UJI117" s="7"/>
      <c r="UJJ117" s="7"/>
      <c r="UJK117" s="7"/>
      <c r="UJL117" s="7"/>
      <c r="UJM117" s="7"/>
      <c r="UJN117" s="7"/>
      <c r="UJO117" s="7"/>
      <c r="UJP117" s="7"/>
      <c r="UJQ117" s="7"/>
      <c r="UJR117" s="7"/>
      <c r="UJS117" s="7"/>
      <c r="UJT117" s="7"/>
      <c r="UJU117" s="7"/>
      <c r="UJV117" s="7"/>
      <c r="UJW117" s="7"/>
      <c r="UJX117" s="7"/>
      <c r="UJY117" s="7"/>
      <c r="UJZ117" s="7"/>
      <c r="UKA117" s="7"/>
      <c r="UKB117" s="7"/>
      <c r="UKC117" s="7"/>
      <c r="UKD117" s="7"/>
      <c r="UKE117" s="7"/>
      <c r="UKF117" s="7"/>
      <c r="UKG117" s="7"/>
      <c r="UKH117" s="7"/>
      <c r="UKI117" s="7"/>
      <c r="UKJ117" s="7"/>
      <c r="UKK117" s="7"/>
      <c r="UKL117" s="7"/>
      <c r="UKM117" s="7"/>
      <c r="UKN117" s="7"/>
      <c r="UKO117" s="7"/>
      <c r="UKP117" s="7"/>
      <c r="UKQ117" s="7"/>
      <c r="UKR117" s="7"/>
      <c r="UKS117" s="7"/>
      <c r="UKT117" s="7"/>
      <c r="UKU117" s="7"/>
      <c r="UKV117" s="7"/>
      <c r="UKW117" s="7"/>
      <c r="UKX117" s="7"/>
      <c r="UKY117" s="7"/>
      <c r="UKZ117" s="7"/>
      <c r="ULA117" s="7"/>
      <c r="ULB117" s="7"/>
      <c r="ULC117" s="7"/>
      <c r="ULD117" s="7"/>
      <c r="ULE117" s="7"/>
      <c r="ULF117" s="7"/>
      <c r="ULG117" s="7"/>
      <c r="ULH117" s="7"/>
      <c r="ULI117" s="7"/>
      <c r="ULJ117" s="7"/>
      <c r="ULK117" s="7"/>
      <c r="ULL117" s="7"/>
      <c r="ULM117" s="7"/>
      <c r="ULN117" s="7"/>
      <c r="ULO117" s="7"/>
      <c r="ULP117" s="7"/>
      <c r="ULQ117" s="7"/>
      <c r="ULR117" s="7"/>
      <c r="ULS117" s="7"/>
      <c r="ULT117" s="7"/>
      <c r="ULU117" s="7"/>
      <c r="ULV117" s="7"/>
      <c r="ULW117" s="7"/>
      <c r="ULX117" s="7"/>
      <c r="ULY117" s="7"/>
      <c r="ULZ117" s="7"/>
      <c r="UMA117" s="7"/>
      <c r="UMB117" s="7"/>
      <c r="UMC117" s="7"/>
      <c r="UMD117" s="7"/>
      <c r="UME117" s="7"/>
      <c r="UMF117" s="7"/>
      <c r="UMG117" s="7"/>
      <c r="UMH117" s="7"/>
      <c r="UMI117" s="7"/>
      <c r="UMJ117" s="7"/>
      <c r="UMK117" s="7"/>
      <c r="UML117" s="7"/>
      <c r="UMM117" s="7"/>
      <c r="UMN117" s="7"/>
      <c r="UMO117" s="7"/>
      <c r="UMP117" s="7"/>
      <c r="UMQ117" s="7"/>
      <c r="UMR117" s="7"/>
      <c r="UMS117" s="7"/>
      <c r="UMT117" s="7"/>
      <c r="UMU117" s="7"/>
      <c r="UMV117" s="7"/>
      <c r="UMW117" s="7"/>
      <c r="UMX117" s="7"/>
      <c r="UMY117" s="7"/>
      <c r="UMZ117" s="7"/>
      <c r="UNA117" s="7"/>
      <c r="UNB117" s="7"/>
      <c r="UNC117" s="7"/>
      <c r="UND117" s="7"/>
      <c r="UNE117" s="7"/>
      <c r="UNF117" s="7"/>
      <c r="UNG117" s="7"/>
      <c r="UNH117" s="7"/>
      <c r="UNI117" s="7"/>
      <c r="UNJ117" s="7"/>
      <c r="UNK117" s="7"/>
      <c r="UNL117" s="7"/>
      <c r="UNM117" s="7"/>
      <c r="UNN117" s="7"/>
      <c r="UNO117" s="7"/>
      <c r="UNP117" s="7"/>
      <c r="UNQ117" s="7"/>
      <c r="UNR117" s="7"/>
      <c r="UNS117" s="7"/>
      <c r="UNT117" s="7"/>
      <c r="UNU117" s="7"/>
      <c r="UNV117" s="7"/>
      <c r="UNW117" s="7"/>
      <c r="UNX117" s="7"/>
      <c r="UNY117" s="7"/>
      <c r="UNZ117" s="7"/>
      <c r="UOA117" s="7"/>
      <c r="UOB117" s="7"/>
      <c r="UOC117" s="7"/>
      <c r="UOD117" s="7"/>
      <c r="UOE117" s="7"/>
      <c r="UOF117" s="7"/>
      <c r="UOG117" s="7"/>
      <c r="UOH117" s="7"/>
      <c r="UOI117" s="7"/>
      <c r="UOJ117" s="7"/>
      <c r="UOK117" s="7"/>
      <c r="UOL117" s="7"/>
      <c r="UOM117" s="7"/>
      <c r="UON117" s="7"/>
      <c r="UOO117" s="7"/>
      <c r="UOP117" s="7"/>
      <c r="UOQ117" s="7"/>
      <c r="UOR117" s="7"/>
      <c r="UOS117" s="7"/>
      <c r="UOT117" s="7"/>
      <c r="UOU117" s="7"/>
      <c r="UOV117" s="7"/>
      <c r="UOW117" s="7"/>
      <c r="UOX117" s="7"/>
      <c r="UOY117" s="7"/>
      <c r="UOZ117" s="7"/>
      <c r="UPA117" s="7"/>
      <c r="UPB117" s="7"/>
      <c r="UPC117" s="7"/>
      <c r="UPD117" s="7"/>
      <c r="UPE117" s="7"/>
      <c r="UPF117" s="7"/>
      <c r="UPG117" s="7"/>
      <c r="UPH117" s="7"/>
      <c r="UPI117" s="7"/>
      <c r="UPJ117" s="7"/>
      <c r="UPK117" s="7"/>
      <c r="UPL117" s="7"/>
      <c r="UPM117" s="7"/>
      <c r="UPN117" s="7"/>
      <c r="UPO117" s="7"/>
      <c r="UPP117" s="7"/>
      <c r="UPQ117" s="7"/>
      <c r="UPR117" s="7"/>
      <c r="UPS117" s="7"/>
      <c r="UPT117" s="7"/>
      <c r="UPU117" s="7"/>
      <c r="UPV117" s="7"/>
      <c r="UPW117" s="7"/>
      <c r="UPX117" s="7"/>
      <c r="UPY117" s="7"/>
      <c r="UPZ117" s="7"/>
      <c r="UQA117" s="7"/>
      <c r="UQB117" s="7"/>
      <c r="UQC117" s="7"/>
      <c r="UQD117" s="7"/>
      <c r="UQE117" s="7"/>
      <c r="UQF117" s="7"/>
      <c r="UQG117" s="7"/>
      <c r="UQH117" s="7"/>
      <c r="UQI117" s="7"/>
      <c r="UQJ117" s="7"/>
      <c r="UQK117" s="7"/>
      <c r="UQL117" s="7"/>
      <c r="UQM117" s="7"/>
      <c r="UQN117" s="7"/>
      <c r="UQO117" s="7"/>
      <c r="UQP117" s="7"/>
      <c r="UQQ117" s="7"/>
      <c r="UQR117" s="7"/>
      <c r="UQS117" s="7"/>
      <c r="UQT117" s="7"/>
      <c r="UQU117" s="7"/>
      <c r="UQV117" s="7"/>
      <c r="UQW117" s="7"/>
      <c r="UQX117" s="7"/>
      <c r="UQY117" s="7"/>
      <c r="UQZ117" s="7"/>
      <c r="URA117" s="7"/>
      <c r="URB117" s="7"/>
      <c r="URC117" s="7"/>
      <c r="URD117" s="7"/>
      <c r="URE117" s="7"/>
      <c r="URF117" s="7"/>
      <c r="URG117" s="7"/>
      <c r="URH117" s="7"/>
      <c r="URI117" s="7"/>
      <c r="URJ117" s="7"/>
      <c r="URK117" s="7"/>
      <c r="URL117" s="7"/>
      <c r="URM117" s="7"/>
      <c r="URN117" s="7"/>
      <c r="URO117" s="7"/>
      <c r="URP117" s="7"/>
      <c r="URQ117" s="7"/>
      <c r="URR117" s="7"/>
      <c r="URS117" s="7"/>
      <c r="URT117" s="7"/>
      <c r="URU117" s="7"/>
      <c r="URV117" s="7"/>
      <c r="URW117" s="7"/>
      <c r="URX117" s="7"/>
      <c r="URY117" s="7"/>
      <c r="URZ117" s="7"/>
      <c r="USA117" s="7"/>
      <c r="USB117" s="7"/>
      <c r="USC117" s="7"/>
      <c r="USD117" s="7"/>
      <c r="USE117" s="7"/>
      <c r="USF117" s="7"/>
      <c r="USG117" s="7"/>
      <c r="USH117" s="7"/>
      <c r="USI117" s="7"/>
      <c r="USJ117" s="7"/>
      <c r="USK117" s="7"/>
      <c r="USL117" s="7"/>
      <c r="USM117" s="7"/>
      <c r="USN117" s="7"/>
      <c r="USO117" s="7"/>
      <c r="USP117" s="7"/>
      <c r="USQ117" s="7"/>
      <c r="USR117" s="7"/>
      <c r="USS117" s="7"/>
      <c r="UST117" s="7"/>
      <c r="USU117" s="7"/>
      <c r="USV117" s="7"/>
      <c r="USW117" s="7"/>
      <c r="USX117" s="7"/>
      <c r="USY117" s="7"/>
      <c r="USZ117" s="7"/>
      <c r="UTA117" s="7"/>
      <c r="UTB117" s="7"/>
      <c r="UTC117" s="7"/>
      <c r="UTD117" s="7"/>
      <c r="UTE117" s="7"/>
      <c r="UTF117" s="7"/>
      <c r="UTG117" s="7"/>
      <c r="UTH117" s="7"/>
      <c r="UTI117" s="7"/>
      <c r="UTJ117" s="7"/>
      <c r="UTK117" s="7"/>
      <c r="UTL117" s="7"/>
      <c r="UTM117" s="7"/>
      <c r="UTN117" s="7"/>
      <c r="UTO117" s="7"/>
      <c r="UTP117" s="7"/>
      <c r="UTQ117" s="7"/>
      <c r="UTR117" s="7"/>
      <c r="UTS117" s="7"/>
      <c r="UTT117" s="7"/>
      <c r="UTU117" s="7"/>
      <c r="UTV117" s="7"/>
      <c r="UTW117" s="7"/>
      <c r="UTX117" s="7"/>
      <c r="UTY117" s="7"/>
      <c r="UTZ117" s="7"/>
      <c r="UUA117" s="7"/>
      <c r="UUB117" s="7"/>
      <c r="UUC117" s="7"/>
      <c r="UUD117" s="7"/>
      <c r="UUE117" s="7"/>
      <c r="UUF117" s="7"/>
      <c r="UUG117" s="7"/>
      <c r="UUH117" s="7"/>
      <c r="UUI117" s="7"/>
      <c r="UUJ117" s="7"/>
      <c r="UUK117" s="7"/>
      <c r="UUL117" s="7"/>
      <c r="UUM117" s="7"/>
      <c r="UUN117" s="7"/>
      <c r="UUO117" s="7"/>
      <c r="UUP117" s="7"/>
      <c r="UUQ117" s="7"/>
      <c r="UUR117" s="7"/>
      <c r="UUS117" s="7"/>
      <c r="UUT117" s="7"/>
      <c r="UUU117" s="7"/>
      <c r="UUV117" s="7"/>
      <c r="UUW117" s="7"/>
      <c r="UUX117" s="7"/>
      <c r="UUY117" s="7"/>
      <c r="UUZ117" s="7"/>
      <c r="UVA117" s="7"/>
      <c r="UVB117" s="7"/>
      <c r="UVC117" s="7"/>
      <c r="UVD117" s="7"/>
      <c r="UVE117" s="7"/>
      <c r="UVF117" s="7"/>
      <c r="UVG117" s="7"/>
      <c r="UVH117" s="7"/>
      <c r="UVI117" s="7"/>
      <c r="UVJ117" s="7"/>
      <c r="UVK117" s="7"/>
      <c r="UVL117" s="7"/>
      <c r="UVM117" s="7"/>
      <c r="UVN117" s="7"/>
      <c r="UVO117" s="7"/>
      <c r="UVP117" s="7"/>
      <c r="UVQ117" s="7"/>
      <c r="UVR117" s="7"/>
      <c r="UVS117" s="7"/>
      <c r="UVT117" s="7"/>
      <c r="UVU117" s="7"/>
      <c r="UVV117" s="7"/>
      <c r="UVW117" s="7"/>
      <c r="UVX117" s="7"/>
      <c r="UVY117" s="7"/>
      <c r="UVZ117" s="7"/>
      <c r="UWA117" s="7"/>
      <c r="UWB117" s="7"/>
      <c r="UWC117" s="7"/>
      <c r="UWD117" s="7"/>
      <c r="UWE117" s="7"/>
      <c r="UWF117" s="7"/>
      <c r="UWG117" s="7"/>
      <c r="UWH117" s="7"/>
      <c r="UWI117" s="7"/>
      <c r="UWJ117" s="7"/>
      <c r="UWK117" s="7"/>
      <c r="UWL117" s="7"/>
      <c r="UWM117" s="7"/>
      <c r="UWN117" s="7"/>
      <c r="UWO117" s="7"/>
      <c r="UWP117" s="7"/>
      <c r="UWQ117" s="7"/>
      <c r="UWR117" s="7"/>
      <c r="UWS117" s="7"/>
      <c r="UWT117" s="7"/>
      <c r="UWU117" s="7"/>
      <c r="UWV117" s="7"/>
      <c r="UWW117" s="7"/>
      <c r="UWX117" s="7"/>
      <c r="UWY117" s="7"/>
      <c r="UWZ117" s="7"/>
      <c r="UXA117" s="7"/>
      <c r="UXB117" s="7"/>
      <c r="UXC117" s="7"/>
      <c r="UXD117" s="7"/>
      <c r="UXE117" s="7"/>
      <c r="UXF117" s="7"/>
      <c r="UXG117" s="7"/>
      <c r="UXH117" s="7"/>
      <c r="UXI117" s="7"/>
      <c r="UXJ117" s="7"/>
      <c r="UXK117" s="7"/>
      <c r="UXL117" s="7"/>
      <c r="UXM117" s="7"/>
      <c r="UXN117" s="7"/>
      <c r="UXO117" s="7"/>
      <c r="UXP117" s="7"/>
      <c r="UXQ117" s="7"/>
      <c r="UXR117" s="7"/>
      <c r="UXS117" s="7"/>
      <c r="UXT117" s="7"/>
      <c r="UXU117" s="7"/>
      <c r="UXV117" s="7"/>
      <c r="UXW117" s="7"/>
      <c r="UXX117" s="7"/>
      <c r="UXY117" s="7"/>
      <c r="UXZ117" s="7"/>
      <c r="UYA117" s="7"/>
      <c r="UYB117" s="7"/>
      <c r="UYC117" s="7"/>
      <c r="UYD117" s="7"/>
      <c r="UYE117" s="7"/>
      <c r="UYF117" s="7"/>
      <c r="UYG117" s="7"/>
      <c r="UYH117" s="7"/>
      <c r="UYI117" s="7"/>
      <c r="UYJ117" s="7"/>
      <c r="UYK117" s="7"/>
      <c r="UYL117" s="7"/>
      <c r="UYM117" s="7"/>
      <c r="UYN117" s="7"/>
      <c r="UYO117" s="7"/>
      <c r="UYP117" s="7"/>
      <c r="UYQ117" s="7"/>
      <c r="UYR117" s="7"/>
      <c r="UYS117" s="7"/>
      <c r="UYT117" s="7"/>
      <c r="UYU117" s="7"/>
      <c r="UYV117" s="7"/>
      <c r="UYW117" s="7"/>
      <c r="UYX117" s="7"/>
      <c r="UYY117" s="7"/>
      <c r="UYZ117" s="7"/>
      <c r="UZA117" s="7"/>
      <c r="UZB117" s="7"/>
      <c r="UZC117" s="7"/>
      <c r="UZD117" s="7"/>
      <c r="UZE117" s="7"/>
      <c r="UZF117" s="7"/>
      <c r="UZG117" s="7"/>
      <c r="UZH117" s="7"/>
      <c r="UZI117" s="7"/>
      <c r="UZJ117" s="7"/>
      <c r="UZK117" s="7"/>
      <c r="UZL117" s="7"/>
      <c r="UZM117" s="7"/>
      <c r="UZN117" s="7"/>
      <c r="UZO117" s="7"/>
      <c r="UZP117" s="7"/>
      <c r="UZQ117" s="7"/>
      <c r="UZR117" s="7"/>
      <c r="UZS117" s="7"/>
      <c r="UZT117" s="7"/>
      <c r="UZU117" s="7"/>
      <c r="UZV117" s="7"/>
      <c r="UZW117" s="7"/>
      <c r="UZX117" s="7"/>
      <c r="UZY117" s="7"/>
      <c r="UZZ117" s="7"/>
      <c r="VAA117" s="7"/>
      <c r="VAB117" s="7"/>
      <c r="VAC117" s="7"/>
      <c r="VAD117" s="7"/>
      <c r="VAE117" s="7"/>
      <c r="VAF117" s="7"/>
      <c r="VAG117" s="7"/>
      <c r="VAH117" s="7"/>
      <c r="VAI117" s="7"/>
      <c r="VAJ117" s="7"/>
      <c r="VAK117" s="7"/>
      <c r="VAL117" s="7"/>
      <c r="VAM117" s="7"/>
      <c r="VAN117" s="7"/>
      <c r="VAO117" s="7"/>
      <c r="VAP117" s="7"/>
      <c r="VAQ117" s="7"/>
      <c r="VAR117" s="7"/>
      <c r="VAS117" s="7"/>
      <c r="VAT117" s="7"/>
      <c r="VAU117" s="7"/>
      <c r="VAV117" s="7"/>
      <c r="VAW117" s="7"/>
      <c r="VAX117" s="7"/>
      <c r="VAY117" s="7"/>
      <c r="VAZ117" s="7"/>
      <c r="VBA117" s="7"/>
      <c r="VBB117" s="7"/>
      <c r="VBC117" s="7"/>
      <c r="VBD117" s="7"/>
      <c r="VBE117" s="7"/>
      <c r="VBF117" s="7"/>
      <c r="VBG117" s="7"/>
      <c r="VBH117" s="7"/>
      <c r="VBI117" s="7"/>
      <c r="VBJ117" s="7"/>
      <c r="VBK117" s="7"/>
      <c r="VBL117" s="7"/>
      <c r="VBM117" s="7"/>
      <c r="VBN117" s="7"/>
      <c r="VBO117" s="7"/>
      <c r="VBP117" s="7"/>
      <c r="VBQ117" s="7"/>
      <c r="VBR117" s="7"/>
      <c r="VBS117" s="7"/>
      <c r="VBT117" s="7"/>
      <c r="VBU117" s="7"/>
      <c r="VBV117" s="7"/>
      <c r="VBW117" s="7"/>
      <c r="VBX117" s="7"/>
      <c r="VBY117" s="7"/>
      <c r="VBZ117" s="7"/>
      <c r="VCA117" s="7"/>
      <c r="VCB117" s="7"/>
      <c r="VCC117" s="7"/>
      <c r="VCD117" s="7"/>
      <c r="VCE117" s="7"/>
      <c r="VCF117" s="7"/>
      <c r="VCG117" s="7"/>
      <c r="VCH117" s="7"/>
      <c r="VCI117" s="7"/>
      <c r="VCJ117" s="7"/>
      <c r="VCK117" s="7"/>
      <c r="VCL117" s="7"/>
      <c r="VCM117" s="7"/>
      <c r="VCN117" s="7"/>
      <c r="VCO117" s="7"/>
      <c r="VCP117" s="7"/>
      <c r="VCQ117" s="7"/>
      <c r="VCR117" s="7"/>
      <c r="VCS117" s="7"/>
      <c r="VCT117" s="7"/>
      <c r="VCU117" s="7"/>
      <c r="VCV117" s="7"/>
      <c r="VCW117" s="7"/>
      <c r="VCX117" s="7"/>
      <c r="VCY117" s="7"/>
      <c r="VCZ117" s="7"/>
      <c r="VDA117" s="7"/>
      <c r="VDB117" s="7"/>
      <c r="VDC117" s="7"/>
      <c r="VDD117" s="7"/>
      <c r="VDE117" s="7"/>
      <c r="VDF117" s="7"/>
      <c r="VDG117" s="7"/>
      <c r="VDH117" s="7"/>
      <c r="VDI117" s="7"/>
      <c r="VDJ117" s="7"/>
      <c r="VDK117" s="7"/>
      <c r="VDL117" s="7"/>
      <c r="VDM117" s="7"/>
      <c r="VDN117" s="7"/>
      <c r="VDO117" s="7"/>
      <c r="VDP117" s="7"/>
      <c r="VDQ117" s="7"/>
      <c r="VDR117" s="7"/>
      <c r="VDS117" s="7"/>
      <c r="VDT117" s="7"/>
      <c r="VDU117" s="7"/>
      <c r="VDV117" s="7"/>
      <c r="VDW117" s="7"/>
      <c r="VDX117" s="7"/>
      <c r="VDY117" s="7"/>
      <c r="VDZ117" s="7"/>
      <c r="VEA117" s="7"/>
      <c r="VEB117" s="7"/>
      <c r="VEC117" s="7"/>
      <c r="VED117" s="7"/>
      <c r="VEE117" s="7"/>
      <c r="VEF117" s="7"/>
      <c r="VEG117" s="7"/>
      <c r="VEH117" s="7"/>
      <c r="VEI117" s="7"/>
      <c r="VEJ117" s="7"/>
      <c r="VEK117" s="7"/>
      <c r="VEL117" s="7"/>
      <c r="VEM117" s="7"/>
      <c r="VEN117" s="7"/>
      <c r="VEO117" s="7"/>
      <c r="VEP117" s="7"/>
      <c r="VEQ117" s="7"/>
      <c r="VER117" s="7"/>
      <c r="VES117" s="7"/>
      <c r="VET117" s="7"/>
      <c r="VEU117" s="7"/>
      <c r="VEV117" s="7"/>
      <c r="VEW117" s="7"/>
      <c r="VEX117" s="7"/>
      <c r="VEY117" s="7"/>
      <c r="VEZ117" s="7"/>
      <c r="VFA117" s="7"/>
      <c r="VFB117" s="7"/>
      <c r="VFC117" s="7"/>
      <c r="VFD117" s="7"/>
      <c r="VFE117" s="7"/>
      <c r="VFF117" s="7"/>
      <c r="VFG117" s="7"/>
      <c r="VFH117" s="7"/>
      <c r="VFI117" s="7"/>
      <c r="VFJ117" s="7"/>
      <c r="VFK117" s="7"/>
      <c r="VFL117" s="7"/>
      <c r="VFM117" s="7"/>
      <c r="VFN117" s="7"/>
      <c r="VFO117" s="7"/>
      <c r="VFP117" s="7"/>
      <c r="VFQ117" s="7"/>
      <c r="VFR117" s="7"/>
      <c r="VFS117" s="7"/>
      <c r="VFT117" s="7"/>
      <c r="VFU117" s="7"/>
      <c r="VFV117" s="7"/>
      <c r="VFW117" s="7"/>
      <c r="VFX117" s="7"/>
      <c r="VFY117" s="7"/>
      <c r="VFZ117" s="7"/>
      <c r="VGA117" s="7"/>
      <c r="VGB117" s="7"/>
      <c r="VGC117" s="7"/>
      <c r="VGD117" s="7"/>
      <c r="VGE117" s="7"/>
      <c r="VGF117" s="7"/>
      <c r="VGG117" s="7"/>
      <c r="VGH117" s="7"/>
      <c r="VGI117" s="7"/>
      <c r="VGJ117" s="7"/>
      <c r="VGK117" s="7"/>
      <c r="VGL117" s="7"/>
      <c r="VGM117" s="7"/>
      <c r="VGN117" s="7"/>
      <c r="VGO117" s="7"/>
      <c r="VGP117" s="7"/>
      <c r="VGQ117" s="7"/>
      <c r="VGR117" s="7"/>
      <c r="VGS117" s="7"/>
      <c r="VGT117" s="7"/>
      <c r="VGU117" s="7"/>
      <c r="VGV117" s="7"/>
      <c r="VGW117" s="7"/>
      <c r="VGX117" s="7"/>
      <c r="VGY117" s="7"/>
      <c r="VGZ117" s="7"/>
      <c r="VHA117" s="7"/>
      <c r="VHB117" s="7"/>
      <c r="VHC117" s="7"/>
      <c r="VHD117" s="7"/>
      <c r="VHE117" s="7"/>
      <c r="VHF117" s="7"/>
      <c r="VHG117" s="7"/>
      <c r="VHH117" s="7"/>
      <c r="VHI117" s="7"/>
      <c r="VHJ117" s="7"/>
      <c r="VHK117" s="7"/>
      <c r="VHL117" s="7"/>
      <c r="VHM117" s="7"/>
      <c r="VHN117" s="7"/>
      <c r="VHO117" s="7"/>
      <c r="VHP117" s="7"/>
      <c r="VHQ117" s="7"/>
      <c r="VHR117" s="7"/>
      <c r="VHS117" s="7"/>
      <c r="VHT117" s="7"/>
      <c r="VHU117" s="7"/>
      <c r="VHV117" s="7"/>
      <c r="VHW117" s="7"/>
      <c r="VHX117" s="7"/>
      <c r="VHY117" s="7"/>
      <c r="VHZ117" s="7"/>
      <c r="VIA117" s="7"/>
      <c r="VIB117" s="7"/>
      <c r="VIC117" s="7"/>
      <c r="VID117" s="7"/>
      <c r="VIE117" s="7"/>
      <c r="VIF117" s="7"/>
      <c r="VIG117" s="7"/>
      <c r="VIH117" s="7"/>
      <c r="VII117" s="7"/>
      <c r="VIJ117" s="7"/>
      <c r="VIK117" s="7"/>
      <c r="VIL117" s="7"/>
      <c r="VIM117" s="7"/>
      <c r="VIN117" s="7"/>
      <c r="VIO117" s="7"/>
      <c r="VIP117" s="7"/>
      <c r="VIQ117" s="7"/>
      <c r="VIR117" s="7"/>
      <c r="VIS117" s="7"/>
      <c r="VIT117" s="7"/>
      <c r="VIU117" s="7"/>
      <c r="VIV117" s="7"/>
      <c r="VIW117" s="7"/>
      <c r="VIX117" s="7"/>
      <c r="VIY117" s="7"/>
      <c r="VIZ117" s="7"/>
      <c r="VJA117" s="7"/>
      <c r="VJB117" s="7"/>
      <c r="VJC117" s="7"/>
      <c r="VJD117" s="7"/>
      <c r="VJE117" s="7"/>
      <c r="VJF117" s="7"/>
      <c r="VJG117" s="7"/>
      <c r="VJH117" s="7"/>
      <c r="VJI117" s="7"/>
      <c r="VJJ117" s="7"/>
      <c r="VJK117" s="7"/>
      <c r="VJL117" s="7"/>
      <c r="VJM117" s="7"/>
      <c r="VJN117" s="7"/>
      <c r="VJO117" s="7"/>
      <c r="VJP117" s="7"/>
      <c r="VJQ117" s="7"/>
      <c r="VJR117" s="7"/>
      <c r="VJS117" s="7"/>
      <c r="VJT117" s="7"/>
      <c r="VJU117" s="7"/>
      <c r="VJV117" s="7"/>
      <c r="VJW117" s="7"/>
      <c r="VJX117" s="7"/>
      <c r="VJY117" s="7"/>
      <c r="VJZ117" s="7"/>
      <c r="VKA117" s="7"/>
      <c r="VKB117" s="7"/>
      <c r="VKC117" s="7"/>
      <c r="VKD117" s="7"/>
      <c r="VKE117" s="7"/>
      <c r="VKF117" s="7"/>
      <c r="VKG117" s="7"/>
      <c r="VKH117" s="7"/>
      <c r="VKI117" s="7"/>
      <c r="VKJ117" s="7"/>
      <c r="VKK117" s="7"/>
      <c r="VKL117" s="7"/>
      <c r="VKM117" s="7"/>
      <c r="VKN117" s="7"/>
      <c r="VKO117" s="7"/>
      <c r="VKP117" s="7"/>
      <c r="VKQ117" s="7"/>
      <c r="VKR117" s="7"/>
      <c r="VKS117" s="7"/>
      <c r="VKT117" s="7"/>
      <c r="VKU117" s="7"/>
      <c r="VKV117" s="7"/>
      <c r="VKW117" s="7"/>
      <c r="VKX117" s="7"/>
      <c r="VKY117" s="7"/>
      <c r="VKZ117" s="7"/>
      <c r="VLA117" s="7"/>
      <c r="VLB117" s="7"/>
      <c r="VLC117" s="7"/>
      <c r="VLD117" s="7"/>
      <c r="VLE117" s="7"/>
      <c r="VLF117" s="7"/>
      <c r="VLG117" s="7"/>
      <c r="VLH117" s="7"/>
      <c r="VLI117" s="7"/>
      <c r="VLJ117" s="7"/>
      <c r="VLK117" s="7"/>
      <c r="VLL117" s="7"/>
      <c r="VLM117" s="7"/>
      <c r="VLN117" s="7"/>
      <c r="VLO117" s="7"/>
      <c r="VLP117" s="7"/>
      <c r="VLQ117" s="7"/>
      <c r="VLR117" s="7"/>
      <c r="VLS117" s="7"/>
      <c r="VLT117" s="7"/>
      <c r="VLU117" s="7"/>
      <c r="VLV117" s="7"/>
      <c r="VLW117" s="7"/>
      <c r="VLX117" s="7"/>
      <c r="VLY117" s="7"/>
      <c r="VLZ117" s="7"/>
      <c r="VMA117" s="7"/>
      <c r="VMB117" s="7"/>
      <c r="VMC117" s="7"/>
      <c r="VMD117" s="7"/>
      <c r="VME117" s="7"/>
      <c r="VMF117" s="7"/>
      <c r="VMG117" s="7"/>
      <c r="VMH117" s="7"/>
      <c r="VMI117" s="7"/>
      <c r="VMJ117" s="7"/>
      <c r="VMK117" s="7"/>
      <c r="VML117" s="7"/>
      <c r="VMM117" s="7"/>
      <c r="VMN117" s="7"/>
      <c r="VMO117" s="7"/>
      <c r="VMP117" s="7"/>
      <c r="VMQ117" s="7"/>
      <c r="VMR117" s="7"/>
      <c r="VMS117" s="7"/>
      <c r="VMT117" s="7"/>
      <c r="VMU117" s="7"/>
      <c r="VMV117" s="7"/>
      <c r="VMW117" s="7"/>
      <c r="VMX117" s="7"/>
      <c r="VMY117" s="7"/>
      <c r="VMZ117" s="7"/>
      <c r="VNA117" s="7"/>
      <c r="VNB117" s="7"/>
      <c r="VNC117" s="7"/>
      <c r="VND117" s="7"/>
      <c r="VNE117" s="7"/>
      <c r="VNF117" s="7"/>
      <c r="VNG117" s="7"/>
      <c r="VNH117" s="7"/>
      <c r="VNI117" s="7"/>
      <c r="VNJ117" s="7"/>
      <c r="VNK117" s="7"/>
      <c r="VNL117" s="7"/>
      <c r="VNM117" s="7"/>
      <c r="VNN117" s="7"/>
      <c r="VNO117" s="7"/>
      <c r="VNP117" s="7"/>
      <c r="VNQ117" s="7"/>
      <c r="VNR117" s="7"/>
      <c r="VNS117" s="7"/>
      <c r="VNT117" s="7"/>
      <c r="VNU117" s="7"/>
      <c r="VNV117" s="7"/>
      <c r="VNW117" s="7"/>
      <c r="VNX117" s="7"/>
      <c r="VNY117" s="7"/>
      <c r="VNZ117" s="7"/>
      <c r="VOA117" s="7"/>
      <c r="VOB117" s="7"/>
      <c r="VOC117" s="7"/>
      <c r="VOD117" s="7"/>
      <c r="VOE117" s="7"/>
      <c r="VOF117" s="7"/>
      <c r="VOG117" s="7"/>
      <c r="VOH117" s="7"/>
      <c r="VOI117" s="7"/>
      <c r="VOJ117" s="7"/>
      <c r="VOK117" s="7"/>
      <c r="VOL117" s="7"/>
      <c r="VOM117" s="7"/>
      <c r="VON117" s="7"/>
      <c r="VOO117" s="7"/>
      <c r="VOP117" s="7"/>
      <c r="VOQ117" s="7"/>
      <c r="VOR117" s="7"/>
      <c r="VOS117" s="7"/>
      <c r="VOT117" s="7"/>
      <c r="VOU117" s="7"/>
      <c r="VOV117" s="7"/>
      <c r="VOW117" s="7"/>
      <c r="VOX117" s="7"/>
      <c r="VOY117" s="7"/>
      <c r="VOZ117" s="7"/>
      <c r="VPA117" s="7"/>
      <c r="VPB117" s="7"/>
      <c r="VPC117" s="7"/>
      <c r="VPD117" s="7"/>
      <c r="VPE117" s="7"/>
      <c r="VPF117" s="7"/>
      <c r="VPG117" s="7"/>
      <c r="VPH117" s="7"/>
      <c r="VPI117" s="7"/>
      <c r="VPJ117" s="7"/>
      <c r="VPK117" s="7"/>
      <c r="VPL117" s="7"/>
      <c r="VPM117" s="7"/>
      <c r="VPN117" s="7"/>
      <c r="VPO117" s="7"/>
      <c r="VPP117" s="7"/>
      <c r="VPQ117" s="7"/>
      <c r="VPR117" s="7"/>
      <c r="VPS117" s="7"/>
      <c r="VPT117" s="7"/>
      <c r="VPU117" s="7"/>
      <c r="VPV117" s="7"/>
      <c r="VPW117" s="7"/>
      <c r="VPX117" s="7"/>
      <c r="VPY117" s="7"/>
      <c r="VPZ117" s="7"/>
      <c r="VQA117" s="7"/>
      <c r="VQB117" s="7"/>
      <c r="VQC117" s="7"/>
      <c r="VQD117" s="7"/>
      <c r="VQE117" s="7"/>
      <c r="VQF117" s="7"/>
      <c r="VQG117" s="7"/>
      <c r="VQH117" s="7"/>
      <c r="VQI117" s="7"/>
      <c r="VQJ117" s="7"/>
      <c r="VQK117" s="7"/>
      <c r="VQL117" s="7"/>
      <c r="VQM117" s="7"/>
      <c r="VQN117" s="7"/>
      <c r="VQO117" s="7"/>
      <c r="VQP117" s="7"/>
      <c r="VQQ117" s="7"/>
      <c r="VQR117" s="7"/>
      <c r="VQS117" s="7"/>
      <c r="VQT117" s="7"/>
      <c r="VQU117" s="7"/>
      <c r="VQV117" s="7"/>
      <c r="VQW117" s="7"/>
      <c r="VQX117" s="7"/>
      <c r="VQY117" s="7"/>
      <c r="VQZ117" s="7"/>
      <c r="VRA117" s="7"/>
      <c r="VRB117" s="7"/>
      <c r="VRC117" s="7"/>
      <c r="VRD117" s="7"/>
      <c r="VRE117" s="7"/>
      <c r="VRF117" s="7"/>
      <c r="VRG117" s="7"/>
      <c r="VRH117" s="7"/>
      <c r="VRI117" s="7"/>
      <c r="VRJ117" s="7"/>
      <c r="VRK117" s="7"/>
      <c r="VRL117" s="7"/>
      <c r="VRM117" s="7"/>
      <c r="VRN117" s="7"/>
      <c r="VRO117" s="7"/>
      <c r="VRP117" s="7"/>
      <c r="VRQ117" s="7"/>
      <c r="VRR117" s="7"/>
      <c r="VRS117" s="7"/>
      <c r="VRT117" s="7"/>
      <c r="VRU117" s="7"/>
      <c r="VRV117" s="7"/>
      <c r="VRW117" s="7"/>
      <c r="VRX117" s="7"/>
      <c r="VRY117" s="7"/>
      <c r="VRZ117" s="7"/>
      <c r="VSA117" s="7"/>
      <c r="VSB117" s="7"/>
      <c r="VSC117" s="7"/>
      <c r="VSD117" s="7"/>
      <c r="VSE117" s="7"/>
      <c r="VSF117" s="7"/>
      <c r="VSG117" s="7"/>
      <c r="VSH117" s="7"/>
      <c r="VSI117" s="7"/>
      <c r="VSJ117" s="7"/>
      <c r="VSK117" s="7"/>
      <c r="VSL117" s="7"/>
      <c r="VSM117" s="7"/>
      <c r="VSN117" s="7"/>
      <c r="VSO117" s="7"/>
      <c r="VSP117" s="7"/>
      <c r="VSQ117" s="7"/>
      <c r="VSR117" s="7"/>
      <c r="VSS117" s="7"/>
      <c r="VST117" s="7"/>
      <c r="VSU117" s="7"/>
      <c r="VSV117" s="7"/>
      <c r="VSW117" s="7"/>
      <c r="VSX117" s="7"/>
      <c r="VSY117" s="7"/>
      <c r="VSZ117" s="7"/>
      <c r="VTA117" s="7"/>
      <c r="VTB117" s="7"/>
      <c r="VTC117" s="7"/>
      <c r="VTD117" s="7"/>
      <c r="VTE117" s="7"/>
      <c r="VTF117" s="7"/>
      <c r="VTG117" s="7"/>
      <c r="VTH117" s="7"/>
      <c r="VTI117" s="7"/>
      <c r="VTJ117" s="7"/>
      <c r="VTK117" s="7"/>
      <c r="VTL117" s="7"/>
      <c r="VTM117" s="7"/>
      <c r="VTN117" s="7"/>
      <c r="VTO117" s="7"/>
      <c r="VTP117" s="7"/>
      <c r="VTQ117" s="7"/>
      <c r="VTR117" s="7"/>
      <c r="VTS117" s="7"/>
      <c r="VTT117" s="7"/>
      <c r="VTU117" s="7"/>
      <c r="VTV117" s="7"/>
      <c r="VTW117" s="7"/>
      <c r="VTX117" s="7"/>
      <c r="VTY117" s="7"/>
      <c r="VTZ117" s="7"/>
      <c r="VUA117" s="7"/>
      <c r="VUB117" s="7"/>
      <c r="VUC117" s="7"/>
      <c r="VUD117" s="7"/>
      <c r="VUE117" s="7"/>
      <c r="VUF117" s="7"/>
      <c r="VUG117" s="7"/>
      <c r="VUH117" s="7"/>
      <c r="VUI117" s="7"/>
      <c r="VUJ117" s="7"/>
      <c r="VUK117" s="7"/>
      <c r="VUL117" s="7"/>
      <c r="VUM117" s="7"/>
      <c r="VUN117" s="7"/>
      <c r="VUO117" s="7"/>
      <c r="VUP117" s="7"/>
      <c r="VUQ117" s="7"/>
      <c r="VUR117" s="7"/>
      <c r="VUS117" s="7"/>
      <c r="VUT117" s="7"/>
      <c r="VUU117" s="7"/>
      <c r="VUV117" s="7"/>
      <c r="VUW117" s="7"/>
      <c r="VUX117" s="7"/>
      <c r="VUY117" s="7"/>
      <c r="VUZ117" s="7"/>
      <c r="VVA117" s="7"/>
      <c r="VVB117" s="7"/>
      <c r="VVC117" s="7"/>
      <c r="VVD117" s="7"/>
      <c r="VVE117" s="7"/>
      <c r="VVF117" s="7"/>
      <c r="VVG117" s="7"/>
      <c r="VVH117" s="7"/>
      <c r="VVI117" s="7"/>
      <c r="VVJ117" s="7"/>
      <c r="VVK117" s="7"/>
      <c r="VVL117" s="7"/>
      <c r="VVM117" s="7"/>
      <c r="VVN117" s="7"/>
      <c r="VVO117" s="7"/>
      <c r="VVP117" s="7"/>
      <c r="VVQ117" s="7"/>
      <c r="VVR117" s="7"/>
      <c r="VVS117" s="7"/>
      <c r="VVT117" s="7"/>
      <c r="VVU117" s="7"/>
      <c r="VVV117" s="7"/>
      <c r="VVW117" s="7"/>
      <c r="VVX117" s="7"/>
      <c r="VVY117" s="7"/>
      <c r="VVZ117" s="7"/>
      <c r="VWA117" s="7"/>
      <c r="VWB117" s="7"/>
      <c r="VWC117" s="7"/>
      <c r="VWD117" s="7"/>
      <c r="VWE117" s="7"/>
      <c r="VWF117" s="7"/>
      <c r="VWG117" s="7"/>
      <c r="VWH117" s="7"/>
      <c r="VWI117" s="7"/>
      <c r="VWJ117" s="7"/>
      <c r="VWK117" s="7"/>
      <c r="VWL117" s="7"/>
      <c r="VWM117" s="7"/>
      <c r="VWN117" s="7"/>
      <c r="VWO117" s="7"/>
      <c r="VWP117" s="7"/>
      <c r="VWQ117" s="7"/>
      <c r="VWR117" s="7"/>
      <c r="VWS117" s="7"/>
      <c r="VWT117" s="7"/>
      <c r="VWU117" s="7"/>
      <c r="VWV117" s="7"/>
      <c r="VWW117" s="7"/>
      <c r="VWX117" s="7"/>
      <c r="VWY117" s="7"/>
      <c r="VWZ117" s="7"/>
      <c r="VXA117" s="7"/>
      <c r="VXB117" s="7"/>
      <c r="VXC117" s="7"/>
      <c r="VXD117" s="7"/>
      <c r="VXE117" s="7"/>
      <c r="VXF117" s="7"/>
      <c r="VXG117" s="7"/>
      <c r="VXH117" s="7"/>
      <c r="VXI117" s="7"/>
      <c r="VXJ117" s="7"/>
      <c r="VXK117" s="7"/>
      <c r="VXL117" s="7"/>
      <c r="VXM117" s="7"/>
      <c r="VXN117" s="7"/>
      <c r="VXO117" s="7"/>
      <c r="VXP117" s="7"/>
      <c r="VXQ117" s="7"/>
      <c r="VXR117" s="7"/>
      <c r="VXS117" s="7"/>
      <c r="VXT117" s="7"/>
      <c r="VXU117" s="7"/>
      <c r="VXV117" s="7"/>
      <c r="VXW117" s="7"/>
      <c r="VXX117" s="7"/>
      <c r="VXY117" s="7"/>
      <c r="VXZ117" s="7"/>
      <c r="VYA117" s="7"/>
      <c r="VYB117" s="7"/>
      <c r="VYC117" s="7"/>
      <c r="VYD117" s="7"/>
      <c r="VYE117" s="7"/>
      <c r="VYF117" s="7"/>
      <c r="VYG117" s="7"/>
      <c r="VYH117" s="7"/>
      <c r="VYI117" s="7"/>
      <c r="VYJ117" s="7"/>
      <c r="VYK117" s="7"/>
      <c r="VYL117" s="7"/>
      <c r="VYM117" s="7"/>
      <c r="VYN117" s="7"/>
      <c r="VYO117" s="7"/>
      <c r="VYP117" s="7"/>
      <c r="VYQ117" s="7"/>
      <c r="VYR117" s="7"/>
      <c r="VYS117" s="7"/>
      <c r="VYT117" s="7"/>
      <c r="VYU117" s="7"/>
      <c r="VYV117" s="7"/>
      <c r="VYW117" s="7"/>
      <c r="VYX117" s="7"/>
      <c r="VYY117" s="7"/>
      <c r="VYZ117" s="7"/>
      <c r="VZA117" s="7"/>
      <c r="VZB117" s="7"/>
      <c r="VZC117" s="7"/>
      <c r="VZD117" s="7"/>
      <c r="VZE117" s="7"/>
      <c r="VZF117" s="7"/>
      <c r="VZG117" s="7"/>
      <c r="VZH117" s="7"/>
      <c r="VZI117" s="7"/>
      <c r="VZJ117" s="7"/>
      <c r="VZK117" s="7"/>
      <c r="VZL117" s="7"/>
      <c r="VZM117" s="7"/>
      <c r="VZN117" s="7"/>
      <c r="VZO117" s="7"/>
      <c r="VZP117" s="7"/>
      <c r="VZQ117" s="7"/>
      <c r="VZR117" s="7"/>
      <c r="VZS117" s="7"/>
      <c r="VZT117" s="7"/>
      <c r="VZU117" s="7"/>
      <c r="VZV117" s="7"/>
      <c r="VZW117" s="7"/>
      <c r="VZX117" s="7"/>
      <c r="VZY117" s="7"/>
      <c r="VZZ117" s="7"/>
      <c r="WAA117" s="7"/>
      <c r="WAB117" s="7"/>
      <c r="WAC117" s="7"/>
      <c r="WAD117" s="7"/>
      <c r="WAE117" s="7"/>
      <c r="WAF117" s="7"/>
      <c r="WAG117" s="7"/>
      <c r="WAH117" s="7"/>
      <c r="WAI117" s="7"/>
      <c r="WAJ117" s="7"/>
      <c r="WAK117" s="7"/>
      <c r="WAL117" s="7"/>
      <c r="WAM117" s="7"/>
      <c r="WAN117" s="7"/>
      <c r="WAO117" s="7"/>
      <c r="WAP117" s="7"/>
      <c r="WAQ117" s="7"/>
      <c r="WAR117" s="7"/>
      <c r="WAS117" s="7"/>
      <c r="WAT117" s="7"/>
      <c r="WAU117" s="7"/>
      <c r="WAV117" s="7"/>
      <c r="WAW117" s="7"/>
      <c r="WAX117" s="7"/>
      <c r="WAY117" s="7"/>
      <c r="WAZ117" s="7"/>
      <c r="WBA117" s="7"/>
      <c r="WBB117" s="7"/>
      <c r="WBC117" s="7"/>
      <c r="WBD117" s="7"/>
      <c r="WBE117" s="7"/>
      <c r="WBF117" s="7"/>
      <c r="WBG117" s="7"/>
      <c r="WBH117" s="7"/>
      <c r="WBI117" s="7"/>
      <c r="WBJ117" s="7"/>
      <c r="WBK117" s="7"/>
      <c r="WBL117" s="7"/>
      <c r="WBM117" s="7"/>
      <c r="WBN117" s="7"/>
      <c r="WBO117" s="7"/>
      <c r="WBP117" s="7"/>
      <c r="WBQ117" s="7"/>
      <c r="WBR117" s="7"/>
      <c r="WBS117" s="7"/>
      <c r="WBT117" s="7"/>
      <c r="WBU117" s="7"/>
      <c r="WBV117" s="7"/>
      <c r="WBW117" s="7"/>
      <c r="WBX117" s="7"/>
      <c r="WBY117" s="7"/>
      <c r="WBZ117" s="7"/>
      <c r="WCA117" s="7"/>
      <c r="WCB117" s="7"/>
      <c r="WCC117" s="7"/>
      <c r="WCD117" s="7"/>
      <c r="WCE117" s="7"/>
      <c r="WCF117" s="7"/>
      <c r="WCG117" s="7"/>
      <c r="WCH117" s="7"/>
      <c r="WCI117" s="7"/>
      <c r="WCJ117" s="7"/>
      <c r="WCK117" s="7"/>
      <c r="WCL117" s="7"/>
      <c r="WCM117" s="7"/>
      <c r="WCN117" s="7"/>
      <c r="WCO117" s="7"/>
      <c r="WCP117" s="7"/>
      <c r="WCQ117" s="7"/>
      <c r="WCR117" s="7"/>
      <c r="WCS117" s="7"/>
      <c r="WCT117" s="7"/>
      <c r="WCU117" s="7"/>
      <c r="WCV117" s="7"/>
      <c r="WCW117" s="7"/>
      <c r="WCX117" s="7"/>
      <c r="WCY117" s="7"/>
      <c r="WCZ117" s="7"/>
      <c r="WDA117" s="7"/>
      <c r="WDB117" s="7"/>
      <c r="WDC117" s="7"/>
      <c r="WDD117" s="7"/>
      <c r="WDE117" s="7"/>
      <c r="WDF117" s="7"/>
      <c r="WDG117" s="7"/>
      <c r="WDH117" s="7"/>
      <c r="WDI117" s="7"/>
      <c r="WDJ117" s="7"/>
      <c r="WDK117" s="7"/>
      <c r="WDL117" s="7"/>
      <c r="WDM117" s="7"/>
      <c r="WDN117" s="7"/>
      <c r="WDO117" s="7"/>
      <c r="WDP117" s="7"/>
      <c r="WDQ117" s="7"/>
      <c r="WDR117" s="7"/>
      <c r="WDS117" s="7"/>
      <c r="WDT117" s="7"/>
      <c r="WDU117" s="7"/>
      <c r="WDV117" s="7"/>
      <c r="WDW117" s="7"/>
      <c r="WDX117" s="7"/>
      <c r="WDY117" s="7"/>
      <c r="WDZ117" s="7"/>
      <c r="WEA117" s="7"/>
      <c r="WEB117" s="7"/>
      <c r="WEC117" s="7"/>
      <c r="WED117" s="7"/>
      <c r="WEE117" s="7"/>
      <c r="WEF117" s="7"/>
      <c r="WEG117" s="7"/>
      <c r="WEH117" s="7"/>
      <c r="WEI117" s="7"/>
      <c r="WEJ117" s="7"/>
      <c r="WEK117" s="7"/>
      <c r="WEL117" s="7"/>
      <c r="WEM117" s="7"/>
      <c r="WEN117" s="7"/>
      <c r="WEO117" s="7"/>
      <c r="WEP117" s="7"/>
      <c r="WEQ117" s="7"/>
      <c r="WER117" s="7"/>
      <c r="WES117" s="7"/>
      <c r="WET117" s="7"/>
      <c r="WEU117" s="7"/>
      <c r="WEV117" s="7"/>
      <c r="WEW117" s="7"/>
      <c r="WEX117" s="7"/>
      <c r="WEY117" s="7"/>
      <c r="WEZ117" s="7"/>
      <c r="WFA117" s="7"/>
      <c r="WFB117" s="7"/>
      <c r="WFC117" s="7"/>
      <c r="WFD117" s="7"/>
      <c r="WFE117" s="7"/>
      <c r="WFF117" s="7"/>
      <c r="WFG117" s="7"/>
      <c r="WFH117" s="7"/>
      <c r="WFI117" s="7"/>
      <c r="WFJ117" s="7"/>
      <c r="WFK117" s="7"/>
      <c r="WFL117" s="7"/>
      <c r="WFM117" s="7"/>
      <c r="WFN117" s="7"/>
      <c r="WFO117" s="7"/>
      <c r="WFP117" s="7"/>
      <c r="WFQ117" s="7"/>
      <c r="WFR117" s="7"/>
      <c r="WFS117" s="7"/>
      <c r="WFT117" s="7"/>
      <c r="WFU117" s="7"/>
      <c r="WFV117" s="7"/>
      <c r="WFW117" s="7"/>
      <c r="WFX117" s="7"/>
      <c r="WFY117" s="7"/>
      <c r="WFZ117" s="7"/>
      <c r="WGA117" s="7"/>
      <c r="WGB117" s="7"/>
      <c r="WGC117" s="7"/>
      <c r="WGD117" s="7"/>
      <c r="WGE117" s="7"/>
      <c r="WGF117" s="7"/>
      <c r="WGG117" s="7"/>
      <c r="WGH117" s="7"/>
      <c r="WGI117" s="7"/>
      <c r="WGJ117" s="7"/>
      <c r="WGK117" s="7"/>
      <c r="WGL117" s="7"/>
      <c r="WGM117" s="7"/>
      <c r="WGN117" s="7"/>
      <c r="WGO117" s="7"/>
      <c r="WGP117" s="7"/>
      <c r="WGQ117" s="7"/>
      <c r="WGR117" s="7"/>
      <c r="WGS117" s="7"/>
      <c r="WGT117" s="7"/>
      <c r="WGU117" s="7"/>
      <c r="WGV117" s="7"/>
      <c r="WGW117" s="7"/>
      <c r="WGX117" s="7"/>
      <c r="WGY117" s="7"/>
      <c r="WGZ117" s="7"/>
      <c r="WHA117" s="7"/>
      <c r="WHB117" s="7"/>
      <c r="WHC117" s="7"/>
      <c r="WHD117" s="7"/>
      <c r="WHE117" s="7"/>
      <c r="WHF117" s="7"/>
      <c r="WHG117" s="7"/>
      <c r="WHH117" s="7"/>
      <c r="WHI117" s="7"/>
      <c r="WHJ117" s="7"/>
      <c r="WHK117" s="7"/>
      <c r="WHL117" s="7"/>
      <c r="WHM117" s="7"/>
      <c r="WHN117" s="7"/>
      <c r="WHO117" s="7"/>
      <c r="WHP117" s="7"/>
      <c r="WHQ117" s="7"/>
      <c r="WHR117" s="7"/>
      <c r="WHS117" s="7"/>
      <c r="WHT117" s="7"/>
      <c r="WHU117" s="7"/>
      <c r="WHV117" s="7"/>
      <c r="WHW117" s="7"/>
      <c r="WHX117" s="7"/>
      <c r="WHY117" s="7"/>
      <c r="WHZ117" s="7"/>
      <c r="WIA117" s="7"/>
      <c r="WIB117" s="7"/>
      <c r="WIC117" s="7"/>
      <c r="WID117" s="7"/>
      <c r="WIE117" s="7"/>
      <c r="WIF117" s="7"/>
      <c r="WIG117" s="7"/>
      <c r="WIH117" s="7"/>
      <c r="WII117" s="7"/>
      <c r="WIJ117" s="7"/>
      <c r="WIK117" s="7"/>
      <c r="WIL117" s="7"/>
      <c r="WIM117" s="7"/>
      <c r="WIN117" s="7"/>
      <c r="WIO117" s="7"/>
      <c r="WIP117" s="7"/>
      <c r="WIQ117" s="7"/>
      <c r="WIR117" s="7"/>
      <c r="WIS117" s="7"/>
      <c r="WIT117" s="7"/>
      <c r="WIU117" s="7"/>
      <c r="WIV117" s="7"/>
      <c r="WIW117" s="7"/>
      <c r="WIX117" s="7"/>
      <c r="WIY117" s="7"/>
      <c r="WIZ117" s="7"/>
      <c r="WJA117" s="7"/>
      <c r="WJB117" s="7"/>
      <c r="WJC117" s="7"/>
      <c r="WJD117" s="7"/>
      <c r="WJE117" s="7"/>
      <c r="WJF117" s="7"/>
      <c r="WJG117" s="7"/>
      <c r="WJH117" s="7"/>
      <c r="WJI117" s="7"/>
      <c r="WJJ117" s="7"/>
      <c r="WJK117" s="7"/>
      <c r="WJL117" s="7"/>
      <c r="WJM117" s="7"/>
      <c r="WJN117" s="7"/>
      <c r="WJO117" s="7"/>
      <c r="WJP117" s="7"/>
      <c r="WJQ117" s="7"/>
      <c r="WJR117" s="7"/>
      <c r="WJS117" s="7"/>
      <c r="WJT117" s="7"/>
      <c r="WJU117" s="7"/>
      <c r="WJV117" s="7"/>
      <c r="WJW117" s="7"/>
      <c r="WJX117" s="7"/>
      <c r="WJY117" s="7"/>
      <c r="WJZ117" s="7"/>
      <c r="WKA117" s="7"/>
      <c r="WKB117" s="7"/>
      <c r="WKC117" s="7"/>
      <c r="WKD117" s="7"/>
      <c r="WKE117" s="7"/>
      <c r="WKF117" s="7"/>
      <c r="WKG117" s="7"/>
      <c r="WKH117" s="7"/>
      <c r="WKI117" s="7"/>
      <c r="WKJ117" s="7"/>
      <c r="WKK117" s="7"/>
      <c r="WKL117" s="7"/>
      <c r="WKM117" s="7"/>
      <c r="WKN117" s="7"/>
      <c r="WKO117" s="7"/>
      <c r="WKP117" s="7"/>
      <c r="WKQ117" s="7"/>
      <c r="WKR117" s="7"/>
      <c r="WKS117" s="7"/>
      <c r="WKT117" s="7"/>
      <c r="WKU117" s="7"/>
      <c r="WKV117" s="7"/>
      <c r="WKW117" s="7"/>
      <c r="WKX117" s="7"/>
      <c r="WKY117" s="7"/>
      <c r="WKZ117" s="7"/>
      <c r="WLA117" s="7"/>
      <c r="WLB117" s="7"/>
      <c r="WLC117" s="7"/>
      <c r="WLD117" s="7"/>
      <c r="WLE117" s="7"/>
      <c r="WLF117" s="7"/>
      <c r="WLG117" s="7"/>
      <c r="WLH117" s="7"/>
      <c r="WLI117" s="7"/>
      <c r="WLJ117" s="7"/>
      <c r="WLK117" s="7"/>
      <c r="WLL117" s="7"/>
      <c r="WLM117" s="7"/>
      <c r="WLN117" s="7"/>
      <c r="WLO117" s="7"/>
      <c r="WLP117" s="7"/>
      <c r="WLQ117" s="7"/>
      <c r="WLR117" s="7"/>
      <c r="WLS117" s="7"/>
      <c r="WLT117" s="7"/>
      <c r="WLU117" s="7"/>
      <c r="WLV117" s="7"/>
      <c r="WLW117" s="7"/>
      <c r="WLX117" s="7"/>
      <c r="WLY117" s="7"/>
      <c r="WLZ117" s="7"/>
      <c r="WMA117" s="7"/>
      <c r="WMB117" s="7"/>
      <c r="WMC117" s="7"/>
      <c r="WMD117" s="7"/>
      <c r="WME117" s="7"/>
      <c r="WMF117" s="7"/>
      <c r="WMG117" s="7"/>
      <c r="WMH117" s="7"/>
      <c r="WMI117" s="7"/>
      <c r="WMJ117" s="7"/>
      <c r="WMK117" s="7"/>
      <c r="WML117" s="7"/>
      <c r="WMM117" s="7"/>
      <c r="WMN117" s="7"/>
      <c r="WMO117" s="7"/>
      <c r="WMP117" s="7"/>
      <c r="WMQ117" s="7"/>
      <c r="WMR117" s="7"/>
      <c r="WMS117" s="7"/>
      <c r="WMT117" s="7"/>
      <c r="WMU117" s="7"/>
      <c r="WMV117" s="7"/>
      <c r="WMW117" s="7"/>
      <c r="WMX117" s="7"/>
      <c r="WMY117" s="7"/>
      <c r="WMZ117" s="7"/>
      <c r="WNA117" s="7"/>
      <c r="WNB117" s="7"/>
      <c r="WNC117" s="7"/>
      <c r="WND117" s="7"/>
      <c r="WNE117" s="7"/>
      <c r="WNF117" s="7"/>
      <c r="WNG117" s="7"/>
      <c r="WNH117" s="7"/>
      <c r="WNI117" s="7"/>
      <c r="WNJ117" s="7"/>
      <c r="WNK117" s="7"/>
      <c r="WNL117" s="7"/>
      <c r="WNM117" s="7"/>
      <c r="WNN117" s="7"/>
      <c r="WNO117" s="7"/>
      <c r="WNP117" s="7"/>
      <c r="WNQ117" s="7"/>
      <c r="WNR117" s="7"/>
      <c r="WNS117" s="7"/>
      <c r="WNT117" s="7"/>
      <c r="WNU117" s="7"/>
      <c r="WNV117" s="7"/>
      <c r="WNW117" s="7"/>
      <c r="WNX117" s="7"/>
      <c r="WNY117" s="7"/>
      <c r="WNZ117" s="7"/>
      <c r="WOA117" s="7"/>
      <c r="WOB117" s="7"/>
      <c r="WOC117" s="7"/>
      <c r="WOD117" s="7"/>
      <c r="WOE117" s="7"/>
      <c r="WOF117" s="7"/>
      <c r="WOG117" s="7"/>
      <c r="WOH117" s="7"/>
      <c r="WOI117" s="7"/>
      <c r="WOJ117" s="7"/>
      <c r="WOK117" s="7"/>
      <c r="WOL117" s="7"/>
      <c r="WOM117" s="7"/>
      <c r="WON117" s="7"/>
      <c r="WOO117" s="7"/>
      <c r="WOP117" s="7"/>
      <c r="WOQ117" s="7"/>
      <c r="WOR117" s="7"/>
      <c r="WOS117" s="7"/>
      <c r="WOT117" s="7"/>
      <c r="WOU117" s="7"/>
      <c r="WOV117" s="7"/>
      <c r="WOW117" s="7"/>
      <c r="WOX117" s="7"/>
      <c r="WOY117" s="7"/>
      <c r="WOZ117" s="7"/>
      <c r="WPA117" s="7"/>
      <c r="WPB117" s="7"/>
      <c r="WPC117" s="7"/>
      <c r="WPD117" s="7"/>
      <c r="WPE117" s="7"/>
      <c r="WPF117" s="7"/>
      <c r="WPG117" s="7"/>
      <c r="WPH117" s="7"/>
      <c r="WPI117" s="7"/>
      <c r="WPJ117" s="7"/>
      <c r="WPK117" s="7"/>
      <c r="WPL117" s="7"/>
      <c r="WPM117" s="7"/>
      <c r="WPN117" s="7"/>
      <c r="WPO117" s="7"/>
      <c r="WPP117" s="7"/>
      <c r="WPQ117" s="7"/>
      <c r="WPR117" s="7"/>
      <c r="WPS117" s="7"/>
      <c r="WPT117" s="7"/>
      <c r="WPU117" s="7"/>
      <c r="WPV117" s="7"/>
      <c r="WPW117" s="7"/>
      <c r="WPX117" s="7"/>
      <c r="WPY117" s="7"/>
      <c r="WPZ117" s="7"/>
      <c r="WQA117" s="7"/>
      <c r="WQB117" s="7"/>
      <c r="WQC117" s="7"/>
      <c r="WQD117" s="7"/>
      <c r="WQE117" s="7"/>
      <c r="WQF117" s="7"/>
      <c r="WQG117" s="7"/>
      <c r="WQH117" s="7"/>
      <c r="WQI117" s="7"/>
      <c r="WQJ117" s="7"/>
      <c r="WQK117" s="7"/>
      <c r="WQL117" s="7"/>
      <c r="WQM117" s="7"/>
      <c r="WQN117" s="7"/>
      <c r="WQO117" s="7"/>
      <c r="WQP117" s="7"/>
      <c r="WQQ117" s="7"/>
      <c r="WQR117" s="7"/>
      <c r="WQS117" s="7"/>
      <c r="WQT117" s="7"/>
      <c r="WQU117" s="7"/>
      <c r="WQV117" s="7"/>
      <c r="WQW117" s="7"/>
      <c r="WQX117" s="7"/>
      <c r="WQY117" s="7"/>
      <c r="WQZ117" s="7"/>
      <c r="WRA117" s="7"/>
      <c r="WRB117" s="7"/>
      <c r="WRC117" s="7"/>
      <c r="WRD117" s="7"/>
      <c r="WRE117" s="7"/>
      <c r="WRF117" s="7"/>
      <c r="WRG117" s="7"/>
      <c r="WRH117" s="7"/>
      <c r="WRI117" s="7"/>
      <c r="WRJ117" s="7"/>
      <c r="WRK117" s="7"/>
      <c r="WRL117" s="7"/>
      <c r="WRM117" s="7"/>
      <c r="WRN117" s="7"/>
      <c r="WRO117" s="7"/>
      <c r="WRP117" s="7"/>
      <c r="WRQ117" s="7"/>
      <c r="WRR117" s="7"/>
      <c r="WRS117" s="7"/>
      <c r="WRT117" s="7"/>
      <c r="WRU117" s="7"/>
      <c r="WRV117" s="7"/>
      <c r="WRW117" s="7"/>
      <c r="WRX117" s="7"/>
      <c r="WRY117" s="7"/>
      <c r="WRZ117" s="7"/>
      <c r="WSA117" s="7"/>
      <c r="WSB117" s="7"/>
      <c r="WSC117" s="7"/>
      <c r="WSD117" s="7"/>
      <c r="WSE117" s="7"/>
      <c r="WSF117" s="7"/>
      <c r="WSG117" s="7"/>
      <c r="WSH117" s="7"/>
      <c r="WSI117" s="7"/>
      <c r="WSJ117" s="7"/>
      <c r="WSK117" s="7"/>
      <c r="WSL117" s="7"/>
      <c r="WSM117" s="7"/>
      <c r="WSN117" s="7"/>
      <c r="WSO117" s="7"/>
      <c r="WSP117" s="7"/>
      <c r="WSQ117" s="7"/>
      <c r="WSR117" s="7"/>
      <c r="WSS117" s="7"/>
      <c r="WST117" s="7"/>
      <c r="WSU117" s="7"/>
      <c r="WSV117" s="7"/>
      <c r="WSW117" s="7"/>
      <c r="WSX117" s="7"/>
      <c r="WSY117" s="7"/>
      <c r="WSZ117" s="7"/>
      <c r="WTA117" s="7"/>
      <c r="WTB117" s="7"/>
      <c r="WTC117" s="7"/>
      <c r="WTD117" s="7"/>
      <c r="WTE117" s="7"/>
      <c r="WTF117" s="7"/>
      <c r="WTG117" s="7"/>
      <c r="WTH117" s="7"/>
      <c r="WTI117" s="7"/>
      <c r="WTJ117" s="7"/>
      <c r="WTK117" s="7"/>
      <c r="WTL117" s="7"/>
      <c r="WTM117" s="7"/>
      <c r="WTN117" s="7"/>
      <c r="WTO117" s="7"/>
      <c r="WTP117" s="7"/>
      <c r="WTQ117" s="7"/>
      <c r="WTR117" s="7"/>
      <c r="WTS117" s="7"/>
      <c r="WTT117" s="7"/>
      <c r="WTU117" s="7"/>
      <c r="WTV117" s="7"/>
      <c r="WTW117" s="7"/>
      <c r="WTX117" s="7"/>
      <c r="WTY117" s="7"/>
      <c r="WTZ117" s="7"/>
      <c r="WUA117" s="7"/>
      <c r="WUB117" s="7"/>
      <c r="WUC117" s="7"/>
      <c r="WUD117" s="7"/>
      <c r="WUE117" s="7"/>
      <c r="WUF117" s="7"/>
      <c r="WUG117" s="7"/>
      <c r="WUH117" s="7"/>
      <c r="WUI117" s="7"/>
      <c r="WUJ117" s="7"/>
      <c r="WUK117" s="7"/>
      <c r="WUL117" s="7"/>
      <c r="WUM117" s="7"/>
      <c r="WUN117" s="7"/>
      <c r="WUO117" s="7"/>
      <c r="WUP117" s="7"/>
      <c r="WUQ117" s="7"/>
      <c r="WUR117" s="7"/>
      <c r="WUS117" s="7"/>
      <c r="WUT117" s="7"/>
      <c r="WUU117" s="7"/>
      <c r="WUV117" s="7"/>
      <c r="WUW117" s="7"/>
      <c r="WUX117" s="7"/>
      <c r="WUY117" s="7"/>
      <c r="WUZ117" s="7"/>
      <c r="WVA117" s="7"/>
      <c r="WVB117" s="7"/>
      <c r="WVC117" s="7"/>
      <c r="WVD117" s="7"/>
      <c r="WVE117" s="7"/>
      <c r="WVF117" s="7"/>
      <c r="WVG117" s="7"/>
      <c r="WVH117" s="7"/>
      <c r="WVI117" s="7"/>
      <c r="WVJ117" s="7"/>
      <c r="WVK117" s="7"/>
      <c r="WVL117" s="7"/>
      <c r="WVM117" s="7"/>
      <c r="WVN117" s="7"/>
      <c r="WVO117" s="7"/>
      <c r="WVP117" s="7"/>
      <c r="WVQ117" s="7"/>
      <c r="WVR117" s="7"/>
      <c r="WVS117" s="7"/>
      <c r="WVT117" s="7"/>
      <c r="WVU117" s="7"/>
      <c r="WVV117" s="7"/>
      <c r="WVW117" s="7"/>
      <c r="WVX117" s="7"/>
      <c r="WVY117" s="7"/>
      <c r="WVZ117" s="7"/>
      <c r="WWA117" s="7"/>
      <c r="WWB117" s="7"/>
      <c r="WWC117" s="7"/>
      <c r="WWD117" s="7"/>
      <c r="WWE117" s="7"/>
      <c r="WWF117" s="7"/>
      <c r="WWG117" s="7"/>
      <c r="WWH117" s="7"/>
      <c r="WWI117" s="7"/>
      <c r="WWJ117" s="7"/>
      <c r="WWK117" s="7"/>
      <c r="WWL117" s="7"/>
      <c r="WWM117" s="7"/>
      <c r="WWN117" s="7"/>
      <c r="WWO117" s="7"/>
      <c r="WWP117" s="7"/>
      <c r="WWQ117" s="7"/>
      <c r="WWR117" s="7"/>
      <c r="WWS117" s="7"/>
      <c r="WWT117" s="7"/>
      <c r="WWU117" s="7"/>
      <c r="WWV117" s="7"/>
      <c r="WWW117" s="7"/>
      <c r="WWX117" s="7"/>
      <c r="WWY117" s="7"/>
      <c r="WWZ117" s="7"/>
      <c r="WXA117" s="7"/>
      <c r="WXB117" s="7"/>
      <c r="WXC117" s="7"/>
      <c r="WXD117" s="7"/>
      <c r="WXE117" s="7"/>
      <c r="WXF117" s="7"/>
      <c r="WXG117" s="7"/>
      <c r="WXH117" s="7"/>
      <c r="WXI117" s="7"/>
      <c r="WXJ117" s="7"/>
      <c r="WXK117" s="7"/>
      <c r="WXL117" s="7"/>
      <c r="WXM117" s="7"/>
      <c r="WXN117" s="7"/>
      <c r="WXO117" s="7"/>
      <c r="WXP117" s="7"/>
      <c r="WXQ117" s="7"/>
      <c r="WXR117" s="7"/>
      <c r="WXS117" s="7"/>
      <c r="WXT117" s="7"/>
      <c r="WXU117" s="7"/>
      <c r="WXV117" s="7"/>
      <c r="WXW117" s="7"/>
      <c r="WXX117" s="7"/>
      <c r="WXY117" s="7"/>
      <c r="WXZ117" s="7"/>
      <c r="WYA117" s="7"/>
      <c r="WYB117" s="7"/>
      <c r="WYC117" s="7"/>
      <c r="WYD117" s="7"/>
      <c r="WYE117" s="7"/>
      <c r="WYF117" s="7"/>
      <c r="WYG117" s="7"/>
      <c r="WYH117" s="7"/>
      <c r="WYI117" s="7"/>
      <c r="WYJ117" s="7"/>
      <c r="WYK117" s="7"/>
      <c r="WYL117" s="7"/>
      <c r="WYM117" s="7"/>
      <c r="WYN117" s="7"/>
      <c r="WYO117" s="7"/>
      <c r="WYP117" s="7"/>
      <c r="WYQ117" s="7"/>
      <c r="WYR117" s="7"/>
      <c r="WYS117" s="7"/>
      <c r="WYT117" s="7"/>
      <c r="WYU117" s="7"/>
      <c r="WYV117" s="7"/>
      <c r="WYW117" s="7"/>
      <c r="WYX117" s="7"/>
      <c r="WYY117" s="7"/>
      <c r="WYZ117" s="7"/>
      <c r="WZA117" s="7"/>
      <c r="WZB117" s="7"/>
      <c r="WZC117" s="7"/>
      <c r="WZD117" s="7"/>
      <c r="WZE117" s="7"/>
      <c r="WZF117" s="7"/>
      <c r="WZG117" s="7"/>
      <c r="WZH117" s="7"/>
      <c r="WZI117" s="7"/>
      <c r="WZJ117" s="7"/>
      <c r="WZK117" s="7"/>
      <c r="WZL117" s="7"/>
      <c r="WZM117" s="7"/>
      <c r="WZN117" s="7"/>
      <c r="WZO117" s="7"/>
      <c r="WZP117" s="7"/>
      <c r="WZQ117" s="7"/>
      <c r="WZR117" s="7"/>
      <c r="WZS117" s="7"/>
      <c r="WZT117" s="7"/>
      <c r="WZU117" s="7"/>
      <c r="WZV117" s="7"/>
      <c r="WZW117" s="7"/>
      <c r="WZX117" s="7"/>
      <c r="WZY117" s="7"/>
      <c r="WZZ117" s="7"/>
      <c r="XAA117" s="7"/>
      <c r="XAB117" s="7"/>
      <c r="XAC117" s="7"/>
      <c r="XAD117" s="7"/>
      <c r="XAE117" s="7"/>
      <c r="XAF117" s="7"/>
      <c r="XAG117" s="7"/>
      <c r="XAH117" s="7"/>
      <c r="XAI117" s="7"/>
      <c r="XAJ117" s="7"/>
      <c r="XAK117" s="7"/>
      <c r="XAL117" s="7"/>
      <c r="XAM117" s="7"/>
      <c r="XAN117" s="7"/>
      <c r="XAO117" s="7"/>
      <c r="XAP117" s="7"/>
      <c r="XAQ117" s="7"/>
      <c r="XAR117" s="7"/>
      <c r="XAS117" s="7"/>
      <c r="XAT117" s="7"/>
      <c r="XAU117" s="7"/>
      <c r="XAV117" s="7"/>
      <c r="XAW117" s="7"/>
      <c r="XAX117" s="7"/>
      <c r="XAY117" s="7"/>
      <c r="XAZ117" s="7"/>
      <c r="XBA117" s="7"/>
      <c r="XBB117" s="7"/>
      <c r="XBC117" s="7"/>
      <c r="XBD117" s="7"/>
      <c r="XBE117" s="7"/>
      <c r="XBF117" s="7"/>
      <c r="XBG117" s="7"/>
      <c r="XBH117" s="7"/>
      <c r="XBI117" s="7"/>
      <c r="XBJ117" s="7"/>
      <c r="XBK117" s="7"/>
      <c r="XBL117" s="7"/>
      <c r="XBM117" s="7"/>
      <c r="XBN117" s="7"/>
      <c r="XBO117" s="7"/>
      <c r="XBP117" s="7"/>
      <c r="XBQ117" s="7"/>
      <c r="XBR117" s="7"/>
      <c r="XBS117" s="7"/>
      <c r="XBT117" s="7"/>
      <c r="XBU117" s="7"/>
      <c r="XBV117" s="7"/>
      <c r="XBW117" s="7"/>
      <c r="XBX117" s="7"/>
      <c r="XBY117" s="7"/>
      <c r="XBZ117" s="7"/>
      <c r="XCA117" s="7"/>
      <c r="XCB117" s="7"/>
      <c r="XCC117" s="7"/>
      <c r="XCD117" s="7"/>
      <c r="XCE117" s="7"/>
      <c r="XCF117" s="7"/>
      <c r="XCG117" s="7"/>
      <c r="XCH117" s="7"/>
      <c r="XCI117" s="7"/>
      <c r="XCJ117" s="7"/>
      <c r="XCK117" s="7"/>
      <c r="XCL117" s="7"/>
      <c r="XCM117" s="7"/>
      <c r="XCN117" s="7"/>
      <c r="XCO117" s="7"/>
      <c r="XCP117" s="7"/>
      <c r="XCQ117" s="7"/>
      <c r="XCR117" s="7"/>
      <c r="XCS117" s="7"/>
      <c r="XCT117" s="7"/>
      <c r="XCU117" s="7"/>
      <c r="XCV117" s="7"/>
      <c r="XCW117" s="7"/>
      <c r="XCX117" s="7"/>
      <c r="XCY117" s="7"/>
      <c r="XCZ117" s="7"/>
      <c r="XDA117" s="7"/>
      <c r="XDB117" s="7"/>
      <c r="XDC117" s="7"/>
      <c r="XDD117" s="7"/>
      <c r="XDE117" s="7"/>
      <c r="XDF117" s="7"/>
      <c r="XDG117" s="7"/>
      <c r="XDH117" s="7"/>
      <c r="XDI117" s="7"/>
      <c r="XDJ117" s="7"/>
      <c r="XDK117" s="7"/>
      <c r="XDL117" s="7"/>
      <c r="XDM117" s="7"/>
      <c r="XDN117" s="7"/>
      <c r="XDO117" s="7"/>
      <c r="XDP117" s="7"/>
      <c r="XDQ117" s="7"/>
      <c r="XDR117" s="7"/>
      <c r="XDS117" s="7"/>
      <c r="XDT117" s="7"/>
      <c r="XDU117" s="7"/>
      <c r="XDV117" s="7"/>
      <c r="XDW117" s="7"/>
      <c r="XDX117" s="7"/>
      <c r="XDY117" s="7"/>
      <c r="XDZ117" s="7"/>
      <c r="XEA117" s="7"/>
      <c r="XEB117" s="7"/>
      <c r="XEC117" s="7"/>
      <c r="XED117" s="7"/>
      <c r="XEE117" s="7"/>
      <c r="XEF117" s="7"/>
      <c r="XEG117" s="7"/>
      <c r="XEH117" s="7"/>
      <c r="XEI117" s="7"/>
      <c r="XEJ117" s="7"/>
      <c r="XEK117" s="7"/>
      <c r="XEL117" s="7"/>
      <c r="XEM117" s="7"/>
      <c r="XEN117" s="7"/>
      <c r="XEO117" s="7"/>
      <c r="XEP117" s="7"/>
      <c r="XEQ117" s="7"/>
      <c r="XER117" s="7"/>
      <c r="XES117" s="7"/>
      <c r="XET117" s="7"/>
      <c r="XEU117" s="7"/>
      <c r="XEV117" s="7"/>
      <c r="XEW117" s="7"/>
    </row>
    <row r="118" spans="1:16377" x14ac:dyDescent="0.3">
      <c r="A118" s="1" t="s">
        <v>353</v>
      </c>
      <c r="B118" s="1" t="s">
        <v>355</v>
      </c>
      <c r="C118" t="s">
        <v>153</v>
      </c>
      <c r="D118" s="1" t="s">
        <v>427</v>
      </c>
      <c r="E118" s="1" t="s">
        <v>430</v>
      </c>
      <c r="F118" s="1">
        <v>2</v>
      </c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</row>
    <row r="119" spans="1:16377" x14ac:dyDescent="0.3">
      <c r="A119" s="1" t="s">
        <v>353</v>
      </c>
      <c r="B119" s="1" t="s">
        <v>355</v>
      </c>
      <c r="C119" t="s">
        <v>154</v>
      </c>
      <c r="D119" s="1" t="s">
        <v>428</v>
      </c>
      <c r="E119" s="1" t="s">
        <v>431</v>
      </c>
      <c r="F119" s="1">
        <v>2</v>
      </c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</row>
    <row r="120" spans="1:16377" x14ac:dyDescent="0.3">
      <c r="A120" s="1" t="s">
        <v>255</v>
      </c>
      <c r="B120" s="1" t="s">
        <v>260</v>
      </c>
      <c r="C120" s="1" t="s">
        <v>432</v>
      </c>
      <c r="D120" s="1" t="s">
        <v>408</v>
      </c>
      <c r="E120" s="1" t="s">
        <v>403</v>
      </c>
      <c r="F120" s="1">
        <v>1</v>
      </c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</row>
    <row r="121" spans="1:16377" x14ac:dyDescent="0.3">
      <c r="A121" s="1" t="s">
        <v>255</v>
      </c>
      <c r="B121" s="1" t="s">
        <v>440</v>
      </c>
      <c r="C121" s="1" t="s">
        <v>404</v>
      </c>
      <c r="D121" s="1" t="s">
        <v>409</v>
      </c>
      <c r="E121" s="1" t="s">
        <v>414</v>
      </c>
      <c r="F121" s="1">
        <v>1</v>
      </c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</row>
    <row r="122" spans="1:16377" x14ac:dyDescent="0.3">
      <c r="A122" s="1" t="s">
        <v>255</v>
      </c>
      <c r="B122" s="1" t="s">
        <v>440</v>
      </c>
      <c r="C122" s="1" t="s">
        <v>404</v>
      </c>
      <c r="D122" s="1" t="s">
        <v>409</v>
      </c>
      <c r="E122" s="1" t="s">
        <v>415</v>
      </c>
      <c r="F122" s="1">
        <v>1</v>
      </c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</row>
    <row r="123" spans="1:16377" x14ac:dyDescent="0.3">
      <c r="A123" s="1" t="s">
        <v>255</v>
      </c>
      <c r="B123" s="1" t="s">
        <v>440</v>
      </c>
      <c r="C123" s="1" t="s">
        <v>404</v>
      </c>
      <c r="D123" s="1" t="s">
        <v>409</v>
      </c>
      <c r="E123" s="1" t="s">
        <v>416</v>
      </c>
      <c r="F123" s="1">
        <v>1</v>
      </c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</row>
    <row r="124" spans="1:16377" s="1" customFormat="1" x14ac:dyDescent="0.3">
      <c r="A124" s="1" t="s">
        <v>255</v>
      </c>
      <c r="B124" s="1" t="s">
        <v>440</v>
      </c>
      <c r="C124" s="1" t="s">
        <v>404</v>
      </c>
      <c r="D124" s="1" t="s">
        <v>409</v>
      </c>
      <c r="E124" s="1" t="s">
        <v>417</v>
      </c>
      <c r="F124" s="1">
        <v>1</v>
      </c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  <c r="AMK124"/>
      <c r="AML124"/>
      <c r="AMM124"/>
      <c r="AMN124"/>
      <c r="AMO124"/>
      <c r="AMP124"/>
      <c r="AMQ124"/>
      <c r="AMR124"/>
      <c r="AMS124"/>
      <c r="AMT124"/>
      <c r="AMU124"/>
      <c r="AMV124"/>
      <c r="AMW124"/>
      <c r="AMX124"/>
      <c r="AMY124"/>
      <c r="AMZ124"/>
      <c r="ANA124"/>
      <c r="ANB124"/>
      <c r="ANC124"/>
      <c r="AND124"/>
      <c r="ANE124"/>
      <c r="ANF124"/>
      <c r="ANG124"/>
      <c r="ANH124"/>
      <c r="ANI124"/>
      <c r="ANJ124"/>
      <c r="ANK124"/>
      <c r="ANL124"/>
      <c r="ANM124"/>
      <c r="ANN124"/>
      <c r="ANO124"/>
      <c r="ANP124"/>
      <c r="ANQ124"/>
      <c r="ANR124"/>
      <c r="ANS124"/>
      <c r="ANT124"/>
      <c r="ANU124"/>
      <c r="ANV124"/>
      <c r="ANW124"/>
      <c r="ANX124"/>
      <c r="ANY124"/>
      <c r="ANZ124"/>
      <c r="AOA124"/>
      <c r="AOB124"/>
      <c r="AOC124"/>
      <c r="AOD124"/>
      <c r="AOE124"/>
      <c r="AOF124"/>
      <c r="AOG124"/>
      <c r="AOH124"/>
      <c r="AOI124"/>
      <c r="AOJ124"/>
      <c r="AOK124"/>
      <c r="AOL124"/>
      <c r="AOM124"/>
      <c r="AON124"/>
      <c r="AOO124"/>
      <c r="AOP124"/>
      <c r="AOQ124"/>
      <c r="AOR124"/>
      <c r="AOS124"/>
      <c r="AOT124"/>
      <c r="AOU124"/>
      <c r="AOV124"/>
      <c r="AOW124"/>
      <c r="AOX124"/>
      <c r="AOY124"/>
      <c r="AOZ124"/>
      <c r="APA124"/>
      <c r="APB124"/>
      <c r="APC124"/>
      <c r="APD124"/>
      <c r="APE124"/>
      <c r="APF124"/>
      <c r="APG124"/>
      <c r="APH124"/>
      <c r="API124"/>
      <c r="APJ124"/>
      <c r="APK124"/>
      <c r="APL124"/>
      <c r="APM124"/>
      <c r="APN124"/>
      <c r="APO124"/>
      <c r="APP124"/>
      <c r="APQ124"/>
      <c r="APR124"/>
      <c r="APS124"/>
      <c r="APT124"/>
      <c r="APU124"/>
      <c r="APV124"/>
      <c r="APW124"/>
      <c r="APX124"/>
      <c r="APY124"/>
      <c r="APZ124"/>
      <c r="AQA124"/>
      <c r="AQB124"/>
      <c r="AQC124"/>
      <c r="AQD124"/>
      <c r="AQE124"/>
      <c r="AQF124"/>
      <c r="AQG124"/>
      <c r="AQH124"/>
      <c r="AQI124"/>
      <c r="AQJ124"/>
      <c r="AQK124"/>
      <c r="AQL124"/>
      <c r="AQM124"/>
      <c r="AQN124"/>
      <c r="AQO124"/>
      <c r="AQP124"/>
      <c r="AQQ124"/>
      <c r="AQR124"/>
      <c r="AQS124"/>
      <c r="AQT124"/>
      <c r="AQU124"/>
      <c r="AQV124"/>
      <c r="AQW124"/>
      <c r="AQX124"/>
      <c r="AQY124"/>
      <c r="AQZ124"/>
      <c r="ARA124"/>
      <c r="ARB124"/>
      <c r="ARC124"/>
      <c r="ARD124"/>
      <c r="ARE124"/>
      <c r="ARF124"/>
      <c r="ARG124"/>
      <c r="ARH124"/>
      <c r="ARI124"/>
      <c r="ARJ124"/>
      <c r="ARK124"/>
      <c r="ARL124"/>
      <c r="ARM124"/>
      <c r="ARN124"/>
      <c r="ARO124"/>
      <c r="ARP124"/>
      <c r="ARQ124"/>
      <c r="ARR124"/>
      <c r="ARS124"/>
      <c r="ART124"/>
      <c r="ARU124"/>
      <c r="ARV124"/>
      <c r="ARW124"/>
      <c r="ARX124"/>
      <c r="ARY124"/>
      <c r="ARZ124"/>
      <c r="ASA124"/>
      <c r="ASB124"/>
      <c r="ASC124"/>
      <c r="ASD124"/>
      <c r="ASE124"/>
      <c r="ASF124"/>
      <c r="ASG124"/>
      <c r="ASH124"/>
      <c r="ASI124"/>
      <c r="ASJ124"/>
      <c r="ASK124"/>
      <c r="ASL124"/>
      <c r="ASM124"/>
      <c r="ASN124"/>
      <c r="ASO124"/>
      <c r="ASP124"/>
      <c r="ASQ124"/>
      <c r="ASR124"/>
      <c r="ASS124"/>
      <c r="AST124"/>
      <c r="ASU124"/>
      <c r="ASV124"/>
      <c r="ASW124"/>
      <c r="ASX124"/>
      <c r="ASY124"/>
      <c r="ASZ124"/>
      <c r="ATA124"/>
      <c r="ATB124"/>
      <c r="ATC124"/>
      <c r="ATD124"/>
      <c r="ATE124"/>
      <c r="ATF124"/>
      <c r="ATG124"/>
      <c r="ATH124"/>
      <c r="ATI124"/>
      <c r="ATJ124"/>
      <c r="ATK124"/>
      <c r="ATL124"/>
      <c r="ATM124"/>
      <c r="ATN124"/>
      <c r="ATO124"/>
      <c r="ATP124"/>
      <c r="ATQ124"/>
      <c r="ATR124"/>
      <c r="ATS124"/>
      <c r="ATT124"/>
      <c r="ATU124"/>
      <c r="ATV124"/>
      <c r="ATW124"/>
      <c r="ATX124"/>
      <c r="ATY124"/>
      <c r="ATZ124"/>
      <c r="AUA124"/>
      <c r="AUB124"/>
      <c r="AUC124"/>
      <c r="AUD124"/>
      <c r="AUE124"/>
      <c r="AUF124"/>
      <c r="AUG124"/>
      <c r="AUH124"/>
      <c r="AUI124"/>
      <c r="AUJ124"/>
      <c r="AUK124"/>
      <c r="AUL124"/>
      <c r="AUM124"/>
      <c r="AUN124"/>
      <c r="AUO124"/>
      <c r="AUP124"/>
      <c r="AUQ124"/>
      <c r="AUR124"/>
      <c r="AUS124"/>
      <c r="AUT124"/>
      <c r="AUU124"/>
      <c r="AUV124"/>
      <c r="AUW124"/>
      <c r="AUX124"/>
      <c r="AUY124"/>
      <c r="AUZ124"/>
      <c r="AVA124"/>
      <c r="AVB124"/>
      <c r="AVC124"/>
      <c r="AVD124"/>
      <c r="AVE124"/>
      <c r="AVF124"/>
      <c r="AVG124"/>
      <c r="AVH124"/>
      <c r="AVI124"/>
      <c r="AVJ124"/>
      <c r="AVK124"/>
      <c r="AVL124"/>
      <c r="AVM124"/>
      <c r="AVN124"/>
      <c r="AVO124"/>
      <c r="AVP124"/>
      <c r="AVQ124"/>
      <c r="AVR124"/>
      <c r="AVS124"/>
      <c r="AVT124"/>
      <c r="AVU124"/>
      <c r="AVV124"/>
      <c r="AVW124"/>
      <c r="AVX124"/>
      <c r="AVY124"/>
      <c r="AVZ124"/>
      <c r="AWA124"/>
      <c r="AWB124"/>
      <c r="AWC124"/>
      <c r="AWD124"/>
      <c r="AWE124"/>
      <c r="AWF124"/>
      <c r="AWG124"/>
      <c r="AWH124"/>
      <c r="AWI124"/>
      <c r="AWJ124"/>
      <c r="AWK124"/>
      <c r="AWL124"/>
      <c r="AWM124"/>
      <c r="AWN124"/>
      <c r="AWO124"/>
      <c r="AWP124"/>
      <c r="AWQ124"/>
      <c r="AWR124"/>
      <c r="AWS124"/>
      <c r="AWT124"/>
      <c r="AWU124"/>
      <c r="AWV124"/>
      <c r="AWW124"/>
      <c r="AWX124"/>
      <c r="AWY124"/>
      <c r="AWZ124"/>
      <c r="AXA124"/>
      <c r="AXB124"/>
      <c r="AXC124"/>
      <c r="AXD124"/>
      <c r="AXE124"/>
      <c r="AXF124"/>
      <c r="AXG124"/>
      <c r="AXH124"/>
      <c r="AXI124"/>
      <c r="AXJ124"/>
      <c r="AXK124"/>
      <c r="AXL124"/>
      <c r="AXM124"/>
      <c r="AXN124"/>
      <c r="AXO124"/>
      <c r="AXP124"/>
      <c r="AXQ124"/>
      <c r="AXR124"/>
      <c r="AXS124"/>
      <c r="AXT124"/>
      <c r="AXU124"/>
      <c r="AXV124"/>
      <c r="AXW124"/>
      <c r="AXX124"/>
      <c r="AXY124"/>
      <c r="AXZ124"/>
      <c r="AYA124"/>
      <c r="AYB124"/>
      <c r="AYC124"/>
      <c r="AYD124"/>
      <c r="AYE124"/>
      <c r="AYF124"/>
      <c r="AYG124"/>
      <c r="AYH124"/>
      <c r="AYI124"/>
      <c r="AYJ124"/>
      <c r="AYK124"/>
      <c r="AYL124"/>
      <c r="AYM124"/>
      <c r="AYN124"/>
      <c r="AYO124"/>
      <c r="AYP124"/>
      <c r="AYQ124"/>
      <c r="AYR124"/>
      <c r="AYS124"/>
      <c r="AYT124"/>
      <c r="AYU124"/>
      <c r="AYV124"/>
      <c r="AYW124"/>
      <c r="AYX124"/>
      <c r="AYY124"/>
      <c r="AYZ124"/>
      <c r="AZA124"/>
      <c r="AZB124"/>
      <c r="AZC124"/>
      <c r="AZD124"/>
      <c r="AZE124"/>
      <c r="AZF124"/>
      <c r="AZG124"/>
      <c r="AZH124"/>
      <c r="AZI124"/>
      <c r="AZJ124"/>
      <c r="AZK124"/>
      <c r="AZL124"/>
      <c r="AZM124"/>
      <c r="AZN124"/>
      <c r="AZO124"/>
      <c r="AZP124"/>
      <c r="AZQ124"/>
      <c r="AZR124"/>
      <c r="AZS124"/>
      <c r="AZT124"/>
      <c r="AZU124"/>
      <c r="AZV124"/>
      <c r="AZW124"/>
      <c r="AZX124"/>
      <c r="AZY124"/>
      <c r="AZZ124"/>
      <c r="BAA124"/>
      <c r="BAB124"/>
      <c r="BAC124"/>
      <c r="BAD124"/>
      <c r="BAE124"/>
      <c r="BAF124"/>
      <c r="BAG124"/>
      <c r="BAH124"/>
      <c r="BAI124"/>
      <c r="BAJ124"/>
      <c r="BAK124"/>
      <c r="BAL124"/>
      <c r="BAM124"/>
      <c r="BAN124"/>
      <c r="BAO124"/>
      <c r="BAP124"/>
      <c r="BAQ124"/>
      <c r="BAR124"/>
      <c r="BAS124"/>
      <c r="BAT124"/>
      <c r="BAU124"/>
      <c r="BAV124"/>
      <c r="BAW124"/>
      <c r="BAX124"/>
      <c r="BAY124"/>
      <c r="BAZ124"/>
      <c r="BBA124"/>
      <c r="BBB124"/>
      <c r="BBC124"/>
      <c r="BBD124"/>
      <c r="BBE124"/>
      <c r="BBF124"/>
      <c r="BBG124"/>
      <c r="BBH124"/>
      <c r="BBI124"/>
      <c r="BBJ124"/>
      <c r="BBK124"/>
      <c r="BBL124"/>
      <c r="BBM124"/>
      <c r="BBN124"/>
      <c r="BBO124"/>
      <c r="BBP124"/>
      <c r="BBQ124"/>
      <c r="BBR124"/>
      <c r="BBS124"/>
      <c r="BBT124"/>
      <c r="BBU124"/>
      <c r="BBV124"/>
      <c r="BBW124"/>
      <c r="BBX124"/>
      <c r="BBY124"/>
      <c r="BBZ124"/>
      <c r="BCA124"/>
      <c r="BCB124"/>
      <c r="BCC124"/>
      <c r="BCD124"/>
      <c r="BCE124"/>
      <c r="BCF124"/>
      <c r="BCG124"/>
      <c r="BCH124"/>
      <c r="BCI124"/>
      <c r="BCJ124"/>
      <c r="BCK124"/>
      <c r="BCL124"/>
      <c r="BCM124"/>
      <c r="BCN124"/>
      <c r="BCO124"/>
      <c r="BCP124"/>
      <c r="BCQ124"/>
      <c r="BCR124"/>
      <c r="BCS124"/>
      <c r="BCT124"/>
      <c r="BCU124"/>
      <c r="BCV124"/>
      <c r="BCW124"/>
      <c r="BCX124"/>
      <c r="BCY124"/>
      <c r="BCZ124"/>
      <c r="BDA124"/>
      <c r="BDB124"/>
      <c r="BDC124"/>
      <c r="BDD124"/>
      <c r="BDE124"/>
      <c r="BDF124"/>
      <c r="BDG124"/>
      <c r="BDH124"/>
      <c r="BDI124"/>
      <c r="BDJ124"/>
      <c r="BDK124"/>
      <c r="BDL124"/>
      <c r="BDM124"/>
      <c r="BDN124"/>
      <c r="BDO124"/>
      <c r="BDP124"/>
      <c r="BDQ124"/>
      <c r="BDR124"/>
      <c r="BDS124"/>
      <c r="BDT124"/>
      <c r="BDU124"/>
      <c r="BDV124"/>
      <c r="BDW124"/>
      <c r="BDX124"/>
      <c r="BDY124"/>
      <c r="BDZ124"/>
      <c r="BEA124"/>
      <c r="BEB124"/>
      <c r="BEC124"/>
      <c r="BED124"/>
      <c r="BEE124"/>
      <c r="BEF124"/>
      <c r="BEG124"/>
      <c r="BEH124"/>
      <c r="BEI124"/>
      <c r="BEJ124"/>
      <c r="BEK124"/>
      <c r="BEL124"/>
      <c r="BEM124"/>
      <c r="BEN124"/>
      <c r="BEO124"/>
      <c r="BEP124"/>
      <c r="BEQ124"/>
      <c r="BER124"/>
      <c r="BES124"/>
      <c r="BET124"/>
      <c r="BEU124"/>
      <c r="BEV124"/>
      <c r="BEW124"/>
      <c r="BEX124"/>
      <c r="BEY124"/>
      <c r="BEZ124"/>
      <c r="BFA124"/>
      <c r="BFB124"/>
      <c r="BFC124"/>
      <c r="BFD124"/>
      <c r="BFE124"/>
      <c r="BFF124"/>
      <c r="BFG124"/>
      <c r="BFH124"/>
      <c r="BFI124"/>
      <c r="BFJ124"/>
      <c r="BFK124"/>
      <c r="BFL124"/>
      <c r="BFM124"/>
      <c r="BFN124"/>
      <c r="BFO124"/>
      <c r="BFP124"/>
      <c r="BFQ124"/>
      <c r="BFR124"/>
      <c r="BFS124"/>
      <c r="BFT124"/>
      <c r="BFU124"/>
      <c r="BFV124"/>
      <c r="BFW124"/>
      <c r="BFX124"/>
      <c r="BFY124"/>
      <c r="BFZ124"/>
      <c r="BGA124"/>
      <c r="BGB124"/>
      <c r="BGC124"/>
      <c r="BGD124"/>
      <c r="BGE124"/>
      <c r="BGF124"/>
      <c r="BGG124"/>
      <c r="BGH124"/>
      <c r="BGI124"/>
      <c r="BGJ124"/>
      <c r="BGK124"/>
      <c r="BGL124"/>
      <c r="BGM124"/>
      <c r="BGN124"/>
      <c r="BGO124"/>
      <c r="BGP124"/>
      <c r="BGQ124"/>
      <c r="BGR124"/>
      <c r="BGS124"/>
      <c r="BGT124"/>
      <c r="BGU124"/>
      <c r="BGV124"/>
      <c r="BGW124"/>
      <c r="BGX124"/>
      <c r="BGY124"/>
      <c r="BGZ124"/>
      <c r="BHA124"/>
      <c r="BHB124"/>
      <c r="BHC124"/>
      <c r="BHD124"/>
      <c r="BHE124"/>
      <c r="BHF124"/>
      <c r="BHG124"/>
      <c r="BHH124"/>
      <c r="BHI124"/>
      <c r="BHJ124"/>
      <c r="BHK124"/>
      <c r="BHL124"/>
      <c r="BHM124"/>
      <c r="BHN124"/>
      <c r="BHO124"/>
      <c r="BHP124"/>
      <c r="BHQ124"/>
      <c r="BHR124"/>
      <c r="BHS124"/>
      <c r="BHT124"/>
      <c r="BHU124"/>
      <c r="BHV124"/>
      <c r="BHW124"/>
      <c r="BHX124"/>
      <c r="BHY124"/>
      <c r="BHZ124"/>
      <c r="BIA124"/>
      <c r="BIB124"/>
      <c r="BIC124"/>
      <c r="BID124"/>
      <c r="BIE124"/>
      <c r="BIF124"/>
      <c r="BIG124"/>
      <c r="BIH124"/>
      <c r="BII124"/>
      <c r="BIJ124"/>
      <c r="BIK124"/>
      <c r="BIL124"/>
      <c r="BIM124"/>
      <c r="BIN124"/>
      <c r="BIO124"/>
      <c r="BIP124"/>
      <c r="BIQ124"/>
      <c r="BIR124"/>
      <c r="BIS124"/>
      <c r="BIT124"/>
      <c r="BIU124"/>
      <c r="BIV124"/>
      <c r="BIW124"/>
      <c r="BIX124"/>
      <c r="BIY124"/>
      <c r="BIZ124"/>
      <c r="BJA124"/>
      <c r="BJB124"/>
      <c r="BJC124"/>
      <c r="BJD124"/>
      <c r="BJE124"/>
      <c r="BJF124"/>
      <c r="BJG124"/>
      <c r="BJH124"/>
      <c r="BJI124"/>
      <c r="BJJ124"/>
      <c r="BJK124"/>
      <c r="BJL124"/>
      <c r="BJM124"/>
      <c r="BJN124"/>
      <c r="BJO124"/>
      <c r="BJP124"/>
      <c r="BJQ124"/>
      <c r="BJR124"/>
      <c r="BJS124"/>
      <c r="BJT124"/>
      <c r="BJU124"/>
      <c r="BJV124"/>
      <c r="BJW124"/>
      <c r="BJX124"/>
      <c r="BJY124"/>
      <c r="BJZ124"/>
      <c r="BKA124"/>
      <c r="BKB124"/>
      <c r="BKC124"/>
      <c r="BKD124"/>
      <c r="BKE124"/>
      <c r="BKF124"/>
      <c r="BKG124"/>
      <c r="BKH124"/>
      <c r="BKI124"/>
      <c r="BKJ124"/>
      <c r="BKK124"/>
      <c r="BKL124"/>
      <c r="BKM124"/>
      <c r="BKN124"/>
      <c r="BKO124"/>
      <c r="BKP124"/>
      <c r="BKQ124"/>
      <c r="BKR124"/>
      <c r="BKS124"/>
      <c r="BKT124"/>
      <c r="BKU124"/>
      <c r="BKV124"/>
      <c r="BKW124"/>
      <c r="BKX124"/>
      <c r="BKY124"/>
      <c r="BKZ124"/>
      <c r="BLA124"/>
      <c r="BLB124"/>
      <c r="BLC124"/>
      <c r="BLD124"/>
      <c r="BLE124"/>
      <c r="BLF124"/>
      <c r="BLG124"/>
      <c r="BLH124"/>
      <c r="BLI124"/>
      <c r="BLJ124"/>
      <c r="BLK124"/>
      <c r="BLL124"/>
      <c r="BLM124"/>
      <c r="BLN124"/>
      <c r="BLO124"/>
      <c r="BLP124"/>
      <c r="BLQ124"/>
      <c r="BLR124"/>
      <c r="BLS124"/>
      <c r="BLT124"/>
      <c r="BLU124"/>
      <c r="BLV124"/>
      <c r="BLW124"/>
      <c r="BLX124"/>
      <c r="BLY124"/>
      <c r="BLZ124"/>
      <c r="BMA124"/>
      <c r="BMB124"/>
      <c r="BMC124"/>
      <c r="BMD124"/>
      <c r="BME124"/>
      <c r="BMF124"/>
      <c r="BMG124"/>
      <c r="BMH124"/>
      <c r="BMI124"/>
      <c r="BMJ124"/>
      <c r="BMK124"/>
      <c r="BML124"/>
      <c r="BMM124"/>
      <c r="BMN124"/>
      <c r="BMO124"/>
      <c r="BMP124"/>
      <c r="BMQ124"/>
      <c r="BMR124"/>
      <c r="BMS124"/>
      <c r="BMT124"/>
      <c r="BMU124"/>
      <c r="BMV124"/>
      <c r="BMW124"/>
      <c r="BMX124"/>
      <c r="BMY124"/>
      <c r="BMZ124"/>
      <c r="BNA124"/>
      <c r="BNB124"/>
      <c r="BNC124"/>
      <c r="BND124"/>
      <c r="BNE124"/>
      <c r="BNF124"/>
      <c r="BNG124"/>
      <c r="BNH124"/>
      <c r="BNI124"/>
      <c r="BNJ124"/>
      <c r="BNK124"/>
      <c r="BNL124"/>
      <c r="BNM124"/>
      <c r="BNN124"/>
      <c r="BNO124"/>
      <c r="BNP124"/>
      <c r="BNQ124"/>
      <c r="BNR124"/>
      <c r="BNS124"/>
      <c r="BNT124"/>
      <c r="BNU124"/>
      <c r="BNV124"/>
      <c r="BNW124"/>
      <c r="BNX124"/>
      <c r="BNY124"/>
      <c r="BNZ124"/>
      <c r="BOA124"/>
      <c r="BOB124"/>
      <c r="BOC124"/>
      <c r="BOD124"/>
      <c r="BOE124"/>
      <c r="BOF124"/>
      <c r="BOG124"/>
      <c r="BOH124"/>
      <c r="BOI124"/>
      <c r="BOJ124"/>
      <c r="BOK124"/>
      <c r="BOL124"/>
      <c r="BOM124"/>
      <c r="BON124"/>
      <c r="BOO124"/>
      <c r="BOP124"/>
      <c r="BOQ124"/>
      <c r="BOR124"/>
      <c r="BOS124"/>
      <c r="BOT124"/>
      <c r="BOU124"/>
      <c r="BOV124"/>
      <c r="BOW124"/>
      <c r="BOX124"/>
      <c r="BOY124"/>
      <c r="BOZ124"/>
      <c r="BPA124"/>
      <c r="BPB124"/>
      <c r="BPC124"/>
      <c r="BPD124"/>
      <c r="BPE124"/>
      <c r="BPF124"/>
      <c r="BPG124"/>
      <c r="BPH124"/>
      <c r="BPI124"/>
      <c r="BPJ124"/>
      <c r="BPK124"/>
      <c r="BPL124"/>
      <c r="BPM124"/>
      <c r="BPN124"/>
      <c r="BPO124"/>
      <c r="BPP124"/>
      <c r="BPQ124"/>
      <c r="BPR124"/>
      <c r="BPS124"/>
      <c r="BPT124"/>
      <c r="BPU124"/>
      <c r="BPV124"/>
      <c r="BPW124"/>
      <c r="BPX124"/>
      <c r="BPY124"/>
      <c r="BPZ124"/>
      <c r="BQA124"/>
      <c r="BQB124"/>
      <c r="BQC124"/>
      <c r="BQD124"/>
      <c r="BQE124"/>
      <c r="BQF124"/>
      <c r="BQG124"/>
      <c r="BQH124"/>
      <c r="BQI124"/>
      <c r="BQJ124"/>
      <c r="BQK124"/>
      <c r="BQL124"/>
      <c r="BQM124"/>
      <c r="BQN124"/>
      <c r="BQO124"/>
      <c r="BQP124"/>
      <c r="BQQ124"/>
      <c r="BQR124"/>
      <c r="BQS124"/>
      <c r="BQT124"/>
      <c r="BQU124"/>
      <c r="BQV124"/>
      <c r="BQW124"/>
      <c r="BQX124"/>
      <c r="BQY124"/>
      <c r="BQZ124"/>
      <c r="BRA124"/>
      <c r="BRB124"/>
      <c r="BRC124"/>
      <c r="BRD124"/>
      <c r="BRE124"/>
      <c r="BRF124"/>
      <c r="BRG124"/>
      <c r="BRH124"/>
      <c r="BRI124"/>
      <c r="BRJ124"/>
      <c r="BRK124"/>
      <c r="BRL124"/>
      <c r="BRM124"/>
      <c r="BRN124"/>
      <c r="BRO124"/>
      <c r="BRP124"/>
      <c r="BRQ124"/>
      <c r="BRR124"/>
      <c r="BRS124"/>
      <c r="BRT124"/>
      <c r="BRU124"/>
      <c r="BRV124"/>
      <c r="BRW124"/>
      <c r="BRX124"/>
      <c r="BRY124"/>
      <c r="BRZ124"/>
      <c r="BSA124"/>
      <c r="BSB124"/>
      <c r="BSC124"/>
      <c r="BSD124"/>
      <c r="BSE124"/>
      <c r="BSF124"/>
      <c r="BSG124"/>
      <c r="BSH124"/>
      <c r="BSI124"/>
      <c r="BSJ124"/>
      <c r="BSK124"/>
      <c r="BSL124"/>
      <c r="BSM124"/>
      <c r="BSN124"/>
      <c r="BSO124"/>
      <c r="BSP124"/>
      <c r="BSQ124"/>
      <c r="BSR124"/>
      <c r="BSS124"/>
      <c r="BST124"/>
      <c r="BSU124"/>
      <c r="BSV124"/>
      <c r="BSW124"/>
      <c r="BSX124"/>
      <c r="BSY124"/>
      <c r="BSZ124"/>
      <c r="BTA124"/>
      <c r="BTB124"/>
      <c r="BTC124"/>
      <c r="BTD124"/>
      <c r="BTE124"/>
      <c r="BTF124"/>
      <c r="BTG124"/>
      <c r="BTH124"/>
      <c r="BTI124"/>
      <c r="BTJ124"/>
      <c r="BTK124"/>
      <c r="BTL124"/>
      <c r="BTM124"/>
      <c r="BTN124"/>
      <c r="BTO124"/>
      <c r="BTP124"/>
      <c r="BTQ124"/>
      <c r="BTR124"/>
      <c r="BTS124"/>
      <c r="BTT124"/>
      <c r="BTU124"/>
      <c r="BTV124"/>
      <c r="BTW124"/>
      <c r="BTX124"/>
      <c r="BTY124"/>
      <c r="BTZ124"/>
      <c r="BUA124"/>
      <c r="BUB124"/>
      <c r="BUC124"/>
      <c r="BUD124"/>
      <c r="BUE124"/>
      <c r="BUF124"/>
      <c r="BUG124"/>
      <c r="BUH124"/>
      <c r="BUI124"/>
      <c r="BUJ124"/>
      <c r="BUK124"/>
      <c r="BUL124"/>
      <c r="BUM124"/>
      <c r="BUN124"/>
      <c r="BUO124"/>
      <c r="BUP124"/>
      <c r="BUQ124"/>
      <c r="BUR124"/>
      <c r="BUS124"/>
      <c r="BUT124"/>
      <c r="BUU124"/>
      <c r="BUV124"/>
      <c r="BUW124"/>
      <c r="BUX124"/>
      <c r="BUY124"/>
      <c r="BUZ124"/>
      <c r="BVA124"/>
      <c r="BVB124"/>
      <c r="BVC124"/>
      <c r="BVD124"/>
      <c r="BVE124"/>
      <c r="BVF124"/>
      <c r="BVG124"/>
      <c r="BVH124"/>
      <c r="BVI124"/>
      <c r="BVJ124"/>
      <c r="BVK124"/>
      <c r="BVL124"/>
      <c r="BVM124"/>
      <c r="BVN124"/>
      <c r="BVO124"/>
      <c r="BVP124"/>
      <c r="BVQ124"/>
      <c r="BVR124"/>
      <c r="BVS124"/>
      <c r="BVT124"/>
      <c r="BVU124"/>
      <c r="BVV124"/>
      <c r="BVW124"/>
      <c r="BVX124"/>
      <c r="BVY124"/>
      <c r="BVZ124"/>
      <c r="BWA124"/>
      <c r="BWB124"/>
      <c r="BWC124"/>
      <c r="BWD124"/>
      <c r="BWE124"/>
      <c r="BWF124"/>
      <c r="BWG124"/>
      <c r="BWH124"/>
      <c r="BWI124"/>
      <c r="BWJ124"/>
      <c r="BWK124"/>
      <c r="BWL124"/>
      <c r="BWM124"/>
      <c r="BWN124"/>
      <c r="BWO124"/>
      <c r="BWP124"/>
      <c r="BWQ124"/>
      <c r="BWR124"/>
      <c r="BWS124"/>
      <c r="BWT124"/>
      <c r="BWU124"/>
      <c r="BWV124"/>
      <c r="BWW124"/>
      <c r="BWX124"/>
      <c r="BWY124"/>
      <c r="BWZ124"/>
      <c r="BXA124"/>
      <c r="BXB124"/>
      <c r="BXC124"/>
      <c r="BXD124"/>
      <c r="BXE124"/>
      <c r="BXF124"/>
      <c r="BXG124"/>
      <c r="BXH124"/>
      <c r="BXI124"/>
      <c r="BXJ124"/>
      <c r="BXK124"/>
      <c r="BXL124"/>
      <c r="BXM124"/>
      <c r="BXN124"/>
      <c r="BXO124"/>
      <c r="BXP124"/>
      <c r="BXQ124"/>
      <c r="BXR124"/>
      <c r="BXS124"/>
      <c r="BXT124"/>
      <c r="BXU124"/>
      <c r="BXV124"/>
      <c r="BXW124"/>
      <c r="BXX124"/>
      <c r="BXY124"/>
      <c r="BXZ124"/>
      <c r="BYA124"/>
      <c r="BYB124"/>
      <c r="BYC124"/>
      <c r="BYD124"/>
      <c r="BYE124"/>
      <c r="BYF124"/>
      <c r="BYG124"/>
      <c r="BYH124"/>
      <c r="BYI124"/>
      <c r="BYJ124"/>
      <c r="BYK124"/>
      <c r="BYL124"/>
      <c r="BYM124"/>
      <c r="BYN124"/>
      <c r="BYO124"/>
      <c r="BYP124"/>
      <c r="BYQ124"/>
      <c r="BYR124"/>
      <c r="BYS124"/>
      <c r="BYT124"/>
      <c r="BYU124"/>
      <c r="BYV124"/>
      <c r="BYW124"/>
      <c r="BYX124"/>
      <c r="BYY124"/>
      <c r="BYZ124"/>
      <c r="BZA124"/>
      <c r="BZB124"/>
      <c r="BZC124"/>
      <c r="BZD124"/>
      <c r="BZE124"/>
      <c r="BZF124"/>
      <c r="BZG124"/>
      <c r="BZH124"/>
      <c r="BZI124"/>
      <c r="BZJ124"/>
      <c r="BZK124"/>
      <c r="BZL124"/>
      <c r="BZM124"/>
      <c r="BZN124"/>
      <c r="BZO124"/>
      <c r="BZP124"/>
      <c r="BZQ124"/>
      <c r="BZR124"/>
      <c r="BZS124"/>
      <c r="BZT124"/>
      <c r="BZU124"/>
      <c r="BZV124"/>
      <c r="BZW124"/>
      <c r="BZX124"/>
      <c r="BZY124"/>
      <c r="BZZ124"/>
      <c r="CAA124"/>
      <c r="CAB124"/>
      <c r="CAC124"/>
      <c r="CAD124"/>
      <c r="CAE124"/>
      <c r="CAF124"/>
      <c r="CAG124"/>
      <c r="CAH124"/>
      <c r="CAI124"/>
      <c r="CAJ124"/>
      <c r="CAK124"/>
      <c r="CAL124"/>
      <c r="CAM124"/>
      <c r="CAN124"/>
      <c r="CAO124"/>
      <c r="CAP124"/>
      <c r="CAQ124"/>
      <c r="CAR124"/>
      <c r="CAS124"/>
      <c r="CAT124"/>
      <c r="CAU124"/>
      <c r="CAV124"/>
      <c r="CAW124"/>
      <c r="CAX124"/>
      <c r="CAY124"/>
      <c r="CAZ124"/>
      <c r="CBA124"/>
      <c r="CBB124"/>
      <c r="CBC124"/>
      <c r="CBD124"/>
      <c r="CBE124"/>
      <c r="CBF124"/>
      <c r="CBG124"/>
      <c r="CBH124"/>
      <c r="CBI124"/>
      <c r="CBJ124"/>
      <c r="CBK124"/>
      <c r="CBL124"/>
      <c r="CBM124"/>
      <c r="CBN124"/>
      <c r="CBO124"/>
      <c r="CBP124"/>
      <c r="CBQ124"/>
      <c r="CBR124"/>
      <c r="CBS124"/>
      <c r="CBT124"/>
      <c r="CBU124"/>
      <c r="CBV124"/>
      <c r="CBW124"/>
      <c r="CBX124"/>
      <c r="CBY124"/>
      <c r="CBZ124"/>
      <c r="CCA124"/>
      <c r="CCB124"/>
      <c r="CCC124"/>
      <c r="CCD124"/>
      <c r="CCE124"/>
      <c r="CCF124"/>
      <c r="CCG124"/>
      <c r="CCH124"/>
      <c r="CCI124"/>
      <c r="CCJ124"/>
      <c r="CCK124"/>
      <c r="CCL124"/>
      <c r="CCM124"/>
      <c r="CCN124"/>
      <c r="CCO124"/>
      <c r="CCP124"/>
      <c r="CCQ124"/>
      <c r="CCR124"/>
      <c r="CCS124"/>
      <c r="CCT124"/>
      <c r="CCU124"/>
      <c r="CCV124"/>
      <c r="CCW124"/>
      <c r="CCX124"/>
      <c r="CCY124"/>
      <c r="CCZ124"/>
      <c r="CDA124"/>
      <c r="CDB124"/>
      <c r="CDC124"/>
      <c r="CDD124"/>
      <c r="CDE124"/>
      <c r="CDF124"/>
      <c r="CDG124"/>
      <c r="CDH124"/>
      <c r="CDI124"/>
      <c r="CDJ124"/>
      <c r="CDK124"/>
      <c r="CDL124"/>
      <c r="CDM124"/>
      <c r="CDN124"/>
      <c r="CDO124"/>
      <c r="CDP124"/>
      <c r="CDQ124"/>
      <c r="CDR124"/>
      <c r="CDS124"/>
      <c r="CDT124"/>
      <c r="CDU124"/>
      <c r="CDV124"/>
      <c r="CDW124"/>
      <c r="CDX124"/>
      <c r="CDY124"/>
      <c r="CDZ124"/>
      <c r="CEA124"/>
      <c r="CEB124"/>
      <c r="CEC124"/>
      <c r="CED124"/>
      <c r="CEE124"/>
      <c r="CEF124"/>
      <c r="CEG124"/>
      <c r="CEH124"/>
      <c r="CEI124"/>
      <c r="CEJ124"/>
      <c r="CEK124"/>
      <c r="CEL124"/>
      <c r="CEM124"/>
      <c r="CEN124"/>
      <c r="CEO124"/>
      <c r="CEP124"/>
      <c r="CEQ124"/>
      <c r="CER124"/>
      <c r="CES124"/>
      <c r="CET124"/>
      <c r="CEU124"/>
      <c r="CEV124"/>
      <c r="CEW124"/>
      <c r="CEX124"/>
      <c r="CEY124"/>
      <c r="CEZ124"/>
      <c r="CFA124"/>
      <c r="CFB124"/>
      <c r="CFC124"/>
      <c r="CFD124"/>
      <c r="CFE124"/>
      <c r="CFF124"/>
      <c r="CFG124"/>
      <c r="CFH124"/>
      <c r="CFI124"/>
      <c r="CFJ124"/>
      <c r="CFK124"/>
      <c r="CFL124"/>
      <c r="CFM124"/>
      <c r="CFN124"/>
      <c r="CFO124"/>
      <c r="CFP124"/>
      <c r="CFQ124"/>
      <c r="CFR124"/>
      <c r="CFS124"/>
      <c r="CFT124"/>
      <c r="CFU124"/>
      <c r="CFV124"/>
      <c r="CFW124"/>
      <c r="CFX124"/>
      <c r="CFY124"/>
      <c r="CFZ124"/>
      <c r="CGA124"/>
      <c r="CGB124"/>
      <c r="CGC124"/>
      <c r="CGD124"/>
      <c r="CGE124"/>
      <c r="CGF124"/>
      <c r="CGG124"/>
      <c r="CGH124"/>
      <c r="CGI124"/>
      <c r="CGJ124"/>
      <c r="CGK124"/>
      <c r="CGL124"/>
      <c r="CGM124"/>
      <c r="CGN124"/>
      <c r="CGO124"/>
      <c r="CGP124"/>
      <c r="CGQ124"/>
      <c r="CGR124"/>
      <c r="CGS124"/>
      <c r="CGT124"/>
      <c r="CGU124"/>
      <c r="CGV124"/>
      <c r="CGW124"/>
      <c r="CGX124"/>
      <c r="CGY124"/>
      <c r="CGZ124"/>
      <c r="CHA124"/>
      <c r="CHB124"/>
      <c r="CHC124"/>
      <c r="CHD124"/>
      <c r="CHE124"/>
      <c r="CHF124"/>
      <c r="CHG124"/>
      <c r="CHH124"/>
      <c r="CHI124"/>
      <c r="CHJ124"/>
      <c r="CHK124"/>
      <c r="CHL124"/>
      <c r="CHM124"/>
      <c r="CHN124"/>
      <c r="CHO124"/>
      <c r="CHP124"/>
      <c r="CHQ124"/>
      <c r="CHR124"/>
      <c r="CHS124"/>
      <c r="CHT124"/>
      <c r="CHU124"/>
      <c r="CHV124"/>
      <c r="CHW124"/>
      <c r="CHX124"/>
      <c r="CHY124"/>
      <c r="CHZ124"/>
      <c r="CIA124"/>
      <c r="CIB124"/>
      <c r="CIC124"/>
      <c r="CID124"/>
      <c r="CIE124"/>
      <c r="CIF124"/>
      <c r="CIG124"/>
      <c r="CIH124"/>
      <c r="CII124"/>
      <c r="CIJ124"/>
      <c r="CIK124"/>
      <c r="CIL124"/>
      <c r="CIM124"/>
      <c r="CIN124"/>
      <c r="CIO124"/>
      <c r="CIP124"/>
      <c r="CIQ124"/>
      <c r="CIR124"/>
      <c r="CIS124"/>
      <c r="CIT124"/>
      <c r="CIU124"/>
      <c r="CIV124"/>
      <c r="CIW124"/>
      <c r="CIX124"/>
      <c r="CIY124"/>
      <c r="CIZ124"/>
      <c r="CJA124"/>
      <c r="CJB124"/>
      <c r="CJC124"/>
      <c r="CJD124"/>
      <c r="CJE124"/>
      <c r="CJF124"/>
      <c r="CJG124"/>
      <c r="CJH124"/>
      <c r="CJI124"/>
      <c r="CJJ124"/>
      <c r="CJK124"/>
      <c r="CJL124"/>
      <c r="CJM124"/>
      <c r="CJN124"/>
      <c r="CJO124"/>
      <c r="CJP124"/>
      <c r="CJQ124"/>
      <c r="CJR124"/>
      <c r="CJS124"/>
      <c r="CJT124"/>
      <c r="CJU124"/>
      <c r="CJV124"/>
      <c r="CJW124"/>
      <c r="CJX124"/>
      <c r="CJY124"/>
      <c r="CJZ124"/>
      <c r="CKA124"/>
      <c r="CKB124"/>
      <c r="CKC124"/>
      <c r="CKD124"/>
      <c r="CKE124"/>
      <c r="CKF124"/>
      <c r="CKG124"/>
      <c r="CKH124"/>
      <c r="CKI124"/>
      <c r="CKJ124"/>
      <c r="CKK124"/>
      <c r="CKL124"/>
      <c r="CKM124"/>
      <c r="CKN124"/>
      <c r="CKO124"/>
      <c r="CKP124"/>
      <c r="CKQ124"/>
      <c r="CKR124"/>
      <c r="CKS124"/>
      <c r="CKT124"/>
      <c r="CKU124"/>
      <c r="CKV124"/>
      <c r="CKW124"/>
      <c r="CKX124"/>
      <c r="CKY124"/>
      <c r="CKZ124"/>
      <c r="CLA124"/>
      <c r="CLB124"/>
      <c r="CLC124"/>
      <c r="CLD124"/>
      <c r="CLE124"/>
      <c r="CLF124"/>
      <c r="CLG124"/>
      <c r="CLH124"/>
      <c r="CLI124"/>
      <c r="CLJ124"/>
      <c r="CLK124"/>
      <c r="CLL124"/>
      <c r="CLM124"/>
      <c r="CLN124"/>
      <c r="CLO124"/>
      <c r="CLP124"/>
      <c r="CLQ124"/>
      <c r="CLR124"/>
      <c r="CLS124"/>
      <c r="CLT124"/>
      <c r="CLU124"/>
      <c r="CLV124"/>
      <c r="CLW124"/>
      <c r="CLX124"/>
      <c r="CLY124"/>
      <c r="CLZ124"/>
      <c r="CMA124"/>
      <c r="CMB124"/>
      <c r="CMC124"/>
      <c r="CMD124"/>
      <c r="CME124"/>
      <c r="CMF124"/>
      <c r="CMG124"/>
      <c r="CMH124"/>
      <c r="CMI124"/>
      <c r="CMJ124"/>
      <c r="CMK124"/>
      <c r="CML124"/>
      <c r="CMM124"/>
      <c r="CMN124"/>
      <c r="CMO124"/>
      <c r="CMP124"/>
      <c r="CMQ124"/>
      <c r="CMR124"/>
      <c r="CMS124"/>
      <c r="CMT124"/>
      <c r="CMU124"/>
      <c r="CMV124"/>
      <c r="CMW124"/>
      <c r="CMX124"/>
      <c r="CMY124"/>
      <c r="CMZ124"/>
      <c r="CNA124"/>
      <c r="CNB124"/>
      <c r="CNC124"/>
      <c r="CND124"/>
      <c r="CNE124"/>
      <c r="CNF124"/>
      <c r="CNG124"/>
      <c r="CNH124"/>
      <c r="CNI124"/>
      <c r="CNJ124"/>
      <c r="CNK124"/>
      <c r="CNL124"/>
      <c r="CNM124"/>
      <c r="CNN124"/>
      <c r="CNO124"/>
      <c r="CNP124"/>
      <c r="CNQ124"/>
      <c r="CNR124"/>
      <c r="CNS124"/>
      <c r="CNT124"/>
      <c r="CNU124"/>
      <c r="CNV124"/>
      <c r="CNW124"/>
      <c r="CNX124"/>
      <c r="CNY124"/>
      <c r="CNZ124"/>
      <c r="COA124"/>
      <c r="COB124"/>
      <c r="COC124"/>
      <c r="COD124"/>
      <c r="COE124"/>
      <c r="COF124"/>
      <c r="COG124"/>
      <c r="COH124"/>
      <c r="COI124"/>
      <c r="COJ124"/>
      <c r="COK124"/>
      <c r="COL124"/>
      <c r="COM124"/>
      <c r="CON124"/>
      <c r="COO124"/>
      <c r="COP124"/>
      <c r="COQ124"/>
      <c r="COR124"/>
      <c r="COS124"/>
      <c r="COT124"/>
      <c r="COU124"/>
      <c r="COV124"/>
      <c r="COW124"/>
      <c r="COX124"/>
      <c r="COY124"/>
      <c r="COZ124"/>
      <c r="CPA124"/>
      <c r="CPB124"/>
      <c r="CPC124"/>
      <c r="CPD124"/>
      <c r="CPE124"/>
      <c r="CPF124"/>
      <c r="CPG124"/>
      <c r="CPH124"/>
      <c r="CPI124"/>
      <c r="CPJ124"/>
      <c r="CPK124"/>
      <c r="CPL124"/>
      <c r="CPM124"/>
      <c r="CPN124"/>
      <c r="CPO124"/>
      <c r="CPP124"/>
      <c r="CPQ124"/>
      <c r="CPR124"/>
      <c r="CPS124"/>
      <c r="CPT124"/>
      <c r="CPU124"/>
      <c r="CPV124"/>
      <c r="CPW124"/>
      <c r="CPX124"/>
      <c r="CPY124"/>
      <c r="CPZ124"/>
      <c r="CQA124"/>
      <c r="CQB124"/>
      <c r="CQC124"/>
      <c r="CQD124"/>
      <c r="CQE124"/>
      <c r="CQF124"/>
      <c r="CQG124"/>
      <c r="CQH124"/>
      <c r="CQI124"/>
      <c r="CQJ124"/>
      <c r="CQK124"/>
      <c r="CQL124"/>
      <c r="CQM124"/>
      <c r="CQN124"/>
      <c r="CQO124"/>
      <c r="CQP124"/>
      <c r="CQQ124"/>
      <c r="CQR124"/>
      <c r="CQS124"/>
      <c r="CQT124"/>
      <c r="CQU124"/>
      <c r="CQV124"/>
      <c r="CQW124"/>
      <c r="CQX124"/>
      <c r="CQY124"/>
      <c r="CQZ124"/>
      <c r="CRA124"/>
      <c r="CRB124"/>
      <c r="CRC124"/>
      <c r="CRD124"/>
      <c r="CRE124"/>
      <c r="CRF124"/>
      <c r="CRG124"/>
      <c r="CRH124"/>
      <c r="CRI124"/>
      <c r="CRJ124"/>
      <c r="CRK124"/>
      <c r="CRL124"/>
      <c r="CRM124"/>
      <c r="CRN124"/>
      <c r="CRO124"/>
      <c r="CRP124"/>
      <c r="CRQ124"/>
      <c r="CRR124"/>
      <c r="CRS124"/>
      <c r="CRT124"/>
      <c r="CRU124"/>
      <c r="CRV124"/>
      <c r="CRW124"/>
      <c r="CRX124"/>
      <c r="CRY124"/>
      <c r="CRZ124"/>
      <c r="CSA124"/>
      <c r="CSB124"/>
      <c r="CSC124"/>
      <c r="CSD124"/>
      <c r="CSE124"/>
      <c r="CSF124"/>
      <c r="CSG124"/>
      <c r="CSH124"/>
      <c r="CSI124"/>
      <c r="CSJ124"/>
      <c r="CSK124"/>
      <c r="CSL124"/>
      <c r="CSM124"/>
      <c r="CSN124"/>
      <c r="CSO124"/>
      <c r="CSP124"/>
      <c r="CSQ124"/>
      <c r="CSR124"/>
      <c r="CSS124"/>
      <c r="CST124"/>
      <c r="CSU124"/>
      <c r="CSV124"/>
      <c r="CSW124"/>
      <c r="CSX124"/>
      <c r="CSY124"/>
      <c r="CSZ124"/>
      <c r="CTA124"/>
      <c r="CTB124"/>
      <c r="CTC124"/>
      <c r="CTD124"/>
      <c r="CTE124"/>
      <c r="CTF124"/>
      <c r="CTG124"/>
      <c r="CTH124"/>
      <c r="CTI124"/>
      <c r="CTJ124"/>
      <c r="CTK124"/>
      <c r="CTL124"/>
      <c r="CTM124"/>
      <c r="CTN124"/>
      <c r="CTO124"/>
      <c r="CTP124"/>
      <c r="CTQ124"/>
      <c r="CTR124"/>
      <c r="CTS124"/>
      <c r="CTT124"/>
      <c r="CTU124"/>
      <c r="CTV124"/>
      <c r="CTW124"/>
      <c r="CTX124"/>
      <c r="CTY124"/>
      <c r="CTZ124"/>
      <c r="CUA124"/>
      <c r="CUB124"/>
      <c r="CUC124"/>
      <c r="CUD124"/>
      <c r="CUE124"/>
      <c r="CUF124"/>
      <c r="CUG124"/>
      <c r="CUH124"/>
      <c r="CUI124"/>
      <c r="CUJ124"/>
      <c r="CUK124"/>
      <c r="CUL124"/>
      <c r="CUM124"/>
      <c r="CUN124"/>
      <c r="CUO124"/>
      <c r="CUP124"/>
      <c r="CUQ124"/>
      <c r="CUR124"/>
      <c r="CUS124"/>
      <c r="CUT124"/>
      <c r="CUU124"/>
      <c r="CUV124"/>
      <c r="CUW124"/>
      <c r="CUX124"/>
      <c r="CUY124"/>
      <c r="CUZ124"/>
      <c r="CVA124"/>
      <c r="CVB124"/>
      <c r="CVC124"/>
      <c r="CVD124"/>
      <c r="CVE124"/>
      <c r="CVF124"/>
      <c r="CVG124"/>
      <c r="CVH124"/>
      <c r="CVI124"/>
      <c r="CVJ124"/>
      <c r="CVK124"/>
      <c r="CVL124"/>
      <c r="CVM124"/>
      <c r="CVN124"/>
      <c r="CVO124"/>
      <c r="CVP124"/>
      <c r="CVQ124"/>
      <c r="CVR124"/>
      <c r="CVS124"/>
      <c r="CVT124"/>
      <c r="CVU124"/>
      <c r="CVV124"/>
      <c r="CVW124"/>
      <c r="CVX124"/>
      <c r="CVY124"/>
      <c r="CVZ124"/>
      <c r="CWA124"/>
      <c r="CWB124"/>
      <c r="CWC124"/>
      <c r="CWD124"/>
      <c r="CWE124"/>
      <c r="CWF124"/>
      <c r="CWG124"/>
      <c r="CWH124"/>
      <c r="CWI124"/>
      <c r="CWJ124"/>
      <c r="CWK124"/>
      <c r="CWL124"/>
      <c r="CWM124"/>
      <c r="CWN124"/>
      <c r="CWO124"/>
      <c r="CWP124"/>
      <c r="CWQ124"/>
      <c r="CWR124"/>
      <c r="CWS124"/>
      <c r="CWT124"/>
      <c r="CWU124"/>
      <c r="CWV124"/>
      <c r="CWW124"/>
      <c r="CWX124"/>
      <c r="CWY124"/>
      <c r="CWZ124"/>
      <c r="CXA124"/>
      <c r="CXB124"/>
      <c r="CXC124"/>
      <c r="CXD124"/>
      <c r="CXE124"/>
      <c r="CXF124"/>
      <c r="CXG124"/>
      <c r="CXH124"/>
      <c r="CXI124"/>
      <c r="CXJ124"/>
      <c r="CXK124"/>
      <c r="CXL124"/>
      <c r="CXM124"/>
      <c r="CXN124"/>
      <c r="CXO124"/>
      <c r="CXP124"/>
      <c r="CXQ124"/>
      <c r="CXR124"/>
      <c r="CXS124"/>
      <c r="CXT124"/>
      <c r="CXU124"/>
      <c r="CXV124"/>
      <c r="CXW124"/>
      <c r="CXX124"/>
      <c r="CXY124"/>
      <c r="CXZ124"/>
      <c r="CYA124"/>
      <c r="CYB124"/>
      <c r="CYC124"/>
      <c r="CYD124"/>
      <c r="CYE124"/>
      <c r="CYF124"/>
      <c r="CYG124"/>
      <c r="CYH124"/>
      <c r="CYI124"/>
      <c r="CYJ124"/>
      <c r="CYK124"/>
      <c r="CYL124"/>
      <c r="CYM124"/>
      <c r="CYN124"/>
      <c r="CYO124"/>
      <c r="CYP124"/>
      <c r="CYQ124"/>
      <c r="CYR124"/>
      <c r="CYS124"/>
      <c r="CYT124"/>
      <c r="CYU124"/>
      <c r="CYV124"/>
      <c r="CYW124"/>
      <c r="CYX124"/>
      <c r="CYY124"/>
      <c r="CYZ124"/>
      <c r="CZA124"/>
      <c r="CZB124"/>
      <c r="CZC124"/>
      <c r="CZD124"/>
      <c r="CZE124"/>
      <c r="CZF124"/>
      <c r="CZG124"/>
      <c r="CZH124"/>
      <c r="CZI124"/>
      <c r="CZJ124"/>
      <c r="CZK124"/>
      <c r="CZL124"/>
      <c r="CZM124"/>
      <c r="CZN124"/>
      <c r="CZO124"/>
      <c r="CZP124"/>
      <c r="CZQ124"/>
      <c r="CZR124"/>
      <c r="CZS124"/>
      <c r="CZT124"/>
      <c r="CZU124"/>
      <c r="CZV124"/>
      <c r="CZW124"/>
      <c r="CZX124"/>
      <c r="CZY124"/>
      <c r="CZZ124"/>
      <c r="DAA124"/>
      <c r="DAB124"/>
      <c r="DAC124"/>
      <c r="DAD124"/>
      <c r="DAE124"/>
      <c r="DAF124"/>
      <c r="DAG124"/>
      <c r="DAH124"/>
      <c r="DAI124"/>
      <c r="DAJ124"/>
      <c r="DAK124"/>
      <c r="DAL124"/>
      <c r="DAM124"/>
      <c r="DAN124"/>
      <c r="DAO124"/>
      <c r="DAP124"/>
      <c r="DAQ124"/>
      <c r="DAR124"/>
      <c r="DAS124"/>
      <c r="DAT124"/>
      <c r="DAU124"/>
      <c r="DAV124"/>
      <c r="DAW124"/>
      <c r="DAX124"/>
      <c r="DAY124"/>
      <c r="DAZ124"/>
      <c r="DBA124"/>
      <c r="DBB124"/>
      <c r="DBC124"/>
      <c r="DBD124"/>
      <c r="DBE124"/>
      <c r="DBF124"/>
      <c r="DBG124"/>
      <c r="DBH124"/>
      <c r="DBI124"/>
      <c r="DBJ124"/>
      <c r="DBK124"/>
      <c r="DBL124"/>
      <c r="DBM124"/>
      <c r="DBN124"/>
      <c r="DBO124"/>
      <c r="DBP124"/>
      <c r="DBQ124"/>
      <c r="DBR124"/>
      <c r="DBS124"/>
      <c r="DBT124"/>
      <c r="DBU124"/>
      <c r="DBV124"/>
      <c r="DBW124"/>
      <c r="DBX124"/>
      <c r="DBY124"/>
      <c r="DBZ124"/>
      <c r="DCA124"/>
      <c r="DCB124"/>
      <c r="DCC124"/>
      <c r="DCD124"/>
      <c r="DCE124"/>
      <c r="DCF124"/>
      <c r="DCG124"/>
      <c r="DCH124"/>
      <c r="DCI124"/>
      <c r="DCJ124"/>
      <c r="DCK124"/>
      <c r="DCL124"/>
      <c r="DCM124"/>
      <c r="DCN124"/>
      <c r="DCO124"/>
      <c r="DCP124"/>
      <c r="DCQ124"/>
      <c r="DCR124"/>
      <c r="DCS124"/>
      <c r="DCT124"/>
      <c r="DCU124"/>
      <c r="DCV124"/>
      <c r="DCW124"/>
      <c r="DCX124"/>
      <c r="DCY124"/>
      <c r="DCZ124"/>
      <c r="DDA124"/>
      <c r="DDB124"/>
      <c r="DDC124"/>
      <c r="DDD124"/>
      <c r="DDE124"/>
      <c r="DDF124"/>
      <c r="DDG124"/>
      <c r="DDH124"/>
      <c r="DDI124"/>
      <c r="DDJ124"/>
      <c r="DDK124"/>
      <c r="DDL124"/>
      <c r="DDM124"/>
      <c r="DDN124"/>
      <c r="DDO124"/>
      <c r="DDP124"/>
      <c r="DDQ124"/>
      <c r="DDR124"/>
      <c r="DDS124"/>
      <c r="DDT124"/>
      <c r="DDU124"/>
      <c r="DDV124"/>
      <c r="DDW124"/>
      <c r="DDX124"/>
      <c r="DDY124"/>
      <c r="DDZ124"/>
      <c r="DEA124"/>
      <c r="DEB124"/>
      <c r="DEC124"/>
      <c r="DED124"/>
      <c r="DEE124"/>
      <c r="DEF124"/>
      <c r="DEG124"/>
      <c r="DEH124"/>
      <c r="DEI124"/>
      <c r="DEJ124"/>
      <c r="DEK124"/>
      <c r="DEL124"/>
      <c r="DEM124"/>
      <c r="DEN124"/>
      <c r="DEO124"/>
      <c r="DEP124"/>
      <c r="DEQ124"/>
      <c r="DER124"/>
      <c r="DES124"/>
      <c r="DET124"/>
      <c r="DEU124"/>
      <c r="DEV124"/>
      <c r="DEW124"/>
      <c r="DEX124"/>
      <c r="DEY124"/>
      <c r="DEZ124"/>
      <c r="DFA124"/>
      <c r="DFB124"/>
      <c r="DFC124"/>
      <c r="DFD124"/>
      <c r="DFE124"/>
      <c r="DFF124"/>
      <c r="DFG124"/>
      <c r="DFH124"/>
      <c r="DFI124"/>
      <c r="DFJ124"/>
      <c r="DFK124"/>
      <c r="DFL124"/>
      <c r="DFM124"/>
      <c r="DFN124"/>
      <c r="DFO124"/>
      <c r="DFP124"/>
      <c r="DFQ124"/>
      <c r="DFR124"/>
      <c r="DFS124"/>
      <c r="DFT124"/>
      <c r="DFU124"/>
      <c r="DFV124"/>
      <c r="DFW124"/>
      <c r="DFX124"/>
      <c r="DFY124"/>
      <c r="DFZ124"/>
      <c r="DGA124"/>
      <c r="DGB124"/>
      <c r="DGC124"/>
      <c r="DGD124"/>
      <c r="DGE124"/>
      <c r="DGF124"/>
      <c r="DGG124"/>
      <c r="DGH124"/>
      <c r="DGI124"/>
      <c r="DGJ124"/>
      <c r="DGK124"/>
      <c r="DGL124"/>
      <c r="DGM124"/>
      <c r="DGN124"/>
      <c r="DGO124"/>
      <c r="DGP124"/>
      <c r="DGQ124"/>
      <c r="DGR124"/>
      <c r="DGS124"/>
      <c r="DGT124"/>
      <c r="DGU124"/>
      <c r="DGV124"/>
      <c r="DGW124"/>
      <c r="DGX124"/>
      <c r="DGY124"/>
      <c r="DGZ124"/>
      <c r="DHA124"/>
      <c r="DHB124"/>
      <c r="DHC124"/>
      <c r="DHD124"/>
      <c r="DHE124"/>
      <c r="DHF124"/>
      <c r="DHG124"/>
      <c r="DHH124"/>
      <c r="DHI124"/>
      <c r="DHJ124"/>
      <c r="DHK124"/>
      <c r="DHL124"/>
      <c r="DHM124"/>
      <c r="DHN124"/>
      <c r="DHO124"/>
      <c r="DHP124"/>
      <c r="DHQ124"/>
      <c r="DHR124"/>
      <c r="DHS124"/>
      <c r="DHT124"/>
      <c r="DHU124"/>
      <c r="DHV124"/>
      <c r="DHW124"/>
      <c r="DHX124"/>
      <c r="DHY124"/>
      <c r="DHZ124"/>
      <c r="DIA124"/>
      <c r="DIB124"/>
      <c r="DIC124"/>
      <c r="DID124"/>
      <c r="DIE124"/>
      <c r="DIF124"/>
      <c r="DIG124"/>
      <c r="DIH124"/>
      <c r="DII124"/>
      <c r="DIJ124"/>
      <c r="DIK124"/>
      <c r="DIL124"/>
      <c r="DIM124"/>
      <c r="DIN124"/>
      <c r="DIO124"/>
      <c r="DIP124"/>
      <c r="DIQ124"/>
      <c r="DIR124"/>
      <c r="DIS124"/>
      <c r="DIT124"/>
      <c r="DIU124"/>
      <c r="DIV124"/>
      <c r="DIW124"/>
      <c r="DIX124"/>
      <c r="DIY124"/>
      <c r="DIZ124"/>
      <c r="DJA124"/>
      <c r="DJB124"/>
      <c r="DJC124"/>
      <c r="DJD124"/>
      <c r="DJE124"/>
      <c r="DJF124"/>
      <c r="DJG124"/>
      <c r="DJH124"/>
      <c r="DJI124"/>
      <c r="DJJ124"/>
      <c r="DJK124"/>
      <c r="DJL124"/>
      <c r="DJM124"/>
      <c r="DJN124"/>
      <c r="DJO124"/>
      <c r="DJP124"/>
      <c r="DJQ124"/>
      <c r="DJR124"/>
      <c r="DJS124"/>
      <c r="DJT124"/>
      <c r="DJU124"/>
      <c r="DJV124"/>
      <c r="DJW124"/>
      <c r="DJX124"/>
      <c r="DJY124"/>
      <c r="DJZ124"/>
      <c r="DKA124"/>
      <c r="DKB124"/>
      <c r="DKC124"/>
      <c r="DKD124"/>
      <c r="DKE124"/>
      <c r="DKF124"/>
      <c r="DKG124"/>
      <c r="DKH124"/>
      <c r="DKI124"/>
      <c r="DKJ124"/>
      <c r="DKK124"/>
      <c r="DKL124"/>
      <c r="DKM124"/>
      <c r="DKN124"/>
      <c r="DKO124"/>
      <c r="DKP124"/>
      <c r="DKQ124"/>
      <c r="DKR124"/>
      <c r="DKS124"/>
      <c r="DKT124"/>
      <c r="DKU124"/>
      <c r="DKV124"/>
      <c r="DKW124"/>
      <c r="DKX124"/>
      <c r="DKY124"/>
      <c r="DKZ124"/>
      <c r="DLA124"/>
      <c r="DLB124"/>
      <c r="DLC124"/>
      <c r="DLD124"/>
      <c r="DLE124"/>
      <c r="DLF124"/>
      <c r="DLG124"/>
      <c r="DLH124"/>
      <c r="DLI124"/>
      <c r="DLJ124"/>
      <c r="DLK124"/>
      <c r="DLL124"/>
      <c r="DLM124"/>
      <c r="DLN124"/>
      <c r="DLO124"/>
      <c r="DLP124"/>
      <c r="DLQ124"/>
      <c r="DLR124"/>
      <c r="DLS124"/>
      <c r="DLT124"/>
      <c r="DLU124"/>
      <c r="DLV124"/>
      <c r="DLW124"/>
      <c r="DLX124"/>
      <c r="DLY124"/>
      <c r="DLZ124"/>
      <c r="DMA124"/>
      <c r="DMB124"/>
      <c r="DMC124"/>
      <c r="DMD124"/>
      <c r="DME124"/>
      <c r="DMF124"/>
      <c r="DMG124"/>
      <c r="DMH124"/>
      <c r="DMI124"/>
      <c r="DMJ124"/>
      <c r="DMK124"/>
      <c r="DML124"/>
      <c r="DMM124"/>
      <c r="DMN124"/>
      <c r="DMO124"/>
      <c r="DMP124"/>
      <c r="DMQ124"/>
      <c r="DMR124"/>
      <c r="DMS124"/>
      <c r="DMT124"/>
      <c r="DMU124"/>
      <c r="DMV124"/>
      <c r="DMW124"/>
      <c r="DMX124"/>
      <c r="DMY124"/>
      <c r="DMZ124"/>
      <c r="DNA124"/>
      <c r="DNB124"/>
      <c r="DNC124"/>
      <c r="DND124"/>
      <c r="DNE124"/>
      <c r="DNF124"/>
      <c r="DNG124"/>
      <c r="DNH124"/>
      <c r="DNI124"/>
      <c r="DNJ124"/>
      <c r="DNK124"/>
      <c r="DNL124"/>
      <c r="DNM124"/>
      <c r="DNN124"/>
      <c r="DNO124"/>
      <c r="DNP124"/>
      <c r="DNQ124"/>
      <c r="DNR124"/>
      <c r="DNS124"/>
      <c r="DNT124"/>
      <c r="DNU124"/>
      <c r="DNV124"/>
      <c r="DNW124"/>
      <c r="DNX124"/>
      <c r="DNY124"/>
      <c r="DNZ124"/>
      <c r="DOA124"/>
      <c r="DOB124"/>
      <c r="DOC124"/>
      <c r="DOD124"/>
      <c r="DOE124"/>
      <c r="DOF124"/>
      <c r="DOG124"/>
      <c r="DOH124"/>
      <c r="DOI124"/>
      <c r="DOJ124"/>
      <c r="DOK124"/>
      <c r="DOL124"/>
      <c r="DOM124"/>
      <c r="DON124"/>
      <c r="DOO124"/>
      <c r="DOP124"/>
      <c r="DOQ124"/>
      <c r="DOR124"/>
      <c r="DOS124"/>
      <c r="DOT124"/>
      <c r="DOU124"/>
      <c r="DOV124"/>
      <c r="DOW124"/>
      <c r="DOX124"/>
      <c r="DOY124"/>
      <c r="DOZ124"/>
      <c r="DPA124"/>
      <c r="DPB124"/>
      <c r="DPC124"/>
      <c r="DPD124"/>
      <c r="DPE124"/>
      <c r="DPF124"/>
      <c r="DPG124"/>
      <c r="DPH124"/>
      <c r="DPI124"/>
      <c r="DPJ124"/>
      <c r="DPK124"/>
      <c r="DPL124"/>
      <c r="DPM124"/>
      <c r="DPN124"/>
      <c r="DPO124"/>
      <c r="DPP124"/>
      <c r="DPQ124"/>
      <c r="DPR124"/>
      <c r="DPS124"/>
      <c r="DPT124"/>
      <c r="DPU124"/>
      <c r="DPV124"/>
      <c r="DPW124"/>
      <c r="DPX124"/>
      <c r="DPY124"/>
      <c r="DPZ124"/>
      <c r="DQA124"/>
      <c r="DQB124"/>
      <c r="DQC124"/>
      <c r="DQD124"/>
      <c r="DQE124"/>
      <c r="DQF124"/>
      <c r="DQG124"/>
      <c r="DQH124"/>
      <c r="DQI124"/>
      <c r="DQJ124"/>
      <c r="DQK124"/>
      <c r="DQL124"/>
      <c r="DQM124"/>
      <c r="DQN124"/>
      <c r="DQO124"/>
      <c r="DQP124"/>
      <c r="DQQ124"/>
      <c r="DQR124"/>
      <c r="DQS124"/>
      <c r="DQT124"/>
      <c r="DQU124"/>
      <c r="DQV124"/>
      <c r="DQW124"/>
      <c r="DQX124"/>
      <c r="DQY124"/>
      <c r="DQZ124"/>
      <c r="DRA124"/>
      <c r="DRB124"/>
      <c r="DRC124"/>
      <c r="DRD124"/>
      <c r="DRE124"/>
      <c r="DRF124"/>
      <c r="DRG124"/>
      <c r="DRH124"/>
      <c r="DRI124"/>
      <c r="DRJ124"/>
      <c r="DRK124"/>
      <c r="DRL124"/>
      <c r="DRM124"/>
      <c r="DRN124"/>
      <c r="DRO124"/>
      <c r="DRP124"/>
      <c r="DRQ124"/>
      <c r="DRR124"/>
      <c r="DRS124"/>
      <c r="DRT124"/>
      <c r="DRU124"/>
      <c r="DRV124"/>
      <c r="DRW124"/>
      <c r="DRX124"/>
      <c r="DRY124"/>
      <c r="DRZ124"/>
      <c r="DSA124"/>
      <c r="DSB124"/>
      <c r="DSC124"/>
      <c r="DSD124"/>
      <c r="DSE124"/>
      <c r="DSF124"/>
      <c r="DSG124"/>
      <c r="DSH124"/>
      <c r="DSI124"/>
      <c r="DSJ124"/>
      <c r="DSK124"/>
      <c r="DSL124"/>
      <c r="DSM124"/>
      <c r="DSN124"/>
      <c r="DSO124"/>
      <c r="DSP124"/>
      <c r="DSQ124"/>
      <c r="DSR124"/>
      <c r="DSS124"/>
      <c r="DST124"/>
      <c r="DSU124"/>
      <c r="DSV124"/>
      <c r="DSW124"/>
      <c r="DSX124"/>
      <c r="DSY124"/>
      <c r="DSZ124"/>
      <c r="DTA124"/>
      <c r="DTB124"/>
      <c r="DTC124"/>
      <c r="DTD124"/>
      <c r="DTE124"/>
      <c r="DTF124"/>
      <c r="DTG124"/>
      <c r="DTH124"/>
      <c r="DTI124"/>
      <c r="DTJ124"/>
      <c r="DTK124"/>
      <c r="DTL124"/>
      <c r="DTM124"/>
      <c r="DTN124"/>
      <c r="DTO124"/>
      <c r="DTP124"/>
      <c r="DTQ124"/>
      <c r="DTR124"/>
      <c r="DTS124"/>
      <c r="DTT124"/>
      <c r="DTU124"/>
      <c r="DTV124"/>
      <c r="DTW124"/>
      <c r="DTX124"/>
      <c r="DTY124"/>
      <c r="DTZ124"/>
      <c r="DUA124"/>
      <c r="DUB124"/>
      <c r="DUC124"/>
      <c r="DUD124"/>
      <c r="DUE124"/>
      <c r="DUF124"/>
      <c r="DUG124"/>
      <c r="DUH124"/>
      <c r="DUI124"/>
      <c r="DUJ124"/>
      <c r="DUK124"/>
      <c r="DUL124"/>
      <c r="DUM124"/>
      <c r="DUN124"/>
      <c r="DUO124"/>
      <c r="DUP124"/>
      <c r="DUQ124"/>
      <c r="DUR124"/>
      <c r="DUS124"/>
      <c r="DUT124"/>
      <c r="DUU124"/>
      <c r="DUV124"/>
      <c r="DUW124"/>
      <c r="DUX124"/>
      <c r="DUY124"/>
      <c r="DUZ124"/>
      <c r="DVA124"/>
      <c r="DVB124"/>
      <c r="DVC124"/>
      <c r="DVD124"/>
      <c r="DVE124"/>
      <c r="DVF124"/>
      <c r="DVG124"/>
      <c r="DVH124"/>
      <c r="DVI124"/>
      <c r="DVJ124"/>
      <c r="DVK124"/>
      <c r="DVL124"/>
      <c r="DVM124"/>
      <c r="DVN124"/>
      <c r="DVO124"/>
      <c r="DVP124"/>
      <c r="DVQ124"/>
      <c r="DVR124"/>
      <c r="DVS124"/>
      <c r="DVT124"/>
      <c r="DVU124"/>
      <c r="DVV124"/>
      <c r="DVW124"/>
      <c r="DVX124"/>
      <c r="DVY124"/>
      <c r="DVZ124"/>
      <c r="DWA124"/>
      <c r="DWB124"/>
      <c r="DWC124"/>
      <c r="DWD124"/>
      <c r="DWE124"/>
      <c r="DWF124"/>
      <c r="DWG124"/>
      <c r="DWH124"/>
      <c r="DWI124"/>
      <c r="DWJ124"/>
      <c r="DWK124"/>
      <c r="DWL124"/>
      <c r="DWM124"/>
      <c r="DWN124"/>
      <c r="DWO124"/>
      <c r="DWP124"/>
      <c r="DWQ124"/>
      <c r="DWR124"/>
      <c r="DWS124"/>
      <c r="DWT124"/>
      <c r="DWU124"/>
      <c r="DWV124"/>
      <c r="DWW124"/>
      <c r="DWX124"/>
      <c r="DWY124"/>
      <c r="DWZ124"/>
      <c r="DXA124"/>
      <c r="DXB124"/>
      <c r="DXC124"/>
      <c r="DXD124"/>
      <c r="DXE124"/>
      <c r="DXF124"/>
      <c r="DXG124"/>
      <c r="DXH124"/>
      <c r="DXI124"/>
      <c r="DXJ124"/>
      <c r="DXK124"/>
      <c r="DXL124"/>
      <c r="DXM124"/>
      <c r="DXN124"/>
      <c r="DXO124"/>
      <c r="DXP124"/>
      <c r="DXQ124"/>
      <c r="DXR124"/>
      <c r="DXS124"/>
      <c r="DXT124"/>
      <c r="DXU124"/>
      <c r="DXV124"/>
      <c r="DXW124"/>
      <c r="DXX124"/>
      <c r="DXY124"/>
      <c r="DXZ124"/>
      <c r="DYA124"/>
      <c r="DYB124"/>
      <c r="DYC124"/>
      <c r="DYD124"/>
      <c r="DYE124"/>
      <c r="DYF124"/>
      <c r="DYG124"/>
      <c r="DYH124"/>
      <c r="DYI124"/>
      <c r="DYJ124"/>
      <c r="DYK124"/>
      <c r="DYL124"/>
      <c r="DYM124"/>
      <c r="DYN124"/>
      <c r="DYO124"/>
      <c r="DYP124"/>
      <c r="DYQ124"/>
      <c r="DYR124"/>
      <c r="DYS124"/>
      <c r="DYT124"/>
      <c r="DYU124"/>
      <c r="DYV124"/>
      <c r="DYW124"/>
      <c r="DYX124"/>
      <c r="DYY124"/>
      <c r="DYZ124"/>
      <c r="DZA124"/>
      <c r="DZB124"/>
      <c r="DZC124"/>
      <c r="DZD124"/>
      <c r="DZE124"/>
      <c r="DZF124"/>
      <c r="DZG124"/>
      <c r="DZH124"/>
      <c r="DZI124"/>
      <c r="DZJ124"/>
      <c r="DZK124"/>
      <c r="DZL124"/>
      <c r="DZM124"/>
      <c r="DZN124"/>
      <c r="DZO124"/>
      <c r="DZP124"/>
      <c r="DZQ124"/>
      <c r="DZR124"/>
      <c r="DZS124"/>
      <c r="DZT124"/>
      <c r="DZU124"/>
      <c r="DZV124"/>
      <c r="DZW124"/>
      <c r="DZX124"/>
      <c r="DZY124"/>
      <c r="DZZ124"/>
      <c r="EAA124"/>
      <c r="EAB124"/>
      <c r="EAC124"/>
      <c r="EAD124"/>
      <c r="EAE124"/>
      <c r="EAF124"/>
      <c r="EAG124"/>
      <c r="EAH124"/>
      <c r="EAI124"/>
      <c r="EAJ124"/>
      <c r="EAK124"/>
      <c r="EAL124"/>
      <c r="EAM124"/>
      <c r="EAN124"/>
      <c r="EAO124"/>
      <c r="EAP124"/>
      <c r="EAQ124"/>
      <c r="EAR124"/>
      <c r="EAS124"/>
      <c r="EAT124"/>
      <c r="EAU124"/>
      <c r="EAV124"/>
      <c r="EAW124"/>
      <c r="EAX124"/>
      <c r="EAY124"/>
      <c r="EAZ124"/>
      <c r="EBA124"/>
      <c r="EBB124"/>
      <c r="EBC124"/>
      <c r="EBD124"/>
      <c r="EBE124"/>
      <c r="EBF124"/>
      <c r="EBG124"/>
      <c r="EBH124"/>
      <c r="EBI124"/>
      <c r="EBJ124"/>
      <c r="EBK124"/>
      <c r="EBL124"/>
      <c r="EBM124"/>
      <c r="EBN124"/>
      <c r="EBO124"/>
      <c r="EBP124"/>
      <c r="EBQ124"/>
      <c r="EBR124"/>
      <c r="EBS124"/>
      <c r="EBT124"/>
      <c r="EBU124"/>
      <c r="EBV124"/>
      <c r="EBW124"/>
      <c r="EBX124"/>
      <c r="EBY124"/>
      <c r="EBZ124"/>
      <c r="ECA124"/>
      <c r="ECB124"/>
      <c r="ECC124"/>
      <c r="ECD124"/>
      <c r="ECE124"/>
      <c r="ECF124"/>
      <c r="ECG124"/>
      <c r="ECH124"/>
      <c r="ECI124"/>
      <c r="ECJ124"/>
      <c r="ECK124"/>
      <c r="ECL124"/>
      <c r="ECM124"/>
      <c r="ECN124"/>
      <c r="ECO124"/>
      <c r="ECP124"/>
      <c r="ECQ124"/>
      <c r="ECR124"/>
      <c r="ECS124"/>
      <c r="ECT124"/>
      <c r="ECU124"/>
      <c r="ECV124"/>
      <c r="ECW124"/>
      <c r="ECX124"/>
      <c r="ECY124"/>
      <c r="ECZ124"/>
      <c r="EDA124"/>
      <c r="EDB124"/>
      <c r="EDC124"/>
      <c r="EDD124"/>
      <c r="EDE124"/>
      <c r="EDF124"/>
      <c r="EDG124"/>
      <c r="EDH124"/>
      <c r="EDI124"/>
      <c r="EDJ124"/>
      <c r="EDK124"/>
      <c r="EDL124"/>
      <c r="EDM124"/>
      <c r="EDN124"/>
      <c r="EDO124"/>
      <c r="EDP124"/>
      <c r="EDQ124"/>
      <c r="EDR124"/>
      <c r="EDS124"/>
      <c r="EDT124"/>
      <c r="EDU124"/>
      <c r="EDV124"/>
      <c r="EDW124"/>
      <c r="EDX124"/>
      <c r="EDY124"/>
      <c r="EDZ124"/>
      <c r="EEA124"/>
      <c r="EEB124"/>
      <c r="EEC124"/>
      <c r="EED124"/>
      <c r="EEE124"/>
      <c r="EEF124"/>
      <c r="EEG124"/>
      <c r="EEH124"/>
      <c r="EEI124"/>
      <c r="EEJ124"/>
      <c r="EEK124"/>
      <c r="EEL124"/>
      <c r="EEM124"/>
      <c r="EEN124"/>
      <c r="EEO124"/>
      <c r="EEP124"/>
      <c r="EEQ124"/>
      <c r="EER124"/>
      <c r="EES124"/>
      <c r="EET124"/>
      <c r="EEU124"/>
      <c r="EEV124"/>
      <c r="EEW124"/>
      <c r="EEX124"/>
      <c r="EEY124"/>
      <c r="EEZ124"/>
      <c r="EFA124"/>
      <c r="EFB124"/>
      <c r="EFC124"/>
      <c r="EFD124"/>
      <c r="EFE124"/>
      <c r="EFF124"/>
      <c r="EFG124"/>
      <c r="EFH124"/>
      <c r="EFI124"/>
      <c r="EFJ124"/>
      <c r="EFK124"/>
      <c r="EFL124"/>
      <c r="EFM124"/>
      <c r="EFN124"/>
      <c r="EFO124"/>
      <c r="EFP124"/>
      <c r="EFQ124"/>
      <c r="EFR124"/>
      <c r="EFS124"/>
      <c r="EFT124"/>
      <c r="EFU124"/>
      <c r="EFV124"/>
      <c r="EFW124"/>
      <c r="EFX124"/>
      <c r="EFY124"/>
      <c r="EFZ124"/>
      <c r="EGA124"/>
      <c r="EGB124"/>
      <c r="EGC124"/>
      <c r="EGD124"/>
      <c r="EGE124"/>
      <c r="EGF124"/>
      <c r="EGG124"/>
      <c r="EGH124"/>
      <c r="EGI124"/>
      <c r="EGJ124"/>
      <c r="EGK124"/>
      <c r="EGL124"/>
      <c r="EGM124"/>
      <c r="EGN124"/>
      <c r="EGO124"/>
      <c r="EGP124"/>
      <c r="EGQ124"/>
      <c r="EGR124"/>
      <c r="EGS124"/>
      <c r="EGT124"/>
      <c r="EGU124"/>
      <c r="EGV124"/>
      <c r="EGW124"/>
      <c r="EGX124"/>
      <c r="EGY124"/>
      <c r="EGZ124"/>
      <c r="EHA124"/>
      <c r="EHB124"/>
      <c r="EHC124"/>
      <c r="EHD124"/>
      <c r="EHE124"/>
      <c r="EHF124"/>
      <c r="EHG124"/>
      <c r="EHH124"/>
      <c r="EHI124"/>
      <c r="EHJ124"/>
      <c r="EHK124"/>
      <c r="EHL124"/>
      <c r="EHM124"/>
      <c r="EHN124"/>
      <c r="EHO124"/>
      <c r="EHP124"/>
      <c r="EHQ124"/>
      <c r="EHR124"/>
      <c r="EHS124"/>
      <c r="EHT124"/>
      <c r="EHU124"/>
      <c r="EHV124"/>
      <c r="EHW124"/>
      <c r="EHX124"/>
      <c r="EHY124"/>
      <c r="EHZ124"/>
      <c r="EIA124"/>
      <c r="EIB124"/>
      <c r="EIC124"/>
      <c r="EID124"/>
      <c r="EIE124"/>
      <c r="EIF124"/>
      <c r="EIG124"/>
      <c r="EIH124"/>
      <c r="EII124"/>
      <c r="EIJ124"/>
      <c r="EIK124"/>
      <c r="EIL124"/>
      <c r="EIM124"/>
      <c r="EIN124"/>
      <c r="EIO124"/>
      <c r="EIP124"/>
      <c r="EIQ124"/>
      <c r="EIR124"/>
      <c r="EIS124"/>
      <c r="EIT124"/>
      <c r="EIU124"/>
      <c r="EIV124"/>
      <c r="EIW124"/>
      <c r="EIX124"/>
      <c r="EIY124"/>
      <c r="EIZ124"/>
      <c r="EJA124"/>
      <c r="EJB124"/>
      <c r="EJC124"/>
      <c r="EJD124"/>
      <c r="EJE124"/>
      <c r="EJF124"/>
      <c r="EJG124"/>
      <c r="EJH124"/>
      <c r="EJI124"/>
      <c r="EJJ124"/>
      <c r="EJK124"/>
      <c r="EJL124"/>
      <c r="EJM124"/>
      <c r="EJN124"/>
      <c r="EJO124"/>
      <c r="EJP124"/>
      <c r="EJQ124"/>
      <c r="EJR124"/>
      <c r="EJS124"/>
      <c r="EJT124"/>
      <c r="EJU124"/>
      <c r="EJV124"/>
      <c r="EJW124"/>
      <c r="EJX124"/>
      <c r="EJY124"/>
      <c r="EJZ124"/>
      <c r="EKA124"/>
      <c r="EKB124"/>
      <c r="EKC124"/>
      <c r="EKD124"/>
      <c r="EKE124"/>
      <c r="EKF124"/>
      <c r="EKG124"/>
      <c r="EKH124"/>
      <c r="EKI124"/>
      <c r="EKJ124"/>
      <c r="EKK124"/>
      <c r="EKL124"/>
      <c r="EKM124"/>
      <c r="EKN124"/>
      <c r="EKO124"/>
      <c r="EKP124"/>
      <c r="EKQ124"/>
      <c r="EKR124"/>
      <c r="EKS124"/>
      <c r="EKT124"/>
      <c r="EKU124"/>
      <c r="EKV124"/>
      <c r="EKW124"/>
      <c r="EKX124"/>
      <c r="EKY124"/>
      <c r="EKZ124"/>
      <c r="ELA124"/>
      <c r="ELB124"/>
      <c r="ELC124"/>
      <c r="ELD124"/>
      <c r="ELE124"/>
      <c r="ELF124"/>
      <c r="ELG124"/>
      <c r="ELH124"/>
      <c r="ELI124"/>
      <c r="ELJ124"/>
      <c r="ELK124"/>
      <c r="ELL124"/>
      <c r="ELM124"/>
      <c r="ELN124"/>
      <c r="ELO124"/>
      <c r="ELP124"/>
      <c r="ELQ124"/>
      <c r="ELR124"/>
      <c r="ELS124"/>
      <c r="ELT124"/>
      <c r="ELU124"/>
      <c r="ELV124"/>
      <c r="ELW124"/>
      <c r="ELX124"/>
      <c r="ELY124"/>
      <c r="ELZ124"/>
      <c r="EMA124"/>
      <c r="EMB124"/>
      <c r="EMC124"/>
      <c r="EMD124"/>
      <c r="EME124"/>
      <c r="EMF124"/>
      <c r="EMG124"/>
      <c r="EMH124"/>
      <c r="EMI124"/>
      <c r="EMJ124"/>
      <c r="EMK124"/>
      <c r="EML124"/>
      <c r="EMM124"/>
      <c r="EMN124"/>
      <c r="EMO124"/>
      <c r="EMP124"/>
      <c r="EMQ124"/>
      <c r="EMR124"/>
      <c r="EMS124"/>
      <c r="EMT124"/>
      <c r="EMU124"/>
      <c r="EMV124"/>
      <c r="EMW124"/>
      <c r="EMX124"/>
      <c r="EMY124"/>
      <c r="EMZ124"/>
      <c r="ENA124"/>
      <c r="ENB124"/>
      <c r="ENC124"/>
      <c r="END124"/>
      <c r="ENE124"/>
      <c r="ENF124"/>
      <c r="ENG124"/>
      <c r="ENH124"/>
      <c r="ENI124"/>
      <c r="ENJ124"/>
      <c r="ENK124"/>
      <c r="ENL124"/>
      <c r="ENM124"/>
      <c r="ENN124"/>
      <c r="ENO124"/>
      <c r="ENP124"/>
      <c r="ENQ124"/>
      <c r="ENR124"/>
      <c r="ENS124"/>
      <c r="ENT124"/>
      <c r="ENU124"/>
      <c r="ENV124"/>
      <c r="ENW124"/>
      <c r="ENX124"/>
      <c r="ENY124"/>
      <c r="ENZ124"/>
      <c r="EOA124"/>
      <c r="EOB124"/>
      <c r="EOC124"/>
      <c r="EOD124"/>
      <c r="EOE124"/>
      <c r="EOF124"/>
      <c r="EOG124"/>
      <c r="EOH124"/>
      <c r="EOI124"/>
      <c r="EOJ124"/>
      <c r="EOK124"/>
      <c r="EOL124"/>
      <c r="EOM124"/>
      <c r="EON124"/>
      <c r="EOO124"/>
      <c r="EOP124"/>
      <c r="EOQ124"/>
      <c r="EOR124"/>
      <c r="EOS124"/>
      <c r="EOT124"/>
      <c r="EOU124"/>
      <c r="EOV124"/>
      <c r="EOW124"/>
      <c r="EOX124"/>
      <c r="EOY124"/>
      <c r="EOZ124"/>
      <c r="EPA124"/>
      <c r="EPB124"/>
      <c r="EPC124"/>
      <c r="EPD124"/>
      <c r="EPE124"/>
      <c r="EPF124"/>
      <c r="EPG124"/>
      <c r="EPH124"/>
      <c r="EPI124"/>
      <c r="EPJ124"/>
      <c r="EPK124"/>
      <c r="EPL124"/>
      <c r="EPM124"/>
      <c r="EPN124"/>
      <c r="EPO124"/>
      <c r="EPP124"/>
      <c r="EPQ124"/>
      <c r="EPR124"/>
      <c r="EPS124"/>
      <c r="EPT124"/>
      <c r="EPU124"/>
      <c r="EPV124"/>
      <c r="EPW124"/>
      <c r="EPX124"/>
      <c r="EPY124"/>
      <c r="EPZ124"/>
      <c r="EQA124"/>
      <c r="EQB124"/>
      <c r="EQC124"/>
      <c r="EQD124"/>
      <c r="EQE124"/>
      <c r="EQF124"/>
      <c r="EQG124"/>
      <c r="EQH124"/>
      <c r="EQI124"/>
      <c r="EQJ124"/>
      <c r="EQK124"/>
      <c r="EQL124"/>
      <c r="EQM124"/>
      <c r="EQN124"/>
      <c r="EQO124"/>
      <c r="EQP124"/>
      <c r="EQQ124"/>
      <c r="EQR124"/>
      <c r="EQS124"/>
      <c r="EQT124"/>
      <c r="EQU124"/>
      <c r="EQV124"/>
      <c r="EQW124"/>
      <c r="EQX124"/>
      <c r="EQY124"/>
      <c r="EQZ124"/>
      <c r="ERA124"/>
      <c r="ERB124"/>
      <c r="ERC124"/>
      <c r="ERD124"/>
      <c r="ERE124"/>
      <c r="ERF124"/>
      <c r="ERG124"/>
      <c r="ERH124"/>
      <c r="ERI124"/>
      <c r="ERJ124"/>
      <c r="ERK124"/>
      <c r="ERL124"/>
      <c r="ERM124"/>
      <c r="ERN124"/>
      <c r="ERO124"/>
      <c r="ERP124"/>
      <c r="ERQ124"/>
      <c r="ERR124"/>
      <c r="ERS124"/>
      <c r="ERT124"/>
      <c r="ERU124"/>
      <c r="ERV124"/>
      <c r="ERW124"/>
      <c r="ERX124"/>
      <c r="ERY124"/>
      <c r="ERZ124"/>
      <c r="ESA124"/>
      <c r="ESB124"/>
      <c r="ESC124"/>
      <c r="ESD124"/>
      <c r="ESE124"/>
      <c r="ESF124"/>
      <c r="ESG124"/>
      <c r="ESH124"/>
      <c r="ESI124"/>
      <c r="ESJ124"/>
      <c r="ESK124"/>
      <c r="ESL124"/>
      <c r="ESM124"/>
      <c r="ESN124"/>
      <c r="ESO124"/>
      <c r="ESP124"/>
      <c r="ESQ124"/>
      <c r="ESR124"/>
      <c r="ESS124"/>
      <c r="EST124"/>
      <c r="ESU124"/>
      <c r="ESV124"/>
      <c r="ESW124"/>
      <c r="ESX124"/>
      <c r="ESY124"/>
      <c r="ESZ124"/>
      <c r="ETA124"/>
      <c r="ETB124"/>
      <c r="ETC124"/>
      <c r="ETD124"/>
      <c r="ETE124"/>
      <c r="ETF124"/>
      <c r="ETG124"/>
      <c r="ETH124"/>
      <c r="ETI124"/>
      <c r="ETJ124"/>
      <c r="ETK124"/>
      <c r="ETL124"/>
      <c r="ETM124"/>
      <c r="ETN124"/>
      <c r="ETO124"/>
      <c r="ETP124"/>
      <c r="ETQ124"/>
      <c r="ETR124"/>
      <c r="ETS124"/>
      <c r="ETT124"/>
      <c r="ETU124"/>
      <c r="ETV124"/>
      <c r="ETW124"/>
      <c r="ETX124"/>
      <c r="ETY124"/>
      <c r="ETZ124"/>
      <c r="EUA124"/>
      <c r="EUB124"/>
      <c r="EUC124"/>
      <c r="EUD124"/>
      <c r="EUE124"/>
      <c r="EUF124"/>
      <c r="EUG124"/>
      <c r="EUH124"/>
      <c r="EUI124"/>
      <c r="EUJ124"/>
      <c r="EUK124"/>
      <c r="EUL124"/>
      <c r="EUM124"/>
      <c r="EUN124"/>
      <c r="EUO124"/>
      <c r="EUP124"/>
      <c r="EUQ124"/>
      <c r="EUR124"/>
      <c r="EUS124"/>
      <c r="EUT124"/>
      <c r="EUU124"/>
      <c r="EUV124"/>
      <c r="EUW124"/>
      <c r="EUX124"/>
      <c r="EUY124"/>
      <c r="EUZ124"/>
      <c r="EVA124"/>
      <c r="EVB124"/>
      <c r="EVC124"/>
      <c r="EVD124"/>
      <c r="EVE124"/>
      <c r="EVF124"/>
      <c r="EVG124"/>
      <c r="EVH124"/>
      <c r="EVI124"/>
      <c r="EVJ124"/>
      <c r="EVK124"/>
      <c r="EVL124"/>
      <c r="EVM124"/>
      <c r="EVN124"/>
      <c r="EVO124"/>
      <c r="EVP124"/>
      <c r="EVQ124"/>
      <c r="EVR124"/>
      <c r="EVS124"/>
      <c r="EVT124"/>
      <c r="EVU124"/>
      <c r="EVV124"/>
      <c r="EVW124"/>
      <c r="EVX124"/>
      <c r="EVY124"/>
      <c r="EVZ124"/>
      <c r="EWA124"/>
      <c r="EWB124"/>
      <c r="EWC124"/>
      <c r="EWD124"/>
      <c r="EWE124"/>
      <c r="EWF124"/>
      <c r="EWG124"/>
      <c r="EWH124"/>
      <c r="EWI124"/>
      <c r="EWJ124"/>
      <c r="EWK124"/>
      <c r="EWL124"/>
      <c r="EWM124"/>
      <c r="EWN124"/>
      <c r="EWO124"/>
      <c r="EWP124"/>
      <c r="EWQ124"/>
      <c r="EWR124"/>
      <c r="EWS124"/>
      <c r="EWT124"/>
      <c r="EWU124"/>
      <c r="EWV124"/>
      <c r="EWW124"/>
      <c r="EWX124"/>
      <c r="EWY124"/>
      <c r="EWZ124"/>
      <c r="EXA124"/>
      <c r="EXB124"/>
      <c r="EXC124"/>
      <c r="EXD124"/>
      <c r="EXE124"/>
      <c r="EXF124"/>
      <c r="EXG124"/>
      <c r="EXH124"/>
      <c r="EXI124"/>
      <c r="EXJ124"/>
      <c r="EXK124"/>
      <c r="EXL124"/>
      <c r="EXM124"/>
      <c r="EXN124"/>
      <c r="EXO124"/>
      <c r="EXP124"/>
      <c r="EXQ124"/>
      <c r="EXR124"/>
      <c r="EXS124"/>
      <c r="EXT124"/>
      <c r="EXU124"/>
      <c r="EXV124"/>
      <c r="EXW124"/>
      <c r="EXX124"/>
      <c r="EXY124"/>
      <c r="EXZ124"/>
      <c r="EYA124"/>
      <c r="EYB124"/>
      <c r="EYC124"/>
      <c r="EYD124"/>
      <c r="EYE124"/>
      <c r="EYF124"/>
      <c r="EYG124"/>
      <c r="EYH124"/>
      <c r="EYI124"/>
      <c r="EYJ124"/>
      <c r="EYK124"/>
      <c r="EYL124"/>
      <c r="EYM124"/>
      <c r="EYN124"/>
      <c r="EYO124"/>
      <c r="EYP124"/>
      <c r="EYQ124"/>
      <c r="EYR124"/>
      <c r="EYS124"/>
      <c r="EYT124"/>
      <c r="EYU124"/>
      <c r="EYV124"/>
      <c r="EYW124"/>
      <c r="EYX124"/>
      <c r="EYY124"/>
      <c r="EYZ124"/>
      <c r="EZA124"/>
      <c r="EZB124"/>
      <c r="EZC124"/>
      <c r="EZD124"/>
      <c r="EZE124"/>
      <c r="EZF124"/>
      <c r="EZG124"/>
      <c r="EZH124"/>
      <c r="EZI124"/>
      <c r="EZJ124"/>
      <c r="EZK124"/>
      <c r="EZL124"/>
      <c r="EZM124"/>
      <c r="EZN124"/>
      <c r="EZO124"/>
      <c r="EZP124"/>
      <c r="EZQ124"/>
      <c r="EZR124"/>
      <c r="EZS124"/>
      <c r="EZT124"/>
      <c r="EZU124"/>
      <c r="EZV124"/>
      <c r="EZW124"/>
      <c r="EZX124"/>
      <c r="EZY124"/>
      <c r="EZZ124"/>
      <c r="FAA124"/>
      <c r="FAB124"/>
      <c r="FAC124"/>
      <c r="FAD124"/>
      <c r="FAE124"/>
      <c r="FAF124"/>
      <c r="FAG124"/>
      <c r="FAH124"/>
      <c r="FAI124"/>
      <c r="FAJ124"/>
      <c r="FAK124"/>
      <c r="FAL124"/>
      <c r="FAM124"/>
      <c r="FAN124"/>
      <c r="FAO124"/>
      <c r="FAP124"/>
      <c r="FAQ124"/>
      <c r="FAR124"/>
      <c r="FAS124"/>
      <c r="FAT124"/>
      <c r="FAU124"/>
      <c r="FAV124"/>
      <c r="FAW124"/>
      <c r="FAX124"/>
      <c r="FAY124"/>
      <c r="FAZ124"/>
      <c r="FBA124"/>
      <c r="FBB124"/>
      <c r="FBC124"/>
      <c r="FBD124"/>
      <c r="FBE124"/>
      <c r="FBF124"/>
      <c r="FBG124"/>
      <c r="FBH124"/>
      <c r="FBI124"/>
      <c r="FBJ124"/>
      <c r="FBK124"/>
      <c r="FBL124"/>
      <c r="FBM124"/>
      <c r="FBN124"/>
      <c r="FBO124"/>
      <c r="FBP124"/>
      <c r="FBQ124"/>
      <c r="FBR124"/>
      <c r="FBS124"/>
      <c r="FBT124"/>
      <c r="FBU124"/>
      <c r="FBV124"/>
      <c r="FBW124"/>
      <c r="FBX124"/>
      <c r="FBY124"/>
      <c r="FBZ124"/>
      <c r="FCA124"/>
      <c r="FCB124"/>
      <c r="FCC124"/>
      <c r="FCD124"/>
      <c r="FCE124"/>
      <c r="FCF124"/>
      <c r="FCG124"/>
      <c r="FCH124"/>
      <c r="FCI124"/>
      <c r="FCJ124"/>
      <c r="FCK124"/>
      <c r="FCL124"/>
      <c r="FCM124"/>
      <c r="FCN124"/>
      <c r="FCO124"/>
      <c r="FCP124"/>
      <c r="FCQ124"/>
      <c r="FCR124"/>
      <c r="FCS124"/>
      <c r="FCT124"/>
      <c r="FCU124"/>
      <c r="FCV124"/>
      <c r="FCW124"/>
      <c r="FCX124"/>
      <c r="FCY124"/>
      <c r="FCZ124"/>
      <c r="FDA124"/>
      <c r="FDB124"/>
      <c r="FDC124"/>
      <c r="FDD124"/>
      <c r="FDE124"/>
      <c r="FDF124"/>
      <c r="FDG124"/>
      <c r="FDH124"/>
      <c r="FDI124"/>
      <c r="FDJ124"/>
      <c r="FDK124"/>
      <c r="FDL124"/>
      <c r="FDM124"/>
      <c r="FDN124"/>
      <c r="FDO124"/>
      <c r="FDP124"/>
      <c r="FDQ124"/>
      <c r="FDR124"/>
      <c r="FDS124"/>
      <c r="FDT124"/>
      <c r="FDU124"/>
      <c r="FDV124"/>
      <c r="FDW124"/>
      <c r="FDX124"/>
      <c r="FDY124"/>
      <c r="FDZ124"/>
      <c r="FEA124"/>
      <c r="FEB124"/>
      <c r="FEC124"/>
      <c r="FED124"/>
      <c r="FEE124"/>
      <c r="FEF124"/>
      <c r="FEG124"/>
      <c r="FEH124"/>
      <c r="FEI124"/>
      <c r="FEJ124"/>
      <c r="FEK124"/>
      <c r="FEL124"/>
      <c r="FEM124"/>
      <c r="FEN124"/>
      <c r="FEO124"/>
      <c r="FEP124"/>
      <c r="FEQ124"/>
      <c r="FER124"/>
      <c r="FES124"/>
      <c r="FET124"/>
      <c r="FEU124"/>
      <c r="FEV124"/>
      <c r="FEW124"/>
      <c r="FEX124"/>
      <c r="FEY124"/>
      <c r="FEZ124"/>
      <c r="FFA124"/>
      <c r="FFB124"/>
      <c r="FFC124"/>
      <c r="FFD124"/>
      <c r="FFE124"/>
      <c r="FFF124"/>
      <c r="FFG124"/>
      <c r="FFH124"/>
      <c r="FFI124"/>
      <c r="FFJ124"/>
      <c r="FFK124"/>
      <c r="FFL124"/>
      <c r="FFM124"/>
      <c r="FFN124"/>
      <c r="FFO124"/>
      <c r="FFP124"/>
      <c r="FFQ124"/>
      <c r="FFR124"/>
      <c r="FFS124"/>
      <c r="FFT124"/>
      <c r="FFU124"/>
      <c r="FFV124"/>
      <c r="FFW124"/>
      <c r="FFX124"/>
      <c r="FFY124"/>
      <c r="FFZ124"/>
      <c r="FGA124"/>
      <c r="FGB124"/>
      <c r="FGC124"/>
      <c r="FGD124"/>
      <c r="FGE124"/>
      <c r="FGF124"/>
      <c r="FGG124"/>
      <c r="FGH124"/>
      <c r="FGI124"/>
      <c r="FGJ124"/>
      <c r="FGK124"/>
      <c r="FGL124"/>
      <c r="FGM124"/>
      <c r="FGN124"/>
      <c r="FGO124"/>
      <c r="FGP124"/>
      <c r="FGQ124"/>
      <c r="FGR124"/>
      <c r="FGS124"/>
      <c r="FGT124"/>
      <c r="FGU124"/>
      <c r="FGV124"/>
      <c r="FGW124"/>
      <c r="FGX124"/>
      <c r="FGY124"/>
      <c r="FGZ124"/>
      <c r="FHA124"/>
      <c r="FHB124"/>
      <c r="FHC124"/>
      <c r="FHD124"/>
      <c r="FHE124"/>
      <c r="FHF124"/>
      <c r="FHG124"/>
      <c r="FHH124"/>
      <c r="FHI124"/>
      <c r="FHJ124"/>
      <c r="FHK124"/>
      <c r="FHL124"/>
      <c r="FHM124"/>
      <c r="FHN124"/>
      <c r="FHO124"/>
      <c r="FHP124"/>
      <c r="FHQ124"/>
      <c r="FHR124"/>
      <c r="FHS124"/>
      <c r="FHT124"/>
      <c r="FHU124"/>
      <c r="FHV124"/>
      <c r="FHW124"/>
      <c r="FHX124"/>
      <c r="FHY124"/>
      <c r="FHZ124"/>
      <c r="FIA124"/>
      <c r="FIB124"/>
      <c r="FIC124"/>
      <c r="FID124"/>
      <c r="FIE124"/>
      <c r="FIF124"/>
      <c r="FIG124"/>
      <c r="FIH124"/>
      <c r="FII124"/>
      <c r="FIJ124"/>
      <c r="FIK124"/>
      <c r="FIL124"/>
      <c r="FIM124"/>
      <c r="FIN124"/>
      <c r="FIO124"/>
      <c r="FIP124"/>
      <c r="FIQ124"/>
      <c r="FIR124"/>
      <c r="FIS124"/>
      <c r="FIT124"/>
      <c r="FIU124"/>
      <c r="FIV124"/>
      <c r="FIW124"/>
      <c r="FIX124"/>
      <c r="FIY124"/>
      <c r="FIZ124"/>
      <c r="FJA124"/>
      <c r="FJB124"/>
      <c r="FJC124"/>
      <c r="FJD124"/>
      <c r="FJE124"/>
      <c r="FJF124"/>
      <c r="FJG124"/>
      <c r="FJH124"/>
      <c r="FJI124"/>
      <c r="FJJ124"/>
      <c r="FJK124"/>
      <c r="FJL124"/>
      <c r="FJM124"/>
      <c r="FJN124"/>
      <c r="FJO124"/>
      <c r="FJP124"/>
      <c r="FJQ124"/>
      <c r="FJR124"/>
      <c r="FJS124"/>
      <c r="FJT124"/>
      <c r="FJU124"/>
      <c r="FJV124"/>
      <c r="FJW124"/>
      <c r="FJX124"/>
      <c r="FJY124"/>
      <c r="FJZ124"/>
      <c r="FKA124"/>
      <c r="FKB124"/>
      <c r="FKC124"/>
      <c r="FKD124"/>
      <c r="FKE124"/>
      <c r="FKF124"/>
      <c r="FKG124"/>
      <c r="FKH124"/>
      <c r="FKI124"/>
      <c r="FKJ124"/>
      <c r="FKK124"/>
      <c r="FKL124"/>
      <c r="FKM124"/>
      <c r="FKN124"/>
      <c r="FKO124"/>
      <c r="FKP124"/>
      <c r="FKQ124"/>
      <c r="FKR124"/>
      <c r="FKS124"/>
      <c r="FKT124"/>
      <c r="FKU124"/>
      <c r="FKV124"/>
      <c r="FKW124"/>
      <c r="FKX124"/>
      <c r="FKY124"/>
      <c r="FKZ124"/>
      <c r="FLA124"/>
      <c r="FLB124"/>
      <c r="FLC124"/>
      <c r="FLD124"/>
      <c r="FLE124"/>
      <c r="FLF124"/>
      <c r="FLG124"/>
      <c r="FLH124"/>
      <c r="FLI124"/>
      <c r="FLJ124"/>
      <c r="FLK124"/>
      <c r="FLL124"/>
      <c r="FLM124"/>
      <c r="FLN124"/>
      <c r="FLO124"/>
      <c r="FLP124"/>
      <c r="FLQ124"/>
      <c r="FLR124"/>
      <c r="FLS124"/>
      <c r="FLT124"/>
      <c r="FLU124"/>
      <c r="FLV124"/>
      <c r="FLW124"/>
      <c r="FLX124"/>
      <c r="FLY124"/>
      <c r="FLZ124"/>
      <c r="FMA124"/>
      <c r="FMB124"/>
      <c r="FMC124"/>
      <c r="FMD124"/>
      <c r="FME124"/>
      <c r="FMF124"/>
      <c r="FMG124"/>
      <c r="FMH124"/>
      <c r="FMI124"/>
      <c r="FMJ124"/>
      <c r="FMK124"/>
      <c r="FML124"/>
      <c r="FMM124"/>
      <c r="FMN124"/>
      <c r="FMO124"/>
      <c r="FMP124"/>
      <c r="FMQ124"/>
      <c r="FMR124"/>
      <c r="FMS124"/>
      <c r="FMT124"/>
      <c r="FMU124"/>
      <c r="FMV124"/>
      <c r="FMW124"/>
      <c r="FMX124"/>
      <c r="FMY124"/>
      <c r="FMZ124"/>
      <c r="FNA124"/>
      <c r="FNB124"/>
      <c r="FNC124"/>
      <c r="FND124"/>
      <c r="FNE124"/>
      <c r="FNF124"/>
      <c r="FNG124"/>
      <c r="FNH124"/>
      <c r="FNI124"/>
      <c r="FNJ124"/>
      <c r="FNK124"/>
      <c r="FNL124"/>
      <c r="FNM124"/>
      <c r="FNN124"/>
      <c r="FNO124"/>
      <c r="FNP124"/>
      <c r="FNQ124"/>
      <c r="FNR124"/>
      <c r="FNS124"/>
      <c r="FNT124"/>
      <c r="FNU124"/>
      <c r="FNV124"/>
      <c r="FNW124"/>
      <c r="FNX124"/>
      <c r="FNY124"/>
      <c r="FNZ124"/>
      <c r="FOA124"/>
      <c r="FOB124"/>
      <c r="FOC124"/>
      <c r="FOD124"/>
      <c r="FOE124"/>
      <c r="FOF124"/>
      <c r="FOG124"/>
      <c r="FOH124"/>
      <c r="FOI124"/>
      <c r="FOJ124"/>
      <c r="FOK124"/>
      <c r="FOL124"/>
      <c r="FOM124"/>
      <c r="FON124"/>
      <c r="FOO124"/>
      <c r="FOP124"/>
      <c r="FOQ124"/>
      <c r="FOR124"/>
      <c r="FOS124"/>
      <c r="FOT124"/>
      <c r="FOU124"/>
      <c r="FOV124"/>
      <c r="FOW124"/>
      <c r="FOX124"/>
      <c r="FOY124"/>
      <c r="FOZ124"/>
      <c r="FPA124"/>
      <c r="FPB124"/>
      <c r="FPC124"/>
      <c r="FPD124"/>
      <c r="FPE124"/>
      <c r="FPF124"/>
      <c r="FPG124"/>
      <c r="FPH124"/>
      <c r="FPI124"/>
      <c r="FPJ124"/>
      <c r="FPK124"/>
      <c r="FPL124"/>
      <c r="FPM124"/>
      <c r="FPN124"/>
      <c r="FPO124"/>
      <c r="FPP124"/>
      <c r="FPQ124"/>
      <c r="FPR124"/>
      <c r="FPS124"/>
      <c r="FPT124"/>
      <c r="FPU124"/>
      <c r="FPV124"/>
      <c r="FPW124"/>
      <c r="FPX124"/>
      <c r="FPY124"/>
      <c r="FPZ124"/>
      <c r="FQA124"/>
      <c r="FQB124"/>
      <c r="FQC124"/>
      <c r="FQD124"/>
      <c r="FQE124"/>
      <c r="FQF124"/>
      <c r="FQG124"/>
      <c r="FQH124"/>
      <c r="FQI124"/>
      <c r="FQJ124"/>
      <c r="FQK124"/>
      <c r="FQL124"/>
      <c r="FQM124"/>
      <c r="FQN124"/>
      <c r="FQO124"/>
      <c r="FQP124"/>
      <c r="FQQ124"/>
      <c r="FQR124"/>
      <c r="FQS124"/>
      <c r="FQT124"/>
      <c r="FQU124"/>
      <c r="FQV124"/>
      <c r="FQW124"/>
      <c r="FQX124"/>
      <c r="FQY124"/>
      <c r="FQZ124"/>
      <c r="FRA124"/>
      <c r="FRB124"/>
      <c r="FRC124"/>
      <c r="FRD124"/>
      <c r="FRE124"/>
      <c r="FRF124"/>
      <c r="FRG124"/>
      <c r="FRH124"/>
      <c r="FRI124"/>
      <c r="FRJ124"/>
      <c r="FRK124"/>
      <c r="FRL124"/>
      <c r="FRM124"/>
      <c r="FRN124"/>
      <c r="FRO124"/>
      <c r="FRP124"/>
      <c r="FRQ124"/>
      <c r="FRR124"/>
      <c r="FRS124"/>
      <c r="FRT124"/>
      <c r="FRU124"/>
      <c r="FRV124"/>
      <c r="FRW124"/>
      <c r="FRX124"/>
      <c r="FRY124"/>
      <c r="FRZ124"/>
      <c r="FSA124"/>
      <c r="FSB124"/>
      <c r="FSC124"/>
      <c r="FSD124"/>
      <c r="FSE124"/>
      <c r="FSF124"/>
      <c r="FSG124"/>
      <c r="FSH124"/>
      <c r="FSI124"/>
      <c r="FSJ124"/>
      <c r="FSK124"/>
      <c r="FSL124"/>
      <c r="FSM124"/>
      <c r="FSN124"/>
      <c r="FSO124"/>
      <c r="FSP124"/>
      <c r="FSQ124"/>
      <c r="FSR124"/>
      <c r="FSS124"/>
      <c r="FST124"/>
      <c r="FSU124"/>
      <c r="FSV124"/>
      <c r="FSW124"/>
      <c r="FSX124"/>
      <c r="FSY124"/>
      <c r="FSZ124"/>
      <c r="FTA124"/>
      <c r="FTB124"/>
      <c r="FTC124"/>
      <c r="FTD124"/>
      <c r="FTE124"/>
      <c r="FTF124"/>
      <c r="FTG124"/>
      <c r="FTH124"/>
      <c r="FTI124"/>
      <c r="FTJ124"/>
      <c r="FTK124"/>
      <c r="FTL124"/>
      <c r="FTM124"/>
      <c r="FTN124"/>
      <c r="FTO124"/>
      <c r="FTP124"/>
      <c r="FTQ124"/>
      <c r="FTR124"/>
      <c r="FTS124"/>
      <c r="FTT124"/>
      <c r="FTU124"/>
      <c r="FTV124"/>
      <c r="FTW124"/>
      <c r="FTX124"/>
      <c r="FTY124"/>
      <c r="FTZ124"/>
      <c r="FUA124"/>
      <c r="FUB124"/>
      <c r="FUC124"/>
      <c r="FUD124"/>
      <c r="FUE124"/>
      <c r="FUF124"/>
      <c r="FUG124"/>
      <c r="FUH124"/>
      <c r="FUI124"/>
      <c r="FUJ124"/>
      <c r="FUK124"/>
      <c r="FUL124"/>
      <c r="FUM124"/>
      <c r="FUN124"/>
      <c r="FUO124"/>
      <c r="FUP124"/>
      <c r="FUQ124"/>
      <c r="FUR124"/>
      <c r="FUS124"/>
      <c r="FUT124"/>
      <c r="FUU124"/>
      <c r="FUV124"/>
      <c r="FUW124"/>
      <c r="FUX124"/>
      <c r="FUY124"/>
      <c r="FUZ124"/>
      <c r="FVA124"/>
      <c r="FVB124"/>
      <c r="FVC124"/>
      <c r="FVD124"/>
      <c r="FVE124"/>
      <c r="FVF124"/>
      <c r="FVG124"/>
      <c r="FVH124"/>
      <c r="FVI124"/>
      <c r="FVJ124"/>
      <c r="FVK124"/>
      <c r="FVL124"/>
      <c r="FVM124"/>
      <c r="FVN124"/>
      <c r="FVO124"/>
      <c r="FVP124"/>
      <c r="FVQ124"/>
      <c r="FVR124"/>
      <c r="FVS124"/>
      <c r="FVT124"/>
      <c r="FVU124"/>
      <c r="FVV124"/>
      <c r="FVW124"/>
      <c r="FVX124"/>
      <c r="FVY124"/>
      <c r="FVZ124"/>
      <c r="FWA124"/>
      <c r="FWB124"/>
      <c r="FWC124"/>
      <c r="FWD124"/>
      <c r="FWE124"/>
      <c r="FWF124"/>
      <c r="FWG124"/>
      <c r="FWH124"/>
      <c r="FWI124"/>
      <c r="FWJ124"/>
      <c r="FWK124"/>
      <c r="FWL124"/>
      <c r="FWM124"/>
      <c r="FWN124"/>
      <c r="FWO124"/>
      <c r="FWP124"/>
      <c r="FWQ124"/>
      <c r="FWR124"/>
      <c r="FWS124"/>
      <c r="FWT124"/>
      <c r="FWU124"/>
      <c r="FWV124"/>
      <c r="FWW124"/>
      <c r="FWX124"/>
      <c r="FWY124"/>
      <c r="FWZ124"/>
      <c r="FXA124"/>
      <c r="FXB124"/>
      <c r="FXC124"/>
      <c r="FXD124"/>
      <c r="FXE124"/>
      <c r="FXF124"/>
      <c r="FXG124"/>
      <c r="FXH124"/>
      <c r="FXI124"/>
      <c r="FXJ124"/>
      <c r="FXK124"/>
      <c r="FXL124"/>
      <c r="FXM124"/>
      <c r="FXN124"/>
      <c r="FXO124"/>
      <c r="FXP124"/>
      <c r="FXQ124"/>
      <c r="FXR124"/>
      <c r="FXS124"/>
      <c r="FXT124"/>
      <c r="FXU124"/>
      <c r="FXV124"/>
      <c r="FXW124"/>
      <c r="FXX124"/>
      <c r="FXY124"/>
      <c r="FXZ124"/>
      <c r="FYA124"/>
      <c r="FYB124"/>
      <c r="FYC124"/>
      <c r="FYD124"/>
      <c r="FYE124"/>
      <c r="FYF124"/>
      <c r="FYG124"/>
      <c r="FYH124"/>
      <c r="FYI124"/>
      <c r="FYJ124"/>
      <c r="FYK124"/>
      <c r="FYL124"/>
      <c r="FYM124"/>
      <c r="FYN124"/>
      <c r="FYO124"/>
      <c r="FYP124"/>
      <c r="FYQ124"/>
      <c r="FYR124"/>
      <c r="FYS124"/>
      <c r="FYT124"/>
      <c r="FYU124"/>
      <c r="FYV124"/>
      <c r="FYW124"/>
      <c r="FYX124"/>
      <c r="FYY124"/>
      <c r="FYZ124"/>
      <c r="FZA124"/>
      <c r="FZB124"/>
      <c r="FZC124"/>
      <c r="FZD124"/>
      <c r="FZE124"/>
      <c r="FZF124"/>
      <c r="FZG124"/>
      <c r="FZH124"/>
      <c r="FZI124"/>
      <c r="FZJ124"/>
      <c r="FZK124"/>
      <c r="FZL124"/>
      <c r="FZM124"/>
      <c r="FZN124"/>
      <c r="FZO124"/>
      <c r="FZP124"/>
      <c r="FZQ124"/>
      <c r="FZR124"/>
      <c r="FZS124"/>
      <c r="FZT124"/>
      <c r="FZU124"/>
      <c r="FZV124"/>
      <c r="FZW124"/>
      <c r="FZX124"/>
      <c r="FZY124"/>
      <c r="FZZ124"/>
      <c r="GAA124"/>
      <c r="GAB124"/>
      <c r="GAC124"/>
      <c r="GAD124"/>
      <c r="GAE124"/>
      <c r="GAF124"/>
      <c r="GAG124"/>
      <c r="GAH124"/>
      <c r="GAI124"/>
      <c r="GAJ124"/>
      <c r="GAK124"/>
      <c r="GAL124"/>
      <c r="GAM124"/>
      <c r="GAN124"/>
      <c r="GAO124"/>
      <c r="GAP124"/>
      <c r="GAQ124"/>
      <c r="GAR124"/>
      <c r="GAS124"/>
      <c r="GAT124"/>
      <c r="GAU124"/>
      <c r="GAV124"/>
      <c r="GAW124"/>
      <c r="GAX124"/>
      <c r="GAY124"/>
      <c r="GAZ124"/>
      <c r="GBA124"/>
      <c r="GBB124"/>
      <c r="GBC124"/>
      <c r="GBD124"/>
      <c r="GBE124"/>
      <c r="GBF124"/>
      <c r="GBG124"/>
      <c r="GBH124"/>
      <c r="GBI124"/>
      <c r="GBJ124"/>
      <c r="GBK124"/>
      <c r="GBL124"/>
      <c r="GBM124"/>
      <c r="GBN124"/>
      <c r="GBO124"/>
      <c r="GBP124"/>
      <c r="GBQ124"/>
      <c r="GBR124"/>
      <c r="GBS124"/>
      <c r="GBT124"/>
      <c r="GBU124"/>
      <c r="GBV124"/>
      <c r="GBW124"/>
      <c r="GBX124"/>
      <c r="GBY124"/>
      <c r="GBZ124"/>
      <c r="GCA124"/>
      <c r="GCB124"/>
      <c r="GCC124"/>
      <c r="GCD124"/>
      <c r="GCE124"/>
      <c r="GCF124"/>
      <c r="GCG124"/>
      <c r="GCH124"/>
      <c r="GCI124"/>
      <c r="GCJ124"/>
      <c r="GCK124"/>
      <c r="GCL124"/>
      <c r="GCM124"/>
      <c r="GCN124"/>
      <c r="GCO124"/>
      <c r="GCP124"/>
      <c r="GCQ124"/>
      <c r="GCR124"/>
      <c r="GCS124"/>
      <c r="GCT124"/>
      <c r="GCU124"/>
      <c r="GCV124"/>
      <c r="GCW124"/>
      <c r="GCX124"/>
      <c r="GCY124"/>
      <c r="GCZ124"/>
      <c r="GDA124"/>
      <c r="GDB124"/>
      <c r="GDC124"/>
      <c r="GDD124"/>
      <c r="GDE124"/>
      <c r="GDF124"/>
      <c r="GDG124"/>
      <c r="GDH124"/>
      <c r="GDI124"/>
      <c r="GDJ124"/>
      <c r="GDK124"/>
      <c r="GDL124"/>
      <c r="GDM124"/>
      <c r="GDN124"/>
      <c r="GDO124"/>
      <c r="GDP124"/>
      <c r="GDQ124"/>
      <c r="GDR124"/>
      <c r="GDS124"/>
      <c r="GDT124"/>
      <c r="GDU124"/>
      <c r="GDV124"/>
      <c r="GDW124"/>
      <c r="GDX124"/>
      <c r="GDY124"/>
      <c r="GDZ124"/>
      <c r="GEA124"/>
      <c r="GEB124"/>
      <c r="GEC124"/>
      <c r="GED124"/>
      <c r="GEE124"/>
      <c r="GEF124"/>
      <c r="GEG124"/>
      <c r="GEH124"/>
      <c r="GEI124"/>
      <c r="GEJ124"/>
      <c r="GEK124"/>
      <c r="GEL124"/>
      <c r="GEM124"/>
      <c r="GEN124"/>
      <c r="GEO124"/>
      <c r="GEP124"/>
      <c r="GEQ124"/>
      <c r="GER124"/>
      <c r="GES124"/>
      <c r="GET124"/>
      <c r="GEU124"/>
      <c r="GEV124"/>
      <c r="GEW124"/>
      <c r="GEX124"/>
      <c r="GEY124"/>
      <c r="GEZ124"/>
      <c r="GFA124"/>
      <c r="GFB124"/>
      <c r="GFC124"/>
      <c r="GFD124"/>
      <c r="GFE124"/>
      <c r="GFF124"/>
      <c r="GFG124"/>
      <c r="GFH124"/>
      <c r="GFI124"/>
      <c r="GFJ124"/>
      <c r="GFK124"/>
      <c r="GFL124"/>
      <c r="GFM124"/>
      <c r="GFN124"/>
      <c r="GFO124"/>
      <c r="GFP124"/>
      <c r="GFQ124"/>
      <c r="GFR124"/>
      <c r="GFS124"/>
      <c r="GFT124"/>
      <c r="GFU124"/>
      <c r="GFV124"/>
      <c r="GFW124"/>
      <c r="GFX124"/>
      <c r="GFY124"/>
      <c r="GFZ124"/>
      <c r="GGA124"/>
      <c r="GGB124"/>
      <c r="GGC124"/>
      <c r="GGD124"/>
      <c r="GGE124"/>
      <c r="GGF124"/>
      <c r="GGG124"/>
      <c r="GGH124"/>
      <c r="GGI124"/>
      <c r="GGJ124"/>
      <c r="GGK124"/>
      <c r="GGL124"/>
      <c r="GGM124"/>
      <c r="GGN124"/>
      <c r="GGO124"/>
      <c r="GGP124"/>
      <c r="GGQ124"/>
      <c r="GGR124"/>
      <c r="GGS124"/>
      <c r="GGT124"/>
      <c r="GGU124"/>
      <c r="GGV124"/>
      <c r="GGW124"/>
      <c r="GGX124"/>
      <c r="GGY124"/>
      <c r="GGZ124"/>
      <c r="GHA124"/>
      <c r="GHB124"/>
      <c r="GHC124"/>
      <c r="GHD124"/>
      <c r="GHE124"/>
      <c r="GHF124"/>
      <c r="GHG124"/>
      <c r="GHH124"/>
      <c r="GHI124"/>
      <c r="GHJ124"/>
      <c r="GHK124"/>
      <c r="GHL124"/>
      <c r="GHM124"/>
      <c r="GHN124"/>
      <c r="GHO124"/>
      <c r="GHP124"/>
      <c r="GHQ124"/>
      <c r="GHR124"/>
      <c r="GHS124"/>
      <c r="GHT124"/>
      <c r="GHU124"/>
      <c r="GHV124"/>
      <c r="GHW124"/>
      <c r="GHX124"/>
      <c r="GHY124"/>
      <c r="GHZ124"/>
      <c r="GIA124"/>
      <c r="GIB124"/>
      <c r="GIC124"/>
      <c r="GID124"/>
      <c r="GIE124"/>
      <c r="GIF124"/>
      <c r="GIG124"/>
      <c r="GIH124"/>
      <c r="GII124"/>
      <c r="GIJ124"/>
      <c r="GIK124"/>
      <c r="GIL124"/>
      <c r="GIM124"/>
      <c r="GIN124"/>
      <c r="GIO124"/>
      <c r="GIP124"/>
      <c r="GIQ124"/>
      <c r="GIR124"/>
      <c r="GIS124"/>
      <c r="GIT124"/>
      <c r="GIU124"/>
      <c r="GIV124"/>
      <c r="GIW124"/>
      <c r="GIX124"/>
      <c r="GIY124"/>
      <c r="GIZ124"/>
      <c r="GJA124"/>
      <c r="GJB124"/>
      <c r="GJC124"/>
      <c r="GJD124"/>
      <c r="GJE124"/>
      <c r="GJF124"/>
      <c r="GJG124"/>
      <c r="GJH124"/>
      <c r="GJI124"/>
      <c r="GJJ124"/>
      <c r="GJK124"/>
      <c r="GJL124"/>
      <c r="GJM124"/>
      <c r="GJN124"/>
      <c r="GJO124"/>
      <c r="GJP124"/>
      <c r="GJQ124"/>
      <c r="GJR124"/>
      <c r="GJS124"/>
      <c r="GJT124"/>
      <c r="GJU124"/>
      <c r="GJV124"/>
      <c r="GJW124"/>
      <c r="GJX124"/>
      <c r="GJY124"/>
      <c r="GJZ124"/>
      <c r="GKA124"/>
      <c r="GKB124"/>
      <c r="GKC124"/>
      <c r="GKD124"/>
      <c r="GKE124"/>
      <c r="GKF124"/>
      <c r="GKG124"/>
      <c r="GKH124"/>
      <c r="GKI124"/>
      <c r="GKJ124"/>
      <c r="GKK124"/>
      <c r="GKL124"/>
      <c r="GKM124"/>
      <c r="GKN124"/>
      <c r="GKO124"/>
      <c r="GKP124"/>
      <c r="GKQ124"/>
      <c r="GKR124"/>
      <c r="GKS124"/>
      <c r="GKT124"/>
      <c r="GKU124"/>
      <c r="GKV124"/>
      <c r="GKW124"/>
      <c r="GKX124"/>
      <c r="GKY124"/>
      <c r="GKZ124"/>
      <c r="GLA124"/>
      <c r="GLB124"/>
      <c r="GLC124"/>
      <c r="GLD124"/>
      <c r="GLE124"/>
      <c r="GLF124"/>
      <c r="GLG124"/>
      <c r="GLH124"/>
      <c r="GLI124"/>
      <c r="GLJ124"/>
      <c r="GLK124"/>
      <c r="GLL124"/>
      <c r="GLM124"/>
      <c r="GLN124"/>
      <c r="GLO124"/>
      <c r="GLP124"/>
      <c r="GLQ124"/>
      <c r="GLR124"/>
      <c r="GLS124"/>
      <c r="GLT124"/>
      <c r="GLU124"/>
      <c r="GLV124"/>
      <c r="GLW124"/>
      <c r="GLX124"/>
      <c r="GLY124"/>
      <c r="GLZ124"/>
      <c r="GMA124"/>
      <c r="GMB124"/>
      <c r="GMC124"/>
      <c r="GMD124"/>
      <c r="GME124"/>
      <c r="GMF124"/>
      <c r="GMG124"/>
      <c r="GMH124"/>
      <c r="GMI124"/>
      <c r="GMJ124"/>
      <c r="GMK124"/>
      <c r="GML124"/>
      <c r="GMM124"/>
      <c r="GMN124"/>
      <c r="GMO124"/>
      <c r="GMP124"/>
      <c r="GMQ124"/>
      <c r="GMR124"/>
      <c r="GMS124"/>
      <c r="GMT124"/>
      <c r="GMU124"/>
      <c r="GMV124"/>
      <c r="GMW124"/>
      <c r="GMX124"/>
      <c r="GMY124"/>
      <c r="GMZ124"/>
      <c r="GNA124"/>
      <c r="GNB124"/>
      <c r="GNC124"/>
      <c r="GND124"/>
      <c r="GNE124"/>
      <c r="GNF124"/>
      <c r="GNG124"/>
      <c r="GNH124"/>
      <c r="GNI124"/>
      <c r="GNJ124"/>
      <c r="GNK124"/>
      <c r="GNL124"/>
      <c r="GNM124"/>
      <c r="GNN124"/>
      <c r="GNO124"/>
      <c r="GNP124"/>
      <c r="GNQ124"/>
      <c r="GNR124"/>
      <c r="GNS124"/>
      <c r="GNT124"/>
      <c r="GNU124"/>
      <c r="GNV124"/>
      <c r="GNW124"/>
      <c r="GNX124"/>
      <c r="GNY124"/>
      <c r="GNZ124"/>
      <c r="GOA124"/>
      <c r="GOB124"/>
      <c r="GOC124"/>
      <c r="GOD124"/>
      <c r="GOE124"/>
      <c r="GOF124"/>
      <c r="GOG124"/>
      <c r="GOH124"/>
      <c r="GOI124"/>
      <c r="GOJ124"/>
      <c r="GOK124"/>
      <c r="GOL124"/>
      <c r="GOM124"/>
      <c r="GON124"/>
      <c r="GOO124"/>
      <c r="GOP124"/>
      <c r="GOQ124"/>
      <c r="GOR124"/>
      <c r="GOS124"/>
      <c r="GOT124"/>
      <c r="GOU124"/>
      <c r="GOV124"/>
      <c r="GOW124"/>
      <c r="GOX124"/>
      <c r="GOY124"/>
      <c r="GOZ124"/>
      <c r="GPA124"/>
      <c r="GPB124"/>
      <c r="GPC124"/>
      <c r="GPD124"/>
      <c r="GPE124"/>
      <c r="GPF124"/>
      <c r="GPG124"/>
      <c r="GPH124"/>
      <c r="GPI124"/>
      <c r="GPJ124"/>
      <c r="GPK124"/>
      <c r="GPL124"/>
      <c r="GPM124"/>
      <c r="GPN124"/>
      <c r="GPO124"/>
      <c r="GPP124"/>
      <c r="GPQ124"/>
      <c r="GPR124"/>
      <c r="GPS124"/>
      <c r="GPT124"/>
      <c r="GPU124"/>
      <c r="GPV124"/>
      <c r="GPW124"/>
      <c r="GPX124"/>
      <c r="GPY124"/>
      <c r="GPZ124"/>
      <c r="GQA124"/>
      <c r="GQB124"/>
      <c r="GQC124"/>
      <c r="GQD124"/>
      <c r="GQE124"/>
      <c r="GQF124"/>
      <c r="GQG124"/>
      <c r="GQH124"/>
      <c r="GQI124"/>
      <c r="GQJ124"/>
      <c r="GQK124"/>
      <c r="GQL124"/>
      <c r="GQM124"/>
      <c r="GQN124"/>
      <c r="GQO124"/>
      <c r="GQP124"/>
      <c r="GQQ124"/>
      <c r="GQR124"/>
      <c r="GQS124"/>
      <c r="GQT124"/>
      <c r="GQU124"/>
      <c r="GQV124"/>
      <c r="GQW124"/>
      <c r="GQX124"/>
      <c r="GQY124"/>
      <c r="GQZ124"/>
      <c r="GRA124"/>
      <c r="GRB124"/>
      <c r="GRC124"/>
      <c r="GRD124"/>
      <c r="GRE124"/>
      <c r="GRF124"/>
      <c r="GRG124"/>
      <c r="GRH124"/>
      <c r="GRI124"/>
      <c r="GRJ124"/>
      <c r="GRK124"/>
      <c r="GRL124"/>
      <c r="GRM124"/>
      <c r="GRN124"/>
      <c r="GRO124"/>
      <c r="GRP124"/>
      <c r="GRQ124"/>
      <c r="GRR124"/>
      <c r="GRS124"/>
      <c r="GRT124"/>
      <c r="GRU124"/>
      <c r="GRV124"/>
      <c r="GRW124"/>
      <c r="GRX124"/>
      <c r="GRY124"/>
      <c r="GRZ124"/>
      <c r="GSA124"/>
      <c r="GSB124"/>
      <c r="GSC124"/>
      <c r="GSD124"/>
      <c r="GSE124"/>
      <c r="GSF124"/>
      <c r="GSG124"/>
      <c r="GSH124"/>
      <c r="GSI124"/>
      <c r="GSJ124"/>
      <c r="GSK124"/>
      <c r="GSL124"/>
      <c r="GSM124"/>
      <c r="GSN124"/>
      <c r="GSO124"/>
      <c r="GSP124"/>
      <c r="GSQ124"/>
      <c r="GSR124"/>
      <c r="GSS124"/>
      <c r="GST124"/>
      <c r="GSU124"/>
      <c r="GSV124"/>
      <c r="GSW124"/>
      <c r="GSX124"/>
      <c r="GSY124"/>
      <c r="GSZ124"/>
      <c r="GTA124"/>
      <c r="GTB124"/>
      <c r="GTC124"/>
      <c r="GTD124"/>
      <c r="GTE124"/>
      <c r="GTF124"/>
      <c r="GTG124"/>
      <c r="GTH124"/>
      <c r="GTI124"/>
      <c r="GTJ124"/>
      <c r="GTK124"/>
      <c r="GTL124"/>
      <c r="GTM124"/>
      <c r="GTN124"/>
      <c r="GTO124"/>
      <c r="GTP124"/>
      <c r="GTQ124"/>
      <c r="GTR124"/>
      <c r="GTS124"/>
      <c r="GTT124"/>
      <c r="GTU124"/>
      <c r="GTV124"/>
      <c r="GTW124"/>
      <c r="GTX124"/>
      <c r="GTY124"/>
      <c r="GTZ124"/>
      <c r="GUA124"/>
      <c r="GUB124"/>
      <c r="GUC124"/>
      <c r="GUD124"/>
      <c r="GUE124"/>
      <c r="GUF124"/>
      <c r="GUG124"/>
      <c r="GUH124"/>
      <c r="GUI124"/>
      <c r="GUJ124"/>
      <c r="GUK124"/>
      <c r="GUL124"/>
      <c r="GUM124"/>
      <c r="GUN124"/>
      <c r="GUO124"/>
      <c r="GUP124"/>
      <c r="GUQ124"/>
      <c r="GUR124"/>
      <c r="GUS124"/>
      <c r="GUT124"/>
      <c r="GUU124"/>
      <c r="GUV124"/>
      <c r="GUW124"/>
      <c r="GUX124"/>
      <c r="GUY124"/>
      <c r="GUZ124"/>
      <c r="GVA124"/>
      <c r="GVB124"/>
      <c r="GVC124"/>
      <c r="GVD124"/>
      <c r="GVE124"/>
      <c r="GVF124"/>
      <c r="GVG124"/>
      <c r="GVH124"/>
      <c r="GVI124"/>
      <c r="GVJ124"/>
      <c r="GVK124"/>
      <c r="GVL124"/>
      <c r="GVM124"/>
      <c r="GVN124"/>
      <c r="GVO124"/>
      <c r="GVP124"/>
      <c r="GVQ124"/>
      <c r="GVR124"/>
      <c r="GVS124"/>
      <c r="GVT124"/>
      <c r="GVU124"/>
      <c r="GVV124"/>
      <c r="GVW124"/>
      <c r="GVX124"/>
      <c r="GVY124"/>
      <c r="GVZ124"/>
      <c r="GWA124"/>
      <c r="GWB124"/>
      <c r="GWC124"/>
      <c r="GWD124"/>
      <c r="GWE124"/>
      <c r="GWF124"/>
      <c r="GWG124"/>
      <c r="GWH124"/>
      <c r="GWI124"/>
      <c r="GWJ124"/>
      <c r="GWK124"/>
      <c r="GWL124"/>
      <c r="GWM124"/>
      <c r="GWN124"/>
      <c r="GWO124"/>
      <c r="GWP124"/>
      <c r="GWQ124"/>
      <c r="GWR124"/>
      <c r="GWS124"/>
      <c r="GWT124"/>
      <c r="GWU124"/>
      <c r="GWV124"/>
      <c r="GWW124"/>
      <c r="GWX124"/>
      <c r="GWY124"/>
      <c r="GWZ124"/>
      <c r="GXA124"/>
      <c r="GXB124"/>
      <c r="GXC124"/>
      <c r="GXD124"/>
      <c r="GXE124"/>
      <c r="GXF124"/>
      <c r="GXG124"/>
      <c r="GXH124"/>
      <c r="GXI124"/>
      <c r="GXJ124"/>
      <c r="GXK124"/>
      <c r="GXL124"/>
      <c r="GXM124"/>
      <c r="GXN124"/>
      <c r="GXO124"/>
      <c r="GXP124"/>
      <c r="GXQ124"/>
      <c r="GXR124"/>
      <c r="GXS124"/>
      <c r="GXT124"/>
      <c r="GXU124"/>
      <c r="GXV124"/>
      <c r="GXW124"/>
      <c r="GXX124"/>
      <c r="GXY124"/>
      <c r="GXZ124"/>
      <c r="GYA124"/>
      <c r="GYB124"/>
      <c r="GYC124"/>
      <c r="GYD124"/>
      <c r="GYE124"/>
      <c r="GYF124"/>
      <c r="GYG124"/>
      <c r="GYH124"/>
      <c r="GYI124"/>
      <c r="GYJ124"/>
      <c r="GYK124"/>
      <c r="GYL124"/>
      <c r="GYM124"/>
      <c r="GYN124"/>
      <c r="GYO124"/>
      <c r="GYP124"/>
      <c r="GYQ124"/>
      <c r="GYR124"/>
      <c r="GYS124"/>
      <c r="GYT124"/>
      <c r="GYU124"/>
      <c r="GYV124"/>
      <c r="GYW124"/>
      <c r="GYX124"/>
      <c r="GYY124"/>
      <c r="GYZ124"/>
      <c r="GZA124"/>
      <c r="GZB124"/>
      <c r="GZC124"/>
      <c r="GZD124"/>
      <c r="GZE124"/>
      <c r="GZF124"/>
      <c r="GZG124"/>
      <c r="GZH124"/>
      <c r="GZI124"/>
      <c r="GZJ124"/>
      <c r="GZK124"/>
      <c r="GZL124"/>
      <c r="GZM124"/>
      <c r="GZN124"/>
      <c r="GZO124"/>
      <c r="GZP124"/>
      <c r="GZQ124"/>
      <c r="GZR124"/>
      <c r="GZS124"/>
      <c r="GZT124"/>
      <c r="GZU124"/>
      <c r="GZV124"/>
      <c r="GZW124"/>
      <c r="GZX124"/>
      <c r="GZY124"/>
      <c r="GZZ124"/>
      <c r="HAA124"/>
      <c r="HAB124"/>
      <c r="HAC124"/>
      <c r="HAD124"/>
      <c r="HAE124"/>
      <c r="HAF124"/>
      <c r="HAG124"/>
      <c r="HAH124"/>
      <c r="HAI124"/>
      <c r="HAJ124"/>
      <c r="HAK124"/>
      <c r="HAL124"/>
      <c r="HAM124"/>
      <c r="HAN124"/>
      <c r="HAO124"/>
      <c r="HAP124"/>
      <c r="HAQ124"/>
      <c r="HAR124"/>
      <c r="HAS124"/>
      <c r="HAT124"/>
      <c r="HAU124"/>
      <c r="HAV124"/>
      <c r="HAW124"/>
      <c r="HAX124"/>
      <c r="HAY124"/>
      <c r="HAZ124"/>
      <c r="HBA124"/>
      <c r="HBB124"/>
      <c r="HBC124"/>
      <c r="HBD124"/>
      <c r="HBE124"/>
      <c r="HBF124"/>
      <c r="HBG124"/>
      <c r="HBH124"/>
      <c r="HBI124"/>
      <c r="HBJ124"/>
      <c r="HBK124"/>
      <c r="HBL124"/>
      <c r="HBM124"/>
      <c r="HBN124"/>
      <c r="HBO124"/>
      <c r="HBP124"/>
      <c r="HBQ124"/>
      <c r="HBR124"/>
      <c r="HBS124"/>
      <c r="HBT124"/>
      <c r="HBU124"/>
      <c r="HBV124"/>
      <c r="HBW124"/>
      <c r="HBX124"/>
      <c r="HBY124"/>
      <c r="HBZ124"/>
      <c r="HCA124"/>
      <c r="HCB124"/>
      <c r="HCC124"/>
      <c r="HCD124"/>
      <c r="HCE124"/>
      <c r="HCF124"/>
      <c r="HCG124"/>
      <c r="HCH124"/>
      <c r="HCI124"/>
      <c r="HCJ124"/>
      <c r="HCK124"/>
      <c r="HCL124"/>
      <c r="HCM124"/>
      <c r="HCN124"/>
      <c r="HCO124"/>
      <c r="HCP124"/>
      <c r="HCQ124"/>
      <c r="HCR124"/>
      <c r="HCS124"/>
      <c r="HCT124"/>
      <c r="HCU124"/>
      <c r="HCV124"/>
      <c r="HCW124"/>
      <c r="HCX124"/>
      <c r="HCY124"/>
      <c r="HCZ124"/>
      <c r="HDA124"/>
      <c r="HDB124"/>
      <c r="HDC124"/>
      <c r="HDD124"/>
      <c r="HDE124"/>
      <c r="HDF124"/>
      <c r="HDG124"/>
      <c r="HDH124"/>
      <c r="HDI124"/>
      <c r="HDJ124"/>
      <c r="HDK124"/>
      <c r="HDL124"/>
      <c r="HDM124"/>
      <c r="HDN124"/>
      <c r="HDO124"/>
      <c r="HDP124"/>
      <c r="HDQ124"/>
      <c r="HDR124"/>
      <c r="HDS124"/>
      <c r="HDT124"/>
      <c r="HDU124"/>
      <c r="HDV124"/>
      <c r="HDW124"/>
      <c r="HDX124"/>
      <c r="HDY124"/>
      <c r="HDZ124"/>
      <c r="HEA124"/>
      <c r="HEB124"/>
      <c r="HEC124"/>
      <c r="HED124"/>
      <c r="HEE124"/>
      <c r="HEF124"/>
      <c r="HEG124"/>
      <c r="HEH124"/>
      <c r="HEI124"/>
      <c r="HEJ124"/>
      <c r="HEK124"/>
      <c r="HEL124"/>
      <c r="HEM124"/>
      <c r="HEN124"/>
      <c r="HEO124"/>
      <c r="HEP124"/>
      <c r="HEQ124"/>
      <c r="HER124"/>
      <c r="HES124"/>
      <c r="HET124"/>
      <c r="HEU124"/>
      <c r="HEV124"/>
      <c r="HEW124"/>
      <c r="HEX124"/>
      <c r="HEY124"/>
      <c r="HEZ124"/>
      <c r="HFA124"/>
      <c r="HFB124"/>
      <c r="HFC124"/>
      <c r="HFD124"/>
      <c r="HFE124"/>
      <c r="HFF124"/>
      <c r="HFG124"/>
      <c r="HFH124"/>
      <c r="HFI124"/>
      <c r="HFJ124"/>
      <c r="HFK124"/>
      <c r="HFL124"/>
      <c r="HFM124"/>
      <c r="HFN124"/>
      <c r="HFO124"/>
      <c r="HFP124"/>
      <c r="HFQ124"/>
      <c r="HFR124"/>
      <c r="HFS124"/>
      <c r="HFT124"/>
      <c r="HFU124"/>
      <c r="HFV124"/>
      <c r="HFW124"/>
      <c r="HFX124"/>
      <c r="HFY124"/>
      <c r="HFZ124"/>
      <c r="HGA124"/>
      <c r="HGB124"/>
      <c r="HGC124"/>
      <c r="HGD124"/>
      <c r="HGE124"/>
      <c r="HGF124"/>
      <c r="HGG124"/>
      <c r="HGH124"/>
      <c r="HGI124"/>
      <c r="HGJ124"/>
      <c r="HGK124"/>
      <c r="HGL124"/>
      <c r="HGM124"/>
      <c r="HGN124"/>
      <c r="HGO124"/>
      <c r="HGP124"/>
      <c r="HGQ124"/>
      <c r="HGR124"/>
      <c r="HGS124"/>
      <c r="HGT124"/>
      <c r="HGU124"/>
      <c r="HGV124"/>
      <c r="HGW124"/>
      <c r="HGX124"/>
      <c r="HGY124"/>
      <c r="HGZ124"/>
      <c r="HHA124"/>
      <c r="HHB124"/>
      <c r="HHC124"/>
      <c r="HHD124"/>
      <c r="HHE124"/>
      <c r="HHF124"/>
      <c r="HHG124"/>
      <c r="HHH124"/>
      <c r="HHI124"/>
      <c r="HHJ124"/>
      <c r="HHK124"/>
      <c r="HHL124"/>
      <c r="HHM124"/>
      <c r="HHN124"/>
      <c r="HHO124"/>
      <c r="HHP124"/>
      <c r="HHQ124"/>
      <c r="HHR124"/>
      <c r="HHS124"/>
      <c r="HHT124"/>
      <c r="HHU124"/>
      <c r="HHV124"/>
      <c r="HHW124"/>
      <c r="HHX124"/>
      <c r="HHY124"/>
      <c r="HHZ124"/>
      <c r="HIA124"/>
      <c r="HIB124"/>
      <c r="HIC124"/>
      <c r="HID124"/>
      <c r="HIE124"/>
      <c r="HIF124"/>
      <c r="HIG124"/>
      <c r="HIH124"/>
      <c r="HII124"/>
      <c r="HIJ124"/>
      <c r="HIK124"/>
      <c r="HIL124"/>
      <c r="HIM124"/>
      <c r="HIN124"/>
      <c r="HIO124"/>
      <c r="HIP124"/>
      <c r="HIQ124"/>
      <c r="HIR124"/>
      <c r="HIS124"/>
      <c r="HIT124"/>
      <c r="HIU124"/>
      <c r="HIV124"/>
      <c r="HIW124"/>
      <c r="HIX124"/>
      <c r="HIY124"/>
      <c r="HIZ124"/>
      <c r="HJA124"/>
      <c r="HJB124"/>
      <c r="HJC124"/>
      <c r="HJD124"/>
      <c r="HJE124"/>
      <c r="HJF124"/>
      <c r="HJG124"/>
      <c r="HJH124"/>
      <c r="HJI124"/>
      <c r="HJJ124"/>
      <c r="HJK124"/>
      <c r="HJL124"/>
      <c r="HJM124"/>
      <c r="HJN124"/>
      <c r="HJO124"/>
      <c r="HJP124"/>
      <c r="HJQ124"/>
      <c r="HJR124"/>
      <c r="HJS124"/>
      <c r="HJT124"/>
      <c r="HJU124"/>
      <c r="HJV124"/>
      <c r="HJW124"/>
      <c r="HJX124"/>
      <c r="HJY124"/>
      <c r="HJZ124"/>
      <c r="HKA124"/>
      <c r="HKB124"/>
      <c r="HKC124"/>
      <c r="HKD124"/>
      <c r="HKE124"/>
      <c r="HKF124"/>
      <c r="HKG124"/>
      <c r="HKH124"/>
      <c r="HKI124"/>
      <c r="HKJ124"/>
      <c r="HKK124"/>
      <c r="HKL124"/>
      <c r="HKM124"/>
      <c r="HKN124"/>
      <c r="HKO124"/>
      <c r="HKP124"/>
      <c r="HKQ124"/>
      <c r="HKR124"/>
      <c r="HKS124"/>
      <c r="HKT124"/>
      <c r="HKU124"/>
      <c r="HKV124"/>
      <c r="HKW124"/>
      <c r="HKX124"/>
      <c r="HKY124"/>
      <c r="HKZ124"/>
      <c r="HLA124"/>
      <c r="HLB124"/>
      <c r="HLC124"/>
      <c r="HLD124"/>
      <c r="HLE124"/>
      <c r="HLF124"/>
      <c r="HLG124"/>
      <c r="HLH124"/>
      <c r="HLI124"/>
      <c r="HLJ124"/>
      <c r="HLK124"/>
      <c r="HLL124"/>
      <c r="HLM124"/>
      <c r="HLN124"/>
      <c r="HLO124"/>
      <c r="HLP124"/>
      <c r="HLQ124"/>
      <c r="HLR124"/>
      <c r="HLS124"/>
      <c r="HLT124"/>
      <c r="HLU124"/>
      <c r="HLV124"/>
      <c r="HLW124"/>
      <c r="HLX124"/>
      <c r="HLY124"/>
      <c r="HLZ124"/>
      <c r="HMA124"/>
      <c r="HMB124"/>
      <c r="HMC124"/>
      <c r="HMD124"/>
      <c r="HME124"/>
      <c r="HMF124"/>
      <c r="HMG124"/>
      <c r="HMH124"/>
      <c r="HMI124"/>
      <c r="HMJ124"/>
      <c r="HMK124"/>
      <c r="HML124"/>
      <c r="HMM124"/>
      <c r="HMN124"/>
      <c r="HMO124"/>
      <c r="HMP124"/>
      <c r="HMQ124"/>
      <c r="HMR124"/>
      <c r="HMS124"/>
      <c r="HMT124"/>
      <c r="HMU124"/>
      <c r="HMV124"/>
      <c r="HMW124"/>
      <c r="HMX124"/>
      <c r="HMY124"/>
      <c r="HMZ124"/>
      <c r="HNA124"/>
      <c r="HNB124"/>
      <c r="HNC124"/>
      <c r="HND124"/>
      <c r="HNE124"/>
      <c r="HNF124"/>
      <c r="HNG124"/>
      <c r="HNH124"/>
      <c r="HNI124"/>
      <c r="HNJ124"/>
      <c r="HNK124"/>
      <c r="HNL124"/>
      <c r="HNM124"/>
      <c r="HNN124"/>
      <c r="HNO124"/>
      <c r="HNP124"/>
      <c r="HNQ124"/>
      <c r="HNR124"/>
      <c r="HNS124"/>
      <c r="HNT124"/>
      <c r="HNU124"/>
      <c r="HNV124"/>
      <c r="HNW124"/>
      <c r="HNX124"/>
      <c r="HNY124"/>
      <c r="HNZ124"/>
      <c r="HOA124"/>
      <c r="HOB124"/>
      <c r="HOC124"/>
      <c r="HOD124"/>
      <c r="HOE124"/>
      <c r="HOF124"/>
      <c r="HOG124"/>
      <c r="HOH124"/>
      <c r="HOI124"/>
      <c r="HOJ124"/>
      <c r="HOK124"/>
      <c r="HOL124"/>
      <c r="HOM124"/>
      <c r="HON124"/>
      <c r="HOO124"/>
      <c r="HOP124"/>
      <c r="HOQ124"/>
      <c r="HOR124"/>
      <c r="HOS124"/>
      <c r="HOT124"/>
      <c r="HOU124"/>
      <c r="HOV124"/>
      <c r="HOW124"/>
      <c r="HOX124"/>
      <c r="HOY124"/>
      <c r="HOZ124"/>
      <c r="HPA124"/>
      <c r="HPB124"/>
      <c r="HPC124"/>
      <c r="HPD124"/>
      <c r="HPE124"/>
      <c r="HPF124"/>
      <c r="HPG124"/>
      <c r="HPH124"/>
      <c r="HPI124"/>
      <c r="HPJ124"/>
      <c r="HPK124"/>
      <c r="HPL124"/>
      <c r="HPM124"/>
      <c r="HPN124"/>
      <c r="HPO124"/>
      <c r="HPP124"/>
      <c r="HPQ124"/>
      <c r="HPR124"/>
      <c r="HPS124"/>
      <c r="HPT124"/>
      <c r="HPU124"/>
      <c r="HPV124"/>
      <c r="HPW124"/>
      <c r="HPX124"/>
      <c r="HPY124"/>
      <c r="HPZ124"/>
      <c r="HQA124"/>
      <c r="HQB124"/>
      <c r="HQC124"/>
      <c r="HQD124"/>
      <c r="HQE124"/>
      <c r="HQF124"/>
      <c r="HQG124"/>
      <c r="HQH124"/>
      <c r="HQI124"/>
      <c r="HQJ124"/>
      <c r="HQK124"/>
      <c r="HQL124"/>
      <c r="HQM124"/>
      <c r="HQN124"/>
      <c r="HQO124"/>
      <c r="HQP124"/>
      <c r="HQQ124"/>
      <c r="HQR124"/>
      <c r="HQS124"/>
      <c r="HQT124"/>
      <c r="HQU124"/>
      <c r="HQV124"/>
      <c r="HQW124"/>
      <c r="HQX124"/>
      <c r="HQY124"/>
      <c r="HQZ124"/>
      <c r="HRA124"/>
      <c r="HRB124"/>
      <c r="HRC124"/>
      <c r="HRD124"/>
      <c r="HRE124"/>
      <c r="HRF124"/>
      <c r="HRG124"/>
      <c r="HRH124"/>
      <c r="HRI124"/>
      <c r="HRJ124"/>
      <c r="HRK124"/>
      <c r="HRL124"/>
      <c r="HRM124"/>
      <c r="HRN124"/>
      <c r="HRO124"/>
      <c r="HRP124"/>
      <c r="HRQ124"/>
      <c r="HRR124"/>
      <c r="HRS124"/>
      <c r="HRT124"/>
      <c r="HRU124"/>
      <c r="HRV124"/>
      <c r="HRW124"/>
      <c r="HRX124"/>
      <c r="HRY124"/>
      <c r="HRZ124"/>
      <c r="HSA124"/>
      <c r="HSB124"/>
      <c r="HSC124"/>
      <c r="HSD124"/>
      <c r="HSE124"/>
      <c r="HSF124"/>
      <c r="HSG124"/>
      <c r="HSH124"/>
      <c r="HSI124"/>
      <c r="HSJ124"/>
      <c r="HSK124"/>
      <c r="HSL124"/>
      <c r="HSM124"/>
      <c r="HSN124"/>
      <c r="HSO124"/>
      <c r="HSP124"/>
      <c r="HSQ124"/>
      <c r="HSR124"/>
      <c r="HSS124"/>
      <c r="HST124"/>
      <c r="HSU124"/>
      <c r="HSV124"/>
      <c r="HSW124"/>
      <c r="HSX124"/>
      <c r="HSY124"/>
      <c r="HSZ124"/>
      <c r="HTA124"/>
      <c r="HTB124"/>
      <c r="HTC124"/>
      <c r="HTD124"/>
      <c r="HTE124"/>
      <c r="HTF124"/>
      <c r="HTG124"/>
      <c r="HTH124"/>
      <c r="HTI124"/>
      <c r="HTJ124"/>
      <c r="HTK124"/>
      <c r="HTL124"/>
      <c r="HTM124"/>
      <c r="HTN124"/>
      <c r="HTO124"/>
      <c r="HTP124"/>
      <c r="HTQ124"/>
      <c r="HTR124"/>
      <c r="HTS124"/>
      <c r="HTT124"/>
      <c r="HTU124"/>
      <c r="HTV124"/>
      <c r="HTW124"/>
      <c r="HTX124"/>
      <c r="HTY124"/>
      <c r="HTZ124"/>
      <c r="HUA124"/>
      <c r="HUB124"/>
      <c r="HUC124"/>
      <c r="HUD124"/>
      <c r="HUE124"/>
      <c r="HUF124"/>
      <c r="HUG124"/>
      <c r="HUH124"/>
      <c r="HUI124"/>
      <c r="HUJ124"/>
      <c r="HUK124"/>
      <c r="HUL124"/>
      <c r="HUM124"/>
      <c r="HUN124"/>
      <c r="HUO124"/>
      <c r="HUP124"/>
      <c r="HUQ124"/>
      <c r="HUR124"/>
      <c r="HUS124"/>
      <c r="HUT124"/>
      <c r="HUU124"/>
      <c r="HUV124"/>
      <c r="HUW124"/>
      <c r="HUX124"/>
      <c r="HUY124"/>
      <c r="HUZ124"/>
      <c r="HVA124"/>
      <c r="HVB124"/>
      <c r="HVC124"/>
      <c r="HVD124"/>
      <c r="HVE124"/>
      <c r="HVF124"/>
      <c r="HVG124"/>
      <c r="HVH124"/>
      <c r="HVI124"/>
      <c r="HVJ124"/>
      <c r="HVK124"/>
      <c r="HVL124"/>
      <c r="HVM124"/>
      <c r="HVN124"/>
      <c r="HVO124"/>
      <c r="HVP124"/>
      <c r="HVQ124"/>
      <c r="HVR124"/>
      <c r="HVS124"/>
      <c r="HVT124"/>
      <c r="HVU124"/>
      <c r="HVV124"/>
      <c r="HVW124"/>
      <c r="HVX124"/>
      <c r="HVY124"/>
      <c r="HVZ124"/>
      <c r="HWA124"/>
      <c r="HWB124"/>
      <c r="HWC124"/>
      <c r="HWD124"/>
      <c r="HWE124"/>
      <c r="HWF124"/>
      <c r="HWG124"/>
      <c r="HWH124"/>
      <c r="HWI124"/>
      <c r="HWJ124"/>
      <c r="HWK124"/>
      <c r="HWL124"/>
      <c r="HWM124"/>
      <c r="HWN124"/>
      <c r="HWO124"/>
      <c r="HWP124"/>
      <c r="HWQ124"/>
      <c r="HWR124"/>
      <c r="HWS124"/>
      <c r="HWT124"/>
      <c r="HWU124"/>
      <c r="HWV124"/>
      <c r="HWW124"/>
      <c r="HWX124"/>
      <c r="HWY124"/>
      <c r="HWZ124"/>
      <c r="HXA124"/>
      <c r="HXB124"/>
      <c r="HXC124"/>
      <c r="HXD124"/>
      <c r="HXE124"/>
      <c r="HXF124"/>
      <c r="HXG124"/>
      <c r="HXH124"/>
      <c r="HXI124"/>
      <c r="HXJ124"/>
      <c r="HXK124"/>
      <c r="HXL124"/>
      <c r="HXM124"/>
      <c r="HXN124"/>
      <c r="HXO124"/>
      <c r="HXP124"/>
      <c r="HXQ124"/>
      <c r="HXR124"/>
      <c r="HXS124"/>
      <c r="HXT124"/>
      <c r="HXU124"/>
      <c r="HXV124"/>
      <c r="HXW124"/>
      <c r="HXX124"/>
      <c r="HXY124"/>
      <c r="HXZ124"/>
      <c r="HYA124"/>
      <c r="HYB124"/>
      <c r="HYC124"/>
      <c r="HYD124"/>
      <c r="HYE124"/>
      <c r="HYF124"/>
      <c r="HYG124"/>
      <c r="HYH124"/>
      <c r="HYI124"/>
      <c r="HYJ124"/>
      <c r="HYK124"/>
      <c r="HYL124"/>
      <c r="HYM124"/>
      <c r="HYN124"/>
      <c r="HYO124"/>
      <c r="HYP124"/>
      <c r="HYQ124"/>
      <c r="HYR124"/>
      <c r="HYS124"/>
      <c r="HYT124"/>
      <c r="HYU124"/>
      <c r="HYV124"/>
      <c r="HYW124"/>
      <c r="HYX124"/>
      <c r="HYY124"/>
      <c r="HYZ124"/>
      <c r="HZA124"/>
      <c r="HZB124"/>
      <c r="HZC124"/>
      <c r="HZD124"/>
      <c r="HZE124"/>
      <c r="HZF124"/>
      <c r="HZG124"/>
      <c r="HZH124"/>
      <c r="HZI124"/>
      <c r="HZJ124"/>
      <c r="HZK124"/>
      <c r="HZL124"/>
      <c r="HZM124"/>
      <c r="HZN124"/>
      <c r="HZO124"/>
      <c r="HZP124"/>
      <c r="HZQ124"/>
      <c r="HZR124"/>
      <c r="HZS124"/>
      <c r="HZT124"/>
      <c r="HZU124"/>
      <c r="HZV124"/>
      <c r="HZW124"/>
      <c r="HZX124"/>
      <c r="HZY124"/>
      <c r="HZZ124"/>
      <c r="IAA124"/>
      <c r="IAB124"/>
      <c r="IAC124"/>
      <c r="IAD124"/>
      <c r="IAE124"/>
      <c r="IAF124"/>
      <c r="IAG124"/>
      <c r="IAH124"/>
      <c r="IAI124"/>
      <c r="IAJ124"/>
      <c r="IAK124"/>
      <c r="IAL124"/>
      <c r="IAM124"/>
      <c r="IAN124"/>
      <c r="IAO124"/>
      <c r="IAP124"/>
      <c r="IAQ124"/>
      <c r="IAR124"/>
      <c r="IAS124"/>
      <c r="IAT124"/>
      <c r="IAU124"/>
      <c r="IAV124"/>
      <c r="IAW124"/>
      <c r="IAX124"/>
      <c r="IAY124"/>
      <c r="IAZ124"/>
      <c r="IBA124"/>
      <c r="IBB124"/>
      <c r="IBC124"/>
      <c r="IBD124"/>
      <c r="IBE124"/>
      <c r="IBF124"/>
      <c r="IBG124"/>
      <c r="IBH124"/>
      <c r="IBI124"/>
      <c r="IBJ124"/>
      <c r="IBK124"/>
      <c r="IBL124"/>
      <c r="IBM124"/>
      <c r="IBN124"/>
      <c r="IBO124"/>
      <c r="IBP124"/>
      <c r="IBQ124"/>
      <c r="IBR124"/>
      <c r="IBS124"/>
      <c r="IBT124"/>
      <c r="IBU124"/>
      <c r="IBV124"/>
      <c r="IBW124"/>
      <c r="IBX124"/>
      <c r="IBY124"/>
      <c r="IBZ124"/>
      <c r="ICA124"/>
      <c r="ICB124"/>
      <c r="ICC124"/>
      <c r="ICD124"/>
      <c r="ICE124"/>
      <c r="ICF124"/>
      <c r="ICG124"/>
      <c r="ICH124"/>
      <c r="ICI124"/>
      <c r="ICJ124"/>
      <c r="ICK124"/>
      <c r="ICL124"/>
      <c r="ICM124"/>
      <c r="ICN124"/>
      <c r="ICO124"/>
      <c r="ICP124"/>
      <c r="ICQ124"/>
      <c r="ICR124"/>
      <c r="ICS124"/>
      <c r="ICT124"/>
      <c r="ICU124"/>
      <c r="ICV124"/>
      <c r="ICW124"/>
      <c r="ICX124"/>
      <c r="ICY124"/>
      <c r="ICZ124"/>
      <c r="IDA124"/>
      <c r="IDB124"/>
      <c r="IDC124"/>
      <c r="IDD124"/>
      <c r="IDE124"/>
      <c r="IDF124"/>
      <c r="IDG124"/>
      <c r="IDH124"/>
      <c r="IDI124"/>
      <c r="IDJ124"/>
      <c r="IDK124"/>
      <c r="IDL124"/>
      <c r="IDM124"/>
      <c r="IDN124"/>
      <c r="IDO124"/>
      <c r="IDP124"/>
      <c r="IDQ124"/>
      <c r="IDR124"/>
      <c r="IDS124"/>
      <c r="IDT124"/>
      <c r="IDU124"/>
      <c r="IDV124"/>
      <c r="IDW124"/>
      <c r="IDX124"/>
      <c r="IDY124"/>
      <c r="IDZ124"/>
      <c r="IEA124"/>
      <c r="IEB124"/>
      <c r="IEC124"/>
      <c r="IED124"/>
      <c r="IEE124"/>
      <c r="IEF124"/>
      <c r="IEG124"/>
      <c r="IEH124"/>
      <c r="IEI124"/>
      <c r="IEJ124"/>
      <c r="IEK124"/>
      <c r="IEL124"/>
      <c r="IEM124"/>
      <c r="IEN124"/>
      <c r="IEO124"/>
      <c r="IEP124"/>
      <c r="IEQ124"/>
      <c r="IER124"/>
      <c r="IES124"/>
      <c r="IET124"/>
      <c r="IEU124"/>
      <c r="IEV124"/>
      <c r="IEW124"/>
      <c r="IEX124"/>
      <c r="IEY124"/>
      <c r="IEZ124"/>
      <c r="IFA124"/>
      <c r="IFB124"/>
      <c r="IFC124"/>
      <c r="IFD124"/>
      <c r="IFE124"/>
      <c r="IFF124"/>
      <c r="IFG124"/>
      <c r="IFH124"/>
      <c r="IFI124"/>
      <c r="IFJ124"/>
      <c r="IFK124"/>
      <c r="IFL124"/>
      <c r="IFM124"/>
      <c r="IFN124"/>
      <c r="IFO124"/>
      <c r="IFP124"/>
      <c r="IFQ124"/>
      <c r="IFR124"/>
      <c r="IFS124"/>
      <c r="IFT124"/>
      <c r="IFU124"/>
      <c r="IFV124"/>
      <c r="IFW124"/>
      <c r="IFX124"/>
      <c r="IFY124"/>
      <c r="IFZ124"/>
      <c r="IGA124"/>
      <c r="IGB124"/>
      <c r="IGC124"/>
      <c r="IGD124"/>
      <c r="IGE124"/>
      <c r="IGF124"/>
      <c r="IGG124"/>
      <c r="IGH124"/>
      <c r="IGI124"/>
      <c r="IGJ124"/>
      <c r="IGK124"/>
      <c r="IGL124"/>
      <c r="IGM124"/>
      <c r="IGN124"/>
      <c r="IGO124"/>
      <c r="IGP124"/>
      <c r="IGQ124"/>
      <c r="IGR124"/>
      <c r="IGS124"/>
      <c r="IGT124"/>
      <c r="IGU124"/>
      <c r="IGV124"/>
      <c r="IGW124"/>
      <c r="IGX124"/>
      <c r="IGY124"/>
      <c r="IGZ124"/>
      <c r="IHA124"/>
      <c r="IHB124"/>
      <c r="IHC124"/>
      <c r="IHD124"/>
      <c r="IHE124"/>
      <c r="IHF124"/>
      <c r="IHG124"/>
      <c r="IHH124"/>
      <c r="IHI124"/>
      <c r="IHJ124"/>
      <c r="IHK124"/>
      <c r="IHL124"/>
      <c r="IHM124"/>
      <c r="IHN124"/>
      <c r="IHO124"/>
      <c r="IHP124"/>
      <c r="IHQ124"/>
      <c r="IHR124"/>
      <c r="IHS124"/>
      <c r="IHT124"/>
      <c r="IHU124"/>
      <c r="IHV124"/>
      <c r="IHW124"/>
      <c r="IHX124"/>
      <c r="IHY124"/>
      <c r="IHZ124"/>
      <c r="IIA124"/>
      <c r="IIB124"/>
      <c r="IIC124"/>
      <c r="IID124"/>
      <c r="IIE124"/>
      <c r="IIF124"/>
      <c r="IIG124"/>
      <c r="IIH124"/>
      <c r="III124"/>
      <c r="IIJ124"/>
      <c r="IIK124"/>
      <c r="IIL124"/>
      <c r="IIM124"/>
      <c r="IIN124"/>
      <c r="IIO124"/>
      <c r="IIP124"/>
      <c r="IIQ124"/>
      <c r="IIR124"/>
      <c r="IIS124"/>
      <c r="IIT124"/>
      <c r="IIU124"/>
      <c r="IIV124"/>
      <c r="IIW124"/>
      <c r="IIX124"/>
      <c r="IIY124"/>
      <c r="IIZ124"/>
      <c r="IJA124"/>
      <c r="IJB124"/>
      <c r="IJC124"/>
      <c r="IJD124"/>
      <c r="IJE124"/>
      <c r="IJF124"/>
      <c r="IJG124"/>
      <c r="IJH124"/>
      <c r="IJI124"/>
      <c r="IJJ124"/>
      <c r="IJK124"/>
      <c r="IJL124"/>
      <c r="IJM124"/>
      <c r="IJN124"/>
      <c r="IJO124"/>
      <c r="IJP124"/>
      <c r="IJQ124"/>
      <c r="IJR124"/>
      <c r="IJS124"/>
      <c r="IJT124"/>
      <c r="IJU124"/>
      <c r="IJV124"/>
      <c r="IJW124"/>
      <c r="IJX124"/>
      <c r="IJY124"/>
      <c r="IJZ124"/>
      <c r="IKA124"/>
      <c r="IKB124"/>
      <c r="IKC124"/>
      <c r="IKD124"/>
      <c r="IKE124"/>
      <c r="IKF124"/>
      <c r="IKG124"/>
      <c r="IKH124"/>
      <c r="IKI124"/>
      <c r="IKJ124"/>
      <c r="IKK124"/>
      <c r="IKL124"/>
      <c r="IKM124"/>
      <c r="IKN124"/>
      <c r="IKO124"/>
      <c r="IKP124"/>
      <c r="IKQ124"/>
      <c r="IKR124"/>
      <c r="IKS124"/>
      <c r="IKT124"/>
      <c r="IKU124"/>
      <c r="IKV124"/>
      <c r="IKW124"/>
      <c r="IKX124"/>
      <c r="IKY124"/>
      <c r="IKZ124"/>
      <c r="ILA124"/>
      <c r="ILB124"/>
      <c r="ILC124"/>
      <c r="ILD124"/>
      <c r="ILE124"/>
      <c r="ILF124"/>
      <c r="ILG124"/>
      <c r="ILH124"/>
      <c r="ILI124"/>
      <c r="ILJ124"/>
      <c r="ILK124"/>
      <c r="ILL124"/>
      <c r="ILM124"/>
      <c r="ILN124"/>
      <c r="ILO124"/>
      <c r="ILP124"/>
      <c r="ILQ124"/>
      <c r="ILR124"/>
      <c r="ILS124"/>
      <c r="ILT124"/>
      <c r="ILU124"/>
      <c r="ILV124"/>
      <c r="ILW124"/>
      <c r="ILX124"/>
      <c r="ILY124"/>
      <c r="ILZ124"/>
      <c r="IMA124"/>
      <c r="IMB124"/>
      <c r="IMC124"/>
      <c r="IMD124"/>
      <c r="IME124"/>
      <c r="IMF124"/>
      <c r="IMG124"/>
      <c r="IMH124"/>
      <c r="IMI124"/>
      <c r="IMJ124"/>
      <c r="IMK124"/>
      <c r="IML124"/>
      <c r="IMM124"/>
      <c r="IMN124"/>
      <c r="IMO124"/>
      <c r="IMP124"/>
      <c r="IMQ124"/>
      <c r="IMR124"/>
      <c r="IMS124"/>
      <c r="IMT124"/>
      <c r="IMU124"/>
      <c r="IMV124"/>
      <c r="IMW124"/>
      <c r="IMX124"/>
      <c r="IMY124"/>
      <c r="IMZ124"/>
      <c r="INA124"/>
      <c r="INB124"/>
      <c r="INC124"/>
      <c r="IND124"/>
      <c r="INE124"/>
      <c r="INF124"/>
      <c r="ING124"/>
      <c r="INH124"/>
      <c r="INI124"/>
      <c r="INJ124"/>
      <c r="INK124"/>
      <c r="INL124"/>
      <c r="INM124"/>
      <c r="INN124"/>
      <c r="INO124"/>
      <c r="INP124"/>
      <c r="INQ124"/>
      <c r="INR124"/>
      <c r="INS124"/>
      <c r="INT124"/>
      <c r="INU124"/>
      <c r="INV124"/>
      <c r="INW124"/>
      <c r="INX124"/>
      <c r="INY124"/>
      <c r="INZ124"/>
      <c r="IOA124"/>
      <c r="IOB124"/>
      <c r="IOC124"/>
      <c r="IOD124"/>
      <c r="IOE124"/>
      <c r="IOF124"/>
      <c r="IOG124"/>
      <c r="IOH124"/>
      <c r="IOI124"/>
      <c r="IOJ124"/>
      <c r="IOK124"/>
      <c r="IOL124"/>
      <c r="IOM124"/>
      <c r="ION124"/>
      <c r="IOO124"/>
      <c r="IOP124"/>
      <c r="IOQ124"/>
      <c r="IOR124"/>
      <c r="IOS124"/>
      <c r="IOT124"/>
      <c r="IOU124"/>
      <c r="IOV124"/>
      <c r="IOW124"/>
      <c r="IOX124"/>
      <c r="IOY124"/>
      <c r="IOZ124"/>
      <c r="IPA124"/>
      <c r="IPB124"/>
      <c r="IPC124"/>
      <c r="IPD124"/>
      <c r="IPE124"/>
      <c r="IPF124"/>
      <c r="IPG124"/>
      <c r="IPH124"/>
      <c r="IPI124"/>
      <c r="IPJ124"/>
      <c r="IPK124"/>
      <c r="IPL124"/>
      <c r="IPM124"/>
      <c r="IPN124"/>
      <c r="IPO124"/>
      <c r="IPP124"/>
      <c r="IPQ124"/>
      <c r="IPR124"/>
      <c r="IPS124"/>
      <c r="IPT124"/>
      <c r="IPU124"/>
      <c r="IPV124"/>
      <c r="IPW124"/>
      <c r="IPX124"/>
      <c r="IPY124"/>
      <c r="IPZ124"/>
      <c r="IQA124"/>
      <c r="IQB124"/>
      <c r="IQC124"/>
      <c r="IQD124"/>
      <c r="IQE124"/>
      <c r="IQF124"/>
      <c r="IQG124"/>
      <c r="IQH124"/>
      <c r="IQI124"/>
      <c r="IQJ124"/>
      <c r="IQK124"/>
      <c r="IQL124"/>
      <c r="IQM124"/>
      <c r="IQN124"/>
      <c r="IQO124"/>
      <c r="IQP124"/>
      <c r="IQQ124"/>
      <c r="IQR124"/>
      <c r="IQS124"/>
      <c r="IQT124"/>
      <c r="IQU124"/>
      <c r="IQV124"/>
      <c r="IQW124"/>
      <c r="IQX124"/>
      <c r="IQY124"/>
      <c r="IQZ124"/>
      <c r="IRA124"/>
      <c r="IRB124"/>
      <c r="IRC124"/>
      <c r="IRD124"/>
      <c r="IRE124"/>
      <c r="IRF124"/>
      <c r="IRG124"/>
      <c r="IRH124"/>
      <c r="IRI124"/>
      <c r="IRJ124"/>
      <c r="IRK124"/>
      <c r="IRL124"/>
      <c r="IRM124"/>
      <c r="IRN124"/>
      <c r="IRO124"/>
      <c r="IRP124"/>
      <c r="IRQ124"/>
      <c r="IRR124"/>
      <c r="IRS124"/>
      <c r="IRT124"/>
      <c r="IRU124"/>
      <c r="IRV124"/>
      <c r="IRW124"/>
      <c r="IRX124"/>
      <c r="IRY124"/>
      <c r="IRZ124"/>
      <c r="ISA124"/>
      <c r="ISB124"/>
      <c r="ISC124"/>
      <c r="ISD124"/>
      <c r="ISE124"/>
      <c r="ISF124"/>
      <c r="ISG124"/>
      <c r="ISH124"/>
      <c r="ISI124"/>
      <c r="ISJ124"/>
      <c r="ISK124"/>
      <c r="ISL124"/>
      <c r="ISM124"/>
      <c r="ISN124"/>
      <c r="ISO124"/>
      <c r="ISP124"/>
      <c r="ISQ124"/>
      <c r="ISR124"/>
      <c r="ISS124"/>
      <c r="IST124"/>
      <c r="ISU124"/>
      <c r="ISV124"/>
      <c r="ISW124"/>
      <c r="ISX124"/>
      <c r="ISY124"/>
      <c r="ISZ124"/>
      <c r="ITA124"/>
      <c r="ITB124"/>
      <c r="ITC124"/>
      <c r="ITD124"/>
      <c r="ITE124"/>
      <c r="ITF124"/>
      <c r="ITG124"/>
      <c r="ITH124"/>
      <c r="ITI124"/>
      <c r="ITJ124"/>
      <c r="ITK124"/>
      <c r="ITL124"/>
      <c r="ITM124"/>
      <c r="ITN124"/>
      <c r="ITO124"/>
      <c r="ITP124"/>
      <c r="ITQ124"/>
      <c r="ITR124"/>
      <c r="ITS124"/>
      <c r="ITT124"/>
      <c r="ITU124"/>
      <c r="ITV124"/>
      <c r="ITW124"/>
      <c r="ITX124"/>
      <c r="ITY124"/>
      <c r="ITZ124"/>
      <c r="IUA124"/>
      <c r="IUB124"/>
      <c r="IUC124"/>
      <c r="IUD124"/>
      <c r="IUE124"/>
      <c r="IUF124"/>
      <c r="IUG124"/>
      <c r="IUH124"/>
      <c r="IUI124"/>
      <c r="IUJ124"/>
      <c r="IUK124"/>
      <c r="IUL124"/>
      <c r="IUM124"/>
      <c r="IUN124"/>
      <c r="IUO124"/>
      <c r="IUP124"/>
      <c r="IUQ124"/>
      <c r="IUR124"/>
      <c r="IUS124"/>
      <c r="IUT124"/>
      <c r="IUU124"/>
      <c r="IUV124"/>
      <c r="IUW124"/>
      <c r="IUX124"/>
      <c r="IUY124"/>
      <c r="IUZ124"/>
      <c r="IVA124"/>
      <c r="IVB124"/>
      <c r="IVC124"/>
      <c r="IVD124"/>
      <c r="IVE124"/>
      <c r="IVF124"/>
      <c r="IVG124"/>
      <c r="IVH124"/>
      <c r="IVI124"/>
      <c r="IVJ124"/>
      <c r="IVK124"/>
      <c r="IVL124"/>
      <c r="IVM124"/>
      <c r="IVN124"/>
      <c r="IVO124"/>
      <c r="IVP124"/>
      <c r="IVQ124"/>
      <c r="IVR124"/>
      <c r="IVS124"/>
      <c r="IVT124"/>
      <c r="IVU124"/>
      <c r="IVV124"/>
      <c r="IVW124"/>
      <c r="IVX124"/>
      <c r="IVY124"/>
      <c r="IVZ124"/>
      <c r="IWA124"/>
      <c r="IWB124"/>
      <c r="IWC124"/>
      <c r="IWD124"/>
      <c r="IWE124"/>
      <c r="IWF124"/>
      <c r="IWG124"/>
      <c r="IWH124"/>
      <c r="IWI124"/>
      <c r="IWJ124"/>
      <c r="IWK124"/>
      <c r="IWL124"/>
      <c r="IWM124"/>
      <c r="IWN124"/>
      <c r="IWO124"/>
      <c r="IWP124"/>
      <c r="IWQ124"/>
      <c r="IWR124"/>
      <c r="IWS124"/>
      <c r="IWT124"/>
      <c r="IWU124"/>
      <c r="IWV124"/>
      <c r="IWW124"/>
      <c r="IWX124"/>
      <c r="IWY124"/>
      <c r="IWZ124"/>
      <c r="IXA124"/>
      <c r="IXB124"/>
      <c r="IXC124"/>
      <c r="IXD124"/>
      <c r="IXE124"/>
      <c r="IXF124"/>
      <c r="IXG124"/>
      <c r="IXH124"/>
      <c r="IXI124"/>
      <c r="IXJ124"/>
      <c r="IXK124"/>
      <c r="IXL124"/>
      <c r="IXM124"/>
      <c r="IXN124"/>
      <c r="IXO124"/>
      <c r="IXP124"/>
      <c r="IXQ124"/>
      <c r="IXR124"/>
      <c r="IXS124"/>
      <c r="IXT124"/>
      <c r="IXU124"/>
      <c r="IXV124"/>
      <c r="IXW124"/>
      <c r="IXX124"/>
      <c r="IXY124"/>
      <c r="IXZ124"/>
      <c r="IYA124"/>
      <c r="IYB124"/>
      <c r="IYC124"/>
      <c r="IYD124"/>
      <c r="IYE124"/>
      <c r="IYF124"/>
      <c r="IYG124"/>
      <c r="IYH124"/>
      <c r="IYI124"/>
      <c r="IYJ124"/>
      <c r="IYK124"/>
      <c r="IYL124"/>
      <c r="IYM124"/>
      <c r="IYN124"/>
      <c r="IYO124"/>
      <c r="IYP124"/>
      <c r="IYQ124"/>
      <c r="IYR124"/>
      <c r="IYS124"/>
      <c r="IYT124"/>
      <c r="IYU124"/>
      <c r="IYV124"/>
      <c r="IYW124"/>
      <c r="IYX124"/>
      <c r="IYY124"/>
      <c r="IYZ124"/>
      <c r="IZA124"/>
      <c r="IZB124"/>
      <c r="IZC124"/>
      <c r="IZD124"/>
      <c r="IZE124"/>
      <c r="IZF124"/>
      <c r="IZG124"/>
      <c r="IZH124"/>
      <c r="IZI124"/>
      <c r="IZJ124"/>
      <c r="IZK124"/>
      <c r="IZL124"/>
      <c r="IZM124"/>
      <c r="IZN124"/>
      <c r="IZO124"/>
      <c r="IZP124"/>
      <c r="IZQ124"/>
      <c r="IZR124"/>
      <c r="IZS124"/>
      <c r="IZT124"/>
      <c r="IZU124"/>
      <c r="IZV124"/>
      <c r="IZW124"/>
      <c r="IZX124"/>
      <c r="IZY124"/>
      <c r="IZZ124"/>
      <c r="JAA124"/>
      <c r="JAB124"/>
      <c r="JAC124"/>
      <c r="JAD124"/>
      <c r="JAE124"/>
      <c r="JAF124"/>
      <c r="JAG124"/>
      <c r="JAH124"/>
      <c r="JAI124"/>
      <c r="JAJ124"/>
      <c r="JAK124"/>
      <c r="JAL124"/>
      <c r="JAM124"/>
      <c r="JAN124"/>
      <c r="JAO124"/>
      <c r="JAP124"/>
      <c r="JAQ124"/>
      <c r="JAR124"/>
      <c r="JAS124"/>
      <c r="JAT124"/>
      <c r="JAU124"/>
      <c r="JAV124"/>
      <c r="JAW124"/>
      <c r="JAX124"/>
      <c r="JAY124"/>
      <c r="JAZ124"/>
      <c r="JBA124"/>
      <c r="JBB124"/>
      <c r="JBC124"/>
      <c r="JBD124"/>
      <c r="JBE124"/>
      <c r="JBF124"/>
      <c r="JBG124"/>
      <c r="JBH124"/>
      <c r="JBI124"/>
      <c r="JBJ124"/>
      <c r="JBK124"/>
      <c r="JBL124"/>
      <c r="JBM124"/>
      <c r="JBN124"/>
      <c r="JBO124"/>
      <c r="JBP124"/>
      <c r="JBQ124"/>
      <c r="JBR124"/>
      <c r="JBS124"/>
      <c r="JBT124"/>
      <c r="JBU124"/>
      <c r="JBV124"/>
      <c r="JBW124"/>
      <c r="JBX124"/>
      <c r="JBY124"/>
      <c r="JBZ124"/>
      <c r="JCA124"/>
      <c r="JCB124"/>
      <c r="JCC124"/>
      <c r="JCD124"/>
      <c r="JCE124"/>
      <c r="JCF124"/>
      <c r="JCG124"/>
      <c r="JCH124"/>
      <c r="JCI124"/>
      <c r="JCJ124"/>
      <c r="JCK124"/>
      <c r="JCL124"/>
      <c r="JCM124"/>
      <c r="JCN124"/>
      <c r="JCO124"/>
      <c r="JCP124"/>
      <c r="JCQ124"/>
      <c r="JCR124"/>
      <c r="JCS124"/>
      <c r="JCT124"/>
      <c r="JCU124"/>
      <c r="JCV124"/>
      <c r="JCW124"/>
      <c r="JCX124"/>
      <c r="JCY124"/>
      <c r="JCZ124"/>
      <c r="JDA124"/>
      <c r="JDB124"/>
      <c r="JDC124"/>
      <c r="JDD124"/>
      <c r="JDE124"/>
      <c r="JDF124"/>
      <c r="JDG124"/>
      <c r="JDH124"/>
      <c r="JDI124"/>
      <c r="JDJ124"/>
      <c r="JDK124"/>
      <c r="JDL124"/>
      <c r="JDM124"/>
      <c r="JDN124"/>
      <c r="JDO124"/>
      <c r="JDP124"/>
      <c r="JDQ124"/>
      <c r="JDR124"/>
      <c r="JDS124"/>
      <c r="JDT124"/>
      <c r="JDU124"/>
      <c r="JDV124"/>
      <c r="JDW124"/>
      <c r="JDX124"/>
      <c r="JDY124"/>
      <c r="JDZ124"/>
      <c r="JEA124"/>
      <c r="JEB124"/>
      <c r="JEC124"/>
      <c r="JED124"/>
      <c r="JEE124"/>
      <c r="JEF124"/>
      <c r="JEG124"/>
      <c r="JEH124"/>
      <c r="JEI124"/>
      <c r="JEJ124"/>
      <c r="JEK124"/>
      <c r="JEL124"/>
      <c r="JEM124"/>
      <c r="JEN124"/>
      <c r="JEO124"/>
      <c r="JEP124"/>
      <c r="JEQ124"/>
      <c r="JER124"/>
      <c r="JES124"/>
      <c r="JET124"/>
      <c r="JEU124"/>
      <c r="JEV124"/>
      <c r="JEW124"/>
      <c r="JEX124"/>
      <c r="JEY124"/>
      <c r="JEZ124"/>
      <c r="JFA124"/>
      <c r="JFB124"/>
      <c r="JFC124"/>
      <c r="JFD124"/>
      <c r="JFE124"/>
      <c r="JFF124"/>
      <c r="JFG124"/>
      <c r="JFH124"/>
      <c r="JFI124"/>
      <c r="JFJ124"/>
      <c r="JFK124"/>
      <c r="JFL124"/>
      <c r="JFM124"/>
      <c r="JFN124"/>
      <c r="JFO124"/>
      <c r="JFP124"/>
      <c r="JFQ124"/>
      <c r="JFR124"/>
      <c r="JFS124"/>
      <c r="JFT124"/>
      <c r="JFU124"/>
      <c r="JFV124"/>
      <c r="JFW124"/>
      <c r="JFX124"/>
      <c r="JFY124"/>
      <c r="JFZ124"/>
      <c r="JGA124"/>
      <c r="JGB124"/>
      <c r="JGC124"/>
      <c r="JGD124"/>
      <c r="JGE124"/>
      <c r="JGF124"/>
      <c r="JGG124"/>
      <c r="JGH124"/>
      <c r="JGI124"/>
      <c r="JGJ124"/>
      <c r="JGK124"/>
      <c r="JGL124"/>
      <c r="JGM124"/>
      <c r="JGN124"/>
      <c r="JGO124"/>
      <c r="JGP124"/>
      <c r="JGQ124"/>
      <c r="JGR124"/>
      <c r="JGS124"/>
      <c r="JGT124"/>
      <c r="JGU124"/>
      <c r="JGV124"/>
      <c r="JGW124"/>
      <c r="JGX124"/>
      <c r="JGY124"/>
      <c r="JGZ124"/>
      <c r="JHA124"/>
      <c r="JHB124"/>
      <c r="JHC124"/>
      <c r="JHD124"/>
      <c r="JHE124"/>
      <c r="JHF124"/>
      <c r="JHG124"/>
      <c r="JHH124"/>
      <c r="JHI124"/>
      <c r="JHJ124"/>
      <c r="JHK124"/>
      <c r="JHL124"/>
      <c r="JHM124"/>
      <c r="JHN124"/>
      <c r="JHO124"/>
      <c r="JHP124"/>
      <c r="JHQ124"/>
      <c r="JHR124"/>
      <c r="JHS124"/>
      <c r="JHT124"/>
      <c r="JHU124"/>
      <c r="JHV124"/>
      <c r="JHW124"/>
      <c r="JHX124"/>
      <c r="JHY124"/>
      <c r="JHZ124"/>
      <c r="JIA124"/>
      <c r="JIB124"/>
      <c r="JIC124"/>
      <c r="JID124"/>
      <c r="JIE124"/>
      <c r="JIF124"/>
      <c r="JIG124"/>
      <c r="JIH124"/>
      <c r="JII124"/>
      <c r="JIJ124"/>
      <c r="JIK124"/>
      <c r="JIL124"/>
      <c r="JIM124"/>
      <c r="JIN124"/>
      <c r="JIO124"/>
      <c r="JIP124"/>
      <c r="JIQ124"/>
      <c r="JIR124"/>
      <c r="JIS124"/>
      <c r="JIT124"/>
      <c r="JIU124"/>
      <c r="JIV124"/>
      <c r="JIW124"/>
      <c r="JIX124"/>
      <c r="JIY124"/>
      <c r="JIZ124"/>
      <c r="JJA124"/>
      <c r="JJB124"/>
      <c r="JJC124"/>
      <c r="JJD124"/>
      <c r="JJE124"/>
      <c r="JJF124"/>
      <c r="JJG124"/>
      <c r="JJH124"/>
      <c r="JJI124"/>
      <c r="JJJ124"/>
      <c r="JJK124"/>
      <c r="JJL124"/>
      <c r="JJM124"/>
      <c r="JJN124"/>
      <c r="JJO124"/>
      <c r="JJP124"/>
      <c r="JJQ124"/>
      <c r="JJR124"/>
      <c r="JJS124"/>
      <c r="JJT124"/>
      <c r="JJU124"/>
      <c r="JJV124"/>
      <c r="JJW124"/>
      <c r="JJX124"/>
      <c r="JJY124"/>
      <c r="JJZ124"/>
      <c r="JKA124"/>
      <c r="JKB124"/>
      <c r="JKC124"/>
      <c r="JKD124"/>
      <c r="JKE124"/>
      <c r="JKF124"/>
      <c r="JKG124"/>
      <c r="JKH124"/>
      <c r="JKI124"/>
      <c r="JKJ124"/>
      <c r="JKK124"/>
      <c r="JKL124"/>
      <c r="JKM124"/>
      <c r="JKN124"/>
      <c r="JKO124"/>
      <c r="JKP124"/>
      <c r="JKQ124"/>
      <c r="JKR124"/>
      <c r="JKS124"/>
      <c r="JKT124"/>
      <c r="JKU124"/>
      <c r="JKV124"/>
      <c r="JKW124"/>
      <c r="JKX124"/>
      <c r="JKY124"/>
      <c r="JKZ124"/>
      <c r="JLA124"/>
      <c r="JLB124"/>
      <c r="JLC124"/>
      <c r="JLD124"/>
      <c r="JLE124"/>
      <c r="JLF124"/>
      <c r="JLG124"/>
      <c r="JLH124"/>
      <c r="JLI124"/>
      <c r="JLJ124"/>
      <c r="JLK124"/>
      <c r="JLL124"/>
      <c r="JLM124"/>
      <c r="JLN124"/>
      <c r="JLO124"/>
      <c r="JLP124"/>
      <c r="JLQ124"/>
      <c r="JLR124"/>
      <c r="JLS124"/>
      <c r="JLT124"/>
      <c r="JLU124"/>
      <c r="JLV124"/>
      <c r="JLW124"/>
      <c r="JLX124"/>
      <c r="JLY124"/>
      <c r="JLZ124"/>
      <c r="JMA124"/>
      <c r="JMB124"/>
      <c r="JMC124"/>
      <c r="JMD124"/>
      <c r="JME124"/>
      <c r="JMF124"/>
      <c r="JMG124"/>
      <c r="JMH124"/>
      <c r="JMI124"/>
      <c r="JMJ124"/>
      <c r="JMK124"/>
      <c r="JML124"/>
      <c r="JMM124"/>
      <c r="JMN124"/>
      <c r="JMO124"/>
      <c r="JMP124"/>
      <c r="JMQ124"/>
      <c r="JMR124"/>
      <c r="JMS124"/>
      <c r="JMT124"/>
      <c r="JMU124"/>
      <c r="JMV124"/>
      <c r="JMW124"/>
      <c r="JMX124"/>
      <c r="JMY124"/>
      <c r="JMZ124"/>
      <c r="JNA124"/>
      <c r="JNB124"/>
      <c r="JNC124"/>
      <c r="JND124"/>
      <c r="JNE124"/>
      <c r="JNF124"/>
      <c r="JNG124"/>
      <c r="JNH124"/>
      <c r="JNI124"/>
      <c r="JNJ124"/>
      <c r="JNK124"/>
      <c r="JNL124"/>
      <c r="JNM124"/>
      <c r="JNN124"/>
      <c r="JNO124"/>
      <c r="JNP124"/>
      <c r="JNQ124"/>
      <c r="JNR124"/>
      <c r="JNS124"/>
      <c r="JNT124"/>
      <c r="JNU124"/>
      <c r="JNV124"/>
      <c r="JNW124"/>
      <c r="JNX124"/>
      <c r="JNY124"/>
      <c r="JNZ124"/>
      <c r="JOA124"/>
      <c r="JOB124"/>
      <c r="JOC124"/>
      <c r="JOD124"/>
      <c r="JOE124"/>
      <c r="JOF124"/>
      <c r="JOG124"/>
      <c r="JOH124"/>
      <c r="JOI124"/>
      <c r="JOJ124"/>
      <c r="JOK124"/>
      <c r="JOL124"/>
      <c r="JOM124"/>
      <c r="JON124"/>
      <c r="JOO124"/>
      <c r="JOP124"/>
      <c r="JOQ124"/>
      <c r="JOR124"/>
      <c r="JOS124"/>
      <c r="JOT124"/>
      <c r="JOU124"/>
      <c r="JOV124"/>
      <c r="JOW124"/>
      <c r="JOX124"/>
      <c r="JOY124"/>
      <c r="JOZ124"/>
      <c r="JPA124"/>
      <c r="JPB124"/>
      <c r="JPC124"/>
      <c r="JPD124"/>
      <c r="JPE124"/>
      <c r="JPF124"/>
      <c r="JPG124"/>
      <c r="JPH124"/>
      <c r="JPI124"/>
      <c r="JPJ124"/>
      <c r="JPK124"/>
      <c r="JPL124"/>
      <c r="JPM124"/>
      <c r="JPN124"/>
      <c r="JPO124"/>
      <c r="JPP124"/>
      <c r="JPQ124"/>
      <c r="JPR124"/>
      <c r="JPS124"/>
      <c r="JPT124"/>
      <c r="JPU124"/>
      <c r="JPV124"/>
      <c r="JPW124"/>
      <c r="JPX124"/>
      <c r="JPY124"/>
      <c r="JPZ124"/>
      <c r="JQA124"/>
      <c r="JQB124"/>
      <c r="JQC124"/>
      <c r="JQD124"/>
      <c r="JQE124"/>
      <c r="JQF124"/>
      <c r="JQG124"/>
      <c r="JQH124"/>
      <c r="JQI124"/>
      <c r="JQJ124"/>
      <c r="JQK124"/>
      <c r="JQL124"/>
      <c r="JQM124"/>
      <c r="JQN124"/>
      <c r="JQO124"/>
      <c r="JQP124"/>
      <c r="JQQ124"/>
      <c r="JQR124"/>
      <c r="JQS124"/>
      <c r="JQT124"/>
      <c r="JQU124"/>
      <c r="JQV124"/>
      <c r="JQW124"/>
      <c r="JQX124"/>
      <c r="JQY124"/>
      <c r="JQZ124"/>
      <c r="JRA124"/>
      <c r="JRB124"/>
      <c r="JRC124"/>
      <c r="JRD124"/>
      <c r="JRE124"/>
      <c r="JRF124"/>
      <c r="JRG124"/>
      <c r="JRH124"/>
      <c r="JRI124"/>
      <c r="JRJ124"/>
      <c r="JRK124"/>
      <c r="JRL124"/>
      <c r="JRM124"/>
      <c r="JRN124"/>
      <c r="JRO124"/>
      <c r="JRP124"/>
      <c r="JRQ124"/>
      <c r="JRR124"/>
      <c r="JRS124"/>
      <c r="JRT124"/>
      <c r="JRU124"/>
      <c r="JRV124"/>
      <c r="JRW124"/>
      <c r="JRX124"/>
      <c r="JRY124"/>
      <c r="JRZ124"/>
      <c r="JSA124"/>
      <c r="JSB124"/>
      <c r="JSC124"/>
      <c r="JSD124"/>
      <c r="JSE124"/>
      <c r="JSF124"/>
      <c r="JSG124"/>
      <c r="JSH124"/>
      <c r="JSI124"/>
      <c r="JSJ124"/>
      <c r="JSK124"/>
      <c r="JSL124"/>
      <c r="JSM124"/>
      <c r="JSN124"/>
      <c r="JSO124"/>
      <c r="JSP124"/>
      <c r="JSQ124"/>
      <c r="JSR124"/>
      <c r="JSS124"/>
      <c r="JST124"/>
      <c r="JSU124"/>
      <c r="JSV124"/>
      <c r="JSW124"/>
      <c r="JSX124"/>
      <c r="JSY124"/>
      <c r="JSZ124"/>
      <c r="JTA124"/>
      <c r="JTB124"/>
      <c r="JTC124"/>
      <c r="JTD124"/>
      <c r="JTE124"/>
      <c r="JTF124"/>
      <c r="JTG124"/>
      <c r="JTH124"/>
      <c r="JTI124"/>
      <c r="JTJ124"/>
      <c r="JTK124"/>
      <c r="JTL124"/>
      <c r="JTM124"/>
      <c r="JTN124"/>
      <c r="JTO124"/>
      <c r="JTP124"/>
      <c r="JTQ124"/>
      <c r="JTR124"/>
      <c r="JTS124"/>
      <c r="JTT124"/>
      <c r="JTU124"/>
      <c r="JTV124"/>
      <c r="JTW124"/>
      <c r="JTX124"/>
      <c r="JTY124"/>
      <c r="JTZ124"/>
      <c r="JUA124"/>
      <c r="JUB124"/>
      <c r="JUC124"/>
      <c r="JUD124"/>
      <c r="JUE124"/>
      <c r="JUF124"/>
      <c r="JUG124"/>
      <c r="JUH124"/>
      <c r="JUI124"/>
      <c r="JUJ124"/>
      <c r="JUK124"/>
      <c r="JUL124"/>
      <c r="JUM124"/>
      <c r="JUN124"/>
      <c r="JUO124"/>
      <c r="JUP124"/>
      <c r="JUQ124"/>
      <c r="JUR124"/>
      <c r="JUS124"/>
      <c r="JUT124"/>
      <c r="JUU124"/>
      <c r="JUV124"/>
      <c r="JUW124"/>
      <c r="JUX124"/>
      <c r="JUY124"/>
      <c r="JUZ124"/>
      <c r="JVA124"/>
      <c r="JVB124"/>
      <c r="JVC124"/>
      <c r="JVD124"/>
      <c r="JVE124"/>
      <c r="JVF124"/>
      <c r="JVG124"/>
      <c r="JVH124"/>
      <c r="JVI124"/>
      <c r="JVJ124"/>
      <c r="JVK124"/>
      <c r="JVL124"/>
      <c r="JVM124"/>
      <c r="JVN124"/>
      <c r="JVO124"/>
      <c r="JVP124"/>
      <c r="JVQ124"/>
      <c r="JVR124"/>
      <c r="JVS124"/>
      <c r="JVT124"/>
      <c r="JVU124"/>
      <c r="JVV124"/>
      <c r="JVW124"/>
      <c r="JVX124"/>
      <c r="JVY124"/>
      <c r="JVZ124"/>
      <c r="JWA124"/>
      <c r="JWB124"/>
      <c r="JWC124"/>
      <c r="JWD124"/>
      <c r="JWE124"/>
      <c r="JWF124"/>
      <c r="JWG124"/>
      <c r="JWH124"/>
      <c r="JWI124"/>
      <c r="JWJ124"/>
      <c r="JWK124"/>
      <c r="JWL124"/>
      <c r="JWM124"/>
      <c r="JWN124"/>
      <c r="JWO124"/>
      <c r="JWP124"/>
      <c r="JWQ124"/>
      <c r="JWR124"/>
      <c r="JWS124"/>
      <c r="JWT124"/>
      <c r="JWU124"/>
      <c r="JWV124"/>
      <c r="JWW124"/>
      <c r="JWX124"/>
      <c r="JWY124"/>
      <c r="JWZ124"/>
      <c r="JXA124"/>
      <c r="JXB124"/>
      <c r="JXC124"/>
      <c r="JXD124"/>
      <c r="JXE124"/>
      <c r="JXF124"/>
      <c r="JXG124"/>
      <c r="JXH124"/>
      <c r="JXI124"/>
      <c r="JXJ124"/>
      <c r="JXK124"/>
      <c r="JXL124"/>
      <c r="JXM124"/>
      <c r="JXN124"/>
      <c r="JXO124"/>
      <c r="JXP124"/>
      <c r="JXQ124"/>
      <c r="JXR124"/>
      <c r="JXS124"/>
      <c r="JXT124"/>
      <c r="JXU124"/>
      <c r="JXV124"/>
      <c r="JXW124"/>
      <c r="JXX124"/>
      <c r="JXY124"/>
      <c r="JXZ124"/>
      <c r="JYA124"/>
      <c r="JYB124"/>
      <c r="JYC124"/>
      <c r="JYD124"/>
      <c r="JYE124"/>
      <c r="JYF124"/>
      <c r="JYG124"/>
      <c r="JYH124"/>
      <c r="JYI124"/>
      <c r="JYJ124"/>
      <c r="JYK124"/>
      <c r="JYL124"/>
      <c r="JYM124"/>
      <c r="JYN124"/>
      <c r="JYO124"/>
      <c r="JYP124"/>
      <c r="JYQ124"/>
      <c r="JYR124"/>
      <c r="JYS124"/>
      <c r="JYT124"/>
      <c r="JYU124"/>
      <c r="JYV124"/>
      <c r="JYW124"/>
      <c r="JYX124"/>
      <c r="JYY124"/>
      <c r="JYZ124"/>
      <c r="JZA124"/>
      <c r="JZB124"/>
      <c r="JZC124"/>
      <c r="JZD124"/>
      <c r="JZE124"/>
      <c r="JZF124"/>
      <c r="JZG124"/>
      <c r="JZH124"/>
      <c r="JZI124"/>
      <c r="JZJ124"/>
      <c r="JZK124"/>
      <c r="JZL124"/>
      <c r="JZM124"/>
      <c r="JZN124"/>
      <c r="JZO124"/>
      <c r="JZP124"/>
      <c r="JZQ124"/>
      <c r="JZR124"/>
      <c r="JZS124"/>
      <c r="JZT124"/>
      <c r="JZU124"/>
      <c r="JZV124"/>
      <c r="JZW124"/>
      <c r="JZX124"/>
      <c r="JZY124"/>
      <c r="JZZ124"/>
      <c r="KAA124"/>
      <c r="KAB124"/>
      <c r="KAC124"/>
      <c r="KAD124"/>
      <c r="KAE124"/>
      <c r="KAF124"/>
      <c r="KAG124"/>
      <c r="KAH124"/>
      <c r="KAI124"/>
      <c r="KAJ124"/>
      <c r="KAK124"/>
      <c r="KAL124"/>
      <c r="KAM124"/>
      <c r="KAN124"/>
      <c r="KAO124"/>
      <c r="KAP124"/>
      <c r="KAQ124"/>
      <c r="KAR124"/>
      <c r="KAS124"/>
      <c r="KAT124"/>
      <c r="KAU124"/>
      <c r="KAV124"/>
      <c r="KAW124"/>
      <c r="KAX124"/>
      <c r="KAY124"/>
      <c r="KAZ124"/>
      <c r="KBA124"/>
      <c r="KBB124"/>
      <c r="KBC124"/>
      <c r="KBD124"/>
      <c r="KBE124"/>
      <c r="KBF124"/>
      <c r="KBG124"/>
      <c r="KBH124"/>
      <c r="KBI124"/>
      <c r="KBJ124"/>
      <c r="KBK124"/>
      <c r="KBL124"/>
      <c r="KBM124"/>
      <c r="KBN124"/>
      <c r="KBO124"/>
      <c r="KBP124"/>
      <c r="KBQ124"/>
      <c r="KBR124"/>
      <c r="KBS124"/>
      <c r="KBT124"/>
      <c r="KBU124"/>
      <c r="KBV124"/>
      <c r="KBW124"/>
      <c r="KBX124"/>
      <c r="KBY124"/>
      <c r="KBZ124"/>
      <c r="KCA124"/>
      <c r="KCB124"/>
      <c r="KCC124"/>
      <c r="KCD124"/>
      <c r="KCE124"/>
      <c r="KCF124"/>
      <c r="KCG124"/>
      <c r="KCH124"/>
      <c r="KCI124"/>
      <c r="KCJ124"/>
      <c r="KCK124"/>
      <c r="KCL124"/>
      <c r="KCM124"/>
      <c r="KCN124"/>
      <c r="KCO124"/>
      <c r="KCP124"/>
      <c r="KCQ124"/>
      <c r="KCR124"/>
      <c r="KCS124"/>
      <c r="KCT124"/>
      <c r="KCU124"/>
      <c r="KCV124"/>
      <c r="KCW124"/>
      <c r="KCX124"/>
      <c r="KCY124"/>
      <c r="KCZ124"/>
      <c r="KDA124"/>
      <c r="KDB124"/>
      <c r="KDC124"/>
      <c r="KDD124"/>
      <c r="KDE124"/>
      <c r="KDF124"/>
      <c r="KDG124"/>
      <c r="KDH124"/>
      <c r="KDI124"/>
      <c r="KDJ124"/>
      <c r="KDK124"/>
      <c r="KDL124"/>
      <c r="KDM124"/>
      <c r="KDN124"/>
      <c r="KDO124"/>
      <c r="KDP124"/>
      <c r="KDQ124"/>
      <c r="KDR124"/>
      <c r="KDS124"/>
      <c r="KDT124"/>
      <c r="KDU124"/>
      <c r="KDV124"/>
      <c r="KDW124"/>
      <c r="KDX124"/>
      <c r="KDY124"/>
      <c r="KDZ124"/>
      <c r="KEA124"/>
      <c r="KEB124"/>
      <c r="KEC124"/>
      <c r="KED124"/>
      <c r="KEE124"/>
      <c r="KEF124"/>
      <c r="KEG124"/>
      <c r="KEH124"/>
      <c r="KEI124"/>
      <c r="KEJ124"/>
      <c r="KEK124"/>
      <c r="KEL124"/>
      <c r="KEM124"/>
      <c r="KEN124"/>
      <c r="KEO124"/>
      <c r="KEP124"/>
      <c r="KEQ124"/>
      <c r="KER124"/>
      <c r="KES124"/>
      <c r="KET124"/>
      <c r="KEU124"/>
      <c r="KEV124"/>
      <c r="KEW124"/>
      <c r="KEX124"/>
      <c r="KEY124"/>
      <c r="KEZ124"/>
      <c r="KFA124"/>
      <c r="KFB124"/>
      <c r="KFC124"/>
      <c r="KFD124"/>
      <c r="KFE124"/>
      <c r="KFF124"/>
      <c r="KFG124"/>
      <c r="KFH124"/>
      <c r="KFI124"/>
      <c r="KFJ124"/>
      <c r="KFK124"/>
      <c r="KFL124"/>
      <c r="KFM124"/>
      <c r="KFN124"/>
      <c r="KFO124"/>
      <c r="KFP124"/>
      <c r="KFQ124"/>
      <c r="KFR124"/>
      <c r="KFS124"/>
      <c r="KFT124"/>
      <c r="KFU124"/>
      <c r="KFV124"/>
      <c r="KFW124"/>
      <c r="KFX124"/>
      <c r="KFY124"/>
      <c r="KFZ124"/>
      <c r="KGA124"/>
      <c r="KGB124"/>
      <c r="KGC124"/>
      <c r="KGD124"/>
      <c r="KGE124"/>
      <c r="KGF124"/>
      <c r="KGG124"/>
      <c r="KGH124"/>
      <c r="KGI124"/>
      <c r="KGJ124"/>
      <c r="KGK124"/>
      <c r="KGL124"/>
      <c r="KGM124"/>
      <c r="KGN124"/>
      <c r="KGO124"/>
      <c r="KGP124"/>
      <c r="KGQ124"/>
      <c r="KGR124"/>
      <c r="KGS124"/>
      <c r="KGT124"/>
      <c r="KGU124"/>
      <c r="KGV124"/>
      <c r="KGW124"/>
      <c r="KGX124"/>
      <c r="KGY124"/>
      <c r="KGZ124"/>
      <c r="KHA124"/>
      <c r="KHB124"/>
      <c r="KHC124"/>
      <c r="KHD124"/>
      <c r="KHE124"/>
      <c r="KHF124"/>
      <c r="KHG124"/>
      <c r="KHH124"/>
      <c r="KHI124"/>
      <c r="KHJ124"/>
      <c r="KHK124"/>
      <c r="KHL124"/>
      <c r="KHM124"/>
      <c r="KHN124"/>
      <c r="KHO124"/>
      <c r="KHP124"/>
      <c r="KHQ124"/>
      <c r="KHR124"/>
      <c r="KHS124"/>
      <c r="KHT124"/>
      <c r="KHU124"/>
      <c r="KHV124"/>
      <c r="KHW124"/>
      <c r="KHX124"/>
      <c r="KHY124"/>
      <c r="KHZ124"/>
      <c r="KIA124"/>
      <c r="KIB124"/>
      <c r="KIC124"/>
      <c r="KID124"/>
      <c r="KIE124"/>
      <c r="KIF124"/>
      <c r="KIG124"/>
      <c r="KIH124"/>
      <c r="KII124"/>
      <c r="KIJ124"/>
      <c r="KIK124"/>
      <c r="KIL124"/>
      <c r="KIM124"/>
      <c r="KIN124"/>
      <c r="KIO124"/>
      <c r="KIP124"/>
      <c r="KIQ124"/>
      <c r="KIR124"/>
      <c r="KIS124"/>
      <c r="KIT124"/>
      <c r="KIU124"/>
      <c r="KIV124"/>
      <c r="KIW124"/>
      <c r="KIX124"/>
      <c r="KIY124"/>
      <c r="KIZ124"/>
      <c r="KJA124"/>
      <c r="KJB124"/>
      <c r="KJC124"/>
      <c r="KJD124"/>
      <c r="KJE124"/>
      <c r="KJF124"/>
      <c r="KJG124"/>
      <c r="KJH124"/>
      <c r="KJI124"/>
      <c r="KJJ124"/>
      <c r="KJK124"/>
      <c r="KJL124"/>
      <c r="KJM124"/>
      <c r="KJN124"/>
      <c r="KJO124"/>
      <c r="KJP124"/>
      <c r="KJQ124"/>
      <c r="KJR124"/>
      <c r="KJS124"/>
      <c r="KJT124"/>
      <c r="KJU124"/>
      <c r="KJV124"/>
      <c r="KJW124"/>
      <c r="KJX124"/>
      <c r="KJY124"/>
      <c r="KJZ124"/>
      <c r="KKA124"/>
      <c r="KKB124"/>
      <c r="KKC124"/>
      <c r="KKD124"/>
      <c r="KKE124"/>
      <c r="KKF124"/>
      <c r="KKG124"/>
      <c r="KKH124"/>
      <c r="KKI124"/>
      <c r="KKJ124"/>
      <c r="KKK124"/>
      <c r="KKL124"/>
      <c r="KKM124"/>
      <c r="KKN124"/>
      <c r="KKO124"/>
      <c r="KKP124"/>
      <c r="KKQ124"/>
      <c r="KKR124"/>
      <c r="KKS124"/>
      <c r="KKT124"/>
      <c r="KKU124"/>
      <c r="KKV124"/>
      <c r="KKW124"/>
      <c r="KKX124"/>
      <c r="KKY124"/>
      <c r="KKZ124"/>
      <c r="KLA124"/>
      <c r="KLB124"/>
      <c r="KLC124"/>
      <c r="KLD124"/>
      <c r="KLE124"/>
      <c r="KLF124"/>
      <c r="KLG124"/>
      <c r="KLH124"/>
      <c r="KLI124"/>
      <c r="KLJ124"/>
      <c r="KLK124"/>
      <c r="KLL124"/>
      <c r="KLM124"/>
      <c r="KLN124"/>
      <c r="KLO124"/>
      <c r="KLP124"/>
      <c r="KLQ124"/>
      <c r="KLR124"/>
      <c r="KLS124"/>
      <c r="KLT124"/>
      <c r="KLU124"/>
      <c r="KLV124"/>
      <c r="KLW124"/>
      <c r="KLX124"/>
      <c r="KLY124"/>
      <c r="KLZ124"/>
      <c r="KMA124"/>
      <c r="KMB124"/>
      <c r="KMC124"/>
      <c r="KMD124"/>
      <c r="KME124"/>
      <c r="KMF124"/>
      <c r="KMG124"/>
      <c r="KMH124"/>
      <c r="KMI124"/>
      <c r="KMJ124"/>
      <c r="KMK124"/>
      <c r="KML124"/>
      <c r="KMM124"/>
      <c r="KMN124"/>
      <c r="KMO124"/>
      <c r="KMP124"/>
      <c r="KMQ124"/>
      <c r="KMR124"/>
      <c r="KMS124"/>
      <c r="KMT124"/>
      <c r="KMU124"/>
      <c r="KMV124"/>
      <c r="KMW124"/>
      <c r="KMX124"/>
      <c r="KMY124"/>
      <c r="KMZ124"/>
      <c r="KNA124"/>
      <c r="KNB124"/>
      <c r="KNC124"/>
      <c r="KND124"/>
      <c r="KNE124"/>
      <c r="KNF124"/>
      <c r="KNG124"/>
      <c r="KNH124"/>
      <c r="KNI124"/>
      <c r="KNJ124"/>
      <c r="KNK124"/>
      <c r="KNL124"/>
      <c r="KNM124"/>
      <c r="KNN124"/>
      <c r="KNO124"/>
      <c r="KNP124"/>
      <c r="KNQ124"/>
      <c r="KNR124"/>
      <c r="KNS124"/>
      <c r="KNT124"/>
      <c r="KNU124"/>
      <c r="KNV124"/>
      <c r="KNW124"/>
      <c r="KNX124"/>
      <c r="KNY124"/>
      <c r="KNZ124"/>
      <c r="KOA124"/>
      <c r="KOB124"/>
      <c r="KOC124"/>
      <c r="KOD124"/>
      <c r="KOE124"/>
      <c r="KOF124"/>
      <c r="KOG124"/>
      <c r="KOH124"/>
      <c r="KOI124"/>
      <c r="KOJ124"/>
      <c r="KOK124"/>
      <c r="KOL124"/>
      <c r="KOM124"/>
      <c r="KON124"/>
      <c r="KOO124"/>
      <c r="KOP124"/>
      <c r="KOQ124"/>
      <c r="KOR124"/>
      <c r="KOS124"/>
      <c r="KOT124"/>
      <c r="KOU124"/>
      <c r="KOV124"/>
      <c r="KOW124"/>
      <c r="KOX124"/>
      <c r="KOY124"/>
      <c r="KOZ124"/>
      <c r="KPA124"/>
      <c r="KPB124"/>
      <c r="KPC124"/>
      <c r="KPD124"/>
      <c r="KPE124"/>
      <c r="KPF124"/>
      <c r="KPG124"/>
      <c r="KPH124"/>
      <c r="KPI124"/>
      <c r="KPJ124"/>
      <c r="KPK124"/>
      <c r="KPL124"/>
      <c r="KPM124"/>
      <c r="KPN124"/>
      <c r="KPO124"/>
      <c r="KPP124"/>
      <c r="KPQ124"/>
      <c r="KPR124"/>
      <c r="KPS124"/>
      <c r="KPT124"/>
      <c r="KPU124"/>
      <c r="KPV124"/>
      <c r="KPW124"/>
      <c r="KPX124"/>
      <c r="KPY124"/>
      <c r="KPZ124"/>
      <c r="KQA124"/>
      <c r="KQB124"/>
      <c r="KQC124"/>
      <c r="KQD124"/>
      <c r="KQE124"/>
      <c r="KQF124"/>
      <c r="KQG124"/>
      <c r="KQH124"/>
      <c r="KQI124"/>
      <c r="KQJ124"/>
      <c r="KQK124"/>
      <c r="KQL124"/>
      <c r="KQM124"/>
      <c r="KQN124"/>
      <c r="KQO124"/>
      <c r="KQP124"/>
      <c r="KQQ124"/>
      <c r="KQR124"/>
      <c r="KQS124"/>
      <c r="KQT124"/>
      <c r="KQU124"/>
      <c r="KQV124"/>
      <c r="KQW124"/>
      <c r="KQX124"/>
      <c r="KQY124"/>
      <c r="KQZ124"/>
      <c r="KRA124"/>
      <c r="KRB124"/>
      <c r="KRC124"/>
      <c r="KRD124"/>
      <c r="KRE124"/>
      <c r="KRF124"/>
      <c r="KRG124"/>
      <c r="KRH124"/>
      <c r="KRI124"/>
      <c r="KRJ124"/>
      <c r="KRK124"/>
      <c r="KRL124"/>
      <c r="KRM124"/>
      <c r="KRN124"/>
      <c r="KRO124"/>
      <c r="KRP124"/>
      <c r="KRQ124"/>
      <c r="KRR124"/>
      <c r="KRS124"/>
      <c r="KRT124"/>
      <c r="KRU124"/>
      <c r="KRV124"/>
      <c r="KRW124"/>
      <c r="KRX124"/>
      <c r="KRY124"/>
      <c r="KRZ124"/>
      <c r="KSA124"/>
      <c r="KSB124"/>
      <c r="KSC124"/>
      <c r="KSD124"/>
      <c r="KSE124"/>
      <c r="KSF124"/>
      <c r="KSG124"/>
      <c r="KSH124"/>
      <c r="KSI124"/>
      <c r="KSJ124"/>
      <c r="KSK124"/>
      <c r="KSL124"/>
      <c r="KSM124"/>
      <c r="KSN124"/>
      <c r="KSO124"/>
      <c r="KSP124"/>
      <c r="KSQ124"/>
      <c r="KSR124"/>
      <c r="KSS124"/>
      <c r="KST124"/>
      <c r="KSU124"/>
      <c r="KSV124"/>
      <c r="KSW124"/>
      <c r="KSX124"/>
      <c r="KSY124"/>
      <c r="KSZ124"/>
      <c r="KTA124"/>
      <c r="KTB124"/>
      <c r="KTC124"/>
      <c r="KTD124"/>
      <c r="KTE124"/>
      <c r="KTF124"/>
      <c r="KTG124"/>
      <c r="KTH124"/>
      <c r="KTI124"/>
      <c r="KTJ124"/>
      <c r="KTK124"/>
      <c r="KTL124"/>
      <c r="KTM124"/>
      <c r="KTN124"/>
      <c r="KTO124"/>
      <c r="KTP124"/>
      <c r="KTQ124"/>
      <c r="KTR124"/>
      <c r="KTS124"/>
      <c r="KTT124"/>
      <c r="KTU124"/>
      <c r="KTV124"/>
      <c r="KTW124"/>
      <c r="KTX124"/>
      <c r="KTY124"/>
      <c r="KTZ124"/>
      <c r="KUA124"/>
      <c r="KUB124"/>
      <c r="KUC124"/>
      <c r="KUD124"/>
      <c r="KUE124"/>
      <c r="KUF124"/>
      <c r="KUG124"/>
      <c r="KUH124"/>
      <c r="KUI124"/>
      <c r="KUJ124"/>
      <c r="KUK124"/>
      <c r="KUL124"/>
      <c r="KUM124"/>
      <c r="KUN124"/>
      <c r="KUO124"/>
      <c r="KUP124"/>
      <c r="KUQ124"/>
      <c r="KUR124"/>
      <c r="KUS124"/>
      <c r="KUT124"/>
      <c r="KUU124"/>
      <c r="KUV124"/>
      <c r="KUW124"/>
      <c r="KUX124"/>
      <c r="KUY124"/>
      <c r="KUZ124"/>
      <c r="KVA124"/>
      <c r="KVB124"/>
      <c r="KVC124"/>
      <c r="KVD124"/>
      <c r="KVE124"/>
      <c r="KVF124"/>
      <c r="KVG124"/>
      <c r="KVH124"/>
      <c r="KVI124"/>
      <c r="KVJ124"/>
      <c r="KVK124"/>
      <c r="KVL124"/>
      <c r="KVM124"/>
      <c r="KVN124"/>
      <c r="KVO124"/>
      <c r="KVP124"/>
      <c r="KVQ124"/>
      <c r="KVR124"/>
      <c r="KVS124"/>
      <c r="KVT124"/>
      <c r="KVU124"/>
      <c r="KVV124"/>
      <c r="KVW124"/>
      <c r="KVX124"/>
      <c r="KVY124"/>
      <c r="KVZ124"/>
      <c r="KWA124"/>
      <c r="KWB124"/>
      <c r="KWC124"/>
      <c r="KWD124"/>
      <c r="KWE124"/>
      <c r="KWF124"/>
      <c r="KWG124"/>
      <c r="KWH124"/>
      <c r="KWI124"/>
      <c r="KWJ124"/>
      <c r="KWK124"/>
      <c r="KWL124"/>
      <c r="KWM124"/>
      <c r="KWN124"/>
      <c r="KWO124"/>
      <c r="KWP124"/>
      <c r="KWQ124"/>
      <c r="KWR124"/>
      <c r="KWS124"/>
      <c r="KWT124"/>
      <c r="KWU124"/>
      <c r="KWV124"/>
      <c r="KWW124"/>
      <c r="KWX124"/>
      <c r="KWY124"/>
      <c r="KWZ124"/>
      <c r="KXA124"/>
      <c r="KXB124"/>
      <c r="KXC124"/>
      <c r="KXD124"/>
      <c r="KXE124"/>
      <c r="KXF124"/>
      <c r="KXG124"/>
      <c r="KXH124"/>
      <c r="KXI124"/>
      <c r="KXJ124"/>
      <c r="KXK124"/>
      <c r="KXL124"/>
      <c r="KXM124"/>
      <c r="KXN124"/>
      <c r="KXO124"/>
      <c r="KXP124"/>
      <c r="KXQ124"/>
      <c r="KXR124"/>
      <c r="KXS124"/>
      <c r="KXT124"/>
      <c r="KXU124"/>
      <c r="KXV124"/>
      <c r="KXW124"/>
      <c r="KXX124"/>
      <c r="KXY124"/>
      <c r="KXZ124"/>
      <c r="KYA124"/>
      <c r="KYB124"/>
      <c r="KYC124"/>
      <c r="KYD124"/>
      <c r="KYE124"/>
      <c r="KYF124"/>
      <c r="KYG124"/>
      <c r="KYH124"/>
      <c r="KYI124"/>
      <c r="KYJ124"/>
      <c r="KYK124"/>
      <c r="KYL124"/>
      <c r="KYM124"/>
      <c r="KYN124"/>
      <c r="KYO124"/>
      <c r="KYP124"/>
      <c r="KYQ124"/>
      <c r="KYR124"/>
      <c r="KYS124"/>
      <c r="KYT124"/>
      <c r="KYU124"/>
      <c r="KYV124"/>
      <c r="KYW124"/>
      <c r="KYX124"/>
      <c r="KYY124"/>
      <c r="KYZ124"/>
      <c r="KZA124"/>
      <c r="KZB124"/>
      <c r="KZC124"/>
      <c r="KZD124"/>
      <c r="KZE124"/>
      <c r="KZF124"/>
      <c r="KZG124"/>
      <c r="KZH124"/>
      <c r="KZI124"/>
      <c r="KZJ124"/>
      <c r="KZK124"/>
      <c r="KZL124"/>
      <c r="KZM124"/>
      <c r="KZN124"/>
      <c r="KZO124"/>
      <c r="KZP124"/>
      <c r="KZQ124"/>
      <c r="KZR124"/>
      <c r="KZS124"/>
      <c r="KZT124"/>
      <c r="KZU124"/>
      <c r="KZV124"/>
      <c r="KZW124"/>
      <c r="KZX124"/>
      <c r="KZY124"/>
      <c r="KZZ124"/>
      <c r="LAA124"/>
      <c r="LAB124"/>
      <c r="LAC124"/>
      <c r="LAD124"/>
      <c r="LAE124"/>
      <c r="LAF124"/>
      <c r="LAG124"/>
      <c r="LAH124"/>
      <c r="LAI124"/>
      <c r="LAJ124"/>
      <c r="LAK124"/>
      <c r="LAL124"/>
      <c r="LAM124"/>
      <c r="LAN124"/>
      <c r="LAO124"/>
      <c r="LAP124"/>
      <c r="LAQ124"/>
      <c r="LAR124"/>
      <c r="LAS124"/>
      <c r="LAT124"/>
      <c r="LAU124"/>
      <c r="LAV124"/>
      <c r="LAW124"/>
      <c r="LAX124"/>
      <c r="LAY124"/>
      <c r="LAZ124"/>
      <c r="LBA124"/>
      <c r="LBB124"/>
      <c r="LBC124"/>
      <c r="LBD124"/>
      <c r="LBE124"/>
      <c r="LBF124"/>
      <c r="LBG124"/>
      <c r="LBH124"/>
      <c r="LBI124"/>
      <c r="LBJ124"/>
      <c r="LBK124"/>
      <c r="LBL124"/>
      <c r="LBM124"/>
      <c r="LBN124"/>
      <c r="LBO124"/>
      <c r="LBP124"/>
      <c r="LBQ124"/>
      <c r="LBR124"/>
      <c r="LBS124"/>
      <c r="LBT124"/>
      <c r="LBU124"/>
      <c r="LBV124"/>
      <c r="LBW124"/>
      <c r="LBX124"/>
      <c r="LBY124"/>
      <c r="LBZ124"/>
      <c r="LCA124"/>
      <c r="LCB124"/>
      <c r="LCC124"/>
      <c r="LCD124"/>
      <c r="LCE124"/>
      <c r="LCF124"/>
      <c r="LCG124"/>
      <c r="LCH124"/>
      <c r="LCI124"/>
      <c r="LCJ124"/>
      <c r="LCK124"/>
      <c r="LCL124"/>
      <c r="LCM124"/>
      <c r="LCN124"/>
      <c r="LCO124"/>
      <c r="LCP124"/>
      <c r="LCQ124"/>
      <c r="LCR124"/>
      <c r="LCS124"/>
      <c r="LCT124"/>
      <c r="LCU124"/>
      <c r="LCV124"/>
      <c r="LCW124"/>
      <c r="LCX124"/>
      <c r="LCY124"/>
      <c r="LCZ124"/>
      <c r="LDA124"/>
      <c r="LDB124"/>
      <c r="LDC124"/>
      <c r="LDD124"/>
      <c r="LDE124"/>
      <c r="LDF124"/>
      <c r="LDG124"/>
      <c r="LDH124"/>
      <c r="LDI124"/>
      <c r="LDJ124"/>
      <c r="LDK124"/>
      <c r="LDL124"/>
      <c r="LDM124"/>
      <c r="LDN124"/>
      <c r="LDO124"/>
      <c r="LDP124"/>
      <c r="LDQ124"/>
      <c r="LDR124"/>
      <c r="LDS124"/>
      <c r="LDT124"/>
      <c r="LDU124"/>
      <c r="LDV124"/>
      <c r="LDW124"/>
      <c r="LDX124"/>
      <c r="LDY124"/>
      <c r="LDZ124"/>
      <c r="LEA124"/>
      <c r="LEB124"/>
      <c r="LEC124"/>
      <c r="LED124"/>
      <c r="LEE124"/>
      <c r="LEF124"/>
      <c r="LEG124"/>
      <c r="LEH124"/>
      <c r="LEI124"/>
      <c r="LEJ124"/>
      <c r="LEK124"/>
      <c r="LEL124"/>
      <c r="LEM124"/>
      <c r="LEN124"/>
      <c r="LEO124"/>
      <c r="LEP124"/>
      <c r="LEQ124"/>
      <c r="LER124"/>
      <c r="LES124"/>
      <c r="LET124"/>
      <c r="LEU124"/>
      <c r="LEV124"/>
      <c r="LEW124"/>
      <c r="LEX124"/>
      <c r="LEY124"/>
      <c r="LEZ124"/>
      <c r="LFA124"/>
      <c r="LFB124"/>
      <c r="LFC124"/>
      <c r="LFD124"/>
      <c r="LFE124"/>
      <c r="LFF124"/>
      <c r="LFG124"/>
      <c r="LFH124"/>
      <c r="LFI124"/>
      <c r="LFJ124"/>
      <c r="LFK124"/>
      <c r="LFL124"/>
      <c r="LFM124"/>
      <c r="LFN124"/>
      <c r="LFO124"/>
      <c r="LFP124"/>
      <c r="LFQ124"/>
      <c r="LFR124"/>
      <c r="LFS124"/>
      <c r="LFT124"/>
      <c r="LFU124"/>
      <c r="LFV124"/>
      <c r="LFW124"/>
      <c r="LFX124"/>
      <c r="LFY124"/>
      <c r="LFZ124"/>
      <c r="LGA124"/>
      <c r="LGB124"/>
      <c r="LGC124"/>
      <c r="LGD124"/>
      <c r="LGE124"/>
      <c r="LGF124"/>
      <c r="LGG124"/>
      <c r="LGH124"/>
      <c r="LGI124"/>
      <c r="LGJ124"/>
      <c r="LGK124"/>
      <c r="LGL124"/>
      <c r="LGM124"/>
      <c r="LGN124"/>
      <c r="LGO124"/>
      <c r="LGP124"/>
      <c r="LGQ124"/>
      <c r="LGR124"/>
      <c r="LGS124"/>
      <c r="LGT124"/>
      <c r="LGU124"/>
      <c r="LGV124"/>
      <c r="LGW124"/>
      <c r="LGX124"/>
      <c r="LGY124"/>
      <c r="LGZ124"/>
      <c r="LHA124"/>
      <c r="LHB124"/>
      <c r="LHC124"/>
      <c r="LHD124"/>
      <c r="LHE124"/>
      <c r="LHF124"/>
      <c r="LHG124"/>
      <c r="LHH124"/>
      <c r="LHI124"/>
      <c r="LHJ124"/>
      <c r="LHK124"/>
      <c r="LHL124"/>
      <c r="LHM124"/>
      <c r="LHN124"/>
      <c r="LHO124"/>
      <c r="LHP124"/>
      <c r="LHQ124"/>
      <c r="LHR124"/>
      <c r="LHS124"/>
      <c r="LHT124"/>
      <c r="LHU124"/>
      <c r="LHV124"/>
      <c r="LHW124"/>
      <c r="LHX124"/>
      <c r="LHY124"/>
      <c r="LHZ124"/>
      <c r="LIA124"/>
      <c r="LIB124"/>
      <c r="LIC124"/>
      <c r="LID124"/>
      <c r="LIE124"/>
      <c r="LIF124"/>
      <c r="LIG124"/>
      <c r="LIH124"/>
      <c r="LII124"/>
      <c r="LIJ124"/>
      <c r="LIK124"/>
      <c r="LIL124"/>
      <c r="LIM124"/>
      <c r="LIN124"/>
      <c r="LIO124"/>
      <c r="LIP124"/>
      <c r="LIQ124"/>
      <c r="LIR124"/>
      <c r="LIS124"/>
      <c r="LIT124"/>
      <c r="LIU124"/>
      <c r="LIV124"/>
      <c r="LIW124"/>
      <c r="LIX124"/>
      <c r="LIY124"/>
      <c r="LIZ124"/>
      <c r="LJA124"/>
      <c r="LJB124"/>
      <c r="LJC124"/>
      <c r="LJD124"/>
      <c r="LJE124"/>
      <c r="LJF124"/>
      <c r="LJG124"/>
      <c r="LJH124"/>
      <c r="LJI124"/>
      <c r="LJJ124"/>
      <c r="LJK124"/>
      <c r="LJL124"/>
      <c r="LJM124"/>
      <c r="LJN124"/>
      <c r="LJO124"/>
      <c r="LJP124"/>
      <c r="LJQ124"/>
      <c r="LJR124"/>
      <c r="LJS124"/>
      <c r="LJT124"/>
      <c r="LJU124"/>
      <c r="LJV124"/>
      <c r="LJW124"/>
      <c r="LJX124"/>
      <c r="LJY124"/>
      <c r="LJZ124"/>
      <c r="LKA124"/>
      <c r="LKB124"/>
      <c r="LKC124"/>
      <c r="LKD124"/>
      <c r="LKE124"/>
      <c r="LKF124"/>
      <c r="LKG124"/>
      <c r="LKH124"/>
      <c r="LKI124"/>
      <c r="LKJ124"/>
      <c r="LKK124"/>
      <c r="LKL124"/>
      <c r="LKM124"/>
      <c r="LKN124"/>
      <c r="LKO124"/>
      <c r="LKP124"/>
      <c r="LKQ124"/>
      <c r="LKR124"/>
      <c r="LKS124"/>
      <c r="LKT124"/>
      <c r="LKU124"/>
      <c r="LKV124"/>
      <c r="LKW124"/>
      <c r="LKX124"/>
      <c r="LKY124"/>
      <c r="LKZ124"/>
      <c r="LLA124"/>
      <c r="LLB124"/>
      <c r="LLC124"/>
      <c r="LLD124"/>
      <c r="LLE124"/>
      <c r="LLF124"/>
      <c r="LLG124"/>
      <c r="LLH124"/>
      <c r="LLI124"/>
      <c r="LLJ124"/>
      <c r="LLK124"/>
      <c r="LLL124"/>
      <c r="LLM124"/>
      <c r="LLN124"/>
      <c r="LLO124"/>
      <c r="LLP124"/>
      <c r="LLQ124"/>
      <c r="LLR124"/>
      <c r="LLS124"/>
      <c r="LLT124"/>
      <c r="LLU124"/>
      <c r="LLV124"/>
      <c r="LLW124"/>
      <c r="LLX124"/>
      <c r="LLY124"/>
      <c r="LLZ124"/>
      <c r="LMA124"/>
      <c r="LMB124"/>
      <c r="LMC124"/>
      <c r="LMD124"/>
      <c r="LME124"/>
      <c r="LMF124"/>
      <c r="LMG124"/>
      <c r="LMH124"/>
      <c r="LMI124"/>
      <c r="LMJ124"/>
      <c r="LMK124"/>
      <c r="LML124"/>
      <c r="LMM124"/>
      <c r="LMN124"/>
      <c r="LMO124"/>
      <c r="LMP124"/>
      <c r="LMQ124"/>
      <c r="LMR124"/>
      <c r="LMS124"/>
      <c r="LMT124"/>
      <c r="LMU124"/>
      <c r="LMV124"/>
      <c r="LMW124"/>
      <c r="LMX124"/>
      <c r="LMY124"/>
      <c r="LMZ124"/>
      <c r="LNA124"/>
      <c r="LNB124"/>
      <c r="LNC124"/>
      <c r="LND124"/>
      <c r="LNE124"/>
      <c r="LNF124"/>
      <c r="LNG124"/>
      <c r="LNH124"/>
      <c r="LNI124"/>
      <c r="LNJ124"/>
      <c r="LNK124"/>
      <c r="LNL124"/>
      <c r="LNM124"/>
      <c r="LNN124"/>
      <c r="LNO124"/>
      <c r="LNP124"/>
      <c r="LNQ124"/>
      <c r="LNR124"/>
      <c r="LNS124"/>
      <c r="LNT124"/>
      <c r="LNU124"/>
      <c r="LNV124"/>
      <c r="LNW124"/>
      <c r="LNX124"/>
      <c r="LNY124"/>
      <c r="LNZ124"/>
      <c r="LOA124"/>
      <c r="LOB124"/>
      <c r="LOC124"/>
      <c r="LOD124"/>
      <c r="LOE124"/>
      <c r="LOF124"/>
      <c r="LOG124"/>
      <c r="LOH124"/>
      <c r="LOI124"/>
      <c r="LOJ124"/>
      <c r="LOK124"/>
      <c r="LOL124"/>
      <c r="LOM124"/>
      <c r="LON124"/>
      <c r="LOO124"/>
      <c r="LOP124"/>
      <c r="LOQ124"/>
      <c r="LOR124"/>
      <c r="LOS124"/>
      <c r="LOT124"/>
      <c r="LOU124"/>
      <c r="LOV124"/>
      <c r="LOW124"/>
      <c r="LOX124"/>
      <c r="LOY124"/>
      <c r="LOZ124"/>
      <c r="LPA124"/>
      <c r="LPB124"/>
      <c r="LPC124"/>
      <c r="LPD124"/>
      <c r="LPE124"/>
      <c r="LPF124"/>
      <c r="LPG124"/>
      <c r="LPH124"/>
      <c r="LPI124"/>
      <c r="LPJ124"/>
      <c r="LPK124"/>
      <c r="LPL124"/>
      <c r="LPM124"/>
      <c r="LPN124"/>
      <c r="LPO124"/>
      <c r="LPP124"/>
      <c r="LPQ124"/>
      <c r="LPR124"/>
      <c r="LPS124"/>
      <c r="LPT124"/>
      <c r="LPU124"/>
      <c r="LPV124"/>
      <c r="LPW124"/>
      <c r="LPX124"/>
      <c r="LPY124"/>
      <c r="LPZ124"/>
      <c r="LQA124"/>
      <c r="LQB124"/>
      <c r="LQC124"/>
      <c r="LQD124"/>
      <c r="LQE124"/>
      <c r="LQF124"/>
      <c r="LQG124"/>
      <c r="LQH124"/>
      <c r="LQI124"/>
      <c r="LQJ124"/>
      <c r="LQK124"/>
      <c r="LQL124"/>
      <c r="LQM124"/>
      <c r="LQN124"/>
      <c r="LQO124"/>
      <c r="LQP124"/>
      <c r="LQQ124"/>
      <c r="LQR124"/>
      <c r="LQS124"/>
      <c r="LQT124"/>
      <c r="LQU124"/>
      <c r="LQV124"/>
      <c r="LQW124"/>
      <c r="LQX124"/>
      <c r="LQY124"/>
      <c r="LQZ124"/>
      <c r="LRA124"/>
      <c r="LRB124"/>
      <c r="LRC124"/>
      <c r="LRD124"/>
      <c r="LRE124"/>
      <c r="LRF124"/>
      <c r="LRG124"/>
      <c r="LRH124"/>
      <c r="LRI124"/>
      <c r="LRJ124"/>
      <c r="LRK124"/>
      <c r="LRL124"/>
      <c r="LRM124"/>
      <c r="LRN124"/>
      <c r="LRO124"/>
      <c r="LRP124"/>
      <c r="LRQ124"/>
      <c r="LRR124"/>
      <c r="LRS124"/>
      <c r="LRT124"/>
      <c r="LRU124"/>
      <c r="LRV124"/>
      <c r="LRW124"/>
      <c r="LRX124"/>
      <c r="LRY124"/>
      <c r="LRZ124"/>
      <c r="LSA124"/>
      <c r="LSB124"/>
      <c r="LSC124"/>
      <c r="LSD124"/>
      <c r="LSE124"/>
      <c r="LSF124"/>
      <c r="LSG124"/>
      <c r="LSH124"/>
      <c r="LSI124"/>
      <c r="LSJ124"/>
      <c r="LSK124"/>
      <c r="LSL124"/>
      <c r="LSM124"/>
      <c r="LSN124"/>
      <c r="LSO124"/>
      <c r="LSP124"/>
      <c r="LSQ124"/>
      <c r="LSR124"/>
      <c r="LSS124"/>
      <c r="LST124"/>
      <c r="LSU124"/>
      <c r="LSV124"/>
      <c r="LSW124"/>
      <c r="LSX124"/>
      <c r="LSY124"/>
      <c r="LSZ124"/>
      <c r="LTA124"/>
      <c r="LTB124"/>
      <c r="LTC124"/>
      <c r="LTD124"/>
      <c r="LTE124"/>
      <c r="LTF124"/>
      <c r="LTG124"/>
      <c r="LTH124"/>
      <c r="LTI124"/>
      <c r="LTJ124"/>
      <c r="LTK124"/>
      <c r="LTL124"/>
      <c r="LTM124"/>
      <c r="LTN124"/>
      <c r="LTO124"/>
      <c r="LTP124"/>
      <c r="LTQ124"/>
      <c r="LTR124"/>
      <c r="LTS124"/>
      <c r="LTT124"/>
      <c r="LTU124"/>
      <c r="LTV124"/>
      <c r="LTW124"/>
      <c r="LTX124"/>
      <c r="LTY124"/>
      <c r="LTZ124"/>
      <c r="LUA124"/>
      <c r="LUB124"/>
      <c r="LUC124"/>
      <c r="LUD124"/>
      <c r="LUE124"/>
      <c r="LUF124"/>
      <c r="LUG124"/>
      <c r="LUH124"/>
      <c r="LUI124"/>
      <c r="LUJ124"/>
      <c r="LUK124"/>
      <c r="LUL124"/>
      <c r="LUM124"/>
      <c r="LUN124"/>
      <c r="LUO124"/>
      <c r="LUP124"/>
      <c r="LUQ124"/>
      <c r="LUR124"/>
      <c r="LUS124"/>
      <c r="LUT124"/>
      <c r="LUU124"/>
      <c r="LUV124"/>
      <c r="LUW124"/>
      <c r="LUX124"/>
      <c r="LUY124"/>
      <c r="LUZ124"/>
      <c r="LVA124"/>
      <c r="LVB124"/>
      <c r="LVC124"/>
      <c r="LVD124"/>
      <c r="LVE124"/>
      <c r="LVF124"/>
      <c r="LVG124"/>
      <c r="LVH124"/>
      <c r="LVI124"/>
      <c r="LVJ124"/>
      <c r="LVK124"/>
      <c r="LVL124"/>
      <c r="LVM124"/>
      <c r="LVN124"/>
      <c r="LVO124"/>
      <c r="LVP124"/>
      <c r="LVQ124"/>
      <c r="LVR124"/>
      <c r="LVS124"/>
      <c r="LVT124"/>
      <c r="LVU124"/>
      <c r="LVV124"/>
      <c r="LVW124"/>
      <c r="LVX124"/>
      <c r="LVY124"/>
      <c r="LVZ124"/>
      <c r="LWA124"/>
      <c r="LWB124"/>
      <c r="LWC124"/>
      <c r="LWD124"/>
      <c r="LWE124"/>
      <c r="LWF124"/>
      <c r="LWG124"/>
      <c r="LWH124"/>
      <c r="LWI124"/>
      <c r="LWJ124"/>
      <c r="LWK124"/>
      <c r="LWL124"/>
      <c r="LWM124"/>
      <c r="LWN124"/>
      <c r="LWO124"/>
      <c r="LWP124"/>
      <c r="LWQ124"/>
      <c r="LWR124"/>
      <c r="LWS124"/>
      <c r="LWT124"/>
      <c r="LWU124"/>
      <c r="LWV124"/>
      <c r="LWW124"/>
      <c r="LWX124"/>
      <c r="LWY124"/>
      <c r="LWZ124"/>
      <c r="LXA124"/>
      <c r="LXB124"/>
      <c r="LXC124"/>
      <c r="LXD124"/>
      <c r="LXE124"/>
      <c r="LXF124"/>
      <c r="LXG124"/>
      <c r="LXH124"/>
      <c r="LXI124"/>
      <c r="LXJ124"/>
      <c r="LXK124"/>
      <c r="LXL124"/>
      <c r="LXM124"/>
      <c r="LXN124"/>
      <c r="LXO124"/>
      <c r="LXP124"/>
      <c r="LXQ124"/>
      <c r="LXR124"/>
      <c r="LXS124"/>
      <c r="LXT124"/>
      <c r="LXU124"/>
      <c r="LXV124"/>
      <c r="LXW124"/>
      <c r="LXX124"/>
      <c r="LXY124"/>
      <c r="LXZ124"/>
      <c r="LYA124"/>
      <c r="LYB124"/>
      <c r="LYC124"/>
      <c r="LYD124"/>
      <c r="LYE124"/>
      <c r="LYF124"/>
      <c r="LYG124"/>
      <c r="LYH124"/>
      <c r="LYI124"/>
      <c r="LYJ124"/>
      <c r="LYK124"/>
      <c r="LYL124"/>
      <c r="LYM124"/>
      <c r="LYN124"/>
      <c r="LYO124"/>
      <c r="LYP124"/>
      <c r="LYQ124"/>
      <c r="LYR124"/>
      <c r="LYS124"/>
      <c r="LYT124"/>
      <c r="LYU124"/>
      <c r="LYV124"/>
      <c r="LYW124"/>
      <c r="LYX124"/>
      <c r="LYY124"/>
      <c r="LYZ124"/>
      <c r="LZA124"/>
      <c r="LZB124"/>
      <c r="LZC124"/>
      <c r="LZD124"/>
      <c r="LZE124"/>
      <c r="LZF124"/>
      <c r="LZG124"/>
      <c r="LZH124"/>
      <c r="LZI124"/>
      <c r="LZJ124"/>
      <c r="LZK124"/>
      <c r="LZL124"/>
      <c r="LZM124"/>
      <c r="LZN124"/>
      <c r="LZO124"/>
      <c r="LZP124"/>
      <c r="LZQ124"/>
      <c r="LZR124"/>
      <c r="LZS124"/>
      <c r="LZT124"/>
      <c r="LZU124"/>
      <c r="LZV124"/>
      <c r="LZW124"/>
      <c r="LZX124"/>
      <c r="LZY124"/>
      <c r="LZZ124"/>
      <c r="MAA124"/>
      <c r="MAB124"/>
      <c r="MAC124"/>
      <c r="MAD124"/>
      <c r="MAE124"/>
      <c r="MAF124"/>
      <c r="MAG124"/>
      <c r="MAH124"/>
      <c r="MAI124"/>
      <c r="MAJ124"/>
      <c r="MAK124"/>
      <c r="MAL124"/>
      <c r="MAM124"/>
      <c r="MAN124"/>
      <c r="MAO124"/>
      <c r="MAP124"/>
      <c r="MAQ124"/>
      <c r="MAR124"/>
      <c r="MAS124"/>
      <c r="MAT124"/>
      <c r="MAU124"/>
      <c r="MAV124"/>
      <c r="MAW124"/>
      <c r="MAX124"/>
      <c r="MAY124"/>
      <c r="MAZ124"/>
      <c r="MBA124"/>
      <c r="MBB124"/>
      <c r="MBC124"/>
      <c r="MBD124"/>
      <c r="MBE124"/>
      <c r="MBF124"/>
      <c r="MBG124"/>
      <c r="MBH124"/>
      <c r="MBI124"/>
      <c r="MBJ124"/>
      <c r="MBK124"/>
      <c r="MBL124"/>
      <c r="MBM124"/>
      <c r="MBN124"/>
      <c r="MBO124"/>
      <c r="MBP124"/>
      <c r="MBQ124"/>
      <c r="MBR124"/>
      <c r="MBS124"/>
      <c r="MBT124"/>
      <c r="MBU124"/>
      <c r="MBV124"/>
      <c r="MBW124"/>
      <c r="MBX124"/>
      <c r="MBY124"/>
      <c r="MBZ124"/>
      <c r="MCA124"/>
      <c r="MCB124"/>
      <c r="MCC124"/>
      <c r="MCD124"/>
      <c r="MCE124"/>
      <c r="MCF124"/>
      <c r="MCG124"/>
      <c r="MCH124"/>
      <c r="MCI124"/>
      <c r="MCJ124"/>
      <c r="MCK124"/>
      <c r="MCL124"/>
      <c r="MCM124"/>
      <c r="MCN124"/>
      <c r="MCO124"/>
      <c r="MCP124"/>
      <c r="MCQ124"/>
      <c r="MCR124"/>
      <c r="MCS124"/>
      <c r="MCT124"/>
      <c r="MCU124"/>
      <c r="MCV124"/>
      <c r="MCW124"/>
      <c r="MCX124"/>
      <c r="MCY124"/>
      <c r="MCZ124"/>
      <c r="MDA124"/>
      <c r="MDB124"/>
      <c r="MDC124"/>
      <c r="MDD124"/>
      <c r="MDE124"/>
      <c r="MDF124"/>
      <c r="MDG124"/>
      <c r="MDH124"/>
      <c r="MDI124"/>
      <c r="MDJ124"/>
      <c r="MDK124"/>
      <c r="MDL124"/>
      <c r="MDM124"/>
      <c r="MDN124"/>
      <c r="MDO124"/>
      <c r="MDP124"/>
      <c r="MDQ124"/>
      <c r="MDR124"/>
      <c r="MDS124"/>
      <c r="MDT124"/>
      <c r="MDU124"/>
      <c r="MDV124"/>
      <c r="MDW124"/>
      <c r="MDX124"/>
      <c r="MDY124"/>
      <c r="MDZ124"/>
      <c r="MEA124"/>
      <c r="MEB124"/>
      <c r="MEC124"/>
      <c r="MED124"/>
      <c r="MEE124"/>
      <c r="MEF124"/>
      <c r="MEG124"/>
      <c r="MEH124"/>
      <c r="MEI124"/>
      <c r="MEJ124"/>
      <c r="MEK124"/>
      <c r="MEL124"/>
      <c r="MEM124"/>
      <c r="MEN124"/>
      <c r="MEO124"/>
      <c r="MEP124"/>
      <c r="MEQ124"/>
      <c r="MER124"/>
      <c r="MES124"/>
      <c r="MET124"/>
      <c r="MEU124"/>
      <c r="MEV124"/>
      <c r="MEW124"/>
      <c r="MEX124"/>
      <c r="MEY124"/>
      <c r="MEZ124"/>
      <c r="MFA124"/>
      <c r="MFB124"/>
      <c r="MFC124"/>
      <c r="MFD124"/>
      <c r="MFE124"/>
      <c r="MFF124"/>
      <c r="MFG124"/>
      <c r="MFH124"/>
      <c r="MFI124"/>
      <c r="MFJ124"/>
      <c r="MFK124"/>
      <c r="MFL124"/>
      <c r="MFM124"/>
      <c r="MFN124"/>
      <c r="MFO124"/>
      <c r="MFP124"/>
      <c r="MFQ124"/>
      <c r="MFR124"/>
      <c r="MFS124"/>
      <c r="MFT124"/>
      <c r="MFU124"/>
      <c r="MFV124"/>
      <c r="MFW124"/>
      <c r="MFX124"/>
      <c r="MFY124"/>
      <c r="MFZ124"/>
      <c r="MGA124"/>
      <c r="MGB124"/>
      <c r="MGC124"/>
      <c r="MGD124"/>
      <c r="MGE124"/>
      <c r="MGF124"/>
      <c r="MGG124"/>
      <c r="MGH124"/>
      <c r="MGI124"/>
      <c r="MGJ124"/>
      <c r="MGK124"/>
      <c r="MGL124"/>
      <c r="MGM124"/>
      <c r="MGN124"/>
      <c r="MGO124"/>
      <c r="MGP124"/>
      <c r="MGQ124"/>
      <c r="MGR124"/>
      <c r="MGS124"/>
      <c r="MGT124"/>
      <c r="MGU124"/>
      <c r="MGV124"/>
      <c r="MGW124"/>
      <c r="MGX124"/>
      <c r="MGY124"/>
      <c r="MGZ124"/>
      <c r="MHA124"/>
      <c r="MHB124"/>
      <c r="MHC124"/>
      <c r="MHD124"/>
      <c r="MHE124"/>
      <c r="MHF124"/>
      <c r="MHG124"/>
      <c r="MHH124"/>
      <c r="MHI124"/>
      <c r="MHJ124"/>
      <c r="MHK124"/>
      <c r="MHL124"/>
      <c r="MHM124"/>
      <c r="MHN124"/>
      <c r="MHO124"/>
      <c r="MHP124"/>
      <c r="MHQ124"/>
      <c r="MHR124"/>
      <c r="MHS124"/>
      <c r="MHT124"/>
      <c r="MHU124"/>
      <c r="MHV124"/>
      <c r="MHW124"/>
      <c r="MHX124"/>
      <c r="MHY124"/>
      <c r="MHZ124"/>
      <c r="MIA124"/>
      <c r="MIB124"/>
      <c r="MIC124"/>
      <c r="MID124"/>
      <c r="MIE124"/>
      <c r="MIF124"/>
      <c r="MIG124"/>
      <c r="MIH124"/>
      <c r="MII124"/>
      <c r="MIJ124"/>
      <c r="MIK124"/>
      <c r="MIL124"/>
      <c r="MIM124"/>
      <c r="MIN124"/>
      <c r="MIO124"/>
      <c r="MIP124"/>
      <c r="MIQ124"/>
      <c r="MIR124"/>
      <c r="MIS124"/>
      <c r="MIT124"/>
      <c r="MIU124"/>
      <c r="MIV124"/>
      <c r="MIW124"/>
      <c r="MIX124"/>
      <c r="MIY124"/>
      <c r="MIZ124"/>
      <c r="MJA124"/>
      <c r="MJB124"/>
      <c r="MJC124"/>
      <c r="MJD124"/>
      <c r="MJE124"/>
      <c r="MJF124"/>
      <c r="MJG124"/>
      <c r="MJH124"/>
      <c r="MJI124"/>
      <c r="MJJ124"/>
      <c r="MJK124"/>
      <c r="MJL124"/>
      <c r="MJM124"/>
      <c r="MJN124"/>
      <c r="MJO124"/>
      <c r="MJP124"/>
      <c r="MJQ124"/>
      <c r="MJR124"/>
      <c r="MJS124"/>
      <c r="MJT124"/>
      <c r="MJU124"/>
      <c r="MJV124"/>
      <c r="MJW124"/>
      <c r="MJX124"/>
      <c r="MJY124"/>
      <c r="MJZ124"/>
      <c r="MKA124"/>
      <c r="MKB124"/>
      <c r="MKC124"/>
      <c r="MKD124"/>
      <c r="MKE124"/>
      <c r="MKF124"/>
      <c r="MKG124"/>
      <c r="MKH124"/>
      <c r="MKI124"/>
      <c r="MKJ124"/>
      <c r="MKK124"/>
      <c r="MKL124"/>
      <c r="MKM124"/>
      <c r="MKN124"/>
      <c r="MKO124"/>
      <c r="MKP124"/>
      <c r="MKQ124"/>
      <c r="MKR124"/>
      <c r="MKS124"/>
      <c r="MKT124"/>
      <c r="MKU124"/>
      <c r="MKV124"/>
      <c r="MKW124"/>
      <c r="MKX124"/>
      <c r="MKY124"/>
      <c r="MKZ124"/>
      <c r="MLA124"/>
      <c r="MLB124"/>
      <c r="MLC124"/>
      <c r="MLD124"/>
      <c r="MLE124"/>
      <c r="MLF124"/>
      <c r="MLG124"/>
      <c r="MLH124"/>
      <c r="MLI124"/>
      <c r="MLJ124"/>
      <c r="MLK124"/>
      <c r="MLL124"/>
      <c r="MLM124"/>
      <c r="MLN124"/>
      <c r="MLO124"/>
      <c r="MLP124"/>
      <c r="MLQ124"/>
      <c r="MLR124"/>
      <c r="MLS124"/>
      <c r="MLT124"/>
      <c r="MLU124"/>
      <c r="MLV124"/>
      <c r="MLW124"/>
      <c r="MLX124"/>
      <c r="MLY124"/>
      <c r="MLZ124"/>
      <c r="MMA124"/>
      <c r="MMB124"/>
      <c r="MMC124"/>
      <c r="MMD124"/>
      <c r="MME124"/>
      <c r="MMF124"/>
      <c r="MMG124"/>
      <c r="MMH124"/>
      <c r="MMI124"/>
      <c r="MMJ124"/>
      <c r="MMK124"/>
      <c r="MML124"/>
      <c r="MMM124"/>
      <c r="MMN124"/>
      <c r="MMO124"/>
      <c r="MMP124"/>
      <c r="MMQ124"/>
      <c r="MMR124"/>
      <c r="MMS124"/>
      <c r="MMT124"/>
      <c r="MMU124"/>
      <c r="MMV124"/>
      <c r="MMW124"/>
      <c r="MMX124"/>
      <c r="MMY124"/>
      <c r="MMZ124"/>
      <c r="MNA124"/>
      <c r="MNB124"/>
      <c r="MNC124"/>
      <c r="MND124"/>
      <c r="MNE124"/>
      <c r="MNF124"/>
      <c r="MNG124"/>
      <c r="MNH124"/>
      <c r="MNI124"/>
      <c r="MNJ124"/>
      <c r="MNK124"/>
      <c r="MNL124"/>
      <c r="MNM124"/>
      <c r="MNN124"/>
      <c r="MNO124"/>
      <c r="MNP124"/>
      <c r="MNQ124"/>
      <c r="MNR124"/>
      <c r="MNS124"/>
      <c r="MNT124"/>
      <c r="MNU124"/>
      <c r="MNV124"/>
      <c r="MNW124"/>
      <c r="MNX124"/>
      <c r="MNY124"/>
      <c r="MNZ124"/>
      <c r="MOA124"/>
      <c r="MOB124"/>
      <c r="MOC124"/>
      <c r="MOD124"/>
      <c r="MOE124"/>
      <c r="MOF124"/>
      <c r="MOG124"/>
      <c r="MOH124"/>
      <c r="MOI124"/>
      <c r="MOJ124"/>
      <c r="MOK124"/>
      <c r="MOL124"/>
      <c r="MOM124"/>
      <c r="MON124"/>
      <c r="MOO124"/>
      <c r="MOP124"/>
      <c r="MOQ124"/>
      <c r="MOR124"/>
      <c r="MOS124"/>
      <c r="MOT124"/>
      <c r="MOU124"/>
      <c r="MOV124"/>
      <c r="MOW124"/>
      <c r="MOX124"/>
      <c r="MOY124"/>
      <c r="MOZ124"/>
      <c r="MPA124"/>
      <c r="MPB124"/>
      <c r="MPC124"/>
      <c r="MPD124"/>
      <c r="MPE124"/>
      <c r="MPF124"/>
      <c r="MPG124"/>
      <c r="MPH124"/>
      <c r="MPI124"/>
      <c r="MPJ124"/>
      <c r="MPK124"/>
      <c r="MPL124"/>
      <c r="MPM124"/>
      <c r="MPN124"/>
      <c r="MPO124"/>
      <c r="MPP124"/>
      <c r="MPQ124"/>
      <c r="MPR124"/>
      <c r="MPS124"/>
      <c r="MPT124"/>
      <c r="MPU124"/>
      <c r="MPV124"/>
      <c r="MPW124"/>
      <c r="MPX124"/>
      <c r="MPY124"/>
      <c r="MPZ124"/>
      <c r="MQA124"/>
      <c r="MQB124"/>
      <c r="MQC124"/>
      <c r="MQD124"/>
      <c r="MQE124"/>
      <c r="MQF124"/>
      <c r="MQG124"/>
      <c r="MQH124"/>
      <c r="MQI124"/>
      <c r="MQJ124"/>
      <c r="MQK124"/>
      <c r="MQL124"/>
      <c r="MQM124"/>
      <c r="MQN124"/>
      <c r="MQO124"/>
      <c r="MQP124"/>
      <c r="MQQ124"/>
      <c r="MQR124"/>
      <c r="MQS124"/>
      <c r="MQT124"/>
      <c r="MQU124"/>
      <c r="MQV124"/>
      <c r="MQW124"/>
      <c r="MQX124"/>
      <c r="MQY124"/>
      <c r="MQZ124"/>
      <c r="MRA124"/>
      <c r="MRB124"/>
      <c r="MRC124"/>
      <c r="MRD124"/>
      <c r="MRE124"/>
      <c r="MRF124"/>
      <c r="MRG124"/>
      <c r="MRH124"/>
      <c r="MRI124"/>
      <c r="MRJ124"/>
      <c r="MRK124"/>
      <c r="MRL124"/>
      <c r="MRM124"/>
      <c r="MRN124"/>
      <c r="MRO124"/>
      <c r="MRP124"/>
      <c r="MRQ124"/>
      <c r="MRR124"/>
      <c r="MRS124"/>
      <c r="MRT124"/>
      <c r="MRU124"/>
      <c r="MRV124"/>
      <c r="MRW124"/>
      <c r="MRX124"/>
      <c r="MRY124"/>
      <c r="MRZ124"/>
      <c r="MSA124"/>
      <c r="MSB124"/>
      <c r="MSC124"/>
      <c r="MSD124"/>
      <c r="MSE124"/>
      <c r="MSF124"/>
      <c r="MSG124"/>
      <c r="MSH124"/>
      <c r="MSI124"/>
      <c r="MSJ124"/>
      <c r="MSK124"/>
      <c r="MSL124"/>
      <c r="MSM124"/>
      <c r="MSN124"/>
      <c r="MSO124"/>
      <c r="MSP124"/>
      <c r="MSQ124"/>
      <c r="MSR124"/>
      <c r="MSS124"/>
      <c r="MST124"/>
      <c r="MSU124"/>
      <c r="MSV124"/>
      <c r="MSW124"/>
      <c r="MSX124"/>
      <c r="MSY124"/>
      <c r="MSZ124"/>
      <c r="MTA124"/>
      <c r="MTB124"/>
      <c r="MTC124"/>
      <c r="MTD124"/>
      <c r="MTE124"/>
      <c r="MTF124"/>
      <c r="MTG124"/>
      <c r="MTH124"/>
      <c r="MTI124"/>
      <c r="MTJ124"/>
      <c r="MTK124"/>
      <c r="MTL124"/>
      <c r="MTM124"/>
      <c r="MTN124"/>
      <c r="MTO124"/>
      <c r="MTP124"/>
      <c r="MTQ124"/>
      <c r="MTR124"/>
      <c r="MTS124"/>
      <c r="MTT124"/>
      <c r="MTU124"/>
      <c r="MTV124"/>
      <c r="MTW124"/>
      <c r="MTX124"/>
      <c r="MTY124"/>
      <c r="MTZ124"/>
      <c r="MUA124"/>
      <c r="MUB124"/>
      <c r="MUC124"/>
      <c r="MUD124"/>
      <c r="MUE124"/>
      <c r="MUF124"/>
      <c r="MUG124"/>
      <c r="MUH124"/>
      <c r="MUI124"/>
      <c r="MUJ124"/>
      <c r="MUK124"/>
      <c r="MUL124"/>
      <c r="MUM124"/>
      <c r="MUN124"/>
      <c r="MUO124"/>
      <c r="MUP124"/>
      <c r="MUQ124"/>
      <c r="MUR124"/>
      <c r="MUS124"/>
      <c r="MUT124"/>
      <c r="MUU124"/>
      <c r="MUV124"/>
      <c r="MUW124"/>
      <c r="MUX124"/>
      <c r="MUY124"/>
      <c r="MUZ124"/>
      <c r="MVA124"/>
      <c r="MVB124"/>
      <c r="MVC124"/>
      <c r="MVD124"/>
      <c r="MVE124"/>
      <c r="MVF124"/>
      <c r="MVG124"/>
      <c r="MVH124"/>
      <c r="MVI124"/>
      <c r="MVJ124"/>
      <c r="MVK124"/>
      <c r="MVL124"/>
      <c r="MVM124"/>
      <c r="MVN124"/>
      <c r="MVO124"/>
      <c r="MVP124"/>
      <c r="MVQ124"/>
      <c r="MVR124"/>
      <c r="MVS124"/>
      <c r="MVT124"/>
      <c r="MVU124"/>
      <c r="MVV124"/>
      <c r="MVW124"/>
      <c r="MVX124"/>
      <c r="MVY124"/>
      <c r="MVZ124"/>
      <c r="MWA124"/>
      <c r="MWB124"/>
      <c r="MWC124"/>
      <c r="MWD124"/>
      <c r="MWE124"/>
      <c r="MWF124"/>
      <c r="MWG124"/>
      <c r="MWH124"/>
      <c r="MWI124"/>
      <c r="MWJ124"/>
      <c r="MWK124"/>
      <c r="MWL124"/>
      <c r="MWM124"/>
      <c r="MWN124"/>
      <c r="MWO124"/>
      <c r="MWP124"/>
      <c r="MWQ124"/>
      <c r="MWR124"/>
      <c r="MWS124"/>
      <c r="MWT124"/>
      <c r="MWU124"/>
      <c r="MWV124"/>
      <c r="MWW124"/>
      <c r="MWX124"/>
      <c r="MWY124"/>
      <c r="MWZ124"/>
      <c r="MXA124"/>
      <c r="MXB124"/>
      <c r="MXC124"/>
      <c r="MXD124"/>
      <c r="MXE124"/>
      <c r="MXF124"/>
      <c r="MXG124"/>
      <c r="MXH124"/>
      <c r="MXI124"/>
      <c r="MXJ124"/>
      <c r="MXK124"/>
      <c r="MXL124"/>
      <c r="MXM124"/>
      <c r="MXN124"/>
      <c r="MXO124"/>
      <c r="MXP124"/>
      <c r="MXQ124"/>
      <c r="MXR124"/>
      <c r="MXS124"/>
      <c r="MXT124"/>
      <c r="MXU124"/>
      <c r="MXV124"/>
      <c r="MXW124"/>
      <c r="MXX124"/>
      <c r="MXY124"/>
      <c r="MXZ124"/>
      <c r="MYA124"/>
      <c r="MYB124"/>
      <c r="MYC124"/>
      <c r="MYD124"/>
      <c r="MYE124"/>
      <c r="MYF124"/>
      <c r="MYG124"/>
      <c r="MYH124"/>
      <c r="MYI124"/>
      <c r="MYJ124"/>
      <c r="MYK124"/>
      <c r="MYL124"/>
      <c r="MYM124"/>
      <c r="MYN124"/>
      <c r="MYO124"/>
      <c r="MYP124"/>
      <c r="MYQ124"/>
      <c r="MYR124"/>
      <c r="MYS124"/>
      <c r="MYT124"/>
      <c r="MYU124"/>
      <c r="MYV124"/>
      <c r="MYW124"/>
      <c r="MYX124"/>
      <c r="MYY124"/>
      <c r="MYZ124"/>
      <c r="MZA124"/>
      <c r="MZB124"/>
      <c r="MZC124"/>
      <c r="MZD124"/>
      <c r="MZE124"/>
      <c r="MZF124"/>
      <c r="MZG124"/>
      <c r="MZH124"/>
      <c r="MZI124"/>
      <c r="MZJ124"/>
      <c r="MZK124"/>
      <c r="MZL124"/>
      <c r="MZM124"/>
      <c r="MZN124"/>
      <c r="MZO124"/>
      <c r="MZP124"/>
      <c r="MZQ124"/>
      <c r="MZR124"/>
      <c r="MZS124"/>
      <c r="MZT124"/>
      <c r="MZU124"/>
      <c r="MZV124"/>
      <c r="MZW124"/>
      <c r="MZX124"/>
      <c r="MZY124"/>
      <c r="MZZ124"/>
      <c r="NAA124"/>
      <c r="NAB124"/>
      <c r="NAC124"/>
      <c r="NAD124"/>
      <c r="NAE124"/>
      <c r="NAF124"/>
      <c r="NAG124"/>
      <c r="NAH124"/>
      <c r="NAI124"/>
      <c r="NAJ124"/>
      <c r="NAK124"/>
      <c r="NAL124"/>
      <c r="NAM124"/>
      <c r="NAN124"/>
      <c r="NAO124"/>
      <c r="NAP124"/>
      <c r="NAQ124"/>
      <c r="NAR124"/>
      <c r="NAS124"/>
      <c r="NAT124"/>
      <c r="NAU124"/>
      <c r="NAV124"/>
      <c r="NAW124"/>
      <c r="NAX124"/>
      <c r="NAY124"/>
      <c r="NAZ124"/>
      <c r="NBA124"/>
      <c r="NBB124"/>
      <c r="NBC124"/>
      <c r="NBD124"/>
      <c r="NBE124"/>
      <c r="NBF124"/>
      <c r="NBG124"/>
      <c r="NBH124"/>
      <c r="NBI124"/>
      <c r="NBJ124"/>
      <c r="NBK124"/>
      <c r="NBL124"/>
      <c r="NBM124"/>
      <c r="NBN124"/>
      <c r="NBO124"/>
      <c r="NBP124"/>
      <c r="NBQ124"/>
      <c r="NBR124"/>
      <c r="NBS124"/>
      <c r="NBT124"/>
      <c r="NBU124"/>
      <c r="NBV124"/>
      <c r="NBW124"/>
      <c r="NBX124"/>
      <c r="NBY124"/>
      <c r="NBZ124"/>
      <c r="NCA124"/>
      <c r="NCB124"/>
      <c r="NCC124"/>
      <c r="NCD124"/>
      <c r="NCE124"/>
      <c r="NCF124"/>
      <c r="NCG124"/>
      <c r="NCH124"/>
      <c r="NCI124"/>
      <c r="NCJ124"/>
      <c r="NCK124"/>
      <c r="NCL124"/>
      <c r="NCM124"/>
      <c r="NCN124"/>
      <c r="NCO124"/>
      <c r="NCP124"/>
      <c r="NCQ124"/>
      <c r="NCR124"/>
      <c r="NCS124"/>
      <c r="NCT124"/>
      <c r="NCU124"/>
      <c r="NCV124"/>
      <c r="NCW124"/>
      <c r="NCX124"/>
      <c r="NCY124"/>
      <c r="NCZ124"/>
      <c r="NDA124"/>
      <c r="NDB124"/>
      <c r="NDC124"/>
      <c r="NDD124"/>
      <c r="NDE124"/>
      <c r="NDF124"/>
      <c r="NDG124"/>
      <c r="NDH124"/>
      <c r="NDI124"/>
      <c r="NDJ124"/>
      <c r="NDK124"/>
      <c r="NDL124"/>
      <c r="NDM124"/>
      <c r="NDN124"/>
      <c r="NDO124"/>
      <c r="NDP124"/>
      <c r="NDQ124"/>
      <c r="NDR124"/>
      <c r="NDS124"/>
      <c r="NDT124"/>
      <c r="NDU124"/>
      <c r="NDV124"/>
      <c r="NDW124"/>
      <c r="NDX124"/>
      <c r="NDY124"/>
      <c r="NDZ124"/>
      <c r="NEA124"/>
      <c r="NEB124"/>
      <c r="NEC124"/>
      <c r="NED124"/>
      <c r="NEE124"/>
      <c r="NEF124"/>
      <c r="NEG124"/>
      <c r="NEH124"/>
      <c r="NEI124"/>
      <c r="NEJ124"/>
      <c r="NEK124"/>
      <c r="NEL124"/>
      <c r="NEM124"/>
      <c r="NEN124"/>
      <c r="NEO124"/>
      <c r="NEP124"/>
      <c r="NEQ124"/>
      <c r="NER124"/>
      <c r="NES124"/>
      <c r="NET124"/>
      <c r="NEU124"/>
      <c r="NEV124"/>
      <c r="NEW124"/>
      <c r="NEX124"/>
      <c r="NEY124"/>
      <c r="NEZ124"/>
      <c r="NFA124"/>
      <c r="NFB124"/>
      <c r="NFC124"/>
      <c r="NFD124"/>
      <c r="NFE124"/>
      <c r="NFF124"/>
      <c r="NFG124"/>
      <c r="NFH124"/>
      <c r="NFI124"/>
      <c r="NFJ124"/>
      <c r="NFK124"/>
      <c r="NFL124"/>
      <c r="NFM124"/>
      <c r="NFN124"/>
      <c r="NFO124"/>
      <c r="NFP124"/>
      <c r="NFQ124"/>
      <c r="NFR124"/>
      <c r="NFS124"/>
      <c r="NFT124"/>
      <c r="NFU124"/>
      <c r="NFV124"/>
      <c r="NFW124"/>
      <c r="NFX124"/>
      <c r="NFY124"/>
      <c r="NFZ124"/>
      <c r="NGA124"/>
      <c r="NGB124"/>
      <c r="NGC124"/>
      <c r="NGD124"/>
      <c r="NGE124"/>
      <c r="NGF124"/>
      <c r="NGG124"/>
      <c r="NGH124"/>
      <c r="NGI124"/>
      <c r="NGJ124"/>
      <c r="NGK124"/>
      <c r="NGL124"/>
      <c r="NGM124"/>
      <c r="NGN124"/>
      <c r="NGO124"/>
      <c r="NGP124"/>
      <c r="NGQ124"/>
      <c r="NGR124"/>
      <c r="NGS124"/>
      <c r="NGT124"/>
      <c r="NGU124"/>
      <c r="NGV124"/>
      <c r="NGW124"/>
      <c r="NGX124"/>
      <c r="NGY124"/>
      <c r="NGZ124"/>
      <c r="NHA124"/>
      <c r="NHB124"/>
      <c r="NHC124"/>
      <c r="NHD124"/>
      <c r="NHE124"/>
      <c r="NHF124"/>
      <c r="NHG124"/>
      <c r="NHH124"/>
      <c r="NHI124"/>
      <c r="NHJ124"/>
      <c r="NHK124"/>
      <c r="NHL124"/>
      <c r="NHM124"/>
      <c r="NHN124"/>
      <c r="NHO124"/>
      <c r="NHP124"/>
      <c r="NHQ124"/>
      <c r="NHR124"/>
      <c r="NHS124"/>
      <c r="NHT124"/>
      <c r="NHU124"/>
      <c r="NHV124"/>
      <c r="NHW124"/>
      <c r="NHX124"/>
      <c r="NHY124"/>
      <c r="NHZ124"/>
      <c r="NIA124"/>
      <c r="NIB124"/>
      <c r="NIC124"/>
      <c r="NID124"/>
      <c r="NIE124"/>
      <c r="NIF124"/>
      <c r="NIG124"/>
      <c r="NIH124"/>
      <c r="NII124"/>
      <c r="NIJ124"/>
      <c r="NIK124"/>
      <c r="NIL124"/>
      <c r="NIM124"/>
      <c r="NIN124"/>
      <c r="NIO124"/>
      <c r="NIP124"/>
      <c r="NIQ124"/>
      <c r="NIR124"/>
      <c r="NIS124"/>
      <c r="NIT124"/>
      <c r="NIU124"/>
      <c r="NIV124"/>
      <c r="NIW124"/>
      <c r="NIX124"/>
      <c r="NIY124"/>
      <c r="NIZ124"/>
      <c r="NJA124"/>
      <c r="NJB124"/>
      <c r="NJC124"/>
      <c r="NJD124"/>
      <c r="NJE124"/>
      <c r="NJF124"/>
      <c r="NJG124"/>
      <c r="NJH124"/>
      <c r="NJI124"/>
      <c r="NJJ124"/>
      <c r="NJK124"/>
      <c r="NJL124"/>
      <c r="NJM124"/>
      <c r="NJN124"/>
      <c r="NJO124"/>
      <c r="NJP124"/>
      <c r="NJQ124"/>
      <c r="NJR124"/>
      <c r="NJS124"/>
      <c r="NJT124"/>
      <c r="NJU124"/>
      <c r="NJV124"/>
      <c r="NJW124"/>
      <c r="NJX124"/>
      <c r="NJY124"/>
      <c r="NJZ124"/>
      <c r="NKA124"/>
      <c r="NKB124"/>
      <c r="NKC124"/>
      <c r="NKD124"/>
      <c r="NKE124"/>
      <c r="NKF124"/>
      <c r="NKG124"/>
      <c r="NKH124"/>
      <c r="NKI124"/>
      <c r="NKJ124"/>
      <c r="NKK124"/>
      <c r="NKL124"/>
      <c r="NKM124"/>
      <c r="NKN124"/>
      <c r="NKO124"/>
      <c r="NKP124"/>
      <c r="NKQ124"/>
      <c r="NKR124"/>
      <c r="NKS124"/>
      <c r="NKT124"/>
      <c r="NKU124"/>
      <c r="NKV124"/>
      <c r="NKW124"/>
      <c r="NKX124"/>
      <c r="NKY124"/>
      <c r="NKZ124"/>
      <c r="NLA124"/>
      <c r="NLB124"/>
      <c r="NLC124"/>
      <c r="NLD124"/>
      <c r="NLE124"/>
      <c r="NLF124"/>
      <c r="NLG124"/>
      <c r="NLH124"/>
      <c r="NLI124"/>
      <c r="NLJ124"/>
      <c r="NLK124"/>
      <c r="NLL124"/>
      <c r="NLM124"/>
      <c r="NLN124"/>
      <c r="NLO124"/>
      <c r="NLP124"/>
      <c r="NLQ124"/>
      <c r="NLR124"/>
      <c r="NLS124"/>
      <c r="NLT124"/>
      <c r="NLU124"/>
      <c r="NLV124"/>
      <c r="NLW124"/>
      <c r="NLX124"/>
      <c r="NLY124"/>
      <c r="NLZ124"/>
      <c r="NMA124"/>
      <c r="NMB124"/>
      <c r="NMC124"/>
      <c r="NMD124"/>
      <c r="NME124"/>
      <c r="NMF124"/>
      <c r="NMG124"/>
      <c r="NMH124"/>
      <c r="NMI124"/>
      <c r="NMJ124"/>
      <c r="NMK124"/>
      <c r="NML124"/>
      <c r="NMM124"/>
      <c r="NMN124"/>
      <c r="NMO124"/>
      <c r="NMP124"/>
      <c r="NMQ124"/>
      <c r="NMR124"/>
      <c r="NMS124"/>
      <c r="NMT124"/>
      <c r="NMU124"/>
      <c r="NMV124"/>
      <c r="NMW124"/>
      <c r="NMX124"/>
      <c r="NMY124"/>
      <c r="NMZ124"/>
      <c r="NNA124"/>
      <c r="NNB124"/>
      <c r="NNC124"/>
      <c r="NND124"/>
      <c r="NNE124"/>
      <c r="NNF124"/>
      <c r="NNG124"/>
      <c r="NNH124"/>
      <c r="NNI124"/>
      <c r="NNJ124"/>
      <c r="NNK124"/>
      <c r="NNL124"/>
      <c r="NNM124"/>
      <c r="NNN124"/>
      <c r="NNO124"/>
      <c r="NNP124"/>
      <c r="NNQ124"/>
      <c r="NNR124"/>
      <c r="NNS124"/>
      <c r="NNT124"/>
      <c r="NNU124"/>
      <c r="NNV124"/>
      <c r="NNW124"/>
      <c r="NNX124"/>
      <c r="NNY124"/>
      <c r="NNZ124"/>
      <c r="NOA124"/>
      <c r="NOB124"/>
      <c r="NOC124"/>
      <c r="NOD124"/>
      <c r="NOE124"/>
      <c r="NOF124"/>
      <c r="NOG124"/>
      <c r="NOH124"/>
      <c r="NOI124"/>
      <c r="NOJ124"/>
      <c r="NOK124"/>
      <c r="NOL124"/>
      <c r="NOM124"/>
      <c r="NON124"/>
      <c r="NOO124"/>
      <c r="NOP124"/>
      <c r="NOQ124"/>
      <c r="NOR124"/>
      <c r="NOS124"/>
      <c r="NOT124"/>
      <c r="NOU124"/>
      <c r="NOV124"/>
      <c r="NOW124"/>
      <c r="NOX124"/>
      <c r="NOY124"/>
      <c r="NOZ124"/>
      <c r="NPA124"/>
      <c r="NPB124"/>
      <c r="NPC124"/>
      <c r="NPD124"/>
      <c r="NPE124"/>
      <c r="NPF124"/>
      <c r="NPG124"/>
      <c r="NPH124"/>
      <c r="NPI124"/>
      <c r="NPJ124"/>
      <c r="NPK124"/>
      <c r="NPL124"/>
      <c r="NPM124"/>
      <c r="NPN124"/>
      <c r="NPO124"/>
      <c r="NPP124"/>
      <c r="NPQ124"/>
      <c r="NPR124"/>
      <c r="NPS124"/>
      <c r="NPT124"/>
      <c r="NPU124"/>
      <c r="NPV124"/>
      <c r="NPW124"/>
      <c r="NPX124"/>
      <c r="NPY124"/>
      <c r="NPZ124"/>
      <c r="NQA124"/>
      <c r="NQB124"/>
      <c r="NQC124"/>
      <c r="NQD124"/>
      <c r="NQE124"/>
      <c r="NQF124"/>
      <c r="NQG124"/>
      <c r="NQH124"/>
      <c r="NQI124"/>
      <c r="NQJ124"/>
      <c r="NQK124"/>
      <c r="NQL124"/>
      <c r="NQM124"/>
      <c r="NQN124"/>
      <c r="NQO124"/>
      <c r="NQP124"/>
      <c r="NQQ124"/>
      <c r="NQR124"/>
      <c r="NQS124"/>
      <c r="NQT124"/>
      <c r="NQU124"/>
      <c r="NQV124"/>
      <c r="NQW124"/>
      <c r="NQX124"/>
      <c r="NQY124"/>
      <c r="NQZ124"/>
      <c r="NRA124"/>
      <c r="NRB124"/>
      <c r="NRC124"/>
      <c r="NRD124"/>
      <c r="NRE124"/>
      <c r="NRF124"/>
      <c r="NRG124"/>
      <c r="NRH124"/>
      <c r="NRI124"/>
      <c r="NRJ124"/>
      <c r="NRK124"/>
      <c r="NRL124"/>
      <c r="NRM124"/>
      <c r="NRN124"/>
      <c r="NRO124"/>
      <c r="NRP124"/>
      <c r="NRQ124"/>
      <c r="NRR124"/>
      <c r="NRS124"/>
      <c r="NRT124"/>
      <c r="NRU124"/>
      <c r="NRV124"/>
      <c r="NRW124"/>
      <c r="NRX124"/>
      <c r="NRY124"/>
      <c r="NRZ124"/>
      <c r="NSA124"/>
      <c r="NSB124"/>
      <c r="NSC124"/>
      <c r="NSD124"/>
      <c r="NSE124"/>
      <c r="NSF124"/>
      <c r="NSG124"/>
      <c r="NSH124"/>
      <c r="NSI124"/>
      <c r="NSJ124"/>
      <c r="NSK124"/>
      <c r="NSL124"/>
      <c r="NSM124"/>
      <c r="NSN124"/>
      <c r="NSO124"/>
      <c r="NSP124"/>
      <c r="NSQ124"/>
      <c r="NSR124"/>
      <c r="NSS124"/>
      <c r="NST124"/>
      <c r="NSU124"/>
      <c r="NSV124"/>
      <c r="NSW124"/>
      <c r="NSX124"/>
      <c r="NSY124"/>
      <c r="NSZ124"/>
      <c r="NTA124"/>
      <c r="NTB124"/>
      <c r="NTC124"/>
      <c r="NTD124"/>
      <c r="NTE124"/>
      <c r="NTF124"/>
      <c r="NTG124"/>
      <c r="NTH124"/>
      <c r="NTI124"/>
      <c r="NTJ124"/>
      <c r="NTK124"/>
      <c r="NTL124"/>
      <c r="NTM124"/>
      <c r="NTN124"/>
      <c r="NTO124"/>
      <c r="NTP124"/>
      <c r="NTQ124"/>
      <c r="NTR124"/>
      <c r="NTS124"/>
      <c r="NTT124"/>
      <c r="NTU124"/>
      <c r="NTV124"/>
      <c r="NTW124"/>
      <c r="NTX124"/>
      <c r="NTY124"/>
      <c r="NTZ124"/>
      <c r="NUA124"/>
      <c r="NUB124"/>
      <c r="NUC124"/>
      <c r="NUD124"/>
      <c r="NUE124"/>
      <c r="NUF124"/>
      <c r="NUG124"/>
      <c r="NUH124"/>
      <c r="NUI124"/>
      <c r="NUJ124"/>
      <c r="NUK124"/>
      <c r="NUL124"/>
      <c r="NUM124"/>
      <c r="NUN124"/>
      <c r="NUO124"/>
      <c r="NUP124"/>
      <c r="NUQ124"/>
      <c r="NUR124"/>
      <c r="NUS124"/>
      <c r="NUT124"/>
      <c r="NUU124"/>
      <c r="NUV124"/>
      <c r="NUW124"/>
      <c r="NUX124"/>
      <c r="NUY124"/>
      <c r="NUZ124"/>
      <c r="NVA124"/>
      <c r="NVB124"/>
      <c r="NVC124"/>
      <c r="NVD124"/>
      <c r="NVE124"/>
      <c r="NVF124"/>
      <c r="NVG124"/>
      <c r="NVH124"/>
      <c r="NVI124"/>
      <c r="NVJ124"/>
      <c r="NVK124"/>
      <c r="NVL124"/>
      <c r="NVM124"/>
      <c r="NVN124"/>
      <c r="NVO124"/>
      <c r="NVP124"/>
      <c r="NVQ124"/>
      <c r="NVR124"/>
      <c r="NVS124"/>
      <c r="NVT124"/>
      <c r="NVU124"/>
      <c r="NVV124"/>
      <c r="NVW124"/>
      <c r="NVX124"/>
      <c r="NVY124"/>
      <c r="NVZ124"/>
      <c r="NWA124"/>
      <c r="NWB124"/>
      <c r="NWC124"/>
      <c r="NWD124"/>
      <c r="NWE124"/>
      <c r="NWF124"/>
      <c r="NWG124"/>
      <c r="NWH124"/>
      <c r="NWI124"/>
      <c r="NWJ124"/>
      <c r="NWK124"/>
      <c r="NWL124"/>
      <c r="NWM124"/>
      <c r="NWN124"/>
      <c r="NWO124"/>
      <c r="NWP124"/>
      <c r="NWQ124"/>
      <c r="NWR124"/>
      <c r="NWS124"/>
      <c r="NWT124"/>
      <c r="NWU124"/>
      <c r="NWV124"/>
      <c r="NWW124"/>
      <c r="NWX124"/>
      <c r="NWY124"/>
      <c r="NWZ124"/>
      <c r="NXA124"/>
      <c r="NXB124"/>
      <c r="NXC124"/>
      <c r="NXD124"/>
      <c r="NXE124"/>
      <c r="NXF124"/>
      <c r="NXG124"/>
      <c r="NXH124"/>
      <c r="NXI124"/>
      <c r="NXJ124"/>
      <c r="NXK124"/>
      <c r="NXL124"/>
      <c r="NXM124"/>
      <c r="NXN124"/>
      <c r="NXO124"/>
      <c r="NXP124"/>
      <c r="NXQ124"/>
      <c r="NXR124"/>
      <c r="NXS124"/>
      <c r="NXT124"/>
      <c r="NXU124"/>
      <c r="NXV124"/>
      <c r="NXW124"/>
      <c r="NXX124"/>
      <c r="NXY124"/>
      <c r="NXZ124"/>
      <c r="NYA124"/>
      <c r="NYB124"/>
      <c r="NYC124"/>
      <c r="NYD124"/>
      <c r="NYE124"/>
      <c r="NYF124"/>
      <c r="NYG124"/>
      <c r="NYH124"/>
      <c r="NYI124"/>
      <c r="NYJ124"/>
      <c r="NYK124"/>
      <c r="NYL124"/>
      <c r="NYM124"/>
      <c r="NYN124"/>
      <c r="NYO124"/>
      <c r="NYP124"/>
      <c r="NYQ124"/>
      <c r="NYR124"/>
      <c r="NYS124"/>
      <c r="NYT124"/>
      <c r="NYU124"/>
      <c r="NYV124"/>
      <c r="NYW124"/>
      <c r="NYX124"/>
      <c r="NYY124"/>
      <c r="NYZ124"/>
      <c r="NZA124"/>
      <c r="NZB124"/>
      <c r="NZC124"/>
      <c r="NZD124"/>
      <c r="NZE124"/>
      <c r="NZF124"/>
      <c r="NZG124"/>
      <c r="NZH124"/>
      <c r="NZI124"/>
      <c r="NZJ124"/>
      <c r="NZK124"/>
      <c r="NZL124"/>
      <c r="NZM124"/>
      <c r="NZN124"/>
      <c r="NZO124"/>
      <c r="NZP124"/>
      <c r="NZQ124"/>
      <c r="NZR124"/>
      <c r="NZS124"/>
      <c r="NZT124"/>
      <c r="NZU124"/>
      <c r="NZV124"/>
      <c r="NZW124"/>
      <c r="NZX124"/>
      <c r="NZY124"/>
      <c r="NZZ124"/>
      <c r="OAA124"/>
      <c r="OAB124"/>
      <c r="OAC124"/>
      <c r="OAD124"/>
      <c r="OAE124"/>
      <c r="OAF124"/>
      <c r="OAG124"/>
      <c r="OAH124"/>
      <c r="OAI124"/>
      <c r="OAJ124"/>
      <c r="OAK124"/>
      <c r="OAL124"/>
      <c r="OAM124"/>
      <c r="OAN124"/>
      <c r="OAO124"/>
      <c r="OAP124"/>
      <c r="OAQ124"/>
      <c r="OAR124"/>
      <c r="OAS124"/>
      <c r="OAT124"/>
      <c r="OAU124"/>
      <c r="OAV124"/>
      <c r="OAW124"/>
      <c r="OAX124"/>
      <c r="OAY124"/>
      <c r="OAZ124"/>
      <c r="OBA124"/>
      <c r="OBB124"/>
      <c r="OBC124"/>
      <c r="OBD124"/>
      <c r="OBE124"/>
      <c r="OBF124"/>
      <c r="OBG124"/>
      <c r="OBH124"/>
      <c r="OBI124"/>
      <c r="OBJ124"/>
      <c r="OBK124"/>
      <c r="OBL124"/>
      <c r="OBM124"/>
      <c r="OBN124"/>
      <c r="OBO124"/>
      <c r="OBP124"/>
      <c r="OBQ124"/>
      <c r="OBR124"/>
      <c r="OBS124"/>
      <c r="OBT124"/>
      <c r="OBU124"/>
      <c r="OBV124"/>
      <c r="OBW124"/>
      <c r="OBX124"/>
      <c r="OBY124"/>
      <c r="OBZ124"/>
      <c r="OCA124"/>
      <c r="OCB124"/>
      <c r="OCC124"/>
      <c r="OCD124"/>
      <c r="OCE124"/>
      <c r="OCF124"/>
      <c r="OCG124"/>
      <c r="OCH124"/>
      <c r="OCI124"/>
      <c r="OCJ124"/>
      <c r="OCK124"/>
      <c r="OCL124"/>
      <c r="OCM124"/>
      <c r="OCN124"/>
      <c r="OCO124"/>
      <c r="OCP124"/>
      <c r="OCQ124"/>
      <c r="OCR124"/>
      <c r="OCS124"/>
      <c r="OCT124"/>
      <c r="OCU124"/>
      <c r="OCV124"/>
      <c r="OCW124"/>
      <c r="OCX124"/>
      <c r="OCY124"/>
      <c r="OCZ124"/>
      <c r="ODA124"/>
      <c r="ODB124"/>
      <c r="ODC124"/>
      <c r="ODD124"/>
      <c r="ODE124"/>
      <c r="ODF124"/>
      <c r="ODG124"/>
      <c r="ODH124"/>
      <c r="ODI124"/>
      <c r="ODJ124"/>
      <c r="ODK124"/>
      <c r="ODL124"/>
      <c r="ODM124"/>
      <c r="ODN124"/>
      <c r="ODO124"/>
      <c r="ODP124"/>
      <c r="ODQ124"/>
      <c r="ODR124"/>
      <c r="ODS124"/>
      <c r="ODT124"/>
      <c r="ODU124"/>
      <c r="ODV124"/>
      <c r="ODW124"/>
      <c r="ODX124"/>
      <c r="ODY124"/>
      <c r="ODZ124"/>
      <c r="OEA124"/>
      <c r="OEB124"/>
      <c r="OEC124"/>
      <c r="OED124"/>
      <c r="OEE124"/>
      <c r="OEF124"/>
      <c r="OEG124"/>
      <c r="OEH124"/>
      <c r="OEI124"/>
      <c r="OEJ124"/>
      <c r="OEK124"/>
      <c r="OEL124"/>
      <c r="OEM124"/>
      <c r="OEN124"/>
      <c r="OEO124"/>
      <c r="OEP124"/>
      <c r="OEQ124"/>
      <c r="OER124"/>
      <c r="OES124"/>
      <c r="OET124"/>
      <c r="OEU124"/>
      <c r="OEV124"/>
      <c r="OEW124"/>
      <c r="OEX124"/>
      <c r="OEY124"/>
      <c r="OEZ124"/>
      <c r="OFA124"/>
      <c r="OFB124"/>
      <c r="OFC124"/>
      <c r="OFD124"/>
      <c r="OFE124"/>
      <c r="OFF124"/>
      <c r="OFG124"/>
      <c r="OFH124"/>
      <c r="OFI124"/>
      <c r="OFJ124"/>
      <c r="OFK124"/>
      <c r="OFL124"/>
      <c r="OFM124"/>
      <c r="OFN124"/>
      <c r="OFO124"/>
      <c r="OFP124"/>
      <c r="OFQ124"/>
      <c r="OFR124"/>
      <c r="OFS124"/>
      <c r="OFT124"/>
      <c r="OFU124"/>
      <c r="OFV124"/>
      <c r="OFW124"/>
      <c r="OFX124"/>
      <c r="OFY124"/>
      <c r="OFZ124"/>
      <c r="OGA124"/>
      <c r="OGB124"/>
      <c r="OGC124"/>
      <c r="OGD124"/>
      <c r="OGE124"/>
      <c r="OGF124"/>
      <c r="OGG124"/>
      <c r="OGH124"/>
      <c r="OGI124"/>
      <c r="OGJ124"/>
      <c r="OGK124"/>
      <c r="OGL124"/>
      <c r="OGM124"/>
      <c r="OGN124"/>
      <c r="OGO124"/>
      <c r="OGP124"/>
      <c r="OGQ124"/>
      <c r="OGR124"/>
      <c r="OGS124"/>
      <c r="OGT124"/>
      <c r="OGU124"/>
      <c r="OGV124"/>
      <c r="OGW124"/>
      <c r="OGX124"/>
      <c r="OGY124"/>
      <c r="OGZ124"/>
      <c r="OHA124"/>
      <c r="OHB124"/>
      <c r="OHC124"/>
      <c r="OHD124"/>
      <c r="OHE124"/>
      <c r="OHF124"/>
      <c r="OHG124"/>
      <c r="OHH124"/>
      <c r="OHI124"/>
      <c r="OHJ124"/>
      <c r="OHK124"/>
      <c r="OHL124"/>
      <c r="OHM124"/>
      <c r="OHN124"/>
      <c r="OHO124"/>
      <c r="OHP124"/>
      <c r="OHQ124"/>
      <c r="OHR124"/>
      <c r="OHS124"/>
      <c r="OHT124"/>
      <c r="OHU124"/>
      <c r="OHV124"/>
      <c r="OHW124"/>
      <c r="OHX124"/>
      <c r="OHY124"/>
      <c r="OHZ124"/>
      <c r="OIA124"/>
      <c r="OIB124"/>
      <c r="OIC124"/>
      <c r="OID124"/>
      <c r="OIE124"/>
      <c r="OIF124"/>
      <c r="OIG124"/>
      <c r="OIH124"/>
      <c r="OII124"/>
      <c r="OIJ124"/>
      <c r="OIK124"/>
      <c r="OIL124"/>
      <c r="OIM124"/>
      <c r="OIN124"/>
      <c r="OIO124"/>
      <c r="OIP124"/>
      <c r="OIQ124"/>
      <c r="OIR124"/>
      <c r="OIS124"/>
      <c r="OIT124"/>
      <c r="OIU124"/>
      <c r="OIV124"/>
      <c r="OIW124"/>
      <c r="OIX124"/>
      <c r="OIY124"/>
      <c r="OIZ124"/>
      <c r="OJA124"/>
      <c r="OJB124"/>
      <c r="OJC124"/>
      <c r="OJD124"/>
      <c r="OJE124"/>
      <c r="OJF124"/>
      <c r="OJG124"/>
      <c r="OJH124"/>
      <c r="OJI124"/>
      <c r="OJJ124"/>
      <c r="OJK124"/>
      <c r="OJL124"/>
      <c r="OJM124"/>
      <c r="OJN124"/>
      <c r="OJO124"/>
      <c r="OJP124"/>
      <c r="OJQ124"/>
      <c r="OJR124"/>
      <c r="OJS124"/>
      <c r="OJT124"/>
      <c r="OJU124"/>
      <c r="OJV124"/>
      <c r="OJW124"/>
      <c r="OJX124"/>
      <c r="OJY124"/>
      <c r="OJZ124"/>
      <c r="OKA124"/>
      <c r="OKB124"/>
      <c r="OKC124"/>
      <c r="OKD124"/>
      <c r="OKE124"/>
      <c r="OKF124"/>
      <c r="OKG124"/>
      <c r="OKH124"/>
      <c r="OKI124"/>
      <c r="OKJ124"/>
      <c r="OKK124"/>
      <c r="OKL124"/>
      <c r="OKM124"/>
      <c r="OKN124"/>
      <c r="OKO124"/>
      <c r="OKP124"/>
      <c r="OKQ124"/>
      <c r="OKR124"/>
      <c r="OKS124"/>
      <c r="OKT124"/>
      <c r="OKU124"/>
      <c r="OKV124"/>
      <c r="OKW124"/>
      <c r="OKX124"/>
      <c r="OKY124"/>
      <c r="OKZ124"/>
      <c r="OLA124"/>
      <c r="OLB124"/>
      <c r="OLC124"/>
      <c r="OLD124"/>
      <c r="OLE124"/>
      <c r="OLF124"/>
      <c r="OLG124"/>
      <c r="OLH124"/>
      <c r="OLI124"/>
      <c r="OLJ124"/>
      <c r="OLK124"/>
      <c r="OLL124"/>
      <c r="OLM124"/>
      <c r="OLN124"/>
      <c r="OLO124"/>
      <c r="OLP124"/>
      <c r="OLQ124"/>
      <c r="OLR124"/>
      <c r="OLS124"/>
      <c r="OLT124"/>
      <c r="OLU124"/>
      <c r="OLV124"/>
      <c r="OLW124"/>
      <c r="OLX124"/>
      <c r="OLY124"/>
      <c r="OLZ124"/>
      <c r="OMA124"/>
      <c r="OMB124"/>
      <c r="OMC124"/>
      <c r="OMD124"/>
      <c r="OME124"/>
      <c r="OMF124"/>
      <c r="OMG124"/>
      <c r="OMH124"/>
      <c r="OMI124"/>
      <c r="OMJ124"/>
      <c r="OMK124"/>
      <c r="OML124"/>
      <c r="OMM124"/>
      <c r="OMN124"/>
      <c r="OMO124"/>
      <c r="OMP124"/>
      <c r="OMQ124"/>
      <c r="OMR124"/>
      <c r="OMS124"/>
      <c r="OMT124"/>
      <c r="OMU124"/>
      <c r="OMV124"/>
      <c r="OMW124"/>
      <c r="OMX124"/>
      <c r="OMY124"/>
      <c r="OMZ124"/>
      <c r="ONA124"/>
      <c r="ONB124"/>
      <c r="ONC124"/>
      <c r="OND124"/>
      <c r="ONE124"/>
      <c r="ONF124"/>
      <c r="ONG124"/>
      <c r="ONH124"/>
      <c r="ONI124"/>
      <c r="ONJ124"/>
      <c r="ONK124"/>
      <c r="ONL124"/>
      <c r="ONM124"/>
      <c r="ONN124"/>
      <c r="ONO124"/>
      <c r="ONP124"/>
      <c r="ONQ124"/>
      <c r="ONR124"/>
      <c r="ONS124"/>
      <c r="ONT124"/>
      <c r="ONU124"/>
      <c r="ONV124"/>
      <c r="ONW124"/>
      <c r="ONX124"/>
      <c r="ONY124"/>
      <c r="ONZ124"/>
      <c r="OOA124"/>
      <c r="OOB124"/>
      <c r="OOC124"/>
      <c r="OOD124"/>
      <c r="OOE124"/>
      <c r="OOF124"/>
      <c r="OOG124"/>
      <c r="OOH124"/>
      <c r="OOI124"/>
      <c r="OOJ124"/>
      <c r="OOK124"/>
      <c r="OOL124"/>
      <c r="OOM124"/>
      <c r="OON124"/>
      <c r="OOO124"/>
      <c r="OOP124"/>
      <c r="OOQ124"/>
      <c r="OOR124"/>
      <c r="OOS124"/>
      <c r="OOT124"/>
      <c r="OOU124"/>
      <c r="OOV124"/>
      <c r="OOW124"/>
      <c r="OOX124"/>
      <c r="OOY124"/>
      <c r="OOZ124"/>
      <c r="OPA124"/>
      <c r="OPB124"/>
      <c r="OPC124"/>
      <c r="OPD124"/>
      <c r="OPE124"/>
      <c r="OPF124"/>
      <c r="OPG124"/>
      <c r="OPH124"/>
      <c r="OPI124"/>
      <c r="OPJ124"/>
      <c r="OPK124"/>
      <c r="OPL124"/>
      <c r="OPM124"/>
      <c r="OPN124"/>
      <c r="OPO124"/>
      <c r="OPP124"/>
      <c r="OPQ124"/>
      <c r="OPR124"/>
      <c r="OPS124"/>
      <c r="OPT124"/>
      <c r="OPU124"/>
      <c r="OPV124"/>
      <c r="OPW124"/>
      <c r="OPX124"/>
      <c r="OPY124"/>
      <c r="OPZ124"/>
      <c r="OQA124"/>
      <c r="OQB124"/>
      <c r="OQC124"/>
      <c r="OQD124"/>
      <c r="OQE124"/>
      <c r="OQF124"/>
      <c r="OQG124"/>
      <c r="OQH124"/>
      <c r="OQI124"/>
      <c r="OQJ124"/>
      <c r="OQK124"/>
      <c r="OQL124"/>
      <c r="OQM124"/>
      <c r="OQN124"/>
      <c r="OQO124"/>
      <c r="OQP124"/>
      <c r="OQQ124"/>
      <c r="OQR124"/>
      <c r="OQS124"/>
      <c r="OQT124"/>
      <c r="OQU124"/>
      <c r="OQV124"/>
      <c r="OQW124"/>
      <c r="OQX124"/>
      <c r="OQY124"/>
      <c r="OQZ124"/>
      <c r="ORA124"/>
      <c r="ORB124"/>
      <c r="ORC124"/>
      <c r="ORD124"/>
      <c r="ORE124"/>
      <c r="ORF124"/>
      <c r="ORG124"/>
      <c r="ORH124"/>
      <c r="ORI124"/>
      <c r="ORJ124"/>
      <c r="ORK124"/>
      <c r="ORL124"/>
      <c r="ORM124"/>
      <c r="ORN124"/>
      <c r="ORO124"/>
      <c r="ORP124"/>
      <c r="ORQ124"/>
      <c r="ORR124"/>
      <c r="ORS124"/>
      <c r="ORT124"/>
      <c r="ORU124"/>
      <c r="ORV124"/>
      <c r="ORW124"/>
      <c r="ORX124"/>
      <c r="ORY124"/>
      <c r="ORZ124"/>
      <c r="OSA124"/>
      <c r="OSB124"/>
      <c r="OSC124"/>
      <c r="OSD124"/>
      <c r="OSE124"/>
      <c r="OSF124"/>
      <c r="OSG124"/>
      <c r="OSH124"/>
      <c r="OSI124"/>
      <c r="OSJ124"/>
      <c r="OSK124"/>
      <c r="OSL124"/>
      <c r="OSM124"/>
      <c r="OSN124"/>
      <c r="OSO124"/>
      <c r="OSP124"/>
      <c r="OSQ124"/>
      <c r="OSR124"/>
      <c r="OSS124"/>
      <c r="OST124"/>
      <c r="OSU124"/>
      <c r="OSV124"/>
      <c r="OSW124"/>
      <c r="OSX124"/>
      <c r="OSY124"/>
      <c r="OSZ124"/>
      <c r="OTA124"/>
      <c r="OTB124"/>
      <c r="OTC124"/>
      <c r="OTD124"/>
      <c r="OTE124"/>
      <c r="OTF124"/>
      <c r="OTG124"/>
      <c r="OTH124"/>
      <c r="OTI124"/>
      <c r="OTJ124"/>
      <c r="OTK124"/>
      <c r="OTL124"/>
      <c r="OTM124"/>
      <c r="OTN124"/>
      <c r="OTO124"/>
      <c r="OTP124"/>
      <c r="OTQ124"/>
      <c r="OTR124"/>
      <c r="OTS124"/>
      <c r="OTT124"/>
      <c r="OTU124"/>
      <c r="OTV124"/>
      <c r="OTW124"/>
      <c r="OTX124"/>
      <c r="OTY124"/>
      <c r="OTZ124"/>
      <c r="OUA124"/>
      <c r="OUB124"/>
      <c r="OUC124"/>
      <c r="OUD124"/>
      <c r="OUE124"/>
      <c r="OUF124"/>
      <c r="OUG124"/>
      <c r="OUH124"/>
      <c r="OUI124"/>
      <c r="OUJ124"/>
      <c r="OUK124"/>
      <c r="OUL124"/>
      <c r="OUM124"/>
      <c r="OUN124"/>
      <c r="OUO124"/>
      <c r="OUP124"/>
      <c r="OUQ124"/>
      <c r="OUR124"/>
      <c r="OUS124"/>
      <c r="OUT124"/>
      <c r="OUU124"/>
      <c r="OUV124"/>
      <c r="OUW124"/>
      <c r="OUX124"/>
      <c r="OUY124"/>
      <c r="OUZ124"/>
      <c r="OVA124"/>
      <c r="OVB124"/>
      <c r="OVC124"/>
      <c r="OVD124"/>
      <c r="OVE124"/>
      <c r="OVF124"/>
      <c r="OVG124"/>
      <c r="OVH124"/>
      <c r="OVI124"/>
      <c r="OVJ124"/>
      <c r="OVK124"/>
      <c r="OVL124"/>
      <c r="OVM124"/>
      <c r="OVN124"/>
      <c r="OVO124"/>
      <c r="OVP124"/>
      <c r="OVQ124"/>
      <c r="OVR124"/>
      <c r="OVS124"/>
      <c r="OVT124"/>
      <c r="OVU124"/>
      <c r="OVV124"/>
      <c r="OVW124"/>
      <c r="OVX124"/>
      <c r="OVY124"/>
      <c r="OVZ124"/>
      <c r="OWA124"/>
      <c r="OWB124"/>
      <c r="OWC124"/>
      <c r="OWD124"/>
      <c r="OWE124"/>
      <c r="OWF124"/>
      <c r="OWG124"/>
      <c r="OWH124"/>
      <c r="OWI124"/>
      <c r="OWJ124"/>
      <c r="OWK124"/>
      <c r="OWL124"/>
      <c r="OWM124"/>
      <c r="OWN124"/>
      <c r="OWO124"/>
      <c r="OWP124"/>
      <c r="OWQ124"/>
      <c r="OWR124"/>
      <c r="OWS124"/>
      <c r="OWT124"/>
      <c r="OWU124"/>
      <c r="OWV124"/>
      <c r="OWW124"/>
      <c r="OWX124"/>
      <c r="OWY124"/>
      <c r="OWZ124"/>
      <c r="OXA124"/>
      <c r="OXB124"/>
      <c r="OXC124"/>
      <c r="OXD124"/>
      <c r="OXE124"/>
      <c r="OXF124"/>
      <c r="OXG124"/>
      <c r="OXH124"/>
      <c r="OXI124"/>
      <c r="OXJ124"/>
      <c r="OXK124"/>
      <c r="OXL124"/>
      <c r="OXM124"/>
      <c r="OXN124"/>
      <c r="OXO124"/>
      <c r="OXP124"/>
      <c r="OXQ124"/>
      <c r="OXR124"/>
      <c r="OXS124"/>
      <c r="OXT124"/>
      <c r="OXU124"/>
      <c r="OXV124"/>
      <c r="OXW124"/>
      <c r="OXX124"/>
      <c r="OXY124"/>
      <c r="OXZ124"/>
      <c r="OYA124"/>
      <c r="OYB124"/>
      <c r="OYC124"/>
      <c r="OYD124"/>
      <c r="OYE124"/>
      <c r="OYF124"/>
      <c r="OYG124"/>
      <c r="OYH124"/>
      <c r="OYI124"/>
      <c r="OYJ124"/>
      <c r="OYK124"/>
      <c r="OYL124"/>
      <c r="OYM124"/>
      <c r="OYN124"/>
      <c r="OYO124"/>
      <c r="OYP124"/>
      <c r="OYQ124"/>
      <c r="OYR124"/>
      <c r="OYS124"/>
      <c r="OYT124"/>
      <c r="OYU124"/>
      <c r="OYV124"/>
      <c r="OYW124"/>
      <c r="OYX124"/>
      <c r="OYY124"/>
      <c r="OYZ124"/>
      <c r="OZA124"/>
      <c r="OZB124"/>
      <c r="OZC124"/>
      <c r="OZD124"/>
      <c r="OZE124"/>
      <c r="OZF124"/>
      <c r="OZG124"/>
      <c r="OZH124"/>
      <c r="OZI124"/>
      <c r="OZJ124"/>
      <c r="OZK124"/>
      <c r="OZL124"/>
      <c r="OZM124"/>
      <c r="OZN124"/>
      <c r="OZO124"/>
      <c r="OZP124"/>
      <c r="OZQ124"/>
      <c r="OZR124"/>
      <c r="OZS124"/>
      <c r="OZT124"/>
      <c r="OZU124"/>
      <c r="OZV124"/>
      <c r="OZW124"/>
      <c r="OZX124"/>
      <c r="OZY124"/>
      <c r="OZZ124"/>
      <c r="PAA124"/>
      <c r="PAB124"/>
      <c r="PAC124"/>
      <c r="PAD124"/>
      <c r="PAE124"/>
      <c r="PAF124"/>
      <c r="PAG124"/>
      <c r="PAH124"/>
      <c r="PAI124"/>
      <c r="PAJ124"/>
      <c r="PAK124"/>
      <c r="PAL124"/>
      <c r="PAM124"/>
      <c r="PAN124"/>
      <c r="PAO124"/>
      <c r="PAP124"/>
      <c r="PAQ124"/>
      <c r="PAR124"/>
      <c r="PAS124"/>
      <c r="PAT124"/>
      <c r="PAU124"/>
      <c r="PAV124"/>
      <c r="PAW124"/>
      <c r="PAX124"/>
      <c r="PAY124"/>
      <c r="PAZ124"/>
      <c r="PBA124"/>
      <c r="PBB124"/>
      <c r="PBC124"/>
      <c r="PBD124"/>
      <c r="PBE124"/>
      <c r="PBF124"/>
      <c r="PBG124"/>
      <c r="PBH124"/>
      <c r="PBI124"/>
      <c r="PBJ124"/>
      <c r="PBK124"/>
      <c r="PBL124"/>
      <c r="PBM124"/>
      <c r="PBN124"/>
      <c r="PBO124"/>
      <c r="PBP124"/>
      <c r="PBQ124"/>
      <c r="PBR124"/>
      <c r="PBS124"/>
      <c r="PBT124"/>
      <c r="PBU124"/>
      <c r="PBV124"/>
      <c r="PBW124"/>
      <c r="PBX124"/>
      <c r="PBY124"/>
      <c r="PBZ124"/>
      <c r="PCA124"/>
      <c r="PCB124"/>
      <c r="PCC124"/>
      <c r="PCD124"/>
      <c r="PCE124"/>
      <c r="PCF124"/>
      <c r="PCG124"/>
      <c r="PCH124"/>
      <c r="PCI124"/>
      <c r="PCJ124"/>
      <c r="PCK124"/>
      <c r="PCL124"/>
      <c r="PCM124"/>
      <c r="PCN124"/>
      <c r="PCO124"/>
      <c r="PCP124"/>
      <c r="PCQ124"/>
      <c r="PCR124"/>
      <c r="PCS124"/>
      <c r="PCT124"/>
      <c r="PCU124"/>
      <c r="PCV124"/>
      <c r="PCW124"/>
      <c r="PCX124"/>
      <c r="PCY124"/>
      <c r="PCZ124"/>
      <c r="PDA124"/>
      <c r="PDB124"/>
      <c r="PDC124"/>
      <c r="PDD124"/>
      <c r="PDE124"/>
      <c r="PDF124"/>
      <c r="PDG124"/>
      <c r="PDH124"/>
      <c r="PDI124"/>
      <c r="PDJ124"/>
      <c r="PDK124"/>
      <c r="PDL124"/>
      <c r="PDM124"/>
      <c r="PDN124"/>
      <c r="PDO124"/>
      <c r="PDP124"/>
      <c r="PDQ124"/>
      <c r="PDR124"/>
      <c r="PDS124"/>
      <c r="PDT124"/>
      <c r="PDU124"/>
      <c r="PDV124"/>
      <c r="PDW124"/>
      <c r="PDX124"/>
      <c r="PDY124"/>
      <c r="PDZ124"/>
      <c r="PEA124"/>
      <c r="PEB124"/>
      <c r="PEC124"/>
      <c r="PED124"/>
      <c r="PEE124"/>
      <c r="PEF124"/>
      <c r="PEG124"/>
      <c r="PEH124"/>
      <c r="PEI124"/>
      <c r="PEJ124"/>
      <c r="PEK124"/>
      <c r="PEL124"/>
      <c r="PEM124"/>
      <c r="PEN124"/>
      <c r="PEO124"/>
      <c r="PEP124"/>
      <c r="PEQ124"/>
      <c r="PER124"/>
      <c r="PES124"/>
      <c r="PET124"/>
      <c r="PEU124"/>
      <c r="PEV124"/>
      <c r="PEW124"/>
      <c r="PEX124"/>
      <c r="PEY124"/>
      <c r="PEZ124"/>
      <c r="PFA124"/>
      <c r="PFB124"/>
      <c r="PFC124"/>
      <c r="PFD124"/>
      <c r="PFE124"/>
      <c r="PFF124"/>
      <c r="PFG124"/>
      <c r="PFH124"/>
      <c r="PFI124"/>
      <c r="PFJ124"/>
      <c r="PFK124"/>
      <c r="PFL124"/>
      <c r="PFM124"/>
      <c r="PFN124"/>
      <c r="PFO124"/>
      <c r="PFP124"/>
      <c r="PFQ124"/>
      <c r="PFR124"/>
      <c r="PFS124"/>
      <c r="PFT124"/>
      <c r="PFU124"/>
      <c r="PFV124"/>
      <c r="PFW124"/>
      <c r="PFX124"/>
      <c r="PFY124"/>
      <c r="PFZ124"/>
      <c r="PGA124"/>
      <c r="PGB124"/>
      <c r="PGC124"/>
      <c r="PGD124"/>
      <c r="PGE124"/>
      <c r="PGF124"/>
      <c r="PGG124"/>
      <c r="PGH124"/>
      <c r="PGI124"/>
      <c r="PGJ124"/>
      <c r="PGK124"/>
      <c r="PGL124"/>
      <c r="PGM124"/>
      <c r="PGN124"/>
      <c r="PGO124"/>
      <c r="PGP124"/>
      <c r="PGQ124"/>
      <c r="PGR124"/>
      <c r="PGS124"/>
      <c r="PGT124"/>
      <c r="PGU124"/>
      <c r="PGV124"/>
      <c r="PGW124"/>
      <c r="PGX124"/>
      <c r="PGY124"/>
      <c r="PGZ124"/>
      <c r="PHA124"/>
      <c r="PHB124"/>
      <c r="PHC124"/>
      <c r="PHD124"/>
      <c r="PHE124"/>
      <c r="PHF124"/>
      <c r="PHG124"/>
      <c r="PHH124"/>
      <c r="PHI124"/>
      <c r="PHJ124"/>
      <c r="PHK124"/>
      <c r="PHL124"/>
      <c r="PHM124"/>
      <c r="PHN124"/>
      <c r="PHO124"/>
      <c r="PHP124"/>
      <c r="PHQ124"/>
      <c r="PHR124"/>
      <c r="PHS124"/>
      <c r="PHT124"/>
      <c r="PHU124"/>
      <c r="PHV124"/>
      <c r="PHW124"/>
      <c r="PHX124"/>
      <c r="PHY124"/>
      <c r="PHZ124"/>
      <c r="PIA124"/>
      <c r="PIB124"/>
      <c r="PIC124"/>
      <c r="PID124"/>
      <c r="PIE124"/>
      <c r="PIF124"/>
      <c r="PIG124"/>
      <c r="PIH124"/>
      <c r="PII124"/>
      <c r="PIJ124"/>
      <c r="PIK124"/>
      <c r="PIL124"/>
      <c r="PIM124"/>
      <c r="PIN124"/>
      <c r="PIO124"/>
      <c r="PIP124"/>
      <c r="PIQ124"/>
      <c r="PIR124"/>
      <c r="PIS124"/>
      <c r="PIT124"/>
      <c r="PIU124"/>
      <c r="PIV124"/>
      <c r="PIW124"/>
      <c r="PIX124"/>
      <c r="PIY124"/>
      <c r="PIZ124"/>
      <c r="PJA124"/>
      <c r="PJB124"/>
      <c r="PJC124"/>
      <c r="PJD124"/>
      <c r="PJE124"/>
      <c r="PJF124"/>
      <c r="PJG124"/>
      <c r="PJH124"/>
      <c r="PJI124"/>
      <c r="PJJ124"/>
      <c r="PJK124"/>
      <c r="PJL124"/>
      <c r="PJM124"/>
      <c r="PJN124"/>
      <c r="PJO124"/>
      <c r="PJP124"/>
      <c r="PJQ124"/>
      <c r="PJR124"/>
      <c r="PJS124"/>
      <c r="PJT124"/>
      <c r="PJU124"/>
      <c r="PJV124"/>
      <c r="PJW124"/>
      <c r="PJX124"/>
      <c r="PJY124"/>
      <c r="PJZ124"/>
      <c r="PKA124"/>
      <c r="PKB124"/>
      <c r="PKC124"/>
      <c r="PKD124"/>
      <c r="PKE124"/>
      <c r="PKF124"/>
      <c r="PKG124"/>
      <c r="PKH124"/>
      <c r="PKI124"/>
      <c r="PKJ124"/>
      <c r="PKK124"/>
      <c r="PKL124"/>
      <c r="PKM124"/>
      <c r="PKN124"/>
      <c r="PKO124"/>
      <c r="PKP124"/>
      <c r="PKQ124"/>
      <c r="PKR124"/>
      <c r="PKS124"/>
      <c r="PKT124"/>
      <c r="PKU124"/>
      <c r="PKV124"/>
      <c r="PKW124"/>
      <c r="PKX124"/>
      <c r="PKY124"/>
      <c r="PKZ124"/>
      <c r="PLA124"/>
      <c r="PLB124"/>
      <c r="PLC124"/>
      <c r="PLD124"/>
      <c r="PLE124"/>
      <c r="PLF124"/>
      <c r="PLG124"/>
      <c r="PLH124"/>
      <c r="PLI124"/>
      <c r="PLJ124"/>
      <c r="PLK124"/>
      <c r="PLL124"/>
      <c r="PLM124"/>
      <c r="PLN124"/>
      <c r="PLO124"/>
      <c r="PLP124"/>
      <c r="PLQ124"/>
      <c r="PLR124"/>
      <c r="PLS124"/>
      <c r="PLT124"/>
      <c r="PLU124"/>
      <c r="PLV124"/>
      <c r="PLW124"/>
      <c r="PLX124"/>
      <c r="PLY124"/>
      <c r="PLZ124"/>
      <c r="PMA124"/>
      <c r="PMB124"/>
      <c r="PMC124"/>
      <c r="PMD124"/>
      <c r="PME124"/>
      <c r="PMF124"/>
      <c r="PMG124"/>
      <c r="PMH124"/>
      <c r="PMI124"/>
      <c r="PMJ124"/>
      <c r="PMK124"/>
      <c r="PML124"/>
      <c r="PMM124"/>
      <c r="PMN124"/>
      <c r="PMO124"/>
      <c r="PMP124"/>
      <c r="PMQ124"/>
      <c r="PMR124"/>
      <c r="PMS124"/>
      <c r="PMT124"/>
      <c r="PMU124"/>
      <c r="PMV124"/>
      <c r="PMW124"/>
      <c r="PMX124"/>
      <c r="PMY124"/>
      <c r="PMZ124"/>
      <c r="PNA124"/>
      <c r="PNB124"/>
      <c r="PNC124"/>
      <c r="PND124"/>
      <c r="PNE124"/>
      <c r="PNF124"/>
      <c r="PNG124"/>
      <c r="PNH124"/>
      <c r="PNI124"/>
      <c r="PNJ124"/>
      <c r="PNK124"/>
      <c r="PNL124"/>
      <c r="PNM124"/>
      <c r="PNN124"/>
      <c r="PNO124"/>
      <c r="PNP124"/>
      <c r="PNQ124"/>
      <c r="PNR124"/>
      <c r="PNS124"/>
      <c r="PNT124"/>
      <c r="PNU124"/>
      <c r="PNV124"/>
      <c r="PNW124"/>
      <c r="PNX124"/>
      <c r="PNY124"/>
      <c r="PNZ124"/>
      <c r="POA124"/>
      <c r="POB124"/>
      <c r="POC124"/>
      <c r="POD124"/>
      <c r="POE124"/>
      <c r="POF124"/>
      <c r="POG124"/>
      <c r="POH124"/>
      <c r="POI124"/>
      <c r="POJ124"/>
      <c r="POK124"/>
      <c r="POL124"/>
      <c r="POM124"/>
      <c r="PON124"/>
      <c r="POO124"/>
      <c r="POP124"/>
      <c r="POQ124"/>
      <c r="POR124"/>
      <c r="POS124"/>
      <c r="POT124"/>
      <c r="POU124"/>
      <c r="POV124"/>
      <c r="POW124"/>
      <c r="POX124"/>
      <c r="POY124"/>
      <c r="POZ124"/>
      <c r="PPA124"/>
      <c r="PPB124"/>
      <c r="PPC124"/>
      <c r="PPD124"/>
      <c r="PPE124"/>
      <c r="PPF124"/>
      <c r="PPG124"/>
      <c r="PPH124"/>
      <c r="PPI124"/>
      <c r="PPJ124"/>
      <c r="PPK124"/>
      <c r="PPL124"/>
      <c r="PPM124"/>
      <c r="PPN124"/>
      <c r="PPO124"/>
      <c r="PPP124"/>
      <c r="PPQ124"/>
      <c r="PPR124"/>
      <c r="PPS124"/>
      <c r="PPT124"/>
      <c r="PPU124"/>
      <c r="PPV124"/>
      <c r="PPW124"/>
      <c r="PPX124"/>
      <c r="PPY124"/>
      <c r="PPZ124"/>
      <c r="PQA124"/>
      <c r="PQB124"/>
      <c r="PQC124"/>
      <c r="PQD124"/>
      <c r="PQE124"/>
      <c r="PQF124"/>
      <c r="PQG124"/>
      <c r="PQH124"/>
      <c r="PQI124"/>
      <c r="PQJ124"/>
      <c r="PQK124"/>
      <c r="PQL124"/>
      <c r="PQM124"/>
      <c r="PQN124"/>
      <c r="PQO124"/>
      <c r="PQP124"/>
      <c r="PQQ124"/>
      <c r="PQR124"/>
      <c r="PQS124"/>
      <c r="PQT124"/>
      <c r="PQU124"/>
      <c r="PQV124"/>
      <c r="PQW124"/>
      <c r="PQX124"/>
      <c r="PQY124"/>
      <c r="PQZ124"/>
      <c r="PRA124"/>
      <c r="PRB124"/>
      <c r="PRC124"/>
      <c r="PRD124"/>
      <c r="PRE124"/>
      <c r="PRF124"/>
      <c r="PRG124"/>
      <c r="PRH124"/>
      <c r="PRI124"/>
      <c r="PRJ124"/>
      <c r="PRK124"/>
      <c r="PRL124"/>
      <c r="PRM124"/>
      <c r="PRN124"/>
      <c r="PRO124"/>
      <c r="PRP124"/>
      <c r="PRQ124"/>
      <c r="PRR124"/>
      <c r="PRS124"/>
      <c r="PRT124"/>
      <c r="PRU124"/>
      <c r="PRV124"/>
      <c r="PRW124"/>
      <c r="PRX124"/>
      <c r="PRY124"/>
      <c r="PRZ124"/>
      <c r="PSA124"/>
      <c r="PSB124"/>
      <c r="PSC124"/>
      <c r="PSD124"/>
      <c r="PSE124"/>
      <c r="PSF124"/>
      <c r="PSG124"/>
      <c r="PSH124"/>
      <c r="PSI124"/>
      <c r="PSJ124"/>
      <c r="PSK124"/>
      <c r="PSL124"/>
      <c r="PSM124"/>
      <c r="PSN124"/>
      <c r="PSO124"/>
      <c r="PSP124"/>
      <c r="PSQ124"/>
      <c r="PSR124"/>
      <c r="PSS124"/>
      <c r="PST124"/>
      <c r="PSU124"/>
      <c r="PSV124"/>
      <c r="PSW124"/>
      <c r="PSX124"/>
      <c r="PSY124"/>
      <c r="PSZ124"/>
      <c r="PTA124"/>
      <c r="PTB124"/>
      <c r="PTC124"/>
      <c r="PTD124"/>
      <c r="PTE124"/>
      <c r="PTF124"/>
      <c r="PTG124"/>
      <c r="PTH124"/>
      <c r="PTI124"/>
      <c r="PTJ124"/>
      <c r="PTK124"/>
      <c r="PTL124"/>
      <c r="PTM124"/>
      <c r="PTN124"/>
      <c r="PTO124"/>
      <c r="PTP124"/>
      <c r="PTQ124"/>
      <c r="PTR124"/>
      <c r="PTS124"/>
      <c r="PTT124"/>
      <c r="PTU124"/>
      <c r="PTV124"/>
      <c r="PTW124"/>
      <c r="PTX124"/>
      <c r="PTY124"/>
      <c r="PTZ124"/>
      <c r="PUA124"/>
      <c r="PUB124"/>
      <c r="PUC124"/>
      <c r="PUD124"/>
      <c r="PUE124"/>
      <c r="PUF124"/>
      <c r="PUG124"/>
      <c r="PUH124"/>
      <c r="PUI124"/>
      <c r="PUJ124"/>
      <c r="PUK124"/>
      <c r="PUL124"/>
      <c r="PUM124"/>
      <c r="PUN124"/>
      <c r="PUO124"/>
      <c r="PUP124"/>
      <c r="PUQ124"/>
      <c r="PUR124"/>
      <c r="PUS124"/>
      <c r="PUT124"/>
      <c r="PUU124"/>
      <c r="PUV124"/>
      <c r="PUW124"/>
      <c r="PUX124"/>
      <c r="PUY124"/>
      <c r="PUZ124"/>
      <c r="PVA124"/>
      <c r="PVB124"/>
      <c r="PVC124"/>
      <c r="PVD124"/>
      <c r="PVE124"/>
      <c r="PVF124"/>
      <c r="PVG124"/>
      <c r="PVH124"/>
      <c r="PVI124"/>
      <c r="PVJ124"/>
      <c r="PVK124"/>
      <c r="PVL124"/>
      <c r="PVM124"/>
      <c r="PVN124"/>
      <c r="PVO124"/>
      <c r="PVP124"/>
      <c r="PVQ124"/>
      <c r="PVR124"/>
      <c r="PVS124"/>
      <c r="PVT124"/>
      <c r="PVU124"/>
      <c r="PVV124"/>
      <c r="PVW124"/>
      <c r="PVX124"/>
      <c r="PVY124"/>
      <c r="PVZ124"/>
      <c r="PWA124"/>
      <c r="PWB124"/>
      <c r="PWC124"/>
      <c r="PWD124"/>
      <c r="PWE124"/>
      <c r="PWF124"/>
      <c r="PWG124"/>
      <c r="PWH124"/>
      <c r="PWI124"/>
      <c r="PWJ124"/>
      <c r="PWK124"/>
      <c r="PWL124"/>
      <c r="PWM124"/>
      <c r="PWN124"/>
      <c r="PWO124"/>
      <c r="PWP124"/>
      <c r="PWQ124"/>
      <c r="PWR124"/>
      <c r="PWS124"/>
      <c r="PWT124"/>
      <c r="PWU124"/>
      <c r="PWV124"/>
      <c r="PWW124"/>
      <c r="PWX124"/>
      <c r="PWY124"/>
      <c r="PWZ124"/>
      <c r="PXA124"/>
      <c r="PXB124"/>
      <c r="PXC124"/>
      <c r="PXD124"/>
      <c r="PXE124"/>
      <c r="PXF124"/>
      <c r="PXG124"/>
      <c r="PXH124"/>
      <c r="PXI124"/>
      <c r="PXJ124"/>
      <c r="PXK124"/>
      <c r="PXL124"/>
      <c r="PXM124"/>
      <c r="PXN124"/>
      <c r="PXO124"/>
      <c r="PXP124"/>
      <c r="PXQ124"/>
      <c r="PXR124"/>
      <c r="PXS124"/>
      <c r="PXT124"/>
      <c r="PXU124"/>
      <c r="PXV124"/>
      <c r="PXW124"/>
      <c r="PXX124"/>
      <c r="PXY124"/>
      <c r="PXZ124"/>
      <c r="PYA124"/>
      <c r="PYB124"/>
      <c r="PYC124"/>
      <c r="PYD124"/>
      <c r="PYE124"/>
      <c r="PYF124"/>
      <c r="PYG124"/>
      <c r="PYH124"/>
      <c r="PYI124"/>
      <c r="PYJ124"/>
      <c r="PYK124"/>
      <c r="PYL124"/>
      <c r="PYM124"/>
      <c r="PYN124"/>
      <c r="PYO124"/>
      <c r="PYP124"/>
      <c r="PYQ124"/>
      <c r="PYR124"/>
      <c r="PYS124"/>
      <c r="PYT124"/>
      <c r="PYU124"/>
      <c r="PYV124"/>
      <c r="PYW124"/>
      <c r="PYX124"/>
      <c r="PYY124"/>
      <c r="PYZ124"/>
      <c r="PZA124"/>
      <c r="PZB124"/>
      <c r="PZC124"/>
      <c r="PZD124"/>
      <c r="PZE124"/>
      <c r="PZF124"/>
      <c r="PZG124"/>
      <c r="PZH124"/>
      <c r="PZI124"/>
      <c r="PZJ124"/>
      <c r="PZK124"/>
      <c r="PZL124"/>
      <c r="PZM124"/>
      <c r="PZN124"/>
      <c r="PZO124"/>
      <c r="PZP124"/>
      <c r="PZQ124"/>
      <c r="PZR124"/>
      <c r="PZS124"/>
      <c r="PZT124"/>
      <c r="PZU124"/>
      <c r="PZV124"/>
      <c r="PZW124"/>
      <c r="PZX124"/>
      <c r="PZY124"/>
      <c r="PZZ124"/>
      <c r="QAA124"/>
      <c r="QAB124"/>
      <c r="QAC124"/>
      <c r="QAD124"/>
      <c r="QAE124"/>
      <c r="QAF124"/>
      <c r="QAG124"/>
      <c r="QAH124"/>
      <c r="QAI124"/>
      <c r="QAJ124"/>
      <c r="QAK124"/>
      <c r="QAL124"/>
      <c r="QAM124"/>
      <c r="QAN124"/>
      <c r="QAO124"/>
      <c r="QAP124"/>
      <c r="QAQ124"/>
      <c r="QAR124"/>
      <c r="QAS124"/>
      <c r="QAT124"/>
      <c r="QAU124"/>
      <c r="QAV124"/>
      <c r="QAW124"/>
      <c r="QAX124"/>
      <c r="QAY124"/>
      <c r="QAZ124"/>
      <c r="QBA124"/>
      <c r="QBB124"/>
      <c r="QBC124"/>
      <c r="QBD124"/>
      <c r="QBE124"/>
      <c r="QBF124"/>
      <c r="QBG124"/>
      <c r="QBH124"/>
      <c r="QBI124"/>
      <c r="QBJ124"/>
      <c r="QBK124"/>
      <c r="QBL124"/>
      <c r="QBM124"/>
      <c r="QBN124"/>
      <c r="QBO124"/>
      <c r="QBP124"/>
      <c r="QBQ124"/>
      <c r="QBR124"/>
      <c r="QBS124"/>
      <c r="QBT124"/>
      <c r="QBU124"/>
      <c r="QBV124"/>
      <c r="QBW124"/>
      <c r="QBX124"/>
      <c r="QBY124"/>
      <c r="QBZ124"/>
      <c r="QCA124"/>
      <c r="QCB124"/>
      <c r="QCC124"/>
      <c r="QCD124"/>
      <c r="QCE124"/>
      <c r="QCF124"/>
      <c r="QCG124"/>
      <c r="QCH124"/>
      <c r="QCI124"/>
      <c r="QCJ124"/>
      <c r="QCK124"/>
      <c r="QCL124"/>
      <c r="QCM124"/>
      <c r="QCN124"/>
      <c r="QCO124"/>
      <c r="QCP124"/>
      <c r="QCQ124"/>
      <c r="QCR124"/>
      <c r="QCS124"/>
      <c r="QCT124"/>
      <c r="QCU124"/>
      <c r="QCV124"/>
      <c r="QCW124"/>
      <c r="QCX124"/>
      <c r="QCY124"/>
      <c r="QCZ124"/>
      <c r="QDA124"/>
      <c r="QDB124"/>
      <c r="QDC124"/>
      <c r="QDD124"/>
      <c r="QDE124"/>
      <c r="QDF124"/>
      <c r="QDG124"/>
      <c r="QDH124"/>
      <c r="QDI124"/>
      <c r="QDJ124"/>
      <c r="QDK124"/>
      <c r="QDL124"/>
      <c r="QDM124"/>
      <c r="QDN124"/>
      <c r="QDO124"/>
      <c r="QDP124"/>
      <c r="QDQ124"/>
      <c r="QDR124"/>
      <c r="QDS124"/>
      <c r="QDT124"/>
      <c r="QDU124"/>
      <c r="QDV124"/>
      <c r="QDW124"/>
      <c r="QDX124"/>
      <c r="QDY124"/>
      <c r="QDZ124"/>
      <c r="QEA124"/>
      <c r="QEB124"/>
      <c r="QEC124"/>
      <c r="QED124"/>
      <c r="QEE124"/>
      <c r="QEF124"/>
      <c r="QEG124"/>
      <c r="QEH124"/>
      <c r="QEI124"/>
      <c r="QEJ124"/>
      <c r="QEK124"/>
      <c r="QEL124"/>
      <c r="QEM124"/>
      <c r="QEN124"/>
      <c r="QEO124"/>
      <c r="QEP124"/>
      <c r="QEQ124"/>
      <c r="QER124"/>
      <c r="QES124"/>
      <c r="QET124"/>
      <c r="QEU124"/>
      <c r="QEV124"/>
      <c r="QEW124"/>
      <c r="QEX124"/>
      <c r="QEY124"/>
      <c r="QEZ124"/>
      <c r="QFA124"/>
      <c r="QFB124"/>
      <c r="QFC124"/>
      <c r="QFD124"/>
      <c r="QFE124"/>
      <c r="QFF124"/>
      <c r="QFG124"/>
      <c r="QFH124"/>
      <c r="QFI124"/>
      <c r="QFJ124"/>
      <c r="QFK124"/>
      <c r="QFL124"/>
      <c r="QFM124"/>
      <c r="QFN124"/>
      <c r="QFO124"/>
      <c r="QFP124"/>
      <c r="QFQ124"/>
      <c r="QFR124"/>
      <c r="QFS124"/>
      <c r="QFT124"/>
      <c r="QFU124"/>
      <c r="QFV124"/>
      <c r="QFW124"/>
      <c r="QFX124"/>
      <c r="QFY124"/>
      <c r="QFZ124"/>
      <c r="QGA124"/>
      <c r="QGB124"/>
      <c r="QGC124"/>
      <c r="QGD124"/>
      <c r="QGE124"/>
      <c r="QGF124"/>
      <c r="QGG124"/>
      <c r="QGH124"/>
      <c r="QGI124"/>
      <c r="QGJ124"/>
      <c r="QGK124"/>
      <c r="QGL124"/>
      <c r="QGM124"/>
      <c r="QGN124"/>
      <c r="QGO124"/>
      <c r="QGP124"/>
      <c r="QGQ124"/>
      <c r="QGR124"/>
      <c r="QGS124"/>
      <c r="QGT124"/>
      <c r="QGU124"/>
      <c r="QGV124"/>
      <c r="QGW124"/>
      <c r="QGX124"/>
      <c r="QGY124"/>
      <c r="QGZ124"/>
      <c r="QHA124"/>
      <c r="QHB124"/>
      <c r="QHC124"/>
      <c r="QHD124"/>
      <c r="QHE124"/>
      <c r="QHF124"/>
      <c r="QHG124"/>
      <c r="QHH124"/>
      <c r="QHI124"/>
      <c r="QHJ124"/>
      <c r="QHK124"/>
      <c r="QHL124"/>
      <c r="QHM124"/>
      <c r="QHN124"/>
      <c r="QHO124"/>
      <c r="QHP124"/>
      <c r="QHQ124"/>
      <c r="QHR124"/>
      <c r="QHS124"/>
      <c r="QHT124"/>
      <c r="QHU124"/>
      <c r="QHV124"/>
      <c r="QHW124"/>
      <c r="QHX124"/>
      <c r="QHY124"/>
      <c r="QHZ124"/>
      <c r="QIA124"/>
      <c r="QIB124"/>
      <c r="QIC124"/>
      <c r="QID124"/>
      <c r="QIE124"/>
      <c r="QIF124"/>
      <c r="QIG124"/>
      <c r="QIH124"/>
      <c r="QII124"/>
      <c r="QIJ124"/>
      <c r="QIK124"/>
      <c r="QIL124"/>
      <c r="QIM124"/>
      <c r="QIN124"/>
      <c r="QIO124"/>
      <c r="QIP124"/>
      <c r="QIQ124"/>
      <c r="QIR124"/>
      <c r="QIS124"/>
      <c r="QIT124"/>
      <c r="QIU124"/>
      <c r="QIV124"/>
      <c r="QIW124"/>
      <c r="QIX124"/>
      <c r="QIY124"/>
      <c r="QIZ124"/>
      <c r="QJA124"/>
      <c r="QJB124"/>
      <c r="QJC124"/>
      <c r="QJD124"/>
      <c r="QJE124"/>
      <c r="QJF124"/>
      <c r="QJG124"/>
      <c r="QJH124"/>
      <c r="QJI124"/>
      <c r="QJJ124"/>
      <c r="QJK124"/>
      <c r="QJL124"/>
      <c r="QJM124"/>
      <c r="QJN124"/>
      <c r="QJO124"/>
      <c r="QJP124"/>
      <c r="QJQ124"/>
      <c r="QJR124"/>
      <c r="QJS124"/>
      <c r="QJT124"/>
      <c r="QJU124"/>
      <c r="QJV124"/>
      <c r="QJW124"/>
      <c r="QJX124"/>
      <c r="QJY124"/>
      <c r="QJZ124"/>
      <c r="QKA124"/>
      <c r="QKB124"/>
      <c r="QKC124"/>
      <c r="QKD124"/>
      <c r="QKE124"/>
      <c r="QKF124"/>
      <c r="QKG124"/>
      <c r="QKH124"/>
      <c r="QKI124"/>
      <c r="QKJ124"/>
      <c r="QKK124"/>
      <c r="QKL124"/>
      <c r="QKM124"/>
      <c r="QKN124"/>
      <c r="QKO124"/>
      <c r="QKP124"/>
      <c r="QKQ124"/>
      <c r="QKR124"/>
      <c r="QKS124"/>
      <c r="QKT124"/>
      <c r="QKU124"/>
      <c r="QKV124"/>
      <c r="QKW124"/>
      <c r="QKX124"/>
      <c r="QKY124"/>
      <c r="QKZ124"/>
      <c r="QLA124"/>
      <c r="QLB124"/>
      <c r="QLC124"/>
      <c r="QLD124"/>
      <c r="QLE124"/>
      <c r="QLF124"/>
      <c r="QLG124"/>
      <c r="QLH124"/>
      <c r="QLI124"/>
      <c r="QLJ124"/>
      <c r="QLK124"/>
      <c r="QLL124"/>
      <c r="QLM124"/>
      <c r="QLN124"/>
      <c r="QLO124"/>
      <c r="QLP124"/>
      <c r="QLQ124"/>
      <c r="QLR124"/>
      <c r="QLS124"/>
      <c r="QLT124"/>
      <c r="QLU124"/>
      <c r="QLV124"/>
      <c r="QLW124"/>
      <c r="QLX124"/>
      <c r="QLY124"/>
      <c r="QLZ124"/>
      <c r="QMA124"/>
      <c r="QMB124"/>
      <c r="QMC124"/>
      <c r="QMD124"/>
      <c r="QME124"/>
      <c r="QMF124"/>
      <c r="QMG124"/>
      <c r="QMH124"/>
      <c r="QMI124"/>
      <c r="QMJ124"/>
      <c r="QMK124"/>
      <c r="QML124"/>
      <c r="QMM124"/>
      <c r="QMN124"/>
      <c r="QMO124"/>
      <c r="QMP124"/>
      <c r="QMQ124"/>
      <c r="QMR124"/>
      <c r="QMS124"/>
      <c r="QMT124"/>
      <c r="QMU124"/>
      <c r="QMV124"/>
      <c r="QMW124"/>
      <c r="QMX124"/>
      <c r="QMY124"/>
      <c r="QMZ124"/>
      <c r="QNA124"/>
      <c r="QNB124"/>
      <c r="QNC124"/>
      <c r="QND124"/>
      <c r="QNE124"/>
      <c r="QNF124"/>
      <c r="QNG124"/>
      <c r="QNH124"/>
      <c r="QNI124"/>
      <c r="QNJ124"/>
      <c r="QNK124"/>
      <c r="QNL124"/>
      <c r="QNM124"/>
      <c r="QNN124"/>
      <c r="QNO124"/>
      <c r="QNP124"/>
      <c r="QNQ124"/>
      <c r="QNR124"/>
      <c r="QNS124"/>
      <c r="QNT124"/>
      <c r="QNU124"/>
      <c r="QNV124"/>
      <c r="QNW124"/>
      <c r="QNX124"/>
      <c r="QNY124"/>
      <c r="QNZ124"/>
      <c r="QOA124"/>
      <c r="QOB124"/>
      <c r="QOC124"/>
      <c r="QOD124"/>
      <c r="QOE124"/>
      <c r="QOF124"/>
      <c r="QOG124"/>
      <c r="QOH124"/>
      <c r="QOI124"/>
      <c r="QOJ124"/>
      <c r="QOK124"/>
      <c r="QOL124"/>
      <c r="QOM124"/>
      <c r="QON124"/>
      <c r="QOO124"/>
      <c r="QOP124"/>
      <c r="QOQ124"/>
      <c r="QOR124"/>
      <c r="QOS124"/>
      <c r="QOT124"/>
      <c r="QOU124"/>
      <c r="QOV124"/>
      <c r="QOW124"/>
      <c r="QOX124"/>
      <c r="QOY124"/>
      <c r="QOZ124"/>
      <c r="QPA124"/>
      <c r="QPB124"/>
      <c r="QPC124"/>
      <c r="QPD124"/>
      <c r="QPE124"/>
      <c r="QPF124"/>
      <c r="QPG124"/>
      <c r="QPH124"/>
      <c r="QPI124"/>
      <c r="QPJ124"/>
      <c r="QPK124"/>
      <c r="QPL124"/>
      <c r="QPM124"/>
      <c r="QPN124"/>
      <c r="QPO124"/>
      <c r="QPP124"/>
      <c r="QPQ124"/>
      <c r="QPR124"/>
      <c r="QPS124"/>
      <c r="QPT124"/>
      <c r="QPU124"/>
      <c r="QPV124"/>
      <c r="QPW124"/>
      <c r="QPX124"/>
      <c r="QPY124"/>
      <c r="QPZ124"/>
      <c r="QQA124"/>
      <c r="QQB124"/>
      <c r="QQC124"/>
      <c r="QQD124"/>
      <c r="QQE124"/>
      <c r="QQF124"/>
      <c r="QQG124"/>
      <c r="QQH124"/>
      <c r="QQI124"/>
      <c r="QQJ124"/>
      <c r="QQK124"/>
      <c r="QQL124"/>
      <c r="QQM124"/>
      <c r="QQN124"/>
      <c r="QQO124"/>
      <c r="QQP124"/>
      <c r="QQQ124"/>
      <c r="QQR124"/>
      <c r="QQS124"/>
      <c r="QQT124"/>
      <c r="QQU124"/>
      <c r="QQV124"/>
      <c r="QQW124"/>
      <c r="QQX124"/>
      <c r="QQY124"/>
      <c r="QQZ124"/>
      <c r="QRA124"/>
      <c r="QRB124"/>
      <c r="QRC124"/>
      <c r="QRD124"/>
      <c r="QRE124"/>
      <c r="QRF124"/>
      <c r="QRG124"/>
      <c r="QRH124"/>
      <c r="QRI124"/>
      <c r="QRJ124"/>
      <c r="QRK124"/>
      <c r="QRL124"/>
      <c r="QRM124"/>
      <c r="QRN124"/>
      <c r="QRO124"/>
      <c r="QRP124"/>
      <c r="QRQ124"/>
      <c r="QRR124"/>
      <c r="QRS124"/>
      <c r="QRT124"/>
      <c r="QRU124"/>
      <c r="QRV124"/>
      <c r="QRW124"/>
      <c r="QRX124"/>
      <c r="QRY124"/>
      <c r="QRZ124"/>
      <c r="QSA124"/>
      <c r="QSB124"/>
      <c r="QSC124"/>
      <c r="QSD124"/>
      <c r="QSE124"/>
      <c r="QSF124"/>
      <c r="QSG124"/>
      <c r="QSH124"/>
      <c r="QSI124"/>
      <c r="QSJ124"/>
      <c r="QSK124"/>
      <c r="QSL124"/>
      <c r="QSM124"/>
      <c r="QSN124"/>
      <c r="QSO124"/>
      <c r="QSP124"/>
      <c r="QSQ124"/>
      <c r="QSR124"/>
      <c r="QSS124"/>
      <c r="QST124"/>
      <c r="QSU124"/>
      <c r="QSV124"/>
      <c r="QSW124"/>
      <c r="QSX124"/>
      <c r="QSY124"/>
      <c r="QSZ124"/>
      <c r="QTA124"/>
      <c r="QTB124"/>
      <c r="QTC124"/>
      <c r="QTD124"/>
      <c r="QTE124"/>
      <c r="QTF124"/>
      <c r="QTG124"/>
      <c r="QTH124"/>
      <c r="QTI124"/>
      <c r="QTJ124"/>
      <c r="QTK124"/>
      <c r="QTL124"/>
      <c r="QTM124"/>
      <c r="QTN124"/>
      <c r="QTO124"/>
      <c r="QTP124"/>
      <c r="QTQ124"/>
      <c r="QTR124"/>
      <c r="QTS124"/>
      <c r="QTT124"/>
      <c r="QTU124"/>
      <c r="QTV124"/>
      <c r="QTW124"/>
      <c r="QTX124"/>
      <c r="QTY124"/>
      <c r="QTZ124"/>
      <c r="QUA124"/>
      <c r="QUB124"/>
      <c r="QUC124"/>
      <c r="QUD124"/>
      <c r="QUE124"/>
      <c r="QUF124"/>
      <c r="QUG124"/>
      <c r="QUH124"/>
      <c r="QUI124"/>
      <c r="QUJ124"/>
      <c r="QUK124"/>
      <c r="QUL124"/>
      <c r="QUM124"/>
      <c r="QUN124"/>
      <c r="QUO124"/>
      <c r="QUP124"/>
      <c r="QUQ124"/>
      <c r="QUR124"/>
      <c r="QUS124"/>
      <c r="QUT124"/>
      <c r="QUU124"/>
      <c r="QUV124"/>
      <c r="QUW124"/>
      <c r="QUX124"/>
      <c r="QUY124"/>
      <c r="QUZ124"/>
      <c r="QVA124"/>
      <c r="QVB124"/>
      <c r="QVC124"/>
      <c r="QVD124"/>
      <c r="QVE124"/>
      <c r="QVF124"/>
      <c r="QVG124"/>
      <c r="QVH124"/>
      <c r="QVI124"/>
      <c r="QVJ124"/>
      <c r="QVK124"/>
      <c r="QVL124"/>
      <c r="QVM124"/>
      <c r="QVN124"/>
      <c r="QVO124"/>
      <c r="QVP124"/>
      <c r="QVQ124"/>
      <c r="QVR124"/>
      <c r="QVS124"/>
      <c r="QVT124"/>
      <c r="QVU124"/>
      <c r="QVV124"/>
      <c r="QVW124"/>
      <c r="QVX124"/>
      <c r="QVY124"/>
      <c r="QVZ124"/>
      <c r="QWA124"/>
      <c r="QWB124"/>
      <c r="QWC124"/>
      <c r="QWD124"/>
      <c r="QWE124"/>
      <c r="QWF124"/>
      <c r="QWG124"/>
      <c r="QWH124"/>
      <c r="QWI124"/>
      <c r="QWJ124"/>
      <c r="QWK124"/>
      <c r="QWL124"/>
      <c r="QWM124"/>
      <c r="QWN124"/>
      <c r="QWO124"/>
      <c r="QWP124"/>
      <c r="QWQ124"/>
      <c r="QWR124"/>
      <c r="QWS124"/>
      <c r="QWT124"/>
      <c r="QWU124"/>
      <c r="QWV124"/>
      <c r="QWW124"/>
      <c r="QWX124"/>
      <c r="QWY124"/>
      <c r="QWZ124"/>
      <c r="QXA124"/>
      <c r="QXB124"/>
      <c r="QXC124"/>
      <c r="QXD124"/>
      <c r="QXE124"/>
      <c r="QXF124"/>
      <c r="QXG124"/>
      <c r="QXH124"/>
      <c r="QXI124"/>
      <c r="QXJ124"/>
      <c r="QXK124"/>
      <c r="QXL124"/>
      <c r="QXM124"/>
      <c r="QXN124"/>
      <c r="QXO124"/>
      <c r="QXP124"/>
      <c r="QXQ124"/>
      <c r="QXR124"/>
      <c r="QXS124"/>
      <c r="QXT124"/>
      <c r="QXU124"/>
      <c r="QXV124"/>
      <c r="QXW124"/>
      <c r="QXX124"/>
      <c r="QXY124"/>
      <c r="QXZ124"/>
      <c r="QYA124"/>
      <c r="QYB124"/>
      <c r="QYC124"/>
      <c r="QYD124"/>
      <c r="QYE124"/>
      <c r="QYF124"/>
      <c r="QYG124"/>
      <c r="QYH124"/>
      <c r="QYI124"/>
      <c r="QYJ124"/>
      <c r="QYK124"/>
      <c r="QYL124"/>
      <c r="QYM124"/>
      <c r="QYN124"/>
      <c r="QYO124"/>
      <c r="QYP124"/>
      <c r="QYQ124"/>
      <c r="QYR124"/>
      <c r="QYS124"/>
      <c r="QYT124"/>
      <c r="QYU124"/>
      <c r="QYV124"/>
      <c r="QYW124"/>
      <c r="QYX124"/>
      <c r="QYY124"/>
      <c r="QYZ124"/>
      <c r="QZA124"/>
      <c r="QZB124"/>
      <c r="QZC124"/>
      <c r="QZD124"/>
      <c r="QZE124"/>
      <c r="QZF124"/>
      <c r="QZG124"/>
      <c r="QZH124"/>
      <c r="QZI124"/>
      <c r="QZJ124"/>
      <c r="QZK124"/>
      <c r="QZL124"/>
      <c r="QZM124"/>
      <c r="QZN124"/>
      <c r="QZO124"/>
      <c r="QZP124"/>
      <c r="QZQ124"/>
      <c r="QZR124"/>
      <c r="QZS124"/>
      <c r="QZT124"/>
      <c r="QZU124"/>
      <c r="QZV124"/>
      <c r="QZW124"/>
      <c r="QZX124"/>
      <c r="QZY124"/>
      <c r="QZZ124"/>
      <c r="RAA124"/>
      <c r="RAB124"/>
      <c r="RAC124"/>
      <c r="RAD124"/>
      <c r="RAE124"/>
      <c r="RAF124"/>
      <c r="RAG124"/>
      <c r="RAH124"/>
      <c r="RAI124"/>
      <c r="RAJ124"/>
      <c r="RAK124"/>
      <c r="RAL124"/>
      <c r="RAM124"/>
      <c r="RAN124"/>
      <c r="RAO124"/>
      <c r="RAP124"/>
      <c r="RAQ124"/>
      <c r="RAR124"/>
      <c r="RAS124"/>
      <c r="RAT124"/>
      <c r="RAU124"/>
      <c r="RAV124"/>
      <c r="RAW124"/>
      <c r="RAX124"/>
      <c r="RAY124"/>
      <c r="RAZ124"/>
      <c r="RBA124"/>
      <c r="RBB124"/>
      <c r="RBC124"/>
      <c r="RBD124"/>
      <c r="RBE124"/>
      <c r="RBF124"/>
      <c r="RBG124"/>
      <c r="RBH124"/>
      <c r="RBI124"/>
      <c r="RBJ124"/>
      <c r="RBK124"/>
      <c r="RBL124"/>
      <c r="RBM124"/>
      <c r="RBN124"/>
      <c r="RBO124"/>
      <c r="RBP124"/>
      <c r="RBQ124"/>
      <c r="RBR124"/>
      <c r="RBS124"/>
      <c r="RBT124"/>
      <c r="RBU124"/>
      <c r="RBV124"/>
      <c r="RBW124"/>
      <c r="RBX124"/>
      <c r="RBY124"/>
      <c r="RBZ124"/>
      <c r="RCA124"/>
      <c r="RCB124"/>
      <c r="RCC124"/>
      <c r="RCD124"/>
      <c r="RCE124"/>
      <c r="RCF124"/>
      <c r="RCG124"/>
      <c r="RCH124"/>
      <c r="RCI124"/>
      <c r="RCJ124"/>
      <c r="RCK124"/>
      <c r="RCL124"/>
      <c r="RCM124"/>
      <c r="RCN124"/>
      <c r="RCO124"/>
      <c r="RCP124"/>
      <c r="RCQ124"/>
      <c r="RCR124"/>
      <c r="RCS124"/>
      <c r="RCT124"/>
      <c r="RCU124"/>
      <c r="RCV124"/>
      <c r="RCW124"/>
      <c r="RCX124"/>
      <c r="RCY124"/>
      <c r="RCZ124"/>
      <c r="RDA124"/>
      <c r="RDB124"/>
      <c r="RDC124"/>
      <c r="RDD124"/>
      <c r="RDE124"/>
      <c r="RDF124"/>
      <c r="RDG124"/>
      <c r="RDH124"/>
      <c r="RDI124"/>
      <c r="RDJ124"/>
      <c r="RDK124"/>
      <c r="RDL124"/>
      <c r="RDM124"/>
      <c r="RDN124"/>
      <c r="RDO124"/>
      <c r="RDP124"/>
      <c r="RDQ124"/>
      <c r="RDR124"/>
      <c r="RDS124"/>
      <c r="RDT124"/>
      <c r="RDU124"/>
      <c r="RDV124"/>
      <c r="RDW124"/>
      <c r="RDX124"/>
      <c r="RDY124"/>
      <c r="RDZ124"/>
      <c r="REA124"/>
      <c r="REB124"/>
      <c r="REC124"/>
      <c r="RED124"/>
      <c r="REE124"/>
      <c r="REF124"/>
      <c r="REG124"/>
      <c r="REH124"/>
      <c r="REI124"/>
      <c r="REJ124"/>
      <c r="REK124"/>
      <c r="REL124"/>
      <c r="REM124"/>
      <c r="REN124"/>
      <c r="REO124"/>
      <c r="REP124"/>
      <c r="REQ124"/>
      <c r="RER124"/>
      <c r="RES124"/>
      <c r="RET124"/>
      <c r="REU124"/>
      <c r="REV124"/>
      <c r="REW124"/>
      <c r="REX124"/>
      <c r="REY124"/>
      <c r="REZ124"/>
      <c r="RFA124"/>
      <c r="RFB124"/>
      <c r="RFC124"/>
      <c r="RFD124"/>
      <c r="RFE124"/>
      <c r="RFF124"/>
      <c r="RFG124"/>
      <c r="RFH124"/>
      <c r="RFI124"/>
      <c r="RFJ124"/>
      <c r="RFK124"/>
      <c r="RFL124"/>
      <c r="RFM124"/>
      <c r="RFN124"/>
      <c r="RFO124"/>
      <c r="RFP124"/>
      <c r="RFQ124"/>
      <c r="RFR124"/>
      <c r="RFS124"/>
      <c r="RFT124"/>
      <c r="RFU124"/>
      <c r="RFV124"/>
      <c r="RFW124"/>
      <c r="RFX124"/>
      <c r="RFY124"/>
      <c r="RFZ124"/>
      <c r="RGA124"/>
      <c r="RGB124"/>
      <c r="RGC124"/>
      <c r="RGD124"/>
      <c r="RGE124"/>
      <c r="RGF124"/>
      <c r="RGG124"/>
      <c r="RGH124"/>
      <c r="RGI124"/>
      <c r="RGJ124"/>
      <c r="RGK124"/>
      <c r="RGL124"/>
      <c r="RGM124"/>
      <c r="RGN124"/>
      <c r="RGO124"/>
      <c r="RGP124"/>
      <c r="RGQ124"/>
      <c r="RGR124"/>
      <c r="RGS124"/>
      <c r="RGT124"/>
      <c r="RGU124"/>
      <c r="RGV124"/>
      <c r="RGW124"/>
      <c r="RGX124"/>
      <c r="RGY124"/>
      <c r="RGZ124"/>
      <c r="RHA124"/>
      <c r="RHB124"/>
      <c r="RHC124"/>
      <c r="RHD124"/>
      <c r="RHE124"/>
      <c r="RHF124"/>
      <c r="RHG124"/>
      <c r="RHH124"/>
      <c r="RHI124"/>
      <c r="RHJ124"/>
      <c r="RHK124"/>
      <c r="RHL124"/>
      <c r="RHM124"/>
      <c r="RHN124"/>
      <c r="RHO124"/>
      <c r="RHP124"/>
      <c r="RHQ124"/>
      <c r="RHR124"/>
      <c r="RHS124"/>
      <c r="RHT124"/>
      <c r="RHU124"/>
      <c r="RHV124"/>
      <c r="RHW124"/>
      <c r="RHX124"/>
      <c r="RHY124"/>
      <c r="RHZ124"/>
      <c r="RIA124"/>
      <c r="RIB124"/>
      <c r="RIC124"/>
      <c r="RID124"/>
      <c r="RIE124"/>
      <c r="RIF124"/>
      <c r="RIG124"/>
      <c r="RIH124"/>
      <c r="RII124"/>
      <c r="RIJ124"/>
      <c r="RIK124"/>
      <c r="RIL124"/>
      <c r="RIM124"/>
      <c r="RIN124"/>
      <c r="RIO124"/>
      <c r="RIP124"/>
      <c r="RIQ124"/>
      <c r="RIR124"/>
      <c r="RIS124"/>
      <c r="RIT124"/>
      <c r="RIU124"/>
      <c r="RIV124"/>
      <c r="RIW124"/>
      <c r="RIX124"/>
      <c r="RIY124"/>
      <c r="RIZ124"/>
      <c r="RJA124"/>
      <c r="RJB124"/>
      <c r="RJC124"/>
      <c r="RJD124"/>
      <c r="RJE124"/>
      <c r="RJF124"/>
      <c r="RJG124"/>
      <c r="RJH124"/>
      <c r="RJI124"/>
      <c r="RJJ124"/>
      <c r="RJK124"/>
      <c r="RJL124"/>
      <c r="RJM124"/>
      <c r="RJN124"/>
      <c r="RJO124"/>
      <c r="RJP124"/>
      <c r="RJQ124"/>
      <c r="RJR124"/>
      <c r="RJS124"/>
      <c r="RJT124"/>
      <c r="RJU124"/>
      <c r="RJV124"/>
      <c r="RJW124"/>
      <c r="RJX124"/>
      <c r="RJY124"/>
      <c r="RJZ124"/>
      <c r="RKA124"/>
      <c r="RKB124"/>
      <c r="RKC124"/>
      <c r="RKD124"/>
      <c r="RKE124"/>
      <c r="RKF124"/>
      <c r="RKG124"/>
      <c r="RKH124"/>
      <c r="RKI124"/>
      <c r="RKJ124"/>
      <c r="RKK124"/>
      <c r="RKL124"/>
      <c r="RKM124"/>
      <c r="RKN124"/>
      <c r="RKO124"/>
      <c r="RKP124"/>
      <c r="RKQ124"/>
      <c r="RKR124"/>
      <c r="RKS124"/>
      <c r="RKT124"/>
      <c r="RKU124"/>
      <c r="RKV124"/>
      <c r="RKW124"/>
      <c r="RKX124"/>
      <c r="RKY124"/>
      <c r="RKZ124"/>
      <c r="RLA124"/>
      <c r="RLB124"/>
      <c r="RLC124"/>
      <c r="RLD124"/>
      <c r="RLE124"/>
      <c r="RLF124"/>
      <c r="RLG124"/>
      <c r="RLH124"/>
      <c r="RLI124"/>
      <c r="RLJ124"/>
      <c r="RLK124"/>
      <c r="RLL124"/>
      <c r="RLM124"/>
      <c r="RLN124"/>
      <c r="RLO124"/>
      <c r="RLP124"/>
      <c r="RLQ124"/>
      <c r="RLR124"/>
      <c r="RLS124"/>
      <c r="RLT124"/>
      <c r="RLU124"/>
      <c r="RLV124"/>
      <c r="RLW124"/>
      <c r="RLX124"/>
      <c r="RLY124"/>
      <c r="RLZ124"/>
      <c r="RMA124"/>
      <c r="RMB124"/>
      <c r="RMC124"/>
      <c r="RMD124"/>
      <c r="RME124"/>
      <c r="RMF124"/>
      <c r="RMG124"/>
      <c r="RMH124"/>
      <c r="RMI124"/>
      <c r="RMJ124"/>
      <c r="RMK124"/>
      <c r="RML124"/>
      <c r="RMM124"/>
      <c r="RMN124"/>
      <c r="RMO124"/>
      <c r="RMP124"/>
      <c r="RMQ124"/>
      <c r="RMR124"/>
      <c r="RMS124"/>
      <c r="RMT124"/>
      <c r="RMU124"/>
      <c r="RMV124"/>
      <c r="RMW124"/>
      <c r="RMX124"/>
      <c r="RMY124"/>
      <c r="RMZ124"/>
      <c r="RNA124"/>
      <c r="RNB124"/>
      <c r="RNC124"/>
      <c r="RND124"/>
      <c r="RNE124"/>
      <c r="RNF124"/>
      <c r="RNG124"/>
      <c r="RNH124"/>
      <c r="RNI124"/>
      <c r="RNJ124"/>
      <c r="RNK124"/>
      <c r="RNL124"/>
      <c r="RNM124"/>
      <c r="RNN124"/>
      <c r="RNO124"/>
      <c r="RNP124"/>
      <c r="RNQ124"/>
      <c r="RNR124"/>
      <c r="RNS124"/>
      <c r="RNT124"/>
      <c r="RNU124"/>
      <c r="RNV124"/>
      <c r="RNW124"/>
      <c r="RNX124"/>
      <c r="RNY124"/>
      <c r="RNZ124"/>
      <c r="ROA124"/>
      <c r="ROB124"/>
      <c r="ROC124"/>
      <c r="ROD124"/>
      <c r="ROE124"/>
      <c r="ROF124"/>
      <c r="ROG124"/>
      <c r="ROH124"/>
      <c r="ROI124"/>
      <c r="ROJ124"/>
      <c r="ROK124"/>
      <c r="ROL124"/>
      <c r="ROM124"/>
      <c r="RON124"/>
      <c r="ROO124"/>
      <c r="ROP124"/>
      <c r="ROQ124"/>
      <c r="ROR124"/>
      <c r="ROS124"/>
      <c r="ROT124"/>
      <c r="ROU124"/>
      <c r="ROV124"/>
      <c r="ROW124"/>
      <c r="ROX124"/>
      <c r="ROY124"/>
      <c r="ROZ124"/>
      <c r="RPA124"/>
      <c r="RPB124"/>
      <c r="RPC124"/>
      <c r="RPD124"/>
      <c r="RPE124"/>
      <c r="RPF124"/>
      <c r="RPG124"/>
      <c r="RPH124"/>
      <c r="RPI124"/>
      <c r="RPJ124"/>
      <c r="RPK124"/>
      <c r="RPL124"/>
      <c r="RPM124"/>
      <c r="RPN124"/>
      <c r="RPO124"/>
      <c r="RPP124"/>
      <c r="RPQ124"/>
      <c r="RPR124"/>
      <c r="RPS124"/>
      <c r="RPT124"/>
      <c r="RPU124"/>
      <c r="RPV124"/>
      <c r="RPW124"/>
      <c r="RPX124"/>
      <c r="RPY124"/>
      <c r="RPZ124"/>
      <c r="RQA124"/>
      <c r="RQB124"/>
      <c r="RQC124"/>
      <c r="RQD124"/>
      <c r="RQE124"/>
      <c r="RQF124"/>
      <c r="RQG124"/>
      <c r="RQH124"/>
      <c r="RQI124"/>
      <c r="RQJ124"/>
      <c r="RQK124"/>
      <c r="RQL124"/>
      <c r="RQM124"/>
      <c r="RQN124"/>
      <c r="RQO124"/>
      <c r="RQP124"/>
      <c r="RQQ124"/>
      <c r="RQR124"/>
      <c r="RQS124"/>
      <c r="RQT124"/>
      <c r="RQU124"/>
      <c r="RQV124"/>
      <c r="RQW124"/>
      <c r="RQX124"/>
      <c r="RQY124"/>
      <c r="RQZ124"/>
      <c r="RRA124"/>
      <c r="RRB124"/>
      <c r="RRC124"/>
      <c r="RRD124"/>
      <c r="RRE124"/>
      <c r="RRF124"/>
      <c r="RRG124"/>
      <c r="RRH124"/>
      <c r="RRI124"/>
      <c r="RRJ124"/>
      <c r="RRK124"/>
      <c r="RRL124"/>
      <c r="RRM124"/>
      <c r="RRN124"/>
      <c r="RRO124"/>
      <c r="RRP124"/>
      <c r="RRQ124"/>
      <c r="RRR124"/>
      <c r="RRS124"/>
      <c r="RRT124"/>
      <c r="RRU124"/>
      <c r="RRV124"/>
      <c r="RRW124"/>
      <c r="RRX124"/>
      <c r="RRY124"/>
      <c r="RRZ124"/>
      <c r="RSA124"/>
      <c r="RSB124"/>
      <c r="RSC124"/>
      <c r="RSD124"/>
      <c r="RSE124"/>
      <c r="RSF124"/>
      <c r="RSG124"/>
      <c r="RSH124"/>
      <c r="RSI124"/>
      <c r="RSJ124"/>
      <c r="RSK124"/>
      <c r="RSL124"/>
      <c r="RSM124"/>
      <c r="RSN124"/>
      <c r="RSO124"/>
      <c r="RSP124"/>
      <c r="RSQ124"/>
      <c r="RSR124"/>
      <c r="RSS124"/>
      <c r="RST124"/>
      <c r="RSU124"/>
      <c r="RSV124"/>
      <c r="RSW124"/>
      <c r="RSX124"/>
      <c r="RSY124"/>
      <c r="RSZ124"/>
      <c r="RTA124"/>
      <c r="RTB124"/>
      <c r="RTC124"/>
      <c r="RTD124"/>
      <c r="RTE124"/>
      <c r="RTF124"/>
      <c r="RTG124"/>
      <c r="RTH124"/>
      <c r="RTI124"/>
      <c r="RTJ124"/>
      <c r="RTK124"/>
      <c r="RTL124"/>
      <c r="RTM124"/>
      <c r="RTN124"/>
      <c r="RTO124"/>
      <c r="RTP124"/>
      <c r="RTQ124"/>
      <c r="RTR124"/>
      <c r="RTS124"/>
      <c r="RTT124"/>
      <c r="RTU124"/>
      <c r="RTV124"/>
      <c r="RTW124"/>
      <c r="RTX124"/>
      <c r="RTY124"/>
      <c r="RTZ124"/>
      <c r="RUA124"/>
      <c r="RUB124"/>
      <c r="RUC124"/>
      <c r="RUD124"/>
      <c r="RUE124"/>
      <c r="RUF124"/>
      <c r="RUG124"/>
      <c r="RUH124"/>
      <c r="RUI124"/>
      <c r="RUJ124"/>
      <c r="RUK124"/>
      <c r="RUL124"/>
      <c r="RUM124"/>
      <c r="RUN124"/>
      <c r="RUO124"/>
      <c r="RUP124"/>
      <c r="RUQ124"/>
      <c r="RUR124"/>
      <c r="RUS124"/>
      <c r="RUT124"/>
      <c r="RUU124"/>
      <c r="RUV124"/>
      <c r="RUW124"/>
      <c r="RUX124"/>
      <c r="RUY124"/>
      <c r="RUZ124"/>
      <c r="RVA124"/>
      <c r="RVB124"/>
      <c r="RVC124"/>
      <c r="RVD124"/>
      <c r="RVE124"/>
      <c r="RVF124"/>
      <c r="RVG124"/>
      <c r="RVH124"/>
      <c r="RVI124"/>
      <c r="RVJ124"/>
      <c r="RVK124"/>
      <c r="RVL124"/>
      <c r="RVM124"/>
      <c r="RVN124"/>
      <c r="RVO124"/>
      <c r="RVP124"/>
      <c r="RVQ124"/>
      <c r="RVR124"/>
      <c r="RVS124"/>
      <c r="RVT124"/>
      <c r="RVU124"/>
      <c r="RVV124"/>
      <c r="RVW124"/>
      <c r="RVX124"/>
      <c r="RVY124"/>
      <c r="RVZ124"/>
      <c r="RWA124"/>
      <c r="RWB124"/>
      <c r="RWC124"/>
      <c r="RWD124"/>
      <c r="RWE124"/>
      <c r="RWF124"/>
      <c r="RWG124"/>
      <c r="RWH124"/>
      <c r="RWI124"/>
      <c r="RWJ124"/>
      <c r="RWK124"/>
      <c r="RWL124"/>
      <c r="RWM124"/>
      <c r="RWN124"/>
      <c r="RWO124"/>
      <c r="RWP124"/>
      <c r="RWQ124"/>
      <c r="RWR124"/>
      <c r="RWS124"/>
      <c r="RWT124"/>
      <c r="RWU124"/>
      <c r="RWV124"/>
      <c r="RWW124"/>
      <c r="RWX124"/>
      <c r="RWY124"/>
      <c r="RWZ124"/>
      <c r="RXA124"/>
      <c r="RXB124"/>
      <c r="RXC124"/>
      <c r="RXD124"/>
      <c r="RXE124"/>
      <c r="RXF124"/>
      <c r="RXG124"/>
      <c r="RXH124"/>
      <c r="RXI124"/>
      <c r="RXJ124"/>
      <c r="RXK124"/>
      <c r="RXL124"/>
      <c r="RXM124"/>
      <c r="RXN124"/>
      <c r="RXO124"/>
      <c r="RXP124"/>
      <c r="RXQ124"/>
      <c r="RXR124"/>
      <c r="RXS124"/>
      <c r="RXT124"/>
      <c r="RXU124"/>
      <c r="RXV124"/>
      <c r="RXW124"/>
      <c r="RXX124"/>
      <c r="RXY124"/>
      <c r="RXZ124"/>
      <c r="RYA124"/>
      <c r="RYB124"/>
      <c r="RYC124"/>
      <c r="RYD124"/>
      <c r="RYE124"/>
      <c r="RYF124"/>
      <c r="RYG124"/>
      <c r="RYH124"/>
      <c r="RYI124"/>
      <c r="RYJ124"/>
      <c r="RYK124"/>
      <c r="RYL124"/>
      <c r="RYM124"/>
      <c r="RYN124"/>
      <c r="RYO124"/>
      <c r="RYP124"/>
      <c r="RYQ124"/>
      <c r="RYR124"/>
      <c r="RYS124"/>
      <c r="RYT124"/>
      <c r="RYU124"/>
      <c r="RYV124"/>
      <c r="RYW124"/>
      <c r="RYX124"/>
      <c r="RYY124"/>
      <c r="RYZ124"/>
      <c r="RZA124"/>
      <c r="RZB124"/>
      <c r="RZC124"/>
      <c r="RZD124"/>
      <c r="RZE124"/>
      <c r="RZF124"/>
      <c r="RZG124"/>
      <c r="RZH124"/>
      <c r="RZI124"/>
      <c r="RZJ124"/>
      <c r="RZK124"/>
      <c r="RZL124"/>
      <c r="RZM124"/>
      <c r="RZN124"/>
      <c r="RZO124"/>
      <c r="RZP124"/>
      <c r="RZQ124"/>
      <c r="RZR124"/>
      <c r="RZS124"/>
      <c r="RZT124"/>
      <c r="RZU124"/>
      <c r="RZV124"/>
      <c r="RZW124"/>
      <c r="RZX124"/>
      <c r="RZY124"/>
      <c r="RZZ124"/>
      <c r="SAA124"/>
      <c r="SAB124"/>
      <c r="SAC124"/>
      <c r="SAD124"/>
      <c r="SAE124"/>
      <c r="SAF124"/>
      <c r="SAG124"/>
      <c r="SAH124"/>
      <c r="SAI124"/>
      <c r="SAJ124"/>
      <c r="SAK124"/>
      <c r="SAL124"/>
      <c r="SAM124"/>
      <c r="SAN124"/>
      <c r="SAO124"/>
      <c r="SAP124"/>
      <c r="SAQ124"/>
      <c r="SAR124"/>
      <c r="SAS124"/>
      <c r="SAT124"/>
      <c r="SAU124"/>
      <c r="SAV124"/>
      <c r="SAW124"/>
      <c r="SAX124"/>
      <c r="SAY124"/>
      <c r="SAZ124"/>
      <c r="SBA124"/>
      <c r="SBB124"/>
      <c r="SBC124"/>
      <c r="SBD124"/>
      <c r="SBE124"/>
      <c r="SBF124"/>
      <c r="SBG124"/>
      <c r="SBH124"/>
      <c r="SBI124"/>
      <c r="SBJ124"/>
      <c r="SBK124"/>
      <c r="SBL124"/>
      <c r="SBM124"/>
      <c r="SBN124"/>
      <c r="SBO124"/>
      <c r="SBP124"/>
      <c r="SBQ124"/>
      <c r="SBR124"/>
      <c r="SBS124"/>
      <c r="SBT124"/>
      <c r="SBU124"/>
      <c r="SBV124"/>
      <c r="SBW124"/>
      <c r="SBX124"/>
      <c r="SBY124"/>
      <c r="SBZ124"/>
      <c r="SCA124"/>
      <c r="SCB124"/>
      <c r="SCC124"/>
      <c r="SCD124"/>
      <c r="SCE124"/>
      <c r="SCF124"/>
      <c r="SCG124"/>
      <c r="SCH124"/>
      <c r="SCI124"/>
      <c r="SCJ124"/>
      <c r="SCK124"/>
      <c r="SCL124"/>
      <c r="SCM124"/>
      <c r="SCN124"/>
      <c r="SCO124"/>
      <c r="SCP124"/>
      <c r="SCQ124"/>
      <c r="SCR124"/>
      <c r="SCS124"/>
      <c r="SCT124"/>
      <c r="SCU124"/>
      <c r="SCV124"/>
      <c r="SCW124"/>
      <c r="SCX124"/>
      <c r="SCY124"/>
      <c r="SCZ124"/>
      <c r="SDA124"/>
      <c r="SDB124"/>
      <c r="SDC124"/>
      <c r="SDD124"/>
      <c r="SDE124"/>
      <c r="SDF124"/>
      <c r="SDG124"/>
      <c r="SDH124"/>
      <c r="SDI124"/>
      <c r="SDJ124"/>
      <c r="SDK124"/>
      <c r="SDL124"/>
      <c r="SDM124"/>
      <c r="SDN124"/>
      <c r="SDO124"/>
      <c r="SDP124"/>
      <c r="SDQ124"/>
      <c r="SDR124"/>
      <c r="SDS124"/>
      <c r="SDT124"/>
      <c r="SDU124"/>
      <c r="SDV124"/>
      <c r="SDW124"/>
      <c r="SDX124"/>
      <c r="SDY124"/>
      <c r="SDZ124"/>
      <c r="SEA124"/>
      <c r="SEB124"/>
      <c r="SEC124"/>
      <c r="SED124"/>
      <c r="SEE124"/>
      <c r="SEF124"/>
      <c r="SEG124"/>
      <c r="SEH124"/>
      <c r="SEI124"/>
      <c r="SEJ124"/>
      <c r="SEK124"/>
      <c r="SEL124"/>
      <c r="SEM124"/>
      <c r="SEN124"/>
      <c r="SEO124"/>
      <c r="SEP124"/>
      <c r="SEQ124"/>
      <c r="SER124"/>
      <c r="SES124"/>
      <c r="SET124"/>
      <c r="SEU124"/>
      <c r="SEV124"/>
      <c r="SEW124"/>
      <c r="SEX124"/>
      <c r="SEY124"/>
      <c r="SEZ124"/>
      <c r="SFA124"/>
      <c r="SFB124"/>
      <c r="SFC124"/>
      <c r="SFD124"/>
      <c r="SFE124"/>
      <c r="SFF124"/>
      <c r="SFG124"/>
      <c r="SFH124"/>
      <c r="SFI124"/>
      <c r="SFJ124"/>
      <c r="SFK124"/>
      <c r="SFL124"/>
      <c r="SFM124"/>
      <c r="SFN124"/>
      <c r="SFO124"/>
      <c r="SFP124"/>
      <c r="SFQ124"/>
      <c r="SFR124"/>
      <c r="SFS124"/>
      <c r="SFT124"/>
      <c r="SFU124"/>
      <c r="SFV124"/>
      <c r="SFW124"/>
      <c r="SFX124"/>
      <c r="SFY124"/>
      <c r="SFZ124"/>
      <c r="SGA124"/>
      <c r="SGB124"/>
      <c r="SGC124"/>
      <c r="SGD124"/>
      <c r="SGE124"/>
      <c r="SGF124"/>
      <c r="SGG124"/>
      <c r="SGH124"/>
      <c r="SGI124"/>
      <c r="SGJ124"/>
      <c r="SGK124"/>
      <c r="SGL124"/>
      <c r="SGM124"/>
      <c r="SGN124"/>
      <c r="SGO124"/>
      <c r="SGP124"/>
      <c r="SGQ124"/>
      <c r="SGR124"/>
      <c r="SGS124"/>
      <c r="SGT124"/>
      <c r="SGU124"/>
      <c r="SGV124"/>
      <c r="SGW124"/>
      <c r="SGX124"/>
      <c r="SGY124"/>
      <c r="SGZ124"/>
      <c r="SHA124"/>
      <c r="SHB124"/>
      <c r="SHC124"/>
      <c r="SHD124"/>
      <c r="SHE124"/>
      <c r="SHF124"/>
      <c r="SHG124"/>
      <c r="SHH124"/>
      <c r="SHI124"/>
      <c r="SHJ124"/>
      <c r="SHK124"/>
      <c r="SHL124"/>
      <c r="SHM124"/>
      <c r="SHN124"/>
      <c r="SHO124"/>
      <c r="SHP124"/>
      <c r="SHQ124"/>
      <c r="SHR124"/>
      <c r="SHS124"/>
      <c r="SHT124"/>
      <c r="SHU124"/>
      <c r="SHV124"/>
      <c r="SHW124"/>
      <c r="SHX124"/>
      <c r="SHY124"/>
      <c r="SHZ124"/>
      <c r="SIA124"/>
      <c r="SIB124"/>
      <c r="SIC124"/>
      <c r="SID124"/>
      <c r="SIE124"/>
      <c r="SIF124"/>
      <c r="SIG124"/>
      <c r="SIH124"/>
      <c r="SII124"/>
      <c r="SIJ124"/>
      <c r="SIK124"/>
      <c r="SIL124"/>
      <c r="SIM124"/>
      <c r="SIN124"/>
      <c r="SIO124"/>
      <c r="SIP124"/>
      <c r="SIQ124"/>
      <c r="SIR124"/>
      <c r="SIS124"/>
      <c r="SIT124"/>
      <c r="SIU124"/>
      <c r="SIV124"/>
      <c r="SIW124"/>
      <c r="SIX124"/>
      <c r="SIY124"/>
      <c r="SIZ124"/>
      <c r="SJA124"/>
      <c r="SJB124"/>
      <c r="SJC124"/>
      <c r="SJD124"/>
      <c r="SJE124"/>
      <c r="SJF124"/>
      <c r="SJG124"/>
      <c r="SJH124"/>
      <c r="SJI124"/>
      <c r="SJJ124"/>
      <c r="SJK124"/>
      <c r="SJL124"/>
      <c r="SJM124"/>
      <c r="SJN124"/>
      <c r="SJO124"/>
      <c r="SJP124"/>
      <c r="SJQ124"/>
      <c r="SJR124"/>
      <c r="SJS124"/>
      <c r="SJT124"/>
      <c r="SJU124"/>
      <c r="SJV124"/>
      <c r="SJW124"/>
      <c r="SJX124"/>
      <c r="SJY124"/>
      <c r="SJZ124"/>
      <c r="SKA124"/>
      <c r="SKB124"/>
      <c r="SKC124"/>
      <c r="SKD124"/>
      <c r="SKE124"/>
      <c r="SKF124"/>
      <c r="SKG124"/>
      <c r="SKH124"/>
      <c r="SKI124"/>
      <c r="SKJ124"/>
      <c r="SKK124"/>
      <c r="SKL124"/>
      <c r="SKM124"/>
      <c r="SKN124"/>
      <c r="SKO124"/>
      <c r="SKP124"/>
      <c r="SKQ124"/>
      <c r="SKR124"/>
      <c r="SKS124"/>
      <c r="SKT124"/>
      <c r="SKU124"/>
      <c r="SKV124"/>
      <c r="SKW124"/>
      <c r="SKX124"/>
      <c r="SKY124"/>
      <c r="SKZ124"/>
      <c r="SLA124"/>
      <c r="SLB124"/>
      <c r="SLC124"/>
      <c r="SLD124"/>
      <c r="SLE124"/>
      <c r="SLF124"/>
      <c r="SLG124"/>
      <c r="SLH124"/>
      <c r="SLI124"/>
      <c r="SLJ124"/>
      <c r="SLK124"/>
      <c r="SLL124"/>
      <c r="SLM124"/>
      <c r="SLN124"/>
      <c r="SLO124"/>
      <c r="SLP124"/>
      <c r="SLQ124"/>
      <c r="SLR124"/>
      <c r="SLS124"/>
      <c r="SLT124"/>
      <c r="SLU124"/>
      <c r="SLV124"/>
      <c r="SLW124"/>
      <c r="SLX124"/>
      <c r="SLY124"/>
      <c r="SLZ124"/>
      <c r="SMA124"/>
      <c r="SMB124"/>
      <c r="SMC124"/>
      <c r="SMD124"/>
      <c r="SME124"/>
      <c r="SMF124"/>
      <c r="SMG124"/>
      <c r="SMH124"/>
      <c r="SMI124"/>
      <c r="SMJ124"/>
      <c r="SMK124"/>
      <c r="SML124"/>
      <c r="SMM124"/>
      <c r="SMN124"/>
      <c r="SMO124"/>
      <c r="SMP124"/>
      <c r="SMQ124"/>
      <c r="SMR124"/>
      <c r="SMS124"/>
      <c r="SMT124"/>
      <c r="SMU124"/>
      <c r="SMV124"/>
      <c r="SMW124"/>
      <c r="SMX124"/>
      <c r="SMY124"/>
      <c r="SMZ124"/>
      <c r="SNA124"/>
      <c r="SNB124"/>
      <c r="SNC124"/>
      <c r="SND124"/>
      <c r="SNE124"/>
      <c r="SNF124"/>
      <c r="SNG124"/>
      <c r="SNH124"/>
      <c r="SNI124"/>
      <c r="SNJ124"/>
      <c r="SNK124"/>
      <c r="SNL124"/>
      <c r="SNM124"/>
      <c r="SNN124"/>
      <c r="SNO124"/>
      <c r="SNP124"/>
      <c r="SNQ124"/>
      <c r="SNR124"/>
      <c r="SNS124"/>
      <c r="SNT124"/>
      <c r="SNU124"/>
      <c r="SNV124"/>
      <c r="SNW124"/>
      <c r="SNX124"/>
      <c r="SNY124"/>
      <c r="SNZ124"/>
      <c r="SOA124"/>
      <c r="SOB124"/>
      <c r="SOC124"/>
      <c r="SOD124"/>
      <c r="SOE124"/>
      <c r="SOF124"/>
      <c r="SOG124"/>
      <c r="SOH124"/>
      <c r="SOI124"/>
      <c r="SOJ124"/>
      <c r="SOK124"/>
      <c r="SOL124"/>
      <c r="SOM124"/>
      <c r="SON124"/>
      <c r="SOO124"/>
      <c r="SOP124"/>
      <c r="SOQ124"/>
      <c r="SOR124"/>
      <c r="SOS124"/>
      <c r="SOT124"/>
      <c r="SOU124"/>
      <c r="SOV124"/>
      <c r="SOW124"/>
      <c r="SOX124"/>
      <c r="SOY124"/>
      <c r="SOZ124"/>
      <c r="SPA124"/>
      <c r="SPB124"/>
      <c r="SPC124"/>
      <c r="SPD124"/>
      <c r="SPE124"/>
      <c r="SPF124"/>
      <c r="SPG124"/>
      <c r="SPH124"/>
      <c r="SPI124"/>
      <c r="SPJ124"/>
      <c r="SPK124"/>
      <c r="SPL124"/>
      <c r="SPM124"/>
      <c r="SPN124"/>
      <c r="SPO124"/>
      <c r="SPP124"/>
      <c r="SPQ124"/>
      <c r="SPR124"/>
      <c r="SPS124"/>
      <c r="SPT124"/>
      <c r="SPU124"/>
      <c r="SPV124"/>
      <c r="SPW124"/>
      <c r="SPX124"/>
      <c r="SPY124"/>
      <c r="SPZ124"/>
      <c r="SQA124"/>
      <c r="SQB124"/>
      <c r="SQC124"/>
      <c r="SQD124"/>
      <c r="SQE124"/>
      <c r="SQF124"/>
      <c r="SQG124"/>
      <c r="SQH124"/>
      <c r="SQI124"/>
      <c r="SQJ124"/>
      <c r="SQK124"/>
      <c r="SQL124"/>
      <c r="SQM124"/>
      <c r="SQN124"/>
      <c r="SQO124"/>
      <c r="SQP124"/>
      <c r="SQQ124"/>
      <c r="SQR124"/>
      <c r="SQS124"/>
      <c r="SQT124"/>
      <c r="SQU124"/>
      <c r="SQV124"/>
      <c r="SQW124"/>
      <c r="SQX124"/>
      <c r="SQY124"/>
      <c r="SQZ124"/>
      <c r="SRA124"/>
      <c r="SRB124"/>
      <c r="SRC124"/>
      <c r="SRD124"/>
      <c r="SRE124"/>
      <c r="SRF124"/>
      <c r="SRG124"/>
      <c r="SRH124"/>
      <c r="SRI124"/>
      <c r="SRJ124"/>
      <c r="SRK124"/>
      <c r="SRL124"/>
      <c r="SRM124"/>
      <c r="SRN124"/>
      <c r="SRO124"/>
      <c r="SRP124"/>
      <c r="SRQ124"/>
      <c r="SRR124"/>
      <c r="SRS124"/>
      <c r="SRT124"/>
      <c r="SRU124"/>
      <c r="SRV124"/>
      <c r="SRW124"/>
      <c r="SRX124"/>
      <c r="SRY124"/>
      <c r="SRZ124"/>
      <c r="SSA124"/>
      <c r="SSB124"/>
      <c r="SSC124"/>
      <c r="SSD124"/>
      <c r="SSE124"/>
      <c r="SSF124"/>
      <c r="SSG124"/>
      <c r="SSH124"/>
      <c r="SSI124"/>
      <c r="SSJ124"/>
      <c r="SSK124"/>
      <c r="SSL124"/>
      <c r="SSM124"/>
      <c r="SSN124"/>
      <c r="SSO124"/>
      <c r="SSP124"/>
      <c r="SSQ124"/>
      <c r="SSR124"/>
      <c r="SSS124"/>
      <c r="SST124"/>
      <c r="SSU124"/>
      <c r="SSV124"/>
      <c r="SSW124"/>
      <c r="SSX124"/>
      <c r="SSY124"/>
      <c r="SSZ124"/>
      <c r="STA124"/>
      <c r="STB124"/>
      <c r="STC124"/>
      <c r="STD124"/>
      <c r="STE124"/>
      <c r="STF124"/>
      <c r="STG124"/>
      <c r="STH124"/>
      <c r="STI124"/>
      <c r="STJ124"/>
      <c r="STK124"/>
      <c r="STL124"/>
      <c r="STM124"/>
      <c r="STN124"/>
      <c r="STO124"/>
      <c r="STP124"/>
      <c r="STQ124"/>
      <c r="STR124"/>
      <c r="STS124"/>
      <c r="STT124"/>
      <c r="STU124"/>
      <c r="STV124"/>
      <c r="STW124"/>
      <c r="STX124"/>
      <c r="STY124"/>
      <c r="STZ124"/>
      <c r="SUA124"/>
      <c r="SUB124"/>
      <c r="SUC124"/>
      <c r="SUD124"/>
      <c r="SUE124"/>
      <c r="SUF124"/>
      <c r="SUG124"/>
      <c r="SUH124"/>
      <c r="SUI124"/>
      <c r="SUJ124"/>
      <c r="SUK124"/>
      <c r="SUL124"/>
      <c r="SUM124"/>
      <c r="SUN124"/>
      <c r="SUO124"/>
      <c r="SUP124"/>
      <c r="SUQ124"/>
      <c r="SUR124"/>
      <c r="SUS124"/>
      <c r="SUT124"/>
      <c r="SUU124"/>
      <c r="SUV124"/>
      <c r="SUW124"/>
      <c r="SUX124"/>
      <c r="SUY124"/>
      <c r="SUZ124"/>
      <c r="SVA124"/>
      <c r="SVB124"/>
      <c r="SVC124"/>
      <c r="SVD124"/>
      <c r="SVE124"/>
      <c r="SVF124"/>
      <c r="SVG124"/>
      <c r="SVH124"/>
      <c r="SVI124"/>
      <c r="SVJ124"/>
      <c r="SVK124"/>
      <c r="SVL124"/>
      <c r="SVM124"/>
      <c r="SVN124"/>
      <c r="SVO124"/>
      <c r="SVP124"/>
      <c r="SVQ124"/>
      <c r="SVR124"/>
      <c r="SVS124"/>
      <c r="SVT124"/>
      <c r="SVU124"/>
      <c r="SVV124"/>
      <c r="SVW124"/>
      <c r="SVX124"/>
      <c r="SVY124"/>
      <c r="SVZ124"/>
      <c r="SWA124"/>
      <c r="SWB124"/>
      <c r="SWC124"/>
      <c r="SWD124"/>
      <c r="SWE124"/>
      <c r="SWF124"/>
      <c r="SWG124"/>
      <c r="SWH124"/>
      <c r="SWI124"/>
      <c r="SWJ124"/>
      <c r="SWK124"/>
      <c r="SWL124"/>
      <c r="SWM124"/>
      <c r="SWN124"/>
      <c r="SWO124"/>
      <c r="SWP124"/>
      <c r="SWQ124"/>
      <c r="SWR124"/>
      <c r="SWS124"/>
      <c r="SWT124"/>
      <c r="SWU124"/>
      <c r="SWV124"/>
      <c r="SWW124"/>
      <c r="SWX124"/>
      <c r="SWY124"/>
      <c r="SWZ124"/>
      <c r="SXA124"/>
      <c r="SXB124"/>
      <c r="SXC124"/>
      <c r="SXD124"/>
      <c r="SXE124"/>
      <c r="SXF124"/>
      <c r="SXG124"/>
      <c r="SXH124"/>
      <c r="SXI124"/>
      <c r="SXJ124"/>
      <c r="SXK124"/>
      <c r="SXL124"/>
      <c r="SXM124"/>
      <c r="SXN124"/>
      <c r="SXO124"/>
      <c r="SXP124"/>
      <c r="SXQ124"/>
      <c r="SXR124"/>
      <c r="SXS124"/>
      <c r="SXT124"/>
      <c r="SXU124"/>
      <c r="SXV124"/>
      <c r="SXW124"/>
      <c r="SXX124"/>
      <c r="SXY124"/>
      <c r="SXZ124"/>
      <c r="SYA124"/>
      <c r="SYB124"/>
      <c r="SYC124"/>
      <c r="SYD124"/>
      <c r="SYE124"/>
      <c r="SYF124"/>
      <c r="SYG124"/>
      <c r="SYH124"/>
      <c r="SYI124"/>
      <c r="SYJ124"/>
      <c r="SYK124"/>
      <c r="SYL124"/>
      <c r="SYM124"/>
      <c r="SYN124"/>
      <c r="SYO124"/>
      <c r="SYP124"/>
      <c r="SYQ124"/>
      <c r="SYR124"/>
      <c r="SYS124"/>
      <c r="SYT124"/>
      <c r="SYU124"/>
      <c r="SYV124"/>
      <c r="SYW124"/>
      <c r="SYX124"/>
      <c r="SYY124"/>
      <c r="SYZ124"/>
      <c r="SZA124"/>
      <c r="SZB124"/>
      <c r="SZC124"/>
      <c r="SZD124"/>
      <c r="SZE124"/>
      <c r="SZF124"/>
      <c r="SZG124"/>
      <c r="SZH124"/>
      <c r="SZI124"/>
      <c r="SZJ124"/>
      <c r="SZK124"/>
      <c r="SZL124"/>
      <c r="SZM124"/>
      <c r="SZN124"/>
      <c r="SZO124"/>
      <c r="SZP124"/>
      <c r="SZQ124"/>
      <c r="SZR124"/>
      <c r="SZS124"/>
      <c r="SZT124"/>
      <c r="SZU124"/>
      <c r="SZV124"/>
      <c r="SZW124"/>
      <c r="SZX124"/>
      <c r="SZY124"/>
      <c r="SZZ124"/>
      <c r="TAA124"/>
      <c r="TAB124"/>
      <c r="TAC124"/>
      <c r="TAD124"/>
      <c r="TAE124"/>
      <c r="TAF124"/>
      <c r="TAG124"/>
      <c r="TAH124"/>
      <c r="TAI124"/>
      <c r="TAJ124"/>
      <c r="TAK124"/>
      <c r="TAL124"/>
      <c r="TAM124"/>
      <c r="TAN124"/>
      <c r="TAO124"/>
      <c r="TAP124"/>
      <c r="TAQ124"/>
      <c r="TAR124"/>
      <c r="TAS124"/>
      <c r="TAT124"/>
      <c r="TAU124"/>
      <c r="TAV124"/>
      <c r="TAW124"/>
      <c r="TAX124"/>
      <c r="TAY124"/>
      <c r="TAZ124"/>
      <c r="TBA124"/>
      <c r="TBB124"/>
      <c r="TBC124"/>
      <c r="TBD124"/>
      <c r="TBE124"/>
      <c r="TBF124"/>
      <c r="TBG124"/>
      <c r="TBH124"/>
      <c r="TBI124"/>
      <c r="TBJ124"/>
      <c r="TBK124"/>
      <c r="TBL124"/>
      <c r="TBM124"/>
      <c r="TBN124"/>
      <c r="TBO124"/>
      <c r="TBP124"/>
      <c r="TBQ124"/>
      <c r="TBR124"/>
      <c r="TBS124"/>
      <c r="TBT124"/>
      <c r="TBU124"/>
      <c r="TBV124"/>
      <c r="TBW124"/>
      <c r="TBX124"/>
      <c r="TBY124"/>
      <c r="TBZ124"/>
      <c r="TCA124"/>
      <c r="TCB124"/>
      <c r="TCC124"/>
      <c r="TCD124"/>
      <c r="TCE124"/>
      <c r="TCF124"/>
      <c r="TCG124"/>
      <c r="TCH124"/>
      <c r="TCI124"/>
      <c r="TCJ124"/>
      <c r="TCK124"/>
      <c r="TCL124"/>
      <c r="TCM124"/>
      <c r="TCN124"/>
      <c r="TCO124"/>
      <c r="TCP124"/>
      <c r="TCQ124"/>
      <c r="TCR124"/>
      <c r="TCS124"/>
      <c r="TCT124"/>
      <c r="TCU124"/>
      <c r="TCV124"/>
      <c r="TCW124"/>
      <c r="TCX124"/>
      <c r="TCY124"/>
      <c r="TCZ124"/>
      <c r="TDA124"/>
      <c r="TDB124"/>
      <c r="TDC124"/>
      <c r="TDD124"/>
      <c r="TDE124"/>
      <c r="TDF124"/>
      <c r="TDG124"/>
      <c r="TDH124"/>
      <c r="TDI124"/>
      <c r="TDJ124"/>
      <c r="TDK124"/>
      <c r="TDL124"/>
      <c r="TDM124"/>
      <c r="TDN124"/>
      <c r="TDO124"/>
      <c r="TDP124"/>
      <c r="TDQ124"/>
      <c r="TDR124"/>
      <c r="TDS124"/>
      <c r="TDT124"/>
      <c r="TDU124"/>
      <c r="TDV124"/>
      <c r="TDW124"/>
      <c r="TDX124"/>
      <c r="TDY124"/>
      <c r="TDZ124"/>
      <c r="TEA124"/>
      <c r="TEB124"/>
      <c r="TEC124"/>
      <c r="TED124"/>
      <c r="TEE124"/>
      <c r="TEF124"/>
      <c r="TEG124"/>
      <c r="TEH124"/>
      <c r="TEI124"/>
      <c r="TEJ124"/>
      <c r="TEK124"/>
      <c r="TEL124"/>
      <c r="TEM124"/>
      <c r="TEN124"/>
      <c r="TEO124"/>
      <c r="TEP124"/>
      <c r="TEQ124"/>
      <c r="TER124"/>
      <c r="TES124"/>
      <c r="TET124"/>
      <c r="TEU124"/>
      <c r="TEV124"/>
      <c r="TEW124"/>
      <c r="TEX124"/>
      <c r="TEY124"/>
      <c r="TEZ124"/>
      <c r="TFA124"/>
      <c r="TFB124"/>
      <c r="TFC124"/>
      <c r="TFD124"/>
      <c r="TFE124"/>
      <c r="TFF124"/>
      <c r="TFG124"/>
      <c r="TFH124"/>
      <c r="TFI124"/>
      <c r="TFJ124"/>
      <c r="TFK124"/>
      <c r="TFL124"/>
      <c r="TFM124"/>
      <c r="TFN124"/>
      <c r="TFO124"/>
      <c r="TFP124"/>
      <c r="TFQ124"/>
      <c r="TFR124"/>
      <c r="TFS124"/>
      <c r="TFT124"/>
      <c r="TFU124"/>
      <c r="TFV124"/>
      <c r="TFW124"/>
      <c r="TFX124"/>
      <c r="TFY124"/>
      <c r="TFZ124"/>
      <c r="TGA124"/>
      <c r="TGB124"/>
      <c r="TGC124"/>
      <c r="TGD124"/>
      <c r="TGE124"/>
      <c r="TGF124"/>
      <c r="TGG124"/>
      <c r="TGH124"/>
      <c r="TGI124"/>
      <c r="TGJ124"/>
      <c r="TGK124"/>
      <c r="TGL124"/>
      <c r="TGM124"/>
      <c r="TGN124"/>
      <c r="TGO124"/>
      <c r="TGP124"/>
      <c r="TGQ124"/>
      <c r="TGR124"/>
      <c r="TGS124"/>
      <c r="TGT124"/>
      <c r="TGU124"/>
      <c r="TGV124"/>
      <c r="TGW124"/>
      <c r="TGX124"/>
      <c r="TGY124"/>
      <c r="TGZ124"/>
      <c r="THA124"/>
      <c r="THB124"/>
      <c r="THC124"/>
      <c r="THD124"/>
      <c r="THE124"/>
      <c r="THF124"/>
      <c r="THG124"/>
      <c r="THH124"/>
      <c r="THI124"/>
      <c r="THJ124"/>
      <c r="THK124"/>
      <c r="THL124"/>
      <c r="THM124"/>
      <c r="THN124"/>
      <c r="THO124"/>
      <c r="THP124"/>
      <c r="THQ124"/>
      <c r="THR124"/>
      <c r="THS124"/>
      <c r="THT124"/>
      <c r="THU124"/>
      <c r="THV124"/>
      <c r="THW124"/>
      <c r="THX124"/>
      <c r="THY124"/>
      <c r="THZ124"/>
      <c r="TIA124"/>
      <c r="TIB124"/>
      <c r="TIC124"/>
      <c r="TID124"/>
      <c r="TIE124"/>
      <c r="TIF124"/>
      <c r="TIG124"/>
      <c r="TIH124"/>
      <c r="TII124"/>
      <c r="TIJ124"/>
      <c r="TIK124"/>
      <c r="TIL124"/>
      <c r="TIM124"/>
      <c r="TIN124"/>
      <c r="TIO124"/>
      <c r="TIP124"/>
      <c r="TIQ124"/>
      <c r="TIR124"/>
      <c r="TIS124"/>
      <c r="TIT124"/>
      <c r="TIU124"/>
      <c r="TIV124"/>
      <c r="TIW124"/>
      <c r="TIX124"/>
      <c r="TIY124"/>
      <c r="TIZ124"/>
      <c r="TJA124"/>
      <c r="TJB124"/>
      <c r="TJC124"/>
      <c r="TJD124"/>
      <c r="TJE124"/>
      <c r="TJF124"/>
      <c r="TJG124"/>
      <c r="TJH124"/>
      <c r="TJI124"/>
      <c r="TJJ124"/>
      <c r="TJK124"/>
      <c r="TJL124"/>
      <c r="TJM124"/>
      <c r="TJN124"/>
      <c r="TJO124"/>
      <c r="TJP124"/>
      <c r="TJQ124"/>
      <c r="TJR124"/>
      <c r="TJS124"/>
      <c r="TJT124"/>
      <c r="TJU124"/>
      <c r="TJV124"/>
      <c r="TJW124"/>
      <c r="TJX124"/>
      <c r="TJY124"/>
      <c r="TJZ124"/>
      <c r="TKA124"/>
      <c r="TKB124"/>
      <c r="TKC124"/>
      <c r="TKD124"/>
      <c r="TKE124"/>
      <c r="TKF124"/>
      <c r="TKG124"/>
      <c r="TKH124"/>
      <c r="TKI124"/>
      <c r="TKJ124"/>
      <c r="TKK124"/>
      <c r="TKL124"/>
      <c r="TKM124"/>
      <c r="TKN124"/>
      <c r="TKO124"/>
      <c r="TKP124"/>
      <c r="TKQ124"/>
      <c r="TKR124"/>
      <c r="TKS124"/>
      <c r="TKT124"/>
      <c r="TKU124"/>
      <c r="TKV124"/>
      <c r="TKW124"/>
      <c r="TKX124"/>
      <c r="TKY124"/>
      <c r="TKZ124"/>
      <c r="TLA124"/>
      <c r="TLB124"/>
      <c r="TLC124"/>
      <c r="TLD124"/>
      <c r="TLE124"/>
      <c r="TLF124"/>
      <c r="TLG124"/>
      <c r="TLH124"/>
      <c r="TLI124"/>
      <c r="TLJ124"/>
      <c r="TLK124"/>
      <c r="TLL124"/>
      <c r="TLM124"/>
      <c r="TLN124"/>
      <c r="TLO124"/>
      <c r="TLP124"/>
      <c r="TLQ124"/>
      <c r="TLR124"/>
      <c r="TLS124"/>
      <c r="TLT124"/>
      <c r="TLU124"/>
      <c r="TLV124"/>
      <c r="TLW124"/>
      <c r="TLX124"/>
      <c r="TLY124"/>
      <c r="TLZ124"/>
      <c r="TMA124"/>
      <c r="TMB124"/>
      <c r="TMC124"/>
      <c r="TMD124"/>
      <c r="TME124"/>
      <c r="TMF124"/>
      <c r="TMG124"/>
      <c r="TMH124"/>
      <c r="TMI124"/>
      <c r="TMJ124"/>
      <c r="TMK124"/>
      <c r="TML124"/>
      <c r="TMM124"/>
      <c r="TMN124"/>
      <c r="TMO124"/>
      <c r="TMP124"/>
      <c r="TMQ124"/>
      <c r="TMR124"/>
      <c r="TMS124"/>
      <c r="TMT124"/>
      <c r="TMU124"/>
      <c r="TMV124"/>
      <c r="TMW124"/>
      <c r="TMX124"/>
      <c r="TMY124"/>
      <c r="TMZ124"/>
      <c r="TNA124"/>
      <c r="TNB124"/>
      <c r="TNC124"/>
      <c r="TND124"/>
      <c r="TNE124"/>
      <c r="TNF124"/>
      <c r="TNG124"/>
      <c r="TNH124"/>
      <c r="TNI124"/>
      <c r="TNJ124"/>
      <c r="TNK124"/>
      <c r="TNL124"/>
      <c r="TNM124"/>
      <c r="TNN124"/>
      <c r="TNO124"/>
      <c r="TNP124"/>
      <c r="TNQ124"/>
      <c r="TNR124"/>
      <c r="TNS124"/>
      <c r="TNT124"/>
      <c r="TNU124"/>
      <c r="TNV124"/>
      <c r="TNW124"/>
      <c r="TNX124"/>
      <c r="TNY124"/>
      <c r="TNZ124"/>
      <c r="TOA124"/>
      <c r="TOB124"/>
      <c r="TOC124"/>
      <c r="TOD124"/>
      <c r="TOE124"/>
      <c r="TOF124"/>
      <c r="TOG124"/>
      <c r="TOH124"/>
      <c r="TOI124"/>
      <c r="TOJ124"/>
      <c r="TOK124"/>
      <c r="TOL124"/>
      <c r="TOM124"/>
      <c r="TON124"/>
      <c r="TOO124"/>
      <c r="TOP124"/>
      <c r="TOQ124"/>
      <c r="TOR124"/>
      <c r="TOS124"/>
      <c r="TOT124"/>
      <c r="TOU124"/>
      <c r="TOV124"/>
      <c r="TOW124"/>
      <c r="TOX124"/>
      <c r="TOY124"/>
      <c r="TOZ124"/>
      <c r="TPA124"/>
      <c r="TPB124"/>
      <c r="TPC124"/>
      <c r="TPD124"/>
      <c r="TPE124"/>
      <c r="TPF124"/>
      <c r="TPG124"/>
      <c r="TPH124"/>
      <c r="TPI124"/>
      <c r="TPJ124"/>
      <c r="TPK124"/>
      <c r="TPL124"/>
      <c r="TPM124"/>
      <c r="TPN124"/>
      <c r="TPO124"/>
      <c r="TPP124"/>
      <c r="TPQ124"/>
      <c r="TPR124"/>
      <c r="TPS124"/>
      <c r="TPT124"/>
      <c r="TPU124"/>
      <c r="TPV124"/>
      <c r="TPW124"/>
      <c r="TPX124"/>
      <c r="TPY124"/>
      <c r="TPZ124"/>
      <c r="TQA124"/>
      <c r="TQB124"/>
      <c r="TQC124"/>
      <c r="TQD124"/>
      <c r="TQE124"/>
      <c r="TQF124"/>
      <c r="TQG124"/>
      <c r="TQH124"/>
      <c r="TQI124"/>
      <c r="TQJ124"/>
      <c r="TQK124"/>
      <c r="TQL124"/>
      <c r="TQM124"/>
      <c r="TQN124"/>
      <c r="TQO124"/>
      <c r="TQP124"/>
      <c r="TQQ124"/>
      <c r="TQR124"/>
      <c r="TQS124"/>
      <c r="TQT124"/>
      <c r="TQU124"/>
      <c r="TQV124"/>
      <c r="TQW124"/>
      <c r="TQX124"/>
      <c r="TQY124"/>
      <c r="TQZ124"/>
      <c r="TRA124"/>
      <c r="TRB124"/>
      <c r="TRC124"/>
      <c r="TRD124"/>
      <c r="TRE124"/>
      <c r="TRF124"/>
      <c r="TRG124"/>
      <c r="TRH124"/>
      <c r="TRI124"/>
      <c r="TRJ124"/>
      <c r="TRK124"/>
      <c r="TRL124"/>
      <c r="TRM124"/>
      <c r="TRN124"/>
      <c r="TRO124"/>
      <c r="TRP124"/>
      <c r="TRQ124"/>
      <c r="TRR124"/>
      <c r="TRS124"/>
      <c r="TRT124"/>
      <c r="TRU124"/>
      <c r="TRV124"/>
      <c r="TRW124"/>
      <c r="TRX124"/>
      <c r="TRY124"/>
      <c r="TRZ124"/>
      <c r="TSA124"/>
      <c r="TSB124"/>
      <c r="TSC124"/>
      <c r="TSD124"/>
      <c r="TSE124"/>
      <c r="TSF124"/>
      <c r="TSG124"/>
      <c r="TSH124"/>
      <c r="TSI124"/>
      <c r="TSJ124"/>
      <c r="TSK124"/>
      <c r="TSL124"/>
      <c r="TSM124"/>
      <c r="TSN124"/>
      <c r="TSO124"/>
      <c r="TSP124"/>
      <c r="TSQ124"/>
      <c r="TSR124"/>
      <c r="TSS124"/>
      <c r="TST124"/>
      <c r="TSU124"/>
      <c r="TSV124"/>
      <c r="TSW124"/>
      <c r="TSX124"/>
      <c r="TSY124"/>
      <c r="TSZ124"/>
      <c r="TTA124"/>
      <c r="TTB124"/>
      <c r="TTC124"/>
      <c r="TTD124"/>
      <c r="TTE124"/>
      <c r="TTF124"/>
      <c r="TTG124"/>
      <c r="TTH124"/>
      <c r="TTI124"/>
      <c r="TTJ124"/>
      <c r="TTK124"/>
      <c r="TTL124"/>
      <c r="TTM124"/>
      <c r="TTN124"/>
      <c r="TTO124"/>
      <c r="TTP124"/>
      <c r="TTQ124"/>
      <c r="TTR124"/>
      <c r="TTS124"/>
      <c r="TTT124"/>
      <c r="TTU124"/>
      <c r="TTV124"/>
      <c r="TTW124"/>
      <c r="TTX124"/>
      <c r="TTY124"/>
      <c r="TTZ124"/>
      <c r="TUA124"/>
      <c r="TUB124"/>
      <c r="TUC124"/>
      <c r="TUD124"/>
      <c r="TUE124"/>
      <c r="TUF124"/>
      <c r="TUG124"/>
      <c r="TUH124"/>
      <c r="TUI124"/>
      <c r="TUJ124"/>
      <c r="TUK124"/>
      <c r="TUL124"/>
      <c r="TUM124"/>
      <c r="TUN124"/>
      <c r="TUO124"/>
      <c r="TUP124"/>
      <c r="TUQ124"/>
      <c r="TUR124"/>
      <c r="TUS124"/>
      <c r="TUT124"/>
      <c r="TUU124"/>
      <c r="TUV124"/>
      <c r="TUW124"/>
      <c r="TUX124"/>
      <c r="TUY124"/>
      <c r="TUZ124"/>
      <c r="TVA124"/>
      <c r="TVB124"/>
      <c r="TVC124"/>
      <c r="TVD124"/>
      <c r="TVE124"/>
      <c r="TVF124"/>
      <c r="TVG124"/>
      <c r="TVH124"/>
      <c r="TVI124"/>
      <c r="TVJ124"/>
      <c r="TVK124"/>
      <c r="TVL124"/>
      <c r="TVM124"/>
      <c r="TVN124"/>
      <c r="TVO124"/>
      <c r="TVP124"/>
      <c r="TVQ124"/>
      <c r="TVR124"/>
      <c r="TVS124"/>
      <c r="TVT124"/>
      <c r="TVU124"/>
      <c r="TVV124"/>
      <c r="TVW124"/>
      <c r="TVX124"/>
      <c r="TVY124"/>
      <c r="TVZ124"/>
      <c r="TWA124"/>
      <c r="TWB124"/>
      <c r="TWC124"/>
      <c r="TWD124"/>
      <c r="TWE124"/>
      <c r="TWF124"/>
      <c r="TWG124"/>
      <c r="TWH124"/>
      <c r="TWI124"/>
      <c r="TWJ124"/>
      <c r="TWK124"/>
      <c r="TWL124"/>
      <c r="TWM124"/>
      <c r="TWN124"/>
      <c r="TWO124"/>
      <c r="TWP124"/>
      <c r="TWQ124"/>
      <c r="TWR124"/>
      <c r="TWS124"/>
      <c r="TWT124"/>
      <c r="TWU124"/>
      <c r="TWV124"/>
      <c r="TWW124"/>
      <c r="TWX124"/>
      <c r="TWY124"/>
      <c r="TWZ124"/>
      <c r="TXA124"/>
      <c r="TXB124"/>
      <c r="TXC124"/>
      <c r="TXD124"/>
      <c r="TXE124"/>
      <c r="TXF124"/>
      <c r="TXG124"/>
      <c r="TXH124"/>
      <c r="TXI124"/>
      <c r="TXJ124"/>
      <c r="TXK124"/>
      <c r="TXL124"/>
      <c r="TXM124"/>
      <c r="TXN124"/>
      <c r="TXO124"/>
      <c r="TXP124"/>
      <c r="TXQ124"/>
      <c r="TXR124"/>
      <c r="TXS124"/>
      <c r="TXT124"/>
      <c r="TXU124"/>
      <c r="TXV124"/>
      <c r="TXW124"/>
      <c r="TXX124"/>
      <c r="TXY124"/>
      <c r="TXZ124"/>
      <c r="TYA124"/>
      <c r="TYB124"/>
      <c r="TYC124"/>
      <c r="TYD124"/>
      <c r="TYE124"/>
      <c r="TYF124"/>
      <c r="TYG124"/>
      <c r="TYH124"/>
      <c r="TYI124"/>
      <c r="TYJ124"/>
      <c r="TYK124"/>
      <c r="TYL124"/>
      <c r="TYM124"/>
      <c r="TYN124"/>
      <c r="TYO124"/>
      <c r="TYP124"/>
      <c r="TYQ124"/>
      <c r="TYR124"/>
      <c r="TYS124"/>
      <c r="TYT124"/>
      <c r="TYU124"/>
      <c r="TYV124"/>
      <c r="TYW124"/>
      <c r="TYX124"/>
      <c r="TYY124"/>
      <c r="TYZ124"/>
      <c r="TZA124"/>
      <c r="TZB124"/>
      <c r="TZC124"/>
      <c r="TZD124"/>
      <c r="TZE124"/>
      <c r="TZF124"/>
      <c r="TZG124"/>
      <c r="TZH124"/>
      <c r="TZI124"/>
      <c r="TZJ124"/>
      <c r="TZK124"/>
      <c r="TZL124"/>
      <c r="TZM124"/>
      <c r="TZN124"/>
      <c r="TZO124"/>
      <c r="TZP124"/>
      <c r="TZQ124"/>
      <c r="TZR124"/>
      <c r="TZS124"/>
      <c r="TZT124"/>
      <c r="TZU124"/>
      <c r="TZV124"/>
      <c r="TZW124"/>
      <c r="TZX124"/>
      <c r="TZY124"/>
      <c r="TZZ124"/>
      <c r="UAA124"/>
      <c r="UAB124"/>
      <c r="UAC124"/>
      <c r="UAD124"/>
      <c r="UAE124"/>
      <c r="UAF124"/>
      <c r="UAG124"/>
      <c r="UAH124"/>
      <c r="UAI124"/>
      <c r="UAJ124"/>
      <c r="UAK124"/>
      <c r="UAL124"/>
      <c r="UAM124"/>
      <c r="UAN124"/>
      <c r="UAO124"/>
      <c r="UAP124"/>
      <c r="UAQ124"/>
      <c r="UAR124"/>
      <c r="UAS124"/>
      <c r="UAT124"/>
      <c r="UAU124"/>
      <c r="UAV124"/>
      <c r="UAW124"/>
      <c r="UAX124"/>
      <c r="UAY124"/>
      <c r="UAZ124"/>
      <c r="UBA124"/>
      <c r="UBB124"/>
      <c r="UBC124"/>
      <c r="UBD124"/>
      <c r="UBE124"/>
      <c r="UBF124"/>
      <c r="UBG124"/>
      <c r="UBH124"/>
      <c r="UBI124"/>
      <c r="UBJ124"/>
      <c r="UBK124"/>
      <c r="UBL124"/>
      <c r="UBM124"/>
      <c r="UBN124"/>
      <c r="UBO124"/>
      <c r="UBP124"/>
      <c r="UBQ124"/>
      <c r="UBR124"/>
      <c r="UBS124"/>
      <c r="UBT124"/>
      <c r="UBU124"/>
      <c r="UBV124"/>
      <c r="UBW124"/>
      <c r="UBX124"/>
      <c r="UBY124"/>
      <c r="UBZ124"/>
      <c r="UCA124"/>
      <c r="UCB124"/>
      <c r="UCC124"/>
      <c r="UCD124"/>
      <c r="UCE124"/>
      <c r="UCF124"/>
      <c r="UCG124"/>
      <c r="UCH124"/>
      <c r="UCI124"/>
      <c r="UCJ124"/>
      <c r="UCK124"/>
      <c r="UCL124"/>
      <c r="UCM124"/>
      <c r="UCN124"/>
      <c r="UCO124"/>
      <c r="UCP124"/>
      <c r="UCQ124"/>
      <c r="UCR124"/>
      <c r="UCS124"/>
      <c r="UCT124"/>
      <c r="UCU124"/>
      <c r="UCV124"/>
      <c r="UCW124"/>
      <c r="UCX124"/>
      <c r="UCY124"/>
      <c r="UCZ124"/>
      <c r="UDA124"/>
      <c r="UDB124"/>
      <c r="UDC124"/>
      <c r="UDD124"/>
      <c r="UDE124"/>
      <c r="UDF124"/>
      <c r="UDG124"/>
      <c r="UDH124"/>
      <c r="UDI124"/>
      <c r="UDJ124"/>
      <c r="UDK124"/>
      <c r="UDL124"/>
      <c r="UDM124"/>
      <c r="UDN124"/>
      <c r="UDO124"/>
      <c r="UDP124"/>
      <c r="UDQ124"/>
      <c r="UDR124"/>
      <c r="UDS124"/>
      <c r="UDT124"/>
      <c r="UDU124"/>
      <c r="UDV124"/>
      <c r="UDW124"/>
      <c r="UDX124"/>
      <c r="UDY124"/>
      <c r="UDZ124"/>
      <c r="UEA124"/>
      <c r="UEB124"/>
      <c r="UEC124"/>
      <c r="UED124"/>
      <c r="UEE124"/>
      <c r="UEF124"/>
      <c r="UEG124"/>
      <c r="UEH124"/>
      <c r="UEI124"/>
      <c r="UEJ124"/>
      <c r="UEK124"/>
      <c r="UEL124"/>
      <c r="UEM124"/>
      <c r="UEN124"/>
      <c r="UEO124"/>
      <c r="UEP124"/>
      <c r="UEQ124"/>
      <c r="UER124"/>
      <c r="UES124"/>
      <c r="UET124"/>
      <c r="UEU124"/>
      <c r="UEV124"/>
      <c r="UEW124"/>
      <c r="UEX124"/>
      <c r="UEY124"/>
      <c r="UEZ124"/>
      <c r="UFA124"/>
      <c r="UFB124"/>
      <c r="UFC124"/>
      <c r="UFD124"/>
      <c r="UFE124"/>
      <c r="UFF124"/>
      <c r="UFG124"/>
      <c r="UFH124"/>
      <c r="UFI124"/>
      <c r="UFJ124"/>
      <c r="UFK124"/>
      <c r="UFL124"/>
      <c r="UFM124"/>
      <c r="UFN124"/>
      <c r="UFO124"/>
      <c r="UFP124"/>
      <c r="UFQ124"/>
      <c r="UFR124"/>
      <c r="UFS124"/>
      <c r="UFT124"/>
      <c r="UFU124"/>
      <c r="UFV124"/>
      <c r="UFW124"/>
      <c r="UFX124"/>
      <c r="UFY124"/>
      <c r="UFZ124"/>
      <c r="UGA124"/>
      <c r="UGB124"/>
      <c r="UGC124"/>
      <c r="UGD124"/>
      <c r="UGE124"/>
      <c r="UGF124"/>
      <c r="UGG124"/>
      <c r="UGH124"/>
      <c r="UGI124"/>
      <c r="UGJ124"/>
      <c r="UGK124"/>
      <c r="UGL124"/>
      <c r="UGM124"/>
      <c r="UGN124"/>
      <c r="UGO124"/>
      <c r="UGP124"/>
      <c r="UGQ124"/>
      <c r="UGR124"/>
      <c r="UGS124"/>
      <c r="UGT124"/>
      <c r="UGU124"/>
      <c r="UGV124"/>
      <c r="UGW124"/>
      <c r="UGX124"/>
      <c r="UGY124"/>
      <c r="UGZ124"/>
      <c r="UHA124"/>
      <c r="UHB124"/>
      <c r="UHC124"/>
      <c r="UHD124"/>
      <c r="UHE124"/>
      <c r="UHF124"/>
      <c r="UHG124"/>
      <c r="UHH124"/>
      <c r="UHI124"/>
      <c r="UHJ124"/>
      <c r="UHK124"/>
      <c r="UHL124"/>
      <c r="UHM124"/>
      <c r="UHN124"/>
      <c r="UHO124"/>
      <c r="UHP124"/>
      <c r="UHQ124"/>
      <c r="UHR124"/>
      <c r="UHS124"/>
      <c r="UHT124"/>
      <c r="UHU124"/>
      <c r="UHV124"/>
      <c r="UHW124"/>
      <c r="UHX124"/>
      <c r="UHY124"/>
      <c r="UHZ124"/>
      <c r="UIA124"/>
      <c r="UIB124"/>
      <c r="UIC124"/>
      <c r="UID124"/>
      <c r="UIE124"/>
      <c r="UIF124"/>
      <c r="UIG124"/>
      <c r="UIH124"/>
      <c r="UII124"/>
      <c r="UIJ124"/>
      <c r="UIK124"/>
      <c r="UIL124"/>
      <c r="UIM124"/>
      <c r="UIN124"/>
      <c r="UIO124"/>
      <c r="UIP124"/>
      <c r="UIQ124"/>
      <c r="UIR124"/>
      <c r="UIS124"/>
      <c r="UIT124"/>
      <c r="UIU124"/>
      <c r="UIV124"/>
      <c r="UIW124"/>
      <c r="UIX124"/>
      <c r="UIY124"/>
      <c r="UIZ124"/>
      <c r="UJA124"/>
      <c r="UJB124"/>
      <c r="UJC124"/>
      <c r="UJD124"/>
      <c r="UJE124"/>
      <c r="UJF124"/>
      <c r="UJG124"/>
      <c r="UJH124"/>
      <c r="UJI124"/>
      <c r="UJJ124"/>
      <c r="UJK124"/>
      <c r="UJL124"/>
      <c r="UJM124"/>
      <c r="UJN124"/>
      <c r="UJO124"/>
      <c r="UJP124"/>
      <c r="UJQ124"/>
      <c r="UJR124"/>
      <c r="UJS124"/>
      <c r="UJT124"/>
      <c r="UJU124"/>
      <c r="UJV124"/>
      <c r="UJW124"/>
      <c r="UJX124"/>
      <c r="UJY124"/>
      <c r="UJZ124"/>
      <c r="UKA124"/>
      <c r="UKB124"/>
      <c r="UKC124"/>
      <c r="UKD124"/>
      <c r="UKE124"/>
      <c r="UKF124"/>
      <c r="UKG124"/>
      <c r="UKH124"/>
      <c r="UKI124"/>
      <c r="UKJ124"/>
      <c r="UKK124"/>
      <c r="UKL124"/>
      <c r="UKM124"/>
      <c r="UKN124"/>
      <c r="UKO124"/>
      <c r="UKP124"/>
      <c r="UKQ124"/>
      <c r="UKR124"/>
      <c r="UKS124"/>
      <c r="UKT124"/>
      <c r="UKU124"/>
      <c r="UKV124"/>
      <c r="UKW124"/>
      <c r="UKX124"/>
      <c r="UKY124"/>
      <c r="UKZ124"/>
      <c r="ULA124"/>
      <c r="ULB124"/>
      <c r="ULC124"/>
      <c r="ULD124"/>
      <c r="ULE124"/>
      <c r="ULF124"/>
      <c r="ULG124"/>
      <c r="ULH124"/>
      <c r="ULI124"/>
      <c r="ULJ124"/>
      <c r="ULK124"/>
      <c r="ULL124"/>
      <c r="ULM124"/>
      <c r="ULN124"/>
      <c r="ULO124"/>
      <c r="ULP124"/>
      <c r="ULQ124"/>
      <c r="ULR124"/>
      <c r="ULS124"/>
      <c r="ULT124"/>
      <c r="ULU124"/>
      <c r="ULV124"/>
      <c r="ULW124"/>
      <c r="ULX124"/>
      <c r="ULY124"/>
      <c r="ULZ124"/>
      <c r="UMA124"/>
      <c r="UMB124"/>
      <c r="UMC124"/>
      <c r="UMD124"/>
      <c r="UME124"/>
      <c r="UMF124"/>
      <c r="UMG124"/>
      <c r="UMH124"/>
      <c r="UMI124"/>
      <c r="UMJ124"/>
      <c r="UMK124"/>
      <c r="UML124"/>
      <c r="UMM124"/>
      <c r="UMN124"/>
      <c r="UMO124"/>
      <c r="UMP124"/>
      <c r="UMQ124"/>
      <c r="UMR124"/>
      <c r="UMS124"/>
      <c r="UMT124"/>
      <c r="UMU124"/>
      <c r="UMV124"/>
      <c r="UMW124"/>
      <c r="UMX124"/>
      <c r="UMY124"/>
      <c r="UMZ124"/>
      <c r="UNA124"/>
      <c r="UNB124"/>
      <c r="UNC124"/>
      <c r="UND124"/>
      <c r="UNE124"/>
      <c r="UNF124"/>
      <c r="UNG124"/>
      <c r="UNH124"/>
      <c r="UNI124"/>
      <c r="UNJ124"/>
      <c r="UNK124"/>
      <c r="UNL124"/>
      <c r="UNM124"/>
      <c r="UNN124"/>
      <c r="UNO124"/>
      <c r="UNP124"/>
      <c r="UNQ124"/>
      <c r="UNR124"/>
      <c r="UNS124"/>
      <c r="UNT124"/>
      <c r="UNU124"/>
      <c r="UNV124"/>
      <c r="UNW124"/>
      <c r="UNX124"/>
      <c r="UNY124"/>
      <c r="UNZ124"/>
      <c r="UOA124"/>
      <c r="UOB124"/>
      <c r="UOC124"/>
      <c r="UOD124"/>
      <c r="UOE124"/>
      <c r="UOF124"/>
      <c r="UOG124"/>
      <c r="UOH124"/>
      <c r="UOI124"/>
      <c r="UOJ124"/>
      <c r="UOK124"/>
      <c r="UOL124"/>
      <c r="UOM124"/>
      <c r="UON124"/>
      <c r="UOO124"/>
      <c r="UOP124"/>
      <c r="UOQ124"/>
      <c r="UOR124"/>
      <c r="UOS124"/>
      <c r="UOT124"/>
      <c r="UOU124"/>
      <c r="UOV124"/>
      <c r="UOW124"/>
      <c r="UOX124"/>
      <c r="UOY124"/>
      <c r="UOZ124"/>
      <c r="UPA124"/>
      <c r="UPB124"/>
      <c r="UPC124"/>
      <c r="UPD124"/>
      <c r="UPE124"/>
      <c r="UPF124"/>
      <c r="UPG124"/>
      <c r="UPH124"/>
      <c r="UPI124"/>
      <c r="UPJ124"/>
      <c r="UPK124"/>
      <c r="UPL124"/>
      <c r="UPM124"/>
      <c r="UPN124"/>
      <c r="UPO124"/>
      <c r="UPP124"/>
      <c r="UPQ124"/>
      <c r="UPR124"/>
      <c r="UPS124"/>
      <c r="UPT124"/>
      <c r="UPU124"/>
      <c r="UPV124"/>
      <c r="UPW124"/>
      <c r="UPX124"/>
      <c r="UPY124"/>
      <c r="UPZ124"/>
      <c r="UQA124"/>
      <c r="UQB124"/>
      <c r="UQC124"/>
      <c r="UQD124"/>
      <c r="UQE124"/>
      <c r="UQF124"/>
      <c r="UQG124"/>
      <c r="UQH124"/>
      <c r="UQI124"/>
      <c r="UQJ124"/>
      <c r="UQK124"/>
      <c r="UQL124"/>
      <c r="UQM124"/>
      <c r="UQN124"/>
      <c r="UQO124"/>
      <c r="UQP124"/>
      <c r="UQQ124"/>
      <c r="UQR124"/>
      <c r="UQS124"/>
      <c r="UQT124"/>
      <c r="UQU124"/>
      <c r="UQV124"/>
      <c r="UQW124"/>
      <c r="UQX124"/>
      <c r="UQY124"/>
      <c r="UQZ124"/>
      <c r="URA124"/>
      <c r="URB124"/>
      <c r="URC124"/>
      <c r="URD124"/>
      <c r="URE124"/>
      <c r="URF124"/>
      <c r="URG124"/>
      <c r="URH124"/>
      <c r="URI124"/>
      <c r="URJ124"/>
      <c r="URK124"/>
      <c r="URL124"/>
      <c r="URM124"/>
      <c r="URN124"/>
      <c r="URO124"/>
      <c r="URP124"/>
      <c r="URQ124"/>
      <c r="URR124"/>
      <c r="URS124"/>
      <c r="URT124"/>
      <c r="URU124"/>
      <c r="URV124"/>
      <c r="URW124"/>
      <c r="URX124"/>
      <c r="URY124"/>
      <c r="URZ124"/>
      <c r="USA124"/>
      <c r="USB124"/>
      <c r="USC124"/>
      <c r="USD124"/>
      <c r="USE124"/>
      <c r="USF124"/>
      <c r="USG124"/>
      <c r="USH124"/>
      <c r="USI124"/>
      <c r="USJ124"/>
      <c r="USK124"/>
      <c r="USL124"/>
      <c r="USM124"/>
      <c r="USN124"/>
      <c r="USO124"/>
      <c r="USP124"/>
      <c r="USQ124"/>
      <c r="USR124"/>
      <c r="USS124"/>
      <c r="UST124"/>
      <c r="USU124"/>
      <c r="USV124"/>
      <c r="USW124"/>
      <c r="USX124"/>
      <c r="USY124"/>
      <c r="USZ124"/>
      <c r="UTA124"/>
      <c r="UTB124"/>
      <c r="UTC124"/>
      <c r="UTD124"/>
      <c r="UTE124"/>
      <c r="UTF124"/>
      <c r="UTG124"/>
      <c r="UTH124"/>
      <c r="UTI124"/>
      <c r="UTJ124"/>
      <c r="UTK124"/>
      <c r="UTL124"/>
      <c r="UTM124"/>
      <c r="UTN124"/>
      <c r="UTO124"/>
      <c r="UTP124"/>
      <c r="UTQ124"/>
      <c r="UTR124"/>
      <c r="UTS124"/>
      <c r="UTT124"/>
      <c r="UTU124"/>
      <c r="UTV124"/>
      <c r="UTW124"/>
      <c r="UTX124"/>
      <c r="UTY124"/>
      <c r="UTZ124"/>
      <c r="UUA124"/>
      <c r="UUB124"/>
      <c r="UUC124"/>
      <c r="UUD124"/>
      <c r="UUE124"/>
      <c r="UUF124"/>
      <c r="UUG124"/>
      <c r="UUH124"/>
      <c r="UUI124"/>
      <c r="UUJ124"/>
      <c r="UUK124"/>
      <c r="UUL124"/>
      <c r="UUM124"/>
      <c r="UUN124"/>
      <c r="UUO124"/>
      <c r="UUP124"/>
      <c r="UUQ124"/>
      <c r="UUR124"/>
      <c r="UUS124"/>
      <c r="UUT124"/>
      <c r="UUU124"/>
      <c r="UUV124"/>
      <c r="UUW124"/>
      <c r="UUX124"/>
      <c r="UUY124"/>
      <c r="UUZ124"/>
      <c r="UVA124"/>
      <c r="UVB124"/>
      <c r="UVC124"/>
      <c r="UVD124"/>
      <c r="UVE124"/>
      <c r="UVF124"/>
      <c r="UVG124"/>
      <c r="UVH124"/>
      <c r="UVI124"/>
      <c r="UVJ124"/>
      <c r="UVK124"/>
      <c r="UVL124"/>
      <c r="UVM124"/>
      <c r="UVN124"/>
      <c r="UVO124"/>
      <c r="UVP124"/>
      <c r="UVQ124"/>
      <c r="UVR124"/>
      <c r="UVS124"/>
      <c r="UVT124"/>
      <c r="UVU124"/>
      <c r="UVV124"/>
      <c r="UVW124"/>
      <c r="UVX124"/>
      <c r="UVY124"/>
      <c r="UVZ124"/>
      <c r="UWA124"/>
      <c r="UWB124"/>
      <c r="UWC124"/>
      <c r="UWD124"/>
      <c r="UWE124"/>
      <c r="UWF124"/>
      <c r="UWG124"/>
      <c r="UWH124"/>
      <c r="UWI124"/>
      <c r="UWJ124"/>
      <c r="UWK124"/>
      <c r="UWL124"/>
      <c r="UWM124"/>
      <c r="UWN124"/>
      <c r="UWO124"/>
      <c r="UWP124"/>
      <c r="UWQ124"/>
      <c r="UWR124"/>
      <c r="UWS124"/>
      <c r="UWT124"/>
      <c r="UWU124"/>
      <c r="UWV124"/>
      <c r="UWW124"/>
      <c r="UWX124"/>
      <c r="UWY124"/>
      <c r="UWZ124"/>
      <c r="UXA124"/>
      <c r="UXB124"/>
      <c r="UXC124"/>
      <c r="UXD124"/>
      <c r="UXE124"/>
      <c r="UXF124"/>
      <c r="UXG124"/>
      <c r="UXH124"/>
      <c r="UXI124"/>
      <c r="UXJ124"/>
      <c r="UXK124"/>
      <c r="UXL124"/>
      <c r="UXM124"/>
      <c r="UXN124"/>
      <c r="UXO124"/>
      <c r="UXP124"/>
      <c r="UXQ124"/>
      <c r="UXR124"/>
      <c r="UXS124"/>
      <c r="UXT124"/>
      <c r="UXU124"/>
      <c r="UXV124"/>
      <c r="UXW124"/>
      <c r="UXX124"/>
      <c r="UXY124"/>
      <c r="UXZ124"/>
      <c r="UYA124"/>
      <c r="UYB124"/>
      <c r="UYC124"/>
      <c r="UYD124"/>
      <c r="UYE124"/>
      <c r="UYF124"/>
      <c r="UYG124"/>
      <c r="UYH124"/>
      <c r="UYI124"/>
      <c r="UYJ124"/>
      <c r="UYK124"/>
      <c r="UYL124"/>
      <c r="UYM124"/>
      <c r="UYN124"/>
      <c r="UYO124"/>
      <c r="UYP124"/>
      <c r="UYQ124"/>
      <c r="UYR124"/>
      <c r="UYS124"/>
      <c r="UYT124"/>
      <c r="UYU124"/>
      <c r="UYV124"/>
      <c r="UYW124"/>
      <c r="UYX124"/>
      <c r="UYY124"/>
      <c r="UYZ124"/>
      <c r="UZA124"/>
      <c r="UZB124"/>
      <c r="UZC124"/>
      <c r="UZD124"/>
      <c r="UZE124"/>
      <c r="UZF124"/>
      <c r="UZG124"/>
      <c r="UZH124"/>
      <c r="UZI124"/>
      <c r="UZJ124"/>
      <c r="UZK124"/>
      <c r="UZL124"/>
      <c r="UZM124"/>
      <c r="UZN124"/>
      <c r="UZO124"/>
      <c r="UZP124"/>
      <c r="UZQ124"/>
      <c r="UZR124"/>
      <c r="UZS124"/>
      <c r="UZT124"/>
      <c r="UZU124"/>
      <c r="UZV124"/>
      <c r="UZW124"/>
      <c r="UZX124"/>
      <c r="UZY124"/>
      <c r="UZZ124"/>
      <c r="VAA124"/>
      <c r="VAB124"/>
      <c r="VAC124"/>
      <c r="VAD124"/>
      <c r="VAE124"/>
      <c r="VAF124"/>
      <c r="VAG124"/>
      <c r="VAH124"/>
      <c r="VAI124"/>
      <c r="VAJ124"/>
      <c r="VAK124"/>
      <c r="VAL124"/>
      <c r="VAM124"/>
      <c r="VAN124"/>
      <c r="VAO124"/>
      <c r="VAP124"/>
      <c r="VAQ124"/>
      <c r="VAR124"/>
      <c r="VAS124"/>
      <c r="VAT124"/>
      <c r="VAU124"/>
      <c r="VAV124"/>
      <c r="VAW124"/>
      <c r="VAX124"/>
      <c r="VAY124"/>
      <c r="VAZ124"/>
      <c r="VBA124"/>
      <c r="VBB124"/>
      <c r="VBC124"/>
      <c r="VBD124"/>
      <c r="VBE124"/>
      <c r="VBF124"/>
      <c r="VBG124"/>
      <c r="VBH124"/>
      <c r="VBI124"/>
      <c r="VBJ124"/>
      <c r="VBK124"/>
      <c r="VBL124"/>
      <c r="VBM124"/>
      <c r="VBN124"/>
      <c r="VBO124"/>
      <c r="VBP124"/>
      <c r="VBQ124"/>
      <c r="VBR124"/>
      <c r="VBS124"/>
      <c r="VBT124"/>
      <c r="VBU124"/>
      <c r="VBV124"/>
      <c r="VBW124"/>
      <c r="VBX124"/>
      <c r="VBY124"/>
      <c r="VBZ124"/>
      <c r="VCA124"/>
      <c r="VCB124"/>
      <c r="VCC124"/>
      <c r="VCD124"/>
      <c r="VCE124"/>
      <c r="VCF124"/>
      <c r="VCG124"/>
      <c r="VCH124"/>
      <c r="VCI124"/>
      <c r="VCJ124"/>
      <c r="VCK124"/>
      <c r="VCL124"/>
      <c r="VCM124"/>
      <c r="VCN124"/>
      <c r="VCO124"/>
      <c r="VCP124"/>
      <c r="VCQ124"/>
      <c r="VCR124"/>
      <c r="VCS124"/>
      <c r="VCT124"/>
      <c r="VCU124"/>
      <c r="VCV124"/>
      <c r="VCW124"/>
      <c r="VCX124"/>
      <c r="VCY124"/>
      <c r="VCZ124"/>
      <c r="VDA124"/>
      <c r="VDB124"/>
      <c r="VDC124"/>
      <c r="VDD124"/>
      <c r="VDE124"/>
      <c r="VDF124"/>
      <c r="VDG124"/>
      <c r="VDH124"/>
      <c r="VDI124"/>
      <c r="VDJ124"/>
      <c r="VDK124"/>
      <c r="VDL124"/>
      <c r="VDM124"/>
      <c r="VDN124"/>
      <c r="VDO124"/>
      <c r="VDP124"/>
      <c r="VDQ124"/>
      <c r="VDR124"/>
      <c r="VDS124"/>
      <c r="VDT124"/>
      <c r="VDU124"/>
      <c r="VDV124"/>
      <c r="VDW124"/>
      <c r="VDX124"/>
      <c r="VDY124"/>
      <c r="VDZ124"/>
      <c r="VEA124"/>
      <c r="VEB124"/>
      <c r="VEC124"/>
      <c r="VED124"/>
      <c r="VEE124"/>
      <c r="VEF124"/>
      <c r="VEG124"/>
      <c r="VEH124"/>
      <c r="VEI124"/>
      <c r="VEJ124"/>
      <c r="VEK124"/>
      <c r="VEL124"/>
      <c r="VEM124"/>
      <c r="VEN124"/>
      <c r="VEO124"/>
      <c r="VEP124"/>
      <c r="VEQ124"/>
      <c r="VER124"/>
      <c r="VES124"/>
      <c r="VET124"/>
      <c r="VEU124"/>
      <c r="VEV124"/>
      <c r="VEW124"/>
      <c r="VEX124"/>
      <c r="VEY124"/>
      <c r="VEZ124"/>
      <c r="VFA124"/>
      <c r="VFB124"/>
      <c r="VFC124"/>
      <c r="VFD124"/>
      <c r="VFE124"/>
      <c r="VFF124"/>
      <c r="VFG124"/>
      <c r="VFH124"/>
      <c r="VFI124"/>
      <c r="VFJ124"/>
      <c r="VFK124"/>
      <c r="VFL124"/>
      <c r="VFM124"/>
      <c r="VFN124"/>
      <c r="VFO124"/>
      <c r="VFP124"/>
      <c r="VFQ124"/>
      <c r="VFR124"/>
      <c r="VFS124"/>
      <c r="VFT124"/>
      <c r="VFU124"/>
      <c r="VFV124"/>
      <c r="VFW124"/>
      <c r="VFX124"/>
      <c r="VFY124"/>
      <c r="VFZ124"/>
      <c r="VGA124"/>
      <c r="VGB124"/>
      <c r="VGC124"/>
      <c r="VGD124"/>
      <c r="VGE124"/>
      <c r="VGF124"/>
      <c r="VGG124"/>
      <c r="VGH124"/>
      <c r="VGI124"/>
      <c r="VGJ124"/>
      <c r="VGK124"/>
      <c r="VGL124"/>
      <c r="VGM124"/>
      <c r="VGN124"/>
      <c r="VGO124"/>
      <c r="VGP124"/>
      <c r="VGQ124"/>
      <c r="VGR124"/>
      <c r="VGS124"/>
      <c r="VGT124"/>
      <c r="VGU124"/>
      <c r="VGV124"/>
      <c r="VGW124"/>
      <c r="VGX124"/>
      <c r="VGY124"/>
      <c r="VGZ124"/>
      <c r="VHA124"/>
      <c r="VHB124"/>
      <c r="VHC124"/>
      <c r="VHD124"/>
      <c r="VHE124"/>
      <c r="VHF124"/>
      <c r="VHG124"/>
      <c r="VHH124"/>
      <c r="VHI124"/>
      <c r="VHJ124"/>
      <c r="VHK124"/>
      <c r="VHL124"/>
      <c r="VHM124"/>
      <c r="VHN124"/>
      <c r="VHO124"/>
      <c r="VHP124"/>
      <c r="VHQ124"/>
      <c r="VHR124"/>
      <c r="VHS124"/>
      <c r="VHT124"/>
      <c r="VHU124"/>
      <c r="VHV124"/>
      <c r="VHW124"/>
      <c r="VHX124"/>
      <c r="VHY124"/>
      <c r="VHZ124"/>
      <c r="VIA124"/>
      <c r="VIB124"/>
      <c r="VIC124"/>
      <c r="VID124"/>
      <c r="VIE124"/>
      <c r="VIF124"/>
      <c r="VIG124"/>
      <c r="VIH124"/>
      <c r="VII124"/>
      <c r="VIJ124"/>
      <c r="VIK124"/>
      <c r="VIL124"/>
      <c r="VIM124"/>
      <c r="VIN124"/>
      <c r="VIO124"/>
      <c r="VIP124"/>
      <c r="VIQ124"/>
      <c r="VIR124"/>
      <c r="VIS124"/>
      <c r="VIT124"/>
      <c r="VIU124"/>
      <c r="VIV124"/>
      <c r="VIW124"/>
      <c r="VIX124"/>
      <c r="VIY124"/>
      <c r="VIZ124"/>
      <c r="VJA124"/>
      <c r="VJB124"/>
      <c r="VJC124"/>
      <c r="VJD124"/>
      <c r="VJE124"/>
      <c r="VJF124"/>
      <c r="VJG124"/>
      <c r="VJH124"/>
      <c r="VJI124"/>
      <c r="VJJ124"/>
      <c r="VJK124"/>
      <c r="VJL124"/>
      <c r="VJM124"/>
      <c r="VJN124"/>
      <c r="VJO124"/>
      <c r="VJP124"/>
      <c r="VJQ124"/>
      <c r="VJR124"/>
      <c r="VJS124"/>
      <c r="VJT124"/>
      <c r="VJU124"/>
      <c r="VJV124"/>
      <c r="VJW124"/>
      <c r="VJX124"/>
      <c r="VJY124"/>
      <c r="VJZ124"/>
      <c r="VKA124"/>
      <c r="VKB124"/>
      <c r="VKC124"/>
      <c r="VKD124"/>
      <c r="VKE124"/>
      <c r="VKF124"/>
      <c r="VKG124"/>
      <c r="VKH124"/>
      <c r="VKI124"/>
      <c r="VKJ124"/>
      <c r="VKK124"/>
      <c r="VKL124"/>
      <c r="VKM124"/>
      <c r="VKN124"/>
      <c r="VKO124"/>
      <c r="VKP124"/>
      <c r="VKQ124"/>
      <c r="VKR124"/>
      <c r="VKS124"/>
      <c r="VKT124"/>
      <c r="VKU124"/>
      <c r="VKV124"/>
      <c r="VKW124"/>
      <c r="VKX124"/>
      <c r="VKY124"/>
      <c r="VKZ124"/>
      <c r="VLA124"/>
      <c r="VLB124"/>
      <c r="VLC124"/>
      <c r="VLD124"/>
      <c r="VLE124"/>
      <c r="VLF124"/>
      <c r="VLG124"/>
      <c r="VLH124"/>
      <c r="VLI124"/>
      <c r="VLJ124"/>
      <c r="VLK124"/>
      <c r="VLL124"/>
      <c r="VLM124"/>
      <c r="VLN124"/>
      <c r="VLO124"/>
      <c r="VLP124"/>
      <c r="VLQ124"/>
      <c r="VLR124"/>
      <c r="VLS124"/>
      <c r="VLT124"/>
      <c r="VLU124"/>
      <c r="VLV124"/>
      <c r="VLW124"/>
      <c r="VLX124"/>
      <c r="VLY124"/>
      <c r="VLZ124"/>
      <c r="VMA124"/>
      <c r="VMB124"/>
      <c r="VMC124"/>
      <c r="VMD124"/>
      <c r="VME124"/>
      <c r="VMF124"/>
      <c r="VMG124"/>
      <c r="VMH124"/>
      <c r="VMI124"/>
      <c r="VMJ124"/>
      <c r="VMK124"/>
      <c r="VML124"/>
      <c r="VMM124"/>
      <c r="VMN124"/>
      <c r="VMO124"/>
      <c r="VMP124"/>
      <c r="VMQ124"/>
      <c r="VMR124"/>
      <c r="VMS124"/>
      <c r="VMT124"/>
      <c r="VMU124"/>
      <c r="VMV124"/>
      <c r="VMW124"/>
      <c r="VMX124"/>
      <c r="VMY124"/>
      <c r="VMZ124"/>
      <c r="VNA124"/>
      <c r="VNB124"/>
      <c r="VNC124"/>
      <c r="VND124"/>
      <c r="VNE124"/>
      <c r="VNF124"/>
      <c r="VNG124"/>
      <c r="VNH124"/>
      <c r="VNI124"/>
      <c r="VNJ124"/>
      <c r="VNK124"/>
      <c r="VNL124"/>
      <c r="VNM124"/>
      <c r="VNN124"/>
      <c r="VNO124"/>
      <c r="VNP124"/>
      <c r="VNQ124"/>
      <c r="VNR124"/>
      <c r="VNS124"/>
      <c r="VNT124"/>
      <c r="VNU124"/>
      <c r="VNV124"/>
      <c r="VNW124"/>
      <c r="VNX124"/>
      <c r="VNY124"/>
      <c r="VNZ124"/>
      <c r="VOA124"/>
      <c r="VOB124"/>
      <c r="VOC124"/>
      <c r="VOD124"/>
      <c r="VOE124"/>
      <c r="VOF124"/>
      <c r="VOG124"/>
      <c r="VOH124"/>
      <c r="VOI124"/>
      <c r="VOJ124"/>
      <c r="VOK124"/>
      <c r="VOL124"/>
      <c r="VOM124"/>
      <c r="VON124"/>
      <c r="VOO124"/>
      <c r="VOP124"/>
      <c r="VOQ124"/>
      <c r="VOR124"/>
      <c r="VOS124"/>
      <c r="VOT124"/>
      <c r="VOU124"/>
      <c r="VOV124"/>
      <c r="VOW124"/>
      <c r="VOX124"/>
      <c r="VOY124"/>
      <c r="VOZ124"/>
      <c r="VPA124"/>
      <c r="VPB124"/>
      <c r="VPC124"/>
      <c r="VPD124"/>
      <c r="VPE124"/>
      <c r="VPF124"/>
      <c r="VPG124"/>
      <c r="VPH124"/>
      <c r="VPI124"/>
      <c r="VPJ124"/>
      <c r="VPK124"/>
      <c r="VPL124"/>
      <c r="VPM124"/>
      <c r="VPN124"/>
      <c r="VPO124"/>
      <c r="VPP124"/>
      <c r="VPQ124"/>
      <c r="VPR124"/>
      <c r="VPS124"/>
      <c r="VPT124"/>
      <c r="VPU124"/>
      <c r="VPV124"/>
      <c r="VPW124"/>
      <c r="VPX124"/>
      <c r="VPY124"/>
      <c r="VPZ124"/>
      <c r="VQA124"/>
      <c r="VQB124"/>
      <c r="VQC124"/>
      <c r="VQD124"/>
      <c r="VQE124"/>
      <c r="VQF124"/>
      <c r="VQG124"/>
      <c r="VQH124"/>
      <c r="VQI124"/>
      <c r="VQJ124"/>
      <c r="VQK124"/>
      <c r="VQL124"/>
      <c r="VQM124"/>
      <c r="VQN124"/>
      <c r="VQO124"/>
      <c r="VQP124"/>
      <c r="VQQ124"/>
      <c r="VQR124"/>
      <c r="VQS124"/>
      <c r="VQT124"/>
      <c r="VQU124"/>
      <c r="VQV124"/>
      <c r="VQW124"/>
      <c r="VQX124"/>
      <c r="VQY124"/>
      <c r="VQZ124"/>
      <c r="VRA124"/>
      <c r="VRB124"/>
      <c r="VRC124"/>
      <c r="VRD124"/>
      <c r="VRE124"/>
      <c r="VRF124"/>
      <c r="VRG124"/>
      <c r="VRH124"/>
      <c r="VRI124"/>
      <c r="VRJ124"/>
      <c r="VRK124"/>
      <c r="VRL124"/>
      <c r="VRM124"/>
      <c r="VRN124"/>
      <c r="VRO124"/>
      <c r="VRP124"/>
      <c r="VRQ124"/>
      <c r="VRR124"/>
      <c r="VRS124"/>
      <c r="VRT124"/>
      <c r="VRU124"/>
      <c r="VRV124"/>
      <c r="VRW124"/>
      <c r="VRX124"/>
      <c r="VRY124"/>
      <c r="VRZ124"/>
      <c r="VSA124"/>
      <c r="VSB124"/>
      <c r="VSC124"/>
      <c r="VSD124"/>
      <c r="VSE124"/>
      <c r="VSF124"/>
      <c r="VSG124"/>
      <c r="VSH124"/>
      <c r="VSI124"/>
      <c r="VSJ124"/>
      <c r="VSK124"/>
      <c r="VSL124"/>
      <c r="VSM124"/>
      <c r="VSN124"/>
      <c r="VSO124"/>
      <c r="VSP124"/>
      <c r="VSQ124"/>
      <c r="VSR124"/>
      <c r="VSS124"/>
      <c r="VST124"/>
      <c r="VSU124"/>
      <c r="VSV124"/>
      <c r="VSW124"/>
      <c r="VSX124"/>
      <c r="VSY124"/>
      <c r="VSZ124"/>
      <c r="VTA124"/>
      <c r="VTB124"/>
      <c r="VTC124"/>
      <c r="VTD124"/>
      <c r="VTE124"/>
      <c r="VTF124"/>
      <c r="VTG124"/>
      <c r="VTH124"/>
      <c r="VTI124"/>
      <c r="VTJ124"/>
      <c r="VTK124"/>
      <c r="VTL124"/>
      <c r="VTM124"/>
      <c r="VTN124"/>
      <c r="VTO124"/>
      <c r="VTP124"/>
      <c r="VTQ124"/>
      <c r="VTR124"/>
      <c r="VTS124"/>
      <c r="VTT124"/>
      <c r="VTU124"/>
      <c r="VTV124"/>
      <c r="VTW124"/>
      <c r="VTX124"/>
      <c r="VTY124"/>
      <c r="VTZ124"/>
      <c r="VUA124"/>
      <c r="VUB124"/>
      <c r="VUC124"/>
      <c r="VUD124"/>
      <c r="VUE124"/>
      <c r="VUF124"/>
      <c r="VUG124"/>
      <c r="VUH124"/>
      <c r="VUI124"/>
      <c r="VUJ124"/>
      <c r="VUK124"/>
      <c r="VUL124"/>
      <c r="VUM124"/>
      <c r="VUN124"/>
      <c r="VUO124"/>
      <c r="VUP124"/>
      <c r="VUQ124"/>
      <c r="VUR124"/>
      <c r="VUS124"/>
      <c r="VUT124"/>
      <c r="VUU124"/>
      <c r="VUV124"/>
      <c r="VUW124"/>
      <c r="VUX124"/>
      <c r="VUY124"/>
      <c r="VUZ124"/>
      <c r="VVA124"/>
      <c r="VVB124"/>
      <c r="VVC124"/>
      <c r="VVD124"/>
      <c r="VVE124"/>
      <c r="VVF124"/>
      <c r="VVG124"/>
      <c r="VVH124"/>
      <c r="VVI124"/>
      <c r="VVJ124"/>
      <c r="VVK124"/>
      <c r="VVL124"/>
      <c r="VVM124"/>
      <c r="VVN124"/>
      <c r="VVO124"/>
      <c r="VVP124"/>
      <c r="VVQ124"/>
      <c r="VVR124"/>
      <c r="VVS124"/>
      <c r="VVT124"/>
      <c r="VVU124"/>
      <c r="VVV124"/>
      <c r="VVW124"/>
      <c r="VVX124"/>
      <c r="VVY124"/>
      <c r="VVZ124"/>
      <c r="VWA124"/>
      <c r="VWB124"/>
      <c r="VWC124"/>
      <c r="VWD124"/>
      <c r="VWE124"/>
      <c r="VWF124"/>
      <c r="VWG124"/>
      <c r="VWH124"/>
      <c r="VWI124"/>
      <c r="VWJ124"/>
      <c r="VWK124"/>
      <c r="VWL124"/>
      <c r="VWM124"/>
      <c r="VWN124"/>
      <c r="VWO124"/>
      <c r="VWP124"/>
      <c r="VWQ124"/>
      <c r="VWR124"/>
      <c r="VWS124"/>
      <c r="VWT124"/>
      <c r="VWU124"/>
      <c r="VWV124"/>
      <c r="VWW124"/>
      <c r="VWX124"/>
      <c r="VWY124"/>
      <c r="VWZ124"/>
      <c r="VXA124"/>
      <c r="VXB124"/>
      <c r="VXC124"/>
      <c r="VXD124"/>
      <c r="VXE124"/>
      <c r="VXF124"/>
      <c r="VXG124"/>
      <c r="VXH124"/>
      <c r="VXI124"/>
      <c r="VXJ124"/>
      <c r="VXK124"/>
      <c r="VXL124"/>
      <c r="VXM124"/>
      <c r="VXN124"/>
      <c r="VXO124"/>
      <c r="VXP124"/>
      <c r="VXQ124"/>
      <c r="VXR124"/>
      <c r="VXS124"/>
      <c r="VXT124"/>
      <c r="VXU124"/>
      <c r="VXV124"/>
      <c r="VXW124"/>
      <c r="VXX124"/>
      <c r="VXY124"/>
      <c r="VXZ124"/>
      <c r="VYA124"/>
      <c r="VYB124"/>
      <c r="VYC124"/>
      <c r="VYD124"/>
      <c r="VYE124"/>
      <c r="VYF124"/>
      <c r="VYG124"/>
      <c r="VYH124"/>
      <c r="VYI124"/>
      <c r="VYJ124"/>
      <c r="VYK124"/>
      <c r="VYL124"/>
      <c r="VYM124"/>
      <c r="VYN124"/>
      <c r="VYO124"/>
      <c r="VYP124"/>
      <c r="VYQ124"/>
      <c r="VYR124"/>
      <c r="VYS124"/>
      <c r="VYT124"/>
      <c r="VYU124"/>
      <c r="VYV124"/>
      <c r="VYW124"/>
      <c r="VYX124"/>
      <c r="VYY124"/>
      <c r="VYZ124"/>
      <c r="VZA124"/>
      <c r="VZB124"/>
      <c r="VZC124"/>
      <c r="VZD124"/>
      <c r="VZE124"/>
      <c r="VZF124"/>
      <c r="VZG124"/>
      <c r="VZH124"/>
      <c r="VZI124"/>
      <c r="VZJ124"/>
      <c r="VZK124"/>
      <c r="VZL124"/>
      <c r="VZM124"/>
      <c r="VZN124"/>
      <c r="VZO124"/>
      <c r="VZP124"/>
      <c r="VZQ124"/>
      <c r="VZR124"/>
      <c r="VZS124"/>
      <c r="VZT124"/>
      <c r="VZU124"/>
      <c r="VZV124"/>
      <c r="VZW124"/>
      <c r="VZX124"/>
      <c r="VZY124"/>
      <c r="VZZ124"/>
      <c r="WAA124"/>
      <c r="WAB124"/>
      <c r="WAC124"/>
      <c r="WAD124"/>
      <c r="WAE124"/>
      <c r="WAF124"/>
      <c r="WAG124"/>
      <c r="WAH124"/>
      <c r="WAI124"/>
      <c r="WAJ124"/>
      <c r="WAK124"/>
      <c r="WAL124"/>
      <c r="WAM124"/>
      <c r="WAN124"/>
      <c r="WAO124"/>
      <c r="WAP124"/>
      <c r="WAQ124"/>
      <c r="WAR124"/>
      <c r="WAS124"/>
      <c r="WAT124"/>
      <c r="WAU124"/>
      <c r="WAV124"/>
      <c r="WAW124"/>
      <c r="WAX124"/>
      <c r="WAY124"/>
      <c r="WAZ124"/>
      <c r="WBA124"/>
      <c r="WBB124"/>
      <c r="WBC124"/>
      <c r="WBD124"/>
      <c r="WBE124"/>
      <c r="WBF124"/>
      <c r="WBG124"/>
      <c r="WBH124"/>
      <c r="WBI124"/>
      <c r="WBJ124"/>
      <c r="WBK124"/>
      <c r="WBL124"/>
      <c r="WBM124"/>
      <c r="WBN124"/>
      <c r="WBO124"/>
      <c r="WBP124"/>
      <c r="WBQ124"/>
      <c r="WBR124"/>
      <c r="WBS124"/>
      <c r="WBT124"/>
      <c r="WBU124"/>
      <c r="WBV124"/>
      <c r="WBW124"/>
      <c r="WBX124"/>
      <c r="WBY124"/>
      <c r="WBZ124"/>
      <c r="WCA124"/>
      <c r="WCB124"/>
      <c r="WCC124"/>
      <c r="WCD124"/>
      <c r="WCE124"/>
      <c r="WCF124"/>
      <c r="WCG124"/>
      <c r="WCH124"/>
      <c r="WCI124"/>
      <c r="WCJ124"/>
      <c r="WCK124"/>
      <c r="WCL124"/>
      <c r="WCM124"/>
      <c r="WCN124"/>
      <c r="WCO124"/>
      <c r="WCP124"/>
      <c r="WCQ124"/>
      <c r="WCR124"/>
      <c r="WCS124"/>
      <c r="WCT124"/>
      <c r="WCU124"/>
      <c r="WCV124"/>
      <c r="WCW124"/>
      <c r="WCX124"/>
      <c r="WCY124"/>
      <c r="WCZ124"/>
      <c r="WDA124"/>
      <c r="WDB124"/>
      <c r="WDC124"/>
      <c r="WDD124"/>
      <c r="WDE124"/>
      <c r="WDF124"/>
      <c r="WDG124"/>
      <c r="WDH124"/>
      <c r="WDI124"/>
      <c r="WDJ124"/>
      <c r="WDK124"/>
      <c r="WDL124"/>
      <c r="WDM124"/>
      <c r="WDN124"/>
      <c r="WDO124"/>
      <c r="WDP124"/>
      <c r="WDQ124"/>
      <c r="WDR124"/>
      <c r="WDS124"/>
      <c r="WDT124"/>
      <c r="WDU124"/>
      <c r="WDV124"/>
      <c r="WDW124"/>
      <c r="WDX124"/>
      <c r="WDY124"/>
      <c r="WDZ124"/>
      <c r="WEA124"/>
      <c r="WEB124"/>
      <c r="WEC124"/>
      <c r="WED124"/>
      <c r="WEE124"/>
      <c r="WEF124"/>
      <c r="WEG124"/>
      <c r="WEH124"/>
      <c r="WEI124"/>
      <c r="WEJ124"/>
      <c r="WEK124"/>
      <c r="WEL124"/>
      <c r="WEM124"/>
      <c r="WEN124"/>
      <c r="WEO124"/>
      <c r="WEP124"/>
      <c r="WEQ124"/>
      <c r="WER124"/>
      <c r="WES124"/>
      <c r="WET124"/>
      <c r="WEU124"/>
      <c r="WEV124"/>
      <c r="WEW124"/>
      <c r="WEX124"/>
      <c r="WEY124"/>
      <c r="WEZ124"/>
      <c r="WFA124"/>
      <c r="WFB124"/>
      <c r="WFC124"/>
      <c r="WFD124"/>
      <c r="WFE124"/>
      <c r="WFF124"/>
      <c r="WFG124"/>
      <c r="WFH124"/>
      <c r="WFI124"/>
      <c r="WFJ124"/>
      <c r="WFK124"/>
      <c r="WFL124"/>
      <c r="WFM124"/>
      <c r="WFN124"/>
      <c r="WFO124"/>
      <c r="WFP124"/>
      <c r="WFQ124"/>
      <c r="WFR124"/>
      <c r="WFS124"/>
      <c r="WFT124"/>
      <c r="WFU124"/>
      <c r="WFV124"/>
      <c r="WFW124"/>
      <c r="WFX124"/>
      <c r="WFY124"/>
      <c r="WFZ124"/>
      <c r="WGA124"/>
      <c r="WGB124"/>
      <c r="WGC124"/>
      <c r="WGD124"/>
      <c r="WGE124"/>
      <c r="WGF124"/>
      <c r="WGG124"/>
      <c r="WGH124"/>
      <c r="WGI124"/>
      <c r="WGJ124"/>
      <c r="WGK124"/>
      <c r="WGL124"/>
      <c r="WGM124"/>
      <c r="WGN124"/>
      <c r="WGO124"/>
      <c r="WGP124"/>
      <c r="WGQ124"/>
      <c r="WGR124"/>
      <c r="WGS124"/>
      <c r="WGT124"/>
      <c r="WGU124"/>
      <c r="WGV124"/>
      <c r="WGW124"/>
      <c r="WGX124"/>
      <c r="WGY124"/>
      <c r="WGZ124"/>
      <c r="WHA124"/>
      <c r="WHB124"/>
      <c r="WHC124"/>
      <c r="WHD124"/>
      <c r="WHE124"/>
      <c r="WHF124"/>
      <c r="WHG124"/>
      <c r="WHH124"/>
      <c r="WHI124"/>
      <c r="WHJ124"/>
      <c r="WHK124"/>
      <c r="WHL124"/>
      <c r="WHM124"/>
      <c r="WHN124"/>
      <c r="WHO124"/>
      <c r="WHP124"/>
      <c r="WHQ124"/>
      <c r="WHR124"/>
      <c r="WHS124"/>
      <c r="WHT124"/>
      <c r="WHU124"/>
      <c r="WHV124"/>
      <c r="WHW124"/>
      <c r="WHX124"/>
      <c r="WHY124"/>
      <c r="WHZ124"/>
      <c r="WIA124"/>
      <c r="WIB124"/>
      <c r="WIC124"/>
      <c r="WID124"/>
      <c r="WIE124"/>
      <c r="WIF124"/>
      <c r="WIG124"/>
      <c r="WIH124"/>
      <c r="WII124"/>
      <c r="WIJ124"/>
      <c r="WIK124"/>
      <c r="WIL124"/>
      <c r="WIM124"/>
      <c r="WIN124"/>
      <c r="WIO124"/>
      <c r="WIP124"/>
      <c r="WIQ124"/>
      <c r="WIR124"/>
      <c r="WIS124"/>
      <c r="WIT124"/>
      <c r="WIU124"/>
      <c r="WIV124"/>
      <c r="WIW124"/>
      <c r="WIX124"/>
      <c r="WIY124"/>
      <c r="WIZ124"/>
      <c r="WJA124"/>
      <c r="WJB124"/>
      <c r="WJC124"/>
      <c r="WJD124"/>
      <c r="WJE124"/>
      <c r="WJF124"/>
      <c r="WJG124"/>
      <c r="WJH124"/>
      <c r="WJI124"/>
      <c r="WJJ124"/>
      <c r="WJK124"/>
      <c r="WJL124"/>
      <c r="WJM124"/>
      <c r="WJN124"/>
      <c r="WJO124"/>
      <c r="WJP124"/>
      <c r="WJQ124"/>
      <c r="WJR124"/>
      <c r="WJS124"/>
      <c r="WJT124"/>
      <c r="WJU124"/>
      <c r="WJV124"/>
      <c r="WJW124"/>
      <c r="WJX124"/>
      <c r="WJY124"/>
      <c r="WJZ124"/>
      <c r="WKA124"/>
      <c r="WKB124"/>
      <c r="WKC124"/>
      <c r="WKD124"/>
      <c r="WKE124"/>
      <c r="WKF124"/>
      <c r="WKG124"/>
      <c r="WKH124"/>
      <c r="WKI124"/>
      <c r="WKJ124"/>
      <c r="WKK124"/>
      <c r="WKL124"/>
      <c r="WKM124"/>
      <c r="WKN124"/>
      <c r="WKO124"/>
      <c r="WKP124"/>
      <c r="WKQ124"/>
      <c r="WKR124"/>
      <c r="WKS124"/>
      <c r="WKT124"/>
      <c r="WKU124"/>
      <c r="WKV124"/>
      <c r="WKW124"/>
      <c r="WKX124"/>
      <c r="WKY124"/>
      <c r="WKZ124"/>
      <c r="WLA124"/>
      <c r="WLB124"/>
      <c r="WLC124"/>
      <c r="WLD124"/>
      <c r="WLE124"/>
      <c r="WLF124"/>
      <c r="WLG124"/>
      <c r="WLH124"/>
      <c r="WLI124"/>
      <c r="WLJ124"/>
      <c r="WLK124"/>
      <c r="WLL124"/>
      <c r="WLM124"/>
      <c r="WLN124"/>
      <c r="WLO124"/>
      <c r="WLP124"/>
      <c r="WLQ124"/>
      <c r="WLR124"/>
      <c r="WLS124"/>
      <c r="WLT124"/>
      <c r="WLU124"/>
      <c r="WLV124"/>
      <c r="WLW124"/>
      <c r="WLX124"/>
      <c r="WLY124"/>
      <c r="WLZ124"/>
      <c r="WMA124"/>
      <c r="WMB124"/>
      <c r="WMC124"/>
      <c r="WMD124"/>
      <c r="WME124"/>
      <c r="WMF124"/>
      <c r="WMG124"/>
      <c r="WMH124"/>
      <c r="WMI124"/>
      <c r="WMJ124"/>
      <c r="WMK124"/>
      <c r="WML124"/>
      <c r="WMM124"/>
      <c r="WMN124"/>
      <c r="WMO124"/>
      <c r="WMP124"/>
      <c r="WMQ124"/>
      <c r="WMR124"/>
      <c r="WMS124"/>
      <c r="WMT124"/>
      <c r="WMU124"/>
      <c r="WMV124"/>
      <c r="WMW124"/>
      <c r="WMX124"/>
      <c r="WMY124"/>
      <c r="WMZ124"/>
      <c r="WNA124"/>
      <c r="WNB124"/>
      <c r="WNC124"/>
      <c r="WND124"/>
      <c r="WNE124"/>
      <c r="WNF124"/>
      <c r="WNG124"/>
      <c r="WNH124"/>
      <c r="WNI124"/>
      <c r="WNJ124"/>
      <c r="WNK124"/>
      <c r="WNL124"/>
      <c r="WNM124"/>
      <c r="WNN124"/>
      <c r="WNO124"/>
      <c r="WNP124"/>
      <c r="WNQ124"/>
      <c r="WNR124"/>
      <c r="WNS124"/>
      <c r="WNT124"/>
      <c r="WNU124"/>
      <c r="WNV124"/>
      <c r="WNW124"/>
      <c r="WNX124"/>
      <c r="WNY124"/>
      <c r="WNZ124"/>
      <c r="WOA124"/>
      <c r="WOB124"/>
      <c r="WOC124"/>
      <c r="WOD124"/>
      <c r="WOE124"/>
      <c r="WOF124"/>
      <c r="WOG124"/>
      <c r="WOH124"/>
      <c r="WOI124"/>
      <c r="WOJ124"/>
      <c r="WOK124"/>
      <c r="WOL124"/>
      <c r="WOM124"/>
      <c r="WON124"/>
      <c r="WOO124"/>
      <c r="WOP124"/>
      <c r="WOQ124"/>
      <c r="WOR124"/>
      <c r="WOS124"/>
      <c r="WOT124"/>
      <c r="WOU124"/>
      <c r="WOV124"/>
      <c r="WOW124"/>
      <c r="WOX124"/>
      <c r="WOY124"/>
      <c r="WOZ124"/>
      <c r="WPA124"/>
      <c r="WPB124"/>
      <c r="WPC124"/>
      <c r="WPD124"/>
      <c r="WPE124"/>
      <c r="WPF124"/>
      <c r="WPG124"/>
      <c r="WPH124"/>
      <c r="WPI124"/>
      <c r="WPJ124"/>
      <c r="WPK124"/>
      <c r="WPL124"/>
      <c r="WPM124"/>
      <c r="WPN124"/>
      <c r="WPO124"/>
      <c r="WPP124"/>
      <c r="WPQ124"/>
      <c r="WPR124"/>
      <c r="WPS124"/>
      <c r="WPT124"/>
      <c r="WPU124"/>
      <c r="WPV124"/>
      <c r="WPW124"/>
      <c r="WPX124"/>
      <c r="WPY124"/>
      <c r="WPZ124"/>
      <c r="WQA124"/>
      <c r="WQB124"/>
      <c r="WQC124"/>
      <c r="WQD124"/>
      <c r="WQE124"/>
      <c r="WQF124"/>
      <c r="WQG124"/>
      <c r="WQH124"/>
      <c r="WQI124"/>
      <c r="WQJ124"/>
      <c r="WQK124"/>
      <c r="WQL124"/>
      <c r="WQM124"/>
      <c r="WQN124"/>
      <c r="WQO124"/>
      <c r="WQP124"/>
      <c r="WQQ124"/>
      <c r="WQR124"/>
      <c r="WQS124"/>
      <c r="WQT124"/>
      <c r="WQU124"/>
      <c r="WQV124"/>
      <c r="WQW124"/>
      <c r="WQX124"/>
      <c r="WQY124"/>
      <c r="WQZ124"/>
      <c r="WRA124"/>
      <c r="WRB124"/>
      <c r="WRC124"/>
      <c r="WRD124"/>
      <c r="WRE124"/>
      <c r="WRF124"/>
      <c r="WRG124"/>
      <c r="WRH124"/>
      <c r="WRI124"/>
      <c r="WRJ124"/>
      <c r="WRK124"/>
      <c r="WRL124"/>
      <c r="WRM124"/>
      <c r="WRN124"/>
      <c r="WRO124"/>
      <c r="WRP124"/>
      <c r="WRQ124"/>
      <c r="WRR124"/>
      <c r="WRS124"/>
      <c r="WRT124"/>
      <c r="WRU124"/>
      <c r="WRV124"/>
      <c r="WRW124"/>
      <c r="WRX124"/>
      <c r="WRY124"/>
      <c r="WRZ124"/>
      <c r="WSA124"/>
      <c r="WSB124"/>
      <c r="WSC124"/>
      <c r="WSD124"/>
      <c r="WSE124"/>
      <c r="WSF124"/>
      <c r="WSG124"/>
      <c r="WSH124"/>
      <c r="WSI124"/>
      <c r="WSJ124"/>
      <c r="WSK124"/>
      <c r="WSL124"/>
      <c r="WSM124"/>
      <c r="WSN124"/>
      <c r="WSO124"/>
      <c r="WSP124"/>
      <c r="WSQ124"/>
      <c r="WSR124"/>
      <c r="WSS124"/>
      <c r="WST124"/>
      <c r="WSU124"/>
      <c r="WSV124"/>
      <c r="WSW124"/>
      <c r="WSX124"/>
      <c r="WSY124"/>
      <c r="WSZ124"/>
      <c r="WTA124"/>
      <c r="WTB124"/>
      <c r="WTC124"/>
      <c r="WTD124"/>
      <c r="WTE124"/>
      <c r="WTF124"/>
      <c r="WTG124"/>
      <c r="WTH124"/>
      <c r="WTI124"/>
      <c r="WTJ124"/>
      <c r="WTK124"/>
      <c r="WTL124"/>
      <c r="WTM124"/>
      <c r="WTN124"/>
      <c r="WTO124"/>
      <c r="WTP124"/>
      <c r="WTQ124"/>
      <c r="WTR124"/>
      <c r="WTS124"/>
      <c r="WTT124"/>
      <c r="WTU124"/>
      <c r="WTV124"/>
      <c r="WTW124"/>
      <c r="WTX124"/>
      <c r="WTY124"/>
      <c r="WTZ124"/>
      <c r="WUA124"/>
      <c r="WUB124"/>
      <c r="WUC124"/>
      <c r="WUD124"/>
      <c r="WUE124"/>
      <c r="WUF124"/>
      <c r="WUG124"/>
      <c r="WUH124"/>
      <c r="WUI124"/>
      <c r="WUJ124"/>
      <c r="WUK124"/>
      <c r="WUL124"/>
      <c r="WUM124"/>
      <c r="WUN124"/>
      <c r="WUO124"/>
      <c r="WUP124"/>
      <c r="WUQ124"/>
      <c r="WUR124"/>
      <c r="WUS124"/>
      <c r="WUT124"/>
      <c r="WUU124"/>
      <c r="WUV124"/>
      <c r="WUW124"/>
      <c r="WUX124"/>
      <c r="WUY124"/>
      <c r="WUZ124"/>
      <c r="WVA124"/>
      <c r="WVB124"/>
      <c r="WVC124"/>
      <c r="WVD124"/>
      <c r="WVE124"/>
      <c r="WVF124"/>
      <c r="WVG124"/>
      <c r="WVH124"/>
      <c r="WVI124"/>
      <c r="WVJ124"/>
      <c r="WVK124"/>
      <c r="WVL124"/>
      <c r="WVM124"/>
      <c r="WVN124"/>
      <c r="WVO124"/>
      <c r="WVP124"/>
      <c r="WVQ124"/>
      <c r="WVR124"/>
      <c r="WVS124"/>
      <c r="WVT124"/>
      <c r="WVU124"/>
      <c r="WVV124"/>
      <c r="WVW124"/>
      <c r="WVX124"/>
      <c r="WVY124"/>
      <c r="WVZ124"/>
      <c r="WWA124"/>
      <c r="WWB124"/>
      <c r="WWC124"/>
      <c r="WWD124"/>
      <c r="WWE124"/>
      <c r="WWF124"/>
      <c r="WWG124"/>
      <c r="WWH124"/>
      <c r="WWI124"/>
      <c r="WWJ124"/>
      <c r="WWK124"/>
      <c r="WWL124"/>
      <c r="WWM124"/>
      <c r="WWN124"/>
      <c r="WWO124"/>
      <c r="WWP124"/>
      <c r="WWQ124"/>
      <c r="WWR124"/>
      <c r="WWS124"/>
      <c r="WWT124"/>
      <c r="WWU124"/>
      <c r="WWV124"/>
      <c r="WWW124"/>
      <c r="WWX124"/>
      <c r="WWY124"/>
      <c r="WWZ124"/>
      <c r="WXA124"/>
      <c r="WXB124"/>
      <c r="WXC124"/>
      <c r="WXD124"/>
      <c r="WXE124"/>
      <c r="WXF124"/>
      <c r="WXG124"/>
      <c r="WXH124"/>
      <c r="WXI124"/>
      <c r="WXJ124"/>
      <c r="WXK124"/>
      <c r="WXL124"/>
      <c r="WXM124"/>
      <c r="WXN124"/>
      <c r="WXO124"/>
      <c r="WXP124"/>
      <c r="WXQ124"/>
      <c r="WXR124"/>
      <c r="WXS124"/>
      <c r="WXT124"/>
      <c r="WXU124"/>
      <c r="WXV124"/>
      <c r="WXW124"/>
      <c r="WXX124"/>
      <c r="WXY124"/>
      <c r="WXZ124"/>
      <c r="WYA124"/>
      <c r="WYB124"/>
      <c r="WYC124"/>
      <c r="WYD124"/>
      <c r="WYE124"/>
      <c r="WYF124"/>
      <c r="WYG124"/>
      <c r="WYH124"/>
      <c r="WYI124"/>
      <c r="WYJ124"/>
      <c r="WYK124"/>
      <c r="WYL124"/>
      <c r="WYM124"/>
      <c r="WYN124"/>
      <c r="WYO124"/>
      <c r="WYP124"/>
      <c r="WYQ124"/>
      <c r="WYR124"/>
      <c r="WYS124"/>
      <c r="WYT124"/>
      <c r="WYU124"/>
      <c r="WYV124"/>
      <c r="WYW124"/>
      <c r="WYX124"/>
      <c r="WYY124"/>
      <c r="WYZ124"/>
      <c r="WZA124"/>
      <c r="WZB124"/>
      <c r="WZC124"/>
      <c r="WZD124"/>
      <c r="WZE124"/>
      <c r="WZF124"/>
      <c r="WZG124"/>
      <c r="WZH124"/>
      <c r="WZI124"/>
      <c r="WZJ124"/>
      <c r="WZK124"/>
      <c r="WZL124"/>
      <c r="WZM124"/>
      <c r="WZN124"/>
      <c r="WZO124"/>
      <c r="WZP124"/>
      <c r="WZQ124"/>
      <c r="WZR124"/>
      <c r="WZS124"/>
      <c r="WZT124"/>
      <c r="WZU124"/>
      <c r="WZV124"/>
      <c r="WZW124"/>
      <c r="WZX124"/>
      <c r="WZY124"/>
      <c r="WZZ124"/>
      <c r="XAA124"/>
      <c r="XAB124"/>
      <c r="XAC124"/>
      <c r="XAD124"/>
      <c r="XAE124"/>
      <c r="XAF124"/>
      <c r="XAG124"/>
      <c r="XAH124"/>
      <c r="XAI124"/>
      <c r="XAJ124"/>
      <c r="XAK124"/>
      <c r="XAL124"/>
      <c r="XAM124"/>
      <c r="XAN124"/>
      <c r="XAO124"/>
      <c r="XAP124"/>
      <c r="XAQ124"/>
      <c r="XAR124"/>
      <c r="XAS124"/>
      <c r="XAT124"/>
      <c r="XAU124"/>
      <c r="XAV124"/>
      <c r="XAW124"/>
      <c r="XAX124"/>
      <c r="XAY124"/>
      <c r="XAZ124"/>
      <c r="XBA124"/>
      <c r="XBB124"/>
      <c r="XBC124"/>
      <c r="XBD124"/>
      <c r="XBE124"/>
      <c r="XBF124"/>
      <c r="XBG124"/>
      <c r="XBH124"/>
      <c r="XBI124"/>
      <c r="XBJ124"/>
      <c r="XBK124"/>
      <c r="XBL124"/>
      <c r="XBM124"/>
      <c r="XBN124"/>
      <c r="XBO124"/>
      <c r="XBP124"/>
      <c r="XBQ124"/>
      <c r="XBR124"/>
      <c r="XBS124"/>
      <c r="XBT124"/>
      <c r="XBU124"/>
      <c r="XBV124"/>
      <c r="XBW124"/>
      <c r="XBX124"/>
      <c r="XBY124"/>
      <c r="XBZ124"/>
      <c r="XCA124"/>
      <c r="XCB124"/>
      <c r="XCC124"/>
      <c r="XCD124"/>
      <c r="XCE124"/>
      <c r="XCF124"/>
      <c r="XCG124"/>
      <c r="XCH124"/>
      <c r="XCI124"/>
      <c r="XCJ124"/>
      <c r="XCK124"/>
      <c r="XCL124"/>
      <c r="XCM124"/>
      <c r="XCN124"/>
      <c r="XCO124"/>
      <c r="XCP124"/>
      <c r="XCQ124"/>
      <c r="XCR124"/>
      <c r="XCS124"/>
      <c r="XCT124"/>
      <c r="XCU124"/>
      <c r="XCV124"/>
      <c r="XCW124"/>
      <c r="XCX124"/>
      <c r="XCY124"/>
      <c r="XCZ124"/>
      <c r="XDA124"/>
      <c r="XDB124"/>
      <c r="XDC124"/>
      <c r="XDD124"/>
      <c r="XDE124"/>
      <c r="XDF124"/>
      <c r="XDG124"/>
      <c r="XDH124"/>
      <c r="XDI124"/>
      <c r="XDJ124"/>
      <c r="XDK124"/>
      <c r="XDL124"/>
      <c r="XDM124"/>
      <c r="XDN124"/>
      <c r="XDO124"/>
      <c r="XDP124"/>
      <c r="XDQ124"/>
      <c r="XDR124"/>
      <c r="XDS124"/>
      <c r="XDT124"/>
      <c r="XDU124"/>
      <c r="XDV124"/>
      <c r="XDW124"/>
      <c r="XDX124"/>
      <c r="XDY124"/>
      <c r="XDZ124"/>
      <c r="XEA124"/>
      <c r="XEB124"/>
      <c r="XEC124"/>
      <c r="XED124"/>
      <c r="XEE124"/>
      <c r="XEF124"/>
      <c r="XEG124"/>
      <c r="XEH124"/>
      <c r="XEI124"/>
      <c r="XEJ124"/>
      <c r="XEK124"/>
      <c r="XEL124"/>
      <c r="XEM124"/>
      <c r="XEN124"/>
      <c r="XEO124"/>
      <c r="XEP124"/>
      <c r="XEQ124"/>
      <c r="XER124"/>
      <c r="XES124"/>
      <c r="XET124"/>
      <c r="XEU124"/>
      <c r="XEV124"/>
      <c r="XEW124"/>
    </row>
    <row r="125" spans="1:16377" s="1" customFormat="1" x14ac:dyDescent="0.3">
      <c r="A125" s="1" t="s">
        <v>255</v>
      </c>
      <c r="B125" s="1" t="s">
        <v>455</v>
      </c>
      <c r="C125" s="1" t="s">
        <v>405</v>
      </c>
      <c r="D125" s="1" t="s">
        <v>410</v>
      </c>
      <c r="E125" s="1" t="s">
        <v>456</v>
      </c>
      <c r="F125" s="1">
        <v>1</v>
      </c>
    </row>
    <row r="126" spans="1:16377" s="1" customFormat="1" x14ac:dyDescent="0.3">
      <c r="A126" s="1" t="s">
        <v>255</v>
      </c>
      <c r="B126" s="1" t="s">
        <v>455</v>
      </c>
      <c r="C126" s="1" t="s">
        <v>405</v>
      </c>
      <c r="D126" s="1" t="s">
        <v>410</v>
      </c>
      <c r="E126" s="1" t="s">
        <v>457</v>
      </c>
      <c r="F126" s="1">
        <v>1</v>
      </c>
    </row>
    <row r="127" spans="1:16377" s="1" customFormat="1" x14ac:dyDescent="0.3">
      <c r="A127" s="1" t="s">
        <v>255</v>
      </c>
      <c r="B127" s="1" t="s">
        <v>454</v>
      </c>
      <c r="C127" s="1" t="s">
        <v>406</v>
      </c>
      <c r="D127" s="1" t="s">
        <v>411</v>
      </c>
      <c r="E127" s="4" t="s">
        <v>418</v>
      </c>
      <c r="F127" s="1">
        <v>1</v>
      </c>
    </row>
    <row r="128" spans="1:16377" s="1" customFormat="1" x14ac:dyDescent="0.3">
      <c r="A128" s="1" t="s">
        <v>255</v>
      </c>
      <c r="B128" s="1" t="s">
        <v>441</v>
      </c>
      <c r="C128" s="1" t="s">
        <v>407</v>
      </c>
      <c r="D128" s="1" t="s">
        <v>412</v>
      </c>
      <c r="E128" s="1" t="s">
        <v>419</v>
      </c>
      <c r="F128" s="1">
        <v>1</v>
      </c>
    </row>
    <row r="129" spans="1:16377" s="1" customFormat="1" x14ac:dyDescent="0.3">
      <c r="A129" s="1" t="s">
        <v>255</v>
      </c>
      <c r="B129" s="1" t="s">
        <v>452</v>
      </c>
      <c r="C129" s="1" t="s">
        <v>434</v>
      </c>
      <c r="D129" s="1" t="s">
        <v>413</v>
      </c>
      <c r="E129" s="1" t="s">
        <v>460</v>
      </c>
      <c r="F129" s="1">
        <v>1</v>
      </c>
    </row>
    <row r="130" spans="1:16377" s="1" customFormat="1" x14ac:dyDescent="0.3">
      <c r="A130" s="1" t="s">
        <v>255</v>
      </c>
      <c r="B130" s="1" t="s">
        <v>453</v>
      </c>
      <c r="C130" s="1" t="s">
        <v>433</v>
      </c>
      <c r="D130" s="1" t="s">
        <v>447</v>
      </c>
      <c r="E130" s="1" t="s">
        <v>461</v>
      </c>
      <c r="F130" s="1">
        <v>1</v>
      </c>
    </row>
    <row r="131" spans="1:16377" s="1" customFormat="1" x14ac:dyDescent="0.3">
      <c r="A131" s="1" t="s">
        <v>255</v>
      </c>
      <c r="B131" s="1" t="s">
        <v>262</v>
      </c>
      <c r="C131" s="1" t="s">
        <v>385</v>
      </c>
      <c r="D131" s="1" t="s">
        <v>449</v>
      </c>
      <c r="E131" s="1" t="s">
        <v>462</v>
      </c>
      <c r="F131" s="1">
        <v>1</v>
      </c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  <c r="AMK131"/>
      <c r="AML131"/>
      <c r="AMM131"/>
      <c r="AMN131"/>
      <c r="AMO131"/>
      <c r="AMP131"/>
      <c r="AMQ131"/>
      <c r="AMR131"/>
      <c r="AMS131"/>
      <c r="AMT131"/>
      <c r="AMU131"/>
      <c r="AMV131"/>
      <c r="AMW131"/>
      <c r="AMX131"/>
      <c r="AMY131"/>
      <c r="AMZ131"/>
      <c r="ANA131"/>
      <c r="ANB131"/>
      <c r="ANC131"/>
      <c r="AND131"/>
      <c r="ANE131"/>
      <c r="ANF131"/>
      <c r="ANG131"/>
      <c r="ANH131"/>
      <c r="ANI131"/>
      <c r="ANJ131"/>
      <c r="ANK131"/>
      <c r="ANL131"/>
      <c r="ANM131"/>
      <c r="ANN131"/>
      <c r="ANO131"/>
      <c r="ANP131"/>
      <c r="ANQ131"/>
      <c r="ANR131"/>
      <c r="ANS131"/>
      <c r="ANT131"/>
      <c r="ANU131"/>
      <c r="ANV131"/>
      <c r="ANW131"/>
      <c r="ANX131"/>
      <c r="ANY131"/>
      <c r="ANZ131"/>
      <c r="AOA131"/>
      <c r="AOB131"/>
      <c r="AOC131"/>
      <c r="AOD131"/>
      <c r="AOE131"/>
      <c r="AOF131"/>
      <c r="AOG131"/>
      <c r="AOH131"/>
      <c r="AOI131"/>
      <c r="AOJ131"/>
      <c r="AOK131"/>
      <c r="AOL131"/>
      <c r="AOM131"/>
      <c r="AON131"/>
      <c r="AOO131"/>
      <c r="AOP131"/>
      <c r="AOQ131"/>
      <c r="AOR131"/>
      <c r="AOS131"/>
      <c r="AOT131"/>
      <c r="AOU131"/>
      <c r="AOV131"/>
      <c r="AOW131"/>
      <c r="AOX131"/>
      <c r="AOY131"/>
      <c r="AOZ131"/>
      <c r="APA131"/>
      <c r="APB131"/>
      <c r="APC131"/>
      <c r="APD131"/>
      <c r="APE131"/>
      <c r="APF131"/>
      <c r="APG131"/>
      <c r="APH131"/>
      <c r="API131"/>
      <c r="APJ131"/>
      <c r="APK131"/>
      <c r="APL131"/>
      <c r="APM131"/>
      <c r="APN131"/>
      <c r="APO131"/>
      <c r="APP131"/>
      <c r="APQ131"/>
      <c r="APR131"/>
      <c r="APS131"/>
      <c r="APT131"/>
      <c r="APU131"/>
      <c r="APV131"/>
      <c r="APW131"/>
      <c r="APX131"/>
      <c r="APY131"/>
      <c r="APZ131"/>
      <c r="AQA131"/>
      <c r="AQB131"/>
      <c r="AQC131"/>
      <c r="AQD131"/>
      <c r="AQE131"/>
      <c r="AQF131"/>
      <c r="AQG131"/>
      <c r="AQH131"/>
      <c r="AQI131"/>
      <c r="AQJ131"/>
      <c r="AQK131"/>
      <c r="AQL131"/>
      <c r="AQM131"/>
      <c r="AQN131"/>
      <c r="AQO131"/>
      <c r="AQP131"/>
      <c r="AQQ131"/>
      <c r="AQR131"/>
      <c r="AQS131"/>
      <c r="AQT131"/>
      <c r="AQU131"/>
      <c r="AQV131"/>
      <c r="AQW131"/>
      <c r="AQX131"/>
      <c r="AQY131"/>
      <c r="AQZ131"/>
      <c r="ARA131"/>
      <c r="ARB131"/>
      <c r="ARC131"/>
      <c r="ARD131"/>
      <c r="ARE131"/>
      <c r="ARF131"/>
      <c r="ARG131"/>
      <c r="ARH131"/>
      <c r="ARI131"/>
      <c r="ARJ131"/>
      <c r="ARK131"/>
      <c r="ARL131"/>
      <c r="ARM131"/>
      <c r="ARN131"/>
      <c r="ARO131"/>
      <c r="ARP131"/>
      <c r="ARQ131"/>
      <c r="ARR131"/>
      <c r="ARS131"/>
      <c r="ART131"/>
      <c r="ARU131"/>
      <c r="ARV131"/>
      <c r="ARW131"/>
      <c r="ARX131"/>
      <c r="ARY131"/>
      <c r="ARZ131"/>
      <c r="ASA131"/>
      <c r="ASB131"/>
      <c r="ASC131"/>
      <c r="ASD131"/>
      <c r="ASE131"/>
      <c r="ASF131"/>
      <c r="ASG131"/>
      <c r="ASH131"/>
      <c r="ASI131"/>
      <c r="ASJ131"/>
      <c r="ASK131"/>
      <c r="ASL131"/>
      <c r="ASM131"/>
      <c r="ASN131"/>
      <c r="ASO131"/>
      <c r="ASP131"/>
      <c r="ASQ131"/>
      <c r="ASR131"/>
      <c r="ASS131"/>
      <c r="AST131"/>
      <c r="ASU131"/>
      <c r="ASV131"/>
      <c r="ASW131"/>
      <c r="ASX131"/>
      <c r="ASY131"/>
      <c r="ASZ131"/>
      <c r="ATA131"/>
      <c r="ATB131"/>
      <c r="ATC131"/>
      <c r="ATD131"/>
      <c r="ATE131"/>
      <c r="ATF131"/>
      <c r="ATG131"/>
      <c r="ATH131"/>
      <c r="ATI131"/>
      <c r="ATJ131"/>
      <c r="ATK131"/>
      <c r="ATL131"/>
      <c r="ATM131"/>
      <c r="ATN131"/>
      <c r="ATO131"/>
      <c r="ATP131"/>
      <c r="ATQ131"/>
      <c r="ATR131"/>
      <c r="ATS131"/>
      <c r="ATT131"/>
      <c r="ATU131"/>
      <c r="ATV131"/>
      <c r="ATW131"/>
      <c r="ATX131"/>
      <c r="ATY131"/>
      <c r="ATZ131"/>
      <c r="AUA131"/>
      <c r="AUB131"/>
      <c r="AUC131"/>
      <c r="AUD131"/>
      <c r="AUE131"/>
      <c r="AUF131"/>
      <c r="AUG131"/>
      <c r="AUH131"/>
      <c r="AUI131"/>
      <c r="AUJ131"/>
      <c r="AUK131"/>
      <c r="AUL131"/>
      <c r="AUM131"/>
      <c r="AUN131"/>
      <c r="AUO131"/>
      <c r="AUP131"/>
      <c r="AUQ131"/>
      <c r="AUR131"/>
      <c r="AUS131"/>
      <c r="AUT131"/>
      <c r="AUU131"/>
      <c r="AUV131"/>
      <c r="AUW131"/>
      <c r="AUX131"/>
      <c r="AUY131"/>
      <c r="AUZ131"/>
      <c r="AVA131"/>
      <c r="AVB131"/>
      <c r="AVC131"/>
      <c r="AVD131"/>
      <c r="AVE131"/>
      <c r="AVF131"/>
      <c r="AVG131"/>
      <c r="AVH131"/>
      <c r="AVI131"/>
      <c r="AVJ131"/>
      <c r="AVK131"/>
      <c r="AVL131"/>
      <c r="AVM131"/>
      <c r="AVN131"/>
      <c r="AVO131"/>
      <c r="AVP131"/>
      <c r="AVQ131"/>
      <c r="AVR131"/>
      <c r="AVS131"/>
      <c r="AVT131"/>
      <c r="AVU131"/>
      <c r="AVV131"/>
      <c r="AVW131"/>
      <c r="AVX131"/>
      <c r="AVY131"/>
      <c r="AVZ131"/>
      <c r="AWA131"/>
      <c r="AWB131"/>
      <c r="AWC131"/>
      <c r="AWD131"/>
      <c r="AWE131"/>
      <c r="AWF131"/>
      <c r="AWG131"/>
      <c r="AWH131"/>
      <c r="AWI131"/>
      <c r="AWJ131"/>
      <c r="AWK131"/>
      <c r="AWL131"/>
      <c r="AWM131"/>
      <c r="AWN131"/>
      <c r="AWO131"/>
      <c r="AWP131"/>
      <c r="AWQ131"/>
      <c r="AWR131"/>
      <c r="AWS131"/>
      <c r="AWT131"/>
      <c r="AWU131"/>
      <c r="AWV131"/>
      <c r="AWW131"/>
      <c r="AWX131"/>
      <c r="AWY131"/>
      <c r="AWZ131"/>
      <c r="AXA131"/>
      <c r="AXB131"/>
      <c r="AXC131"/>
      <c r="AXD131"/>
      <c r="AXE131"/>
      <c r="AXF131"/>
      <c r="AXG131"/>
      <c r="AXH131"/>
      <c r="AXI131"/>
      <c r="AXJ131"/>
      <c r="AXK131"/>
      <c r="AXL131"/>
      <c r="AXM131"/>
      <c r="AXN131"/>
      <c r="AXO131"/>
      <c r="AXP131"/>
      <c r="AXQ131"/>
      <c r="AXR131"/>
      <c r="AXS131"/>
      <c r="AXT131"/>
      <c r="AXU131"/>
      <c r="AXV131"/>
      <c r="AXW131"/>
      <c r="AXX131"/>
      <c r="AXY131"/>
      <c r="AXZ131"/>
      <c r="AYA131"/>
      <c r="AYB131"/>
      <c r="AYC131"/>
      <c r="AYD131"/>
      <c r="AYE131"/>
      <c r="AYF131"/>
      <c r="AYG131"/>
      <c r="AYH131"/>
      <c r="AYI131"/>
      <c r="AYJ131"/>
      <c r="AYK131"/>
      <c r="AYL131"/>
      <c r="AYM131"/>
      <c r="AYN131"/>
      <c r="AYO131"/>
      <c r="AYP131"/>
      <c r="AYQ131"/>
      <c r="AYR131"/>
      <c r="AYS131"/>
      <c r="AYT131"/>
      <c r="AYU131"/>
      <c r="AYV131"/>
      <c r="AYW131"/>
      <c r="AYX131"/>
      <c r="AYY131"/>
      <c r="AYZ131"/>
      <c r="AZA131"/>
      <c r="AZB131"/>
      <c r="AZC131"/>
      <c r="AZD131"/>
      <c r="AZE131"/>
      <c r="AZF131"/>
      <c r="AZG131"/>
      <c r="AZH131"/>
      <c r="AZI131"/>
      <c r="AZJ131"/>
      <c r="AZK131"/>
      <c r="AZL131"/>
      <c r="AZM131"/>
      <c r="AZN131"/>
      <c r="AZO131"/>
      <c r="AZP131"/>
      <c r="AZQ131"/>
      <c r="AZR131"/>
      <c r="AZS131"/>
      <c r="AZT131"/>
      <c r="AZU131"/>
      <c r="AZV131"/>
      <c r="AZW131"/>
      <c r="AZX131"/>
      <c r="AZY131"/>
      <c r="AZZ131"/>
      <c r="BAA131"/>
      <c r="BAB131"/>
      <c r="BAC131"/>
      <c r="BAD131"/>
      <c r="BAE131"/>
      <c r="BAF131"/>
      <c r="BAG131"/>
      <c r="BAH131"/>
      <c r="BAI131"/>
      <c r="BAJ131"/>
      <c r="BAK131"/>
      <c r="BAL131"/>
      <c r="BAM131"/>
      <c r="BAN131"/>
      <c r="BAO131"/>
      <c r="BAP131"/>
      <c r="BAQ131"/>
      <c r="BAR131"/>
      <c r="BAS131"/>
      <c r="BAT131"/>
      <c r="BAU131"/>
      <c r="BAV131"/>
      <c r="BAW131"/>
      <c r="BAX131"/>
      <c r="BAY131"/>
      <c r="BAZ131"/>
      <c r="BBA131"/>
      <c r="BBB131"/>
      <c r="BBC131"/>
      <c r="BBD131"/>
      <c r="BBE131"/>
      <c r="BBF131"/>
      <c r="BBG131"/>
      <c r="BBH131"/>
      <c r="BBI131"/>
      <c r="BBJ131"/>
      <c r="BBK131"/>
      <c r="BBL131"/>
      <c r="BBM131"/>
      <c r="BBN131"/>
      <c r="BBO131"/>
      <c r="BBP131"/>
      <c r="BBQ131"/>
      <c r="BBR131"/>
      <c r="BBS131"/>
      <c r="BBT131"/>
      <c r="BBU131"/>
      <c r="BBV131"/>
      <c r="BBW131"/>
      <c r="BBX131"/>
      <c r="BBY131"/>
      <c r="BBZ131"/>
      <c r="BCA131"/>
      <c r="BCB131"/>
      <c r="BCC131"/>
      <c r="BCD131"/>
      <c r="BCE131"/>
      <c r="BCF131"/>
      <c r="BCG131"/>
      <c r="BCH131"/>
      <c r="BCI131"/>
      <c r="BCJ131"/>
      <c r="BCK131"/>
      <c r="BCL131"/>
      <c r="BCM131"/>
      <c r="BCN131"/>
      <c r="BCO131"/>
      <c r="BCP131"/>
      <c r="BCQ131"/>
      <c r="BCR131"/>
      <c r="BCS131"/>
      <c r="BCT131"/>
      <c r="BCU131"/>
      <c r="BCV131"/>
      <c r="BCW131"/>
      <c r="BCX131"/>
      <c r="BCY131"/>
      <c r="BCZ131"/>
      <c r="BDA131"/>
      <c r="BDB131"/>
      <c r="BDC131"/>
      <c r="BDD131"/>
      <c r="BDE131"/>
      <c r="BDF131"/>
      <c r="BDG131"/>
      <c r="BDH131"/>
      <c r="BDI131"/>
      <c r="BDJ131"/>
      <c r="BDK131"/>
      <c r="BDL131"/>
      <c r="BDM131"/>
      <c r="BDN131"/>
      <c r="BDO131"/>
      <c r="BDP131"/>
      <c r="BDQ131"/>
      <c r="BDR131"/>
      <c r="BDS131"/>
      <c r="BDT131"/>
      <c r="BDU131"/>
      <c r="BDV131"/>
      <c r="BDW131"/>
      <c r="BDX131"/>
      <c r="BDY131"/>
      <c r="BDZ131"/>
      <c r="BEA131"/>
      <c r="BEB131"/>
      <c r="BEC131"/>
      <c r="BED131"/>
      <c r="BEE131"/>
      <c r="BEF131"/>
      <c r="BEG131"/>
      <c r="BEH131"/>
      <c r="BEI131"/>
      <c r="BEJ131"/>
      <c r="BEK131"/>
      <c r="BEL131"/>
      <c r="BEM131"/>
      <c r="BEN131"/>
      <c r="BEO131"/>
      <c r="BEP131"/>
      <c r="BEQ131"/>
      <c r="BER131"/>
      <c r="BES131"/>
      <c r="BET131"/>
      <c r="BEU131"/>
      <c r="BEV131"/>
      <c r="BEW131"/>
      <c r="BEX131"/>
      <c r="BEY131"/>
      <c r="BEZ131"/>
      <c r="BFA131"/>
      <c r="BFB131"/>
      <c r="BFC131"/>
      <c r="BFD131"/>
      <c r="BFE131"/>
      <c r="BFF131"/>
      <c r="BFG131"/>
      <c r="BFH131"/>
      <c r="BFI131"/>
      <c r="BFJ131"/>
      <c r="BFK131"/>
      <c r="BFL131"/>
      <c r="BFM131"/>
      <c r="BFN131"/>
      <c r="BFO131"/>
      <c r="BFP131"/>
      <c r="BFQ131"/>
      <c r="BFR131"/>
      <c r="BFS131"/>
      <c r="BFT131"/>
      <c r="BFU131"/>
      <c r="BFV131"/>
      <c r="BFW131"/>
      <c r="BFX131"/>
      <c r="BFY131"/>
      <c r="BFZ131"/>
      <c r="BGA131"/>
      <c r="BGB131"/>
      <c r="BGC131"/>
      <c r="BGD131"/>
      <c r="BGE131"/>
      <c r="BGF131"/>
      <c r="BGG131"/>
      <c r="BGH131"/>
      <c r="BGI131"/>
      <c r="BGJ131"/>
      <c r="BGK131"/>
      <c r="BGL131"/>
      <c r="BGM131"/>
      <c r="BGN131"/>
      <c r="BGO131"/>
      <c r="BGP131"/>
      <c r="BGQ131"/>
      <c r="BGR131"/>
      <c r="BGS131"/>
      <c r="BGT131"/>
      <c r="BGU131"/>
      <c r="BGV131"/>
      <c r="BGW131"/>
      <c r="BGX131"/>
      <c r="BGY131"/>
      <c r="BGZ131"/>
      <c r="BHA131"/>
      <c r="BHB131"/>
      <c r="BHC131"/>
      <c r="BHD131"/>
      <c r="BHE131"/>
      <c r="BHF131"/>
      <c r="BHG131"/>
      <c r="BHH131"/>
      <c r="BHI131"/>
      <c r="BHJ131"/>
      <c r="BHK131"/>
      <c r="BHL131"/>
      <c r="BHM131"/>
      <c r="BHN131"/>
      <c r="BHO131"/>
      <c r="BHP131"/>
      <c r="BHQ131"/>
      <c r="BHR131"/>
      <c r="BHS131"/>
      <c r="BHT131"/>
      <c r="BHU131"/>
      <c r="BHV131"/>
      <c r="BHW131"/>
      <c r="BHX131"/>
      <c r="BHY131"/>
      <c r="BHZ131"/>
      <c r="BIA131"/>
      <c r="BIB131"/>
      <c r="BIC131"/>
      <c r="BID131"/>
      <c r="BIE131"/>
      <c r="BIF131"/>
      <c r="BIG131"/>
      <c r="BIH131"/>
      <c r="BII131"/>
      <c r="BIJ131"/>
      <c r="BIK131"/>
      <c r="BIL131"/>
      <c r="BIM131"/>
      <c r="BIN131"/>
      <c r="BIO131"/>
      <c r="BIP131"/>
      <c r="BIQ131"/>
      <c r="BIR131"/>
      <c r="BIS131"/>
      <c r="BIT131"/>
      <c r="BIU131"/>
      <c r="BIV131"/>
      <c r="BIW131"/>
      <c r="BIX131"/>
      <c r="BIY131"/>
      <c r="BIZ131"/>
      <c r="BJA131"/>
      <c r="BJB131"/>
      <c r="BJC131"/>
      <c r="BJD131"/>
      <c r="BJE131"/>
      <c r="BJF131"/>
      <c r="BJG131"/>
      <c r="BJH131"/>
      <c r="BJI131"/>
      <c r="BJJ131"/>
      <c r="BJK131"/>
      <c r="BJL131"/>
      <c r="BJM131"/>
      <c r="BJN131"/>
      <c r="BJO131"/>
      <c r="BJP131"/>
      <c r="BJQ131"/>
      <c r="BJR131"/>
      <c r="BJS131"/>
      <c r="BJT131"/>
      <c r="BJU131"/>
      <c r="BJV131"/>
      <c r="BJW131"/>
      <c r="BJX131"/>
      <c r="BJY131"/>
      <c r="BJZ131"/>
      <c r="BKA131"/>
      <c r="BKB131"/>
      <c r="BKC131"/>
      <c r="BKD131"/>
      <c r="BKE131"/>
      <c r="BKF131"/>
      <c r="BKG131"/>
      <c r="BKH131"/>
      <c r="BKI131"/>
      <c r="BKJ131"/>
      <c r="BKK131"/>
      <c r="BKL131"/>
      <c r="BKM131"/>
      <c r="BKN131"/>
      <c r="BKO131"/>
      <c r="BKP131"/>
      <c r="BKQ131"/>
      <c r="BKR131"/>
      <c r="BKS131"/>
      <c r="BKT131"/>
      <c r="BKU131"/>
      <c r="BKV131"/>
      <c r="BKW131"/>
      <c r="BKX131"/>
      <c r="BKY131"/>
      <c r="BKZ131"/>
      <c r="BLA131"/>
      <c r="BLB131"/>
      <c r="BLC131"/>
      <c r="BLD131"/>
      <c r="BLE131"/>
      <c r="BLF131"/>
      <c r="BLG131"/>
      <c r="BLH131"/>
      <c r="BLI131"/>
      <c r="BLJ131"/>
      <c r="BLK131"/>
      <c r="BLL131"/>
      <c r="BLM131"/>
      <c r="BLN131"/>
      <c r="BLO131"/>
      <c r="BLP131"/>
      <c r="BLQ131"/>
      <c r="BLR131"/>
      <c r="BLS131"/>
      <c r="BLT131"/>
      <c r="BLU131"/>
      <c r="BLV131"/>
      <c r="BLW131"/>
      <c r="BLX131"/>
      <c r="BLY131"/>
      <c r="BLZ131"/>
      <c r="BMA131"/>
      <c r="BMB131"/>
      <c r="BMC131"/>
      <c r="BMD131"/>
      <c r="BME131"/>
      <c r="BMF131"/>
      <c r="BMG131"/>
      <c r="BMH131"/>
      <c r="BMI131"/>
      <c r="BMJ131"/>
      <c r="BMK131"/>
      <c r="BML131"/>
      <c r="BMM131"/>
      <c r="BMN131"/>
      <c r="BMO131"/>
      <c r="BMP131"/>
      <c r="BMQ131"/>
      <c r="BMR131"/>
      <c r="BMS131"/>
      <c r="BMT131"/>
      <c r="BMU131"/>
      <c r="BMV131"/>
      <c r="BMW131"/>
      <c r="BMX131"/>
      <c r="BMY131"/>
      <c r="BMZ131"/>
      <c r="BNA131"/>
      <c r="BNB131"/>
      <c r="BNC131"/>
      <c r="BND131"/>
      <c r="BNE131"/>
      <c r="BNF131"/>
      <c r="BNG131"/>
      <c r="BNH131"/>
      <c r="BNI131"/>
      <c r="BNJ131"/>
      <c r="BNK131"/>
      <c r="BNL131"/>
      <c r="BNM131"/>
      <c r="BNN131"/>
      <c r="BNO131"/>
      <c r="BNP131"/>
      <c r="BNQ131"/>
      <c r="BNR131"/>
      <c r="BNS131"/>
      <c r="BNT131"/>
      <c r="BNU131"/>
      <c r="BNV131"/>
      <c r="BNW131"/>
      <c r="BNX131"/>
      <c r="BNY131"/>
      <c r="BNZ131"/>
      <c r="BOA131"/>
      <c r="BOB131"/>
      <c r="BOC131"/>
      <c r="BOD131"/>
      <c r="BOE131"/>
      <c r="BOF131"/>
      <c r="BOG131"/>
      <c r="BOH131"/>
      <c r="BOI131"/>
      <c r="BOJ131"/>
      <c r="BOK131"/>
      <c r="BOL131"/>
      <c r="BOM131"/>
      <c r="BON131"/>
      <c r="BOO131"/>
      <c r="BOP131"/>
      <c r="BOQ131"/>
      <c r="BOR131"/>
      <c r="BOS131"/>
      <c r="BOT131"/>
      <c r="BOU131"/>
      <c r="BOV131"/>
      <c r="BOW131"/>
      <c r="BOX131"/>
      <c r="BOY131"/>
      <c r="BOZ131"/>
      <c r="BPA131"/>
      <c r="BPB131"/>
      <c r="BPC131"/>
      <c r="BPD131"/>
      <c r="BPE131"/>
      <c r="BPF131"/>
      <c r="BPG131"/>
      <c r="BPH131"/>
      <c r="BPI131"/>
      <c r="BPJ131"/>
      <c r="BPK131"/>
      <c r="BPL131"/>
      <c r="BPM131"/>
      <c r="BPN131"/>
      <c r="BPO131"/>
      <c r="BPP131"/>
      <c r="BPQ131"/>
      <c r="BPR131"/>
      <c r="BPS131"/>
      <c r="BPT131"/>
      <c r="BPU131"/>
      <c r="BPV131"/>
      <c r="BPW131"/>
      <c r="BPX131"/>
      <c r="BPY131"/>
      <c r="BPZ131"/>
      <c r="BQA131"/>
      <c r="BQB131"/>
      <c r="BQC131"/>
      <c r="BQD131"/>
      <c r="BQE131"/>
      <c r="BQF131"/>
      <c r="BQG131"/>
      <c r="BQH131"/>
      <c r="BQI131"/>
      <c r="BQJ131"/>
      <c r="BQK131"/>
      <c r="BQL131"/>
      <c r="BQM131"/>
      <c r="BQN131"/>
      <c r="BQO131"/>
      <c r="BQP131"/>
      <c r="BQQ131"/>
      <c r="BQR131"/>
      <c r="BQS131"/>
      <c r="BQT131"/>
      <c r="BQU131"/>
      <c r="BQV131"/>
      <c r="BQW131"/>
      <c r="BQX131"/>
      <c r="BQY131"/>
      <c r="BQZ131"/>
      <c r="BRA131"/>
      <c r="BRB131"/>
      <c r="BRC131"/>
      <c r="BRD131"/>
      <c r="BRE131"/>
      <c r="BRF131"/>
      <c r="BRG131"/>
      <c r="BRH131"/>
      <c r="BRI131"/>
      <c r="BRJ131"/>
      <c r="BRK131"/>
      <c r="BRL131"/>
      <c r="BRM131"/>
      <c r="BRN131"/>
      <c r="BRO131"/>
      <c r="BRP131"/>
      <c r="BRQ131"/>
      <c r="BRR131"/>
      <c r="BRS131"/>
      <c r="BRT131"/>
      <c r="BRU131"/>
      <c r="BRV131"/>
      <c r="BRW131"/>
      <c r="BRX131"/>
      <c r="BRY131"/>
      <c r="BRZ131"/>
      <c r="BSA131"/>
      <c r="BSB131"/>
      <c r="BSC131"/>
      <c r="BSD131"/>
      <c r="BSE131"/>
      <c r="BSF131"/>
      <c r="BSG131"/>
      <c r="BSH131"/>
      <c r="BSI131"/>
      <c r="BSJ131"/>
      <c r="BSK131"/>
      <c r="BSL131"/>
      <c r="BSM131"/>
      <c r="BSN131"/>
      <c r="BSO131"/>
      <c r="BSP131"/>
      <c r="BSQ131"/>
      <c r="BSR131"/>
      <c r="BSS131"/>
      <c r="BST131"/>
      <c r="BSU131"/>
      <c r="BSV131"/>
      <c r="BSW131"/>
      <c r="BSX131"/>
      <c r="BSY131"/>
      <c r="BSZ131"/>
      <c r="BTA131"/>
      <c r="BTB131"/>
      <c r="BTC131"/>
      <c r="BTD131"/>
      <c r="BTE131"/>
      <c r="BTF131"/>
      <c r="BTG131"/>
      <c r="BTH131"/>
      <c r="BTI131"/>
      <c r="BTJ131"/>
      <c r="BTK131"/>
      <c r="BTL131"/>
      <c r="BTM131"/>
      <c r="BTN131"/>
      <c r="BTO131"/>
      <c r="BTP131"/>
      <c r="BTQ131"/>
      <c r="BTR131"/>
      <c r="BTS131"/>
      <c r="BTT131"/>
      <c r="BTU131"/>
      <c r="BTV131"/>
      <c r="BTW131"/>
      <c r="BTX131"/>
      <c r="BTY131"/>
      <c r="BTZ131"/>
      <c r="BUA131"/>
      <c r="BUB131"/>
      <c r="BUC131"/>
      <c r="BUD131"/>
      <c r="BUE131"/>
      <c r="BUF131"/>
      <c r="BUG131"/>
      <c r="BUH131"/>
      <c r="BUI131"/>
      <c r="BUJ131"/>
      <c r="BUK131"/>
      <c r="BUL131"/>
      <c r="BUM131"/>
      <c r="BUN131"/>
      <c r="BUO131"/>
      <c r="BUP131"/>
      <c r="BUQ131"/>
      <c r="BUR131"/>
      <c r="BUS131"/>
      <c r="BUT131"/>
      <c r="BUU131"/>
      <c r="BUV131"/>
      <c r="BUW131"/>
      <c r="BUX131"/>
      <c r="BUY131"/>
      <c r="BUZ131"/>
      <c r="BVA131"/>
      <c r="BVB131"/>
      <c r="BVC131"/>
      <c r="BVD131"/>
      <c r="BVE131"/>
      <c r="BVF131"/>
      <c r="BVG131"/>
      <c r="BVH131"/>
      <c r="BVI131"/>
      <c r="BVJ131"/>
      <c r="BVK131"/>
      <c r="BVL131"/>
      <c r="BVM131"/>
      <c r="BVN131"/>
      <c r="BVO131"/>
      <c r="BVP131"/>
      <c r="BVQ131"/>
      <c r="BVR131"/>
      <c r="BVS131"/>
      <c r="BVT131"/>
      <c r="BVU131"/>
      <c r="BVV131"/>
      <c r="BVW131"/>
      <c r="BVX131"/>
      <c r="BVY131"/>
      <c r="BVZ131"/>
      <c r="BWA131"/>
      <c r="BWB131"/>
      <c r="BWC131"/>
      <c r="BWD131"/>
      <c r="BWE131"/>
      <c r="BWF131"/>
      <c r="BWG131"/>
      <c r="BWH131"/>
      <c r="BWI131"/>
      <c r="BWJ131"/>
      <c r="BWK131"/>
      <c r="BWL131"/>
      <c r="BWM131"/>
      <c r="BWN131"/>
      <c r="BWO131"/>
      <c r="BWP131"/>
      <c r="BWQ131"/>
      <c r="BWR131"/>
      <c r="BWS131"/>
      <c r="BWT131"/>
      <c r="BWU131"/>
      <c r="BWV131"/>
      <c r="BWW131"/>
      <c r="BWX131"/>
      <c r="BWY131"/>
      <c r="BWZ131"/>
      <c r="BXA131"/>
      <c r="BXB131"/>
      <c r="BXC131"/>
      <c r="BXD131"/>
      <c r="BXE131"/>
      <c r="BXF131"/>
      <c r="BXG131"/>
      <c r="BXH131"/>
      <c r="BXI131"/>
      <c r="BXJ131"/>
      <c r="BXK131"/>
      <c r="BXL131"/>
      <c r="BXM131"/>
      <c r="BXN131"/>
      <c r="BXO131"/>
      <c r="BXP131"/>
      <c r="BXQ131"/>
      <c r="BXR131"/>
      <c r="BXS131"/>
      <c r="BXT131"/>
      <c r="BXU131"/>
      <c r="BXV131"/>
      <c r="BXW131"/>
      <c r="BXX131"/>
      <c r="BXY131"/>
      <c r="BXZ131"/>
      <c r="BYA131"/>
      <c r="BYB131"/>
      <c r="BYC131"/>
      <c r="BYD131"/>
      <c r="BYE131"/>
      <c r="BYF131"/>
      <c r="BYG131"/>
      <c r="BYH131"/>
      <c r="BYI131"/>
      <c r="BYJ131"/>
      <c r="BYK131"/>
      <c r="BYL131"/>
      <c r="BYM131"/>
      <c r="BYN131"/>
      <c r="BYO131"/>
      <c r="BYP131"/>
      <c r="BYQ131"/>
      <c r="BYR131"/>
      <c r="BYS131"/>
      <c r="BYT131"/>
      <c r="BYU131"/>
      <c r="BYV131"/>
      <c r="BYW131"/>
      <c r="BYX131"/>
      <c r="BYY131"/>
      <c r="BYZ131"/>
      <c r="BZA131"/>
      <c r="BZB131"/>
      <c r="BZC131"/>
      <c r="BZD131"/>
      <c r="BZE131"/>
      <c r="BZF131"/>
      <c r="BZG131"/>
      <c r="BZH131"/>
      <c r="BZI131"/>
      <c r="BZJ131"/>
      <c r="BZK131"/>
      <c r="BZL131"/>
      <c r="BZM131"/>
      <c r="BZN131"/>
      <c r="BZO131"/>
      <c r="BZP131"/>
      <c r="BZQ131"/>
      <c r="BZR131"/>
      <c r="BZS131"/>
      <c r="BZT131"/>
      <c r="BZU131"/>
      <c r="BZV131"/>
      <c r="BZW131"/>
      <c r="BZX131"/>
      <c r="BZY131"/>
      <c r="BZZ131"/>
      <c r="CAA131"/>
      <c r="CAB131"/>
      <c r="CAC131"/>
      <c r="CAD131"/>
      <c r="CAE131"/>
      <c r="CAF131"/>
      <c r="CAG131"/>
      <c r="CAH131"/>
      <c r="CAI131"/>
      <c r="CAJ131"/>
      <c r="CAK131"/>
      <c r="CAL131"/>
      <c r="CAM131"/>
      <c r="CAN131"/>
      <c r="CAO131"/>
      <c r="CAP131"/>
      <c r="CAQ131"/>
      <c r="CAR131"/>
      <c r="CAS131"/>
      <c r="CAT131"/>
      <c r="CAU131"/>
      <c r="CAV131"/>
      <c r="CAW131"/>
      <c r="CAX131"/>
      <c r="CAY131"/>
      <c r="CAZ131"/>
      <c r="CBA131"/>
      <c r="CBB131"/>
      <c r="CBC131"/>
      <c r="CBD131"/>
      <c r="CBE131"/>
      <c r="CBF131"/>
      <c r="CBG131"/>
      <c r="CBH131"/>
      <c r="CBI131"/>
      <c r="CBJ131"/>
      <c r="CBK131"/>
      <c r="CBL131"/>
      <c r="CBM131"/>
      <c r="CBN131"/>
      <c r="CBO131"/>
      <c r="CBP131"/>
      <c r="CBQ131"/>
      <c r="CBR131"/>
      <c r="CBS131"/>
      <c r="CBT131"/>
      <c r="CBU131"/>
      <c r="CBV131"/>
      <c r="CBW131"/>
      <c r="CBX131"/>
      <c r="CBY131"/>
      <c r="CBZ131"/>
      <c r="CCA131"/>
      <c r="CCB131"/>
      <c r="CCC131"/>
      <c r="CCD131"/>
      <c r="CCE131"/>
      <c r="CCF131"/>
      <c r="CCG131"/>
      <c r="CCH131"/>
      <c r="CCI131"/>
      <c r="CCJ131"/>
      <c r="CCK131"/>
      <c r="CCL131"/>
      <c r="CCM131"/>
      <c r="CCN131"/>
      <c r="CCO131"/>
      <c r="CCP131"/>
      <c r="CCQ131"/>
      <c r="CCR131"/>
      <c r="CCS131"/>
      <c r="CCT131"/>
      <c r="CCU131"/>
      <c r="CCV131"/>
      <c r="CCW131"/>
      <c r="CCX131"/>
      <c r="CCY131"/>
      <c r="CCZ131"/>
      <c r="CDA131"/>
      <c r="CDB131"/>
      <c r="CDC131"/>
      <c r="CDD131"/>
      <c r="CDE131"/>
      <c r="CDF131"/>
      <c r="CDG131"/>
      <c r="CDH131"/>
      <c r="CDI131"/>
      <c r="CDJ131"/>
      <c r="CDK131"/>
      <c r="CDL131"/>
      <c r="CDM131"/>
      <c r="CDN131"/>
      <c r="CDO131"/>
      <c r="CDP131"/>
      <c r="CDQ131"/>
      <c r="CDR131"/>
      <c r="CDS131"/>
      <c r="CDT131"/>
      <c r="CDU131"/>
      <c r="CDV131"/>
      <c r="CDW131"/>
      <c r="CDX131"/>
      <c r="CDY131"/>
      <c r="CDZ131"/>
      <c r="CEA131"/>
      <c r="CEB131"/>
      <c r="CEC131"/>
      <c r="CED131"/>
      <c r="CEE131"/>
      <c r="CEF131"/>
      <c r="CEG131"/>
      <c r="CEH131"/>
      <c r="CEI131"/>
      <c r="CEJ131"/>
      <c r="CEK131"/>
      <c r="CEL131"/>
      <c r="CEM131"/>
      <c r="CEN131"/>
      <c r="CEO131"/>
      <c r="CEP131"/>
      <c r="CEQ131"/>
      <c r="CER131"/>
      <c r="CES131"/>
      <c r="CET131"/>
      <c r="CEU131"/>
      <c r="CEV131"/>
      <c r="CEW131"/>
      <c r="CEX131"/>
      <c r="CEY131"/>
      <c r="CEZ131"/>
      <c r="CFA131"/>
      <c r="CFB131"/>
      <c r="CFC131"/>
      <c r="CFD131"/>
      <c r="CFE131"/>
      <c r="CFF131"/>
      <c r="CFG131"/>
      <c r="CFH131"/>
      <c r="CFI131"/>
      <c r="CFJ131"/>
      <c r="CFK131"/>
      <c r="CFL131"/>
      <c r="CFM131"/>
      <c r="CFN131"/>
      <c r="CFO131"/>
      <c r="CFP131"/>
      <c r="CFQ131"/>
      <c r="CFR131"/>
      <c r="CFS131"/>
      <c r="CFT131"/>
      <c r="CFU131"/>
      <c r="CFV131"/>
      <c r="CFW131"/>
      <c r="CFX131"/>
      <c r="CFY131"/>
      <c r="CFZ131"/>
      <c r="CGA131"/>
      <c r="CGB131"/>
      <c r="CGC131"/>
      <c r="CGD131"/>
      <c r="CGE131"/>
      <c r="CGF131"/>
      <c r="CGG131"/>
      <c r="CGH131"/>
      <c r="CGI131"/>
      <c r="CGJ131"/>
      <c r="CGK131"/>
      <c r="CGL131"/>
      <c r="CGM131"/>
      <c r="CGN131"/>
      <c r="CGO131"/>
      <c r="CGP131"/>
      <c r="CGQ131"/>
      <c r="CGR131"/>
      <c r="CGS131"/>
      <c r="CGT131"/>
      <c r="CGU131"/>
      <c r="CGV131"/>
      <c r="CGW131"/>
      <c r="CGX131"/>
      <c r="CGY131"/>
      <c r="CGZ131"/>
      <c r="CHA131"/>
      <c r="CHB131"/>
      <c r="CHC131"/>
      <c r="CHD131"/>
      <c r="CHE131"/>
      <c r="CHF131"/>
      <c r="CHG131"/>
      <c r="CHH131"/>
      <c r="CHI131"/>
      <c r="CHJ131"/>
      <c r="CHK131"/>
      <c r="CHL131"/>
      <c r="CHM131"/>
      <c r="CHN131"/>
      <c r="CHO131"/>
      <c r="CHP131"/>
      <c r="CHQ131"/>
      <c r="CHR131"/>
      <c r="CHS131"/>
      <c r="CHT131"/>
      <c r="CHU131"/>
      <c r="CHV131"/>
      <c r="CHW131"/>
      <c r="CHX131"/>
      <c r="CHY131"/>
      <c r="CHZ131"/>
      <c r="CIA131"/>
      <c r="CIB131"/>
      <c r="CIC131"/>
      <c r="CID131"/>
      <c r="CIE131"/>
      <c r="CIF131"/>
      <c r="CIG131"/>
      <c r="CIH131"/>
      <c r="CII131"/>
      <c r="CIJ131"/>
      <c r="CIK131"/>
      <c r="CIL131"/>
      <c r="CIM131"/>
      <c r="CIN131"/>
      <c r="CIO131"/>
      <c r="CIP131"/>
      <c r="CIQ131"/>
      <c r="CIR131"/>
      <c r="CIS131"/>
      <c r="CIT131"/>
      <c r="CIU131"/>
      <c r="CIV131"/>
      <c r="CIW131"/>
      <c r="CIX131"/>
      <c r="CIY131"/>
      <c r="CIZ131"/>
      <c r="CJA131"/>
      <c r="CJB131"/>
      <c r="CJC131"/>
      <c r="CJD131"/>
      <c r="CJE131"/>
      <c r="CJF131"/>
      <c r="CJG131"/>
      <c r="CJH131"/>
      <c r="CJI131"/>
      <c r="CJJ131"/>
      <c r="CJK131"/>
      <c r="CJL131"/>
      <c r="CJM131"/>
      <c r="CJN131"/>
      <c r="CJO131"/>
      <c r="CJP131"/>
      <c r="CJQ131"/>
      <c r="CJR131"/>
      <c r="CJS131"/>
      <c r="CJT131"/>
      <c r="CJU131"/>
      <c r="CJV131"/>
      <c r="CJW131"/>
      <c r="CJX131"/>
      <c r="CJY131"/>
      <c r="CJZ131"/>
      <c r="CKA131"/>
      <c r="CKB131"/>
      <c r="CKC131"/>
      <c r="CKD131"/>
      <c r="CKE131"/>
      <c r="CKF131"/>
      <c r="CKG131"/>
      <c r="CKH131"/>
      <c r="CKI131"/>
      <c r="CKJ131"/>
      <c r="CKK131"/>
      <c r="CKL131"/>
      <c r="CKM131"/>
      <c r="CKN131"/>
      <c r="CKO131"/>
      <c r="CKP131"/>
      <c r="CKQ131"/>
      <c r="CKR131"/>
      <c r="CKS131"/>
      <c r="CKT131"/>
      <c r="CKU131"/>
      <c r="CKV131"/>
      <c r="CKW131"/>
      <c r="CKX131"/>
      <c r="CKY131"/>
      <c r="CKZ131"/>
      <c r="CLA131"/>
      <c r="CLB131"/>
      <c r="CLC131"/>
      <c r="CLD131"/>
      <c r="CLE131"/>
      <c r="CLF131"/>
      <c r="CLG131"/>
      <c r="CLH131"/>
      <c r="CLI131"/>
      <c r="CLJ131"/>
      <c r="CLK131"/>
      <c r="CLL131"/>
      <c r="CLM131"/>
      <c r="CLN131"/>
      <c r="CLO131"/>
      <c r="CLP131"/>
      <c r="CLQ131"/>
      <c r="CLR131"/>
      <c r="CLS131"/>
      <c r="CLT131"/>
      <c r="CLU131"/>
      <c r="CLV131"/>
      <c r="CLW131"/>
      <c r="CLX131"/>
      <c r="CLY131"/>
      <c r="CLZ131"/>
      <c r="CMA131"/>
      <c r="CMB131"/>
      <c r="CMC131"/>
      <c r="CMD131"/>
      <c r="CME131"/>
      <c r="CMF131"/>
      <c r="CMG131"/>
      <c r="CMH131"/>
      <c r="CMI131"/>
      <c r="CMJ131"/>
      <c r="CMK131"/>
      <c r="CML131"/>
      <c r="CMM131"/>
      <c r="CMN131"/>
      <c r="CMO131"/>
      <c r="CMP131"/>
      <c r="CMQ131"/>
      <c r="CMR131"/>
      <c r="CMS131"/>
      <c r="CMT131"/>
      <c r="CMU131"/>
      <c r="CMV131"/>
      <c r="CMW131"/>
      <c r="CMX131"/>
      <c r="CMY131"/>
      <c r="CMZ131"/>
      <c r="CNA131"/>
      <c r="CNB131"/>
      <c r="CNC131"/>
      <c r="CND131"/>
      <c r="CNE131"/>
      <c r="CNF131"/>
      <c r="CNG131"/>
      <c r="CNH131"/>
      <c r="CNI131"/>
      <c r="CNJ131"/>
      <c r="CNK131"/>
      <c r="CNL131"/>
      <c r="CNM131"/>
      <c r="CNN131"/>
      <c r="CNO131"/>
      <c r="CNP131"/>
      <c r="CNQ131"/>
      <c r="CNR131"/>
      <c r="CNS131"/>
      <c r="CNT131"/>
      <c r="CNU131"/>
      <c r="CNV131"/>
      <c r="CNW131"/>
      <c r="CNX131"/>
      <c r="CNY131"/>
      <c r="CNZ131"/>
      <c r="COA131"/>
      <c r="COB131"/>
      <c r="COC131"/>
      <c r="COD131"/>
      <c r="COE131"/>
      <c r="COF131"/>
      <c r="COG131"/>
      <c r="COH131"/>
      <c r="COI131"/>
      <c r="COJ131"/>
      <c r="COK131"/>
      <c r="COL131"/>
      <c r="COM131"/>
      <c r="CON131"/>
      <c r="COO131"/>
      <c r="COP131"/>
      <c r="COQ131"/>
      <c r="COR131"/>
      <c r="COS131"/>
      <c r="COT131"/>
      <c r="COU131"/>
      <c r="COV131"/>
      <c r="COW131"/>
      <c r="COX131"/>
      <c r="COY131"/>
      <c r="COZ131"/>
      <c r="CPA131"/>
      <c r="CPB131"/>
      <c r="CPC131"/>
      <c r="CPD131"/>
      <c r="CPE131"/>
      <c r="CPF131"/>
      <c r="CPG131"/>
      <c r="CPH131"/>
      <c r="CPI131"/>
      <c r="CPJ131"/>
      <c r="CPK131"/>
      <c r="CPL131"/>
      <c r="CPM131"/>
      <c r="CPN131"/>
      <c r="CPO131"/>
      <c r="CPP131"/>
      <c r="CPQ131"/>
      <c r="CPR131"/>
      <c r="CPS131"/>
      <c r="CPT131"/>
      <c r="CPU131"/>
      <c r="CPV131"/>
      <c r="CPW131"/>
      <c r="CPX131"/>
      <c r="CPY131"/>
      <c r="CPZ131"/>
      <c r="CQA131"/>
      <c r="CQB131"/>
      <c r="CQC131"/>
      <c r="CQD131"/>
      <c r="CQE131"/>
      <c r="CQF131"/>
      <c r="CQG131"/>
      <c r="CQH131"/>
      <c r="CQI131"/>
      <c r="CQJ131"/>
      <c r="CQK131"/>
      <c r="CQL131"/>
      <c r="CQM131"/>
      <c r="CQN131"/>
      <c r="CQO131"/>
      <c r="CQP131"/>
      <c r="CQQ131"/>
      <c r="CQR131"/>
      <c r="CQS131"/>
      <c r="CQT131"/>
      <c r="CQU131"/>
      <c r="CQV131"/>
      <c r="CQW131"/>
      <c r="CQX131"/>
      <c r="CQY131"/>
      <c r="CQZ131"/>
      <c r="CRA131"/>
      <c r="CRB131"/>
      <c r="CRC131"/>
      <c r="CRD131"/>
      <c r="CRE131"/>
      <c r="CRF131"/>
      <c r="CRG131"/>
      <c r="CRH131"/>
      <c r="CRI131"/>
      <c r="CRJ131"/>
      <c r="CRK131"/>
      <c r="CRL131"/>
      <c r="CRM131"/>
      <c r="CRN131"/>
      <c r="CRO131"/>
      <c r="CRP131"/>
      <c r="CRQ131"/>
      <c r="CRR131"/>
      <c r="CRS131"/>
      <c r="CRT131"/>
      <c r="CRU131"/>
      <c r="CRV131"/>
      <c r="CRW131"/>
      <c r="CRX131"/>
      <c r="CRY131"/>
      <c r="CRZ131"/>
      <c r="CSA131"/>
      <c r="CSB131"/>
      <c r="CSC131"/>
      <c r="CSD131"/>
      <c r="CSE131"/>
      <c r="CSF131"/>
      <c r="CSG131"/>
      <c r="CSH131"/>
      <c r="CSI131"/>
      <c r="CSJ131"/>
      <c r="CSK131"/>
      <c r="CSL131"/>
      <c r="CSM131"/>
      <c r="CSN131"/>
      <c r="CSO131"/>
      <c r="CSP131"/>
      <c r="CSQ131"/>
      <c r="CSR131"/>
      <c r="CSS131"/>
      <c r="CST131"/>
      <c r="CSU131"/>
      <c r="CSV131"/>
      <c r="CSW131"/>
      <c r="CSX131"/>
      <c r="CSY131"/>
      <c r="CSZ131"/>
      <c r="CTA131"/>
      <c r="CTB131"/>
      <c r="CTC131"/>
      <c r="CTD131"/>
      <c r="CTE131"/>
      <c r="CTF131"/>
      <c r="CTG131"/>
      <c r="CTH131"/>
      <c r="CTI131"/>
      <c r="CTJ131"/>
      <c r="CTK131"/>
      <c r="CTL131"/>
      <c r="CTM131"/>
      <c r="CTN131"/>
      <c r="CTO131"/>
      <c r="CTP131"/>
      <c r="CTQ131"/>
      <c r="CTR131"/>
      <c r="CTS131"/>
      <c r="CTT131"/>
      <c r="CTU131"/>
      <c r="CTV131"/>
      <c r="CTW131"/>
      <c r="CTX131"/>
      <c r="CTY131"/>
      <c r="CTZ131"/>
      <c r="CUA131"/>
      <c r="CUB131"/>
      <c r="CUC131"/>
      <c r="CUD131"/>
      <c r="CUE131"/>
      <c r="CUF131"/>
      <c r="CUG131"/>
      <c r="CUH131"/>
      <c r="CUI131"/>
      <c r="CUJ131"/>
      <c r="CUK131"/>
      <c r="CUL131"/>
      <c r="CUM131"/>
      <c r="CUN131"/>
      <c r="CUO131"/>
      <c r="CUP131"/>
      <c r="CUQ131"/>
      <c r="CUR131"/>
      <c r="CUS131"/>
      <c r="CUT131"/>
      <c r="CUU131"/>
      <c r="CUV131"/>
      <c r="CUW131"/>
      <c r="CUX131"/>
      <c r="CUY131"/>
      <c r="CUZ131"/>
      <c r="CVA131"/>
      <c r="CVB131"/>
      <c r="CVC131"/>
      <c r="CVD131"/>
      <c r="CVE131"/>
      <c r="CVF131"/>
      <c r="CVG131"/>
      <c r="CVH131"/>
      <c r="CVI131"/>
      <c r="CVJ131"/>
      <c r="CVK131"/>
      <c r="CVL131"/>
      <c r="CVM131"/>
      <c r="CVN131"/>
      <c r="CVO131"/>
      <c r="CVP131"/>
      <c r="CVQ131"/>
      <c r="CVR131"/>
      <c r="CVS131"/>
      <c r="CVT131"/>
      <c r="CVU131"/>
      <c r="CVV131"/>
      <c r="CVW131"/>
      <c r="CVX131"/>
      <c r="CVY131"/>
      <c r="CVZ131"/>
      <c r="CWA131"/>
      <c r="CWB131"/>
      <c r="CWC131"/>
      <c r="CWD131"/>
      <c r="CWE131"/>
      <c r="CWF131"/>
      <c r="CWG131"/>
      <c r="CWH131"/>
      <c r="CWI131"/>
      <c r="CWJ131"/>
      <c r="CWK131"/>
      <c r="CWL131"/>
      <c r="CWM131"/>
      <c r="CWN131"/>
      <c r="CWO131"/>
      <c r="CWP131"/>
      <c r="CWQ131"/>
      <c r="CWR131"/>
      <c r="CWS131"/>
      <c r="CWT131"/>
      <c r="CWU131"/>
      <c r="CWV131"/>
      <c r="CWW131"/>
      <c r="CWX131"/>
      <c r="CWY131"/>
      <c r="CWZ131"/>
      <c r="CXA131"/>
      <c r="CXB131"/>
      <c r="CXC131"/>
      <c r="CXD131"/>
      <c r="CXE131"/>
      <c r="CXF131"/>
      <c r="CXG131"/>
      <c r="CXH131"/>
      <c r="CXI131"/>
      <c r="CXJ131"/>
      <c r="CXK131"/>
      <c r="CXL131"/>
      <c r="CXM131"/>
      <c r="CXN131"/>
      <c r="CXO131"/>
      <c r="CXP131"/>
      <c r="CXQ131"/>
      <c r="CXR131"/>
      <c r="CXS131"/>
      <c r="CXT131"/>
      <c r="CXU131"/>
      <c r="CXV131"/>
      <c r="CXW131"/>
      <c r="CXX131"/>
      <c r="CXY131"/>
      <c r="CXZ131"/>
      <c r="CYA131"/>
      <c r="CYB131"/>
      <c r="CYC131"/>
      <c r="CYD131"/>
      <c r="CYE131"/>
      <c r="CYF131"/>
      <c r="CYG131"/>
      <c r="CYH131"/>
      <c r="CYI131"/>
      <c r="CYJ131"/>
      <c r="CYK131"/>
      <c r="CYL131"/>
      <c r="CYM131"/>
      <c r="CYN131"/>
      <c r="CYO131"/>
      <c r="CYP131"/>
      <c r="CYQ131"/>
      <c r="CYR131"/>
      <c r="CYS131"/>
      <c r="CYT131"/>
      <c r="CYU131"/>
      <c r="CYV131"/>
      <c r="CYW131"/>
      <c r="CYX131"/>
      <c r="CYY131"/>
      <c r="CYZ131"/>
      <c r="CZA131"/>
      <c r="CZB131"/>
      <c r="CZC131"/>
      <c r="CZD131"/>
      <c r="CZE131"/>
      <c r="CZF131"/>
      <c r="CZG131"/>
      <c r="CZH131"/>
      <c r="CZI131"/>
      <c r="CZJ131"/>
      <c r="CZK131"/>
      <c r="CZL131"/>
      <c r="CZM131"/>
      <c r="CZN131"/>
      <c r="CZO131"/>
      <c r="CZP131"/>
      <c r="CZQ131"/>
      <c r="CZR131"/>
      <c r="CZS131"/>
      <c r="CZT131"/>
      <c r="CZU131"/>
      <c r="CZV131"/>
      <c r="CZW131"/>
      <c r="CZX131"/>
      <c r="CZY131"/>
      <c r="CZZ131"/>
      <c r="DAA131"/>
      <c r="DAB131"/>
      <c r="DAC131"/>
      <c r="DAD131"/>
      <c r="DAE131"/>
      <c r="DAF131"/>
      <c r="DAG131"/>
      <c r="DAH131"/>
      <c r="DAI131"/>
      <c r="DAJ131"/>
      <c r="DAK131"/>
      <c r="DAL131"/>
      <c r="DAM131"/>
      <c r="DAN131"/>
      <c r="DAO131"/>
      <c r="DAP131"/>
      <c r="DAQ131"/>
      <c r="DAR131"/>
      <c r="DAS131"/>
      <c r="DAT131"/>
      <c r="DAU131"/>
      <c r="DAV131"/>
      <c r="DAW131"/>
      <c r="DAX131"/>
      <c r="DAY131"/>
      <c r="DAZ131"/>
      <c r="DBA131"/>
      <c r="DBB131"/>
      <c r="DBC131"/>
      <c r="DBD131"/>
      <c r="DBE131"/>
      <c r="DBF131"/>
      <c r="DBG131"/>
      <c r="DBH131"/>
      <c r="DBI131"/>
      <c r="DBJ131"/>
      <c r="DBK131"/>
      <c r="DBL131"/>
      <c r="DBM131"/>
      <c r="DBN131"/>
      <c r="DBO131"/>
      <c r="DBP131"/>
      <c r="DBQ131"/>
      <c r="DBR131"/>
      <c r="DBS131"/>
      <c r="DBT131"/>
      <c r="DBU131"/>
      <c r="DBV131"/>
      <c r="DBW131"/>
      <c r="DBX131"/>
      <c r="DBY131"/>
      <c r="DBZ131"/>
      <c r="DCA131"/>
      <c r="DCB131"/>
      <c r="DCC131"/>
      <c r="DCD131"/>
      <c r="DCE131"/>
      <c r="DCF131"/>
      <c r="DCG131"/>
      <c r="DCH131"/>
      <c r="DCI131"/>
      <c r="DCJ131"/>
      <c r="DCK131"/>
      <c r="DCL131"/>
      <c r="DCM131"/>
      <c r="DCN131"/>
      <c r="DCO131"/>
      <c r="DCP131"/>
      <c r="DCQ131"/>
      <c r="DCR131"/>
      <c r="DCS131"/>
      <c r="DCT131"/>
      <c r="DCU131"/>
      <c r="DCV131"/>
      <c r="DCW131"/>
      <c r="DCX131"/>
      <c r="DCY131"/>
      <c r="DCZ131"/>
      <c r="DDA131"/>
      <c r="DDB131"/>
      <c r="DDC131"/>
      <c r="DDD131"/>
      <c r="DDE131"/>
      <c r="DDF131"/>
      <c r="DDG131"/>
      <c r="DDH131"/>
      <c r="DDI131"/>
      <c r="DDJ131"/>
      <c r="DDK131"/>
      <c r="DDL131"/>
      <c r="DDM131"/>
      <c r="DDN131"/>
      <c r="DDO131"/>
      <c r="DDP131"/>
      <c r="DDQ131"/>
      <c r="DDR131"/>
      <c r="DDS131"/>
      <c r="DDT131"/>
      <c r="DDU131"/>
      <c r="DDV131"/>
      <c r="DDW131"/>
      <c r="DDX131"/>
      <c r="DDY131"/>
      <c r="DDZ131"/>
      <c r="DEA131"/>
      <c r="DEB131"/>
      <c r="DEC131"/>
      <c r="DED131"/>
      <c r="DEE131"/>
      <c r="DEF131"/>
      <c r="DEG131"/>
      <c r="DEH131"/>
      <c r="DEI131"/>
      <c r="DEJ131"/>
      <c r="DEK131"/>
      <c r="DEL131"/>
      <c r="DEM131"/>
      <c r="DEN131"/>
      <c r="DEO131"/>
      <c r="DEP131"/>
      <c r="DEQ131"/>
      <c r="DER131"/>
      <c r="DES131"/>
      <c r="DET131"/>
      <c r="DEU131"/>
      <c r="DEV131"/>
      <c r="DEW131"/>
      <c r="DEX131"/>
      <c r="DEY131"/>
      <c r="DEZ131"/>
      <c r="DFA131"/>
      <c r="DFB131"/>
      <c r="DFC131"/>
      <c r="DFD131"/>
      <c r="DFE131"/>
      <c r="DFF131"/>
      <c r="DFG131"/>
      <c r="DFH131"/>
      <c r="DFI131"/>
      <c r="DFJ131"/>
      <c r="DFK131"/>
      <c r="DFL131"/>
      <c r="DFM131"/>
      <c r="DFN131"/>
      <c r="DFO131"/>
      <c r="DFP131"/>
      <c r="DFQ131"/>
      <c r="DFR131"/>
      <c r="DFS131"/>
      <c r="DFT131"/>
      <c r="DFU131"/>
      <c r="DFV131"/>
      <c r="DFW131"/>
      <c r="DFX131"/>
      <c r="DFY131"/>
      <c r="DFZ131"/>
      <c r="DGA131"/>
      <c r="DGB131"/>
      <c r="DGC131"/>
      <c r="DGD131"/>
      <c r="DGE131"/>
      <c r="DGF131"/>
      <c r="DGG131"/>
      <c r="DGH131"/>
      <c r="DGI131"/>
      <c r="DGJ131"/>
      <c r="DGK131"/>
      <c r="DGL131"/>
      <c r="DGM131"/>
      <c r="DGN131"/>
      <c r="DGO131"/>
      <c r="DGP131"/>
      <c r="DGQ131"/>
      <c r="DGR131"/>
      <c r="DGS131"/>
      <c r="DGT131"/>
      <c r="DGU131"/>
      <c r="DGV131"/>
      <c r="DGW131"/>
      <c r="DGX131"/>
      <c r="DGY131"/>
      <c r="DGZ131"/>
      <c r="DHA131"/>
      <c r="DHB131"/>
      <c r="DHC131"/>
      <c r="DHD131"/>
      <c r="DHE131"/>
      <c r="DHF131"/>
      <c r="DHG131"/>
      <c r="DHH131"/>
      <c r="DHI131"/>
      <c r="DHJ131"/>
      <c r="DHK131"/>
      <c r="DHL131"/>
      <c r="DHM131"/>
      <c r="DHN131"/>
      <c r="DHO131"/>
      <c r="DHP131"/>
      <c r="DHQ131"/>
      <c r="DHR131"/>
      <c r="DHS131"/>
      <c r="DHT131"/>
      <c r="DHU131"/>
      <c r="DHV131"/>
      <c r="DHW131"/>
      <c r="DHX131"/>
      <c r="DHY131"/>
      <c r="DHZ131"/>
      <c r="DIA131"/>
      <c r="DIB131"/>
      <c r="DIC131"/>
      <c r="DID131"/>
      <c r="DIE131"/>
      <c r="DIF131"/>
      <c r="DIG131"/>
      <c r="DIH131"/>
      <c r="DII131"/>
      <c r="DIJ131"/>
      <c r="DIK131"/>
      <c r="DIL131"/>
      <c r="DIM131"/>
      <c r="DIN131"/>
      <c r="DIO131"/>
      <c r="DIP131"/>
      <c r="DIQ131"/>
      <c r="DIR131"/>
      <c r="DIS131"/>
      <c r="DIT131"/>
      <c r="DIU131"/>
      <c r="DIV131"/>
      <c r="DIW131"/>
      <c r="DIX131"/>
      <c r="DIY131"/>
      <c r="DIZ131"/>
      <c r="DJA131"/>
      <c r="DJB131"/>
      <c r="DJC131"/>
      <c r="DJD131"/>
      <c r="DJE131"/>
      <c r="DJF131"/>
      <c r="DJG131"/>
      <c r="DJH131"/>
      <c r="DJI131"/>
      <c r="DJJ131"/>
      <c r="DJK131"/>
      <c r="DJL131"/>
      <c r="DJM131"/>
      <c r="DJN131"/>
      <c r="DJO131"/>
      <c r="DJP131"/>
      <c r="DJQ131"/>
      <c r="DJR131"/>
      <c r="DJS131"/>
      <c r="DJT131"/>
      <c r="DJU131"/>
      <c r="DJV131"/>
      <c r="DJW131"/>
      <c r="DJX131"/>
      <c r="DJY131"/>
      <c r="DJZ131"/>
      <c r="DKA131"/>
      <c r="DKB131"/>
      <c r="DKC131"/>
      <c r="DKD131"/>
      <c r="DKE131"/>
      <c r="DKF131"/>
      <c r="DKG131"/>
      <c r="DKH131"/>
      <c r="DKI131"/>
      <c r="DKJ131"/>
      <c r="DKK131"/>
      <c r="DKL131"/>
      <c r="DKM131"/>
      <c r="DKN131"/>
      <c r="DKO131"/>
      <c r="DKP131"/>
      <c r="DKQ131"/>
      <c r="DKR131"/>
      <c r="DKS131"/>
      <c r="DKT131"/>
      <c r="DKU131"/>
      <c r="DKV131"/>
      <c r="DKW131"/>
      <c r="DKX131"/>
      <c r="DKY131"/>
      <c r="DKZ131"/>
      <c r="DLA131"/>
      <c r="DLB131"/>
      <c r="DLC131"/>
      <c r="DLD131"/>
      <c r="DLE131"/>
      <c r="DLF131"/>
      <c r="DLG131"/>
      <c r="DLH131"/>
      <c r="DLI131"/>
      <c r="DLJ131"/>
      <c r="DLK131"/>
      <c r="DLL131"/>
      <c r="DLM131"/>
      <c r="DLN131"/>
      <c r="DLO131"/>
      <c r="DLP131"/>
      <c r="DLQ131"/>
      <c r="DLR131"/>
      <c r="DLS131"/>
      <c r="DLT131"/>
      <c r="DLU131"/>
      <c r="DLV131"/>
      <c r="DLW131"/>
      <c r="DLX131"/>
      <c r="DLY131"/>
      <c r="DLZ131"/>
      <c r="DMA131"/>
      <c r="DMB131"/>
      <c r="DMC131"/>
      <c r="DMD131"/>
      <c r="DME131"/>
      <c r="DMF131"/>
      <c r="DMG131"/>
      <c r="DMH131"/>
      <c r="DMI131"/>
      <c r="DMJ131"/>
      <c r="DMK131"/>
      <c r="DML131"/>
      <c r="DMM131"/>
      <c r="DMN131"/>
      <c r="DMO131"/>
      <c r="DMP131"/>
      <c r="DMQ131"/>
      <c r="DMR131"/>
      <c r="DMS131"/>
      <c r="DMT131"/>
      <c r="DMU131"/>
      <c r="DMV131"/>
      <c r="DMW131"/>
      <c r="DMX131"/>
      <c r="DMY131"/>
      <c r="DMZ131"/>
      <c r="DNA131"/>
      <c r="DNB131"/>
      <c r="DNC131"/>
      <c r="DND131"/>
      <c r="DNE131"/>
      <c r="DNF131"/>
      <c r="DNG131"/>
      <c r="DNH131"/>
      <c r="DNI131"/>
      <c r="DNJ131"/>
      <c r="DNK131"/>
      <c r="DNL131"/>
      <c r="DNM131"/>
      <c r="DNN131"/>
      <c r="DNO131"/>
      <c r="DNP131"/>
      <c r="DNQ131"/>
      <c r="DNR131"/>
      <c r="DNS131"/>
      <c r="DNT131"/>
      <c r="DNU131"/>
      <c r="DNV131"/>
      <c r="DNW131"/>
      <c r="DNX131"/>
      <c r="DNY131"/>
      <c r="DNZ131"/>
      <c r="DOA131"/>
      <c r="DOB131"/>
      <c r="DOC131"/>
      <c r="DOD131"/>
      <c r="DOE131"/>
      <c r="DOF131"/>
      <c r="DOG131"/>
      <c r="DOH131"/>
      <c r="DOI131"/>
      <c r="DOJ131"/>
      <c r="DOK131"/>
      <c r="DOL131"/>
      <c r="DOM131"/>
      <c r="DON131"/>
      <c r="DOO131"/>
      <c r="DOP131"/>
      <c r="DOQ131"/>
      <c r="DOR131"/>
      <c r="DOS131"/>
      <c r="DOT131"/>
      <c r="DOU131"/>
      <c r="DOV131"/>
      <c r="DOW131"/>
      <c r="DOX131"/>
      <c r="DOY131"/>
      <c r="DOZ131"/>
      <c r="DPA131"/>
      <c r="DPB131"/>
      <c r="DPC131"/>
      <c r="DPD131"/>
      <c r="DPE131"/>
      <c r="DPF131"/>
      <c r="DPG131"/>
      <c r="DPH131"/>
      <c r="DPI131"/>
      <c r="DPJ131"/>
      <c r="DPK131"/>
      <c r="DPL131"/>
      <c r="DPM131"/>
      <c r="DPN131"/>
      <c r="DPO131"/>
      <c r="DPP131"/>
      <c r="DPQ131"/>
      <c r="DPR131"/>
      <c r="DPS131"/>
      <c r="DPT131"/>
      <c r="DPU131"/>
      <c r="DPV131"/>
      <c r="DPW131"/>
      <c r="DPX131"/>
      <c r="DPY131"/>
      <c r="DPZ131"/>
      <c r="DQA131"/>
      <c r="DQB131"/>
      <c r="DQC131"/>
      <c r="DQD131"/>
      <c r="DQE131"/>
      <c r="DQF131"/>
      <c r="DQG131"/>
      <c r="DQH131"/>
      <c r="DQI131"/>
      <c r="DQJ131"/>
      <c r="DQK131"/>
      <c r="DQL131"/>
      <c r="DQM131"/>
      <c r="DQN131"/>
      <c r="DQO131"/>
      <c r="DQP131"/>
      <c r="DQQ131"/>
      <c r="DQR131"/>
      <c r="DQS131"/>
      <c r="DQT131"/>
      <c r="DQU131"/>
      <c r="DQV131"/>
      <c r="DQW131"/>
      <c r="DQX131"/>
      <c r="DQY131"/>
      <c r="DQZ131"/>
      <c r="DRA131"/>
      <c r="DRB131"/>
      <c r="DRC131"/>
      <c r="DRD131"/>
      <c r="DRE131"/>
      <c r="DRF131"/>
      <c r="DRG131"/>
      <c r="DRH131"/>
      <c r="DRI131"/>
      <c r="DRJ131"/>
      <c r="DRK131"/>
      <c r="DRL131"/>
      <c r="DRM131"/>
      <c r="DRN131"/>
      <c r="DRO131"/>
      <c r="DRP131"/>
      <c r="DRQ131"/>
      <c r="DRR131"/>
      <c r="DRS131"/>
      <c r="DRT131"/>
      <c r="DRU131"/>
      <c r="DRV131"/>
      <c r="DRW131"/>
      <c r="DRX131"/>
      <c r="DRY131"/>
      <c r="DRZ131"/>
      <c r="DSA131"/>
      <c r="DSB131"/>
      <c r="DSC131"/>
      <c r="DSD131"/>
      <c r="DSE131"/>
      <c r="DSF131"/>
      <c r="DSG131"/>
      <c r="DSH131"/>
      <c r="DSI131"/>
      <c r="DSJ131"/>
      <c r="DSK131"/>
      <c r="DSL131"/>
      <c r="DSM131"/>
      <c r="DSN131"/>
      <c r="DSO131"/>
      <c r="DSP131"/>
      <c r="DSQ131"/>
      <c r="DSR131"/>
      <c r="DSS131"/>
      <c r="DST131"/>
      <c r="DSU131"/>
      <c r="DSV131"/>
      <c r="DSW131"/>
      <c r="DSX131"/>
      <c r="DSY131"/>
      <c r="DSZ131"/>
      <c r="DTA131"/>
      <c r="DTB131"/>
      <c r="DTC131"/>
      <c r="DTD131"/>
      <c r="DTE131"/>
      <c r="DTF131"/>
      <c r="DTG131"/>
      <c r="DTH131"/>
      <c r="DTI131"/>
      <c r="DTJ131"/>
      <c r="DTK131"/>
      <c r="DTL131"/>
      <c r="DTM131"/>
      <c r="DTN131"/>
      <c r="DTO131"/>
      <c r="DTP131"/>
      <c r="DTQ131"/>
      <c r="DTR131"/>
      <c r="DTS131"/>
      <c r="DTT131"/>
      <c r="DTU131"/>
      <c r="DTV131"/>
      <c r="DTW131"/>
      <c r="DTX131"/>
      <c r="DTY131"/>
      <c r="DTZ131"/>
      <c r="DUA131"/>
      <c r="DUB131"/>
      <c r="DUC131"/>
      <c r="DUD131"/>
      <c r="DUE131"/>
      <c r="DUF131"/>
      <c r="DUG131"/>
      <c r="DUH131"/>
      <c r="DUI131"/>
      <c r="DUJ131"/>
      <c r="DUK131"/>
      <c r="DUL131"/>
      <c r="DUM131"/>
      <c r="DUN131"/>
      <c r="DUO131"/>
      <c r="DUP131"/>
      <c r="DUQ131"/>
      <c r="DUR131"/>
      <c r="DUS131"/>
      <c r="DUT131"/>
      <c r="DUU131"/>
      <c r="DUV131"/>
      <c r="DUW131"/>
      <c r="DUX131"/>
      <c r="DUY131"/>
      <c r="DUZ131"/>
      <c r="DVA131"/>
      <c r="DVB131"/>
      <c r="DVC131"/>
      <c r="DVD131"/>
      <c r="DVE131"/>
      <c r="DVF131"/>
      <c r="DVG131"/>
      <c r="DVH131"/>
      <c r="DVI131"/>
      <c r="DVJ131"/>
      <c r="DVK131"/>
      <c r="DVL131"/>
      <c r="DVM131"/>
      <c r="DVN131"/>
      <c r="DVO131"/>
      <c r="DVP131"/>
      <c r="DVQ131"/>
      <c r="DVR131"/>
      <c r="DVS131"/>
      <c r="DVT131"/>
      <c r="DVU131"/>
      <c r="DVV131"/>
      <c r="DVW131"/>
      <c r="DVX131"/>
      <c r="DVY131"/>
      <c r="DVZ131"/>
      <c r="DWA131"/>
      <c r="DWB131"/>
      <c r="DWC131"/>
      <c r="DWD131"/>
      <c r="DWE131"/>
      <c r="DWF131"/>
      <c r="DWG131"/>
      <c r="DWH131"/>
      <c r="DWI131"/>
      <c r="DWJ131"/>
      <c r="DWK131"/>
      <c r="DWL131"/>
      <c r="DWM131"/>
      <c r="DWN131"/>
      <c r="DWO131"/>
      <c r="DWP131"/>
      <c r="DWQ131"/>
      <c r="DWR131"/>
      <c r="DWS131"/>
      <c r="DWT131"/>
      <c r="DWU131"/>
      <c r="DWV131"/>
      <c r="DWW131"/>
      <c r="DWX131"/>
      <c r="DWY131"/>
      <c r="DWZ131"/>
      <c r="DXA131"/>
      <c r="DXB131"/>
      <c r="DXC131"/>
      <c r="DXD131"/>
      <c r="DXE131"/>
      <c r="DXF131"/>
      <c r="DXG131"/>
      <c r="DXH131"/>
      <c r="DXI131"/>
      <c r="DXJ131"/>
      <c r="DXK131"/>
      <c r="DXL131"/>
      <c r="DXM131"/>
      <c r="DXN131"/>
      <c r="DXO131"/>
      <c r="DXP131"/>
      <c r="DXQ131"/>
      <c r="DXR131"/>
      <c r="DXS131"/>
      <c r="DXT131"/>
      <c r="DXU131"/>
      <c r="DXV131"/>
      <c r="DXW131"/>
      <c r="DXX131"/>
      <c r="DXY131"/>
      <c r="DXZ131"/>
      <c r="DYA131"/>
      <c r="DYB131"/>
      <c r="DYC131"/>
      <c r="DYD131"/>
      <c r="DYE131"/>
      <c r="DYF131"/>
      <c r="DYG131"/>
      <c r="DYH131"/>
      <c r="DYI131"/>
      <c r="DYJ131"/>
      <c r="DYK131"/>
      <c r="DYL131"/>
      <c r="DYM131"/>
      <c r="DYN131"/>
      <c r="DYO131"/>
      <c r="DYP131"/>
      <c r="DYQ131"/>
      <c r="DYR131"/>
      <c r="DYS131"/>
      <c r="DYT131"/>
      <c r="DYU131"/>
      <c r="DYV131"/>
      <c r="DYW131"/>
      <c r="DYX131"/>
      <c r="DYY131"/>
      <c r="DYZ131"/>
      <c r="DZA131"/>
      <c r="DZB131"/>
      <c r="DZC131"/>
      <c r="DZD131"/>
      <c r="DZE131"/>
      <c r="DZF131"/>
      <c r="DZG131"/>
      <c r="DZH131"/>
      <c r="DZI131"/>
      <c r="DZJ131"/>
      <c r="DZK131"/>
      <c r="DZL131"/>
      <c r="DZM131"/>
      <c r="DZN131"/>
      <c r="DZO131"/>
      <c r="DZP131"/>
      <c r="DZQ131"/>
      <c r="DZR131"/>
      <c r="DZS131"/>
      <c r="DZT131"/>
      <c r="DZU131"/>
      <c r="DZV131"/>
      <c r="DZW131"/>
      <c r="DZX131"/>
      <c r="DZY131"/>
      <c r="DZZ131"/>
      <c r="EAA131"/>
      <c r="EAB131"/>
      <c r="EAC131"/>
      <c r="EAD131"/>
      <c r="EAE131"/>
      <c r="EAF131"/>
      <c r="EAG131"/>
      <c r="EAH131"/>
      <c r="EAI131"/>
      <c r="EAJ131"/>
      <c r="EAK131"/>
      <c r="EAL131"/>
      <c r="EAM131"/>
      <c r="EAN131"/>
      <c r="EAO131"/>
      <c r="EAP131"/>
      <c r="EAQ131"/>
      <c r="EAR131"/>
      <c r="EAS131"/>
      <c r="EAT131"/>
      <c r="EAU131"/>
      <c r="EAV131"/>
      <c r="EAW131"/>
      <c r="EAX131"/>
      <c r="EAY131"/>
      <c r="EAZ131"/>
      <c r="EBA131"/>
      <c r="EBB131"/>
      <c r="EBC131"/>
      <c r="EBD131"/>
      <c r="EBE131"/>
      <c r="EBF131"/>
      <c r="EBG131"/>
      <c r="EBH131"/>
      <c r="EBI131"/>
      <c r="EBJ131"/>
      <c r="EBK131"/>
      <c r="EBL131"/>
      <c r="EBM131"/>
      <c r="EBN131"/>
      <c r="EBO131"/>
      <c r="EBP131"/>
      <c r="EBQ131"/>
      <c r="EBR131"/>
      <c r="EBS131"/>
      <c r="EBT131"/>
      <c r="EBU131"/>
      <c r="EBV131"/>
      <c r="EBW131"/>
      <c r="EBX131"/>
      <c r="EBY131"/>
      <c r="EBZ131"/>
      <c r="ECA131"/>
      <c r="ECB131"/>
      <c r="ECC131"/>
      <c r="ECD131"/>
      <c r="ECE131"/>
      <c r="ECF131"/>
      <c r="ECG131"/>
      <c r="ECH131"/>
      <c r="ECI131"/>
      <c r="ECJ131"/>
      <c r="ECK131"/>
      <c r="ECL131"/>
      <c r="ECM131"/>
      <c r="ECN131"/>
      <c r="ECO131"/>
      <c r="ECP131"/>
      <c r="ECQ131"/>
      <c r="ECR131"/>
      <c r="ECS131"/>
      <c r="ECT131"/>
      <c r="ECU131"/>
      <c r="ECV131"/>
      <c r="ECW131"/>
      <c r="ECX131"/>
      <c r="ECY131"/>
      <c r="ECZ131"/>
      <c r="EDA131"/>
      <c r="EDB131"/>
      <c r="EDC131"/>
      <c r="EDD131"/>
      <c r="EDE131"/>
      <c r="EDF131"/>
      <c r="EDG131"/>
      <c r="EDH131"/>
      <c r="EDI131"/>
      <c r="EDJ131"/>
      <c r="EDK131"/>
      <c r="EDL131"/>
      <c r="EDM131"/>
      <c r="EDN131"/>
      <c r="EDO131"/>
      <c r="EDP131"/>
      <c r="EDQ131"/>
      <c r="EDR131"/>
      <c r="EDS131"/>
      <c r="EDT131"/>
      <c r="EDU131"/>
      <c r="EDV131"/>
      <c r="EDW131"/>
      <c r="EDX131"/>
      <c r="EDY131"/>
      <c r="EDZ131"/>
      <c r="EEA131"/>
      <c r="EEB131"/>
      <c r="EEC131"/>
      <c r="EED131"/>
      <c r="EEE131"/>
      <c r="EEF131"/>
      <c r="EEG131"/>
      <c r="EEH131"/>
      <c r="EEI131"/>
      <c r="EEJ131"/>
      <c r="EEK131"/>
      <c r="EEL131"/>
      <c r="EEM131"/>
      <c r="EEN131"/>
      <c r="EEO131"/>
      <c r="EEP131"/>
      <c r="EEQ131"/>
      <c r="EER131"/>
      <c r="EES131"/>
      <c r="EET131"/>
      <c r="EEU131"/>
      <c r="EEV131"/>
      <c r="EEW131"/>
      <c r="EEX131"/>
      <c r="EEY131"/>
      <c r="EEZ131"/>
      <c r="EFA131"/>
      <c r="EFB131"/>
      <c r="EFC131"/>
      <c r="EFD131"/>
      <c r="EFE131"/>
      <c r="EFF131"/>
      <c r="EFG131"/>
      <c r="EFH131"/>
      <c r="EFI131"/>
      <c r="EFJ131"/>
      <c r="EFK131"/>
      <c r="EFL131"/>
      <c r="EFM131"/>
      <c r="EFN131"/>
      <c r="EFO131"/>
      <c r="EFP131"/>
      <c r="EFQ131"/>
      <c r="EFR131"/>
      <c r="EFS131"/>
      <c r="EFT131"/>
      <c r="EFU131"/>
      <c r="EFV131"/>
      <c r="EFW131"/>
      <c r="EFX131"/>
      <c r="EFY131"/>
      <c r="EFZ131"/>
      <c r="EGA131"/>
      <c r="EGB131"/>
      <c r="EGC131"/>
      <c r="EGD131"/>
      <c r="EGE131"/>
      <c r="EGF131"/>
      <c r="EGG131"/>
      <c r="EGH131"/>
      <c r="EGI131"/>
      <c r="EGJ131"/>
      <c r="EGK131"/>
      <c r="EGL131"/>
      <c r="EGM131"/>
      <c r="EGN131"/>
      <c r="EGO131"/>
      <c r="EGP131"/>
      <c r="EGQ131"/>
      <c r="EGR131"/>
      <c r="EGS131"/>
      <c r="EGT131"/>
      <c r="EGU131"/>
      <c r="EGV131"/>
      <c r="EGW131"/>
      <c r="EGX131"/>
      <c r="EGY131"/>
      <c r="EGZ131"/>
      <c r="EHA131"/>
      <c r="EHB131"/>
      <c r="EHC131"/>
      <c r="EHD131"/>
      <c r="EHE131"/>
      <c r="EHF131"/>
      <c r="EHG131"/>
      <c r="EHH131"/>
      <c r="EHI131"/>
      <c r="EHJ131"/>
      <c r="EHK131"/>
      <c r="EHL131"/>
      <c r="EHM131"/>
      <c r="EHN131"/>
      <c r="EHO131"/>
      <c r="EHP131"/>
      <c r="EHQ131"/>
      <c r="EHR131"/>
      <c r="EHS131"/>
      <c r="EHT131"/>
      <c r="EHU131"/>
      <c r="EHV131"/>
      <c r="EHW131"/>
      <c r="EHX131"/>
      <c r="EHY131"/>
      <c r="EHZ131"/>
      <c r="EIA131"/>
      <c r="EIB131"/>
      <c r="EIC131"/>
      <c r="EID131"/>
      <c r="EIE131"/>
      <c r="EIF131"/>
      <c r="EIG131"/>
      <c r="EIH131"/>
      <c r="EII131"/>
      <c r="EIJ131"/>
      <c r="EIK131"/>
      <c r="EIL131"/>
      <c r="EIM131"/>
      <c r="EIN131"/>
      <c r="EIO131"/>
      <c r="EIP131"/>
      <c r="EIQ131"/>
      <c r="EIR131"/>
      <c r="EIS131"/>
      <c r="EIT131"/>
      <c r="EIU131"/>
      <c r="EIV131"/>
      <c r="EIW131"/>
      <c r="EIX131"/>
      <c r="EIY131"/>
      <c r="EIZ131"/>
      <c r="EJA131"/>
      <c r="EJB131"/>
      <c r="EJC131"/>
      <c r="EJD131"/>
      <c r="EJE131"/>
      <c r="EJF131"/>
      <c r="EJG131"/>
      <c r="EJH131"/>
      <c r="EJI131"/>
      <c r="EJJ131"/>
      <c r="EJK131"/>
      <c r="EJL131"/>
      <c r="EJM131"/>
      <c r="EJN131"/>
      <c r="EJO131"/>
      <c r="EJP131"/>
      <c r="EJQ131"/>
      <c r="EJR131"/>
      <c r="EJS131"/>
      <c r="EJT131"/>
      <c r="EJU131"/>
      <c r="EJV131"/>
      <c r="EJW131"/>
      <c r="EJX131"/>
      <c r="EJY131"/>
      <c r="EJZ131"/>
      <c r="EKA131"/>
      <c r="EKB131"/>
      <c r="EKC131"/>
      <c r="EKD131"/>
      <c r="EKE131"/>
      <c r="EKF131"/>
      <c r="EKG131"/>
      <c r="EKH131"/>
      <c r="EKI131"/>
      <c r="EKJ131"/>
      <c r="EKK131"/>
      <c r="EKL131"/>
      <c r="EKM131"/>
      <c r="EKN131"/>
      <c r="EKO131"/>
      <c r="EKP131"/>
      <c r="EKQ131"/>
      <c r="EKR131"/>
      <c r="EKS131"/>
      <c r="EKT131"/>
      <c r="EKU131"/>
      <c r="EKV131"/>
      <c r="EKW131"/>
      <c r="EKX131"/>
      <c r="EKY131"/>
      <c r="EKZ131"/>
      <c r="ELA131"/>
      <c r="ELB131"/>
      <c r="ELC131"/>
      <c r="ELD131"/>
      <c r="ELE131"/>
      <c r="ELF131"/>
      <c r="ELG131"/>
      <c r="ELH131"/>
      <c r="ELI131"/>
      <c r="ELJ131"/>
      <c r="ELK131"/>
      <c r="ELL131"/>
      <c r="ELM131"/>
      <c r="ELN131"/>
      <c r="ELO131"/>
      <c r="ELP131"/>
      <c r="ELQ131"/>
      <c r="ELR131"/>
      <c r="ELS131"/>
      <c r="ELT131"/>
      <c r="ELU131"/>
      <c r="ELV131"/>
      <c r="ELW131"/>
      <c r="ELX131"/>
      <c r="ELY131"/>
      <c r="ELZ131"/>
      <c r="EMA131"/>
      <c r="EMB131"/>
      <c r="EMC131"/>
      <c r="EMD131"/>
      <c r="EME131"/>
      <c r="EMF131"/>
      <c r="EMG131"/>
      <c r="EMH131"/>
      <c r="EMI131"/>
      <c r="EMJ131"/>
      <c r="EMK131"/>
      <c r="EML131"/>
      <c r="EMM131"/>
      <c r="EMN131"/>
      <c r="EMO131"/>
      <c r="EMP131"/>
      <c r="EMQ131"/>
      <c r="EMR131"/>
      <c r="EMS131"/>
      <c r="EMT131"/>
      <c r="EMU131"/>
      <c r="EMV131"/>
      <c r="EMW131"/>
      <c r="EMX131"/>
      <c r="EMY131"/>
      <c r="EMZ131"/>
      <c r="ENA131"/>
      <c r="ENB131"/>
      <c r="ENC131"/>
      <c r="END131"/>
      <c r="ENE131"/>
      <c r="ENF131"/>
      <c r="ENG131"/>
      <c r="ENH131"/>
      <c r="ENI131"/>
      <c r="ENJ131"/>
      <c r="ENK131"/>
      <c r="ENL131"/>
      <c r="ENM131"/>
      <c r="ENN131"/>
      <c r="ENO131"/>
      <c r="ENP131"/>
      <c r="ENQ131"/>
      <c r="ENR131"/>
      <c r="ENS131"/>
      <c r="ENT131"/>
      <c r="ENU131"/>
      <c r="ENV131"/>
      <c r="ENW131"/>
      <c r="ENX131"/>
      <c r="ENY131"/>
      <c r="ENZ131"/>
      <c r="EOA131"/>
      <c r="EOB131"/>
      <c r="EOC131"/>
      <c r="EOD131"/>
      <c r="EOE131"/>
      <c r="EOF131"/>
      <c r="EOG131"/>
      <c r="EOH131"/>
      <c r="EOI131"/>
      <c r="EOJ131"/>
      <c r="EOK131"/>
      <c r="EOL131"/>
      <c r="EOM131"/>
      <c r="EON131"/>
      <c r="EOO131"/>
      <c r="EOP131"/>
      <c r="EOQ131"/>
      <c r="EOR131"/>
      <c r="EOS131"/>
      <c r="EOT131"/>
      <c r="EOU131"/>
      <c r="EOV131"/>
      <c r="EOW131"/>
      <c r="EOX131"/>
      <c r="EOY131"/>
      <c r="EOZ131"/>
      <c r="EPA131"/>
      <c r="EPB131"/>
      <c r="EPC131"/>
      <c r="EPD131"/>
      <c r="EPE131"/>
      <c r="EPF131"/>
      <c r="EPG131"/>
      <c r="EPH131"/>
      <c r="EPI131"/>
      <c r="EPJ131"/>
      <c r="EPK131"/>
      <c r="EPL131"/>
      <c r="EPM131"/>
      <c r="EPN131"/>
      <c r="EPO131"/>
      <c r="EPP131"/>
      <c r="EPQ131"/>
      <c r="EPR131"/>
      <c r="EPS131"/>
      <c r="EPT131"/>
      <c r="EPU131"/>
      <c r="EPV131"/>
      <c r="EPW131"/>
      <c r="EPX131"/>
      <c r="EPY131"/>
      <c r="EPZ131"/>
      <c r="EQA131"/>
      <c r="EQB131"/>
      <c r="EQC131"/>
      <c r="EQD131"/>
      <c r="EQE131"/>
      <c r="EQF131"/>
      <c r="EQG131"/>
      <c r="EQH131"/>
      <c r="EQI131"/>
      <c r="EQJ131"/>
      <c r="EQK131"/>
      <c r="EQL131"/>
      <c r="EQM131"/>
      <c r="EQN131"/>
      <c r="EQO131"/>
      <c r="EQP131"/>
      <c r="EQQ131"/>
      <c r="EQR131"/>
      <c r="EQS131"/>
      <c r="EQT131"/>
      <c r="EQU131"/>
      <c r="EQV131"/>
      <c r="EQW131"/>
      <c r="EQX131"/>
      <c r="EQY131"/>
      <c r="EQZ131"/>
      <c r="ERA131"/>
      <c r="ERB131"/>
      <c r="ERC131"/>
      <c r="ERD131"/>
      <c r="ERE131"/>
      <c r="ERF131"/>
      <c r="ERG131"/>
      <c r="ERH131"/>
      <c r="ERI131"/>
      <c r="ERJ131"/>
      <c r="ERK131"/>
      <c r="ERL131"/>
      <c r="ERM131"/>
      <c r="ERN131"/>
      <c r="ERO131"/>
      <c r="ERP131"/>
      <c r="ERQ131"/>
      <c r="ERR131"/>
      <c r="ERS131"/>
      <c r="ERT131"/>
      <c r="ERU131"/>
      <c r="ERV131"/>
      <c r="ERW131"/>
      <c r="ERX131"/>
      <c r="ERY131"/>
      <c r="ERZ131"/>
      <c r="ESA131"/>
      <c r="ESB131"/>
      <c r="ESC131"/>
      <c r="ESD131"/>
      <c r="ESE131"/>
      <c r="ESF131"/>
      <c r="ESG131"/>
      <c r="ESH131"/>
      <c r="ESI131"/>
      <c r="ESJ131"/>
      <c r="ESK131"/>
      <c r="ESL131"/>
      <c r="ESM131"/>
      <c r="ESN131"/>
      <c r="ESO131"/>
      <c r="ESP131"/>
      <c r="ESQ131"/>
      <c r="ESR131"/>
      <c r="ESS131"/>
      <c r="EST131"/>
      <c r="ESU131"/>
      <c r="ESV131"/>
      <c r="ESW131"/>
      <c r="ESX131"/>
      <c r="ESY131"/>
      <c r="ESZ131"/>
      <c r="ETA131"/>
      <c r="ETB131"/>
      <c r="ETC131"/>
      <c r="ETD131"/>
      <c r="ETE131"/>
      <c r="ETF131"/>
      <c r="ETG131"/>
      <c r="ETH131"/>
      <c r="ETI131"/>
      <c r="ETJ131"/>
      <c r="ETK131"/>
      <c r="ETL131"/>
      <c r="ETM131"/>
      <c r="ETN131"/>
      <c r="ETO131"/>
      <c r="ETP131"/>
      <c r="ETQ131"/>
      <c r="ETR131"/>
      <c r="ETS131"/>
      <c r="ETT131"/>
      <c r="ETU131"/>
      <c r="ETV131"/>
      <c r="ETW131"/>
      <c r="ETX131"/>
      <c r="ETY131"/>
      <c r="ETZ131"/>
      <c r="EUA131"/>
      <c r="EUB131"/>
      <c r="EUC131"/>
      <c r="EUD131"/>
      <c r="EUE131"/>
      <c r="EUF131"/>
      <c r="EUG131"/>
      <c r="EUH131"/>
      <c r="EUI131"/>
      <c r="EUJ131"/>
      <c r="EUK131"/>
      <c r="EUL131"/>
      <c r="EUM131"/>
      <c r="EUN131"/>
      <c r="EUO131"/>
      <c r="EUP131"/>
      <c r="EUQ131"/>
      <c r="EUR131"/>
      <c r="EUS131"/>
      <c r="EUT131"/>
      <c r="EUU131"/>
      <c r="EUV131"/>
      <c r="EUW131"/>
      <c r="EUX131"/>
      <c r="EUY131"/>
      <c r="EUZ131"/>
      <c r="EVA131"/>
      <c r="EVB131"/>
      <c r="EVC131"/>
      <c r="EVD131"/>
      <c r="EVE131"/>
      <c r="EVF131"/>
      <c r="EVG131"/>
      <c r="EVH131"/>
      <c r="EVI131"/>
      <c r="EVJ131"/>
      <c r="EVK131"/>
      <c r="EVL131"/>
      <c r="EVM131"/>
      <c r="EVN131"/>
      <c r="EVO131"/>
      <c r="EVP131"/>
      <c r="EVQ131"/>
      <c r="EVR131"/>
      <c r="EVS131"/>
      <c r="EVT131"/>
      <c r="EVU131"/>
      <c r="EVV131"/>
      <c r="EVW131"/>
      <c r="EVX131"/>
      <c r="EVY131"/>
      <c r="EVZ131"/>
      <c r="EWA131"/>
      <c r="EWB131"/>
      <c r="EWC131"/>
      <c r="EWD131"/>
      <c r="EWE131"/>
      <c r="EWF131"/>
      <c r="EWG131"/>
      <c r="EWH131"/>
      <c r="EWI131"/>
      <c r="EWJ131"/>
      <c r="EWK131"/>
      <c r="EWL131"/>
      <c r="EWM131"/>
      <c r="EWN131"/>
      <c r="EWO131"/>
      <c r="EWP131"/>
      <c r="EWQ131"/>
      <c r="EWR131"/>
      <c r="EWS131"/>
      <c r="EWT131"/>
      <c r="EWU131"/>
      <c r="EWV131"/>
      <c r="EWW131"/>
      <c r="EWX131"/>
      <c r="EWY131"/>
      <c r="EWZ131"/>
      <c r="EXA131"/>
      <c r="EXB131"/>
      <c r="EXC131"/>
      <c r="EXD131"/>
      <c r="EXE131"/>
      <c r="EXF131"/>
      <c r="EXG131"/>
      <c r="EXH131"/>
      <c r="EXI131"/>
      <c r="EXJ131"/>
      <c r="EXK131"/>
      <c r="EXL131"/>
      <c r="EXM131"/>
      <c r="EXN131"/>
      <c r="EXO131"/>
      <c r="EXP131"/>
      <c r="EXQ131"/>
      <c r="EXR131"/>
      <c r="EXS131"/>
      <c r="EXT131"/>
      <c r="EXU131"/>
      <c r="EXV131"/>
      <c r="EXW131"/>
      <c r="EXX131"/>
      <c r="EXY131"/>
      <c r="EXZ131"/>
      <c r="EYA131"/>
      <c r="EYB131"/>
      <c r="EYC131"/>
      <c r="EYD131"/>
      <c r="EYE131"/>
      <c r="EYF131"/>
      <c r="EYG131"/>
      <c r="EYH131"/>
      <c r="EYI131"/>
      <c r="EYJ131"/>
      <c r="EYK131"/>
      <c r="EYL131"/>
      <c r="EYM131"/>
      <c r="EYN131"/>
      <c r="EYO131"/>
      <c r="EYP131"/>
      <c r="EYQ131"/>
      <c r="EYR131"/>
      <c r="EYS131"/>
      <c r="EYT131"/>
      <c r="EYU131"/>
      <c r="EYV131"/>
      <c r="EYW131"/>
      <c r="EYX131"/>
      <c r="EYY131"/>
      <c r="EYZ131"/>
      <c r="EZA131"/>
      <c r="EZB131"/>
      <c r="EZC131"/>
      <c r="EZD131"/>
      <c r="EZE131"/>
      <c r="EZF131"/>
      <c r="EZG131"/>
      <c r="EZH131"/>
      <c r="EZI131"/>
      <c r="EZJ131"/>
      <c r="EZK131"/>
      <c r="EZL131"/>
      <c r="EZM131"/>
      <c r="EZN131"/>
      <c r="EZO131"/>
      <c r="EZP131"/>
      <c r="EZQ131"/>
      <c r="EZR131"/>
      <c r="EZS131"/>
      <c r="EZT131"/>
      <c r="EZU131"/>
      <c r="EZV131"/>
      <c r="EZW131"/>
      <c r="EZX131"/>
      <c r="EZY131"/>
      <c r="EZZ131"/>
      <c r="FAA131"/>
      <c r="FAB131"/>
      <c r="FAC131"/>
      <c r="FAD131"/>
      <c r="FAE131"/>
      <c r="FAF131"/>
      <c r="FAG131"/>
      <c r="FAH131"/>
      <c r="FAI131"/>
      <c r="FAJ131"/>
      <c r="FAK131"/>
      <c r="FAL131"/>
      <c r="FAM131"/>
      <c r="FAN131"/>
      <c r="FAO131"/>
      <c r="FAP131"/>
      <c r="FAQ131"/>
      <c r="FAR131"/>
      <c r="FAS131"/>
      <c r="FAT131"/>
      <c r="FAU131"/>
      <c r="FAV131"/>
      <c r="FAW131"/>
      <c r="FAX131"/>
      <c r="FAY131"/>
      <c r="FAZ131"/>
      <c r="FBA131"/>
      <c r="FBB131"/>
      <c r="FBC131"/>
      <c r="FBD131"/>
      <c r="FBE131"/>
      <c r="FBF131"/>
      <c r="FBG131"/>
      <c r="FBH131"/>
      <c r="FBI131"/>
      <c r="FBJ131"/>
      <c r="FBK131"/>
      <c r="FBL131"/>
      <c r="FBM131"/>
      <c r="FBN131"/>
      <c r="FBO131"/>
      <c r="FBP131"/>
      <c r="FBQ131"/>
      <c r="FBR131"/>
      <c r="FBS131"/>
      <c r="FBT131"/>
      <c r="FBU131"/>
      <c r="FBV131"/>
      <c r="FBW131"/>
      <c r="FBX131"/>
      <c r="FBY131"/>
      <c r="FBZ131"/>
      <c r="FCA131"/>
      <c r="FCB131"/>
      <c r="FCC131"/>
      <c r="FCD131"/>
      <c r="FCE131"/>
      <c r="FCF131"/>
      <c r="FCG131"/>
      <c r="FCH131"/>
      <c r="FCI131"/>
      <c r="FCJ131"/>
      <c r="FCK131"/>
      <c r="FCL131"/>
      <c r="FCM131"/>
      <c r="FCN131"/>
      <c r="FCO131"/>
      <c r="FCP131"/>
      <c r="FCQ131"/>
      <c r="FCR131"/>
      <c r="FCS131"/>
      <c r="FCT131"/>
      <c r="FCU131"/>
      <c r="FCV131"/>
      <c r="FCW131"/>
      <c r="FCX131"/>
      <c r="FCY131"/>
      <c r="FCZ131"/>
      <c r="FDA131"/>
      <c r="FDB131"/>
      <c r="FDC131"/>
      <c r="FDD131"/>
      <c r="FDE131"/>
      <c r="FDF131"/>
      <c r="FDG131"/>
      <c r="FDH131"/>
      <c r="FDI131"/>
      <c r="FDJ131"/>
      <c r="FDK131"/>
      <c r="FDL131"/>
      <c r="FDM131"/>
      <c r="FDN131"/>
      <c r="FDO131"/>
      <c r="FDP131"/>
      <c r="FDQ131"/>
      <c r="FDR131"/>
      <c r="FDS131"/>
      <c r="FDT131"/>
      <c r="FDU131"/>
      <c r="FDV131"/>
      <c r="FDW131"/>
      <c r="FDX131"/>
      <c r="FDY131"/>
      <c r="FDZ131"/>
      <c r="FEA131"/>
      <c r="FEB131"/>
      <c r="FEC131"/>
      <c r="FED131"/>
      <c r="FEE131"/>
      <c r="FEF131"/>
      <c r="FEG131"/>
      <c r="FEH131"/>
      <c r="FEI131"/>
      <c r="FEJ131"/>
      <c r="FEK131"/>
      <c r="FEL131"/>
      <c r="FEM131"/>
      <c r="FEN131"/>
      <c r="FEO131"/>
      <c r="FEP131"/>
      <c r="FEQ131"/>
      <c r="FER131"/>
      <c r="FES131"/>
      <c r="FET131"/>
      <c r="FEU131"/>
      <c r="FEV131"/>
      <c r="FEW131"/>
      <c r="FEX131"/>
      <c r="FEY131"/>
      <c r="FEZ131"/>
      <c r="FFA131"/>
      <c r="FFB131"/>
      <c r="FFC131"/>
      <c r="FFD131"/>
      <c r="FFE131"/>
      <c r="FFF131"/>
      <c r="FFG131"/>
      <c r="FFH131"/>
      <c r="FFI131"/>
      <c r="FFJ131"/>
      <c r="FFK131"/>
      <c r="FFL131"/>
      <c r="FFM131"/>
      <c r="FFN131"/>
      <c r="FFO131"/>
      <c r="FFP131"/>
      <c r="FFQ131"/>
      <c r="FFR131"/>
      <c r="FFS131"/>
      <c r="FFT131"/>
      <c r="FFU131"/>
      <c r="FFV131"/>
      <c r="FFW131"/>
      <c r="FFX131"/>
      <c r="FFY131"/>
      <c r="FFZ131"/>
      <c r="FGA131"/>
      <c r="FGB131"/>
      <c r="FGC131"/>
      <c r="FGD131"/>
      <c r="FGE131"/>
      <c r="FGF131"/>
      <c r="FGG131"/>
      <c r="FGH131"/>
      <c r="FGI131"/>
      <c r="FGJ131"/>
      <c r="FGK131"/>
      <c r="FGL131"/>
      <c r="FGM131"/>
      <c r="FGN131"/>
      <c r="FGO131"/>
      <c r="FGP131"/>
      <c r="FGQ131"/>
      <c r="FGR131"/>
      <c r="FGS131"/>
      <c r="FGT131"/>
      <c r="FGU131"/>
      <c r="FGV131"/>
      <c r="FGW131"/>
      <c r="FGX131"/>
      <c r="FGY131"/>
      <c r="FGZ131"/>
      <c r="FHA131"/>
      <c r="FHB131"/>
      <c r="FHC131"/>
      <c r="FHD131"/>
      <c r="FHE131"/>
      <c r="FHF131"/>
      <c r="FHG131"/>
      <c r="FHH131"/>
      <c r="FHI131"/>
      <c r="FHJ131"/>
      <c r="FHK131"/>
      <c r="FHL131"/>
      <c r="FHM131"/>
      <c r="FHN131"/>
      <c r="FHO131"/>
      <c r="FHP131"/>
      <c r="FHQ131"/>
      <c r="FHR131"/>
      <c r="FHS131"/>
      <c r="FHT131"/>
      <c r="FHU131"/>
      <c r="FHV131"/>
      <c r="FHW131"/>
      <c r="FHX131"/>
      <c r="FHY131"/>
      <c r="FHZ131"/>
      <c r="FIA131"/>
      <c r="FIB131"/>
      <c r="FIC131"/>
      <c r="FID131"/>
      <c r="FIE131"/>
      <c r="FIF131"/>
      <c r="FIG131"/>
      <c r="FIH131"/>
      <c r="FII131"/>
      <c r="FIJ131"/>
      <c r="FIK131"/>
      <c r="FIL131"/>
      <c r="FIM131"/>
      <c r="FIN131"/>
      <c r="FIO131"/>
      <c r="FIP131"/>
      <c r="FIQ131"/>
      <c r="FIR131"/>
      <c r="FIS131"/>
      <c r="FIT131"/>
      <c r="FIU131"/>
      <c r="FIV131"/>
      <c r="FIW131"/>
      <c r="FIX131"/>
      <c r="FIY131"/>
      <c r="FIZ131"/>
      <c r="FJA131"/>
      <c r="FJB131"/>
      <c r="FJC131"/>
      <c r="FJD131"/>
      <c r="FJE131"/>
      <c r="FJF131"/>
      <c r="FJG131"/>
      <c r="FJH131"/>
      <c r="FJI131"/>
      <c r="FJJ131"/>
      <c r="FJK131"/>
      <c r="FJL131"/>
      <c r="FJM131"/>
      <c r="FJN131"/>
      <c r="FJO131"/>
      <c r="FJP131"/>
      <c r="FJQ131"/>
      <c r="FJR131"/>
      <c r="FJS131"/>
      <c r="FJT131"/>
      <c r="FJU131"/>
      <c r="FJV131"/>
      <c r="FJW131"/>
      <c r="FJX131"/>
      <c r="FJY131"/>
      <c r="FJZ131"/>
      <c r="FKA131"/>
      <c r="FKB131"/>
      <c r="FKC131"/>
      <c r="FKD131"/>
      <c r="FKE131"/>
      <c r="FKF131"/>
      <c r="FKG131"/>
      <c r="FKH131"/>
      <c r="FKI131"/>
      <c r="FKJ131"/>
      <c r="FKK131"/>
      <c r="FKL131"/>
      <c r="FKM131"/>
      <c r="FKN131"/>
      <c r="FKO131"/>
      <c r="FKP131"/>
      <c r="FKQ131"/>
      <c r="FKR131"/>
      <c r="FKS131"/>
      <c r="FKT131"/>
      <c r="FKU131"/>
      <c r="FKV131"/>
      <c r="FKW131"/>
      <c r="FKX131"/>
      <c r="FKY131"/>
      <c r="FKZ131"/>
      <c r="FLA131"/>
      <c r="FLB131"/>
      <c r="FLC131"/>
      <c r="FLD131"/>
      <c r="FLE131"/>
      <c r="FLF131"/>
      <c r="FLG131"/>
      <c r="FLH131"/>
      <c r="FLI131"/>
      <c r="FLJ131"/>
      <c r="FLK131"/>
      <c r="FLL131"/>
      <c r="FLM131"/>
      <c r="FLN131"/>
      <c r="FLO131"/>
      <c r="FLP131"/>
      <c r="FLQ131"/>
      <c r="FLR131"/>
      <c r="FLS131"/>
      <c r="FLT131"/>
      <c r="FLU131"/>
      <c r="FLV131"/>
      <c r="FLW131"/>
      <c r="FLX131"/>
      <c r="FLY131"/>
      <c r="FLZ131"/>
      <c r="FMA131"/>
      <c r="FMB131"/>
      <c r="FMC131"/>
      <c r="FMD131"/>
      <c r="FME131"/>
      <c r="FMF131"/>
      <c r="FMG131"/>
      <c r="FMH131"/>
      <c r="FMI131"/>
      <c r="FMJ131"/>
      <c r="FMK131"/>
      <c r="FML131"/>
      <c r="FMM131"/>
      <c r="FMN131"/>
      <c r="FMO131"/>
      <c r="FMP131"/>
      <c r="FMQ131"/>
      <c r="FMR131"/>
      <c r="FMS131"/>
      <c r="FMT131"/>
      <c r="FMU131"/>
      <c r="FMV131"/>
      <c r="FMW131"/>
      <c r="FMX131"/>
      <c r="FMY131"/>
      <c r="FMZ131"/>
      <c r="FNA131"/>
      <c r="FNB131"/>
      <c r="FNC131"/>
      <c r="FND131"/>
      <c r="FNE131"/>
      <c r="FNF131"/>
      <c r="FNG131"/>
      <c r="FNH131"/>
      <c r="FNI131"/>
      <c r="FNJ131"/>
      <c r="FNK131"/>
      <c r="FNL131"/>
      <c r="FNM131"/>
      <c r="FNN131"/>
      <c r="FNO131"/>
      <c r="FNP131"/>
      <c r="FNQ131"/>
      <c r="FNR131"/>
      <c r="FNS131"/>
      <c r="FNT131"/>
      <c r="FNU131"/>
      <c r="FNV131"/>
      <c r="FNW131"/>
      <c r="FNX131"/>
      <c r="FNY131"/>
      <c r="FNZ131"/>
      <c r="FOA131"/>
      <c r="FOB131"/>
      <c r="FOC131"/>
      <c r="FOD131"/>
      <c r="FOE131"/>
      <c r="FOF131"/>
      <c r="FOG131"/>
      <c r="FOH131"/>
      <c r="FOI131"/>
      <c r="FOJ131"/>
      <c r="FOK131"/>
      <c r="FOL131"/>
      <c r="FOM131"/>
      <c r="FON131"/>
      <c r="FOO131"/>
      <c r="FOP131"/>
      <c r="FOQ131"/>
      <c r="FOR131"/>
      <c r="FOS131"/>
      <c r="FOT131"/>
      <c r="FOU131"/>
      <c r="FOV131"/>
      <c r="FOW131"/>
      <c r="FOX131"/>
      <c r="FOY131"/>
      <c r="FOZ131"/>
      <c r="FPA131"/>
      <c r="FPB131"/>
      <c r="FPC131"/>
      <c r="FPD131"/>
      <c r="FPE131"/>
      <c r="FPF131"/>
      <c r="FPG131"/>
      <c r="FPH131"/>
      <c r="FPI131"/>
      <c r="FPJ131"/>
      <c r="FPK131"/>
      <c r="FPL131"/>
      <c r="FPM131"/>
      <c r="FPN131"/>
      <c r="FPO131"/>
      <c r="FPP131"/>
      <c r="FPQ131"/>
      <c r="FPR131"/>
      <c r="FPS131"/>
      <c r="FPT131"/>
      <c r="FPU131"/>
      <c r="FPV131"/>
      <c r="FPW131"/>
      <c r="FPX131"/>
      <c r="FPY131"/>
      <c r="FPZ131"/>
      <c r="FQA131"/>
      <c r="FQB131"/>
      <c r="FQC131"/>
      <c r="FQD131"/>
      <c r="FQE131"/>
      <c r="FQF131"/>
      <c r="FQG131"/>
      <c r="FQH131"/>
      <c r="FQI131"/>
      <c r="FQJ131"/>
      <c r="FQK131"/>
      <c r="FQL131"/>
      <c r="FQM131"/>
      <c r="FQN131"/>
      <c r="FQO131"/>
      <c r="FQP131"/>
      <c r="FQQ131"/>
      <c r="FQR131"/>
      <c r="FQS131"/>
      <c r="FQT131"/>
      <c r="FQU131"/>
      <c r="FQV131"/>
      <c r="FQW131"/>
      <c r="FQX131"/>
      <c r="FQY131"/>
      <c r="FQZ131"/>
      <c r="FRA131"/>
      <c r="FRB131"/>
      <c r="FRC131"/>
      <c r="FRD131"/>
      <c r="FRE131"/>
      <c r="FRF131"/>
      <c r="FRG131"/>
      <c r="FRH131"/>
      <c r="FRI131"/>
      <c r="FRJ131"/>
      <c r="FRK131"/>
      <c r="FRL131"/>
      <c r="FRM131"/>
      <c r="FRN131"/>
      <c r="FRO131"/>
      <c r="FRP131"/>
      <c r="FRQ131"/>
      <c r="FRR131"/>
      <c r="FRS131"/>
      <c r="FRT131"/>
      <c r="FRU131"/>
      <c r="FRV131"/>
      <c r="FRW131"/>
      <c r="FRX131"/>
      <c r="FRY131"/>
      <c r="FRZ131"/>
      <c r="FSA131"/>
      <c r="FSB131"/>
      <c r="FSC131"/>
      <c r="FSD131"/>
      <c r="FSE131"/>
      <c r="FSF131"/>
      <c r="FSG131"/>
      <c r="FSH131"/>
      <c r="FSI131"/>
      <c r="FSJ131"/>
      <c r="FSK131"/>
      <c r="FSL131"/>
      <c r="FSM131"/>
      <c r="FSN131"/>
      <c r="FSO131"/>
      <c r="FSP131"/>
      <c r="FSQ131"/>
      <c r="FSR131"/>
      <c r="FSS131"/>
      <c r="FST131"/>
      <c r="FSU131"/>
      <c r="FSV131"/>
      <c r="FSW131"/>
      <c r="FSX131"/>
      <c r="FSY131"/>
      <c r="FSZ131"/>
      <c r="FTA131"/>
      <c r="FTB131"/>
      <c r="FTC131"/>
      <c r="FTD131"/>
      <c r="FTE131"/>
      <c r="FTF131"/>
      <c r="FTG131"/>
      <c r="FTH131"/>
      <c r="FTI131"/>
      <c r="FTJ131"/>
      <c r="FTK131"/>
      <c r="FTL131"/>
      <c r="FTM131"/>
      <c r="FTN131"/>
      <c r="FTO131"/>
      <c r="FTP131"/>
      <c r="FTQ131"/>
      <c r="FTR131"/>
      <c r="FTS131"/>
      <c r="FTT131"/>
      <c r="FTU131"/>
      <c r="FTV131"/>
      <c r="FTW131"/>
      <c r="FTX131"/>
      <c r="FTY131"/>
      <c r="FTZ131"/>
      <c r="FUA131"/>
      <c r="FUB131"/>
      <c r="FUC131"/>
      <c r="FUD131"/>
      <c r="FUE131"/>
      <c r="FUF131"/>
      <c r="FUG131"/>
      <c r="FUH131"/>
      <c r="FUI131"/>
      <c r="FUJ131"/>
      <c r="FUK131"/>
      <c r="FUL131"/>
      <c r="FUM131"/>
      <c r="FUN131"/>
      <c r="FUO131"/>
      <c r="FUP131"/>
      <c r="FUQ131"/>
      <c r="FUR131"/>
      <c r="FUS131"/>
      <c r="FUT131"/>
      <c r="FUU131"/>
      <c r="FUV131"/>
      <c r="FUW131"/>
      <c r="FUX131"/>
      <c r="FUY131"/>
      <c r="FUZ131"/>
      <c r="FVA131"/>
      <c r="FVB131"/>
      <c r="FVC131"/>
      <c r="FVD131"/>
      <c r="FVE131"/>
      <c r="FVF131"/>
      <c r="FVG131"/>
      <c r="FVH131"/>
      <c r="FVI131"/>
      <c r="FVJ131"/>
      <c r="FVK131"/>
      <c r="FVL131"/>
      <c r="FVM131"/>
      <c r="FVN131"/>
      <c r="FVO131"/>
      <c r="FVP131"/>
      <c r="FVQ131"/>
      <c r="FVR131"/>
      <c r="FVS131"/>
      <c r="FVT131"/>
      <c r="FVU131"/>
      <c r="FVV131"/>
      <c r="FVW131"/>
      <c r="FVX131"/>
      <c r="FVY131"/>
      <c r="FVZ131"/>
      <c r="FWA131"/>
      <c r="FWB131"/>
      <c r="FWC131"/>
      <c r="FWD131"/>
      <c r="FWE131"/>
      <c r="FWF131"/>
      <c r="FWG131"/>
      <c r="FWH131"/>
      <c r="FWI131"/>
      <c r="FWJ131"/>
      <c r="FWK131"/>
      <c r="FWL131"/>
      <c r="FWM131"/>
      <c r="FWN131"/>
      <c r="FWO131"/>
      <c r="FWP131"/>
      <c r="FWQ131"/>
      <c r="FWR131"/>
      <c r="FWS131"/>
      <c r="FWT131"/>
      <c r="FWU131"/>
      <c r="FWV131"/>
      <c r="FWW131"/>
      <c r="FWX131"/>
      <c r="FWY131"/>
      <c r="FWZ131"/>
      <c r="FXA131"/>
      <c r="FXB131"/>
      <c r="FXC131"/>
      <c r="FXD131"/>
      <c r="FXE131"/>
      <c r="FXF131"/>
      <c r="FXG131"/>
      <c r="FXH131"/>
      <c r="FXI131"/>
      <c r="FXJ131"/>
      <c r="FXK131"/>
      <c r="FXL131"/>
      <c r="FXM131"/>
      <c r="FXN131"/>
      <c r="FXO131"/>
      <c r="FXP131"/>
      <c r="FXQ131"/>
      <c r="FXR131"/>
      <c r="FXS131"/>
      <c r="FXT131"/>
      <c r="FXU131"/>
      <c r="FXV131"/>
      <c r="FXW131"/>
      <c r="FXX131"/>
      <c r="FXY131"/>
      <c r="FXZ131"/>
      <c r="FYA131"/>
      <c r="FYB131"/>
      <c r="FYC131"/>
      <c r="FYD131"/>
      <c r="FYE131"/>
      <c r="FYF131"/>
      <c r="FYG131"/>
      <c r="FYH131"/>
      <c r="FYI131"/>
      <c r="FYJ131"/>
      <c r="FYK131"/>
      <c r="FYL131"/>
      <c r="FYM131"/>
      <c r="FYN131"/>
      <c r="FYO131"/>
      <c r="FYP131"/>
      <c r="FYQ131"/>
      <c r="FYR131"/>
      <c r="FYS131"/>
      <c r="FYT131"/>
      <c r="FYU131"/>
      <c r="FYV131"/>
      <c r="FYW131"/>
      <c r="FYX131"/>
      <c r="FYY131"/>
      <c r="FYZ131"/>
      <c r="FZA131"/>
      <c r="FZB131"/>
      <c r="FZC131"/>
      <c r="FZD131"/>
      <c r="FZE131"/>
      <c r="FZF131"/>
      <c r="FZG131"/>
      <c r="FZH131"/>
      <c r="FZI131"/>
      <c r="FZJ131"/>
      <c r="FZK131"/>
      <c r="FZL131"/>
      <c r="FZM131"/>
      <c r="FZN131"/>
      <c r="FZO131"/>
      <c r="FZP131"/>
      <c r="FZQ131"/>
      <c r="FZR131"/>
      <c r="FZS131"/>
      <c r="FZT131"/>
      <c r="FZU131"/>
      <c r="FZV131"/>
      <c r="FZW131"/>
      <c r="FZX131"/>
      <c r="FZY131"/>
      <c r="FZZ131"/>
      <c r="GAA131"/>
      <c r="GAB131"/>
      <c r="GAC131"/>
      <c r="GAD131"/>
      <c r="GAE131"/>
      <c r="GAF131"/>
      <c r="GAG131"/>
      <c r="GAH131"/>
      <c r="GAI131"/>
      <c r="GAJ131"/>
      <c r="GAK131"/>
      <c r="GAL131"/>
      <c r="GAM131"/>
      <c r="GAN131"/>
      <c r="GAO131"/>
      <c r="GAP131"/>
      <c r="GAQ131"/>
      <c r="GAR131"/>
      <c r="GAS131"/>
      <c r="GAT131"/>
      <c r="GAU131"/>
      <c r="GAV131"/>
      <c r="GAW131"/>
      <c r="GAX131"/>
      <c r="GAY131"/>
      <c r="GAZ131"/>
      <c r="GBA131"/>
      <c r="GBB131"/>
      <c r="GBC131"/>
      <c r="GBD131"/>
      <c r="GBE131"/>
      <c r="GBF131"/>
      <c r="GBG131"/>
      <c r="GBH131"/>
      <c r="GBI131"/>
      <c r="GBJ131"/>
      <c r="GBK131"/>
      <c r="GBL131"/>
      <c r="GBM131"/>
      <c r="GBN131"/>
      <c r="GBO131"/>
      <c r="GBP131"/>
      <c r="GBQ131"/>
      <c r="GBR131"/>
      <c r="GBS131"/>
      <c r="GBT131"/>
      <c r="GBU131"/>
      <c r="GBV131"/>
      <c r="GBW131"/>
      <c r="GBX131"/>
      <c r="GBY131"/>
      <c r="GBZ131"/>
      <c r="GCA131"/>
      <c r="GCB131"/>
      <c r="GCC131"/>
      <c r="GCD131"/>
      <c r="GCE131"/>
      <c r="GCF131"/>
      <c r="GCG131"/>
      <c r="GCH131"/>
      <c r="GCI131"/>
      <c r="GCJ131"/>
      <c r="GCK131"/>
      <c r="GCL131"/>
      <c r="GCM131"/>
      <c r="GCN131"/>
      <c r="GCO131"/>
      <c r="GCP131"/>
      <c r="GCQ131"/>
      <c r="GCR131"/>
      <c r="GCS131"/>
      <c r="GCT131"/>
      <c r="GCU131"/>
      <c r="GCV131"/>
      <c r="GCW131"/>
      <c r="GCX131"/>
      <c r="GCY131"/>
      <c r="GCZ131"/>
      <c r="GDA131"/>
      <c r="GDB131"/>
      <c r="GDC131"/>
      <c r="GDD131"/>
      <c r="GDE131"/>
      <c r="GDF131"/>
      <c r="GDG131"/>
      <c r="GDH131"/>
      <c r="GDI131"/>
      <c r="GDJ131"/>
      <c r="GDK131"/>
      <c r="GDL131"/>
      <c r="GDM131"/>
      <c r="GDN131"/>
      <c r="GDO131"/>
      <c r="GDP131"/>
      <c r="GDQ131"/>
      <c r="GDR131"/>
      <c r="GDS131"/>
      <c r="GDT131"/>
      <c r="GDU131"/>
      <c r="GDV131"/>
      <c r="GDW131"/>
      <c r="GDX131"/>
      <c r="GDY131"/>
      <c r="GDZ131"/>
      <c r="GEA131"/>
      <c r="GEB131"/>
      <c r="GEC131"/>
      <c r="GED131"/>
      <c r="GEE131"/>
      <c r="GEF131"/>
      <c r="GEG131"/>
      <c r="GEH131"/>
      <c r="GEI131"/>
      <c r="GEJ131"/>
      <c r="GEK131"/>
      <c r="GEL131"/>
      <c r="GEM131"/>
      <c r="GEN131"/>
      <c r="GEO131"/>
      <c r="GEP131"/>
      <c r="GEQ131"/>
      <c r="GER131"/>
      <c r="GES131"/>
      <c r="GET131"/>
      <c r="GEU131"/>
      <c r="GEV131"/>
      <c r="GEW131"/>
      <c r="GEX131"/>
      <c r="GEY131"/>
      <c r="GEZ131"/>
      <c r="GFA131"/>
      <c r="GFB131"/>
      <c r="GFC131"/>
      <c r="GFD131"/>
      <c r="GFE131"/>
      <c r="GFF131"/>
      <c r="GFG131"/>
      <c r="GFH131"/>
      <c r="GFI131"/>
      <c r="GFJ131"/>
      <c r="GFK131"/>
      <c r="GFL131"/>
      <c r="GFM131"/>
      <c r="GFN131"/>
      <c r="GFO131"/>
      <c r="GFP131"/>
      <c r="GFQ131"/>
      <c r="GFR131"/>
      <c r="GFS131"/>
      <c r="GFT131"/>
      <c r="GFU131"/>
      <c r="GFV131"/>
      <c r="GFW131"/>
      <c r="GFX131"/>
      <c r="GFY131"/>
      <c r="GFZ131"/>
      <c r="GGA131"/>
      <c r="GGB131"/>
      <c r="GGC131"/>
      <c r="GGD131"/>
      <c r="GGE131"/>
      <c r="GGF131"/>
      <c r="GGG131"/>
      <c r="GGH131"/>
      <c r="GGI131"/>
      <c r="GGJ131"/>
      <c r="GGK131"/>
      <c r="GGL131"/>
      <c r="GGM131"/>
      <c r="GGN131"/>
      <c r="GGO131"/>
      <c r="GGP131"/>
      <c r="GGQ131"/>
      <c r="GGR131"/>
      <c r="GGS131"/>
      <c r="GGT131"/>
      <c r="GGU131"/>
      <c r="GGV131"/>
      <c r="GGW131"/>
      <c r="GGX131"/>
      <c r="GGY131"/>
      <c r="GGZ131"/>
      <c r="GHA131"/>
      <c r="GHB131"/>
      <c r="GHC131"/>
      <c r="GHD131"/>
      <c r="GHE131"/>
      <c r="GHF131"/>
      <c r="GHG131"/>
      <c r="GHH131"/>
      <c r="GHI131"/>
      <c r="GHJ131"/>
      <c r="GHK131"/>
      <c r="GHL131"/>
      <c r="GHM131"/>
      <c r="GHN131"/>
      <c r="GHO131"/>
      <c r="GHP131"/>
      <c r="GHQ131"/>
      <c r="GHR131"/>
      <c r="GHS131"/>
      <c r="GHT131"/>
      <c r="GHU131"/>
      <c r="GHV131"/>
      <c r="GHW131"/>
      <c r="GHX131"/>
      <c r="GHY131"/>
      <c r="GHZ131"/>
      <c r="GIA131"/>
      <c r="GIB131"/>
      <c r="GIC131"/>
      <c r="GID131"/>
      <c r="GIE131"/>
      <c r="GIF131"/>
      <c r="GIG131"/>
      <c r="GIH131"/>
      <c r="GII131"/>
      <c r="GIJ131"/>
      <c r="GIK131"/>
      <c r="GIL131"/>
      <c r="GIM131"/>
      <c r="GIN131"/>
      <c r="GIO131"/>
      <c r="GIP131"/>
      <c r="GIQ131"/>
      <c r="GIR131"/>
      <c r="GIS131"/>
      <c r="GIT131"/>
      <c r="GIU131"/>
      <c r="GIV131"/>
      <c r="GIW131"/>
      <c r="GIX131"/>
      <c r="GIY131"/>
      <c r="GIZ131"/>
      <c r="GJA131"/>
      <c r="GJB131"/>
      <c r="GJC131"/>
      <c r="GJD131"/>
      <c r="GJE131"/>
      <c r="GJF131"/>
      <c r="GJG131"/>
      <c r="GJH131"/>
      <c r="GJI131"/>
      <c r="GJJ131"/>
      <c r="GJK131"/>
      <c r="GJL131"/>
      <c r="GJM131"/>
      <c r="GJN131"/>
      <c r="GJO131"/>
      <c r="GJP131"/>
      <c r="GJQ131"/>
      <c r="GJR131"/>
      <c r="GJS131"/>
      <c r="GJT131"/>
      <c r="GJU131"/>
      <c r="GJV131"/>
      <c r="GJW131"/>
      <c r="GJX131"/>
      <c r="GJY131"/>
      <c r="GJZ131"/>
      <c r="GKA131"/>
      <c r="GKB131"/>
      <c r="GKC131"/>
      <c r="GKD131"/>
      <c r="GKE131"/>
      <c r="GKF131"/>
      <c r="GKG131"/>
      <c r="GKH131"/>
      <c r="GKI131"/>
      <c r="GKJ131"/>
      <c r="GKK131"/>
      <c r="GKL131"/>
      <c r="GKM131"/>
      <c r="GKN131"/>
      <c r="GKO131"/>
      <c r="GKP131"/>
      <c r="GKQ131"/>
      <c r="GKR131"/>
      <c r="GKS131"/>
      <c r="GKT131"/>
      <c r="GKU131"/>
      <c r="GKV131"/>
      <c r="GKW131"/>
      <c r="GKX131"/>
      <c r="GKY131"/>
      <c r="GKZ131"/>
      <c r="GLA131"/>
      <c r="GLB131"/>
      <c r="GLC131"/>
      <c r="GLD131"/>
      <c r="GLE131"/>
      <c r="GLF131"/>
      <c r="GLG131"/>
      <c r="GLH131"/>
      <c r="GLI131"/>
      <c r="GLJ131"/>
      <c r="GLK131"/>
      <c r="GLL131"/>
      <c r="GLM131"/>
      <c r="GLN131"/>
      <c r="GLO131"/>
      <c r="GLP131"/>
      <c r="GLQ131"/>
      <c r="GLR131"/>
      <c r="GLS131"/>
      <c r="GLT131"/>
      <c r="GLU131"/>
      <c r="GLV131"/>
      <c r="GLW131"/>
      <c r="GLX131"/>
      <c r="GLY131"/>
      <c r="GLZ131"/>
      <c r="GMA131"/>
      <c r="GMB131"/>
      <c r="GMC131"/>
      <c r="GMD131"/>
      <c r="GME131"/>
      <c r="GMF131"/>
      <c r="GMG131"/>
      <c r="GMH131"/>
      <c r="GMI131"/>
      <c r="GMJ131"/>
      <c r="GMK131"/>
      <c r="GML131"/>
      <c r="GMM131"/>
      <c r="GMN131"/>
      <c r="GMO131"/>
      <c r="GMP131"/>
      <c r="GMQ131"/>
      <c r="GMR131"/>
      <c r="GMS131"/>
      <c r="GMT131"/>
      <c r="GMU131"/>
      <c r="GMV131"/>
      <c r="GMW131"/>
      <c r="GMX131"/>
      <c r="GMY131"/>
      <c r="GMZ131"/>
      <c r="GNA131"/>
      <c r="GNB131"/>
      <c r="GNC131"/>
      <c r="GND131"/>
      <c r="GNE131"/>
      <c r="GNF131"/>
      <c r="GNG131"/>
      <c r="GNH131"/>
      <c r="GNI131"/>
      <c r="GNJ131"/>
      <c r="GNK131"/>
      <c r="GNL131"/>
      <c r="GNM131"/>
      <c r="GNN131"/>
      <c r="GNO131"/>
      <c r="GNP131"/>
      <c r="GNQ131"/>
      <c r="GNR131"/>
      <c r="GNS131"/>
      <c r="GNT131"/>
      <c r="GNU131"/>
      <c r="GNV131"/>
      <c r="GNW131"/>
      <c r="GNX131"/>
      <c r="GNY131"/>
      <c r="GNZ131"/>
      <c r="GOA131"/>
      <c r="GOB131"/>
      <c r="GOC131"/>
      <c r="GOD131"/>
      <c r="GOE131"/>
      <c r="GOF131"/>
      <c r="GOG131"/>
      <c r="GOH131"/>
      <c r="GOI131"/>
      <c r="GOJ131"/>
      <c r="GOK131"/>
      <c r="GOL131"/>
      <c r="GOM131"/>
      <c r="GON131"/>
      <c r="GOO131"/>
      <c r="GOP131"/>
      <c r="GOQ131"/>
      <c r="GOR131"/>
      <c r="GOS131"/>
      <c r="GOT131"/>
      <c r="GOU131"/>
      <c r="GOV131"/>
      <c r="GOW131"/>
      <c r="GOX131"/>
      <c r="GOY131"/>
      <c r="GOZ131"/>
      <c r="GPA131"/>
      <c r="GPB131"/>
      <c r="GPC131"/>
      <c r="GPD131"/>
      <c r="GPE131"/>
      <c r="GPF131"/>
      <c r="GPG131"/>
      <c r="GPH131"/>
      <c r="GPI131"/>
      <c r="GPJ131"/>
      <c r="GPK131"/>
      <c r="GPL131"/>
      <c r="GPM131"/>
      <c r="GPN131"/>
      <c r="GPO131"/>
      <c r="GPP131"/>
      <c r="GPQ131"/>
      <c r="GPR131"/>
      <c r="GPS131"/>
      <c r="GPT131"/>
      <c r="GPU131"/>
      <c r="GPV131"/>
      <c r="GPW131"/>
      <c r="GPX131"/>
      <c r="GPY131"/>
      <c r="GPZ131"/>
      <c r="GQA131"/>
      <c r="GQB131"/>
      <c r="GQC131"/>
      <c r="GQD131"/>
      <c r="GQE131"/>
      <c r="GQF131"/>
      <c r="GQG131"/>
      <c r="GQH131"/>
      <c r="GQI131"/>
      <c r="GQJ131"/>
      <c r="GQK131"/>
      <c r="GQL131"/>
      <c r="GQM131"/>
      <c r="GQN131"/>
      <c r="GQO131"/>
      <c r="GQP131"/>
      <c r="GQQ131"/>
      <c r="GQR131"/>
      <c r="GQS131"/>
      <c r="GQT131"/>
      <c r="GQU131"/>
      <c r="GQV131"/>
      <c r="GQW131"/>
      <c r="GQX131"/>
      <c r="GQY131"/>
      <c r="GQZ131"/>
      <c r="GRA131"/>
      <c r="GRB131"/>
      <c r="GRC131"/>
      <c r="GRD131"/>
      <c r="GRE131"/>
      <c r="GRF131"/>
      <c r="GRG131"/>
      <c r="GRH131"/>
      <c r="GRI131"/>
      <c r="GRJ131"/>
      <c r="GRK131"/>
      <c r="GRL131"/>
      <c r="GRM131"/>
      <c r="GRN131"/>
      <c r="GRO131"/>
      <c r="GRP131"/>
      <c r="GRQ131"/>
      <c r="GRR131"/>
      <c r="GRS131"/>
      <c r="GRT131"/>
      <c r="GRU131"/>
      <c r="GRV131"/>
      <c r="GRW131"/>
      <c r="GRX131"/>
      <c r="GRY131"/>
      <c r="GRZ131"/>
      <c r="GSA131"/>
      <c r="GSB131"/>
      <c r="GSC131"/>
      <c r="GSD131"/>
      <c r="GSE131"/>
      <c r="GSF131"/>
      <c r="GSG131"/>
      <c r="GSH131"/>
      <c r="GSI131"/>
      <c r="GSJ131"/>
      <c r="GSK131"/>
      <c r="GSL131"/>
      <c r="GSM131"/>
      <c r="GSN131"/>
      <c r="GSO131"/>
      <c r="GSP131"/>
      <c r="GSQ131"/>
      <c r="GSR131"/>
      <c r="GSS131"/>
      <c r="GST131"/>
      <c r="GSU131"/>
      <c r="GSV131"/>
      <c r="GSW131"/>
      <c r="GSX131"/>
      <c r="GSY131"/>
      <c r="GSZ131"/>
      <c r="GTA131"/>
      <c r="GTB131"/>
      <c r="GTC131"/>
      <c r="GTD131"/>
      <c r="GTE131"/>
      <c r="GTF131"/>
      <c r="GTG131"/>
      <c r="GTH131"/>
      <c r="GTI131"/>
      <c r="GTJ131"/>
      <c r="GTK131"/>
      <c r="GTL131"/>
      <c r="GTM131"/>
      <c r="GTN131"/>
      <c r="GTO131"/>
      <c r="GTP131"/>
      <c r="GTQ131"/>
      <c r="GTR131"/>
      <c r="GTS131"/>
      <c r="GTT131"/>
      <c r="GTU131"/>
      <c r="GTV131"/>
      <c r="GTW131"/>
      <c r="GTX131"/>
      <c r="GTY131"/>
      <c r="GTZ131"/>
      <c r="GUA131"/>
      <c r="GUB131"/>
      <c r="GUC131"/>
      <c r="GUD131"/>
      <c r="GUE131"/>
      <c r="GUF131"/>
      <c r="GUG131"/>
      <c r="GUH131"/>
      <c r="GUI131"/>
      <c r="GUJ131"/>
      <c r="GUK131"/>
      <c r="GUL131"/>
      <c r="GUM131"/>
      <c r="GUN131"/>
      <c r="GUO131"/>
      <c r="GUP131"/>
      <c r="GUQ131"/>
      <c r="GUR131"/>
      <c r="GUS131"/>
      <c r="GUT131"/>
      <c r="GUU131"/>
      <c r="GUV131"/>
      <c r="GUW131"/>
      <c r="GUX131"/>
      <c r="GUY131"/>
      <c r="GUZ131"/>
      <c r="GVA131"/>
      <c r="GVB131"/>
      <c r="GVC131"/>
      <c r="GVD131"/>
      <c r="GVE131"/>
      <c r="GVF131"/>
      <c r="GVG131"/>
      <c r="GVH131"/>
      <c r="GVI131"/>
      <c r="GVJ131"/>
      <c r="GVK131"/>
      <c r="GVL131"/>
      <c r="GVM131"/>
      <c r="GVN131"/>
      <c r="GVO131"/>
      <c r="GVP131"/>
      <c r="GVQ131"/>
      <c r="GVR131"/>
      <c r="GVS131"/>
      <c r="GVT131"/>
      <c r="GVU131"/>
      <c r="GVV131"/>
      <c r="GVW131"/>
      <c r="GVX131"/>
      <c r="GVY131"/>
      <c r="GVZ131"/>
      <c r="GWA131"/>
      <c r="GWB131"/>
      <c r="GWC131"/>
      <c r="GWD131"/>
      <c r="GWE131"/>
      <c r="GWF131"/>
      <c r="GWG131"/>
      <c r="GWH131"/>
      <c r="GWI131"/>
      <c r="GWJ131"/>
      <c r="GWK131"/>
      <c r="GWL131"/>
      <c r="GWM131"/>
      <c r="GWN131"/>
      <c r="GWO131"/>
      <c r="GWP131"/>
      <c r="GWQ131"/>
      <c r="GWR131"/>
      <c r="GWS131"/>
      <c r="GWT131"/>
      <c r="GWU131"/>
      <c r="GWV131"/>
      <c r="GWW131"/>
      <c r="GWX131"/>
      <c r="GWY131"/>
      <c r="GWZ131"/>
      <c r="GXA131"/>
      <c r="GXB131"/>
      <c r="GXC131"/>
      <c r="GXD131"/>
      <c r="GXE131"/>
      <c r="GXF131"/>
      <c r="GXG131"/>
      <c r="GXH131"/>
      <c r="GXI131"/>
      <c r="GXJ131"/>
      <c r="GXK131"/>
      <c r="GXL131"/>
      <c r="GXM131"/>
      <c r="GXN131"/>
      <c r="GXO131"/>
      <c r="GXP131"/>
      <c r="GXQ131"/>
      <c r="GXR131"/>
      <c r="GXS131"/>
      <c r="GXT131"/>
      <c r="GXU131"/>
      <c r="GXV131"/>
      <c r="GXW131"/>
      <c r="GXX131"/>
      <c r="GXY131"/>
      <c r="GXZ131"/>
      <c r="GYA131"/>
      <c r="GYB131"/>
      <c r="GYC131"/>
      <c r="GYD131"/>
      <c r="GYE131"/>
      <c r="GYF131"/>
      <c r="GYG131"/>
      <c r="GYH131"/>
      <c r="GYI131"/>
      <c r="GYJ131"/>
      <c r="GYK131"/>
      <c r="GYL131"/>
      <c r="GYM131"/>
      <c r="GYN131"/>
      <c r="GYO131"/>
      <c r="GYP131"/>
      <c r="GYQ131"/>
      <c r="GYR131"/>
      <c r="GYS131"/>
      <c r="GYT131"/>
      <c r="GYU131"/>
      <c r="GYV131"/>
      <c r="GYW131"/>
      <c r="GYX131"/>
      <c r="GYY131"/>
      <c r="GYZ131"/>
      <c r="GZA131"/>
      <c r="GZB131"/>
      <c r="GZC131"/>
      <c r="GZD131"/>
      <c r="GZE131"/>
      <c r="GZF131"/>
      <c r="GZG131"/>
      <c r="GZH131"/>
      <c r="GZI131"/>
      <c r="GZJ131"/>
      <c r="GZK131"/>
      <c r="GZL131"/>
      <c r="GZM131"/>
      <c r="GZN131"/>
      <c r="GZO131"/>
      <c r="GZP131"/>
      <c r="GZQ131"/>
      <c r="GZR131"/>
      <c r="GZS131"/>
      <c r="GZT131"/>
      <c r="GZU131"/>
      <c r="GZV131"/>
      <c r="GZW131"/>
      <c r="GZX131"/>
      <c r="GZY131"/>
      <c r="GZZ131"/>
      <c r="HAA131"/>
      <c r="HAB131"/>
      <c r="HAC131"/>
      <c r="HAD131"/>
      <c r="HAE131"/>
      <c r="HAF131"/>
      <c r="HAG131"/>
      <c r="HAH131"/>
      <c r="HAI131"/>
      <c r="HAJ131"/>
      <c r="HAK131"/>
      <c r="HAL131"/>
      <c r="HAM131"/>
      <c r="HAN131"/>
      <c r="HAO131"/>
      <c r="HAP131"/>
      <c r="HAQ131"/>
      <c r="HAR131"/>
      <c r="HAS131"/>
      <c r="HAT131"/>
      <c r="HAU131"/>
      <c r="HAV131"/>
      <c r="HAW131"/>
      <c r="HAX131"/>
      <c r="HAY131"/>
      <c r="HAZ131"/>
      <c r="HBA131"/>
      <c r="HBB131"/>
      <c r="HBC131"/>
      <c r="HBD131"/>
      <c r="HBE131"/>
      <c r="HBF131"/>
      <c r="HBG131"/>
      <c r="HBH131"/>
      <c r="HBI131"/>
      <c r="HBJ131"/>
      <c r="HBK131"/>
      <c r="HBL131"/>
      <c r="HBM131"/>
      <c r="HBN131"/>
      <c r="HBO131"/>
      <c r="HBP131"/>
      <c r="HBQ131"/>
      <c r="HBR131"/>
      <c r="HBS131"/>
      <c r="HBT131"/>
      <c r="HBU131"/>
      <c r="HBV131"/>
      <c r="HBW131"/>
      <c r="HBX131"/>
      <c r="HBY131"/>
      <c r="HBZ131"/>
      <c r="HCA131"/>
      <c r="HCB131"/>
      <c r="HCC131"/>
      <c r="HCD131"/>
      <c r="HCE131"/>
      <c r="HCF131"/>
      <c r="HCG131"/>
      <c r="HCH131"/>
      <c r="HCI131"/>
      <c r="HCJ131"/>
      <c r="HCK131"/>
      <c r="HCL131"/>
      <c r="HCM131"/>
      <c r="HCN131"/>
      <c r="HCO131"/>
      <c r="HCP131"/>
      <c r="HCQ131"/>
      <c r="HCR131"/>
      <c r="HCS131"/>
      <c r="HCT131"/>
      <c r="HCU131"/>
      <c r="HCV131"/>
      <c r="HCW131"/>
      <c r="HCX131"/>
      <c r="HCY131"/>
      <c r="HCZ131"/>
      <c r="HDA131"/>
      <c r="HDB131"/>
      <c r="HDC131"/>
      <c r="HDD131"/>
      <c r="HDE131"/>
      <c r="HDF131"/>
      <c r="HDG131"/>
      <c r="HDH131"/>
      <c r="HDI131"/>
      <c r="HDJ131"/>
      <c r="HDK131"/>
      <c r="HDL131"/>
      <c r="HDM131"/>
      <c r="HDN131"/>
      <c r="HDO131"/>
      <c r="HDP131"/>
      <c r="HDQ131"/>
      <c r="HDR131"/>
      <c r="HDS131"/>
      <c r="HDT131"/>
      <c r="HDU131"/>
      <c r="HDV131"/>
      <c r="HDW131"/>
      <c r="HDX131"/>
      <c r="HDY131"/>
      <c r="HDZ131"/>
      <c r="HEA131"/>
      <c r="HEB131"/>
      <c r="HEC131"/>
      <c r="HED131"/>
      <c r="HEE131"/>
      <c r="HEF131"/>
      <c r="HEG131"/>
      <c r="HEH131"/>
      <c r="HEI131"/>
      <c r="HEJ131"/>
      <c r="HEK131"/>
      <c r="HEL131"/>
      <c r="HEM131"/>
      <c r="HEN131"/>
      <c r="HEO131"/>
      <c r="HEP131"/>
      <c r="HEQ131"/>
      <c r="HER131"/>
      <c r="HES131"/>
      <c r="HET131"/>
      <c r="HEU131"/>
      <c r="HEV131"/>
      <c r="HEW131"/>
      <c r="HEX131"/>
      <c r="HEY131"/>
      <c r="HEZ131"/>
      <c r="HFA131"/>
      <c r="HFB131"/>
      <c r="HFC131"/>
      <c r="HFD131"/>
      <c r="HFE131"/>
      <c r="HFF131"/>
      <c r="HFG131"/>
      <c r="HFH131"/>
      <c r="HFI131"/>
      <c r="HFJ131"/>
      <c r="HFK131"/>
      <c r="HFL131"/>
      <c r="HFM131"/>
      <c r="HFN131"/>
      <c r="HFO131"/>
      <c r="HFP131"/>
      <c r="HFQ131"/>
      <c r="HFR131"/>
      <c r="HFS131"/>
      <c r="HFT131"/>
      <c r="HFU131"/>
      <c r="HFV131"/>
      <c r="HFW131"/>
      <c r="HFX131"/>
      <c r="HFY131"/>
      <c r="HFZ131"/>
      <c r="HGA131"/>
      <c r="HGB131"/>
      <c r="HGC131"/>
      <c r="HGD131"/>
      <c r="HGE131"/>
      <c r="HGF131"/>
      <c r="HGG131"/>
      <c r="HGH131"/>
      <c r="HGI131"/>
      <c r="HGJ131"/>
      <c r="HGK131"/>
      <c r="HGL131"/>
      <c r="HGM131"/>
      <c r="HGN131"/>
      <c r="HGO131"/>
      <c r="HGP131"/>
      <c r="HGQ131"/>
      <c r="HGR131"/>
      <c r="HGS131"/>
      <c r="HGT131"/>
      <c r="HGU131"/>
      <c r="HGV131"/>
      <c r="HGW131"/>
      <c r="HGX131"/>
      <c r="HGY131"/>
      <c r="HGZ131"/>
      <c r="HHA131"/>
      <c r="HHB131"/>
      <c r="HHC131"/>
      <c r="HHD131"/>
      <c r="HHE131"/>
      <c r="HHF131"/>
      <c r="HHG131"/>
      <c r="HHH131"/>
      <c r="HHI131"/>
      <c r="HHJ131"/>
      <c r="HHK131"/>
      <c r="HHL131"/>
      <c r="HHM131"/>
      <c r="HHN131"/>
      <c r="HHO131"/>
      <c r="HHP131"/>
      <c r="HHQ131"/>
      <c r="HHR131"/>
      <c r="HHS131"/>
      <c r="HHT131"/>
      <c r="HHU131"/>
      <c r="HHV131"/>
      <c r="HHW131"/>
      <c r="HHX131"/>
      <c r="HHY131"/>
      <c r="HHZ131"/>
      <c r="HIA131"/>
      <c r="HIB131"/>
      <c r="HIC131"/>
      <c r="HID131"/>
      <c r="HIE131"/>
      <c r="HIF131"/>
      <c r="HIG131"/>
      <c r="HIH131"/>
      <c r="HII131"/>
      <c r="HIJ131"/>
      <c r="HIK131"/>
      <c r="HIL131"/>
      <c r="HIM131"/>
      <c r="HIN131"/>
      <c r="HIO131"/>
      <c r="HIP131"/>
      <c r="HIQ131"/>
      <c r="HIR131"/>
      <c r="HIS131"/>
      <c r="HIT131"/>
      <c r="HIU131"/>
      <c r="HIV131"/>
      <c r="HIW131"/>
      <c r="HIX131"/>
      <c r="HIY131"/>
      <c r="HIZ131"/>
      <c r="HJA131"/>
      <c r="HJB131"/>
      <c r="HJC131"/>
      <c r="HJD131"/>
      <c r="HJE131"/>
      <c r="HJF131"/>
      <c r="HJG131"/>
      <c r="HJH131"/>
      <c r="HJI131"/>
      <c r="HJJ131"/>
      <c r="HJK131"/>
      <c r="HJL131"/>
      <c r="HJM131"/>
      <c r="HJN131"/>
      <c r="HJO131"/>
      <c r="HJP131"/>
      <c r="HJQ131"/>
      <c r="HJR131"/>
      <c r="HJS131"/>
      <c r="HJT131"/>
      <c r="HJU131"/>
      <c r="HJV131"/>
      <c r="HJW131"/>
      <c r="HJX131"/>
      <c r="HJY131"/>
      <c r="HJZ131"/>
      <c r="HKA131"/>
      <c r="HKB131"/>
      <c r="HKC131"/>
      <c r="HKD131"/>
      <c r="HKE131"/>
      <c r="HKF131"/>
      <c r="HKG131"/>
      <c r="HKH131"/>
      <c r="HKI131"/>
      <c r="HKJ131"/>
      <c r="HKK131"/>
      <c r="HKL131"/>
      <c r="HKM131"/>
      <c r="HKN131"/>
      <c r="HKO131"/>
      <c r="HKP131"/>
      <c r="HKQ131"/>
      <c r="HKR131"/>
      <c r="HKS131"/>
      <c r="HKT131"/>
      <c r="HKU131"/>
      <c r="HKV131"/>
      <c r="HKW131"/>
      <c r="HKX131"/>
      <c r="HKY131"/>
      <c r="HKZ131"/>
      <c r="HLA131"/>
      <c r="HLB131"/>
      <c r="HLC131"/>
      <c r="HLD131"/>
      <c r="HLE131"/>
      <c r="HLF131"/>
      <c r="HLG131"/>
      <c r="HLH131"/>
      <c r="HLI131"/>
      <c r="HLJ131"/>
      <c r="HLK131"/>
      <c r="HLL131"/>
      <c r="HLM131"/>
      <c r="HLN131"/>
      <c r="HLO131"/>
      <c r="HLP131"/>
      <c r="HLQ131"/>
      <c r="HLR131"/>
      <c r="HLS131"/>
      <c r="HLT131"/>
      <c r="HLU131"/>
      <c r="HLV131"/>
      <c r="HLW131"/>
      <c r="HLX131"/>
      <c r="HLY131"/>
      <c r="HLZ131"/>
      <c r="HMA131"/>
      <c r="HMB131"/>
      <c r="HMC131"/>
      <c r="HMD131"/>
      <c r="HME131"/>
      <c r="HMF131"/>
      <c r="HMG131"/>
      <c r="HMH131"/>
      <c r="HMI131"/>
      <c r="HMJ131"/>
      <c r="HMK131"/>
      <c r="HML131"/>
      <c r="HMM131"/>
      <c r="HMN131"/>
      <c r="HMO131"/>
      <c r="HMP131"/>
      <c r="HMQ131"/>
      <c r="HMR131"/>
      <c r="HMS131"/>
      <c r="HMT131"/>
      <c r="HMU131"/>
      <c r="HMV131"/>
      <c r="HMW131"/>
      <c r="HMX131"/>
      <c r="HMY131"/>
      <c r="HMZ131"/>
      <c r="HNA131"/>
      <c r="HNB131"/>
      <c r="HNC131"/>
      <c r="HND131"/>
      <c r="HNE131"/>
      <c r="HNF131"/>
      <c r="HNG131"/>
      <c r="HNH131"/>
      <c r="HNI131"/>
      <c r="HNJ131"/>
      <c r="HNK131"/>
      <c r="HNL131"/>
      <c r="HNM131"/>
      <c r="HNN131"/>
      <c r="HNO131"/>
      <c r="HNP131"/>
      <c r="HNQ131"/>
      <c r="HNR131"/>
      <c r="HNS131"/>
      <c r="HNT131"/>
      <c r="HNU131"/>
      <c r="HNV131"/>
      <c r="HNW131"/>
      <c r="HNX131"/>
      <c r="HNY131"/>
      <c r="HNZ131"/>
      <c r="HOA131"/>
      <c r="HOB131"/>
      <c r="HOC131"/>
      <c r="HOD131"/>
      <c r="HOE131"/>
      <c r="HOF131"/>
      <c r="HOG131"/>
      <c r="HOH131"/>
      <c r="HOI131"/>
      <c r="HOJ131"/>
      <c r="HOK131"/>
      <c r="HOL131"/>
      <c r="HOM131"/>
      <c r="HON131"/>
      <c r="HOO131"/>
      <c r="HOP131"/>
      <c r="HOQ131"/>
      <c r="HOR131"/>
      <c r="HOS131"/>
      <c r="HOT131"/>
      <c r="HOU131"/>
      <c r="HOV131"/>
      <c r="HOW131"/>
      <c r="HOX131"/>
      <c r="HOY131"/>
      <c r="HOZ131"/>
      <c r="HPA131"/>
      <c r="HPB131"/>
      <c r="HPC131"/>
      <c r="HPD131"/>
      <c r="HPE131"/>
      <c r="HPF131"/>
      <c r="HPG131"/>
      <c r="HPH131"/>
      <c r="HPI131"/>
      <c r="HPJ131"/>
      <c r="HPK131"/>
      <c r="HPL131"/>
      <c r="HPM131"/>
      <c r="HPN131"/>
      <c r="HPO131"/>
      <c r="HPP131"/>
      <c r="HPQ131"/>
      <c r="HPR131"/>
      <c r="HPS131"/>
      <c r="HPT131"/>
      <c r="HPU131"/>
      <c r="HPV131"/>
      <c r="HPW131"/>
      <c r="HPX131"/>
      <c r="HPY131"/>
      <c r="HPZ131"/>
      <c r="HQA131"/>
      <c r="HQB131"/>
      <c r="HQC131"/>
      <c r="HQD131"/>
      <c r="HQE131"/>
      <c r="HQF131"/>
      <c r="HQG131"/>
      <c r="HQH131"/>
      <c r="HQI131"/>
      <c r="HQJ131"/>
      <c r="HQK131"/>
      <c r="HQL131"/>
      <c r="HQM131"/>
      <c r="HQN131"/>
      <c r="HQO131"/>
      <c r="HQP131"/>
      <c r="HQQ131"/>
      <c r="HQR131"/>
      <c r="HQS131"/>
      <c r="HQT131"/>
      <c r="HQU131"/>
      <c r="HQV131"/>
      <c r="HQW131"/>
      <c r="HQX131"/>
      <c r="HQY131"/>
      <c r="HQZ131"/>
      <c r="HRA131"/>
      <c r="HRB131"/>
      <c r="HRC131"/>
      <c r="HRD131"/>
      <c r="HRE131"/>
      <c r="HRF131"/>
      <c r="HRG131"/>
      <c r="HRH131"/>
      <c r="HRI131"/>
      <c r="HRJ131"/>
      <c r="HRK131"/>
      <c r="HRL131"/>
      <c r="HRM131"/>
      <c r="HRN131"/>
      <c r="HRO131"/>
      <c r="HRP131"/>
      <c r="HRQ131"/>
      <c r="HRR131"/>
      <c r="HRS131"/>
      <c r="HRT131"/>
      <c r="HRU131"/>
      <c r="HRV131"/>
      <c r="HRW131"/>
      <c r="HRX131"/>
      <c r="HRY131"/>
      <c r="HRZ131"/>
      <c r="HSA131"/>
      <c r="HSB131"/>
      <c r="HSC131"/>
      <c r="HSD131"/>
      <c r="HSE131"/>
      <c r="HSF131"/>
      <c r="HSG131"/>
      <c r="HSH131"/>
      <c r="HSI131"/>
      <c r="HSJ131"/>
      <c r="HSK131"/>
      <c r="HSL131"/>
      <c r="HSM131"/>
      <c r="HSN131"/>
      <c r="HSO131"/>
      <c r="HSP131"/>
      <c r="HSQ131"/>
      <c r="HSR131"/>
      <c r="HSS131"/>
      <c r="HST131"/>
      <c r="HSU131"/>
      <c r="HSV131"/>
      <c r="HSW131"/>
      <c r="HSX131"/>
      <c r="HSY131"/>
      <c r="HSZ131"/>
      <c r="HTA131"/>
      <c r="HTB131"/>
      <c r="HTC131"/>
      <c r="HTD131"/>
      <c r="HTE131"/>
      <c r="HTF131"/>
      <c r="HTG131"/>
      <c r="HTH131"/>
      <c r="HTI131"/>
      <c r="HTJ131"/>
      <c r="HTK131"/>
      <c r="HTL131"/>
      <c r="HTM131"/>
      <c r="HTN131"/>
      <c r="HTO131"/>
      <c r="HTP131"/>
      <c r="HTQ131"/>
      <c r="HTR131"/>
      <c r="HTS131"/>
      <c r="HTT131"/>
      <c r="HTU131"/>
      <c r="HTV131"/>
      <c r="HTW131"/>
      <c r="HTX131"/>
      <c r="HTY131"/>
      <c r="HTZ131"/>
      <c r="HUA131"/>
      <c r="HUB131"/>
      <c r="HUC131"/>
      <c r="HUD131"/>
      <c r="HUE131"/>
      <c r="HUF131"/>
      <c r="HUG131"/>
      <c r="HUH131"/>
      <c r="HUI131"/>
      <c r="HUJ131"/>
      <c r="HUK131"/>
      <c r="HUL131"/>
      <c r="HUM131"/>
      <c r="HUN131"/>
      <c r="HUO131"/>
      <c r="HUP131"/>
      <c r="HUQ131"/>
      <c r="HUR131"/>
      <c r="HUS131"/>
      <c r="HUT131"/>
      <c r="HUU131"/>
      <c r="HUV131"/>
      <c r="HUW131"/>
      <c r="HUX131"/>
      <c r="HUY131"/>
      <c r="HUZ131"/>
      <c r="HVA131"/>
      <c r="HVB131"/>
      <c r="HVC131"/>
      <c r="HVD131"/>
      <c r="HVE131"/>
      <c r="HVF131"/>
      <c r="HVG131"/>
      <c r="HVH131"/>
      <c r="HVI131"/>
      <c r="HVJ131"/>
      <c r="HVK131"/>
      <c r="HVL131"/>
      <c r="HVM131"/>
      <c r="HVN131"/>
      <c r="HVO131"/>
      <c r="HVP131"/>
      <c r="HVQ131"/>
      <c r="HVR131"/>
      <c r="HVS131"/>
      <c r="HVT131"/>
      <c r="HVU131"/>
      <c r="HVV131"/>
      <c r="HVW131"/>
      <c r="HVX131"/>
      <c r="HVY131"/>
      <c r="HVZ131"/>
      <c r="HWA131"/>
      <c r="HWB131"/>
      <c r="HWC131"/>
      <c r="HWD131"/>
      <c r="HWE131"/>
      <c r="HWF131"/>
      <c r="HWG131"/>
      <c r="HWH131"/>
      <c r="HWI131"/>
      <c r="HWJ131"/>
      <c r="HWK131"/>
      <c r="HWL131"/>
      <c r="HWM131"/>
      <c r="HWN131"/>
      <c r="HWO131"/>
      <c r="HWP131"/>
      <c r="HWQ131"/>
      <c r="HWR131"/>
      <c r="HWS131"/>
      <c r="HWT131"/>
      <c r="HWU131"/>
      <c r="HWV131"/>
      <c r="HWW131"/>
      <c r="HWX131"/>
      <c r="HWY131"/>
      <c r="HWZ131"/>
      <c r="HXA131"/>
      <c r="HXB131"/>
      <c r="HXC131"/>
      <c r="HXD131"/>
      <c r="HXE131"/>
      <c r="HXF131"/>
      <c r="HXG131"/>
      <c r="HXH131"/>
      <c r="HXI131"/>
      <c r="HXJ131"/>
      <c r="HXK131"/>
      <c r="HXL131"/>
      <c r="HXM131"/>
      <c r="HXN131"/>
      <c r="HXO131"/>
      <c r="HXP131"/>
      <c r="HXQ131"/>
      <c r="HXR131"/>
      <c r="HXS131"/>
      <c r="HXT131"/>
      <c r="HXU131"/>
      <c r="HXV131"/>
      <c r="HXW131"/>
      <c r="HXX131"/>
      <c r="HXY131"/>
      <c r="HXZ131"/>
      <c r="HYA131"/>
      <c r="HYB131"/>
      <c r="HYC131"/>
      <c r="HYD131"/>
      <c r="HYE131"/>
      <c r="HYF131"/>
      <c r="HYG131"/>
      <c r="HYH131"/>
      <c r="HYI131"/>
      <c r="HYJ131"/>
      <c r="HYK131"/>
      <c r="HYL131"/>
      <c r="HYM131"/>
      <c r="HYN131"/>
      <c r="HYO131"/>
      <c r="HYP131"/>
      <c r="HYQ131"/>
      <c r="HYR131"/>
      <c r="HYS131"/>
      <c r="HYT131"/>
      <c r="HYU131"/>
      <c r="HYV131"/>
      <c r="HYW131"/>
      <c r="HYX131"/>
      <c r="HYY131"/>
      <c r="HYZ131"/>
      <c r="HZA131"/>
      <c r="HZB131"/>
      <c r="HZC131"/>
      <c r="HZD131"/>
      <c r="HZE131"/>
      <c r="HZF131"/>
      <c r="HZG131"/>
      <c r="HZH131"/>
      <c r="HZI131"/>
      <c r="HZJ131"/>
      <c r="HZK131"/>
      <c r="HZL131"/>
      <c r="HZM131"/>
      <c r="HZN131"/>
      <c r="HZO131"/>
      <c r="HZP131"/>
      <c r="HZQ131"/>
      <c r="HZR131"/>
      <c r="HZS131"/>
      <c r="HZT131"/>
      <c r="HZU131"/>
      <c r="HZV131"/>
      <c r="HZW131"/>
      <c r="HZX131"/>
      <c r="HZY131"/>
      <c r="HZZ131"/>
      <c r="IAA131"/>
      <c r="IAB131"/>
      <c r="IAC131"/>
      <c r="IAD131"/>
      <c r="IAE131"/>
      <c r="IAF131"/>
      <c r="IAG131"/>
      <c r="IAH131"/>
      <c r="IAI131"/>
      <c r="IAJ131"/>
      <c r="IAK131"/>
      <c r="IAL131"/>
      <c r="IAM131"/>
      <c r="IAN131"/>
      <c r="IAO131"/>
      <c r="IAP131"/>
      <c r="IAQ131"/>
      <c r="IAR131"/>
      <c r="IAS131"/>
      <c r="IAT131"/>
      <c r="IAU131"/>
      <c r="IAV131"/>
      <c r="IAW131"/>
      <c r="IAX131"/>
      <c r="IAY131"/>
      <c r="IAZ131"/>
      <c r="IBA131"/>
      <c r="IBB131"/>
      <c r="IBC131"/>
      <c r="IBD131"/>
      <c r="IBE131"/>
      <c r="IBF131"/>
      <c r="IBG131"/>
      <c r="IBH131"/>
      <c r="IBI131"/>
      <c r="IBJ131"/>
      <c r="IBK131"/>
      <c r="IBL131"/>
      <c r="IBM131"/>
      <c r="IBN131"/>
      <c r="IBO131"/>
      <c r="IBP131"/>
      <c r="IBQ131"/>
      <c r="IBR131"/>
      <c r="IBS131"/>
      <c r="IBT131"/>
      <c r="IBU131"/>
      <c r="IBV131"/>
      <c r="IBW131"/>
      <c r="IBX131"/>
      <c r="IBY131"/>
      <c r="IBZ131"/>
      <c r="ICA131"/>
      <c r="ICB131"/>
      <c r="ICC131"/>
      <c r="ICD131"/>
      <c r="ICE131"/>
      <c r="ICF131"/>
      <c r="ICG131"/>
      <c r="ICH131"/>
      <c r="ICI131"/>
      <c r="ICJ131"/>
      <c r="ICK131"/>
      <c r="ICL131"/>
      <c r="ICM131"/>
      <c r="ICN131"/>
      <c r="ICO131"/>
      <c r="ICP131"/>
      <c r="ICQ131"/>
      <c r="ICR131"/>
      <c r="ICS131"/>
      <c r="ICT131"/>
      <c r="ICU131"/>
      <c r="ICV131"/>
      <c r="ICW131"/>
      <c r="ICX131"/>
      <c r="ICY131"/>
      <c r="ICZ131"/>
      <c r="IDA131"/>
      <c r="IDB131"/>
      <c r="IDC131"/>
      <c r="IDD131"/>
      <c r="IDE131"/>
      <c r="IDF131"/>
      <c r="IDG131"/>
      <c r="IDH131"/>
      <c r="IDI131"/>
      <c r="IDJ131"/>
      <c r="IDK131"/>
      <c r="IDL131"/>
      <c r="IDM131"/>
      <c r="IDN131"/>
      <c r="IDO131"/>
      <c r="IDP131"/>
      <c r="IDQ131"/>
      <c r="IDR131"/>
      <c r="IDS131"/>
      <c r="IDT131"/>
      <c r="IDU131"/>
      <c r="IDV131"/>
      <c r="IDW131"/>
      <c r="IDX131"/>
      <c r="IDY131"/>
      <c r="IDZ131"/>
      <c r="IEA131"/>
      <c r="IEB131"/>
      <c r="IEC131"/>
      <c r="IED131"/>
      <c r="IEE131"/>
      <c r="IEF131"/>
      <c r="IEG131"/>
      <c r="IEH131"/>
      <c r="IEI131"/>
      <c r="IEJ131"/>
      <c r="IEK131"/>
      <c r="IEL131"/>
      <c r="IEM131"/>
      <c r="IEN131"/>
      <c r="IEO131"/>
      <c r="IEP131"/>
      <c r="IEQ131"/>
      <c r="IER131"/>
      <c r="IES131"/>
      <c r="IET131"/>
      <c r="IEU131"/>
      <c r="IEV131"/>
      <c r="IEW131"/>
      <c r="IEX131"/>
      <c r="IEY131"/>
      <c r="IEZ131"/>
      <c r="IFA131"/>
      <c r="IFB131"/>
      <c r="IFC131"/>
      <c r="IFD131"/>
      <c r="IFE131"/>
      <c r="IFF131"/>
      <c r="IFG131"/>
      <c r="IFH131"/>
      <c r="IFI131"/>
      <c r="IFJ131"/>
      <c r="IFK131"/>
      <c r="IFL131"/>
      <c r="IFM131"/>
      <c r="IFN131"/>
      <c r="IFO131"/>
      <c r="IFP131"/>
      <c r="IFQ131"/>
      <c r="IFR131"/>
      <c r="IFS131"/>
      <c r="IFT131"/>
      <c r="IFU131"/>
      <c r="IFV131"/>
      <c r="IFW131"/>
      <c r="IFX131"/>
      <c r="IFY131"/>
      <c r="IFZ131"/>
      <c r="IGA131"/>
      <c r="IGB131"/>
      <c r="IGC131"/>
      <c r="IGD131"/>
      <c r="IGE131"/>
      <c r="IGF131"/>
      <c r="IGG131"/>
      <c r="IGH131"/>
      <c r="IGI131"/>
      <c r="IGJ131"/>
      <c r="IGK131"/>
      <c r="IGL131"/>
      <c r="IGM131"/>
      <c r="IGN131"/>
      <c r="IGO131"/>
      <c r="IGP131"/>
      <c r="IGQ131"/>
      <c r="IGR131"/>
      <c r="IGS131"/>
      <c r="IGT131"/>
      <c r="IGU131"/>
      <c r="IGV131"/>
      <c r="IGW131"/>
      <c r="IGX131"/>
      <c r="IGY131"/>
      <c r="IGZ131"/>
      <c r="IHA131"/>
      <c r="IHB131"/>
      <c r="IHC131"/>
      <c r="IHD131"/>
      <c r="IHE131"/>
      <c r="IHF131"/>
      <c r="IHG131"/>
      <c r="IHH131"/>
      <c r="IHI131"/>
      <c r="IHJ131"/>
      <c r="IHK131"/>
      <c r="IHL131"/>
      <c r="IHM131"/>
      <c r="IHN131"/>
      <c r="IHO131"/>
      <c r="IHP131"/>
      <c r="IHQ131"/>
      <c r="IHR131"/>
      <c r="IHS131"/>
      <c r="IHT131"/>
      <c r="IHU131"/>
      <c r="IHV131"/>
      <c r="IHW131"/>
      <c r="IHX131"/>
      <c r="IHY131"/>
      <c r="IHZ131"/>
      <c r="IIA131"/>
      <c r="IIB131"/>
      <c r="IIC131"/>
      <c r="IID131"/>
      <c r="IIE131"/>
      <c r="IIF131"/>
      <c r="IIG131"/>
      <c r="IIH131"/>
      <c r="III131"/>
      <c r="IIJ131"/>
      <c r="IIK131"/>
      <c r="IIL131"/>
      <c r="IIM131"/>
      <c r="IIN131"/>
      <c r="IIO131"/>
      <c r="IIP131"/>
      <c r="IIQ131"/>
      <c r="IIR131"/>
      <c r="IIS131"/>
      <c r="IIT131"/>
      <c r="IIU131"/>
      <c r="IIV131"/>
      <c r="IIW131"/>
      <c r="IIX131"/>
      <c r="IIY131"/>
      <c r="IIZ131"/>
      <c r="IJA131"/>
      <c r="IJB131"/>
      <c r="IJC131"/>
      <c r="IJD131"/>
      <c r="IJE131"/>
      <c r="IJF131"/>
      <c r="IJG131"/>
      <c r="IJH131"/>
      <c r="IJI131"/>
      <c r="IJJ131"/>
      <c r="IJK131"/>
      <c r="IJL131"/>
      <c r="IJM131"/>
      <c r="IJN131"/>
      <c r="IJO131"/>
      <c r="IJP131"/>
      <c r="IJQ131"/>
      <c r="IJR131"/>
      <c r="IJS131"/>
      <c r="IJT131"/>
      <c r="IJU131"/>
      <c r="IJV131"/>
      <c r="IJW131"/>
      <c r="IJX131"/>
      <c r="IJY131"/>
      <c r="IJZ131"/>
      <c r="IKA131"/>
      <c r="IKB131"/>
      <c r="IKC131"/>
      <c r="IKD131"/>
      <c r="IKE131"/>
      <c r="IKF131"/>
      <c r="IKG131"/>
      <c r="IKH131"/>
      <c r="IKI131"/>
      <c r="IKJ131"/>
      <c r="IKK131"/>
      <c r="IKL131"/>
      <c r="IKM131"/>
      <c r="IKN131"/>
      <c r="IKO131"/>
      <c r="IKP131"/>
      <c r="IKQ131"/>
      <c r="IKR131"/>
      <c r="IKS131"/>
      <c r="IKT131"/>
      <c r="IKU131"/>
      <c r="IKV131"/>
      <c r="IKW131"/>
      <c r="IKX131"/>
      <c r="IKY131"/>
      <c r="IKZ131"/>
      <c r="ILA131"/>
      <c r="ILB131"/>
      <c r="ILC131"/>
      <c r="ILD131"/>
      <c r="ILE131"/>
      <c r="ILF131"/>
      <c r="ILG131"/>
      <c r="ILH131"/>
      <c r="ILI131"/>
      <c r="ILJ131"/>
      <c r="ILK131"/>
      <c r="ILL131"/>
      <c r="ILM131"/>
      <c r="ILN131"/>
      <c r="ILO131"/>
      <c r="ILP131"/>
      <c r="ILQ131"/>
      <c r="ILR131"/>
      <c r="ILS131"/>
      <c r="ILT131"/>
      <c r="ILU131"/>
      <c r="ILV131"/>
      <c r="ILW131"/>
      <c r="ILX131"/>
      <c r="ILY131"/>
      <c r="ILZ131"/>
      <c r="IMA131"/>
      <c r="IMB131"/>
      <c r="IMC131"/>
      <c r="IMD131"/>
      <c r="IME131"/>
      <c r="IMF131"/>
      <c r="IMG131"/>
      <c r="IMH131"/>
      <c r="IMI131"/>
      <c r="IMJ131"/>
      <c r="IMK131"/>
      <c r="IML131"/>
      <c r="IMM131"/>
      <c r="IMN131"/>
      <c r="IMO131"/>
      <c r="IMP131"/>
      <c r="IMQ131"/>
      <c r="IMR131"/>
      <c r="IMS131"/>
      <c r="IMT131"/>
      <c r="IMU131"/>
      <c r="IMV131"/>
      <c r="IMW131"/>
      <c r="IMX131"/>
      <c r="IMY131"/>
      <c r="IMZ131"/>
      <c r="INA131"/>
      <c r="INB131"/>
      <c r="INC131"/>
      <c r="IND131"/>
      <c r="INE131"/>
      <c r="INF131"/>
      <c r="ING131"/>
      <c r="INH131"/>
      <c r="INI131"/>
      <c r="INJ131"/>
      <c r="INK131"/>
      <c r="INL131"/>
      <c r="INM131"/>
      <c r="INN131"/>
      <c r="INO131"/>
      <c r="INP131"/>
      <c r="INQ131"/>
      <c r="INR131"/>
      <c r="INS131"/>
      <c r="INT131"/>
      <c r="INU131"/>
      <c r="INV131"/>
      <c r="INW131"/>
      <c r="INX131"/>
      <c r="INY131"/>
      <c r="INZ131"/>
      <c r="IOA131"/>
      <c r="IOB131"/>
      <c r="IOC131"/>
      <c r="IOD131"/>
      <c r="IOE131"/>
      <c r="IOF131"/>
      <c r="IOG131"/>
      <c r="IOH131"/>
      <c r="IOI131"/>
      <c r="IOJ131"/>
      <c r="IOK131"/>
      <c r="IOL131"/>
      <c r="IOM131"/>
      <c r="ION131"/>
      <c r="IOO131"/>
      <c r="IOP131"/>
      <c r="IOQ131"/>
      <c r="IOR131"/>
      <c r="IOS131"/>
      <c r="IOT131"/>
      <c r="IOU131"/>
      <c r="IOV131"/>
      <c r="IOW131"/>
      <c r="IOX131"/>
      <c r="IOY131"/>
      <c r="IOZ131"/>
      <c r="IPA131"/>
      <c r="IPB131"/>
      <c r="IPC131"/>
      <c r="IPD131"/>
      <c r="IPE131"/>
      <c r="IPF131"/>
      <c r="IPG131"/>
      <c r="IPH131"/>
      <c r="IPI131"/>
      <c r="IPJ131"/>
      <c r="IPK131"/>
      <c r="IPL131"/>
      <c r="IPM131"/>
      <c r="IPN131"/>
      <c r="IPO131"/>
      <c r="IPP131"/>
      <c r="IPQ131"/>
      <c r="IPR131"/>
      <c r="IPS131"/>
      <c r="IPT131"/>
      <c r="IPU131"/>
      <c r="IPV131"/>
      <c r="IPW131"/>
      <c r="IPX131"/>
      <c r="IPY131"/>
      <c r="IPZ131"/>
      <c r="IQA131"/>
      <c r="IQB131"/>
      <c r="IQC131"/>
      <c r="IQD131"/>
      <c r="IQE131"/>
      <c r="IQF131"/>
      <c r="IQG131"/>
      <c r="IQH131"/>
      <c r="IQI131"/>
      <c r="IQJ131"/>
      <c r="IQK131"/>
      <c r="IQL131"/>
      <c r="IQM131"/>
      <c r="IQN131"/>
      <c r="IQO131"/>
      <c r="IQP131"/>
      <c r="IQQ131"/>
      <c r="IQR131"/>
      <c r="IQS131"/>
      <c r="IQT131"/>
      <c r="IQU131"/>
      <c r="IQV131"/>
      <c r="IQW131"/>
      <c r="IQX131"/>
      <c r="IQY131"/>
      <c r="IQZ131"/>
      <c r="IRA131"/>
      <c r="IRB131"/>
      <c r="IRC131"/>
      <c r="IRD131"/>
      <c r="IRE131"/>
      <c r="IRF131"/>
      <c r="IRG131"/>
      <c r="IRH131"/>
      <c r="IRI131"/>
      <c r="IRJ131"/>
      <c r="IRK131"/>
      <c r="IRL131"/>
      <c r="IRM131"/>
      <c r="IRN131"/>
      <c r="IRO131"/>
      <c r="IRP131"/>
      <c r="IRQ131"/>
      <c r="IRR131"/>
      <c r="IRS131"/>
      <c r="IRT131"/>
      <c r="IRU131"/>
      <c r="IRV131"/>
      <c r="IRW131"/>
      <c r="IRX131"/>
      <c r="IRY131"/>
      <c r="IRZ131"/>
      <c r="ISA131"/>
      <c r="ISB131"/>
      <c r="ISC131"/>
      <c r="ISD131"/>
      <c r="ISE131"/>
      <c r="ISF131"/>
      <c r="ISG131"/>
      <c r="ISH131"/>
      <c r="ISI131"/>
      <c r="ISJ131"/>
      <c r="ISK131"/>
      <c r="ISL131"/>
      <c r="ISM131"/>
      <c r="ISN131"/>
      <c r="ISO131"/>
      <c r="ISP131"/>
      <c r="ISQ131"/>
      <c r="ISR131"/>
      <c r="ISS131"/>
      <c r="IST131"/>
      <c r="ISU131"/>
      <c r="ISV131"/>
      <c r="ISW131"/>
      <c r="ISX131"/>
      <c r="ISY131"/>
      <c r="ISZ131"/>
      <c r="ITA131"/>
      <c r="ITB131"/>
      <c r="ITC131"/>
      <c r="ITD131"/>
      <c r="ITE131"/>
      <c r="ITF131"/>
      <c r="ITG131"/>
      <c r="ITH131"/>
      <c r="ITI131"/>
      <c r="ITJ131"/>
      <c r="ITK131"/>
      <c r="ITL131"/>
      <c r="ITM131"/>
      <c r="ITN131"/>
      <c r="ITO131"/>
      <c r="ITP131"/>
      <c r="ITQ131"/>
      <c r="ITR131"/>
      <c r="ITS131"/>
      <c r="ITT131"/>
      <c r="ITU131"/>
      <c r="ITV131"/>
      <c r="ITW131"/>
      <c r="ITX131"/>
      <c r="ITY131"/>
      <c r="ITZ131"/>
      <c r="IUA131"/>
      <c r="IUB131"/>
      <c r="IUC131"/>
      <c r="IUD131"/>
      <c r="IUE131"/>
      <c r="IUF131"/>
      <c r="IUG131"/>
      <c r="IUH131"/>
      <c r="IUI131"/>
      <c r="IUJ131"/>
      <c r="IUK131"/>
      <c r="IUL131"/>
      <c r="IUM131"/>
      <c r="IUN131"/>
      <c r="IUO131"/>
      <c r="IUP131"/>
      <c r="IUQ131"/>
      <c r="IUR131"/>
      <c r="IUS131"/>
      <c r="IUT131"/>
      <c r="IUU131"/>
      <c r="IUV131"/>
      <c r="IUW131"/>
      <c r="IUX131"/>
      <c r="IUY131"/>
      <c r="IUZ131"/>
      <c r="IVA131"/>
      <c r="IVB131"/>
      <c r="IVC131"/>
      <c r="IVD131"/>
      <c r="IVE131"/>
      <c r="IVF131"/>
      <c r="IVG131"/>
      <c r="IVH131"/>
      <c r="IVI131"/>
      <c r="IVJ131"/>
      <c r="IVK131"/>
      <c r="IVL131"/>
      <c r="IVM131"/>
      <c r="IVN131"/>
      <c r="IVO131"/>
      <c r="IVP131"/>
      <c r="IVQ131"/>
      <c r="IVR131"/>
      <c r="IVS131"/>
      <c r="IVT131"/>
      <c r="IVU131"/>
      <c r="IVV131"/>
      <c r="IVW131"/>
      <c r="IVX131"/>
      <c r="IVY131"/>
      <c r="IVZ131"/>
      <c r="IWA131"/>
      <c r="IWB131"/>
      <c r="IWC131"/>
      <c r="IWD131"/>
      <c r="IWE131"/>
      <c r="IWF131"/>
      <c r="IWG131"/>
      <c r="IWH131"/>
      <c r="IWI131"/>
      <c r="IWJ131"/>
      <c r="IWK131"/>
      <c r="IWL131"/>
      <c r="IWM131"/>
      <c r="IWN131"/>
      <c r="IWO131"/>
      <c r="IWP131"/>
      <c r="IWQ131"/>
      <c r="IWR131"/>
      <c r="IWS131"/>
      <c r="IWT131"/>
      <c r="IWU131"/>
      <c r="IWV131"/>
      <c r="IWW131"/>
      <c r="IWX131"/>
      <c r="IWY131"/>
      <c r="IWZ131"/>
      <c r="IXA131"/>
      <c r="IXB131"/>
      <c r="IXC131"/>
      <c r="IXD131"/>
      <c r="IXE131"/>
      <c r="IXF131"/>
      <c r="IXG131"/>
      <c r="IXH131"/>
      <c r="IXI131"/>
      <c r="IXJ131"/>
      <c r="IXK131"/>
      <c r="IXL131"/>
      <c r="IXM131"/>
      <c r="IXN131"/>
      <c r="IXO131"/>
      <c r="IXP131"/>
      <c r="IXQ131"/>
      <c r="IXR131"/>
      <c r="IXS131"/>
      <c r="IXT131"/>
      <c r="IXU131"/>
      <c r="IXV131"/>
      <c r="IXW131"/>
      <c r="IXX131"/>
      <c r="IXY131"/>
      <c r="IXZ131"/>
      <c r="IYA131"/>
      <c r="IYB131"/>
      <c r="IYC131"/>
      <c r="IYD131"/>
      <c r="IYE131"/>
      <c r="IYF131"/>
      <c r="IYG131"/>
      <c r="IYH131"/>
      <c r="IYI131"/>
      <c r="IYJ131"/>
      <c r="IYK131"/>
      <c r="IYL131"/>
      <c r="IYM131"/>
      <c r="IYN131"/>
      <c r="IYO131"/>
      <c r="IYP131"/>
      <c r="IYQ131"/>
      <c r="IYR131"/>
      <c r="IYS131"/>
      <c r="IYT131"/>
      <c r="IYU131"/>
      <c r="IYV131"/>
      <c r="IYW131"/>
      <c r="IYX131"/>
      <c r="IYY131"/>
      <c r="IYZ131"/>
      <c r="IZA131"/>
      <c r="IZB131"/>
      <c r="IZC131"/>
      <c r="IZD131"/>
      <c r="IZE131"/>
      <c r="IZF131"/>
      <c r="IZG131"/>
      <c r="IZH131"/>
      <c r="IZI131"/>
      <c r="IZJ131"/>
      <c r="IZK131"/>
      <c r="IZL131"/>
      <c r="IZM131"/>
      <c r="IZN131"/>
      <c r="IZO131"/>
      <c r="IZP131"/>
      <c r="IZQ131"/>
      <c r="IZR131"/>
      <c r="IZS131"/>
      <c r="IZT131"/>
      <c r="IZU131"/>
      <c r="IZV131"/>
      <c r="IZW131"/>
      <c r="IZX131"/>
      <c r="IZY131"/>
      <c r="IZZ131"/>
      <c r="JAA131"/>
      <c r="JAB131"/>
      <c r="JAC131"/>
      <c r="JAD131"/>
      <c r="JAE131"/>
      <c r="JAF131"/>
      <c r="JAG131"/>
      <c r="JAH131"/>
      <c r="JAI131"/>
      <c r="JAJ131"/>
      <c r="JAK131"/>
      <c r="JAL131"/>
      <c r="JAM131"/>
      <c r="JAN131"/>
      <c r="JAO131"/>
      <c r="JAP131"/>
      <c r="JAQ131"/>
      <c r="JAR131"/>
      <c r="JAS131"/>
      <c r="JAT131"/>
      <c r="JAU131"/>
      <c r="JAV131"/>
      <c r="JAW131"/>
      <c r="JAX131"/>
      <c r="JAY131"/>
      <c r="JAZ131"/>
      <c r="JBA131"/>
      <c r="JBB131"/>
      <c r="JBC131"/>
      <c r="JBD131"/>
      <c r="JBE131"/>
      <c r="JBF131"/>
      <c r="JBG131"/>
      <c r="JBH131"/>
      <c r="JBI131"/>
      <c r="JBJ131"/>
      <c r="JBK131"/>
      <c r="JBL131"/>
      <c r="JBM131"/>
      <c r="JBN131"/>
      <c r="JBO131"/>
      <c r="JBP131"/>
      <c r="JBQ131"/>
      <c r="JBR131"/>
      <c r="JBS131"/>
      <c r="JBT131"/>
      <c r="JBU131"/>
      <c r="JBV131"/>
      <c r="JBW131"/>
      <c r="JBX131"/>
      <c r="JBY131"/>
      <c r="JBZ131"/>
      <c r="JCA131"/>
      <c r="JCB131"/>
      <c r="JCC131"/>
      <c r="JCD131"/>
      <c r="JCE131"/>
      <c r="JCF131"/>
      <c r="JCG131"/>
      <c r="JCH131"/>
      <c r="JCI131"/>
      <c r="JCJ131"/>
      <c r="JCK131"/>
      <c r="JCL131"/>
      <c r="JCM131"/>
      <c r="JCN131"/>
      <c r="JCO131"/>
      <c r="JCP131"/>
      <c r="JCQ131"/>
      <c r="JCR131"/>
      <c r="JCS131"/>
      <c r="JCT131"/>
      <c r="JCU131"/>
      <c r="JCV131"/>
      <c r="JCW131"/>
      <c r="JCX131"/>
      <c r="JCY131"/>
      <c r="JCZ131"/>
      <c r="JDA131"/>
      <c r="JDB131"/>
      <c r="JDC131"/>
      <c r="JDD131"/>
      <c r="JDE131"/>
      <c r="JDF131"/>
      <c r="JDG131"/>
      <c r="JDH131"/>
      <c r="JDI131"/>
      <c r="JDJ131"/>
      <c r="JDK131"/>
      <c r="JDL131"/>
      <c r="JDM131"/>
      <c r="JDN131"/>
      <c r="JDO131"/>
      <c r="JDP131"/>
      <c r="JDQ131"/>
      <c r="JDR131"/>
      <c r="JDS131"/>
      <c r="JDT131"/>
      <c r="JDU131"/>
      <c r="JDV131"/>
      <c r="JDW131"/>
      <c r="JDX131"/>
      <c r="JDY131"/>
      <c r="JDZ131"/>
      <c r="JEA131"/>
      <c r="JEB131"/>
      <c r="JEC131"/>
      <c r="JED131"/>
      <c r="JEE131"/>
      <c r="JEF131"/>
      <c r="JEG131"/>
      <c r="JEH131"/>
      <c r="JEI131"/>
      <c r="JEJ131"/>
      <c r="JEK131"/>
      <c r="JEL131"/>
      <c r="JEM131"/>
      <c r="JEN131"/>
      <c r="JEO131"/>
      <c r="JEP131"/>
      <c r="JEQ131"/>
      <c r="JER131"/>
      <c r="JES131"/>
      <c r="JET131"/>
      <c r="JEU131"/>
      <c r="JEV131"/>
      <c r="JEW131"/>
      <c r="JEX131"/>
      <c r="JEY131"/>
      <c r="JEZ131"/>
      <c r="JFA131"/>
      <c r="JFB131"/>
      <c r="JFC131"/>
      <c r="JFD131"/>
      <c r="JFE131"/>
      <c r="JFF131"/>
      <c r="JFG131"/>
      <c r="JFH131"/>
      <c r="JFI131"/>
      <c r="JFJ131"/>
      <c r="JFK131"/>
      <c r="JFL131"/>
      <c r="JFM131"/>
      <c r="JFN131"/>
      <c r="JFO131"/>
      <c r="JFP131"/>
      <c r="JFQ131"/>
      <c r="JFR131"/>
      <c r="JFS131"/>
      <c r="JFT131"/>
      <c r="JFU131"/>
      <c r="JFV131"/>
      <c r="JFW131"/>
      <c r="JFX131"/>
      <c r="JFY131"/>
      <c r="JFZ131"/>
      <c r="JGA131"/>
      <c r="JGB131"/>
      <c r="JGC131"/>
      <c r="JGD131"/>
      <c r="JGE131"/>
      <c r="JGF131"/>
      <c r="JGG131"/>
      <c r="JGH131"/>
      <c r="JGI131"/>
      <c r="JGJ131"/>
      <c r="JGK131"/>
      <c r="JGL131"/>
      <c r="JGM131"/>
      <c r="JGN131"/>
      <c r="JGO131"/>
      <c r="JGP131"/>
      <c r="JGQ131"/>
      <c r="JGR131"/>
      <c r="JGS131"/>
      <c r="JGT131"/>
      <c r="JGU131"/>
      <c r="JGV131"/>
      <c r="JGW131"/>
      <c r="JGX131"/>
      <c r="JGY131"/>
      <c r="JGZ131"/>
      <c r="JHA131"/>
      <c r="JHB131"/>
      <c r="JHC131"/>
      <c r="JHD131"/>
      <c r="JHE131"/>
      <c r="JHF131"/>
      <c r="JHG131"/>
      <c r="JHH131"/>
      <c r="JHI131"/>
      <c r="JHJ131"/>
      <c r="JHK131"/>
      <c r="JHL131"/>
      <c r="JHM131"/>
      <c r="JHN131"/>
      <c r="JHO131"/>
      <c r="JHP131"/>
      <c r="JHQ131"/>
      <c r="JHR131"/>
      <c r="JHS131"/>
      <c r="JHT131"/>
      <c r="JHU131"/>
      <c r="JHV131"/>
      <c r="JHW131"/>
      <c r="JHX131"/>
      <c r="JHY131"/>
      <c r="JHZ131"/>
      <c r="JIA131"/>
      <c r="JIB131"/>
      <c r="JIC131"/>
      <c r="JID131"/>
      <c r="JIE131"/>
      <c r="JIF131"/>
      <c r="JIG131"/>
      <c r="JIH131"/>
      <c r="JII131"/>
      <c r="JIJ131"/>
      <c r="JIK131"/>
      <c r="JIL131"/>
      <c r="JIM131"/>
      <c r="JIN131"/>
      <c r="JIO131"/>
      <c r="JIP131"/>
      <c r="JIQ131"/>
      <c r="JIR131"/>
      <c r="JIS131"/>
      <c r="JIT131"/>
      <c r="JIU131"/>
      <c r="JIV131"/>
      <c r="JIW131"/>
      <c r="JIX131"/>
      <c r="JIY131"/>
      <c r="JIZ131"/>
      <c r="JJA131"/>
      <c r="JJB131"/>
      <c r="JJC131"/>
      <c r="JJD131"/>
      <c r="JJE131"/>
      <c r="JJF131"/>
      <c r="JJG131"/>
      <c r="JJH131"/>
      <c r="JJI131"/>
      <c r="JJJ131"/>
      <c r="JJK131"/>
      <c r="JJL131"/>
      <c r="JJM131"/>
      <c r="JJN131"/>
      <c r="JJO131"/>
      <c r="JJP131"/>
      <c r="JJQ131"/>
      <c r="JJR131"/>
      <c r="JJS131"/>
      <c r="JJT131"/>
      <c r="JJU131"/>
      <c r="JJV131"/>
      <c r="JJW131"/>
      <c r="JJX131"/>
      <c r="JJY131"/>
      <c r="JJZ131"/>
      <c r="JKA131"/>
      <c r="JKB131"/>
      <c r="JKC131"/>
      <c r="JKD131"/>
      <c r="JKE131"/>
      <c r="JKF131"/>
      <c r="JKG131"/>
      <c r="JKH131"/>
      <c r="JKI131"/>
      <c r="JKJ131"/>
      <c r="JKK131"/>
      <c r="JKL131"/>
      <c r="JKM131"/>
      <c r="JKN131"/>
      <c r="JKO131"/>
      <c r="JKP131"/>
      <c r="JKQ131"/>
      <c r="JKR131"/>
      <c r="JKS131"/>
      <c r="JKT131"/>
      <c r="JKU131"/>
      <c r="JKV131"/>
      <c r="JKW131"/>
      <c r="JKX131"/>
      <c r="JKY131"/>
      <c r="JKZ131"/>
      <c r="JLA131"/>
      <c r="JLB131"/>
      <c r="JLC131"/>
      <c r="JLD131"/>
      <c r="JLE131"/>
      <c r="JLF131"/>
      <c r="JLG131"/>
      <c r="JLH131"/>
      <c r="JLI131"/>
      <c r="JLJ131"/>
      <c r="JLK131"/>
      <c r="JLL131"/>
      <c r="JLM131"/>
      <c r="JLN131"/>
      <c r="JLO131"/>
      <c r="JLP131"/>
      <c r="JLQ131"/>
      <c r="JLR131"/>
      <c r="JLS131"/>
      <c r="JLT131"/>
      <c r="JLU131"/>
      <c r="JLV131"/>
      <c r="JLW131"/>
      <c r="JLX131"/>
      <c r="JLY131"/>
      <c r="JLZ131"/>
      <c r="JMA131"/>
      <c r="JMB131"/>
      <c r="JMC131"/>
      <c r="JMD131"/>
      <c r="JME131"/>
      <c r="JMF131"/>
      <c r="JMG131"/>
      <c r="JMH131"/>
      <c r="JMI131"/>
      <c r="JMJ131"/>
      <c r="JMK131"/>
      <c r="JML131"/>
      <c r="JMM131"/>
      <c r="JMN131"/>
      <c r="JMO131"/>
      <c r="JMP131"/>
      <c r="JMQ131"/>
      <c r="JMR131"/>
      <c r="JMS131"/>
      <c r="JMT131"/>
      <c r="JMU131"/>
      <c r="JMV131"/>
      <c r="JMW131"/>
      <c r="JMX131"/>
      <c r="JMY131"/>
      <c r="JMZ131"/>
      <c r="JNA131"/>
      <c r="JNB131"/>
      <c r="JNC131"/>
      <c r="JND131"/>
      <c r="JNE131"/>
      <c r="JNF131"/>
      <c r="JNG131"/>
      <c r="JNH131"/>
      <c r="JNI131"/>
      <c r="JNJ131"/>
      <c r="JNK131"/>
      <c r="JNL131"/>
      <c r="JNM131"/>
      <c r="JNN131"/>
      <c r="JNO131"/>
      <c r="JNP131"/>
      <c r="JNQ131"/>
      <c r="JNR131"/>
      <c r="JNS131"/>
      <c r="JNT131"/>
      <c r="JNU131"/>
      <c r="JNV131"/>
      <c r="JNW131"/>
      <c r="JNX131"/>
      <c r="JNY131"/>
      <c r="JNZ131"/>
      <c r="JOA131"/>
      <c r="JOB131"/>
      <c r="JOC131"/>
      <c r="JOD131"/>
      <c r="JOE131"/>
      <c r="JOF131"/>
      <c r="JOG131"/>
      <c r="JOH131"/>
      <c r="JOI131"/>
      <c r="JOJ131"/>
      <c r="JOK131"/>
      <c r="JOL131"/>
      <c r="JOM131"/>
      <c r="JON131"/>
      <c r="JOO131"/>
      <c r="JOP131"/>
      <c r="JOQ131"/>
      <c r="JOR131"/>
      <c r="JOS131"/>
      <c r="JOT131"/>
      <c r="JOU131"/>
      <c r="JOV131"/>
      <c r="JOW131"/>
      <c r="JOX131"/>
      <c r="JOY131"/>
      <c r="JOZ131"/>
      <c r="JPA131"/>
      <c r="JPB131"/>
      <c r="JPC131"/>
      <c r="JPD131"/>
      <c r="JPE131"/>
      <c r="JPF131"/>
      <c r="JPG131"/>
      <c r="JPH131"/>
      <c r="JPI131"/>
      <c r="JPJ131"/>
      <c r="JPK131"/>
      <c r="JPL131"/>
      <c r="JPM131"/>
      <c r="JPN131"/>
      <c r="JPO131"/>
      <c r="JPP131"/>
      <c r="JPQ131"/>
      <c r="JPR131"/>
      <c r="JPS131"/>
      <c r="JPT131"/>
      <c r="JPU131"/>
      <c r="JPV131"/>
      <c r="JPW131"/>
      <c r="JPX131"/>
      <c r="JPY131"/>
      <c r="JPZ131"/>
      <c r="JQA131"/>
      <c r="JQB131"/>
      <c r="JQC131"/>
      <c r="JQD131"/>
      <c r="JQE131"/>
      <c r="JQF131"/>
      <c r="JQG131"/>
      <c r="JQH131"/>
      <c r="JQI131"/>
      <c r="JQJ131"/>
      <c r="JQK131"/>
      <c r="JQL131"/>
      <c r="JQM131"/>
      <c r="JQN131"/>
      <c r="JQO131"/>
      <c r="JQP131"/>
      <c r="JQQ131"/>
      <c r="JQR131"/>
      <c r="JQS131"/>
      <c r="JQT131"/>
      <c r="JQU131"/>
      <c r="JQV131"/>
      <c r="JQW131"/>
      <c r="JQX131"/>
      <c r="JQY131"/>
      <c r="JQZ131"/>
      <c r="JRA131"/>
      <c r="JRB131"/>
      <c r="JRC131"/>
      <c r="JRD131"/>
      <c r="JRE131"/>
      <c r="JRF131"/>
      <c r="JRG131"/>
      <c r="JRH131"/>
      <c r="JRI131"/>
      <c r="JRJ131"/>
      <c r="JRK131"/>
      <c r="JRL131"/>
      <c r="JRM131"/>
      <c r="JRN131"/>
      <c r="JRO131"/>
      <c r="JRP131"/>
      <c r="JRQ131"/>
      <c r="JRR131"/>
      <c r="JRS131"/>
      <c r="JRT131"/>
      <c r="JRU131"/>
      <c r="JRV131"/>
      <c r="JRW131"/>
      <c r="JRX131"/>
      <c r="JRY131"/>
      <c r="JRZ131"/>
      <c r="JSA131"/>
      <c r="JSB131"/>
      <c r="JSC131"/>
      <c r="JSD131"/>
      <c r="JSE131"/>
      <c r="JSF131"/>
      <c r="JSG131"/>
      <c r="JSH131"/>
      <c r="JSI131"/>
      <c r="JSJ131"/>
      <c r="JSK131"/>
      <c r="JSL131"/>
      <c r="JSM131"/>
      <c r="JSN131"/>
      <c r="JSO131"/>
      <c r="JSP131"/>
      <c r="JSQ131"/>
      <c r="JSR131"/>
      <c r="JSS131"/>
      <c r="JST131"/>
      <c r="JSU131"/>
      <c r="JSV131"/>
      <c r="JSW131"/>
      <c r="JSX131"/>
      <c r="JSY131"/>
      <c r="JSZ131"/>
      <c r="JTA131"/>
      <c r="JTB131"/>
      <c r="JTC131"/>
      <c r="JTD131"/>
      <c r="JTE131"/>
      <c r="JTF131"/>
      <c r="JTG131"/>
      <c r="JTH131"/>
      <c r="JTI131"/>
      <c r="JTJ131"/>
      <c r="JTK131"/>
      <c r="JTL131"/>
      <c r="JTM131"/>
      <c r="JTN131"/>
      <c r="JTO131"/>
      <c r="JTP131"/>
      <c r="JTQ131"/>
      <c r="JTR131"/>
      <c r="JTS131"/>
      <c r="JTT131"/>
      <c r="JTU131"/>
      <c r="JTV131"/>
      <c r="JTW131"/>
      <c r="JTX131"/>
      <c r="JTY131"/>
      <c r="JTZ131"/>
      <c r="JUA131"/>
      <c r="JUB131"/>
      <c r="JUC131"/>
      <c r="JUD131"/>
      <c r="JUE131"/>
      <c r="JUF131"/>
      <c r="JUG131"/>
      <c r="JUH131"/>
      <c r="JUI131"/>
      <c r="JUJ131"/>
      <c r="JUK131"/>
      <c r="JUL131"/>
      <c r="JUM131"/>
      <c r="JUN131"/>
      <c r="JUO131"/>
      <c r="JUP131"/>
      <c r="JUQ131"/>
      <c r="JUR131"/>
      <c r="JUS131"/>
      <c r="JUT131"/>
      <c r="JUU131"/>
      <c r="JUV131"/>
      <c r="JUW131"/>
      <c r="JUX131"/>
      <c r="JUY131"/>
      <c r="JUZ131"/>
      <c r="JVA131"/>
      <c r="JVB131"/>
      <c r="JVC131"/>
      <c r="JVD131"/>
      <c r="JVE131"/>
      <c r="JVF131"/>
      <c r="JVG131"/>
      <c r="JVH131"/>
      <c r="JVI131"/>
      <c r="JVJ131"/>
      <c r="JVK131"/>
      <c r="JVL131"/>
      <c r="JVM131"/>
      <c r="JVN131"/>
      <c r="JVO131"/>
      <c r="JVP131"/>
      <c r="JVQ131"/>
      <c r="JVR131"/>
      <c r="JVS131"/>
      <c r="JVT131"/>
      <c r="JVU131"/>
      <c r="JVV131"/>
      <c r="JVW131"/>
      <c r="JVX131"/>
      <c r="JVY131"/>
      <c r="JVZ131"/>
      <c r="JWA131"/>
      <c r="JWB131"/>
      <c r="JWC131"/>
      <c r="JWD131"/>
      <c r="JWE131"/>
      <c r="JWF131"/>
      <c r="JWG131"/>
      <c r="JWH131"/>
      <c r="JWI131"/>
      <c r="JWJ131"/>
      <c r="JWK131"/>
      <c r="JWL131"/>
      <c r="JWM131"/>
      <c r="JWN131"/>
      <c r="JWO131"/>
      <c r="JWP131"/>
      <c r="JWQ131"/>
      <c r="JWR131"/>
      <c r="JWS131"/>
      <c r="JWT131"/>
      <c r="JWU131"/>
      <c r="JWV131"/>
      <c r="JWW131"/>
      <c r="JWX131"/>
      <c r="JWY131"/>
      <c r="JWZ131"/>
      <c r="JXA131"/>
      <c r="JXB131"/>
      <c r="JXC131"/>
      <c r="JXD131"/>
      <c r="JXE131"/>
      <c r="JXF131"/>
      <c r="JXG131"/>
      <c r="JXH131"/>
      <c r="JXI131"/>
      <c r="JXJ131"/>
      <c r="JXK131"/>
      <c r="JXL131"/>
      <c r="JXM131"/>
      <c r="JXN131"/>
      <c r="JXO131"/>
      <c r="JXP131"/>
      <c r="JXQ131"/>
      <c r="JXR131"/>
      <c r="JXS131"/>
      <c r="JXT131"/>
      <c r="JXU131"/>
      <c r="JXV131"/>
      <c r="JXW131"/>
      <c r="JXX131"/>
      <c r="JXY131"/>
      <c r="JXZ131"/>
      <c r="JYA131"/>
      <c r="JYB131"/>
      <c r="JYC131"/>
      <c r="JYD131"/>
      <c r="JYE131"/>
      <c r="JYF131"/>
      <c r="JYG131"/>
      <c r="JYH131"/>
      <c r="JYI131"/>
      <c r="JYJ131"/>
      <c r="JYK131"/>
      <c r="JYL131"/>
      <c r="JYM131"/>
      <c r="JYN131"/>
      <c r="JYO131"/>
      <c r="JYP131"/>
      <c r="JYQ131"/>
      <c r="JYR131"/>
      <c r="JYS131"/>
      <c r="JYT131"/>
      <c r="JYU131"/>
      <c r="JYV131"/>
      <c r="JYW131"/>
      <c r="JYX131"/>
      <c r="JYY131"/>
      <c r="JYZ131"/>
      <c r="JZA131"/>
      <c r="JZB131"/>
      <c r="JZC131"/>
      <c r="JZD131"/>
      <c r="JZE131"/>
      <c r="JZF131"/>
      <c r="JZG131"/>
      <c r="JZH131"/>
      <c r="JZI131"/>
      <c r="JZJ131"/>
      <c r="JZK131"/>
      <c r="JZL131"/>
      <c r="JZM131"/>
      <c r="JZN131"/>
      <c r="JZO131"/>
      <c r="JZP131"/>
      <c r="JZQ131"/>
      <c r="JZR131"/>
      <c r="JZS131"/>
      <c r="JZT131"/>
      <c r="JZU131"/>
      <c r="JZV131"/>
      <c r="JZW131"/>
      <c r="JZX131"/>
      <c r="JZY131"/>
      <c r="JZZ131"/>
      <c r="KAA131"/>
      <c r="KAB131"/>
      <c r="KAC131"/>
      <c r="KAD131"/>
      <c r="KAE131"/>
      <c r="KAF131"/>
      <c r="KAG131"/>
      <c r="KAH131"/>
      <c r="KAI131"/>
      <c r="KAJ131"/>
      <c r="KAK131"/>
      <c r="KAL131"/>
      <c r="KAM131"/>
      <c r="KAN131"/>
      <c r="KAO131"/>
      <c r="KAP131"/>
      <c r="KAQ131"/>
      <c r="KAR131"/>
      <c r="KAS131"/>
      <c r="KAT131"/>
      <c r="KAU131"/>
      <c r="KAV131"/>
      <c r="KAW131"/>
      <c r="KAX131"/>
      <c r="KAY131"/>
      <c r="KAZ131"/>
      <c r="KBA131"/>
      <c r="KBB131"/>
      <c r="KBC131"/>
      <c r="KBD131"/>
      <c r="KBE131"/>
      <c r="KBF131"/>
      <c r="KBG131"/>
      <c r="KBH131"/>
      <c r="KBI131"/>
      <c r="KBJ131"/>
      <c r="KBK131"/>
      <c r="KBL131"/>
      <c r="KBM131"/>
      <c r="KBN131"/>
      <c r="KBO131"/>
      <c r="KBP131"/>
      <c r="KBQ131"/>
      <c r="KBR131"/>
      <c r="KBS131"/>
      <c r="KBT131"/>
      <c r="KBU131"/>
      <c r="KBV131"/>
      <c r="KBW131"/>
      <c r="KBX131"/>
      <c r="KBY131"/>
      <c r="KBZ131"/>
      <c r="KCA131"/>
      <c r="KCB131"/>
      <c r="KCC131"/>
      <c r="KCD131"/>
      <c r="KCE131"/>
      <c r="KCF131"/>
      <c r="KCG131"/>
      <c r="KCH131"/>
      <c r="KCI131"/>
      <c r="KCJ131"/>
      <c r="KCK131"/>
      <c r="KCL131"/>
      <c r="KCM131"/>
      <c r="KCN131"/>
      <c r="KCO131"/>
      <c r="KCP131"/>
      <c r="KCQ131"/>
      <c r="KCR131"/>
      <c r="KCS131"/>
      <c r="KCT131"/>
      <c r="KCU131"/>
      <c r="KCV131"/>
      <c r="KCW131"/>
      <c r="KCX131"/>
      <c r="KCY131"/>
      <c r="KCZ131"/>
      <c r="KDA131"/>
      <c r="KDB131"/>
      <c r="KDC131"/>
      <c r="KDD131"/>
      <c r="KDE131"/>
      <c r="KDF131"/>
      <c r="KDG131"/>
      <c r="KDH131"/>
      <c r="KDI131"/>
      <c r="KDJ131"/>
      <c r="KDK131"/>
      <c r="KDL131"/>
      <c r="KDM131"/>
      <c r="KDN131"/>
      <c r="KDO131"/>
      <c r="KDP131"/>
      <c r="KDQ131"/>
      <c r="KDR131"/>
      <c r="KDS131"/>
      <c r="KDT131"/>
      <c r="KDU131"/>
      <c r="KDV131"/>
      <c r="KDW131"/>
      <c r="KDX131"/>
      <c r="KDY131"/>
      <c r="KDZ131"/>
      <c r="KEA131"/>
      <c r="KEB131"/>
      <c r="KEC131"/>
      <c r="KED131"/>
      <c r="KEE131"/>
      <c r="KEF131"/>
      <c r="KEG131"/>
      <c r="KEH131"/>
      <c r="KEI131"/>
      <c r="KEJ131"/>
      <c r="KEK131"/>
      <c r="KEL131"/>
      <c r="KEM131"/>
      <c r="KEN131"/>
      <c r="KEO131"/>
      <c r="KEP131"/>
      <c r="KEQ131"/>
      <c r="KER131"/>
      <c r="KES131"/>
      <c r="KET131"/>
      <c r="KEU131"/>
      <c r="KEV131"/>
      <c r="KEW131"/>
      <c r="KEX131"/>
      <c r="KEY131"/>
      <c r="KEZ131"/>
      <c r="KFA131"/>
      <c r="KFB131"/>
      <c r="KFC131"/>
      <c r="KFD131"/>
      <c r="KFE131"/>
      <c r="KFF131"/>
      <c r="KFG131"/>
      <c r="KFH131"/>
      <c r="KFI131"/>
      <c r="KFJ131"/>
      <c r="KFK131"/>
      <c r="KFL131"/>
      <c r="KFM131"/>
      <c r="KFN131"/>
      <c r="KFO131"/>
      <c r="KFP131"/>
      <c r="KFQ131"/>
      <c r="KFR131"/>
      <c r="KFS131"/>
      <c r="KFT131"/>
      <c r="KFU131"/>
      <c r="KFV131"/>
      <c r="KFW131"/>
      <c r="KFX131"/>
      <c r="KFY131"/>
      <c r="KFZ131"/>
      <c r="KGA131"/>
      <c r="KGB131"/>
      <c r="KGC131"/>
      <c r="KGD131"/>
      <c r="KGE131"/>
      <c r="KGF131"/>
      <c r="KGG131"/>
      <c r="KGH131"/>
      <c r="KGI131"/>
      <c r="KGJ131"/>
      <c r="KGK131"/>
      <c r="KGL131"/>
      <c r="KGM131"/>
      <c r="KGN131"/>
      <c r="KGO131"/>
      <c r="KGP131"/>
      <c r="KGQ131"/>
      <c r="KGR131"/>
      <c r="KGS131"/>
      <c r="KGT131"/>
      <c r="KGU131"/>
      <c r="KGV131"/>
      <c r="KGW131"/>
      <c r="KGX131"/>
      <c r="KGY131"/>
      <c r="KGZ131"/>
      <c r="KHA131"/>
      <c r="KHB131"/>
      <c r="KHC131"/>
      <c r="KHD131"/>
      <c r="KHE131"/>
      <c r="KHF131"/>
      <c r="KHG131"/>
      <c r="KHH131"/>
      <c r="KHI131"/>
      <c r="KHJ131"/>
      <c r="KHK131"/>
      <c r="KHL131"/>
      <c r="KHM131"/>
      <c r="KHN131"/>
      <c r="KHO131"/>
      <c r="KHP131"/>
      <c r="KHQ131"/>
      <c r="KHR131"/>
      <c r="KHS131"/>
      <c r="KHT131"/>
      <c r="KHU131"/>
      <c r="KHV131"/>
      <c r="KHW131"/>
      <c r="KHX131"/>
      <c r="KHY131"/>
      <c r="KHZ131"/>
      <c r="KIA131"/>
      <c r="KIB131"/>
      <c r="KIC131"/>
      <c r="KID131"/>
      <c r="KIE131"/>
      <c r="KIF131"/>
      <c r="KIG131"/>
      <c r="KIH131"/>
      <c r="KII131"/>
      <c r="KIJ131"/>
      <c r="KIK131"/>
      <c r="KIL131"/>
      <c r="KIM131"/>
      <c r="KIN131"/>
      <c r="KIO131"/>
      <c r="KIP131"/>
      <c r="KIQ131"/>
      <c r="KIR131"/>
      <c r="KIS131"/>
      <c r="KIT131"/>
      <c r="KIU131"/>
      <c r="KIV131"/>
      <c r="KIW131"/>
      <c r="KIX131"/>
      <c r="KIY131"/>
      <c r="KIZ131"/>
      <c r="KJA131"/>
      <c r="KJB131"/>
      <c r="KJC131"/>
      <c r="KJD131"/>
      <c r="KJE131"/>
      <c r="KJF131"/>
      <c r="KJG131"/>
      <c r="KJH131"/>
      <c r="KJI131"/>
      <c r="KJJ131"/>
      <c r="KJK131"/>
      <c r="KJL131"/>
      <c r="KJM131"/>
      <c r="KJN131"/>
      <c r="KJO131"/>
      <c r="KJP131"/>
      <c r="KJQ131"/>
      <c r="KJR131"/>
      <c r="KJS131"/>
      <c r="KJT131"/>
      <c r="KJU131"/>
      <c r="KJV131"/>
      <c r="KJW131"/>
      <c r="KJX131"/>
      <c r="KJY131"/>
      <c r="KJZ131"/>
      <c r="KKA131"/>
      <c r="KKB131"/>
      <c r="KKC131"/>
      <c r="KKD131"/>
      <c r="KKE131"/>
      <c r="KKF131"/>
      <c r="KKG131"/>
      <c r="KKH131"/>
      <c r="KKI131"/>
      <c r="KKJ131"/>
      <c r="KKK131"/>
      <c r="KKL131"/>
      <c r="KKM131"/>
      <c r="KKN131"/>
      <c r="KKO131"/>
      <c r="KKP131"/>
      <c r="KKQ131"/>
      <c r="KKR131"/>
      <c r="KKS131"/>
      <c r="KKT131"/>
      <c r="KKU131"/>
      <c r="KKV131"/>
      <c r="KKW131"/>
      <c r="KKX131"/>
      <c r="KKY131"/>
      <c r="KKZ131"/>
      <c r="KLA131"/>
      <c r="KLB131"/>
      <c r="KLC131"/>
      <c r="KLD131"/>
      <c r="KLE131"/>
      <c r="KLF131"/>
      <c r="KLG131"/>
      <c r="KLH131"/>
      <c r="KLI131"/>
      <c r="KLJ131"/>
      <c r="KLK131"/>
      <c r="KLL131"/>
      <c r="KLM131"/>
      <c r="KLN131"/>
      <c r="KLO131"/>
      <c r="KLP131"/>
      <c r="KLQ131"/>
      <c r="KLR131"/>
      <c r="KLS131"/>
      <c r="KLT131"/>
      <c r="KLU131"/>
      <c r="KLV131"/>
      <c r="KLW131"/>
      <c r="KLX131"/>
      <c r="KLY131"/>
      <c r="KLZ131"/>
      <c r="KMA131"/>
      <c r="KMB131"/>
      <c r="KMC131"/>
      <c r="KMD131"/>
      <c r="KME131"/>
      <c r="KMF131"/>
      <c r="KMG131"/>
      <c r="KMH131"/>
      <c r="KMI131"/>
      <c r="KMJ131"/>
      <c r="KMK131"/>
      <c r="KML131"/>
      <c r="KMM131"/>
      <c r="KMN131"/>
      <c r="KMO131"/>
      <c r="KMP131"/>
      <c r="KMQ131"/>
      <c r="KMR131"/>
      <c r="KMS131"/>
      <c r="KMT131"/>
      <c r="KMU131"/>
      <c r="KMV131"/>
      <c r="KMW131"/>
      <c r="KMX131"/>
      <c r="KMY131"/>
      <c r="KMZ131"/>
      <c r="KNA131"/>
      <c r="KNB131"/>
      <c r="KNC131"/>
      <c r="KND131"/>
      <c r="KNE131"/>
      <c r="KNF131"/>
      <c r="KNG131"/>
      <c r="KNH131"/>
      <c r="KNI131"/>
      <c r="KNJ131"/>
      <c r="KNK131"/>
      <c r="KNL131"/>
      <c r="KNM131"/>
      <c r="KNN131"/>
      <c r="KNO131"/>
      <c r="KNP131"/>
      <c r="KNQ131"/>
      <c r="KNR131"/>
      <c r="KNS131"/>
      <c r="KNT131"/>
      <c r="KNU131"/>
      <c r="KNV131"/>
      <c r="KNW131"/>
      <c r="KNX131"/>
      <c r="KNY131"/>
      <c r="KNZ131"/>
      <c r="KOA131"/>
      <c r="KOB131"/>
      <c r="KOC131"/>
      <c r="KOD131"/>
      <c r="KOE131"/>
      <c r="KOF131"/>
      <c r="KOG131"/>
      <c r="KOH131"/>
      <c r="KOI131"/>
      <c r="KOJ131"/>
      <c r="KOK131"/>
      <c r="KOL131"/>
      <c r="KOM131"/>
      <c r="KON131"/>
      <c r="KOO131"/>
      <c r="KOP131"/>
      <c r="KOQ131"/>
      <c r="KOR131"/>
      <c r="KOS131"/>
      <c r="KOT131"/>
      <c r="KOU131"/>
      <c r="KOV131"/>
      <c r="KOW131"/>
      <c r="KOX131"/>
      <c r="KOY131"/>
      <c r="KOZ131"/>
      <c r="KPA131"/>
      <c r="KPB131"/>
      <c r="KPC131"/>
      <c r="KPD131"/>
      <c r="KPE131"/>
      <c r="KPF131"/>
      <c r="KPG131"/>
      <c r="KPH131"/>
      <c r="KPI131"/>
      <c r="KPJ131"/>
      <c r="KPK131"/>
      <c r="KPL131"/>
      <c r="KPM131"/>
      <c r="KPN131"/>
      <c r="KPO131"/>
      <c r="KPP131"/>
      <c r="KPQ131"/>
      <c r="KPR131"/>
      <c r="KPS131"/>
      <c r="KPT131"/>
      <c r="KPU131"/>
      <c r="KPV131"/>
      <c r="KPW131"/>
      <c r="KPX131"/>
      <c r="KPY131"/>
      <c r="KPZ131"/>
      <c r="KQA131"/>
      <c r="KQB131"/>
      <c r="KQC131"/>
      <c r="KQD131"/>
      <c r="KQE131"/>
      <c r="KQF131"/>
      <c r="KQG131"/>
      <c r="KQH131"/>
      <c r="KQI131"/>
      <c r="KQJ131"/>
      <c r="KQK131"/>
      <c r="KQL131"/>
      <c r="KQM131"/>
      <c r="KQN131"/>
      <c r="KQO131"/>
      <c r="KQP131"/>
      <c r="KQQ131"/>
      <c r="KQR131"/>
      <c r="KQS131"/>
      <c r="KQT131"/>
      <c r="KQU131"/>
      <c r="KQV131"/>
      <c r="KQW131"/>
      <c r="KQX131"/>
      <c r="KQY131"/>
      <c r="KQZ131"/>
      <c r="KRA131"/>
      <c r="KRB131"/>
      <c r="KRC131"/>
      <c r="KRD131"/>
      <c r="KRE131"/>
      <c r="KRF131"/>
      <c r="KRG131"/>
      <c r="KRH131"/>
      <c r="KRI131"/>
      <c r="KRJ131"/>
      <c r="KRK131"/>
      <c r="KRL131"/>
      <c r="KRM131"/>
      <c r="KRN131"/>
      <c r="KRO131"/>
      <c r="KRP131"/>
      <c r="KRQ131"/>
      <c r="KRR131"/>
      <c r="KRS131"/>
      <c r="KRT131"/>
      <c r="KRU131"/>
      <c r="KRV131"/>
      <c r="KRW131"/>
      <c r="KRX131"/>
      <c r="KRY131"/>
      <c r="KRZ131"/>
      <c r="KSA131"/>
      <c r="KSB131"/>
      <c r="KSC131"/>
      <c r="KSD131"/>
      <c r="KSE131"/>
      <c r="KSF131"/>
      <c r="KSG131"/>
      <c r="KSH131"/>
      <c r="KSI131"/>
      <c r="KSJ131"/>
      <c r="KSK131"/>
      <c r="KSL131"/>
      <c r="KSM131"/>
      <c r="KSN131"/>
      <c r="KSO131"/>
      <c r="KSP131"/>
      <c r="KSQ131"/>
      <c r="KSR131"/>
      <c r="KSS131"/>
      <c r="KST131"/>
      <c r="KSU131"/>
      <c r="KSV131"/>
      <c r="KSW131"/>
      <c r="KSX131"/>
      <c r="KSY131"/>
      <c r="KSZ131"/>
      <c r="KTA131"/>
      <c r="KTB131"/>
      <c r="KTC131"/>
      <c r="KTD131"/>
      <c r="KTE131"/>
      <c r="KTF131"/>
      <c r="KTG131"/>
      <c r="KTH131"/>
      <c r="KTI131"/>
      <c r="KTJ131"/>
      <c r="KTK131"/>
      <c r="KTL131"/>
      <c r="KTM131"/>
      <c r="KTN131"/>
      <c r="KTO131"/>
      <c r="KTP131"/>
      <c r="KTQ131"/>
      <c r="KTR131"/>
      <c r="KTS131"/>
      <c r="KTT131"/>
      <c r="KTU131"/>
      <c r="KTV131"/>
      <c r="KTW131"/>
      <c r="KTX131"/>
      <c r="KTY131"/>
      <c r="KTZ131"/>
      <c r="KUA131"/>
      <c r="KUB131"/>
      <c r="KUC131"/>
      <c r="KUD131"/>
      <c r="KUE131"/>
      <c r="KUF131"/>
      <c r="KUG131"/>
      <c r="KUH131"/>
      <c r="KUI131"/>
      <c r="KUJ131"/>
      <c r="KUK131"/>
      <c r="KUL131"/>
      <c r="KUM131"/>
      <c r="KUN131"/>
      <c r="KUO131"/>
      <c r="KUP131"/>
      <c r="KUQ131"/>
      <c r="KUR131"/>
      <c r="KUS131"/>
      <c r="KUT131"/>
      <c r="KUU131"/>
      <c r="KUV131"/>
      <c r="KUW131"/>
      <c r="KUX131"/>
      <c r="KUY131"/>
      <c r="KUZ131"/>
      <c r="KVA131"/>
      <c r="KVB131"/>
      <c r="KVC131"/>
      <c r="KVD131"/>
      <c r="KVE131"/>
      <c r="KVF131"/>
      <c r="KVG131"/>
      <c r="KVH131"/>
      <c r="KVI131"/>
      <c r="KVJ131"/>
      <c r="KVK131"/>
      <c r="KVL131"/>
      <c r="KVM131"/>
      <c r="KVN131"/>
      <c r="KVO131"/>
      <c r="KVP131"/>
      <c r="KVQ131"/>
      <c r="KVR131"/>
      <c r="KVS131"/>
      <c r="KVT131"/>
      <c r="KVU131"/>
      <c r="KVV131"/>
      <c r="KVW131"/>
      <c r="KVX131"/>
      <c r="KVY131"/>
      <c r="KVZ131"/>
      <c r="KWA131"/>
      <c r="KWB131"/>
      <c r="KWC131"/>
      <c r="KWD131"/>
      <c r="KWE131"/>
      <c r="KWF131"/>
      <c r="KWG131"/>
      <c r="KWH131"/>
      <c r="KWI131"/>
      <c r="KWJ131"/>
      <c r="KWK131"/>
      <c r="KWL131"/>
      <c r="KWM131"/>
      <c r="KWN131"/>
      <c r="KWO131"/>
      <c r="KWP131"/>
      <c r="KWQ131"/>
      <c r="KWR131"/>
      <c r="KWS131"/>
      <c r="KWT131"/>
      <c r="KWU131"/>
      <c r="KWV131"/>
      <c r="KWW131"/>
      <c r="KWX131"/>
      <c r="KWY131"/>
      <c r="KWZ131"/>
      <c r="KXA131"/>
      <c r="KXB131"/>
      <c r="KXC131"/>
      <c r="KXD131"/>
      <c r="KXE131"/>
      <c r="KXF131"/>
      <c r="KXG131"/>
      <c r="KXH131"/>
      <c r="KXI131"/>
      <c r="KXJ131"/>
      <c r="KXK131"/>
      <c r="KXL131"/>
      <c r="KXM131"/>
      <c r="KXN131"/>
      <c r="KXO131"/>
      <c r="KXP131"/>
      <c r="KXQ131"/>
      <c r="KXR131"/>
      <c r="KXS131"/>
      <c r="KXT131"/>
      <c r="KXU131"/>
      <c r="KXV131"/>
      <c r="KXW131"/>
      <c r="KXX131"/>
      <c r="KXY131"/>
      <c r="KXZ131"/>
      <c r="KYA131"/>
      <c r="KYB131"/>
      <c r="KYC131"/>
      <c r="KYD131"/>
      <c r="KYE131"/>
      <c r="KYF131"/>
      <c r="KYG131"/>
      <c r="KYH131"/>
      <c r="KYI131"/>
      <c r="KYJ131"/>
      <c r="KYK131"/>
      <c r="KYL131"/>
      <c r="KYM131"/>
      <c r="KYN131"/>
      <c r="KYO131"/>
      <c r="KYP131"/>
      <c r="KYQ131"/>
      <c r="KYR131"/>
      <c r="KYS131"/>
      <c r="KYT131"/>
      <c r="KYU131"/>
      <c r="KYV131"/>
      <c r="KYW131"/>
      <c r="KYX131"/>
      <c r="KYY131"/>
      <c r="KYZ131"/>
      <c r="KZA131"/>
      <c r="KZB131"/>
      <c r="KZC131"/>
      <c r="KZD131"/>
      <c r="KZE131"/>
      <c r="KZF131"/>
      <c r="KZG131"/>
      <c r="KZH131"/>
      <c r="KZI131"/>
      <c r="KZJ131"/>
      <c r="KZK131"/>
      <c r="KZL131"/>
      <c r="KZM131"/>
      <c r="KZN131"/>
      <c r="KZO131"/>
      <c r="KZP131"/>
      <c r="KZQ131"/>
      <c r="KZR131"/>
      <c r="KZS131"/>
      <c r="KZT131"/>
      <c r="KZU131"/>
      <c r="KZV131"/>
      <c r="KZW131"/>
      <c r="KZX131"/>
      <c r="KZY131"/>
      <c r="KZZ131"/>
      <c r="LAA131"/>
      <c r="LAB131"/>
      <c r="LAC131"/>
      <c r="LAD131"/>
      <c r="LAE131"/>
      <c r="LAF131"/>
      <c r="LAG131"/>
      <c r="LAH131"/>
      <c r="LAI131"/>
      <c r="LAJ131"/>
      <c r="LAK131"/>
      <c r="LAL131"/>
      <c r="LAM131"/>
      <c r="LAN131"/>
      <c r="LAO131"/>
      <c r="LAP131"/>
      <c r="LAQ131"/>
      <c r="LAR131"/>
      <c r="LAS131"/>
      <c r="LAT131"/>
      <c r="LAU131"/>
      <c r="LAV131"/>
      <c r="LAW131"/>
      <c r="LAX131"/>
      <c r="LAY131"/>
      <c r="LAZ131"/>
      <c r="LBA131"/>
      <c r="LBB131"/>
      <c r="LBC131"/>
      <c r="LBD131"/>
      <c r="LBE131"/>
      <c r="LBF131"/>
      <c r="LBG131"/>
      <c r="LBH131"/>
      <c r="LBI131"/>
      <c r="LBJ131"/>
      <c r="LBK131"/>
      <c r="LBL131"/>
      <c r="LBM131"/>
      <c r="LBN131"/>
      <c r="LBO131"/>
      <c r="LBP131"/>
      <c r="LBQ131"/>
      <c r="LBR131"/>
      <c r="LBS131"/>
      <c r="LBT131"/>
      <c r="LBU131"/>
      <c r="LBV131"/>
      <c r="LBW131"/>
      <c r="LBX131"/>
      <c r="LBY131"/>
      <c r="LBZ131"/>
      <c r="LCA131"/>
      <c r="LCB131"/>
      <c r="LCC131"/>
      <c r="LCD131"/>
      <c r="LCE131"/>
      <c r="LCF131"/>
      <c r="LCG131"/>
      <c r="LCH131"/>
      <c r="LCI131"/>
      <c r="LCJ131"/>
      <c r="LCK131"/>
      <c r="LCL131"/>
      <c r="LCM131"/>
      <c r="LCN131"/>
      <c r="LCO131"/>
      <c r="LCP131"/>
      <c r="LCQ131"/>
      <c r="LCR131"/>
      <c r="LCS131"/>
      <c r="LCT131"/>
      <c r="LCU131"/>
      <c r="LCV131"/>
      <c r="LCW131"/>
      <c r="LCX131"/>
      <c r="LCY131"/>
      <c r="LCZ131"/>
      <c r="LDA131"/>
      <c r="LDB131"/>
      <c r="LDC131"/>
      <c r="LDD131"/>
      <c r="LDE131"/>
      <c r="LDF131"/>
      <c r="LDG131"/>
      <c r="LDH131"/>
      <c r="LDI131"/>
      <c r="LDJ131"/>
      <c r="LDK131"/>
      <c r="LDL131"/>
      <c r="LDM131"/>
      <c r="LDN131"/>
      <c r="LDO131"/>
      <c r="LDP131"/>
      <c r="LDQ131"/>
      <c r="LDR131"/>
      <c r="LDS131"/>
      <c r="LDT131"/>
      <c r="LDU131"/>
      <c r="LDV131"/>
      <c r="LDW131"/>
      <c r="LDX131"/>
      <c r="LDY131"/>
      <c r="LDZ131"/>
      <c r="LEA131"/>
      <c r="LEB131"/>
      <c r="LEC131"/>
      <c r="LED131"/>
      <c r="LEE131"/>
      <c r="LEF131"/>
      <c r="LEG131"/>
      <c r="LEH131"/>
      <c r="LEI131"/>
      <c r="LEJ131"/>
      <c r="LEK131"/>
      <c r="LEL131"/>
      <c r="LEM131"/>
      <c r="LEN131"/>
      <c r="LEO131"/>
      <c r="LEP131"/>
      <c r="LEQ131"/>
      <c r="LER131"/>
      <c r="LES131"/>
      <c r="LET131"/>
      <c r="LEU131"/>
      <c r="LEV131"/>
      <c r="LEW131"/>
      <c r="LEX131"/>
      <c r="LEY131"/>
      <c r="LEZ131"/>
      <c r="LFA131"/>
      <c r="LFB131"/>
      <c r="LFC131"/>
      <c r="LFD131"/>
      <c r="LFE131"/>
      <c r="LFF131"/>
      <c r="LFG131"/>
      <c r="LFH131"/>
      <c r="LFI131"/>
      <c r="LFJ131"/>
      <c r="LFK131"/>
      <c r="LFL131"/>
      <c r="LFM131"/>
      <c r="LFN131"/>
      <c r="LFO131"/>
      <c r="LFP131"/>
      <c r="LFQ131"/>
      <c r="LFR131"/>
      <c r="LFS131"/>
      <c r="LFT131"/>
      <c r="LFU131"/>
      <c r="LFV131"/>
      <c r="LFW131"/>
      <c r="LFX131"/>
      <c r="LFY131"/>
      <c r="LFZ131"/>
      <c r="LGA131"/>
      <c r="LGB131"/>
      <c r="LGC131"/>
      <c r="LGD131"/>
      <c r="LGE131"/>
      <c r="LGF131"/>
      <c r="LGG131"/>
      <c r="LGH131"/>
      <c r="LGI131"/>
      <c r="LGJ131"/>
      <c r="LGK131"/>
      <c r="LGL131"/>
      <c r="LGM131"/>
      <c r="LGN131"/>
      <c r="LGO131"/>
      <c r="LGP131"/>
      <c r="LGQ131"/>
      <c r="LGR131"/>
      <c r="LGS131"/>
      <c r="LGT131"/>
      <c r="LGU131"/>
      <c r="LGV131"/>
      <c r="LGW131"/>
      <c r="LGX131"/>
      <c r="LGY131"/>
      <c r="LGZ131"/>
      <c r="LHA131"/>
      <c r="LHB131"/>
      <c r="LHC131"/>
      <c r="LHD131"/>
      <c r="LHE131"/>
      <c r="LHF131"/>
      <c r="LHG131"/>
      <c r="LHH131"/>
      <c r="LHI131"/>
      <c r="LHJ131"/>
      <c r="LHK131"/>
      <c r="LHL131"/>
      <c r="LHM131"/>
      <c r="LHN131"/>
      <c r="LHO131"/>
      <c r="LHP131"/>
      <c r="LHQ131"/>
      <c r="LHR131"/>
      <c r="LHS131"/>
      <c r="LHT131"/>
      <c r="LHU131"/>
      <c r="LHV131"/>
      <c r="LHW131"/>
      <c r="LHX131"/>
      <c r="LHY131"/>
      <c r="LHZ131"/>
      <c r="LIA131"/>
      <c r="LIB131"/>
      <c r="LIC131"/>
      <c r="LID131"/>
      <c r="LIE131"/>
      <c r="LIF131"/>
      <c r="LIG131"/>
      <c r="LIH131"/>
      <c r="LII131"/>
      <c r="LIJ131"/>
      <c r="LIK131"/>
      <c r="LIL131"/>
      <c r="LIM131"/>
      <c r="LIN131"/>
      <c r="LIO131"/>
      <c r="LIP131"/>
      <c r="LIQ131"/>
      <c r="LIR131"/>
      <c r="LIS131"/>
      <c r="LIT131"/>
      <c r="LIU131"/>
      <c r="LIV131"/>
      <c r="LIW131"/>
      <c r="LIX131"/>
      <c r="LIY131"/>
      <c r="LIZ131"/>
      <c r="LJA131"/>
      <c r="LJB131"/>
      <c r="LJC131"/>
      <c r="LJD131"/>
      <c r="LJE131"/>
      <c r="LJF131"/>
      <c r="LJG131"/>
      <c r="LJH131"/>
      <c r="LJI131"/>
      <c r="LJJ131"/>
      <c r="LJK131"/>
      <c r="LJL131"/>
      <c r="LJM131"/>
      <c r="LJN131"/>
      <c r="LJO131"/>
      <c r="LJP131"/>
      <c r="LJQ131"/>
      <c r="LJR131"/>
      <c r="LJS131"/>
      <c r="LJT131"/>
      <c r="LJU131"/>
      <c r="LJV131"/>
      <c r="LJW131"/>
      <c r="LJX131"/>
      <c r="LJY131"/>
      <c r="LJZ131"/>
      <c r="LKA131"/>
      <c r="LKB131"/>
      <c r="LKC131"/>
      <c r="LKD131"/>
      <c r="LKE131"/>
      <c r="LKF131"/>
      <c r="LKG131"/>
      <c r="LKH131"/>
      <c r="LKI131"/>
      <c r="LKJ131"/>
      <c r="LKK131"/>
      <c r="LKL131"/>
      <c r="LKM131"/>
      <c r="LKN131"/>
      <c r="LKO131"/>
      <c r="LKP131"/>
      <c r="LKQ131"/>
      <c r="LKR131"/>
      <c r="LKS131"/>
      <c r="LKT131"/>
      <c r="LKU131"/>
      <c r="LKV131"/>
      <c r="LKW131"/>
      <c r="LKX131"/>
      <c r="LKY131"/>
      <c r="LKZ131"/>
      <c r="LLA131"/>
      <c r="LLB131"/>
      <c r="LLC131"/>
      <c r="LLD131"/>
      <c r="LLE131"/>
      <c r="LLF131"/>
      <c r="LLG131"/>
      <c r="LLH131"/>
      <c r="LLI131"/>
      <c r="LLJ131"/>
      <c r="LLK131"/>
      <c r="LLL131"/>
      <c r="LLM131"/>
      <c r="LLN131"/>
      <c r="LLO131"/>
      <c r="LLP131"/>
      <c r="LLQ131"/>
      <c r="LLR131"/>
      <c r="LLS131"/>
      <c r="LLT131"/>
      <c r="LLU131"/>
      <c r="LLV131"/>
      <c r="LLW131"/>
      <c r="LLX131"/>
      <c r="LLY131"/>
      <c r="LLZ131"/>
      <c r="LMA131"/>
      <c r="LMB131"/>
      <c r="LMC131"/>
      <c r="LMD131"/>
      <c r="LME131"/>
      <c r="LMF131"/>
      <c r="LMG131"/>
      <c r="LMH131"/>
      <c r="LMI131"/>
      <c r="LMJ131"/>
      <c r="LMK131"/>
      <c r="LML131"/>
      <c r="LMM131"/>
      <c r="LMN131"/>
      <c r="LMO131"/>
      <c r="LMP131"/>
      <c r="LMQ131"/>
      <c r="LMR131"/>
      <c r="LMS131"/>
      <c r="LMT131"/>
      <c r="LMU131"/>
      <c r="LMV131"/>
      <c r="LMW131"/>
      <c r="LMX131"/>
      <c r="LMY131"/>
      <c r="LMZ131"/>
      <c r="LNA131"/>
      <c r="LNB131"/>
      <c r="LNC131"/>
      <c r="LND131"/>
      <c r="LNE131"/>
      <c r="LNF131"/>
      <c r="LNG131"/>
      <c r="LNH131"/>
      <c r="LNI131"/>
      <c r="LNJ131"/>
      <c r="LNK131"/>
      <c r="LNL131"/>
      <c r="LNM131"/>
      <c r="LNN131"/>
      <c r="LNO131"/>
      <c r="LNP131"/>
      <c r="LNQ131"/>
      <c r="LNR131"/>
      <c r="LNS131"/>
      <c r="LNT131"/>
      <c r="LNU131"/>
      <c r="LNV131"/>
      <c r="LNW131"/>
      <c r="LNX131"/>
      <c r="LNY131"/>
      <c r="LNZ131"/>
      <c r="LOA131"/>
      <c r="LOB131"/>
      <c r="LOC131"/>
      <c r="LOD131"/>
      <c r="LOE131"/>
      <c r="LOF131"/>
      <c r="LOG131"/>
      <c r="LOH131"/>
      <c r="LOI131"/>
      <c r="LOJ131"/>
      <c r="LOK131"/>
      <c r="LOL131"/>
      <c r="LOM131"/>
      <c r="LON131"/>
      <c r="LOO131"/>
      <c r="LOP131"/>
      <c r="LOQ131"/>
      <c r="LOR131"/>
      <c r="LOS131"/>
      <c r="LOT131"/>
      <c r="LOU131"/>
      <c r="LOV131"/>
      <c r="LOW131"/>
      <c r="LOX131"/>
      <c r="LOY131"/>
      <c r="LOZ131"/>
      <c r="LPA131"/>
      <c r="LPB131"/>
      <c r="LPC131"/>
      <c r="LPD131"/>
      <c r="LPE131"/>
      <c r="LPF131"/>
      <c r="LPG131"/>
      <c r="LPH131"/>
      <c r="LPI131"/>
      <c r="LPJ131"/>
      <c r="LPK131"/>
      <c r="LPL131"/>
      <c r="LPM131"/>
      <c r="LPN131"/>
      <c r="LPO131"/>
      <c r="LPP131"/>
      <c r="LPQ131"/>
      <c r="LPR131"/>
      <c r="LPS131"/>
      <c r="LPT131"/>
      <c r="LPU131"/>
      <c r="LPV131"/>
      <c r="LPW131"/>
      <c r="LPX131"/>
      <c r="LPY131"/>
      <c r="LPZ131"/>
      <c r="LQA131"/>
      <c r="LQB131"/>
      <c r="LQC131"/>
      <c r="LQD131"/>
      <c r="LQE131"/>
      <c r="LQF131"/>
      <c r="LQG131"/>
      <c r="LQH131"/>
      <c r="LQI131"/>
      <c r="LQJ131"/>
      <c r="LQK131"/>
      <c r="LQL131"/>
      <c r="LQM131"/>
      <c r="LQN131"/>
      <c r="LQO131"/>
      <c r="LQP131"/>
      <c r="LQQ131"/>
      <c r="LQR131"/>
      <c r="LQS131"/>
      <c r="LQT131"/>
      <c r="LQU131"/>
      <c r="LQV131"/>
      <c r="LQW131"/>
      <c r="LQX131"/>
      <c r="LQY131"/>
      <c r="LQZ131"/>
      <c r="LRA131"/>
      <c r="LRB131"/>
      <c r="LRC131"/>
      <c r="LRD131"/>
      <c r="LRE131"/>
      <c r="LRF131"/>
      <c r="LRG131"/>
      <c r="LRH131"/>
      <c r="LRI131"/>
      <c r="LRJ131"/>
      <c r="LRK131"/>
      <c r="LRL131"/>
      <c r="LRM131"/>
      <c r="LRN131"/>
      <c r="LRO131"/>
      <c r="LRP131"/>
      <c r="LRQ131"/>
      <c r="LRR131"/>
      <c r="LRS131"/>
      <c r="LRT131"/>
      <c r="LRU131"/>
      <c r="LRV131"/>
      <c r="LRW131"/>
      <c r="LRX131"/>
      <c r="LRY131"/>
      <c r="LRZ131"/>
      <c r="LSA131"/>
      <c r="LSB131"/>
      <c r="LSC131"/>
      <c r="LSD131"/>
      <c r="LSE131"/>
      <c r="LSF131"/>
      <c r="LSG131"/>
      <c r="LSH131"/>
      <c r="LSI131"/>
      <c r="LSJ131"/>
      <c r="LSK131"/>
      <c r="LSL131"/>
      <c r="LSM131"/>
      <c r="LSN131"/>
      <c r="LSO131"/>
      <c r="LSP131"/>
      <c r="LSQ131"/>
      <c r="LSR131"/>
      <c r="LSS131"/>
      <c r="LST131"/>
      <c r="LSU131"/>
      <c r="LSV131"/>
      <c r="LSW131"/>
      <c r="LSX131"/>
      <c r="LSY131"/>
      <c r="LSZ131"/>
      <c r="LTA131"/>
      <c r="LTB131"/>
      <c r="LTC131"/>
      <c r="LTD131"/>
      <c r="LTE131"/>
      <c r="LTF131"/>
      <c r="LTG131"/>
      <c r="LTH131"/>
      <c r="LTI131"/>
      <c r="LTJ131"/>
      <c r="LTK131"/>
      <c r="LTL131"/>
      <c r="LTM131"/>
      <c r="LTN131"/>
      <c r="LTO131"/>
      <c r="LTP131"/>
      <c r="LTQ131"/>
      <c r="LTR131"/>
      <c r="LTS131"/>
      <c r="LTT131"/>
      <c r="LTU131"/>
      <c r="LTV131"/>
      <c r="LTW131"/>
      <c r="LTX131"/>
      <c r="LTY131"/>
      <c r="LTZ131"/>
      <c r="LUA131"/>
      <c r="LUB131"/>
      <c r="LUC131"/>
      <c r="LUD131"/>
      <c r="LUE131"/>
      <c r="LUF131"/>
      <c r="LUG131"/>
      <c r="LUH131"/>
      <c r="LUI131"/>
      <c r="LUJ131"/>
      <c r="LUK131"/>
      <c r="LUL131"/>
      <c r="LUM131"/>
      <c r="LUN131"/>
      <c r="LUO131"/>
      <c r="LUP131"/>
      <c r="LUQ131"/>
      <c r="LUR131"/>
      <c r="LUS131"/>
      <c r="LUT131"/>
      <c r="LUU131"/>
      <c r="LUV131"/>
      <c r="LUW131"/>
      <c r="LUX131"/>
      <c r="LUY131"/>
      <c r="LUZ131"/>
      <c r="LVA131"/>
      <c r="LVB131"/>
      <c r="LVC131"/>
      <c r="LVD131"/>
      <c r="LVE131"/>
      <c r="LVF131"/>
      <c r="LVG131"/>
      <c r="LVH131"/>
      <c r="LVI131"/>
      <c r="LVJ131"/>
      <c r="LVK131"/>
      <c r="LVL131"/>
      <c r="LVM131"/>
      <c r="LVN131"/>
      <c r="LVO131"/>
      <c r="LVP131"/>
      <c r="LVQ131"/>
      <c r="LVR131"/>
      <c r="LVS131"/>
      <c r="LVT131"/>
      <c r="LVU131"/>
      <c r="LVV131"/>
      <c r="LVW131"/>
      <c r="LVX131"/>
      <c r="LVY131"/>
      <c r="LVZ131"/>
      <c r="LWA131"/>
      <c r="LWB131"/>
      <c r="LWC131"/>
      <c r="LWD131"/>
      <c r="LWE131"/>
      <c r="LWF131"/>
      <c r="LWG131"/>
      <c r="LWH131"/>
      <c r="LWI131"/>
      <c r="LWJ131"/>
      <c r="LWK131"/>
      <c r="LWL131"/>
      <c r="LWM131"/>
      <c r="LWN131"/>
      <c r="LWO131"/>
      <c r="LWP131"/>
      <c r="LWQ131"/>
      <c r="LWR131"/>
      <c r="LWS131"/>
      <c r="LWT131"/>
      <c r="LWU131"/>
      <c r="LWV131"/>
      <c r="LWW131"/>
      <c r="LWX131"/>
      <c r="LWY131"/>
      <c r="LWZ131"/>
      <c r="LXA131"/>
      <c r="LXB131"/>
      <c r="LXC131"/>
      <c r="LXD131"/>
      <c r="LXE131"/>
      <c r="LXF131"/>
      <c r="LXG131"/>
      <c r="LXH131"/>
      <c r="LXI131"/>
      <c r="LXJ131"/>
      <c r="LXK131"/>
      <c r="LXL131"/>
      <c r="LXM131"/>
      <c r="LXN131"/>
      <c r="LXO131"/>
      <c r="LXP131"/>
      <c r="LXQ131"/>
      <c r="LXR131"/>
      <c r="LXS131"/>
      <c r="LXT131"/>
      <c r="LXU131"/>
      <c r="LXV131"/>
      <c r="LXW131"/>
      <c r="LXX131"/>
      <c r="LXY131"/>
      <c r="LXZ131"/>
      <c r="LYA131"/>
      <c r="LYB131"/>
      <c r="LYC131"/>
      <c r="LYD131"/>
      <c r="LYE131"/>
      <c r="LYF131"/>
      <c r="LYG131"/>
      <c r="LYH131"/>
      <c r="LYI131"/>
      <c r="LYJ131"/>
      <c r="LYK131"/>
      <c r="LYL131"/>
      <c r="LYM131"/>
      <c r="LYN131"/>
      <c r="LYO131"/>
      <c r="LYP131"/>
      <c r="LYQ131"/>
      <c r="LYR131"/>
      <c r="LYS131"/>
      <c r="LYT131"/>
      <c r="LYU131"/>
      <c r="LYV131"/>
      <c r="LYW131"/>
      <c r="LYX131"/>
      <c r="LYY131"/>
      <c r="LYZ131"/>
      <c r="LZA131"/>
      <c r="LZB131"/>
      <c r="LZC131"/>
      <c r="LZD131"/>
      <c r="LZE131"/>
      <c r="LZF131"/>
      <c r="LZG131"/>
      <c r="LZH131"/>
      <c r="LZI131"/>
      <c r="LZJ131"/>
      <c r="LZK131"/>
      <c r="LZL131"/>
      <c r="LZM131"/>
      <c r="LZN131"/>
      <c r="LZO131"/>
      <c r="LZP131"/>
      <c r="LZQ131"/>
      <c r="LZR131"/>
      <c r="LZS131"/>
      <c r="LZT131"/>
      <c r="LZU131"/>
      <c r="LZV131"/>
      <c r="LZW131"/>
      <c r="LZX131"/>
      <c r="LZY131"/>
      <c r="LZZ131"/>
      <c r="MAA131"/>
      <c r="MAB131"/>
      <c r="MAC131"/>
      <c r="MAD131"/>
      <c r="MAE131"/>
      <c r="MAF131"/>
      <c r="MAG131"/>
      <c r="MAH131"/>
      <c r="MAI131"/>
      <c r="MAJ131"/>
      <c r="MAK131"/>
      <c r="MAL131"/>
      <c r="MAM131"/>
      <c r="MAN131"/>
      <c r="MAO131"/>
      <c r="MAP131"/>
      <c r="MAQ131"/>
      <c r="MAR131"/>
      <c r="MAS131"/>
      <c r="MAT131"/>
      <c r="MAU131"/>
      <c r="MAV131"/>
      <c r="MAW131"/>
      <c r="MAX131"/>
      <c r="MAY131"/>
      <c r="MAZ131"/>
      <c r="MBA131"/>
      <c r="MBB131"/>
      <c r="MBC131"/>
      <c r="MBD131"/>
      <c r="MBE131"/>
      <c r="MBF131"/>
      <c r="MBG131"/>
      <c r="MBH131"/>
      <c r="MBI131"/>
      <c r="MBJ131"/>
      <c r="MBK131"/>
      <c r="MBL131"/>
      <c r="MBM131"/>
      <c r="MBN131"/>
      <c r="MBO131"/>
      <c r="MBP131"/>
      <c r="MBQ131"/>
      <c r="MBR131"/>
      <c r="MBS131"/>
      <c r="MBT131"/>
      <c r="MBU131"/>
      <c r="MBV131"/>
      <c r="MBW131"/>
      <c r="MBX131"/>
      <c r="MBY131"/>
      <c r="MBZ131"/>
      <c r="MCA131"/>
      <c r="MCB131"/>
      <c r="MCC131"/>
      <c r="MCD131"/>
      <c r="MCE131"/>
      <c r="MCF131"/>
      <c r="MCG131"/>
      <c r="MCH131"/>
      <c r="MCI131"/>
      <c r="MCJ131"/>
      <c r="MCK131"/>
      <c r="MCL131"/>
      <c r="MCM131"/>
      <c r="MCN131"/>
      <c r="MCO131"/>
      <c r="MCP131"/>
      <c r="MCQ131"/>
      <c r="MCR131"/>
      <c r="MCS131"/>
      <c r="MCT131"/>
      <c r="MCU131"/>
      <c r="MCV131"/>
      <c r="MCW131"/>
      <c r="MCX131"/>
      <c r="MCY131"/>
      <c r="MCZ131"/>
      <c r="MDA131"/>
      <c r="MDB131"/>
      <c r="MDC131"/>
      <c r="MDD131"/>
      <c r="MDE131"/>
      <c r="MDF131"/>
      <c r="MDG131"/>
      <c r="MDH131"/>
      <c r="MDI131"/>
      <c r="MDJ131"/>
      <c r="MDK131"/>
      <c r="MDL131"/>
      <c r="MDM131"/>
      <c r="MDN131"/>
      <c r="MDO131"/>
      <c r="MDP131"/>
      <c r="MDQ131"/>
      <c r="MDR131"/>
      <c r="MDS131"/>
      <c r="MDT131"/>
      <c r="MDU131"/>
      <c r="MDV131"/>
      <c r="MDW131"/>
      <c r="MDX131"/>
      <c r="MDY131"/>
      <c r="MDZ131"/>
      <c r="MEA131"/>
      <c r="MEB131"/>
      <c r="MEC131"/>
      <c r="MED131"/>
      <c r="MEE131"/>
      <c r="MEF131"/>
      <c r="MEG131"/>
      <c r="MEH131"/>
      <c r="MEI131"/>
      <c r="MEJ131"/>
      <c r="MEK131"/>
      <c r="MEL131"/>
      <c r="MEM131"/>
      <c r="MEN131"/>
      <c r="MEO131"/>
      <c r="MEP131"/>
      <c r="MEQ131"/>
      <c r="MER131"/>
      <c r="MES131"/>
      <c r="MET131"/>
      <c r="MEU131"/>
      <c r="MEV131"/>
      <c r="MEW131"/>
      <c r="MEX131"/>
      <c r="MEY131"/>
      <c r="MEZ131"/>
      <c r="MFA131"/>
      <c r="MFB131"/>
      <c r="MFC131"/>
      <c r="MFD131"/>
      <c r="MFE131"/>
      <c r="MFF131"/>
      <c r="MFG131"/>
      <c r="MFH131"/>
      <c r="MFI131"/>
      <c r="MFJ131"/>
      <c r="MFK131"/>
      <c r="MFL131"/>
      <c r="MFM131"/>
      <c r="MFN131"/>
      <c r="MFO131"/>
      <c r="MFP131"/>
      <c r="MFQ131"/>
      <c r="MFR131"/>
      <c r="MFS131"/>
      <c r="MFT131"/>
      <c r="MFU131"/>
      <c r="MFV131"/>
      <c r="MFW131"/>
      <c r="MFX131"/>
      <c r="MFY131"/>
      <c r="MFZ131"/>
      <c r="MGA131"/>
      <c r="MGB131"/>
      <c r="MGC131"/>
      <c r="MGD131"/>
      <c r="MGE131"/>
      <c r="MGF131"/>
      <c r="MGG131"/>
      <c r="MGH131"/>
      <c r="MGI131"/>
      <c r="MGJ131"/>
      <c r="MGK131"/>
      <c r="MGL131"/>
      <c r="MGM131"/>
      <c r="MGN131"/>
      <c r="MGO131"/>
      <c r="MGP131"/>
      <c r="MGQ131"/>
      <c r="MGR131"/>
      <c r="MGS131"/>
      <c r="MGT131"/>
      <c r="MGU131"/>
      <c r="MGV131"/>
      <c r="MGW131"/>
      <c r="MGX131"/>
      <c r="MGY131"/>
      <c r="MGZ131"/>
      <c r="MHA131"/>
      <c r="MHB131"/>
      <c r="MHC131"/>
      <c r="MHD131"/>
      <c r="MHE131"/>
      <c r="MHF131"/>
      <c r="MHG131"/>
      <c r="MHH131"/>
      <c r="MHI131"/>
      <c r="MHJ131"/>
      <c r="MHK131"/>
      <c r="MHL131"/>
      <c r="MHM131"/>
      <c r="MHN131"/>
      <c r="MHO131"/>
      <c r="MHP131"/>
      <c r="MHQ131"/>
      <c r="MHR131"/>
      <c r="MHS131"/>
      <c r="MHT131"/>
      <c r="MHU131"/>
      <c r="MHV131"/>
      <c r="MHW131"/>
      <c r="MHX131"/>
      <c r="MHY131"/>
      <c r="MHZ131"/>
      <c r="MIA131"/>
      <c r="MIB131"/>
      <c r="MIC131"/>
      <c r="MID131"/>
      <c r="MIE131"/>
      <c r="MIF131"/>
      <c r="MIG131"/>
      <c r="MIH131"/>
      <c r="MII131"/>
      <c r="MIJ131"/>
      <c r="MIK131"/>
      <c r="MIL131"/>
      <c r="MIM131"/>
      <c r="MIN131"/>
      <c r="MIO131"/>
      <c r="MIP131"/>
      <c r="MIQ131"/>
      <c r="MIR131"/>
      <c r="MIS131"/>
      <c r="MIT131"/>
      <c r="MIU131"/>
      <c r="MIV131"/>
      <c r="MIW131"/>
      <c r="MIX131"/>
      <c r="MIY131"/>
      <c r="MIZ131"/>
      <c r="MJA131"/>
      <c r="MJB131"/>
      <c r="MJC131"/>
      <c r="MJD131"/>
      <c r="MJE131"/>
      <c r="MJF131"/>
      <c r="MJG131"/>
      <c r="MJH131"/>
      <c r="MJI131"/>
      <c r="MJJ131"/>
      <c r="MJK131"/>
      <c r="MJL131"/>
      <c r="MJM131"/>
      <c r="MJN131"/>
      <c r="MJO131"/>
      <c r="MJP131"/>
      <c r="MJQ131"/>
      <c r="MJR131"/>
      <c r="MJS131"/>
      <c r="MJT131"/>
      <c r="MJU131"/>
      <c r="MJV131"/>
      <c r="MJW131"/>
      <c r="MJX131"/>
      <c r="MJY131"/>
      <c r="MJZ131"/>
      <c r="MKA131"/>
      <c r="MKB131"/>
      <c r="MKC131"/>
      <c r="MKD131"/>
      <c r="MKE131"/>
      <c r="MKF131"/>
      <c r="MKG131"/>
      <c r="MKH131"/>
      <c r="MKI131"/>
      <c r="MKJ131"/>
      <c r="MKK131"/>
      <c r="MKL131"/>
      <c r="MKM131"/>
      <c r="MKN131"/>
      <c r="MKO131"/>
      <c r="MKP131"/>
      <c r="MKQ131"/>
      <c r="MKR131"/>
      <c r="MKS131"/>
      <c r="MKT131"/>
      <c r="MKU131"/>
      <c r="MKV131"/>
      <c r="MKW131"/>
      <c r="MKX131"/>
      <c r="MKY131"/>
      <c r="MKZ131"/>
      <c r="MLA131"/>
      <c r="MLB131"/>
      <c r="MLC131"/>
      <c r="MLD131"/>
      <c r="MLE131"/>
      <c r="MLF131"/>
      <c r="MLG131"/>
      <c r="MLH131"/>
      <c r="MLI131"/>
      <c r="MLJ131"/>
      <c r="MLK131"/>
      <c r="MLL131"/>
      <c r="MLM131"/>
      <c r="MLN131"/>
      <c r="MLO131"/>
      <c r="MLP131"/>
      <c r="MLQ131"/>
      <c r="MLR131"/>
      <c r="MLS131"/>
      <c r="MLT131"/>
      <c r="MLU131"/>
      <c r="MLV131"/>
      <c r="MLW131"/>
      <c r="MLX131"/>
      <c r="MLY131"/>
      <c r="MLZ131"/>
      <c r="MMA131"/>
      <c r="MMB131"/>
      <c r="MMC131"/>
      <c r="MMD131"/>
      <c r="MME131"/>
      <c r="MMF131"/>
      <c r="MMG131"/>
      <c r="MMH131"/>
      <c r="MMI131"/>
      <c r="MMJ131"/>
      <c r="MMK131"/>
      <c r="MML131"/>
      <c r="MMM131"/>
      <c r="MMN131"/>
      <c r="MMO131"/>
      <c r="MMP131"/>
      <c r="MMQ131"/>
      <c r="MMR131"/>
      <c r="MMS131"/>
      <c r="MMT131"/>
      <c r="MMU131"/>
      <c r="MMV131"/>
      <c r="MMW131"/>
      <c r="MMX131"/>
      <c r="MMY131"/>
      <c r="MMZ131"/>
      <c r="MNA131"/>
      <c r="MNB131"/>
      <c r="MNC131"/>
      <c r="MND131"/>
      <c r="MNE131"/>
      <c r="MNF131"/>
      <c r="MNG131"/>
      <c r="MNH131"/>
      <c r="MNI131"/>
      <c r="MNJ131"/>
      <c r="MNK131"/>
      <c r="MNL131"/>
      <c r="MNM131"/>
      <c r="MNN131"/>
      <c r="MNO131"/>
      <c r="MNP131"/>
      <c r="MNQ131"/>
      <c r="MNR131"/>
      <c r="MNS131"/>
      <c r="MNT131"/>
      <c r="MNU131"/>
      <c r="MNV131"/>
      <c r="MNW131"/>
      <c r="MNX131"/>
      <c r="MNY131"/>
      <c r="MNZ131"/>
      <c r="MOA131"/>
      <c r="MOB131"/>
      <c r="MOC131"/>
      <c r="MOD131"/>
      <c r="MOE131"/>
      <c r="MOF131"/>
      <c r="MOG131"/>
      <c r="MOH131"/>
      <c r="MOI131"/>
      <c r="MOJ131"/>
      <c r="MOK131"/>
      <c r="MOL131"/>
      <c r="MOM131"/>
      <c r="MON131"/>
      <c r="MOO131"/>
      <c r="MOP131"/>
      <c r="MOQ131"/>
      <c r="MOR131"/>
      <c r="MOS131"/>
      <c r="MOT131"/>
      <c r="MOU131"/>
      <c r="MOV131"/>
      <c r="MOW131"/>
      <c r="MOX131"/>
      <c r="MOY131"/>
      <c r="MOZ131"/>
      <c r="MPA131"/>
      <c r="MPB131"/>
      <c r="MPC131"/>
      <c r="MPD131"/>
      <c r="MPE131"/>
      <c r="MPF131"/>
      <c r="MPG131"/>
      <c r="MPH131"/>
      <c r="MPI131"/>
      <c r="MPJ131"/>
      <c r="MPK131"/>
      <c r="MPL131"/>
      <c r="MPM131"/>
      <c r="MPN131"/>
      <c r="MPO131"/>
      <c r="MPP131"/>
      <c r="MPQ131"/>
      <c r="MPR131"/>
      <c r="MPS131"/>
      <c r="MPT131"/>
      <c r="MPU131"/>
      <c r="MPV131"/>
      <c r="MPW131"/>
      <c r="MPX131"/>
      <c r="MPY131"/>
      <c r="MPZ131"/>
      <c r="MQA131"/>
      <c r="MQB131"/>
      <c r="MQC131"/>
      <c r="MQD131"/>
      <c r="MQE131"/>
      <c r="MQF131"/>
      <c r="MQG131"/>
      <c r="MQH131"/>
      <c r="MQI131"/>
      <c r="MQJ131"/>
      <c r="MQK131"/>
      <c r="MQL131"/>
      <c r="MQM131"/>
      <c r="MQN131"/>
      <c r="MQO131"/>
      <c r="MQP131"/>
      <c r="MQQ131"/>
      <c r="MQR131"/>
      <c r="MQS131"/>
      <c r="MQT131"/>
      <c r="MQU131"/>
      <c r="MQV131"/>
      <c r="MQW131"/>
      <c r="MQX131"/>
      <c r="MQY131"/>
      <c r="MQZ131"/>
      <c r="MRA131"/>
      <c r="MRB131"/>
      <c r="MRC131"/>
      <c r="MRD131"/>
      <c r="MRE131"/>
      <c r="MRF131"/>
      <c r="MRG131"/>
      <c r="MRH131"/>
      <c r="MRI131"/>
      <c r="MRJ131"/>
      <c r="MRK131"/>
      <c r="MRL131"/>
      <c r="MRM131"/>
      <c r="MRN131"/>
      <c r="MRO131"/>
      <c r="MRP131"/>
      <c r="MRQ131"/>
      <c r="MRR131"/>
      <c r="MRS131"/>
      <c r="MRT131"/>
      <c r="MRU131"/>
      <c r="MRV131"/>
      <c r="MRW131"/>
      <c r="MRX131"/>
      <c r="MRY131"/>
      <c r="MRZ131"/>
      <c r="MSA131"/>
      <c r="MSB131"/>
      <c r="MSC131"/>
      <c r="MSD131"/>
      <c r="MSE131"/>
      <c r="MSF131"/>
      <c r="MSG131"/>
      <c r="MSH131"/>
      <c r="MSI131"/>
      <c r="MSJ131"/>
      <c r="MSK131"/>
      <c r="MSL131"/>
      <c r="MSM131"/>
      <c r="MSN131"/>
      <c r="MSO131"/>
      <c r="MSP131"/>
      <c r="MSQ131"/>
      <c r="MSR131"/>
      <c r="MSS131"/>
      <c r="MST131"/>
      <c r="MSU131"/>
      <c r="MSV131"/>
      <c r="MSW131"/>
      <c r="MSX131"/>
      <c r="MSY131"/>
      <c r="MSZ131"/>
      <c r="MTA131"/>
      <c r="MTB131"/>
      <c r="MTC131"/>
      <c r="MTD131"/>
      <c r="MTE131"/>
      <c r="MTF131"/>
      <c r="MTG131"/>
      <c r="MTH131"/>
      <c r="MTI131"/>
      <c r="MTJ131"/>
      <c r="MTK131"/>
      <c r="MTL131"/>
      <c r="MTM131"/>
      <c r="MTN131"/>
      <c r="MTO131"/>
      <c r="MTP131"/>
      <c r="MTQ131"/>
      <c r="MTR131"/>
      <c r="MTS131"/>
      <c r="MTT131"/>
      <c r="MTU131"/>
      <c r="MTV131"/>
      <c r="MTW131"/>
      <c r="MTX131"/>
      <c r="MTY131"/>
      <c r="MTZ131"/>
      <c r="MUA131"/>
      <c r="MUB131"/>
      <c r="MUC131"/>
      <c r="MUD131"/>
      <c r="MUE131"/>
      <c r="MUF131"/>
      <c r="MUG131"/>
      <c r="MUH131"/>
      <c r="MUI131"/>
      <c r="MUJ131"/>
      <c r="MUK131"/>
      <c r="MUL131"/>
      <c r="MUM131"/>
      <c r="MUN131"/>
      <c r="MUO131"/>
      <c r="MUP131"/>
      <c r="MUQ131"/>
      <c r="MUR131"/>
      <c r="MUS131"/>
      <c r="MUT131"/>
      <c r="MUU131"/>
      <c r="MUV131"/>
      <c r="MUW131"/>
      <c r="MUX131"/>
      <c r="MUY131"/>
      <c r="MUZ131"/>
      <c r="MVA131"/>
      <c r="MVB131"/>
      <c r="MVC131"/>
      <c r="MVD131"/>
      <c r="MVE131"/>
      <c r="MVF131"/>
      <c r="MVG131"/>
      <c r="MVH131"/>
      <c r="MVI131"/>
      <c r="MVJ131"/>
      <c r="MVK131"/>
      <c r="MVL131"/>
      <c r="MVM131"/>
      <c r="MVN131"/>
      <c r="MVO131"/>
      <c r="MVP131"/>
      <c r="MVQ131"/>
      <c r="MVR131"/>
      <c r="MVS131"/>
      <c r="MVT131"/>
      <c r="MVU131"/>
      <c r="MVV131"/>
      <c r="MVW131"/>
      <c r="MVX131"/>
      <c r="MVY131"/>
      <c r="MVZ131"/>
      <c r="MWA131"/>
      <c r="MWB131"/>
      <c r="MWC131"/>
      <c r="MWD131"/>
      <c r="MWE131"/>
      <c r="MWF131"/>
      <c r="MWG131"/>
      <c r="MWH131"/>
      <c r="MWI131"/>
      <c r="MWJ131"/>
      <c r="MWK131"/>
      <c r="MWL131"/>
      <c r="MWM131"/>
      <c r="MWN131"/>
      <c r="MWO131"/>
      <c r="MWP131"/>
      <c r="MWQ131"/>
      <c r="MWR131"/>
      <c r="MWS131"/>
      <c r="MWT131"/>
      <c r="MWU131"/>
      <c r="MWV131"/>
      <c r="MWW131"/>
      <c r="MWX131"/>
      <c r="MWY131"/>
      <c r="MWZ131"/>
      <c r="MXA131"/>
      <c r="MXB131"/>
      <c r="MXC131"/>
      <c r="MXD131"/>
      <c r="MXE131"/>
      <c r="MXF131"/>
      <c r="MXG131"/>
      <c r="MXH131"/>
      <c r="MXI131"/>
      <c r="MXJ131"/>
      <c r="MXK131"/>
      <c r="MXL131"/>
      <c r="MXM131"/>
      <c r="MXN131"/>
      <c r="MXO131"/>
      <c r="MXP131"/>
      <c r="MXQ131"/>
      <c r="MXR131"/>
      <c r="MXS131"/>
      <c r="MXT131"/>
      <c r="MXU131"/>
      <c r="MXV131"/>
      <c r="MXW131"/>
      <c r="MXX131"/>
      <c r="MXY131"/>
      <c r="MXZ131"/>
      <c r="MYA131"/>
      <c r="MYB131"/>
      <c r="MYC131"/>
      <c r="MYD131"/>
      <c r="MYE131"/>
      <c r="MYF131"/>
      <c r="MYG131"/>
      <c r="MYH131"/>
      <c r="MYI131"/>
      <c r="MYJ131"/>
      <c r="MYK131"/>
      <c r="MYL131"/>
      <c r="MYM131"/>
      <c r="MYN131"/>
      <c r="MYO131"/>
      <c r="MYP131"/>
      <c r="MYQ131"/>
      <c r="MYR131"/>
      <c r="MYS131"/>
      <c r="MYT131"/>
      <c r="MYU131"/>
      <c r="MYV131"/>
      <c r="MYW131"/>
      <c r="MYX131"/>
      <c r="MYY131"/>
      <c r="MYZ131"/>
      <c r="MZA131"/>
      <c r="MZB131"/>
      <c r="MZC131"/>
      <c r="MZD131"/>
      <c r="MZE131"/>
      <c r="MZF131"/>
      <c r="MZG131"/>
      <c r="MZH131"/>
      <c r="MZI131"/>
      <c r="MZJ131"/>
      <c r="MZK131"/>
      <c r="MZL131"/>
      <c r="MZM131"/>
      <c r="MZN131"/>
      <c r="MZO131"/>
      <c r="MZP131"/>
      <c r="MZQ131"/>
      <c r="MZR131"/>
      <c r="MZS131"/>
      <c r="MZT131"/>
      <c r="MZU131"/>
      <c r="MZV131"/>
      <c r="MZW131"/>
      <c r="MZX131"/>
      <c r="MZY131"/>
      <c r="MZZ131"/>
      <c r="NAA131"/>
      <c r="NAB131"/>
      <c r="NAC131"/>
      <c r="NAD131"/>
      <c r="NAE131"/>
      <c r="NAF131"/>
      <c r="NAG131"/>
      <c r="NAH131"/>
      <c r="NAI131"/>
      <c r="NAJ131"/>
      <c r="NAK131"/>
      <c r="NAL131"/>
      <c r="NAM131"/>
      <c r="NAN131"/>
      <c r="NAO131"/>
      <c r="NAP131"/>
      <c r="NAQ131"/>
      <c r="NAR131"/>
      <c r="NAS131"/>
      <c r="NAT131"/>
      <c r="NAU131"/>
      <c r="NAV131"/>
      <c r="NAW131"/>
      <c r="NAX131"/>
      <c r="NAY131"/>
      <c r="NAZ131"/>
      <c r="NBA131"/>
      <c r="NBB131"/>
      <c r="NBC131"/>
      <c r="NBD131"/>
      <c r="NBE131"/>
      <c r="NBF131"/>
      <c r="NBG131"/>
      <c r="NBH131"/>
      <c r="NBI131"/>
      <c r="NBJ131"/>
      <c r="NBK131"/>
      <c r="NBL131"/>
      <c r="NBM131"/>
      <c r="NBN131"/>
      <c r="NBO131"/>
      <c r="NBP131"/>
      <c r="NBQ131"/>
      <c r="NBR131"/>
      <c r="NBS131"/>
      <c r="NBT131"/>
      <c r="NBU131"/>
      <c r="NBV131"/>
      <c r="NBW131"/>
      <c r="NBX131"/>
      <c r="NBY131"/>
      <c r="NBZ131"/>
      <c r="NCA131"/>
      <c r="NCB131"/>
      <c r="NCC131"/>
      <c r="NCD131"/>
      <c r="NCE131"/>
      <c r="NCF131"/>
      <c r="NCG131"/>
      <c r="NCH131"/>
      <c r="NCI131"/>
      <c r="NCJ131"/>
      <c r="NCK131"/>
      <c r="NCL131"/>
      <c r="NCM131"/>
      <c r="NCN131"/>
      <c r="NCO131"/>
      <c r="NCP131"/>
      <c r="NCQ131"/>
      <c r="NCR131"/>
      <c r="NCS131"/>
      <c r="NCT131"/>
      <c r="NCU131"/>
      <c r="NCV131"/>
      <c r="NCW131"/>
      <c r="NCX131"/>
      <c r="NCY131"/>
      <c r="NCZ131"/>
      <c r="NDA131"/>
      <c r="NDB131"/>
      <c r="NDC131"/>
      <c r="NDD131"/>
      <c r="NDE131"/>
      <c r="NDF131"/>
      <c r="NDG131"/>
      <c r="NDH131"/>
      <c r="NDI131"/>
      <c r="NDJ131"/>
      <c r="NDK131"/>
      <c r="NDL131"/>
      <c r="NDM131"/>
      <c r="NDN131"/>
      <c r="NDO131"/>
      <c r="NDP131"/>
      <c r="NDQ131"/>
      <c r="NDR131"/>
      <c r="NDS131"/>
      <c r="NDT131"/>
      <c r="NDU131"/>
      <c r="NDV131"/>
      <c r="NDW131"/>
      <c r="NDX131"/>
      <c r="NDY131"/>
      <c r="NDZ131"/>
      <c r="NEA131"/>
      <c r="NEB131"/>
      <c r="NEC131"/>
      <c r="NED131"/>
      <c r="NEE131"/>
      <c r="NEF131"/>
      <c r="NEG131"/>
      <c r="NEH131"/>
      <c r="NEI131"/>
      <c r="NEJ131"/>
      <c r="NEK131"/>
      <c r="NEL131"/>
      <c r="NEM131"/>
      <c r="NEN131"/>
      <c r="NEO131"/>
      <c r="NEP131"/>
      <c r="NEQ131"/>
      <c r="NER131"/>
      <c r="NES131"/>
      <c r="NET131"/>
      <c r="NEU131"/>
      <c r="NEV131"/>
      <c r="NEW131"/>
      <c r="NEX131"/>
      <c r="NEY131"/>
      <c r="NEZ131"/>
      <c r="NFA131"/>
      <c r="NFB131"/>
      <c r="NFC131"/>
      <c r="NFD131"/>
      <c r="NFE131"/>
      <c r="NFF131"/>
      <c r="NFG131"/>
      <c r="NFH131"/>
      <c r="NFI131"/>
      <c r="NFJ131"/>
      <c r="NFK131"/>
      <c r="NFL131"/>
      <c r="NFM131"/>
      <c r="NFN131"/>
      <c r="NFO131"/>
      <c r="NFP131"/>
      <c r="NFQ131"/>
      <c r="NFR131"/>
      <c r="NFS131"/>
      <c r="NFT131"/>
      <c r="NFU131"/>
      <c r="NFV131"/>
      <c r="NFW131"/>
      <c r="NFX131"/>
      <c r="NFY131"/>
      <c r="NFZ131"/>
      <c r="NGA131"/>
      <c r="NGB131"/>
      <c r="NGC131"/>
      <c r="NGD131"/>
      <c r="NGE131"/>
      <c r="NGF131"/>
      <c r="NGG131"/>
      <c r="NGH131"/>
      <c r="NGI131"/>
      <c r="NGJ131"/>
      <c r="NGK131"/>
      <c r="NGL131"/>
      <c r="NGM131"/>
      <c r="NGN131"/>
      <c r="NGO131"/>
      <c r="NGP131"/>
      <c r="NGQ131"/>
      <c r="NGR131"/>
      <c r="NGS131"/>
      <c r="NGT131"/>
      <c r="NGU131"/>
      <c r="NGV131"/>
      <c r="NGW131"/>
      <c r="NGX131"/>
      <c r="NGY131"/>
      <c r="NGZ131"/>
      <c r="NHA131"/>
      <c r="NHB131"/>
      <c r="NHC131"/>
      <c r="NHD131"/>
      <c r="NHE131"/>
      <c r="NHF131"/>
      <c r="NHG131"/>
      <c r="NHH131"/>
      <c r="NHI131"/>
      <c r="NHJ131"/>
      <c r="NHK131"/>
      <c r="NHL131"/>
      <c r="NHM131"/>
      <c r="NHN131"/>
      <c r="NHO131"/>
      <c r="NHP131"/>
      <c r="NHQ131"/>
      <c r="NHR131"/>
      <c r="NHS131"/>
      <c r="NHT131"/>
      <c r="NHU131"/>
      <c r="NHV131"/>
      <c r="NHW131"/>
      <c r="NHX131"/>
      <c r="NHY131"/>
      <c r="NHZ131"/>
      <c r="NIA131"/>
      <c r="NIB131"/>
      <c r="NIC131"/>
      <c r="NID131"/>
      <c r="NIE131"/>
      <c r="NIF131"/>
      <c r="NIG131"/>
      <c r="NIH131"/>
      <c r="NII131"/>
      <c r="NIJ131"/>
      <c r="NIK131"/>
      <c r="NIL131"/>
      <c r="NIM131"/>
      <c r="NIN131"/>
      <c r="NIO131"/>
      <c r="NIP131"/>
      <c r="NIQ131"/>
      <c r="NIR131"/>
      <c r="NIS131"/>
      <c r="NIT131"/>
      <c r="NIU131"/>
      <c r="NIV131"/>
      <c r="NIW131"/>
      <c r="NIX131"/>
      <c r="NIY131"/>
      <c r="NIZ131"/>
      <c r="NJA131"/>
      <c r="NJB131"/>
      <c r="NJC131"/>
      <c r="NJD131"/>
      <c r="NJE131"/>
      <c r="NJF131"/>
      <c r="NJG131"/>
      <c r="NJH131"/>
      <c r="NJI131"/>
      <c r="NJJ131"/>
      <c r="NJK131"/>
      <c r="NJL131"/>
      <c r="NJM131"/>
      <c r="NJN131"/>
      <c r="NJO131"/>
      <c r="NJP131"/>
      <c r="NJQ131"/>
      <c r="NJR131"/>
      <c r="NJS131"/>
      <c r="NJT131"/>
      <c r="NJU131"/>
      <c r="NJV131"/>
      <c r="NJW131"/>
      <c r="NJX131"/>
      <c r="NJY131"/>
      <c r="NJZ131"/>
      <c r="NKA131"/>
      <c r="NKB131"/>
      <c r="NKC131"/>
      <c r="NKD131"/>
      <c r="NKE131"/>
      <c r="NKF131"/>
      <c r="NKG131"/>
      <c r="NKH131"/>
      <c r="NKI131"/>
      <c r="NKJ131"/>
      <c r="NKK131"/>
      <c r="NKL131"/>
      <c r="NKM131"/>
      <c r="NKN131"/>
      <c r="NKO131"/>
      <c r="NKP131"/>
      <c r="NKQ131"/>
      <c r="NKR131"/>
      <c r="NKS131"/>
      <c r="NKT131"/>
      <c r="NKU131"/>
      <c r="NKV131"/>
      <c r="NKW131"/>
      <c r="NKX131"/>
      <c r="NKY131"/>
      <c r="NKZ131"/>
      <c r="NLA131"/>
      <c r="NLB131"/>
      <c r="NLC131"/>
      <c r="NLD131"/>
      <c r="NLE131"/>
      <c r="NLF131"/>
      <c r="NLG131"/>
      <c r="NLH131"/>
      <c r="NLI131"/>
      <c r="NLJ131"/>
      <c r="NLK131"/>
      <c r="NLL131"/>
      <c r="NLM131"/>
      <c r="NLN131"/>
      <c r="NLO131"/>
      <c r="NLP131"/>
      <c r="NLQ131"/>
      <c r="NLR131"/>
      <c r="NLS131"/>
      <c r="NLT131"/>
      <c r="NLU131"/>
      <c r="NLV131"/>
      <c r="NLW131"/>
      <c r="NLX131"/>
      <c r="NLY131"/>
      <c r="NLZ131"/>
      <c r="NMA131"/>
      <c r="NMB131"/>
      <c r="NMC131"/>
      <c r="NMD131"/>
      <c r="NME131"/>
      <c r="NMF131"/>
      <c r="NMG131"/>
      <c r="NMH131"/>
      <c r="NMI131"/>
      <c r="NMJ131"/>
      <c r="NMK131"/>
      <c r="NML131"/>
      <c r="NMM131"/>
      <c r="NMN131"/>
      <c r="NMO131"/>
      <c r="NMP131"/>
      <c r="NMQ131"/>
      <c r="NMR131"/>
      <c r="NMS131"/>
      <c r="NMT131"/>
      <c r="NMU131"/>
      <c r="NMV131"/>
      <c r="NMW131"/>
      <c r="NMX131"/>
      <c r="NMY131"/>
      <c r="NMZ131"/>
      <c r="NNA131"/>
      <c r="NNB131"/>
      <c r="NNC131"/>
      <c r="NND131"/>
      <c r="NNE131"/>
      <c r="NNF131"/>
      <c r="NNG131"/>
      <c r="NNH131"/>
      <c r="NNI131"/>
      <c r="NNJ131"/>
      <c r="NNK131"/>
      <c r="NNL131"/>
      <c r="NNM131"/>
      <c r="NNN131"/>
      <c r="NNO131"/>
      <c r="NNP131"/>
      <c r="NNQ131"/>
      <c r="NNR131"/>
      <c r="NNS131"/>
      <c r="NNT131"/>
      <c r="NNU131"/>
      <c r="NNV131"/>
      <c r="NNW131"/>
      <c r="NNX131"/>
      <c r="NNY131"/>
      <c r="NNZ131"/>
      <c r="NOA131"/>
      <c r="NOB131"/>
      <c r="NOC131"/>
      <c r="NOD131"/>
      <c r="NOE131"/>
      <c r="NOF131"/>
      <c r="NOG131"/>
      <c r="NOH131"/>
      <c r="NOI131"/>
      <c r="NOJ131"/>
      <c r="NOK131"/>
      <c r="NOL131"/>
      <c r="NOM131"/>
      <c r="NON131"/>
      <c r="NOO131"/>
      <c r="NOP131"/>
      <c r="NOQ131"/>
      <c r="NOR131"/>
      <c r="NOS131"/>
      <c r="NOT131"/>
      <c r="NOU131"/>
      <c r="NOV131"/>
      <c r="NOW131"/>
      <c r="NOX131"/>
      <c r="NOY131"/>
      <c r="NOZ131"/>
      <c r="NPA131"/>
      <c r="NPB131"/>
      <c r="NPC131"/>
      <c r="NPD131"/>
      <c r="NPE131"/>
      <c r="NPF131"/>
      <c r="NPG131"/>
      <c r="NPH131"/>
      <c r="NPI131"/>
      <c r="NPJ131"/>
      <c r="NPK131"/>
      <c r="NPL131"/>
      <c r="NPM131"/>
      <c r="NPN131"/>
      <c r="NPO131"/>
      <c r="NPP131"/>
      <c r="NPQ131"/>
      <c r="NPR131"/>
      <c r="NPS131"/>
      <c r="NPT131"/>
      <c r="NPU131"/>
      <c r="NPV131"/>
      <c r="NPW131"/>
      <c r="NPX131"/>
      <c r="NPY131"/>
      <c r="NPZ131"/>
      <c r="NQA131"/>
      <c r="NQB131"/>
      <c r="NQC131"/>
      <c r="NQD131"/>
      <c r="NQE131"/>
      <c r="NQF131"/>
      <c r="NQG131"/>
      <c r="NQH131"/>
      <c r="NQI131"/>
      <c r="NQJ131"/>
      <c r="NQK131"/>
      <c r="NQL131"/>
      <c r="NQM131"/>
      <c r="NQN131"/>
      <c r="NQO131"/>
      <c r="NQP131"/>
      <c r="NQQ131"/>
      <c r="NQR131"/>
      <c r="NQS131"/>
      <c r="NQT131"/>
      <c r="NQU131"/>
      <c r="NQV131"/>
      <c r="NQW131"/>
      <c r="NQX131"/>
      <c r="NQY131"/>
      <c r="NQZ131"/>
      <c r="NRA131"/>
      <c r="NRB131"/>
      <c r="NRC131"/>
      <c r="NRD131"/>
      <c r="NRE131"/>
      <c r="NRF131"/>
      <c r="NRG131"/>
      <c r="NRH131"/>
      <c r="NRI131"/>
      <c r="NRJ131"/>
      <c r="NRK131"/>
      <c r="NRL131"/>
      <c r="NRM131"/>
      <c r="NRN131"/>
      <c r="NRO131"/>
      <c r="NRP131"/>
      <c r="NRQ131"/>
      <c r="NRR131"/>
      <c r="NRS131"/>
      <c r="NRT131"/>
      <c r="NRU131"/>
      <c r="NRV131"/>
      <c r="NRW131"/>
      <c r="NRX131"/>
      <c r="NRY131"/>
      <c r="NRZ131"/>
      <c r="NSA131"/>
      <c r="NSB131"/>
      <c r="NSC131"/>
      <c r="NSD131"/>
      <c r="NSE131"/>
      <c r="NSF131"/>
      <c r="NSG131"/>
      <c r="NSH131"/>
      <c r="NSI131"/>
      <c r="NSJ131"/>
      <c r="NSK131"/>
      <c r="NSL131"/>
      <c r="NSM131"/>
      <c r="NSN131"/>
      <c r="NSO131"/>
      <c r="NSP131"/>
      <c r="NSQ131"/>
      <c r="NSR131"/>
      <c r="NSS131"/>
      <c r="NST131"/>
      <c r="NSU131"/>
      <c r="NSV131"/>
      <c r="NSW131"/>
      <c r="NSX131"/>
      <c r="NSY131"/>
      <c r="NSZ131"/>
      <c r="NTA131"/>
      <c r="NTB131"/>
      <c r="NTC131"/>
      <c r="NTD131"/>
      <c r="NTE131"/>
      <c r="NTF131"/>
      <c r="NTG131"/>
      <c r="NTH131"/>
      <c r="NTI131"/>
      <c r="NTJ131"/>
      <c r="NTK131"/>
      <c r="NTL131"/>
      <c r="NTM131"/>
      <c r="NTN131"/>
      <c r="NTO131"/>
      <c r="NTP131"/>
      <c r="NTQ131"/>
      <c r="NTR131"/>
      <c r="NTS131"/>
      <c r="NTT131"/>
      <c r="NTU131"/>
      <c r="NTV131"/>
      <c r="NTW131"/>
      <c r="NTX131"/>
      <c r="NTY131"/>
      <c r="NTZ131"/>
      <c r="NUA131"/>
      <c r="NUB131"/>
      <c r="NUC131"/>
      <c r="NUD131"/>
      <c r="NUE131"/>
      <c r="NUF131"/>
      <c r="NUG131"/>
      <c r="NUH131"/>
      <c r="NUI131"/>
      <c r="NUJ131"/>
      <c r="NUK131"/>
      <c r="NUL131"/>
      <c r="NUM131"/>
      <c r="NUN131"/>
      <c r="NUO131"/>
      <c r="NUP131"/>
      <c r="NUQ131"/>
      <c r="NUR131"/>
      <c r="NUS131"/>
      <c r="NUT131"/>
      <c r="NUU131"/>
      <c r="NUV131"/>
      <c r="NUW131"/>
      <c r="NUX131"/>
      <c r="NUY131"/>
      <c r="NUZ131"/>
      <c r="NVA131"/>
      <c r="NVB131"/>
      <c r="NVC131"/>
      <c r="NVD131"/>
      <c r="NVE131"/>
      <c r="NVF131"/>
      <c r="NVG131"/>
      <c r="NVH131"/>
      <c r="NVI131"/>
      <c r="NVJ131"/>
      <c r="NVK131"/>
      <c r="NVL131"/>
      <c r="NVM131"/>
      <c r="NVN131"/>
      <c r="NVO131"/>
      <c r="NVP131"/>
      <c r="NVQ131"/>
      <c r="NVR131"/>
      <c r="NVS131"/>
      <c r="NVT131"/>
      <c r="NVU131"/>
      <c r="NVV131"/>
      <c r="NVW131"/>
      <c r="NVX131"/>
      <c r="NVY131"/>
      <c r="NVZ131"/>
      <c r="NWA131"/>
      <c r="NWB131"/>
      <c r="NWC131"/>
      <c r="NWD131"/>
      <c r="NWE131"/>
      <c r="NWF131"/>
      <c r="NWG131"/>
      <c r="NWH131"/>
      <c r="NWI131"/>
      <c r="NWJ131"/>
      <c r="NWK131"/>
      <c r="NWL131"/>
      <c r="NWM131"/>
      <c r="NWN131"/>
      <c r="NWO131"/>
      <c r="NWP131"/>
      <c r="NWQ131"/>
      <c r="NWR131"/>
      <c r="NWS131"/>
      <c r="NWT131"/>
      <c r="NWU131"/>
      <c r="NWV131"/>
      <c r="NWW131"/>
      <c r="NWX131"/>
      <c r="NWY131"/>
      <c r="NWZ131"/>
      <c r="NXA131"/>
      <c r="NXB131"/>
      <c r="NXC131"/>
      <c r="NXD131"/>
      <c r="NXE131"/>
      <c r="NXF131"/>
      <c r="NXG131"/>
      <c r="NXH131"/>
      <c r="NXI131"/>
      <c r="NXJ131"/>
      <c r="NXK131"/>
      <c r="NXL131"/>
      <c r="NXM131"/>
      <c r="NXN131"/>
      <c r="NXO131"/>
      <c r="NXP131"/>
      <c r="NXQ131"/>
      <c r="NXR131"/>
      <c r="NXS131"/>
      <c r="NXT131"/>
      <c r="NXU131"/>
      <c r="NXV131"/>
      <c r="NXW131"/>
      <c r="NXX131"/>
      <c r="NXY131"/>
      <c r="NXZ131"/>
      <c r="NYA131"/>
      <c r="NYB131"/>
      <c r="NYC131"/>
      <c r="NYD131"/>
      <c r="NYE131"/>
      <c r="NYF131"/>
      <c r="NYG131"/>
      <c r="NYH131"/>
      <c r="NYI131"/>
      <c r="NYJ131"/>
      <c r="NYK131"/>
      <c r="NYL131"/>
      <c r="NYM131"/>
      <c r="NYN131"/>
      <c r="NYO131"/>
      <c r="NYP131"/>
      <c r="NYQ131"/>
      <c r="NYR131"/>
      <c r="NYS131"/>
      <c r="NYT131"/>
      <c r="NYU131"/>
      <c r="NYV131"/>
      <c r="NYW131"/>
      <c r="NYX131"/>
      <c r="NYY131"/>
      <c r="NYZ131"/>
      <c r="NZA131"/>
      <c r="NZB131"/>
      <c r="NZC131"/>
      <c r="NZD131"/>
      <c r="NZE131"/>
      <c r="NZF131"/>
      <c r="NZG131"/>
      <c r="NZH131"/>
      <c r="NZI131"/>
      <c r="NZJ131"/>
      <c r="NZK131"/>
      <c r="NZL131"/>
      <c r="NZM131"/>
      <c r="NZN131"/>
      <c r="NZO131"/>
      <c r="NZP131"/>
      <c r="NZQ131"/>
      <c r="NZR131"/>
      <c r="NZS131"/>
      <c r="NZT131"/>
      <c r="NZU131"/>
      <c r="NZV131"/>
      <c r="NZW131"/>
      <c r="NZX131"/>
      <c r="NZY131"/>
      <c r="NZZ131"/>
      <c r="OAA131"/>
      <c r="OAB131"/>
      <c r="OAC131"/>
      <c r="OAD131"/>
      <c r="OAE131"/>
      <c r="OAF131"/>
      <c r="OAG131"/>
      <c r="OAH131"/>
      <c r="OAI131"/>
      <c r="OAJ131"/>
      <c r="OAK131"/>
      <c r="OAL131"/>
      <c r="OAM131"/>
      <c r="OAN131"/>
      <c r="OAO131"/>
      <c r="OAP131"/>
      <c r="OAQ131"/>
      <c r="OAR131"/>
      <c r="OAS131"/>
      <c r="OAT131"/>
      <c r="OAU131"/>
      <c r="OAV131"/>
      <c r="OAW131"/>
      <c r="OAX131"/>
      <c r="OAY131"/>
      <c r="OAZ131"/>
      <c r="OBA131"/>
      <c r="OBB131"/>
      <c r="OBC131"/>
      <c r="OBD131"/>
      <c r="OBE131"/>
      <c r="OBF131"/>
      <c r="OBG131"/>
      <c r="OBH131"/>
      <c r="OBI131"/>
      <c r="OBJ131"/>
      <c r="OBK131"/>
      <c r="OBL131"/>
      <c r="OBM131"/>
      <c r="OBN131"/>
      <c r="OBO131"/>
      <c r="OBP131"/>
      <c r="OBQ131"/>
      <c r="OBR131"/>
      <c r="OBS131"/>
      <c r="OBT131"/>
      <c r="OBU131"/>
      <c r="OBV131"/>
      <c r="OBW131"/>
      <c r="OBX131"/>
      <c r="OBY131"/>
      <c r="OBZ131"/>
      <c r="OCA131"/>
      <c r="OCB131"/>
      <c r="OCC131"/>
      <c r="OCD131"/>
      <c r="OCE131"/>
      <c r="OCF131"/>
      <c r="OCG131"/>
      <c r="OCH131"/>
      <c r="OCI131"/>
      <c r="OCJ131"/>
      <c r="OCK131"/>
      <c r="OCL131"/>
      <c r="OCM131"/>
      <c r="OCN131"/>
      <c r="OCO131"/>
      <c r="OCP131"/>
      <c r="OCQ131"/>
      <c r="OCR131"/>
      <c r="OCS131"/>
      <c r="OCT131"/>
      <c r="OCU131"/>
      <c r="OCV131"/>
      <c r="OCW131"/>
      <c r="OCX131"/>
      <c r="OCY131"/>
      <c r="OCZ131"/>
      <c r="ODA131"/>
      <c r="ODB131"/>
      <c r="ODC131"/>
      <c r="ODD131"/>
      <c r="ODE131"/>
      <c r="ODF131"/>
      <c r="ODG131"/>
      <c r="ODH131"/>
      <c r="ODI131"/>
      <c r="ODJ131"/>
      <c r="ODK131"/>
      <c r="ODL131"/>
      <c r="ODM131"/>
      <c r="ODN131"/>
      <c r="ODO131"/>
      <c r="ODP131"/>
      <c r="ODQ131"/>
      <c r="ODR131"/>
      <c r="ODS131"/>
      <c r="ODT131"/>
      <c r="ODU131"/>
      <c r="ODV131"/>
      <c r="ODW131"/>
      <c r="ODX131"/>
      <c r="ODY131"/>
      <c r="ODZ131"/>
      <c r="OEA131"/>
      <c r="OEB131"/>
      <c r="OEC131"/>
      <c r="OED131"/>
      <c r="OEE131"/>
      <c r="OEF131"/>
      <c r="OEG131"/>
      <c r="OEH131"/>
      <c r="OEI131"/>
      <c r="OEJ131"/>
      <c r="OEK131"/>
      <c r="OEL131"/>
      <c r="OEM131"/>
      <c r="OEN131"/>
      <c r="OEO131"/>
      <c r="OEP131"/>
      <c r="OEQ131"/>
      <c r="OER131"/>
      <c r="OES131"/>
      <c r="OET131"/>
      <c r="OEU131"/>
      <c r="OEV131"/>
      <c r="OEW131"/>
      <c r="OEX131"/>
      <c r="OEY131"/>
      <c r="OEZ131"/>
      <c r="OFA131"/>
      <c r="OFB131"/>
      <c r="OFC131"/>
      <c r="OFD131"/>
      <c r="OFE131"/>
      <c r="OFF131"/>
      <c r="OFG131"/>
      <c r="OFH131"/>
      <c r="OFI131"/>
      <c r="OFJ131"/>
      <c r="OFK131"/>
      <c r="OFL131"/>
      <c r="OFM131"/>
      <c r="OFN131"/>
      <c r="OFO131"/>
      <c r="OFP131"/>
      <c r="OFQ131"/>
      <c r="OFR131"/>
      <c r="OFS131"/>
      <c r="OFT131"/>
      <c r="OFU131"/>
      <c r="OFV131"/>
      <c r="OFW131"/>
      <c r="OFX131"/>
      <c r="OFY131"/>
      <c r="OFZ131"/>
      <c r="OGA131"/>
      <c r="OGB131"/>
      <c r="OGC131"/>
      <c r="OGD131"/>
      <c r="OGE131"/>
      <c r="OGF131"/>
      <c r="OGG131"/>
      <c r="OGH131"/>
      <c r="OGI131"/>
      <c r="OGJ131"/>
      <c r="OGK131"/>
      <c r="OGL131"/>
      <c r="OGM131"/>
      <c r="OGN131"/>
      <c r="OGO131"/>
      <c r="OGP131"/>
      <c r="OGQ131"/>
      <c r="OGR131"/>
      <c r="OGS131"/>
      <c r="OGT131"/>
      <c r="OGU131"/>
      <c r="OGV131"/>
      <c r="OGW131"/>
      <c r="OGX131"/>
      <c r="OGY131"/>
      <c r="OGZ131"/>
      <c r="OHA131"/>
      <c r="OHB131"/>
      <c r="OHC131"/>
      <c r="OHD131"/>
      <c r="OHE131"/>
      <c r="OHF131"/>
      <c r="OHG131"/>
      <c r="OHH131"/>
      <c r="OHI131"/>
      <c r="OHJ131"/>
      <c r="OHK131"/>
      <c r="OHL131"/>
      <c r="OHM131"/>
      <c r="OHN131"/>
      <c r="OHO131"/>
      <c r="OHP131"/>
      <c r="OHQ131"/>
      <c r="OHR131"/>
      <c r="OHS131"/>
      <c r="OHT131"/>
      <c r="OHU131"/>
      <c r="OHV131"/>
      <c r="OHW131"/>
      <c r="OHX131"/>
      <c r="OHY131"/>
      <c r="OHZ131"/>
      <c r="OIA131"/>
      <c r="OIB131"/>
      <c r="OIC131"/>
      <c r="OID131"/>
      <c r="OIE131"/>
      <c r="OIF131"/>
      <c r="OIG131"/>
      <c r="OIH131"/>
      <c r="OII131"/>
      <c r="OIJ131"/>
      <c r="OIK131"/>
      <c r="OIL131"/>
      <c r="OIM131"/>
      <c r="OIN131"/>
      <c r="OIO131"/>
      <c r="OIP131"/>
      <c r="OIQ131"/>
      <c r="OIR131"/>
      <c r="OIS131"/>
      <c r="OIT131"/>
      <c r="OIU131"/>
      <c r="OIV131"/>
      <c r="OIW131"/>
      <c r="OIX131"/>
      <c r="OIY131"/>
      <c r="OIZ131"/>
      <c r="OJA131"/>
      <c r="OJB131"/>
      <c r="OJC131"/>
      <c r="OJD131"/>
      <c r="OJE131"/>
      <c r="OJF131"/>
      <c r="OJG131"/>
      <c r="OJH131"/>
      <c r="OJI131"/>
      <c r="OJJ131"/>
      <c r="OJK131"/>
      <c r="OJL131"/>
      <c r="OJM131"/>
      <c r="OJN131"/>
      <c r="OJO131"/>
      <c r="OJP131"/>
      <c r="OJQ131"/>
      <c r="OJR131"/>
      <c r="OJS131"/>
      <c r="OJT131"/>
      <c r="OJU131"/>
      <c r="OJV131"/>
      <c r="OJW131"/>
      <c r="OJX131"/>
      <c r="OJY131"/>
      <c r="OJZ131"/>
      <c r="OKA131"/>
      <c r="OKB131"/>
      <c r="OKC131"/>
      <c r="OKD131"/>
      <c r="OKE131"/>
      <c r="OKF131"/>
      <c r="OKG131"/>
      <c r="OKH131"/>
      <c r="OKI131"/>
      <c r="OKJ131"/>
      <c r="OKK131"/>
      <c r="OKL131"/>
      <c r="OKM131"/>
      <c r="OKN131"/>
      <c r="OKO131"/>
      <c r="OKP131"/>
      <c r="OKQ131"/>
      <c r="OKR131"/>
      <c r="OKS131"/>
      <c r="OKT131"/>
      <c r="OKU131"/>
      <c r="OKV131"/>
      <c r="OKW131"/>
      <c r="OKX131"/>
      <c r="OKY131"/>
      <c r="OKZ131"/>
      <c r="OLA131"/>
      <c r="OLB131"/>
      <c r="OLC131"/>
      <c r="OLD131"/>
      <c r="OLE131"/>
      <c r="OLF131"/>
      <c r="OLG131"/>
      <c r="OLH131"/>
      <c r="OLI131"/>
      <c r="OLJ131"/>
      <c r="OLK131"/>
      <c r="OLL131"/>
      <c r="OLM131"/>
      <c r="OLN131"/>
      <c r="OLO131"/>
      <c r="OLP131"/>
      <c r="OLQ131"/>
      <c r="OLR131"/>
      <c r="OLS131"/>
      <c r="OLT131"/>
      <c r="OLU131"/>
      <c r="OLV131"/>
      <c r="OLW131"/>
      <c r="OLX131"/>
      <c r="OLY131"/>
      <c r="OLZ131"/>
      <c r="OMA131"/>
      <c r="OMB131"/>
      <c r="OMC131"/>
      <c r="OMD131"/>
      <c r="OME131"/>
      <c r="OMF131"/>
      <c r="OMG131"/>
      <c r="OMH131"/>
      <c r="OMI131"/>
      <c r="OMJ131"/>
      <c r="OMK131"/>
      <c r="OML131"/>
      <c r="OMM131"/>
      <c r="OMN131"/>
      <c r="OMO131"/>
      <c r="OMP131"/>
      <c r="OMQ131"/>
      <c r="OMR131"/>
      <c r="OMS131"/>
      <c r="OMT131"/>
      <c r="OMU131"/>
      <c r="OMV131"/>
      <c r="OMW131"/>
      <c r="OMX131"/>
      <c r="OMY131"/>
      <c r="OMZ131"/>
      <c r="ONA131"/>
      <c r="ONB131"/>
      <c r="ONC131"/>
      <c r="OND131"/>
      <c r="ONE131"/>
      <c r="ONF131"/>
      <c r="ONG131"/>
      <c r="ONH131"/>
      <c r="ONI131"/>
      <c r="ONJ131"/>
      <c r="ONK131"/>
      <c r="ONL131"/>
      <c r="ONM131"/>
      <c r="ONN131"/>
      <c r="ONO131"/>
      <c r="ONP131"/>
      <c r="ONQ131"/>
      <c r="ONR131"/>
      <c r="ONS131"/>
      <c r="ONT131"/>
      <c r="ONU131"/>
      <c r="ONV131"/>
      <c r="ONW131"/>
      <c r="ONX131"/>
      <c r="ONY131"/>
      <c r="ONZ131"/>
      <c r="OOA131"/>
      <c r="OOB131"/>
      <c r="OOC131"/>
      <c r="OOD131"/>
      <c r="OOE131"/>
      <c r="OOF131"/>
      <c r="OOG131"/>
      <c r="OOH131"/>
      <c r="OOI131"/>
      <c r="OOJ131"/>
      <c r="OOK131"/>
      <c r="OOL131"/>
      <c r="OOM131"/>
      <c r="OON131"/>
      <c r="OOO131"/>
      <c r="OOP131"/>
      <c r="OOQ131"/>
      <c r="OOR131"/>
      <c r="OOS131"/>
      <c r="OOT131"/>
      <c r="OOU131"/>
      <c r="OOV131"/>
      <c r="OOW131"/>
      <c r="OOX131"/>
      <c r="OOY131"/>
      <c r="OOZ131"/>
      <c r="OPA131"/>
      <c r="OPB131"/>
      <c r="OPC131"/>
      <c r="OPD131"/>
      <c r="OPE131"/>
      <c r="OPF131"/>
      <c r="OPG131"/>
      <c r="OPH131"/>
      <c r="OPI131"/>
      <c r="OPJ131"/>
      <c r="OPK131"/>
      <c r="OPL131"/>
      <c r="OPM131"/>
      <c r="OPN131"/>
      <c r="OPO131"/>
      <c r="OPP131"/>
      <c r="OPQ131"/>
      <c r="OPR131"/>
      <c r="OPS131"/>
      <c r="OPT131"/>
      <c r="OPU131"/>
      <c r="OPV131"/>
      <c r="OPW131"/>
      <c r="OPX131"/>
      <c r="OPY131"/>
      <c r="OPZ131"/>
      <c r="OQA131"/>
      <c r="OQB131"/>
      <c r="OQC131"/>
      <c r="OQD131"/>
      <c r="OQE131"/>
      <c r="OQF131"/>
      <c r="OQG131"/>
      <c r="OQH131"/>
      <c r="OQI131"/>
      <c r="OQJ131"/>
      <c r="OQK131"/>
      <c r="OQL131"/>
      <c r="OQM131"/>
      <c r="OQN131"/>
      <c r="OQO131"/>
      <c r="OQP131"/>
      <c r="OQQ131"/>
      <c r="OQR131"/>
      <c r="OQS131"/>
      <c r="OQT131"/>
      <c r="OQU131"/>
      <c r="OQV131"/>
      <c r="OQW131"/>
      <c r="OQX131"/>
      <c r="OQY131"/>
      <c r="OQZ131"/>
      <c r="ORA131"/>
      <c r="ORB131"/>
      <c r="ORC131"/>
      <c r="ORD131"/>
      <c r="ORE131"/>
      <c r="ORF131"/>
      <c r="ORG131"/>
      <c r="ORH131"/>
      <c r="ORI131"/>
      <c r="ORJ131"/>
      <c r="ORK131"/>
      <c r="ORL131"/>
      <c r="ORM131"/>
      <c r="ORN131"/>
      <c r="ORO131"/>
      <c r="ORP131"/>
      <c r="ORQ131"/>
      <c r="ORR131"/>
      <c r="ORS131"/>
      <c r="ORT131"/>
      <c r="ORU131"/>
      <c r="ORV131"/>
      <c r="ORW131"/>
      <c r="ORX131"/>
      <c r="ORY131"/>
      <c r="ORZ131"/>
      <c r="OSA131"/>
      <c r="OSB131"/>
      <c r="OSC131"/>
      <c r="OSD131"/>
      <c r="OSE131"/>
      <c r="OSF131"/>
      <c r="OSG131"/>
      <c r="OSH131"/>
      <c r="OSI131"/>
      <c r="OSJ131"/>
      <c r="OSK131"/>
      <c r="OSL131"/>
      <c r="OSM131"/>
      <c r="OSN131"/>
      <c r="OSO131"/>
      <c r="OSP131"/>
      <c r="OSQ131"/>
      <c r="OSR131"/>
      <c r="OSS131"/>
      <c r="OST131"/>
      <c r="OSU131"/>
      <c r="OSV131"/>
      <c r="OSW131"/>
      <c r="OSX131"/>
      <c r="OSY131"/>
      <c r="OSZ131"/>
      <c r="OTA131"/>
      <c r="OTB131"/>
      <c r="OTC131"/>
      <c r="OTD131"/>
      <c r="OTE131"/>
      <c r="OTF131"/>
      <c r="OTG131"/>
      <c r="OTH131"/>
      <c r="OTI131"/>
      <c r="OTJ131"/>
      <c r="OTK131"/>
      <c r="OTL131"/>
      <c r="OTM131"/>
      <c r="OTN131"/>
      <c r="OTO131"/>
      <c r="OTP131"/>
      <c r="OTQ131"/>
      <c r="OTR131"/>
      <c r="OTS131"/>
      <c r="OTT131"/>
      <c r="OTU131"/>
      <c r="OTV131"/>
      <c r="OTW131"/>
      <c r="OTX131"/>
      <c r="OTY131"/>
      <c r="OTZ131"/>
      <c r="OUA131"/>
      <c r="OUB131"/>
      <c r="OUC131"/>
      <c r="OUD131"/>
      <c r="OUE131"/>
      <c r="OUF131"/>
      <c r="OUG131"/>
      <c r="OUH131"/>
      <c r="OUI131"/>
      <c r="OUJ131"/>
      <c r="OUK131"/>
      <c r="OUL131"/>
      <c r="OUM131"/>
      <c r="OUN131"/>
      <c r="OUO131"/>
      <c r="OUP131"/>
      <c r="OUQ131"/>
      <c r="OUR131"/>
      <c r="OUS131"/>
      <c r="OUT131"/>
      <c r="OUU131"/>
      <c r="OUV131"/>
      <c r="OUW131"/>
      <c r="OUX131"/>
      <c r="OUY131"/>
      <c r="OUZ131"/>
      <c r="OVA131"/>
      <c r="OVB131"/>
      <c r="OVC131"/>
      <c r="OVD131"/>
      <c r="OVE131"/>
      <c r="OVF131"/>
      <c r="OVG131"/>
      <c r="OVH131"/>
      <c r="OVI131"/>
      <c r="OVJ131"/>
      <c r="OVK131"/>
      <c r="OVL131"/>
      <c r="OVM131"/>
      <c r="OVN131"/>
      <c r="OVO131"/>
      <c r="OVP131"/>
      <c r="OVQ131"/>
      <c r="OVR131"/>
      <c r="OVS131"/>
      <c r="OVT131"/>
      <c r="OVU131"/>
      <c r="OVV131"/>
      <c r="OVW131"/>
      <c r="OVX131"/>
      <c r="OVY131"/>
      <c r="OVZ131"/>
      <c r="OWA131"/>
      <c r="OWB131"/>
      <c r="OWC131"/>
      <c r="OWD131"/>
      <c r="OWE131"/>
      <c r="OWF131"/>
      <c r="OWG131"/>
      <c r="OWH131"/>
      <c r="OWI131"/>
      <c r="OWJ131"/>
      <c r="OWK131"/>
      <c r="OWL131"/>
      <c r="OWM131"/>
      <c r="OWN131"/>
      <c r="OWO131"/>
      <c r="OWP131"/>
      <c r="OWQ131"/>
      <c r="OWR131"/>
      <c r="OWS131"/>
      <c r="OWT131"/>
      <c r="OWU131"/>
      <c r="OWV131"/>
      <c r="OWW131"/>
      <c r="OWX131"/>
      <c r="OWY131"/>
      <c r="OWZ131"/>
      <c r="OXA131"/>
      <c r="OXB131"/>
      <c r="OXC131"/>
      <c r="OXD131"/>
      <c r="OXE131"/>
      <c r="OXF131"/>
      <c r="OXG131"/>
      <c r="OXH131"/>
      <c r="OXI131"/>
      <c r="OXJ131"/>
      <c r="OXK131"/>
      <c r="OXL131"/>
      <c r="OXM131"/>
      <c r="OXN131"/>
      <c r="OXO131"/>
      <c r="OXP131"/>
      <c r="OXQ131"/>
      <c r="OXR131"/>
      <c r="OXS131"/>
      <c r="OXT131"/>
      <c r="OXU131"/>
      <c r="OXV131"/>
      <c r="OXW131"/>
      <c r="OXX131"/>
      <c r="OXY131"/>
      <c r="OXZ131"/>
      <c r="OYA131"/>
      <c r="OYB131"/>
      <c r="OYC131"/>
      <c r="OYD131"/>
      <c r="OYE131"/>
      <c r="OYF131"/>
      <c r="OYG131"/>
      <c r="OYH131"/>
      <c r="OYI131"/>
      <c r="OYJ131"/>
      <c r="OYK131"/>
      <c r="OYL131"/>
      <c r="OYM131"/>
      <c r="OYN131"/>
      <c r="OYO131"/>
      <c r="OYP131"/>
      <c r="OYQ131"/>
      <c r="OYR131"/>
      <c r="OYS131"/>
      <c r="OYT131"/>
      <c r="OYU131"/>
      <c r="OYV131"/>
      <c r="OYW131"/>
      <c r="OYX131"/>
      <c r="OYY131"/>
      <c r="OYZ131"/>
      <c r="OZA131"/>
      <c r="OZB131"/>
      <c r="OZC131"/>
      <c r="OZD131"/>
      <c r="OZE131"/>
      <c r="OZF131"/>
      <c r="OZG131"/>
      <c r="OZH131"/>
      <c r="OZI131"/>
      <c r="OZJ131"/>
      <c r="OZK131"/>
      <c r="OZL131"/>
      <c r="OZM131"/>
      <c r="OZN131"/>
      <c r="OZO131"/>
      <c r="OZP131"/>
      <c r="OZQ131"/>
      <c r="OZR131"/>
      <c r="OZS131"/>
      <c r="OZT131"/>
      <c r="OZU131"/>
      <c r="OZV131"/>
      <c r="OZW131"/>
      <c r="OZX131"/>
      <c r="OZY131"/>
      <c r="OZZ131"/>
      <c r="PAA131"/>
      <c r="PAB131"/>
      <c r="PAC131"/>
      <c r="PAD131"/>
      <c r="PAE131"/>
      <c r="PAF131"/>
      <c r="PAG131"/>
      <c r="PAH131"/>
      <c r="PAI131"/>
      <c r="PAJ131"/>
      <c r="PAK131"/>
      <c r="PAL131"/>
      <c r="PAM131"/>
      <c r="PAN131"/>
      <c r="PAO131"/>
      <c r="PAP131"/>
      <c r="PAQ131"/>
      <c r="PAR131"/>
      <c r="PAS131"/>
      <c r="PAT131"/>
      <c r="PAU131"/>
      <c r="PAV131"/>
      <c r="PAW131"/>
      <c r="PAX131"/>
      <c r="PAY131"/>
      <c r="PAZ131"/>
      <c r="PBA131"/>
      <c r="PBB131"/>
      <c r="PBC131"/>
      <c r="PBD131"/>
      <c r="PBE131"/>
      <c r="PBF131"/>
      <c r="PBG131"/>
      <c r="PBH131"/>
      <c r="PBI131"/>
      <c r="PBJ131"/>
      <c r="PBK131"/>
      <c r="PBL131"/>
      <c r="PBM131"/>
      <c r="PBN131"/>
      <c r="PBO131"/>
      <c r="PBP131"/>
      <c r="PBQ131"/>
      <c r="PBR131"/>
      <c r="PBS131"/>
      <c r="PBT131"/>
      <c r="PBU131"/>
      <c r="PBV131"/>
      <c r="PBW131"/>
      <c r="PBX131"/>
      <c r="PBY131"/>
      <c r="PBZ131"/>
      <c r="PCA131"/>
      <c r="PCB131"/>
      <c r="PCC131"/>
      <c r="PCD131"/>
      <c r="PCE131"/>
      <c r="PCF131"/>
      <c r="PCG131"/>
      <c r="PCH131"/>
      <c r="PCI131"/>
      <c r="PCJ131"/>
      <c r="PCK131"/>
      <c r="PCL131"/>
      <c r="PCM131"/>
      <c r="PCN131"/>
      <c r="PCO131"/>
      <c r="PCP131"/>
      <c r="PCQ131"/>
      <c r="PCR131"/>
      <c r="PCS131"/>
      <c r="PCT131"/>
      <c r="PCU131"/>
      <c r="PCV131"/>
      <c r="PCW131"/>
      <c r="PCX131"/>
      <c r="PCY131"/>
      <c r="PCZ131"/>
      <c r="PDA131"/>
      <c r="PDB131"/>
      <c r="PDC131"/>
      <c r="PDD131"/>
      <c r="PDE131"/>
      <c r="PDF131"/>
      <c r="PDG131"/>
      <c r="PDH131"/>
      <c r="PDI131"/>
      <c r="PDJ131"/>
      <c r="PDK131"/>
      <c r="PDL131"/>
      <c r="PDM131"/>
      <c r="PDN131"/>
      <c r="PDO131"/>
      <c r="PDP131"/>
      <c r="PDQ131"/>
      <c r="PDR131"/>
      <c r="PDS131"/>
      <c r="PDT131"/>
      <c r="PDU131"/>
      <c r="PDV131"/>
      <c r="PDW131"/>
      <c r="PDX131"/>
      <c r="PDY131"/>
      <c r="PDZ131"/>
      <c r="PEA131"/>
      <c r="PEB131"/>
      <c r="PEC131"/>
      <c r="PED131"/>
      <c r="PEE131"/>
      <c r="PEF131"/>
      <c r="PEG131"/>
      <c r="PEH131"/>
      <c r="PEI131"/>
      <c r="PEJ131"/>
      <c r="PEK131"/>
      <c r="PEL131"/>
      <c r="PEM131"/>
      <c r="PEN131"/>
      <c r="PEO131"/>
      <c r="PEP131"/>
      <c r="PEQ131"/>
      <c r="PER131"/>
      <c r="PES131"/>
      <c r="PET131"/>
      <c r="PEU131"/>
      <c r="PEV131"/>
      <c r="PEW131"/>
      <c r="PEX131"/>
      <c r="PEY131"/>
      <c r="PEZ131"/>
      <c r="PFA131"/>
      <c r="PFB131"/>
      <c r="PFC131"/>
      <c r="PFD131"/>
      <c r="PFE131"/>
      <c r="PFF131"/>
      <c r="PFG131"/>
      <c r="PFH131"/>
      <c r="PFI131"/>
      <c r="PFJ131"/>
      <c r="PFK131"/>
      <c r="PFL131"/>
      <c r="PFM131"/>
      <c r="PFN131"/>
      <c r="PFO131"/>
      <c r="PFP131"/>
      <c r="PFQ131"/>
      <c r="PFR131"/>
      <c r="PFS131"/>
      <c r="PFT131"/>
      <c r="PFU131"/>
      <c r="PFV131"/>
      <c r="PFW131"/>
      <c r="PFX131"/>
      <c r="PFY131"/>
      <c r="PFZ131"/>
      <c r="PGA131"/>
      <c r="PGB131"/>
      <c r="PGC131"/>
      <c r="PGD131"/>
      <c r="PGE131"/>
      <c r="PGF131"/>
      <c r="PGG131"/>
      <c r="PGH131"/>
      <c r="PGI131"/>
      <c r="PGJ131"/>
      <c r="PGK131"/>
      <c r="PGL131"/>
      <c r="PGM131"/>
      <c r="PGN131"/>
      <c r="PGO131"/>
      <c r="PGP131"/>
      <c r="PGQ131"/>
      <c r="PGR131"/>
      <c r="PGS131"/>
      <c r="PGT131"/>
      <c r="PGU131"/>
      <c r="PGV131"/>
      <c r="PGW131"/>
      <c r="PGX131"/>
      <c r="PGY131"/>
      <c r="PGZ131"/>
      <c r="PHA131"/>
      <c r="PHB131"/>
      <c r="PHC131"/>
      <c r="PHD131"/>
      <c r="PHE131"/>
      <c r="PHF131"/>
      <c r="PHG131"/>
      <c r="PHH131"/>
      <c r="PHI131"/>
      <c r="PHJ131"/>
      <c r="PHK131"/>
      <c r="PHL131"/>
      <c r="PHM131"/>
      <c r="PHN131"/>
      <c r="PHO131"/>
      <c r="PHP131"/>
      <c r="PHQ131"/>
      <c r="PHR131"/>
      <c r="PHS131"/>
      <c r="PHT131"/>
      <c r="PHU131"/>
      <c r="PHV131"/>
      <c r="PHW131"/>
      <c r="PHX131"/>
      <c r="PHY131"/>
      <c r="PHZ131"/>
      <c r="PIA131"/>
      <c r="PIB131"/>
      <c r="PIC131"/>
      <c r="PID131"/>
      <c r="PIE131"/>
      <c r="PIF131"/>
      <c r="PIG131"/>
      <c r="PIH131"/>
      <c r="PII131"/>
      <c r="PIJ131"/>
      <c r="PIK131"/>
      <c r="PIL131"/>
      <c r="PIM131"/>
      <c r="PIN131"/>
      <c r="PIO131"/>
      <c r="PIP131"/>
      <c r="PIQ131"/>
      <c r="PIR131"/>
      <c r="PIS131"/>
      <c r="PIT131"/>
      <c r="PIU131"/>
      <c r="PIV131"/>
      <c r="PIW131"/>
      <c r="PIX131"/>
      <c r="PIY131"/>
      <c r="PIZ131"/>
      <c r="PJA131"/>
      <c r="PJB131"/>
      <c r="PJC131"/>
      <c r="PJD131"/>
      <c r="PJE131"/>
      <c r="PJF131"/>
      <c r="PJG131"/>
      <c r="PJH131"/>
      <c r="PJI131"/>
      <c r="PJJ131"/>
      <c r="PJK131"/>
      <c r="PJL131"/>
      <c r="PJM131"/>
      <c r="PJN131"/>
      <c r="PJO131"/>
      <c r="PJP131"/>
      <c r="PJQ131"/>
      <c r="PJR131"/>
      <c r="PJS131"/>
      <c r="PJT131"/>
      <c r="PJU131"/>
      <c r="PJV131"/>
      <c r="PJW131"/>
      <c r="PJX131"/>
      <c r="PJY131"/>
      <c r="PJZ131"/>
      <c r="PKA131"/>
      <c r="PKB131"/>
      <c r="PKC131"/>
      <c r="PKD131"/>
      <c r="PKE131"/>
      <c r="PKF131"/>
      <c r="PKG131"/>
      <c r="PKH131"/>
      <c r="PKI131"/>
      <c r="PKJ131"/>
      <c r="PKK131"/>
      <c r="PKL131"/>
      <c r="PKM131"/>
      <c r="PKN131"/>
      <c r="PKO131"/>
      <c r="PKP131"/>
      <c r="PKQ131"/>
      <c r="PKR131"/>
      <c r="PKS131"/>
      <c r="PKT131"/>
      <c r="PKU131"/>
      <c r="PKV131"/>
      <c r="PKW131"/>
      <c r="PKX131"/>
      <c r="PKY131"/>
      <c r="PKZ131"/>
      <c r="PLA131"/>
      <c r="PLB131"/>
      <c r="PLC131"/>
      <c r="PLD131"/>
      <c r="PLE131"/>
      <c r="PLF131"/>
      <c r="PLG131"/>
      <c r="PLH131"/>
      <c r="PLI131"/>
      <c r="PLJ131"/>
      <c r="PLK131"/>
      <c r="PLL131"/>
      <c r="PLM131"/>
      <c r="PLN131"/>
      <c r="PLO131"/>
      <c r="PLP131"/>
      <c r="PLQ131"/>
      <c r="PLR131"/>
      <c r="PLS131"/>
      <c r="PLT131"/>
      <c r="PLU131"/>
      <c r="PLV131"/>
      <c r="PLW131"/>
      <c r="PLX131"/>
      <c r="PLY131"/>
      <c r="PLZ131"/>
      <c r="PMA131"/>
      <c r="PMB131"/>
      <c r="PMC131"/>
      <c r="PMD131"/>
      <c r="PME131"/>
      <c r="PMF131"/>
      <c r="PMG131"/>
      <c r="PMH131"/>
      <c r="PMI131"/>
      <c r="PMJ131"/>
      <c r="PMK131"/>
      <c r="PML131"/>
      <c r="PMM131"/>
      <c r="PMN131"/>
      <c r="PMO131"/>
      <c r="PMP131"/>
      <c r="PMQ131"/>
      <c r="PMR131"/>
      <c r="PMS131"/>
      <c r="PMT131"/>
      <c r="PMU131"/>
      <c r="PMV131"/>
      <c r="PMW131"/>
      <c r="PMX131"/>
      <c r="PMY131"/>
      <c r="PMZ131"/>
      <c r="PNA131"/>
      <c r="PNB131"/>
      <c r="PNC131"/>
      <c r="PND131"/>
      <c r="PNE131"/>
      <c r="PNF131"/>
      <c r="PNG131"/>
      <c r="PNH131"/>
      <c r="PNI131"/>
      <c r="PNJ131"/>
      <c r="PNK131"/>
      <c r="PNL131"/>
      <c r="PNM131"/>
      <c r="PNN131"/>
      <c r="PNO131"/>
      <c r="PNP131"/>
      <c r="PNQ131"/>
      <c r="PNR131"/>
      <c r="PNS131"/>
      <c r="PNT131"/>
      <c r="PNU131"/>
      <c r="PNV131"/>
      <c r="PNW131"/>
      <c r="PNX131"/>
      <c r="PNY131"/>
      <c r="PNZ131"/>
      <c r="POA131"/>
      <c r="POB131"/>
      <c r="POC131"/>
      <c r="POD131"/>
      <c r="POE131"/>
      <c r="POF131"/>
      <c r="POG131"/>
      <c r="POH131"/>
      <c r="POI131"/>
      <c r="POJ131"/>
      <c r="POK131"/>
      <c r="POL131"/>
      <c r="POM131"/>
      <c r="PON131"/>
      <c r="POO131"/>
      <c r="POP131"/>
      <c r="POQ131"/>
      <c r="POR131"/>
      <c r="POS131"/>
      <c r="POT131"/>
      <c r="POU131"/>
      <c r="POV131"/>
      <c r="POW131"/>
      <c r="POX131"/>
      <c r="POY131"/>
      <c r="POZ131"/>
      <c r="PPA131"/>
      <c r="PPB131"/>
      <c r="PPC131"/>
      <c r="PPD131"/>
      <c r="PPE131"/>
      <c r="PPF131"/>
      <c r="PPG131"/>
      <c r="PPH131"/>
      <c r="PPI131"/>
      <c r="PPJ131"/>
      <c r="PPK131"/>
      <c r="PPL131"/>
      <c r="PPM131"/>
      <c r="PPN131"/>
      <c r="PPO131"/>
      <c r="PPP131"/>
      <c r="PPQ131"/>
      <c r="PPR131"/>
      <c r="PPS131"/>
      <c r="PPT131"/>
      <c r="PPU131"/>
      <c r="PPV131"/>
      <c r="PPW131"/>
      <c r="PPX131"/>
      <c r="PPY131"/>
      <c r="PPZ131"/>
      <c r="PQA131"/>
      <c r="PQB131"/>
      <c r="PQC131"/>
      <c r="PQD131"/>
      <c r="PQE131"/>
      <c r="PQF131"/>
      <c r="PQG131"/>
      <c r="PQH131"/>
      <c r="PQI131"/>
      <c r="PQJ131"/>
      <c r="PQK131"/>
      <c r="PQL131"/>
      <c r="PQM131"/>
      <c r="PQN131"/>
      <c r="PQO131"/>
      <c r="PQP131"/>
      <c r="PQQ131"/>
      <c r="PQR131"/>
      <c r="PQS131"/>
      <c r="PQT131"/>
      <c r="PQU131"/>
      <c r="PQV131"/>
      <c r="PQW131"/>
      <c r="PQX131"/>
      <c r="PQY131"/>
      <c r="PQZ131"/>
      <c r="PRA131"/>
      <c r="PRB131"/>
      <c r="PRC131"/>
      <c r="PRD131"/>
      <c r="PRE131"/>
      <c r="PRF131"/>
      <c r="PRG131"/>
      <c r="PRH131"/>
      <c r="PRI131"/>
      <c r="PRJ131"/>
      <c r="PRK131"/>
      <c r="PRL131"/>
      <c r="PRM131"/>
      <c r="PRN131"/>
      <c r="PRO131"/>
      <c r="PRP131"/>
      <c r="PRQ131"/>
      <c r="PRR131"/>
      <c r="PRS131"/>
      <c r="PRT131"/>
      <c r="PRU131"/>
      <c r="PRV131"/>
      <c r="PRW131"/>
      <c r="PRX131"/>
      <c r="PRY131"/>
      <c r="PRZ131"/>
      <c r="PSA131"/>
      <c r="PSB131"/>
      <c r="PSC131"/>
      <c r="PSD131"/>
      <c r="PSE131"/>
      <c r="PSF131"/>
      <c r="PSG131"/>
      <c r="PSH131"/>
      <c r="PSI131"/>
      <c r="PSJ131"/>
      <c r="PSK131"/>
      <c r="PSL131"/>
      <c r="PSM131"/>
      <c r="PSN131"/>
      <c r="PSO131"/>
      <c r="PSP131"/>
      <c r="PSQ131"/>
      <c r="PSR131"/>
      <c r="PSS131"/>
      <c r="PST131"/>
      <c r="PSU131"/>
      <c r="PSV131"/>
      <c r="PSW131"/>
      <c r="PSX131"/>
      <c r="PSY131"/>
      <c r="PSZ131"/>
      <c r="PTA131"/>
      <c r="PTB131"/>
      <c r="PTC131"/>
      <c r="PTD131"/>
      <c r="PTE131"/>
      <c r="PTF131"/>
      <c r="PTG131"/>
      <c r="PTH131"/>
      <c r="PTI131"/>
      <c r="PTJ131"/>
      <c r="PTK131"/>
      <c r="PTL131"/>
      <c r="PTM131"/>
      <c r="PTN131"/>
      <c r="PTO131"/>
      <c r="PTP131"/>
      <c r="PTQ131"/>
      <c r="PTR131"/>
      <c r="PTS131"/>
      <c r="PTT131"/>
      <c r="PTU131"/>
      <c r="PTV131"/>
      <c r="PTW131"/>
      <c r="PTX131"/>
      <c r="PTY131"/>
      <c r="PTZ131"/>
      <c r="PUA131"/>
      <c r="PUB131"/>
      <c r="PUC131"/>
      <c r="PUD131"/>
      <c r="PUE131"/>
      <c r="PUF131"/>
      <c r="PUG131"/>
      <c r="PUH131"/>
      <c r="PUI131"/>
      <c r="PUJ131"/>
      <c r="PUK131"/>
      <c r="PUL131"/>
      <c r="PUM131"/>
      <c r="PUN131"/>
      <c r="PUO131"/>
      <c r="PUP131"/>
      <c r="PUQ131"/>
      <c r="PUR131"/>
      <c r="PUS131"/>
      <c r="PUT131"/>
      <c r="PUU131"/>
      <c r="PUV131"/>
      <c r="PUW131"/>
      <c r="PUX131"/>
      <c r="PUY131"/>
      <c r="PUZ131"/>
      <c r="PVA131"/>
      <c r="PVB131"/>
      <c r="PVC131"/>
      <c r="PVD131"/>
      <c r="PVE131"/>
      <c r="PVF131"/>
      <c r="PVG131"/>
      <c r="PVH131"/>
      <c r="PVI131"/>
      <c r="PVJ131"/>
      <c r="PVK131"/>
      <c r="PVL131"/>
      <c r="PVM131"/>
      <c r="PVN131"/>
      <c r="PVO131"/>
      <c r="PVP131"/>
      <c r="PVQ131"/>
      <c r="PVR131"/>
      <c r="PVS131"/>
      <c r="PVT131"/>
      <c r="PVU131"/>
      <c r="PVV131"/>
      <c r="PVW131"/>
      <c r="PVX131"/>
      <c r="PVY131"/>
      <c r="PVZ131"/>
      <c r="PWA131"/>
      <c r="PWB131"/>
      <c r="PWC131"/>
      <c r="PWD131"/>
      <c r="PWE131"/>
      <c r="PWF131"/>
      <c r="PWG131"/>
      <c r="PWH131"/>
      <c r="PWI131"/>
      <c r="PWJ131"/>
      <c r="PWK131"/>
      <c r="PWL131"/>
      <c r="PWM131"/>
      <c r="PWN131"/>
      <c r="PWO131"/>
      <c r="PWP131"/>
      <c r="PWQ131"/>
      <c r="PWR131"/>
      <c r="PWS131"/>
      <c r="PWT131"/>
      <c r="PWU131"/>
      <c r="PWV131"/>
      <c r="PWW131"/>
      <c r="PWX131"/>
      <c r="PWY131"/>
      <c r="PWZ131"/>
      <c r="PXA131"/>
      <c r="PXB131"/>
      <c r="PXC131"/>
      <c r="PXD131"/>
      <c r="PXE131"/>
      <c r="PXF131"/>
      <c r="PXG131"/>
      <c r="PXH131"/>
      <c r="PXI131"/>
      <c r="PXJ131"/>
      <c r="PXK131"/>
      <c r="PXL131"/>
      <c r="PXM131"/>
      <c r="PXN131"/>
      <c r="PXO131"/>
      <c r="PXP131"/>
      <c r="PXQ131"/>
      <c r="PXR131"/>
      <c r="PXS131"/>
      <c r="PXT131"/>
      <c r="PXU131"/>
      <c r="PXV131"/>
      <c r="PXW131"/>
      <c r="PXX131"/>
      <c r="PXY131"/>
      <c r="PXZ131"/>
      <c r="PYA131"/>
      <c r="PYB131"/>
      <c r="PYC131"/>
      <c r="PYD131"/>
      <c r="PYE131"/>
      <c r="PYF131"/>
      <c r="PYG131"/>
      <c r="PYH131"/>
      <c r="PYI131"/>
      <c r="PYJ131"/>
      <c r="PYK131"/>
      <c r="PYL131"/>
      <c r="PYM131"/>
      <c r="PYN131"/>
      <c r="PYO131"/>
      <c r="PYP131"/>
      <c r="PYQ131"/>
      <c r="PYR131"/>
      <c r="PYS131"/>
      <c r="PYT131"/>
      <c r="PYU131"/>
      <c r="PYV131"/>
      <c r="PYW131"/>
      <c r="PYX131"/>
      <c r="PYY131"/>
      <c r="PYZ131"/>
      <c r="PZA131"/>
      <c r="PZB131"/>
      <c r="PZC131"/>
      <c r="PZD131"/>
      <c r="PZE131"/>
      <c r="PZF131"/>
      <c r="PZG131"/>
      <c r="PZH131"/>
      <c r="PZI131"/>
      <c r="PZJ131"/>
      <c r="PZK131"/>
      <c r="PZL131"/>
      <c r="PZM131"/>
      <c r="PZN131"/>
      <c r="PZO131"/>
      <c r="PZP131"/>
      <c r="PZQ131"/>
      <c r="PZR131"/>
      <c r="PZS131"/>
      <c r="PZT131"/>
      <c r="PZU131"/>
      <c r="PZV131"/>
      <c r="PZW131"/>
      <c r="PZX131"/>
      <c r="PZY131"/>
      <c r="PZZ131"/>
      <c r="QAA131"/>
      <c r="QAB131"/>
      <c r="QAC131"/>
      <c r="QAD131"/>
      <c r="QAE131"/>
      <c r="QAF131"/>
      <c r="QAG131"/>
      <c r="QAH131"/>
      <c r="QAI131"/>
      <c r="QAJ131"/>
      <c r="QAK131"/>
      <c r="QAL131"/>
      <c r="QAM131"/>
      <c r="QAN131"/>
      <c r="QAO131"/>
      <c r="QAP131"/>
      <c r="QAQ131"/>
      <c r="QAR131"/>
      <c r="QAS131"/>
      <c r="QAT131"/>
      <c r="QAU131"/>
      <c r="QAV131"/>
      <c r="QAW131"/>
      <c r="QAX131"/>
      <c r="QAY131"/>
      <c r="QAZ131"/>
      <c r="QBA131"/>
      <c r="QBB131"/>
      <c r="QBC131"/>
      <c r="QBD131"/>
      <c r="QBE131"/>
      <c r="QBF131"/>
      <c r="QBG131"/>
      <c r="QBH131"/>
      <c r="QBI131"/>
      <c r="QBJ131"/>
      <c r="QBK131"/>
      <c r="QBL131"/>
      <c r="QBM131"/>
      <c r="QBN131"/>
      <c r="QBO131"/>
      <c r="QBP131"/>
      <c r="QBQ131"/>
      <c r="QBR131"/>
      <c r="QBS131"/>
      <c r="QBT131"/>
      <c r="QBU131"/>
      <c r="QBV131"/>
      <c r="QBW131"/>
      <c r="QBX131"/>
      <c r="QBY131"/>
      <c r="QBZ131"/>
      <c r="QCA131"/>
      <c r="QCB131"/>
      <c r="QCC131"/>
      <c r="QCD131"/>
      <c r="QCE131"/>
      <c r="QCF131"/>
      <c r="QCG131"/>
      <c r="QCH131"/>
      <c r="QCI131"/>
      <c r="QCJ131"/>
      <c r="QCK131"/>
      <c r="QCL131"/>
      <c r="QCM131"/>
      <c r="QCN131"/>
      <c r="QCO131"/>
      <c r="QCP131"/>
      <c r="QCQ131"/>
      <c r="QCR131"/>
      <c r="QCS131"/>
      <c r="QCT131"/>
      <c r="QCU131"/>
      <c r="QCV131"/>
      <c r="QCW131"/>
      <c r="QCX131"/>
      <c r="QCY131"/>
      <c r="QCZ131"/>
      <c r="QDA131"/>
      <c r="QDB131"/>
      <c r="QDC131"/>
      <c r="QDD131"/>
      <c r="QDE131"/>
      <c r="QDF131"/>
      <c r="QDG131"/>
      <c r="QDH131"/>
      <c r="QDI131"/>
      <c r="QDJ131"/>
      <c r="QDK131"/>
      <c r="QDL131"/>
      <c r="QDM131"/>
      <c r="QDN131"/>
      <c r="QDO131"/>
      <c r="QDP131"/>
      <c r="QDQ131"/>
      <c r="QDR131"/>
      <c r="QDS131"/>
      <c r="QDT131"/>
      <c r="QDU131"/>
      <c r="QDV131"/>
      <c r="QDW131"/>
      <c r="QDX131"/>
      <c r="QDY131"/>
      <c r="QDZ131"/>
      <c r="QEA131"/>
      <c r="QEB131"/>
      <c r="QEC131"/>
      <c r="QED131"/>
      <c r="QEE131"/>
      <c r="QEF131"/>
      <c r="QEG131"/>
      <c r="QEH131"/>
      <c r="QEI131"/>
      <c r="QEJ131"/>
      <c r="QEK131"/>
      <c r="QEL131"/>
      <c r="QEM131"/>
      <c r="QEN131"/>
      <c r="QEO131"/>
      <c r="QEP131"/>
      <c r="QEQ131"/>
      <c r="QER131"/>
      <c r="QES131"/>
      <c r="QET131"/>
      <c r="QEU131"/>
      <c r="QEV131"/>
      <c r="QEW131"/>
      <c r="QEX131"/>
      <c r="QEY131"/>
      <c r="QEZ131"/>
      <c r="QFA131"/>
      <c r="QFB131"/>
      <c r="QFC131"/>
      <c r="QFD131"/>
      <c r="QFE131"/>
      <c r="QFF131"/>
      <c r="QFG131"/>
      <c r="QFH131"/>
      <c r="QFI131"/>
      <c r="QFJ131"/>
      <c r="QFK131"/>
      <c r="QFL131"/>
      <c r="QFM131"/>
      <c r="QFN131"/>
      <c r="QFO131"/>
      <c r="QFP131"/>
      <c r="QFQ131"/>
      <c r="QFR131"/>
      <c r="QFS131"/>
      <c r="QFT131"/>
      <c r="QFU131"/>
      <c r="QFV131"/>
      <c r="QFW131"/>
      <c r="QFX131"/>
      <c r="QFY131"/>
      <c r="QFZ131"/>
      <c r="QGA131"/>
      <c r="QGB131"/>
      <c r="QGC131"/>
      <c r="QGD131"/>
      <c r="QGE131"/>
      <c r="QGF131"/>
      <c r="QGG131"/>
      <c r="QGH131"/>
      <c r="QGI131"/>
      <c r="QGJ131"/>
      <c r="QGK131"/>
      <c r="QGL131"/>
      <c r="QGM131"/>
      <c r="QGN131"/>
      <c r="QGO131"/>
      <c r="QGP131"/>
      <c r="QGQ131"/>
      <c r="QGR131"/>
      <c r="QGS131"/>
      <c r="QGT131"/>
      <c r="QGU131"/>
      <c r="QGV131"/>
      <c r="QGW131"/>
      <c r="QGX131"/>
      <c r="QGY131"/>
      <c r="QGZ131"/>
      <c r="QHA131"/>
      <c r="QHB131"/>
      <c r="QHC131"/>
      <c r="QHD131"/>
      <c r="QHE131"/>
      <c r="QHF131"/>
      <c r="QHG131"/>
      <c r="QHH131"/>
      <c r="QHI131"/>
      <c r="QHJ131"/>
      <c r="QHK131"/>
      <c r="QHL131"/>
      <c r="QHM131"/>
      <c r="QHN131"/>
      <c r="QHO131"/>
      <c r="QHP131"/>
      <c r="QHQ131"/>
      <c r="QHR131"/>
      <c r="QHS131"/>
      <c r="QHT131"/>
      <c r="QHU131"/>
      <c r="QHV131"/>
      <c r="QHW131"/>
      <c r="QHX131"/>
      <c r="QHY131"/>
      <c r="QHZ131"/>
      <c r="QIA131"/>
      <c r="QIB131"/>
      <c r="QIC131"/>
      <c r="QID131"/>
      <c r="QIE131"/>
      <c r="QIF131"/>
      <c r="QIG131"/>
      <c r="QIH131"/>
      <c r="QII131"/>
      <c r="QIJ131"/>
      <c r="QIK131"/>
      <c r="QIL131"/>
      <c r="QIM131"/>
      <c r="QIN131"/>
      <c r="QIO131"/>
      <c r="QIP131"/>
      <c r="QIQ131"/>
      <c r="QIR131"/>
      <c r="QIS131"/>
      <c r="QIT131"/>
      <c r="QIU131"/>
      <c r="QIV131"/>
      <c r="QIW131"/>
      <c r="QIX131"/>
      <c r="QIY131"/>
      <c r="QIZ131"/>
      <c r="QJA131"/>
      <c r="QJB131"/>
      <c r="QJC131"/>
      <c r="QJD131"/>
      <c r="QJE131"/>
      <c r="QJF131"/>
      <c r="QJG131"/>
      <c r="QJH131"/>
      <c r="QJI131"/>
      <c r="QJJ131"/>
      <c r="QJK131"/>
      <c r="QJL131"/>
      <c r="QJM131"/>
      <c r="QJN131"/>
      <c r="QJO131"/>
      <c r="QJP131"/>
      <c r="QJQ131"/>
      <c r="QJR131"/>
      <c r="QJS131"/>
      <c r="QJT131"/>
      <c r="QJU131"/>
      <c r="QJV131"/>
      <c r="QJW131"/>
      <c r="QJX131"/>
      <c r="QJY131"/>
      <c r="QJZ131"/>
      <c r="QKA131"/>
      <c r="QKB131"/>
      <c r="QKC131"/>
      <c r="QKD131"/>
      <c r="QKE131"/>
      <c r="QKF131"/>
      <c r="QKG131"/>
      <c r="QKH131"/>
      <c r="QKI131"/>
      <c r="QKJ131"/>
      <c r="QKK131"/>
      <c r="QKL131"/>
      <c r="QKM131"/>
      <c r="QKN131"/>
      <c r="QKO131"/>
      <c r="QKP131"/>
      <c r="QKQ131"/>
      <c r="QKR131"/>
      <c r="QKS131"/>
      <c r="QKT131"/>
      <c r="QKU131"/>
      <c r="QKV131"/>
      <c r="QKW131"/>
      <c r="QKX131"/>
      <c r="QKY131"/>
      <c r="QKZ131"/>
      <c r="QLA131"/>
      <c r="QLB131"/>
      <c r="QLC131"/>
      <c r="QLD131"/>
      <c r="QLE131"/>
      <c r="QLF131"/>
      <c r="QLG131"/>
      <c r="QLH131"/>
      <c r="QLI131"/>
      <c r="QLJ131"/>
      <c r="QLK131"/>
      <c r="QLL131"/>
      <c r="QLM131"/>
      <c r="QLN131"/>
      <c r="QLO131"/>
      <c r="QLP131"/>
      <c r="QLQ131"/>
      <c r="QLR131"/>
      <c r="QLS131"/>
      <c r="QLT131"/>
      <c r="QLU131"/>
      <c r="QLV131"/>
      <c r="QLW131"/>
      <c r="QLX131"/>
      <c r="QLY131"/>
      <c r="QLZ131"/>
      <c r="QMA131"/>
      <c r="QMB131"/>
      <c r="QMC131"/>
      <c r="QMD131"/>
      <c r="QME131"/>
      <c r="QMF131"/>
      <c r="QMG131"/>
      <c r="QMH131"/>
      <c r="QMI131"/>
      <c r="QMJ131"/>
      <c r="QMK131"/>
      <c r="QML131"/>
      <c r="QMM131"/>
      <c r="QMN131"/>
      <c r="QMO131"/>
      <c r="QMP131"/>
      <c r="QMQ131"/>
      <c r="QMR131"/>
      <c r="QMS131"/>
      <c r="QMT131"/>
      <c r="QMU131"/>
      <c r="QMV131"/>
      <c r="QMW131"/>
      <c r="QMX131"/>
      <c r="QMY131"/>
      <c r="QMZ131"/>
      <c r="QNA131"/>
      <c r="QNB131"/>
      <c r="QNC131"/>
      <c r="QND131"/>
      <c r="QNE131"/>
      <c r="QNF131"/>
      <c r="QNG131"/>
      <c r="QNH131"/>
      <c r="QNI131"/>
      <c r="QNJ131"/>
      <c r="QNK131"/>
      <c r="QNL131"/>
      <c r="QNM131"/>
      <c r="QNN131"/>
      <c r="QNO131"/>
      <c r="QNP131"/>
      <c r="QNQ131"/>
      <c r="QNR131"/>
      <c r="QNS131"/>
      <c r="QNT131"/>
      <c r="QNU131"/>
      <c r="QNV131"/>
      <c r="QNW131"/>
      <c r="QNX131"/>
      <c r="QNY131"/>
      <c r="QNZ131"/>
      <c r="QOA131"/>
      <c r="QOB131"/>
      <c r="QOC131"/>
      <c r="QOD131"/>
      <c r="QOE131"/>
      <c r="QOF131"/>
      <c r="QOG131"/>
      <c r="QOH131"/>
      <c r="QOI131"/>
      <c r="QOJ131"/>
      <c r="QOK131"/>
      <c r="QOL131"/>
      <c r="QOM131"/>
      <c r="QON131"/>
      <c r="QOO131"/>
      <c r="QOP131"/>
      <c r="QOQ131"/>
      <c r="QOR131"/>
      <c r="QOS131"/>
      <c r="QOT131"/>
      <c r="QOU131"/>
      <c r="QOV131"/>
      <c r="QOW131"/>
      <c r="QOX131"/>
      <c r="QOY131"/>
      <c r="QOZ131"/>
      <c r="QPA131"/>
      <c r="QPB131"/>
      <c r="QPC131"/>
      <c r="QPD131"/>
      <c r="QPE131"/>
      <c r="QPF131"/>
      <c r="QPG131"/>
      <c r="QPH131"/>
      <c r="QPI131"/>
      <c r="QPJ131"/>
      <c r="QPK131"/>
      <c r="QPL131"/>
      <c r="QPM131"/>
      <c r="QPN131"/>
      <c r="QPO131"/>
      <c r="QPP131"/>
      <c r="QPQ131"/>
      <c r="QPR131"/>
      <c r="QPS131"/>
      <c r="QPT131"/>
      <c r="QPU131"/>
      <c r="QPV131"/>
      <c r="QPW131"/>
      <c r="QPX131"/>
      <c r="QPY131"/>
      <c r="QPZ131"/>
      <c r="QQA131"/>
      <c r="QQB131"/>
      <c r="QQC131"/>
      <c r="QQD131"/>
      <c r="QQE131"/>
      <c r="QQF131"/>
      <c r="QQG131"/>
      <c r="QQH131"/>
      <c r="QQI131"/>
      <c r="QQJ131"/>
      <c r="QQK131"/>
      <c r="QQL131"/>
      <c r="QQM131"/>
      <c r="QQN131"/>
      <c r="QQO131"/>
      <c r="QQP131"/>
      <c r="QQQ131"/>
      <c r="QQR131"/>
      <c r="QQS131"/>
      <c r="QQT131"/>
      <c r="QQU131"/>
      <c r="QQV131"/>
      <c r="QQW131"/>
      <c r="QQX131"/>
      <c r="QQY131"/>
      <c r="QQZ131"/>
      <c r="QRA131"/>
      <c r="QRB131"/>
      <c r="QRC131"/>
      <c r="QRD131"/>
      <c r="QRE131"/>
      <c r="QRF131"/>
      <c r="QRG131"/>
      <c r="QRH131"/>
      <c r="QRI131"/>
      <c r="QRJ131"/>
      <c r="QRK131"/>
      <c r="QRL131"/>
      <c r="QRM131"/>
      <c r="QRN131"/>
      <c r="QRO131"/>
      <c r="QRP131"/>
      <c r="QRQ131"/>
      <c r="QRR131"/>
      <c r="QRS131"/>
      <c r="QRT131"/>
      <c r="QRU131"/>
      <c r="QRV131"/>
      <c r="QRW131"/>
      <c r="QRX131"/>
      <c r="QRY131"/>
      <c r="QRZ131"/>
      <c r="QSA131"/>
      <c r="QSB131"/>
      <c r="QSC131"/>
      <c r="QSD131"/>
      <c r="QSE131"/>
      <c r="QSF131"/>
      <c r="QSG131"/>
      <c r="QSH131"/>
      <c r="QSI131"/>
      <c r="QSJ131"/>
      <c r="QSK131"/>
      <c r="QSL131"/>
      <c r="QSM131"/>
      <c r="QSN131"/>
      <c r="QSO131"/>
      <c r="QSP131"/>
      <c r="QSQ131"/>
      <c r="QSR131"/>
      <c r="QSS131"/>
      <c r="QST131"/>
      <c r="QSU131"/>
      <c r="QSV131"/>
      <c r="QSW131"/>
      <c r="QSX131"/>
      <c r="QSY131"/>
      <c r="QSZ131"/>
      <c r="QTA131"/>
      <c r="QTB131"/>
      <c r="QTC131"/>
      <c r="QTD131"/>
      <c r="QTE131"/>
      <c r="QTF131"/>
      <c r="QTG131"/>
      <c r="QTH131"/>
      <c r="QTI131"/>
      <c r="QTJ131"/>
      <c r="QTK131"/>
      <c r="QTL131"/>
      <c r="QTM131"/>
      <c r="QTN131"/>
      <c r="QTO131"/>
      <c r="QTP131"/>
      <c r="QTQ131"/>
      <c r="QTR131"/>
      <c r="QTS131"/>
      <c r="QTT131"/>
      <c r="QTU131"/>
      <c r="QTV131"/>
      <c r="QTW131"/>
      <c r="QTX131"/>
      <c r="QTY131"/>
      <c r="QTZ131"/>
      <c r="QUA131"/>
      <c r="QUB131"/>
      <c r="QUC131"/>
      <c r="QUD131"/>
      <c r="QUE131"/>
      <c r="QUF131"/>
      <c r="QUG131"/>
      <c r="QUH131"/>
      <c r="QUI131"/>
      <c r="QUJ131"/>
      <c r="QUK131"/>
      <c r="QUL131"/>
      <c r="QUM131"/>
      <c r="QUN131"/>
      <c r="QUO131"/>
      <c r="QUP131"/>
      <c r="QUQ131"/>
      <c r="QUR131"/>
      <c r="QUS131"/>
      <c r="QUT131"/>
      <c r="QUU131"/>
      <c r="QUV131"/>
      <c r="QUW131"/>
      <c r="QUX131"/>
      <c r="QUY131"/>
      <c r="QUZ131"/>
      <c r="QVA131"/>
      <c r="QVB131"/>
      <c r="QVC131"/>
      <c r="QVD131"/>
      <c r="QVE131"/>
      <c r="QVF131"/>
      <c r="QVG131"/>
      <c r="QVH131"/>
      <c r="QVI131"/>
      <c r="QVJ131"/>
      <c r="QVK131"/>
      <c r="QVL131"/>
      <c r="QVM131"/>
      <c r="QVN131"/>
      <c r="QVO131"/>
      <c r="QVP131"/>
      <c r="QVQ131"/>
      <c r="QVR131"/>
      <c r="QVS131"/>
      <c r="QVT131"/>
      <c r="QVU131"/>
      <c r="QVV131"/>
      <c r="QVW131"/>
      <c r="QVX131"/>
      <c r="QVY131"/>
      <c r="QVZ131"/>
      <c r="QWA131"/>
      <c r="QWB131"/>
      <c r="QWC131"/>
      <c r="QWD131"/>
      <c r="QWE131"/>
      <c r="QWF131"/>
      <c r="QWG131"/>
      <c r="QWH131"/>
      <c r="QWI131"/>
      <c r="QWJ131"/>
      <c r="QWK131"/>
      <c r="QWL131"/>
      <c r="QWM131"/>
      <c r="QWN131"/>
      <c r="QWO131"/>
      <c r="QWP131"/>
      <c r="QWQ131"/>
      <c r="QWR131"/>
      <c r="QWS131"/>
      <c r="QWT131"/>
      <c r="QWU131"/>
      <c r="QWV131"/>
      <c r="QWW131"/>
      <c r="QWX131"/>
      <c r="QWY131"/>
      <c r="QWZ131"/>
      <c r="QXA131"/>
      <c r="QXB131"/>
      <c r="QXC131"/>
      <c r="QXD131"/>
      <c r="QXE131"/>
      <c r="QXF131"/>
      <c r="QXG131"/>
      <c r="QXH131"/>
      <c r="QXI131"/>
      <c r="QXJ131"/>
      <c r="QXK131"/>
      <c r="QXL131"/>
      <c r="QXM131"/>
      <c r="QXN131"/>
      <c r="QXO131"/>
      <c r="QXP131"/>
      <c r="QXQ131"/>
      <c r="QXR131"/>
      <c r="QXS131"/>
      <c r="QXT131"/>
      <c r="QXU131"/>
      <c r="QXV131"/>
      <c r="QXW131"/>
      <c r="QXX131"/>
      <c r="QXY131"/>
      <c r="QXZ131"/>
      <c r="QYA131"/>
      <c r="QYB131"/>
      <c r="QYC131"/>
      <c r="QYD131"/>
      <c r="QYE131"/>
      <c r="QYF131"/>
      <c r="QYG131"/>
      <c r="QYH131"/>
      <c r="QYI131"/>
      <c r="QYJ131"/>
      <c r="QYK131"/>
      <c r="QYL131"/>
      <c r="QYM131"/>
      <c r="QYN131"/>
      <c r="QYO131"/>
      <c r="QYP131"/>
      <c r="QYQ131"/>
      <c r="QYR131"/>
      <c r="QYS131"/>
      <c r="QYT131"/>
      <c r="QYU131"/>
      <c r="QYV131"/>
      <c r="QYW131"/>
      <c r="QYX131"/>
      <c r="QYY131"/>
      <c r="QYZ131"/>
      <c r="QZA131"/>
      <c r="QZB131"/>
      <c r="QZC131"/>
      <c r="QZD131"/>
      <c r="QZE131"/>
      <c r="QZF131"/>
      <c r="QZG131"/>
      <c r="QZH131"/>
      <c r="QZI131"/>
      <c r="QZJ131"/>
      <c r="QZK131"/>
      <c r="QZL131"/>
      <c r="QZM131"/>
      <c r="QZN131"/>
      <c r="QZO131"/>
      <c r="QZP131"/>
      <c r="QZQ131"/>
      <c r="QZR131"/>
      <c r="QZS131"/>
      <c r="QZT131"/>
      <c r="QZU131"/>
      <c r="QZV131"/>
      <c r="QZW131"/>
      <c r="QZX131"/>
      <c r="QZY131"/>
      <c r="QZZ131"/>
      <c r="RAA131"/>
      <c r="RAB131"/>
      <c r="RAC131"/>
      <c r="RAD131"/>
      <c r="RAE131"/>
      <c r="RAF131"/>
      <c r="RAG131"/>
      <c r="RAH131"/>
      <c r="RAI131"/>
      <c r="RAJ131"/>
      <c r="RAK131"/>
      <c r="RAL131"/>
      <c r="RAM131"/>
      <c r="RAN131"/>
      <c r="RAO131"/>
      <c r="RAP131"/>
      <c r="RAQ131"/>
      <c r="RAR131"/>
      <c r="RAS131"/>
      <c r="RAT131"/>
      <c r="RAU131"/>
      <c r="RAV131"/>
      <c r="RAW131"/>
      <c r="RAX131"/>
      <c r="RAY131"/>
      <c r="RAZ131"/>
      <c r="RBA131"/>
      <c r="RBB131"/>
      <c r="RBC131"/>
      <c r="RBD131"/>
      <c r="RBE131"/>
      <c r="RBF131"/>
      <c r="RBG131"/>
      <c r="RBH131"/>
      <c r="RBI131"/>
      <c r="RBJ131"/>
      <c r="RBK131"/>
      <c r="RBL131"/>
      <c r="RBM131"/>
      <c r="RBN131"/>
      <c r="RBO131"/>
      <c r="RBP131"/>
      <c r="RBQ131"/>
      <c r="RBR131"/>
      <c r="RBS131"/>
      <c r="RBT131"/>
      <c r="RBU131"/>
      <c r="RBV131"/>
      <c r="RBW131"/>
      <c r="RBX131"/>
      <c r="RBY131"/>
      <c r="RBZ131"/>
      <c r="RCA131"/>
      <c r="RCB131"/>
      <c r="RCC131"/>
      <c r="RCD131"/>
      <c r="RCE131"/>
      <c r="RCF131"/>
      <c r="RCG131"/>
      <c r="RCH131"/>
      <c r="RCI131"/>
      <c r="RCJ131"/>
      <c r="RCK131"/>
      <c r="RCL131"/>
      <c r="RCM131"/>
      <c r="RCN131"/>
      <c r="RCO131"/>
      <c r="RCP131"/>
      <c r="RCQ131"/>
      <c r="RCR131"/>
      <c r="RCS131"/>
      <c r="RCT131"/>
      <c r="RCU131"/>
      <c r="RCV131"/>
      <c r="RCW131"/>
      <c r="RCX131"/>
      <c r="RCY131"/>
      <c r="RCZ131"/>
      <c r="RDA131"/>
      <c r="RDB131"/>
      <c r="RDC131"/>
      <c r="RDD131"/>
      <c r="RDE131"/>
      <c r="RDF131"/>
      <c r="RDG131"/>
      <c r="RDH131"/>
      <c r="RDI131"/>
      <c r="RDJ131"/>
      <c r="RDK131"/>
      <c r="RDL131"/>
      <c r="RDM131"/>
      <c r="RDN131"/>
      <c r="RDO131"/>
      <c r="RDP131"/>
      <c r="RDQ131"/>
      <c r="RDR131"/>
      <c r="RDS131"/>
      <c r="RDT131"/>
      <c r="RDU131"/>
      <c r="RDV131"/>
      <c r="RDW131"/>
      <c r="RDX131"/>
      <c r="RDY131"/>
      <c r="RDZ131"/>
      <c r="REA131"/>
      <c r="REB131"/>
      <c r="REC131"/>
      <c r="RED131"/>
      <c r="REE131"/>
      <c r="REF131"/>
      <c r="REG131"/>
      <c r="REH131"/>
      <c r="REI131"/>
      <c r="REJ131"/>
      <c r="REK131"/>
      <c r="REL131"/>
      <c r="REM131"/>
      <c r="REN131"/>
      <c r="REO131"/>
      <c r="REP131"/>
      <c r="REQ131"/>
      <c r="RER131"/>
      <c r="RES131"/>
      <c r="RET131"/>
      <c r="REU131"/>
      <c r="REV131"/>
      <c r="REW131"/>
      <c r="REX131"/>
      <c r="REY131"/>
      <c r="REZ131"/>
      <c r="RFA131"/>
      <c r="RFB131"/>
      <c r="RFC131"/>
      <c r="RFD131"/>
      <c r="RFE131"/>
      <c r="RFF131"/>
      <c r="RFG131"/>
      <c r="RFH131"/>
      <c r="RFI131"/>
      <c r="RFJ131"/>
      <c r="RFK131"/>
      <c r="RFL131"/>
      <c r="RFM131"/>
      <c r="RFN131"/>
      <c r="RFO131"/>
      <c r="RFP131"/>
      <c r="RFQ131"/>
      <c r="RFR131"/>
      <c r="RFS131"/>
      <c r="RFT131"/>
      <c r="RFU131"/>
      <c r="RFV131"/>
      <c r="RFW131"/>
      <c r="RFX131"/>
      <c r="RFY131"/>
      <c r="RFZ131"/>
      <c r="RGA131"/>
      <c r="RGB131"/>
      <c r="RGC131"/>
      <c r="RGD131"/>
      <c r="RGE131"/>
      <c r="RGF131"/>
      <c r="RGG131"/>
      <c r="RGH131"/>
      <c r="RGI131"/>
      <c r="RGJ131"/>
      <c r="RGK131"/>
      <c r="RGL131"/>
      <c r="RGM131"/>
      <c r="RGN131"/>
      <c r="RGO131"/>
      <c r="RGP131"/>
      <c r="RGQ131"/>
      <c r="RGR131"/>
      <c r="RGS131"/>
      <c r="RGT131"/>
      <c r="RGU131"/>
      <c r="RGV131"/>
      <c r="RGW131"/>
      <c r="RGX131"/>
      <c r="RGY131"/>
      <c r="RGZ131"/>
      <c r="RHA131"/>
      <c r="RHB131"/>
      <c r="RHC131"/>
      <c r="RHD131"/>
      <c r="RHE131"/>
      <c r="RHF131"/>
      <c r="RHG131"/>
      <c r="RHH131"/>
      <c r="RHI131"/>
      <c r="RHJ131"/>
      <c r="RHK131"/>
      <c r="RHL131"/>
      <c r="RHM131"/>
      <c r="RHN131"/>
      <c r="RHO131"/>
      <c r="RHP131"/>
      <c r="RHQ131"/>
      <c r="RHR131"/>
      <c r="RHS131"/>
      <c r="RHT131"/>
      <c r="RHU131"/>
      <c r="RHV131"/>
      <c r="RHW131"/>
      <c r="RHX131"/>
      <c r="RHY131"/>
      <c r="RHZ131"/>
      <c r="RIA131"/>
      <c r="RIB131"/>
      <c r="RIC131"/>
      <c r="RID131"/>
      <c r="RIE131"/>
      <c r="RIF131"/>
      <c r="RIG131"/>
      <c r="RIH131"/>
      <c r="RII131"/>
      <c r="RIJ131"/>
      <c r="RIK131"/>
      <c r="RIL131"/>
      <c r="RIM131"/>
      <c r="RIN131"/>
      <c r="RIO131"/>
      <c r="RIP131"/>
      <c r="RIQ131"/>
      <c r="RIR131"/>
      <c r="RIS131"/>
      <c r="RIT131"/>
      <c r="RIU131"/>
      <c r="RIV131"/>
      <c r="RIW131"/>
      <c r="RIX131"/>
      <c r="RIY131"/>
      <c r="RIZ131"/>
      <c r="RJA131"/>
      <c r="RJB131"/>
      <c r="RJC131"/>
      <c r="RJD131"/>
      <c r="RJE131"/>
      <c r="RJF131"/>
      <c r="RJG131"/>
      <c r="RJH131"/>
      <c r="RJI131"/>
      <c r="RJJ131"/>
      <c r="RJK131"/>
      <c r="RJL131"/>
      <c r="RJM131"/>
      <c r="RJN131"/>
      <c r="RJO131"/>
      <c r="RJP131"/>
      <c r="RJQ131"/>
      <c r="RJR131"/>
      <c r="RJS131"/>
      <c r="RJT131"/>
      <c r="RJU131"/>
      <c r="RJV131"/>
      <c r="RJW131"/>
      <c r="RJX131"/>
      <c r="RJY131"/>
      <c r="RJZ131"/>
      <c r="RKA131"/>
      <c r="RKB131"/>
      <c r="RKC131"/>
      <c r="RKD131"/>
      <c r="RKE131"/>
      <c r="RKF131"/>
      <c r="RKG131"/>
      <c r="RKH131"/>
      <c r="RKI131"/>
      <c r="RKJ131"/>
      <c r="RKK131"/>
      <c r="RKL131"/>
      <c r="RKM131"/>
      <c r="RKN131"/>
      <c r="RKO131"/>
      <c r="RKP131"/>
      <c r="RKQ131"/>
      <c r="RKR131"/>
      <c r="RKS131"/>
      <c r="RKT131"/>
      <c r="RKU131"/>
      <c r="RKV131"/>
      <c r="RKW131"/>
      <c r="RKX131"/>
      <c r="RKY131"/>
      <c r="RKZ131"/>
      <c r="RLA131"/>
      <c r="RLB131"/>
      <c r="RLC131"/>
      <c r="RLD131"/>
      <c r="RLE131"/>
      <c r="RLF131"/>
      <c r="RLG131"/>
      <c r="RLH131"/>
      <c r="RLI131"/>
      <c r="RLJ131"/>
      <c r="RLK131"/>
      <c r="RLL131"/>
      <c r="RLM131"/>
      <c r="RLN131"/>
      <c r="RLO131"/>
      <c r="RLP131"/>
      <c r="RLQ131"/>
      <c r="RLR131"/>
      <c r="RLS131"/>
      <c r="RLT131"/>
      <c r="RLU131"/>
      <c r="RLV131"/>
      <c r="RLW131"/>
      <c r="RLX131"/>
      <c r="RLY131"/>
      <c r="RLZ131"/>
      <c r="RMA131"/>
      <c r="RMB131"/>
      <c r="RMC131"/>
      <c r="RMD131"/>
      <c r="RME131"/>
      <c r="RMF131"/>
      <c r="RMG131"/>
      <c r="RMH131"/>
      <c r="RMI131"/>
      <c r="RMJ131"/>
      <c r="RMK131"/>
      <c r="RML131"/>
      <c r="RMM131"/>
      <c r="RMN131"/>
      <c r="RMO131"/>
      <c r="RMP131"/>
      <c r="RMQ131"/>
      <c r="RMR131"/>
      <c r="RMS131"/>
      <c r="RMT131"/>
      <c r="RMU131"/>
      <c r="RMV131"/>
      <c r="RMW131"/>
      <c r="RMX131"/>
      <c r="RMY131"/>
      <c r="RMZ131"/>
      <c r="RNA131"/>
      <c r="RNB131"/>
      <c r="RNC131"/>
      <c r="RND131"/>
      <c r="RNE131"/>
      <c r="RNF131"/>
      <c r="RNG131"/>
      <c r="RNH131"/>
      <c r="RNI131"/>
      <c r="RNJ131"/>
      <c r="RNK131"/>
      <c r="RNL131"/>
      <c r="RNM131"/>
      <c r="RNN131"/>
      <c r="RNO131"/>
      <c r="RNP131"/>
      <c r="RNQ131"/>
      <c r="RNR131"/>
      <c r="RNS131"/>
      <c r="RNT131"/>
      <c r="RNU131"/>
      <c r="RNV131"/>
      <c r="RNW131"/>
      <c r="RNX131"/>
      <c r="RNY131"/>
      <c r="RNZ131"/>
      <c r="ROA131"/>
      <c r="ROB131"/>
      <c r="ROC131"/>
      <c r="ROD131"/>
      <c r="ROE131"/>
      <c r="ROF131"/>
      <c r="ROG131"/>
      <c r="ROH131"/>
      <c r="ROI131"/>
      <c r="ROJ131"/>
      <c r="ROK131"/>
      <c r="ROL131"/>
      <c r="ROM131"/>
      <c r="RON131"/>
      <c r="ROO131"/>
      <c r="ROP131"/>
      <c r="ROQ131"/>
      <c r="ROR131"/>
      <c r="ROS131"/>
      <c r="ROT131"/>
      <c r="ROU131"/>
      <c r="ROV131"/>
      <c r="ROW131"/>
      <c r="ROX131"/>
      <c r="ROY131"/>
      <c r="ROZ131"/>
      <c r="RPA131"/>
      <c r="RPB131"/>
      <c r="RPC131"/>
      <c r="RPD131"/>
      <c r="RPE131"/>
      <c r="RPF131"/>
      <c r="RPG131"/>
      <c r="RPH131"/>
      <c r="RPI131"/>
      <c r="RPJ131"/>
      <c r="RPK131"/>
      <c r="RPL131"/>
      <c r="RPM131"/>
      <c r="RPN131"/>
      <c r="RPO131"/>
      <c r="RPP131"/>
      <c r="RPQ131"/>
      <c r="RPR131"/>
      <c r="RPS131"/>
      <c r="RPT131"/>
      <c r="RPU131"/>
      <c r="RPV131"/>
      <c r="RPW131"/>
      <c r="RPX131"/>
      <c r="RPY131"/>
      <c r="RPZ131"/>
      <c r="RQA131"/>
      <c r="RQB131"/>
      <c r="RQC131"/>
      <c r="RQD131"/>
      <c r="RQE131"/>
      <c r="RQF131"/>
      <c r="RQG131"/>
      <c r="RQH131"/>
      <c r="RQI131"/>
      <c r="RQJ131"/>
      <c r="RQK131"/>
      <c r="RQL131"/>
      <c r="RQM131"/>
      <c r="RQN131"/>
      <c r="RQO131"/>
      <c r="RQP131"/>
      <c r="RQQ131"/>
      <c r="RQR131"/>
      <c r="RQS131"/>
      <c r="RQT131"/>
      <c r="RQU131"/>
      <c r="RQV131"/>
      <c r="RQW131"/>
      <c r="RQX131"/>
      <c r="RQY131"/>
      <c r="RQZ131"/>
      <c r="RRA131"/>
      <c r="RRB131"/>
      <c r="RRC131"/>
      <c r="RRD131"/>
      <c r="RRE131"/>
      <c r="RRF131"/>
      <c r="RRG131"/>
      <c r="RRH131"/>
      <c r="RRI131"/>
      <c r="RRJ131"/>
      <c r="RRK131"/>
      <c r="RRL131"/>
      <c r="RRM131"/>
      <c r="RRN131"/>
      <c r="RRO131"/>
      <c r="RRP131"/>
      <c r="RRQ131"/>
      <c r="RRR131"/>
      <c r="RRS131"/>
      <c r="RRT131"/>
      <c r="RRU131"/>
      <c r="RRV131"/>
      <c r="RRW131"/>
      <c r="RRX131"/>
      <c r="RRY131"/>
      <c r="RRZ131"/>
      <c r="RSA131"/>
      <c r="RSB131"/>
      <c r="RSC131"/>
      <c r="RSD131"/>
      <c r="RSE131"/>
      <c r="RSF131"/>
      <c r="RSG131"/>
      <c r="RSH131"/>
      <c r="RSI131"/>
      <c r="RSJ131"/>
      <c r="RSK131"/>
      <c r="RSL131"/>
      <c r="RSM131"/>
      <c r="RSN131"/>
      <c r="RSO131"/>
      <c r="RSP131"/>
      <c r="RSQ131"/>
      <c r="RSR131"/>
      <c r="RSS131"/>
      <c r="RST131"/>
      <c r="RSU131"/>
      <c r="RSV131"/>
      <c r="RSW131"/>
      <c r="RSX131"/>
      <c r="RSY131"/>
      <c r="RSZ131"/>
      <c r="RTA131"/>
      <c r="RTB131"/>
      <c r="RTC131"/>
      <c r="RTD131"/>
      <c r="RTE131"/>
      <c r="RTF131"/>
      <c r="RTG131"/>
      <c r="RTH131"/>
      <c r="RTI131"/>
      <c r="RTJ131"/>
      <c r="RTK131"/>
      <c r="RTL131"/>
      <c r="RTM131"/>
      <c r="RTN131"/>
      <c r="RTO131"/>
      <c r="RTP131"/>
      <c r="RTQ131"/>
      <c r="RTR131"/>
      <c r="RTS131"/>
      <c r="RTT131"/>
      <c r="RTU131"/>
      <c r="RTV131"/>
      <c r="RTW131"/>
      <c r="RTX131"/>
      <c r="RTY131"/>
      <c r="RTZ131"/>
      <c r="RUA131"/>
      <c r="RUB131"/>
      <c r="RUC131"/>
      <c r="RUD131"/>
      <c r="RUE131"/>
      <c r="RUF131"/>
      <c r="RUG131"/>
      <c r="RUH131"/>
      <c r="RUI131"/>
      <c r="RUJ131"/>
      <c r="RUK131"/>
      <c r="RUL131"/>
      <c r="RUM131"/>
      <c r="RUN131"/>
      <c r="RUO131"/>
      <c r="RUP131"/>
      <c r="RUQ131"/>
      <c r="RUR131"/>
      <c r="RUS131"/>
      <c r="RUT131"/>
      <c r="RUU131"/>
      <c r="RUV131"/>
      <c r="RUW131"/>
      <c r="RUX131"/>
      <c r="RUY131"/>
      <c r="RUZ131"/>
      <c r="RVA131"/>
      <c r="RVB131"/>
      <c r="RVC131"/>
      <c r="RVD131"/>
      <c r="RVE131"/>
      <c r="RVF131"/>
      <c r="RVG131"/>
      <c r="RVH131"/>
      <c r="RVI131"/>
      <c r="RVJ131"/>
      <c r="RVK131"/>
      <c r="RVL131"/>
      <c r="RVM131"/>
      <c r="RVN131"/>
      <c r="RVO131"/>
      <c r="RVP131"/>
      <c r="RVQ131"/>
      <c r="RVR131"/>
      <c r="RVS131"/>
      <c r="RVT131"/>
      <c r="RVU131"/>
      <c r="RVV131"/>
      <c r="RVW131"/>
      <c r="RVX131"/>
      <c r="RVY131"/>
      <c r="RVZ131"/>
      <c r="RWA131"/>
      <c r="RWB131"/>
      <c r="RWC131"/>
      <c r="RWD131"/>
      <c r="RWE131"/>
      <c r="RWF131"/>
      <c r="RWG131"/>
      <c r="RWH131"/>
      <c r="RWI131"/>
      <c r="RWJ131"/>
      <c r="RWK131"/>
      <c r="RWL131"/>
      <c r="RWM131"/>
      <c r="RWN131"/>
      <c r="RWO131"/>
      <c r="RWP131"/>
      <c r="RWQ131"/>
      <c r="RWR131"/>
      <c r="RWS131"/>
      <c r="RWT131"/>
      <c r="RWU131"/>
      <c r="RWV131"/>
      <c r="RWW131"/>
      <c r="RWX131"/>
      <c r="RWY131"/>
      <c r="RWZ131"/>
      <c r="RXA131"/>
      <c r="RXB131"/>
      <c r="RXC131"/>
      <c r="RXD131"/>
      <c r="RXE131"/>
      <c r="RXF131"/>
      <c r="RXG131"/>
      <c r="RXH131"/>
      <c r="RXI131"/>
      <c r="RXJ131"/>
      <c r="RXK131"/>
      <c r="RXL131"/>
      <c r="RXM131"/>
      <c r="RXN131"/>
      <c r="RXO131"/>
      <c r="RXP131"/>
      <c r="RXQ131"/>
      <c r="RXR131"/>
      <c r="RXS131"/>
      <c r="RXT131"/>
      <c r="RXU131"/>
      <c r="RXV131"/>
      <c r="RXW131"/>
      <c r="RXX131"/>
      <c r="RXY131"/>
      <c r="RXZ131"/>
      <c r="RYA131"/>
      <c r="RYB131"/>
      <c r="RYC131"/>
      <c r="RYD131"/>
      <c r="RYE131"/>
      <c r="RYF131"/>
      <c r="RYG131"/>
      <c r="RYH131"/>
      <c r="RYI131"/>
      <c r="RYJ131"/>
      <c r="RYK131"/>
      <c r="RYL131"/>
      <c r="RYM131"/>
      <c r="RYN131"/>
      <c r="RYO131"/>
      <c r="RYP131"/>
      <c r="RYQ131"/>
      <c r="RYR131"/>
      <c r="RYS131"/>
      <c r="RYT131"/>
      <c r="RYU131"/>
      <c r="RYV131"/>
      <c r="RYW131"/>
      <c r="RYX131"/>
      <c r="RYY131"/>
      <c r="RYZ131"/>
      <c r="RZA131"/>
      <c r="RZB131"/>
      <c r="RZC131"/>
      <c r="RZD131"/>
      <c r="RZE131"/>
      <c r="RZF131"/>
      <c r="RZG131"/>
      <c r="RZH131"/>
      <c r="RZI131"/>
      <c r="RZJ131"/>
      <c r="RZK131"/>
      <c r="RZL131"/>
      <c r="RZM131"/>
      <c r="RZN131"/>
      <c r="RZO131"/>
      <c r="RZP131"/>
      <c r="RZQ131"/>
      <c r="RZR131"/>
      <c r="RZS131"/>
      <c r="RZT131"/>
      <c r="RZU131"/>
      <c r="RZV131"/>
      <c r="RZW131"/>
      <c r="RZX131"/>
      <c r="RZY131"/>
      <c r="RZZ131"/>
      <c r="SAA131"/>
      <c r="SAB131"/>
      <c r="SAC131"/>
      <c r="SAD131"/>
      <c r="SAE131"/>
      <c r="SAF131"/>
      <c r="SAG131"/>
      <c r="SAH131"/>
      <c r="SAI131"/>
      <c r="SAJ131"/>
      <c r="SAK131"/>
      <c r="SAL131"/>
      <c r="SAM131"/>
      <c r="SAN131"/>
      <c r="SAO131"/>
      <c r="SAP131"/>
      <c r="SAQ131"/>
      <c r="SAR131"/>
      <c r="SAS131"/>
      <c r="SAT131"/>
      <c r="SAU131"/>
      <c r="SAV131"/>
      <c r="SAW131"/>
      <c r="SAX131"/>
      <c r="SAY131"/>
      <c r="SAZ131"/>
      <c r="SBA131"/>
      <c r="SBB131"/>
      <c r="SBC131"/>
      <c r="SBD131"/>
      <c r="SBE131"/>
      <c r="SBF131"/>
      <c r="SBG131"/>
      <c r="SBH131"/>
      <c r="SBI131"/>
      <c r="SBJ131"/>
      <c r="SBK131"/>
      <c r="SBL131"/>
      <c r="SBM131"/>
      <c r="SBN131"/>
      <c r="SBO131"/>
      <c r="SBP131"/>
      <c r="SBQ131"/>
      <c r="SBR131"/>
      <c r="SBS131"/>
      <c r="SBT131"/>
      <c r="SBU131"/>
      <c r="SBV131"/>
      <c r="SBW131"/>
      <c r="SBX131"/>
      <c r="SBY131"/>
      <c r="SBZ131"/>
      <c r="SCA131"/>
      <c r="SCB131"/>
      <c r="SCC131"/>
      <c r="SCD131"/>
      <c r="SCE131"/>
      <c r="SCF131"/>
      <c r="SCG131"/>
      <c r="SCH131"/>
      <c r="SCI131"/>
      <c r="SCJ131"/>
      <c r="SCK131"/>
      <c r="SCL131"/>
      <c r="SCM131"/>
      <c r="SCN131"/>
      <c r="SCO131"/>
      <c r="SCP131"/>
      <c r="SCQ131"/>
      <c r="SCR131"/>
      <c r="SCS131"/>
      <c r="SCT131"/>
      <c r="SCU131"/>
      <c r="SCV131"/>
      <c r="SCW131"/>
      <c r="SCX131"/>
      <c r="SCY131"/>
      <c r="SCZ131"/>
      <c r="SDA131"/>
      <c r="SDB131"/>
      <c r="SDC131"/>
      <c r="SDD131"/>
      <c r="SDE131"/>
      <c r="SDF131"/>
      <c r="SDG131"/>
      <c r="SDH131"/>
      <c r="SDI131"/>
      <c r="SDJ131"/>
      <c r="SDK131"/>
      <c r="SDL131"/>
      <c r="SDM131"/>
      <c r="SDN131"/>
      <c r="SDO131"/>
      <c r="SDP131"/>
      <c r="SDQ131"/>
      <c r="SDR131"/>
      <c r="SDS131"/>
      <c r="SDT131"/>
      <c r="SDU131"/>
      <c r="SDV131"/>
      <c r="SDW131"/>
      <c r="SDX131"/>
      <c r="SDY131"/>
      <c r="SDZ131"/>
      <c r="SEA131"/>
      <c r="SEB131"/>
      <c r="SEC131"/>
      <c r="SED131"/>
      <c r="SEE131"/>
      <c r="SEF131"/>
      <c r="SEG131"/>
      <c r="SEH131"/>
      <c r="SEI131"/>
      <c r="SEJ131"/>
      <c r="SEK131"/>
      <c r="SEL131"/>
      <c r="SEM131"/>
      <c r="SEN131"/>
      <c r="SEO131"/>
      <c r="SEP131"/>
      <c r="SEQ131"/>
      <c r="SER131"/>
      <c r="SES131"/>
      <c r="SET131"/>
      <c r="SEU131"/>
      <c r="SEV131"/>
      <c r="SEW131"/>
      <c r="SEX131"/>
      <c r="SEY131"/>
      <c r="SEZ131"/>
      <c r="SFA131"/>
      <c r="SFB131"/>
      <c r="SFC131"/>
      <c r="SFD131"/>
      <c r="SFE131"/>
      <c r="SFF131"/>
      <c r="SFG131"/>
      <c r="SFH131"/>
      <c r="SFI131"/>
      <c r="SFJ131"/>
      <c r="SFK131"/>
      <c r="SFL131"/>
      <c r="SFM131"/>
      <c r="SFN131"/>
      <c r="SFO131"/>
      <c r="SFP131"/>
      <c r="SFQ131"/>
      <c r="SFR131"/>
      <c r="SFS131"/>
      <c r="SFT131"/>
      <c r="SFU131"/>
      <c r="SFV131"/>
      <c r="SFW131"/>
      <c r="SFX131"/>
      <c r="SFY131"/>
      <c r="SFZ131"/>
      <c r="SGA131"/>
      <c r="SGB131"/>
      <c r="SGC131"/>
      <c r="SGD131"/>
      <c r="SGE131"/>
      <c r="SGF131"/>
      <c r="SGG131"/>
      <c r="SGH131"/>
      <c r="SGI131"/>
      <c r="SGJ131"/>
      <c r="SGK131"/>
      <c r="SGL131"/>
      <c r="SGM131"/>
      <c r="SGN131"/>
      <c r="SGO131"/>
      <c r="SGP131"/>
      <c r="SGQ131"/>
      <c r="SGR131"/>
      <c r="SGS131"/>
      <c r="SGT131"/>
      <c r="SGU131"/>
      <c r="SGV131"/>
      <c r="SGW131"/>
      <c r="SGX131"/>
      <c r="SGY131"/>
      <c r="SGZ131"/>
      <c r="SHA131"/>
      <c r="SHB131"/>
      <c r="SHC131"/>
      <c r="SHD131"/>
      <c r="SHE131"/>
      <c r="SHF131"/>
      <c r="SHG131"/>
      <c r="SHH131"/>
      <c r="SHI131"/>
      <c r="SHJ131"/>
      <c r="SHK131"/>
      <c r="SHL131"/>
      <c r="SHM131"/>
      <c r="SHN131"/>
      <c r="SHO131"/>
      <c r="SHP131"/>
      <c r="SHQ131"/>
      <c r="SHR131"/>
      <c r="SHS131"/>
      <c r="SHT131"/>
      <c r="SHU131"/>
      <c r="SHV131"/>
      <c r="SHW131"/>
      <c r="SHX131"/>
      <c r="SHY131"/>
      <c r="SHZ131"/>
      <c r="SIA131"/>
      <c r="SIB131"/>
      <c r="SIC131"/>
      <c r="SID131"/>
      <c r="SIE131"/>
      <c r="SIF131"/>
      <c r="SIG131"/>
      <c r="SIH131"/>
      <c r="SII131"/>
      <c r="SIJ131"/>
      <c r="SIK131"/>
      <c r="SIL131"/>
      <c r="SIM131"/>
      <c r="SIN131"/>
      <c r="SIO131"/>
      <c r="SIP131"/>
      <c r="SIQ131"/>
      <c r="SIR131"/>
      <c r="SIS131"/>
      <c r="SIT131"/>
      <c r="SIU131"/>
      <c r="SIV131"/>
      <c r="SIW131"/>
      <c r="SIX131"/>
      <c r="SIY131"/>
      <c r="SIZ131"/>
      <c r="SJA131"/>
      <c r="SJB131"/>
      <c r="SJC131"/>
      <c r="SJD131"/>
      <c r="SJE131"/>
      <c r="SJF131"/>
      <c r="SJG131"/>
      <c r="SJH131"/>
      <c r="SJI131"/>
      <c r="SJJ131"/>
      <c r="SJK131"/>
      <c r="SJL131"/>
      <c r="SJM131"/>
      <c r="SJN131"/>
      <c r="SJO131"/>
      <c r="SJP131"/>
      <c r="SJQ131"/>
      <c r="SJR131"/>
      <c r="SJS131"/>
      <c r="SJT131"/>
      <c r="SJU131"/>
      <c r="SJV131"/>
      <c r="SJW131"/>
      <c r="SJX131"/>
      <c r="SJY131"/>
      <c r="SJZ131"/>
      <c r="SKA131"/>
      <c r="SKB131"/>
      <c r="SKC131"/>
      <c r="SKD131"/>
      <c r="SKE131"/>
      <c r="SKF131"/>
      <c r="SKG131"/>
      <c r="SKH131"/>
      <c r="SKI131"/>
      <c r="SKJ131"/>
      <c r="SKK131"/>
      <c r="SKL131"/>
      <c r="SKM131"/>
      <c r="SKN131"/>
      <c r="SKO131"/>
      <c r="SKP131"/>
      <c r="SKQ131"/>
      <c r="SKR131"/>
      <c r="SKS131"/>
      <c r="SKT131"/>
      <c r="SKU131"/>
      <c r="SKV131"/>
      <c r="SKW131"/>
      <c r="SKX131"/>
      <c r="SKY131"/>
      <c r="SKZ131"/>
      <c r="SLA131"/>
      <c r="SLB131"/>
      <c r="SLC131"/>
      <c r="SLD131"/>
      <c r="SLE131"/>
      <c r="SLF131"/>
      <c r="SLG131"/>
      <c r="SLH131"/>
      <c r="SLI131"/>
      <c r="SLJ131"/>
      <c r="SLK131"/>
      <c r="SLL131"/>
      <c r="SLM131"/>
      <c r="SLN131"/>
      <c r="SLO131"/>
      <c r="SLP131"/>
      <c r="SLQ131"/>
      <c r="SLR131"/>
      <c r="SLS131"/>
      <c r="SLT131"/>
      <c r="SLU131"/>
      <c r="SLV131"/>
      <c r="SLW131"/>
      <c r="SLX131"/>
      <c r="SLY131"/>
      <c r="SLZ131"/>
      <c r="SMA131"/>
      <c r="SMB131"/>
      <c r="SMC131"/>
      <c r="SMD131"/>
      <c r="SME131"/>
      <c r="SMF131"/>
      <c r="SMG131"/>
      <c r="SMH131"/>
      <c r="SMI131"/>
      <c r="SMJ131"/>
      <c r="SMK131"/>
      <c r="SML131"/>
      <c r="SMM131"/>
      <c r="SMN131"/>
      <c r="SMO131"/>
      <c r="SMP131"/>
      <c r="SMQ131"/>
      <c r="SMR131"/>
      <c r="SMS131"/>
      <c r="SMT131"/>
      <c r="SMU131"/>
      <c r="SMV131"/>
      <c r="SMW131"/>
      <c r="SMX131"/>
      <c r="SMY131"/>
      <c r="SMZ131"/>
      <c r="SNA131"/>
      <c r="SNB131"/>
      <c r="SNC131"/>
      <c r="SND131"/>
      <c r="SNE131"/>
      <c r="SNF131"/>
      <c r="SNG131"/>
      <c r="SNH131"/>
      <c r="SNI131"/>
      <c r="SNJ131"/>
      <c r="SNK131"/>
      <c r="SNL131"/>
      <c r="SNM131"/>
      <c r="SNN131"/>
      <c r="SNO131"/>
      <c r="SNP131"/>
      <c r="SNQ131"/>
      <c r="SNR131"/>
      <c r="SNS131"/>
      <c r="SNT131"/>
      <c r="SNU131"/>
      <c r="SNV131"/>
      <c r="SNW131"/>
      <c r="SNX131"/>
      <c r="SNY131"/>
      <c r="SNZ131"/>
      <c r="SOA131"/>
      <c r="SOB131"/>
      <c r="SOC131"/>
      <c r="SOD131"/>
      <c r="SOE131"/>
      <c r="SOF131"/>
      <c r="SOG131"/>
      <c r="SOH131"/>
      <c r="SOI131"/>
      <c r="SOJ131"/>
      <c r="SOK131"/>
      <c r="SOL131"/>
      <c r="SOM131"/>
      <c r="SON131"/>
      <c r="SOO131"/>
      <c r="SOP131"/>
      <c r="SOQ131"/>
      <c r="SOR131"/>
      <c r="SOS131"/>
      <c r="SOT131"/>
      <c r="SOU131"/>
      <c r="SOV131"/>
      <c r="SOW131"/>
      <c r="SOX131"/>
      <c r="SOY131"/>
      <c r="SOZ131"/>
      <c r="SPA131"/>
      <c r="SPB131"/>
      <c r="SPC131"/>
      <c r="SPD131"/>
      <c r="SPE131"/>
      <c r="SPF131"/>
      <c r="SPG131"/>
      <c r="SPH131"/>
      <c r="SPI131"/>
      <c r="SPJ131"/>
      <c r="SPK131"/>
      <c r="SPL131"/>
      <c r="SPM131"/>
      <c r="SPN131"/>
      <c r="SPO131"/>
      <c r="SPP131"/>
      <c r="SPQ131"/>
      <c r="SPR131"/>
      <c r="SPS131"/>
      <c r="SPT131"/>
      <c r="SPU131"/>
      <c r="SPV131"/>
      <c r="SPW131"/>
      <c r="SPX131"/>
      <c r="SPY131"/>
      <c r="SPZ131"/>
      <c r="SQA131"/>
      <c r="SQB131"/>
      <c r="SQC131"/>
      <c r="SQD131"/>
      <c r="SQE131"/>
      <c r="SQF131"/>
      <c r="SQG131"/>
      <c r="SQH131"/>
      <c r="SQI131"/>
      <c r="SQJ131"/>
      <c r="SQK131"/>
      <c r="SQL131"/>
      <c r="SQM131"/>
      <c r="SQN131"/>
      <c r="SQO131"/>
      <c r="SQP131"/>
      <c r="SQQ131"/>
      <c r="SQR131"/>
      <c r="SQS131"/>
      <c r="SQT131"/>
      <c r="SQU131"/>
      <c r="SQV131"/>
      <c r="SQW131"/>
      <c r="SQX131"/>
      <c r="SQY131"/>
      <c r="SQZ131"/>
      <c r="SRA131"/>
      <c r="SRB131"/>
      <c r="SRC131"/>
      <c r="SRD131"/>
      <c r="SRE131"/>
      <c r="SRF131"/>
      <c r="SRG131"/>
      <c r="SRH131"/>
      <c r="SRI131"/>
      <c r="SRJ131"/>
      <c r="SRK131"/>
      <c r="SRL131"/>
      <c r="SRM131"/>
      <c r="SRN131"/>
      <c r="SRO131"/>
      <c r="SRP131"/>
      <c r="SRQ131"/>
      <c r="SRR131"/>
      <c r="SRS131"/>
      <c r="SRT131"/>
      <c r="SRU131"/>
      <c r="SRV131"/>
      <c r="SRW131"/>
      <c r="SRX131"/>
      <c r="SRY131"/>
      <c r="SRZ131"/>
      <c r="SSA131"/>
      <c r="SSB131"/>
      <c r="SSC131"/>
      <c r="SSD131"/>
      <c r="SSE131"/>
      <c r="SSF131"/>
      <c r="SSG131"/>
      <c r="SSH131"/>
      <c r="SSI131"/>
      <c r="SSJ131"/>
      <c r="SSK131"/>
      <c r="SSL131"/>
      <c r="SSM131"/>
      <c r="SSN131"/>
      <c r="SSO131"/>
      <c r="SSP131"/>
      <c r="SSQ131"/>
      <c r="SSR131"/>
      <c r="SSS131"/>
      <c r="SST131"/>
      <c r="SSU131"/>
      <c r="SSV131"/>
      <c r="SSW131"/>
      <c r="SSX131"/>
      <c r="SSY131"/>
      <c r="SSZ131"/>
      <c r="STA131"/>
      <c r="STB131"/>
      <c r="STC131"/>
      <c r="STD131"/>
      <c r="STE131"/>
      <c r="STF131"/>
      <c r="STG131"/>
      <c r="STH131"/>
      <c r="STI131"/>
      <c r="STJ131"/>
      <c r="STK131"/>
      <c r="STL131"/>
      <c r="STM131"/>
      <c r="STN131"/>
      <c r="STO131"/>
      <c r="STP131"/>
      <c r="STQ131"/>
      <c r="STR131"/>
      <c r="STS131"/>
      <c r="STT131"/>
      <c r="STU131"/>
      <c r="STV131"/>
      <c r="STW131"/>
      <c r="STX131"/>
      <c r="STY131"/>
      <c r="STZ131"/>
      <c r="SUA131"/>
      <c r="SUB131"/>
      <c r="SUC131"/>
      <c r="SUD131"/>
      <c r="SUE131"/>
      <c r="SUF131"/>
      <c r="SUG131"/>
      <c r="SUH131"/>
      <c r="SUI131"/>
      <c r="SUJ131"/>
      <c r="SUK131"/>
      <c r="SUL131"/>
      <c r="SUM131"/>
      <c r="SUN131"/>
      <c r="SUO131"/>
      <c r="SUP131"/>
      <c r="SUQ131"/>
      <c r="SUR131"/>
      <c r="SUS131"/>
      <c r="SUT131"/>
      <c r="SUU131"/>
      <c r="SUV131"/>
      <c r="SUW131"/>
      <c r="SUX131"/>
      <c r="SUY131"/>
      <c r="SUZ131"/>
      <c r="SVA131"/>
      <c r="SVB131"/>
      <c r="SVC131"/>
      <c r="SVD131"/>
      <c r="SVE131"/>
      <c r="SVF131"/>
      <c r="SVG131"/>
      <c r="SVH131"/>
      <c r="SVI131"/>
      <c r="SVJ131"/>
      <c r="SVK131"/>
      <c r="SVL131"/>
      <c r="SVM131"/>
      <c r="SVN131"/>
      <c r="SVO131"/>
      <c r="SVP131"/>
      <c r="SVQ131"/>
      <c r="SVR131"/>
      <c r="SVS131"/>
      <c r="SVT131"/>
      <c r="SVU131"/>
      <c r="SVV131"/>
      <c r="SVW131"/>
      <c r="SVX131"/>
      <c r="SVY131"/>
      <c r="SVZ131"/>
      <c r="SWA131"/>
      <c r="SWB131"/>
      <c r="SWC131"/>
      <c r="SWD131"/>
      <c r="SWE131"/>
      <c r="SWF131"/>
      <c r="SWG131"/>
      <c r="SWH131"/>
      <c r="SWI131"/>
      <c r="SWJ131"/>
      <c r="SWK131"/>
      <c r="SWL131"/>
      <c r="SWM131"/>
      <c r="SWN131"/>
      <c r="SWO131"/>
      <c r="SWP131"/>
      <c r="SWQ131"/>
      <c r="SWR131"/>
      <c r="SWS131"/>
      <c r="SWT131"/>
      <c r="SWU131"/>
      <c r="SWV131"/>
      <c r="SWW131"/>
      <c r="SWX131"/>
      <c r="SWY131"/>
      <c r="SWZ131"/>
      <c r="SXA131"/>
      <c r="SXB131"/>
      <c r="SXC131"/>
      <c r="SXD131"/>
      <c r="SXE131"/>
      <c r="SXF131"/>
      <c r="SXG131"/>
      <c r="SXH131"/>
      <c r="SXI131"/>
      <c r="SXJ131"/>
      <c r="SXK131"/>
      <c r="SXL131"/>
      <c r="SXM131"/>
      <c r="SXN131"/>
      <c r="SXO131"/>
      <c r="SXP131"/>
      <c r="SXQ131"/>
      <c r="SXR131"/>
      <c r="SXS131"/>
      <c r="SXT131"/>
      <c r="SXU131"/>
      <c r="SXV131"/>
      <c r="SXW131"/>
      <c r="SXX131"/>
      <c r="SXY131"/>
      <c r="SXZ131"/>
      <c r="SYA131"/>
      <c r="SYB131"/>
      <c r="SYC131"/>
      <c r="SYD131"/>
      <c r="SYE131"/>
      <c r="SYF131"/>
      <c r="SYG131"/>
      <c r="SYH131"/>
      <c r="SYI131"/>
      <c r="SYJ131"/>
      <c r="SYK131"/>
      <c r="SYL131"/>
      <c r="SYM131"/>
      <c r="SYN131"/>
      <c r="SYO131"/>
      <c r="SYP131"/>
      <c r="SYQ131"/>
      <c r="SYR131"/>
      <c r="SYS131"/>
      <c r="SYT131"/>
      <c r="SYU131"/>
      <c r="SYV131"/>
      <c r="SYW131"/>
      <c r="SYX131"/>
      <c r="SYY131"/>
      <c r="SYZ131"/>
      <c r="SZA131"/>
      <c r="SZB131"/>
      <c r="SZC131"/>
      <c r="SZD131"/>
      <c r="SZE131"/>
      <c r="SZF131"/>
      <c r="SZG131"/>
      <c r="SZH131"/>
      <c r="SZI131"/>
      <c r="SZJ131"/>
      <c r="SZK131"/>
      <c r="SZL131"/>
      <c r="SZM131"/>
      <c r="SZN131"/>
      <c r="SZO131"/>
      <c r="SZP131"/>
      <c r="SZQ131"/>
      <c r="SZR131"/>
      <c r="SZS131"/>
      <c r="SZT131"/>
      <c r="SZU131"/>
      <c r="SZV131"/>
      <c r="SZW131"/>
      <c r="SZX131"/>
      <c r="SZY131"/>
      <c r="SZZ131"/>
      <c r="TAA131"/>
      <c r="TAB131"/>
      <c r="TAC131"/>
      <c r="TAD131"/>
      <c r="TAE131"/>
      <c r="TAF131"/>
      <c r="TAG131"/>
      <c r="TAH131"/>
      <c r="TAI131"/>
      <c r="TAJ131"/>
      <c r="TAK131"/>
      <c r="TAL131"/>
      <c r="TAM131"/>
      <c r="TAN131"/>
      <c r="TAO131"/>
      <c r="TAP131"/>
      <c r="TAQ131"/>
      <c r="TAR131"/>
      <c r="TAS131"/>
      <c r="TAT131"/>
      <c r="TAU131"/>
      <c r="TAV131"/>
      <c r="TAW131"/>
      <c r="TAX131"/>
      <c r="TAY131"/>
      <c r="TAZ131"/>
      <c r="TBA131"/>
      <c r="TBB131"/>
      <c r="TBC131"/>
      <c r="TBD131"/>
      <c r="TBE131"/>
      <c r="TBF131"/>
      <c r="TBG131"/>
      <c r="TBH131"/>
      <c r="TBI131"/>
      <c r="TBJ131"/>
      <c r="TBK131"/>
      <c r="TBL131"/>
      <c r="TBM131"/>
      <c r="TBN131"/>
      <c r="TBO131"/>
      <c r="TBP131"/>
      <c r="TBQ131"/>
      <c r="TBR131"/>
      <c r="TBS131"/>
      <c r="TBT131"/>
      <c r="TBU131"/>
      <c r="TBV131"/>
      <c r="TBW131"/>
      <c r="TBX131"/>
      <c r="TBY131"/>
      <c r="TBZ131"/>
      <c r="TCA131"/>
      <c r="TCB131"/>
      <c r="TCC131"/>
      <c r="TCD131"/>
      <c r="TCE131"/>
      <c r="TCF131"/>
      <c r="TCG131"/>
      <c r="TCH131"/>
      <c r="TCI131"/>
      <c r="TCJ131"/>
      <c r="TCK131"/>
      <c r="TCL131"/>
      <c r="TCM131"/>
      <c r="TCN131"/>
      <c r="TCO131"/>
      <c r="TCP131"/>
      <c r="TCQ131"/>
      <c r="TCR131"/>
      <c r="TCS131"/>
      <c r="TCT131"/>
      <c r="TCU131"/>
      <c r="TCV131"/>
      <c r="TCW131"/>
      <c r="TCX131"/>
      <c r="TCY131"/>
      <c r="TCZ131"/>
      <c r="TDA131"/>
      <c r="TDB131"/>
      <c r="TDC131"/>
      <c r="TDD131"/>
      <c r="TDE131"/>
      <c r="TDF131"/>
      <c r="TDG131"/>
      <c r="TDH131"/>
      <c r="TDI131"/>
      <c r="TDJ131"/>
      <c r="TDK131"/>
      <c r="TDL131"/>
      <c r="TDM131"/>
      <c r="TDN131"/>
      <c r="TDO131"/>
      <c r="TDP131"/>
      <c r="TDQ131"/>
      <c r="TDR131"/>
      <c r="TDS131"/>
      <c r="TDT131"/>
      <c r="TDU131"/>
      <c r="TDV131"/>
      <c r="TDW131"/>
      <c r="TDX131"/>
      <c r="TDY131"/>
      <c r="TDZ131"/>
      <c r="TEA131"/>
      <c r="TEB131"/>
      <c r="TEC131"/>
      <c r="TED131"/>
      <c r="TEE131"/>
      <c r="TEF131"/>
      <c r="TEG131"/>
      <c r="TEH131"/>
      <c r="TEI131"/>
      <c r="TEJ131"/>
      <c r="TEK131"/>
      <c r="TEL131"/>
      <c r="TEM131"/>
      <c r="TEN131"/>
      <c r="TEO131"/>
      <c r="TEP131"/>
      <c r="TEQ131"/>
      <c r="TER131"/>
      <c r="TES131"/>
      <c r="TET131"/>
      <c r="TEU131"/>
      <c r="TEV131"/>
      <c r="TEW131"/>
      <c r="TEX131"/>
      <c r="TEY131"/>
      <c r="TEZ131"/>
      <c r="TFA131"/>
      <c r="TFB131"/>
      <c r="TFC131"/>
      <c r="TFD131"/>
      <c r="TFE131"/>
      <c r="TFF131"/>
      <c r="TFG131"/>
      <c r="TFH131"/>
      <c r="TFI131"/>
      <c r="TFJ131"/>
      <c r="TFK131"/>
      <c r="TFL131"/>
      <c r="TFM131"/>
      <c r="TFN131"/>
      <c r="TFO131"/>
      <c r="TFP131"/>
      <c r="TFQ131"/>
      <c r="TFR131"/>
      <c r="TFS131"/>
      <c r="TFT131"/>
      <c r="TFU131"/>
      <c r="TFV131"/>
      <c r="TFW131"/>
      <c r="TFX131"/>
      <c r="TFY131"/>
      <c r="TFZ131"/>
      <c r="TGA131"/>
      <c r="TGB131"/>
      <c r="TGC131"/>
      <c r="TGD131"/>
      <c r="TGE131"/>
      <c r="TGF131"/>
      <c r="TGG131"/>
      <c r="TGH131"/>
      <c r="TGI131"/>
      <c r="TGJ131"/>
      <c r="TGK131"/>
      <c r="TGL131"/>
      <c r="TGM131"/>
      <c r="TGN131"/>
      <c r="TGO131"/>
      <c r="TGP131"/>
      <c r="TGQ131"/>
      <c r="TGR131"/>
      <c r="TGS131"/>
      <c r="TGT131"/>
      <c r="TGU131"/>
      <c r="TGV131"/>
      <c r="TGW131"/>
      <c r="TGX131"/>
      <c r="TGY131"/>
      <c r="TGZ131"/>
      <c r="THA131"/>
      <c r="THB131"/>
      <c r="THC131"/>
      <c r="THD131"/>
      <c r="THE131"/>
      <c r="THF131"/>
      <c r="THG131"/>
      <c r="THH131"/>
      <c r="THI131"/>
      <c r="THJ131"/>
      <c r="THK131"/>
      <c r="THL131"/>
      <c r="THM131"/>
      <c r="THN131"/>
      <c r="THO131"/>
      <c r="THP131"/>
      <c r="THQ131"/>
      <c r="THR131"/>
      <c r="THS131"/>
      <c r="THT131"/>
      <c r="THU131"/>
      <c r="THV131"/>
      <c r="THW131"/>
      <c r="THX131"/>
      <c r="THY131"/>
      <c r="THZ131"/>
      <c r="TIA131"/>
      <c r="TIB131"/>
      <c r="TIC131"/>
      <c r="TID131"/>
      <c r="TIE131"/>
      <c r="TIF131"/>
      <c r="TIG131"/>
      <c r="TIH131"/>
      <c r="TII131"/>
      <c r="TIJ131"/>
      <c r="TIK131"/>
      <c r="TIL131"/>
      <c r="TIM131"/>
      <c r="TIN131"/>
      <c r="TIO131"/>
      <c r="TIP131"/>
      <c r="TIQ131"/>
      <c r="TIR131"/>
      <c r="TIS131"/>
      <c r="TIT131"/>
      <c r="TIU131"/>
      <c r="TIV131"/>
      <c r="TIW131"/>
      <c r="TIX131"/>
      <c r="TIY131"/>
      <c r="TIZ131"/>
      <c r="TJA131"/>
      <c r="TJB131"/>
      <c r="TJC131"/>
      <c r="TJD131"/>
      <c r="TJE131"/>
      <c r="TJF131"/>
      <c r="TJG131"/>
      <c r="TJH131"/>
      <c r="TJI131"/>
      <c r="TJJ131"/>
      <c r="TJK131"/>
      <c r="TJL131"/>
      <c r="TJM131"/>
      <c r="TJN131"/>
      <c r="TJO131"/>
      <c r="TJP131"/>
      <c r="TJQ131"/>
      <c r="TJR131"/>
      <c r="TJS131"/>
      <c r="TJT131"/>
      <c r="TJU131"/>
      <c r="TJV131"/>
      <c r="TJW131"/>
      <c r="TJX131"/>
      <c r="TJY131"/>
      <c r="TJZ131"/>
      <c r="TKA131"/>
      <c r="TKB131"/>
      <c r="TKC131"/>
      <c r="TKD131"/>
      <c r="TKE131"/>
      <c r="TKF131"/>
      <c r="TKG131"/>
      <c r="TKH131"/>
      <c r="TKI131"/>
      <c r="TKJ131"/>
      <c r="TKK131"/>
      <c r="TKL131"/>
      <c r="TKM131"/>
      <c r="TKN131"/>
      <c r="TKO131"/>
      <c r="TKP131"/>
      <c r="TKQ131"/>
      <c r="TKR131"/>
      <c r="TKS131"/>
      <c r="TKT131"/>
      <c r="TKU131"/>
      <c r="TKV131"/>
      <c r="TKW131"/>
      <c r="TKX131"/>
      <c r="TKY131"/>
      <c r="TKZ131"/>
      <c r="TLA131"/>
      <c r="TLB131"/>
      <c r="TLC131"/>
      <c r="TLD131"/>
      <c r="TLE131"/>
      <c r="TLF131"/>
      <c r="TLG131"/>
      <c r="TLH131"/>
      <c r="TLI131"/>
      <c r="TLJ131"/>
      <c r="TLK131"/>
      <c r="TLL131"/>
      <c r="TLM131"/>
      <c r="TLN131"/>
      <c r="TLO131"/>
      <c r="TLP131"/>
      <c r="TLQ131"/>
      <c r="TLR131"/>
      <c r="TLS131"/>
      <c r="TLT131"/>
      <c r="TLU131"/>
      <c r="TLV131"/>
      <c r="TLW131"/>
      <c r="TLX131"/>
      <c r="TLY131"/>
      <c r="TLZ131"/>
      <c r="TMA131"/>
      <c r="TMB131"/>
      <c r="TMC131"/>
      <c r="TMD131"/>
      <c r="TME131"/>
      <c r="TMF131"/>
      <c r="TMG131"/>
      <c r="TMH131"/>
      <c r="TMI131"/>
      <c r="TMJ131"/>
      <c r="TMK131"/>
      <c r="TML131"/>
      <c r="TMM131"/>
      <c r="TMN131"/>
      <c r="TMO131"/>
      <c r="TMP131"/>
      <c r="TMQ131"/>
      <c r="TMR131"/>
      <c r="TMS131"/>
      <c r="TMT131"/>
      <c r="TMU131"/>
      <c r="TMV131"/>
      <c r="TMW131"/>
      <c r="TMX131"/>
      <c r="TMY131"/>
      <c r="TMZ131"/>
      <c r="TNA131"/>
      <c r="TNB131"/>
      <c r="TNC131"/>
      <c r="TND131"/>
      <c r="TNE131"/>
      <c r="TNF131"/>
      <c r="TNG131"/>
      <c r="TNH131"/>
      <c r="TNI131"/>
      <c r="TNJ131"/>
      <c r="TNK131"/>
      <c r="TNL131"/>
      <c r="TNM131"/>
      <c r="TNN131"/>
      <c r="TNO131"/>
      <c r="TNP131"/>
      <c r="TNQ131"/>
      <c r="TNR131"/>
      <c r="TNS131"/>
      <c r="TNT131"/>
      <c r="TNU131"/>
      <c r="TNV131"/>
      <c r="TNW131"/>
      <c r="TNX131"/>
      <c r="TNY131"/>
      <c r="TNZ131"/>
      <c r="TOA131"/>
      <c r="TOB131"/>
      <c r="TOC131"/>
      <c r="TOD131"/>
      <c r="TOE131"/>
      <c r="TOF131"/>
      <c r="TOG131"/>
      <c r="TOH131"/>
      <c r="TOI131"/>
      <c r="TOJ131"/>
      <c r="TOK131"/>
      <c r="TOL131"/>
      <c r="TOM131"/>
      <c r="TON131"/>
      <c r="TOO131"/>
      <c r="TOP131"/>
      <c r="TOQ131"/>
      <c r="TOR131"/>
      <c r="TOS131"/>
      <c r="TOT131"/>
      <c r="TOU131"/>
      <c r="TOV131"/>
      <c r="TOW131"/>
      <c r="TOX131"/>
      <c r="TOY131"/>
      <c r="TOZ131"/>
      <c r="TPA131"/>
      <c r="TPB131"/>
      <c r="TPC131"/>
      <c r="TPD131"/>
      <c r="TPE131"/>
      <c r="TPF131"/>
      <c r="TPG131"/>
      <c r="TPH131"/>
      <c r="TPI131"/>
      <c r="TPJ131"/>
      <c r="TPK131"/>
      <c r="TPL131"/>
      <c r="TPM131"/>
      <c r="TPN131"/>
      <c r="TPO131"/>
      <c r="TPP131"/>
      <c r="TPQ131"/>
      <c r="TPR131"/>
      <c r="TPS131"/>
      <c r="TPT131"/>
      <c r="TPU131"/>
      <c r="TPV131"/>
      <c r="TPW131"/>
      <c r="TPX131"/>
      <c r="TPY131"/>
      <c r="TPZ131"/>
      <c r="TQA131"/>
      <c r="TQB131"/>
      <c r="TQC131"/>
      <c r="TQD131"/>
      <c r="TQE131"/>
      <c r="TQF131"/>
      <c r="TQG131"/>
      <c r="TQH131"/>
      <c r="TQI131"/>
      <c r="TQJ131"/>
      <c r="TQK131"/>
      <c r="TQL131"/>
      <c r="TQM131"/>
      <c r="TQN131"/>
      <c r="TQO131"/>
      <c r="TQP131"/>
      <c r="TQQ131"/>
      <c r="TQR131"/>
      <c r="TQS131"/>
      <c r="TQT131"/>
      <c r="TQU131"/>
      <c r="TQV131"/>
      <c r="TQW131"/>
      <c r="TQX131"/>
      <c r="TQY131"/>
      <c r="TQZ131"/>
      <c r="TRA131"/>
      <c r="TRB131"/>
      <c r="TRC131"/>
      <c r="TRD131"/>
      <c r="TRE131"/>
      <c r="TRF131"/>
      <c r="TRG131"/>
      <c r="TRH131"/>
      <c r="TRI131"/>
      <c r="TRJ131"/>
      <c r="TRK131"/>
      <c r="TRL131"/>
      <c r="TRM131"/>
      <c r="TRN131"/>
      <c r="TRO131"/>
      <c r="TRP131"/>
      <c r="TRQ131"/>
      <c r="TRR131"/>
      <c r="TRS131"/>
      <c r="TRT131"/>
      <c r="TRU131"/>
      <c r="TRV131"/>
      <c r="TRW131"/>
      <c r="TRX131"/>
      <c r="TRY131"/>
      <c r="TRZ131"/>
      <c r="TSA131"/>
      <c r="TSB131"/>
      <c r="TSC131"/>
      <c r="TSD131"/>
      <c r="TSE131"/>
      <c r="TSF131"/>
      <c r="TSG131"/>
      <c r="TSH131"/>
      <c r="TSI131"/>
      <c r="TSJ131"/>
      <c r="TSK131"/>
      <c r="TSL131"/>
      <c r="TSM131"/>
      <c r="TSN131"/>
      <c r="TSO131"/>
      <c r="TSP131"/>
      <c r="TSQ131"/>
      <c r="TSR131"/>
      <c r="TSS131"/>
      <c r="TST131"/>
      <c r="TSU131"/>
      <c r="TSV131"/>
      <c r="TSW131"/>
      <c r="TSX131"/>
      <c r="TSY131"/>
      <c r="TSZ131"/>
      <c r="TTA131"/>
      <c r="TTB131"/>
      <c r="TTC131"/>
      <c r="TTD131"/>
      <c r="TTE131"/>
      <c r="TTF131"/>
      <c r="TTG131"/>
      <c r="TTH131"/>
      <c r="TTI131"/>
      <c r="TTJ131"/>
      <c r="TTK131"/>
      <c r="TTL131"/>
      <c r="TTM131"/>
      <c r="TTN131"/>
      <c r="TTO131"/>
      <c r="TTP131"/>
      <c r="TTQ131"/>
      <c r="TTR131"/>
      <c r="TTS131"/>
      <c r="TTT131"/>
      <c r="TTU131"/>
      <c r="TTV131"/>
      <c r="TTW131"/>
      <c r="TTX131"/>
      <c r="TTY131"/>
      <c r="TTZ131"/>
      <c r="TUA131"/>
      <c r="TUB131"/>
      <c r="TUC131"/>
      <c r="TUD131"/>
      <c r="TUE131"/>
      <c r="TUF131"/>
      <c r="TUG131"/>
      <c r="TUH131"/>
      <c r="TUI131"/>
      <c r="TUJ131"/>
      <c r="TUK131"/>
      <c r="TUL131"/>
      <c r="TUM131"/>
      <c r="TUN131"/>
      <c r="TUO131"/>
      <c r="TUP131"/>
      <c r="TUQ131"/>
      <c r="TUR131"/>
      <c r="TUS131"/>
      <c r="TUT131"/>
      <c r="TUU131"/>
      <c r="TUV131"/>
      <c r="TUW131"/>
      <c r="TUX131"/>
      <c r="TUY131"/>
      <c r="TUZ131"/>
      <c r="TVA131"/>
      <c r="TVB131"/>
      <c r="TVC131"/>
      <c r="TVD131"/>
      <c r="TVE131"/>
      <c r="TVF131"/>
      <c r="TVG131"/>
      <c r="TVH131"/>
      <c r="TVI131"/>
      <c r="TVJ131"/>
      <c r="TVK131"/>
      <c r="TVL131"/>
      <c r="TVM131"/>
      <c r="TVN131"/>
      <c r="TVO131"/>
      <c r="TVP131"/>
      <c r="TVQ131"/>
      <c r="TVR131"/>
      <c r="TVS131"/>
      <c r="TVT131"/>
      <c r="TVU131"/>
      <c r="TVV131"/>
      <c r="TVW131"/>
      <c r="TVX131"/>
      <c r="TVY131"/>
      <c r="TVZ131"/>
      <c r="TWA131"/>
      <c r="TWB131"/>
      <c r="TWC131"/>
      <c r="TWD131"/>
      <c r="TWE131"/>
      <c r="TWF131"/>
      <c r="TWG131"/>
      <c r="TWH131"/>
      <c r="TWI131"/>
      <c r="TWJ131"/>
      <c r="TWK131"/>
      <c r="TWL131"/>
      <c r="TWM131"/>
      <c r="TWN131"/>
      <c r="TWO131"/>
      <c r="TWP131"/>
      <c r="TWQ131"/>
      <c r="TWR131"/>
      <c r="TWS131"/>
      <c r="TWT131"/>
      <c r="TWU131"/>
      <c r="TWV131"/>
      <c r="TWW131"/>
      <c r="TWX131"/>
      <c r="TWY131"/>
      <c r="TWZ131"/>
      <c r="TXA131"/>
      <c r="TXB131"/>
      <c r="TXC131"/>
      <c r="TXD131"/>
      <c r="TXE131"/>
      <c r="TXF131"/>
      <c r="TXG131"/>
      <c r="TXH131"/>
      <c r="TXI131"/>
      <c r="TXJ131"/>
      <c r="TXK131"/>
      <c r="TXL131"/>
      <c r="TXM131"/>
      <c r="TXN131"/>
      <c r="TXO131"/>
      <c r="TXP131"/>
      <c r="TXQ131"/>
      <c r="TXR131"/>
      <c r="TXS131"/>
      <c r="TXT131"/>
      <c r="TXU131"/>
      <c r="TXV131"/>
      <c r="TXW131"/>
      <c r="TXX131"/>
      <c r="TXY131"/>
      <c r="TXZ131"/>
      <c r="TYA131"/>
      <c r="TYB131"/>
      <c r="TYC131"/>
      <c r="TYD131"/>
      <c r="TYE131"/>
      <c r="TYF131"/>
      <c r="TYG131"/>
      <c r="TYH131"/>
      <c r="TYI131"/>
      <c r="TYJ131"/>
      <c r="TYK131"/>
      <c r="TYL131"/>
      <c r="TYM131"/>
      <c r="TYN131"/>
      <c r="TYO131"/>
      <c r="TYP131"/>
      <c r="TYQ131"/>
      <c r="TYR131"/>
      <c r="TYS131"/>
      <c r="TYT131"/>
      <c r="TYU131"/>
      <c r="TYV131"/>
      <c r="TYW131"/>
      <c r="TYX131"/>
      <c r="TYY131"/>
      <c r="TYZ131"/>
      <c r="TZA131"/>
      <c r="TZB131"/>
      <c r="TZC131"/>
      <c r="TZD131"/>
      <c r="TZE131"/>
      <c r="TZF131"/>
      <c r="TZG131"/>
      <c r="TZH131"/>
      <c r="TZI131"/>
      <c r="TZJ131"/>
      <c r="TZK131"/>
      <c r="TZL131"/>
      <c r="TZM131"/>
      <c r="TZN131"/>
      <c r="TZO131"/>
      <c r="TZP131"/>
      <c r="TZQ131"/>
      <c r="TZR131"/>
      <c r="TZS131"/>
      <c r="TZT131"/>
      <c r="TZU131"/>
      <c r="TZV131"/>
      <c r="TZW131"/>
      <c r="TZX131"/>
      <c r="TZY131"/>
      <c r="TZZ131"/>
      <c r="UAA131"/>
      <c r="UAB131"/>
      <c r="UAC131"/>
      <c r="UAD131"/>
      <c r="UAE131"/>
      <c r="UAF131"/>
      <c r="UAG131"/>
      <c r="UAH131"/>
      <c r="UAI131"/>
      <c r="UAJ131"/>
      <c r="UAK131"/>
      <c r="UAL131"/>
      <c r="UAM131"/>
      <c r="UAN131"/>
      <c r="UAO131"/>
      <c r="UAP131"/>
      <c r="UAQ131"/>
      <c r="UAR131"/>
      <c r="UAS131"/>
      <c r="UAT131"/>
      <c r="UAU131"/>
      <c r="UAV131"/>
      <c r="UAW131"/>
      <c r="UAX131"/>
      <c r="UAY131"/>
      <c r="UAZ131"/>
      <c r="UBA131"/>
      <c r="UBB131"/>
      <c r="UBC131"/>
      <c r="UBD131"/>
      <c r="UBE131"/>
      <c r="UBF131"/>
      <c r="UBG131"/>
      <c r="UBH131"/>
      <c r="UBI131"/>
      <c r="UBJ131"/>
      <c r="UBK131"/>
      <c r="UBL131"/>
      <c r="UBM131"/>
      <c r="UBN131"/>
      <c r="UBO131"/>
      <c r="UBP131"/>
      <c r="UBQ131"/>
      <c r="UBR131"/>
      <c r="UBS131"/>
      <c r="UBT131"/>
      <c r="UBU131"/>
      <c r="UBV131"/>
      <c r="UBW131"/>
      <c r="UBX131"/>
      <c r="UBY131"/>
      <c r="UBZ131"/>
      <c r="UCA131"/>
      <c r="UCB131"/>
      <c r="UCC131"/>
      <c r="UCD131"/>
      <c r="UCE131"/>
      <c r="UCF131"/>
      <c r="UCG131"/>
      <c r="UCH131"/>
      <c r="UCI131"/>
      <c r="UCJ131"/>
      <c r="UCK131"/>
      <c r="UCL131"/>
      <c r="UCM131"/>
      <c r="UCN131"/>
      <c r="UCO131"/>
      <c r="UCP131"/>
      <c r="UCQ131"/>
      <c r="UCR131"/>
      <c r="UCS131"/>
      <c r="UCT131"/>
      <c r="UCU131"/>
      <c r="UCV131"/>
      <c r="UCW131"/>
      <c r="UCX131"/>
      <c r="UCY131"/>
      <c r="UCZ131"/>
      <c r="UDA131"/>
      <c r="UDB131"/>
      <c r="UDC131"/>
      <c r="UDD131"/>
      <c r="UDE131"/>
      <c r="UDF131"/>
      <c r="UDG131"/>
      <c r="UDH131"/>
      <c r="UDI131"/>
      <c r="UDJ131"/>
      <c r="UDK131"/>
      <c r="UDL131"/>
      <c r="UDM131"/>
      <c r="UDN131"/>
      <c r="UDO131"/>
      <c r="UDP131"/>
      <c r="UDQ131"/>
      <c r="UDR131"/>
      <c r="UDS131"/>
      <c r="UDT131"/>
      <c r="UDU131"/>
      <c r="UDV131"/>
      <c r="UDW131"/>
      <c r="UDX131"/>
      <c r="UDY131"/>
      <c r="UDZ131"/>
      <c r="UEA131"/>
      <c r="UEB131"/>
      <c r="UEC131"/>
      <c r="UED131"/>
      <c r="UEE131"/>
      <c r="UEF131"/>
      <c r="UEG131"/>
      <c r="UEH131"/>
      <c r="UEI131"/>
      <c r="UEJ131"/>
      <c r="UEK131"/>
      <c r="UEL131"/>
      <c r="UEM131"/>
      <c r="UEN131"/>
      <c r="UEO131"/>
      <c r="UEP131"/>
      <c r="UEQ131"/>
      <c r="UER131"/>
      <c r="UES131"/>
      <c r="UET131"/>
      <c r="UEU131"/>
      <c r="UEV131"/>
      <c r="UEW131"/>
      <c r="UEX131"/>
      <c r="UEY131"/>
      <c r="UEZ131"/>
      <c r="UFA131"/>
      <c r="UFB131"/>
      <c r="UFC131"/>
      <c r="UFD131"/>
      <c r="UFE131"/>
      <c r="UFF131"/>
      <c r="UFG131"/>
      <c r="UFH131"/>
      <c r="UFI131"/>
      <c r="UFJ131"/>
      <c r="UFK131"/>
      <c r="UFL131"/>
      <c r="UFM131"/>
      <c r="UFN131"/>
      <c r="UFO131"/>
      <c r="UFP131"/>
      <c r="UFQ131"/>
      <c r="UFR131"/>
      <c r="UFS131"/>
      <c r="UFT131"/>
      <c r="UFU131"/>
      <c r="UFV131"/>
      <c r="UFW131"/>
      <c r="UFX131"/>
      <c r="UFY131"/>
      <c r="UFZ131"/>
      <c r="UGA131"/>
      <c r="UGB131"/>
      <c r="UGC131"/>
      <c r="UGD131"/>
      <c r="UGE131"/>
      <c r="UGF131"/>
      <c r="UGG131"/>
      <c r="UGH131"/>
      <c r="UGI131"/>
      <c r="UGJ131"/>
      <c r="UGK131"/>
      <c r="UGL131"/>
      <c r="UGM131"/>
      <c r="UGN131"/>
      <c r="UGO131"/>
      <c r="UGP131"/>
      <c r="UGQ131"/>
      <c r="UGR131"/>
      <c r="UGS131"/>
      <c r="UGT131"/>
      <c r="UGU131"/>
      <c r="UGV131"/>
      <c r="UGW131"/>
      <c r="UGX131"/>
      <c r="UGY131"/>
      <c r="UGZ131"/>
      <c r="UHA131"/>
      <c r="UHB131"/>
      <c r="UHC131"/>
      <c r="UHD131"/>
      <c r="UHE131"/>
      <c r="UHF131"/>
      <c r="UHG131"/>
      <c r="UHH131"/>
      <c r="UHI131"/>
      <c r="UHJ131"/>
      <c r="UHK131"/>
      <c r="UHL131"/>
      <c r="UHM131"/>
      <c r="UHN131"/>
      <c r="UHO131"/>
      <c r="UHP131"/>
      <c r="UHQ131"/>
      <c r="UHR131"/>
      <c r="UHS131"/>
      <c r="UHT131"/>
      <c r="UHU131"/>
      <c r="UHV131"/>
      <c r="UHW131"/>
      <c r="UHX131"/>
      <c r="UHY131"/>
      <c r="UHZ131"/>
      <c r="UIA131"/>
      <c r="UIB131"/>
      <c r="UIC131"/>
      <c r="UID131"/>
      <c r="UIE131"/>
      <c r="UIF131"/>
      <c r="UIG131"/>
      <c r="UIH131"/>
      <c r="UII131"/>
      <c r="UIJ131"/>
      <c r="UIK131"/>
      <c r="UIL131"/>
      <c r="UIM131"/>
      <c r="UIN131"/>
      <c r="UIO131"/>
      <c r="UIP131"/>
      <c r="UIQ131"/>
      <c r="UIR131"/>
      <c r="UIS131"/>
      <c r="UIT131"/>
      <c r="UIU131"/>
      <c r="UIV131"/>
      <c r="UIW131"/>
      <c r="UIX131"/>
      <c r="UIY131"/>
      <c r="UIZ131"/>
      <c r="UJA131"/>
      <c r="UJB131"/>
      <c r="UJC131"/>
      <c r="UJD131"/>
      <c r="UJE131"/>
      <c r="UJF131"/>
      <c r="UJG131"/>
      <c r="UJH131"/>
      <c r="UJI131"/>
      <c r="UJJ131"/>
      <c r="UJK131"/>
      <c r="UJL131"/>
      <c r="UJM131"/>
      <c r="UJN131"/>
      <c r="UJO131"/>
      <c r="UJP131"/>
      <c r="UJQ131"/>
      <c r="UJR131"/>
      <c r="UJS131"/>
      <c r="UJT131"/>
      <c r="UJU131"/>
      <c r="UJV131"/>
      <c r="UJW131"/>
      <c r="UJX131"/>
      <c r="UJY131"/>
      <c r="UJZ131"/>
      <c r="UKA131"/>
      <c r="UKB131"/>
      <c r="UKC131"/>
      <c r="UKD131"/>
      <c r="UKE131"/>
      <c r="UKF131"/>
      <c r="UKG131"/>
      <c r="UKH131"/>
      <c r="UKI131"/>
      <c r="UKJ131"/>
      <c r="UKK131"/>
      <c r="UKL131"/>
      <c r="UKM131"/>
      <c r="UKN131"/>
      <c r="UKO131"/>
      <c r="UKP131"/>
      <c r="UKQ131"/>
      <c r="UKR131"/>
      <c r="UKS131"/>
      <c r="UKT131"/>
      <c r="UKU131"/>
      <c r="UKV131"/>
      <c r="UKW131"/>
      <c r="UKX131"/>
      <c r="UKY131"/>
      <c r="UKZ131"/>
      <c r="ULA131"/>
      <c r="ULB131"/>
      <c r="ULC131"/>
      <c r="ULD131"/>
      <c r="ULE131"/>
      <c r="ULF131"/>
      <c r="ULG131"/>
      <c r="ULH131"/>
      <c r="ULI131"/>
      <c r="ULJ131"/>
      <c r="ULK131"/>
      <c r="ULL131"/>
      <c r="ULM131"/>
      <c r="ULN131"/>
      <c r="ULO131"/>
      <c r="ULP131"/>
      <c r="ULQ131"/>
      <c r="ULR131"/>
      <c r="ULS131"/>
      <c r="ULT131"/>
      <c r="ULU131"/>
      <c r="ULV131"/>
      <c r="ULW131"/>
      <c r="ULX131"/>
      <c r="ULY131"/>
      <c r="ULZ131"/>
      <c r="UMA131"/>
      <c r="UMB131"/>
      <c r="UMC131"/>
      <c r="UMD131"/>
      <c r="UME131"/>
      <c r="UMF131"/>
      <c r="UMG131"/>
      <c r="UMH131"/>
      <c r="UMI131"/>
      <c r="UMJ131"/>
      <c r="UMK131"/>
      <c r="UML131"/>
      <c r="UMM131"/>
      <c r="UMN131"/>
      <c r="UMO131"/>
      <c r="UMP131"/>
      <c r="UMQ131"/>
      <c r="UMR131"/>
      <c r="UMS131"/>
      <c r="UMT131"/>
      <c r="UMU131"/>
      <c r="UMV131"/>
      <c r="UMW131"/>
      <c r="UMX131"/>
      <c r="UMY131"/>
      <c r="UMZ131"/>
      <c r="UNA131"/>
      <c r="UNB131"/>
      <c r="UNC131"/>
      <c r="UND131"/>
      <c r="UNE131"/>
      <c r="UNF131"/>
      <c r="UNG131"/>
      <c r="UNH131"/>
      <c r="UNI131"/>
      <c r="UNJ131"/>
      <c r="UNK131"/>
      <c r="UNL131"/>
      <c r="UNM131"/>
      <c r="UNN131"/>
      <c r="UNO131"/>
      <c r="UNP131"/>
      <c r="UNQ131"/>
      <c r="UNR131"/>
      <c r="UNS131"/>
      <c r="UNT131"/>
      <c r="UNU131"/>
      <c r="UNV131"/>
      <c r="UNW131"/>
      <c r="UNX131"/>
      <c r="UNY131"/>
      <c r="UNZ131"/>
      <c r="UOA131"/>
      <c r="UOB131"/>
      <c r="UOC131"/>
      <c r="UOD131"/>
      <c r="UOE131"/>
      <c r="UOF131"/>
      <c r="UOG131"/>
      <c r="UOH131"/>
      <c r="UOI131"/>
      <c r="UOJ131"/>
      <c r="UOK131"/>
      <c r="UOL131"/>
      <c r="UOM131"/>
      <c r="UON131"/>
      <c r="UOO131"/>
      <c r="UOP131"/>
      <c r="UOQ131"/>
      <c r="UOR131"/>
      <c r="UOS131"/>
      <c r="UOT131"/>
      <c r="UOU131"/>
      <c r="UOV131"/>
      <c r="UOW131"/>
      <c r="UOX131"/>
      <c r="UOY131"/>
      <c r="UOZ131"/>
      <c r="UPA131"/>
      <c r="UPB131"/>
      <c r="UPC131"/>
      <c r="UPD131"/>
      <c r="UPE131"/>
      <c r="UPF131"/>
      <c r="UPG131"/>
      <c r="UPH131"/>
      <c r="UPI131"/>
      <c r="UPJ131"/>
      <c r="UPK131"/>
      <c r="UPL131"/>
      <c r="UPM131"/>
      <c r="UPN131"/>
      <c r="UPO131"/>
      <c r="UPP131"/>
      <c r="UPQ131"/>
      <c r="UPR131"/>
      <c r="UPS131"/>
      <c r="UPT131"/>
      <c r="UPU131"/>
      <c r="UPV131"/>
      <c r="UPW131"/>
      <c r="UPX131"/>
      <c r="UPY131"/>
      <c r="UPZ131"/>
      <c r="UQA131"/>
      <c r="UQB131"/>
      <c r="UQC131"/>
      <c r="UQD131"/>
      <c r="UQE131"/>
      <c r="UQF131"/>
      <c r="UQG131"/>
      <c r="UQH131"/>
      <c r="UQI131"/>
      <c r="UQJ131"/>
      <c r="UQK131"/>
      <c r="UQL131"/>
      <c r="UQM131"/>
      <c r="UQN131"/>
      <c r="UQO131"/>
      <c r="UQP131"/>
      <c r="UQQ131"/>
      <c r="UQR131"/>
      <c r="UQS131"/>
      <c r="UQT131"/>
      <c r="UQU131"/>
      <c r="UQV131"/>
      <c r="UQW131"/>
      <c r="UQX131"/>
      <c r="UQY131"/>
      <c r="UQZ131"/>
      <c r="URA131"/>
      <c r="URB131"/>
      <c r="URC131"/>
      <c r="URD131"/>
      <c r="URE131"/>
      <c r="URF131"/>
      <c r="URG131"/>
      <c r="URH131"/>
      <c r="URI131"/>
      <c r="URJ131"/>
      <c r="URK131"/>
      <c r="URL131"/>
      <c r="URM131"/>
      <c r="URN131"/>
      <c r="URO131"/>
      <c r="URP131"/>
      <c r="URQ131"/>
      <c r="URR131"/>
      <c r="URS131"/>
      <c r="URT131"/>
      <c r="URU131"/>
      <c r="URV131"/>
      <c r="URW131"/>
      <c r="URX131"/>
      <c r="URY131"/>
      <c r="URZ131"/>
      <c r="USA131"/>
      <c r="USB131"/>
      <c r="USC131"/>
      <c r="USD131"/>
      <c r="USE131"/>
      <c r="USF131"/>
      <c r="USG131"/>
      <c r="USH131"/>
      <c r="USI131"/>
      <c r="USJ131"/>
      <c r="USK131"/>
      <c r="USL131"/>
      <c r="USM131"/>
      <c r="USN131"/>
      <c r="USO131"/>
      <c r="USP131"/>
      <c r="USQ131"/>
      <c r="USR131"/>
      <c r="USS131"/>
      <c r="UST131"/>
      <c r="USU131"/>
      <c r="USV131"/>
      <c r="USW131"/>
      <c r="USX131"/>
      <c r="USY131"/>
      <c r="USZ131"/>
      <c r="UTA131"/>
      <c r="UTB131"/>
      <c r="UTC131"/>
      <c r="UTD131"/>
      <c r="UTE131"/>
      <c r="UTF131"/>
      <c r="UTG131"/>
      <c r="UTH131"/>
      <c r="UTI131"/>
      <c r="UTJ131"/>
      <c r="UTK131"/>
      <c r="UTL131"/>
      <c r="UTM131"/>
      <c r="UTN131"/>
      <c r="UTO131"/>
      <c r="UTP131"/>
      <c r="UTQ131"/>
      <c r="UTR131"/>
      <c r="UTS131"/>
      <c r="UTT131"/>
      <c r="UTU131"/>
      <c r="UTV131"/>
      <c r="UTW131"/>
      <c r="UTX131"/>
      <c r="UTY131"/>
      <c r="UTZ131"/>
      <c r="UUA131"/>
      <c r="UUB131"/>
      <c r="UUC131"/>
      <c r="UUD131"/>
      <c r="UUE131"/>
      <c r="UUF131"/>
      <c r="UUG131"/>
      <c r="UUH131"/>
      <c r="UUI131"/>
      <c r="UUJ131"/>
      <c r="UUK131"/>
      <c r="UUL131"/>
      <c r="UUM131"/>
      <c r="UUN131"/>
      <c r="UUO131"/>
      <c r="UUP131"/>
      <c r="UUQ131"/>
      <c r="UUR131"/>
      <c r="UUS131"/>
      <c r="UUT131"/>
      <c r="UUU131"/>
      <c r="UUV131"/>
      <c r="UUW131"/>
      <c r="UUX131"/>
      <c r="UUY131"/>
      <c r="UUZ131"/>
      <c r="UVA131"/>
      <c r="UVB131"/>
      <c r="UVC131"/>
      <c r="UVD131"/>
      <c r="UVE131"/>
      <c r="UVF131"/>
      <c r="UVG131"/>
      <c r="UVH131"/>
      <c r="UVI131"/>
      <c r="UVJ131"/>
      <c r="UVK131"/>
      <c r="UVL131"/>
      <c r="UVM131"/>
      <c r="UVN131"/>
      <c r="UVO131"/>
      <c r="UVP131"/>
      <c r="UVQ131"/>
      <c r="UVR131"/>
      <c r="UVS131"/>
      <c r="UVT131"/>
      <c r="UVU131"/>
      <c r="UVV131"/>
      <c r="UVW131"/>
      <c r="UVX131"/>
      <c r="UVY131"/>
      <c r="UVZ131"/>
      <c r="UWA131"/>
      <c r="UWB131"/>
      <c r="UWC131"/>
      <c r="UWD131"/>
      <c r="UWE131"/>
      <c r="UWF131"/>
      <c r="UWG131"/>
      <c r="UWH131"/>
      <c r="UWI131"/>
      <c r="UWJ131"/>
      <c r="UWK131"/>
      <c r="UWL131"/>
      <c r="UWM131"/>
      <c r="UWN131"/>
      <c r="UWO131"/>
      <c r="UWP131"/>
      <c r="UWQ131"/>
      <c r="UWR131"/>
      <c r="UWS131"/>
      <c r="UWT131"/>
      <c r="UWU131"/>
      <c r="UWV131"/>
      <c r="UWW131"/>
      <c r="UWX131"/>
      <c r="UWY131"/>
      <c r="UWZ131"/>
      <c r="UXA131"/>
      <c r="UXB131"/>
      <c r="UXC131"/>
      <c r="UXD131"/>
      <c r="UXE131"/>
      <c r="UXF131"/>
      <c r="UXG131"/>
      <c r="UXH131"/>
      <c r="UXI131"/>
      <c r="UXJ131"/>
      <c r="UXK131"/>
      <c r="UXL131"/>
      <c r="UXM131"/>
      <c r="UXN131"/>
      <c r="UXO131"/>
      <c r="UXP131"/>
      <c r="UXQ131"/>
      <c r="UXR131"/>
      <c r="UXS131"/>
      <c r="UXT131"/>
      <c r="UXU131"/>
      <c r="UXV131"/>
      <c r="UXW131"/>
      <c r="UXX131"/>
      <c r="UXY131"/>
      <c r="UXZ131"/>
      <c r="UYA131"/>
      <c r="UYB131"/>
      <c r="UYC131"/>
      <c r="UYD131"/>
      <c r="UYE131"/>
      <c r="UYF131"/>
      <c r="UYG131"/>
      <c r="UYH131"/>
      <c r="UYI131"/>
      <c r="UYJ131"/>
      <c r="UYK131"/>
      <c r="UYL131"/>
      <c r="UYM131"/>
      <c r="UYN131"/>
      <c r="UYO131"/>
      <c r="UYP131"/>
      <c r="UYQ131"/>
      <c r="UYR131"/>
      <c r="UYS131"/>
      <c r="UYT131"/>
      <c r="UYU131"/>
      <c r="UYV131"/>
      <c r="UYW131"/>
      <c r="UYX131"/>
      <c r="UYY131"/>
      <c r="UYZ131"/>
      <c r="UZA131"/>
      <c r="UZB131"/>
      <c r="UZC131"/>
      <c r="UZD131"/>
      <c r="UZE131"/>
      <c r="UZF131"/>
      <c r="UZG131"/>
      <c r="UZH131"/>
      <c r="UZI131"/>
      <c r="UZJ131"/>
      <c r="UZK131"/>
      <c r="UZL131"/>
      <c r="UZM131"/>
      <c r="UZN131"/>
      <c r="UZO131"/>
      <c r="UZP131"/>
      <c r="UZQ131"/>
      <c r="UZR131"/>
      <c r="UZS131"/>
      <c r="UZT131"/>
      <c r="UZU131"/>
      <c r="UZV131"/>
      <c r="UZW131"/>
      <c r="UZX131"/>
      <c r="UZY131"/>
      <c r="UZZ131"/>
      <c r="VAA131"/>
      <c r="VAB131"/>
      <c r="VAC131"/>
      <c r="VAD131"/>
      <c r="VAE131"/>
      <c r="VAF131"/>
      <c r="VAG131"/>
      <c r="VAH131"/>
      <c r="VAI131"/>
      <c r="VAJ131"/>
      <c r="VAK131"/>
      <c r="VAL131"/>
      <c r="VAM131"/>
      <c r="VAN131"/>
      <c r="VAO131"/>
      <c r="VAP131"/>
      <c r="VAQ131"/>
      <c r="VAR131"/>
      <c r="VAS131"/>
      <c r="VAT131"/>
      <c r="VAU131"/>
      <c r="VAV131"/>
      <c r="VAW131"/>
      <c r="VAX131"/>
      <c r="VAY131"/>
      <c r="VAZ131"/>
      <c r="VBA131"/>
      <c r="VBB131"/>
      <c r="VBC131"/>
      <c r="VBD131"/>
      <c r="VBE131"/>
      <c r="VBF131"/>
      <c r="VBG131"/>
      <c r="VBH131"/>
      <c r="VBI131"/>
      <c r="VBJ131"/>
      <c r="VBK131"/>
      <c r="VBL131"/>
      <c r="VBM131"/>
      <c r="VBN131"/>
      <c r="VBO131"/>
      <c r="VBP131"/>
      <c r="VBQ131"/>
      <c r="VBR131"/>
      <c r="VBS131"/>
      <c r="VBT131"/>
      <c r="VBU131"/>
      <c r="VBV131"/>
      <c r="VBW131"/>
      <c r="VBX131"/>
      <c r="VBY131"/>
      <c r="VBZ131"/>
      <c r="VCA131"/>
      <c r="VCB131"/>
      <c r="VCC131"/>
      <c r="VCD131"/>
      <c r="VCE131"/>
      <c r="VCF131"/>
      <c r="VCG131"/>
      <c r="VCH131"/>
      <c r="VCI131"/>
      <c r="VCJ131"/>
      <c r="VCK131"/>
      <c r="VCL131"/>
      <c r="VCM131"/>
      <c r="VCN131"/>
      <c r="VCO131"/>
      <c r="VCP131"/>
      <c r="VCQ131"/>
      <c r="VCR131"/>
      <c r="VCS131"/>
      <c r="VCT131"/>
      <c r="VCU131"/>
      <c r="VCV131"/>
      <c r="VCW131"/>
      <c r="VCX131"/>
      <c r="VCY131"/>
      <c r="VCZ131"/>
      <c r="VDA131"/>
      <c r="VDB131"/>
      <c r="VDC131"/>
      <c r="VDD131"/>
      <c r="VDE131"/>
      <c r="VDF131"/>
      <c r="VDG131"/>
      <c r="VDH131"/>
      <c r="VDI131"/>
      <c r="VDJ131"/>
      <c r="VDK131"/>
      <c r="VDL131"/>
      <c r="VDM131"/>
      <c r="VDN131"/>
      <c r="VDO131"/>
      <c r="VDP131"/>
      <c r="VDQ131"/>
      <c r="VDR131"/>
      <c r="VDS131"/>
      <c r="VDT131"/>
      <c r="VDU131"/>
      <c r="VDV131"/>
      <c r="VDW131"/>
      <c r="VDX131"/>
      <c r="VDY131"/>
      <c r="VDZ131"/>
      <c r="VEA131"/>
      <c r="VEB131"/>
      <c r="VEC131"/>
      <c r="VED131"/>
      <c r="VEE131"/>
      <c r="VEF131"/>
      <c r="VEG131"/>
      <c r="VEH131"/>
      <c r="VEI131"/>
      <c r="VEJ131"/>
      <c r="VEK131"/>
      <c r="VEL131"/>
      <c r="VEM131"/>
      <c r="VEN131"/>
      <c r="VEO131"/>
      <c r="VEP131"/>
      <c r="VEQ131"/>
      <c r="VER131"/>
      <c r="VES131"/>
      <c r="VET131"/>
      <c r="VEU131"/>
      <c r="VEV131"/>
      <c r="VEW131"/>
      <c r="VEX131"/>
      <c r="VEY131"/>
      <c r="VEZ131"/>
      <c r="VFA131"/>
      <c r="VFB131"/>
      <c r="VFC131"/>
      <c r="VFD131"/>
      <c r="VFE131"/>
      <c r="VFF131"/>
      <c r="VFG131"/>
      <c r="VFH131"/>
      <c r="VFI131"/>
      <c r="VFJ131"/>
      <c r="VFK131"/>
      <c r="VFL131"/>
      <c r="VFM131"/>
      <c r="VFN131"/>
      <c r="VFO131"/>
      <c r="VFP131"/>
      <c r="VFQ131"/>
      <c r="VFR131"/>
      <c r="VFS131"/>
      <c r="VFT131"/>
      <c r="VFU131"/>
      <c r="VFV131"/>
      <c r="VFW131"/>
      <c r="VFX131"/>
      <c r="VFY131"/>
      <c r="VFZ131"/>
      <c r="VGA131"/>
      <c r="VGB131"/>
      <c r="VGC131"/>
      <c r="VGD131"/>
      <c r="VGE131"/>
      <c r="VGF131"/>
      <c r="VGG131"/>
      <c r="VGH131"/>
      <c r="VGI131"/>
      <c r="VGJ131"/>
      <c r="VGK131"/>
      <c r="VGL131"/>
      <c r="VGM131"/>
      <c r="VGN131"/>
      <c r="VGO131"/>
      <c r="VGP131"/>
      <c r="VGQ131"/>
      <c r="VGR131"/>
      <c r="VGS131"/>
      <c r="VGT131"/>
      <c r="VGU131"/>
      <c r="VGV131"/>
      <c r="VGW131"/>
      <c r="VGX131"/>
      <c r="VGY131"/>
      <c r="VGZ131"/>
      <c r="VHA131"/>
      <c r="VHB131"/>
      <c r="VHC131"/>
      <c r="VHD131"/>
      <c r="VHE131"/>
      <c r="VHF131"/>
      <c r="VHG131"/>
      <c r="VHH131"/>
      <c r="VHI131"/>
      <c r="VHJ131"/>
      <c r="VHK131"/>
      <c r="VHL131"/>
      <c r="VHM131"/>
      <c r="VHN131"/>
      <c r="VHO131"/>
      <c r="VHP131"/>
      <c r="VHQ131"/>
      <c r="VHR131"/>
      <c r="VHS131"/>
      <c r="VHT131"/>
      <c r="VHU131"/>
      <c r="VHV131"/>
      <c r="VHW131"/>
      <c r="VHX131"/>
      <c r="VHY131"/>
      <c r="VHZ131"/>
      <c r="VIA131"/>
      <c r="VIB131"/>
      <c r="VIC131"/>
      <c r="VID131"/>
      <c r="VIE131"/>
      <c r="VIF131"/>
      <c r="VIG131"/>
      <c r="VIH131"/>
      <c r="VII131"/>
      <c r="VIJ131"/>
      <c r="VIK131"/>
      <c r="VIL131"/>
      <c r="VIM131"/>
      <c r="VIN131"/>
      <c r="VIO131"/>
      <c r="VIP131"/>
      <c r="VIQ131"/>
      <c r="VIR131"/>
      <c r="VIS131"/>
      <c r="VIT131"/>
      <c r="VIU131"/>
      <c r="VIV131"/>
      <c r="VIW131"/>
      <c r="VIX131"/>
      <c r="VIY131"/>
      <c r="VIZ131"/>
      <c r="VJA131"/>
      <c r="VJB131"/>
      <c r="VJC131"/>
      <c r="VJD131"/>
      <c r="VJE131"/>
      <c r="VJF131"/>
      <c r="VJG131"/>
      <c r="VJH131"/>
      <c r="VJI131"/>
      <c r="VJJ131"/>
      <c r="VJK131"/>
      <c r="VJL131"/>
      <c r="VJM131"/>
      <c r="VJN131"/>
      <c r="VJO131"/>
      <c r="VJP131"/>
      <c r="VJQ131"/>
      <c r="VJR131"/>
      <c r="VJS131"/>
      <c r="VJT131"/>
      <c r="VJU131"/>
      <c r="VJV131"/>
      <c r="VJW131"/>
      <c r="VJX131"/>
      <c r="VJY131"/>
      <c r="VJZ131"/>
      <c r="VKA131"/>
      <c r="VKB131"/>
      <c r="VKC131"/>
      <c r="VKD131"/>
      <c r="VKE131"/>
      <c r="VKF131"/>
      <c r="VKG131"/>
      <c r="VKH131"/>
      <c r="VKI131"/>
      <c r="VKJ131"/>
      <c r="VKK131"/>
      <c r="VKL131"/>
      <c r="VKM131"/>
      <c r="VKN131"/>
      <c r="VKO131"/>
      <c r="VKP131"/>
      <c r="VKQ131"/>
      <c r="VKR131"/>
      <c r="VKS131"/>
      <c r="VKT131"/>
      <c r="VKU131"/>
      <c r="VKV131"/>
      <c r="VKW131"/>
      <c r="VKX131"/>
      <c r="VKY131"/>
      <c r="VKZ131"/>
      <c r="VLA131"/>
      <c r="VLB131"/>
      <c r="VLC131"/>
      <c r="VLD131"/>
      <c r="VLE131"/>
      <c r="VLF131"/>
      <c r="VLG131"/>
      <c r="VLH131"/>
      <c r="VLI131"/>
      <c r="VLJ131"/>
      <c r="VLK131"/>
      <c r="VLL131"/>
      <c r="VLM131"/>
      <c r="VLN131"/>
      <c r="VLO131"/>
      <c r="VLP131"/>
      <c r="VLQ131"/>
      <c r="VLR131"/>
      <c r="VLS131"/>
      <c r="VLT131"/>
      <c r="VLU131"/>
      <c r="VLV131"/>
      <c r="VLW131"/>
      <c r="VLX131"/>
      <c r="VLY131"/>
      <c r="VLZ131"/>
      <c r="VMA131"/>
      <c r="VMB131"/>
      <c r="VMC131"/>
      <c r="VMD131"/>
      <c r="VME131"/>
      <c r="VMF131"/>
      <c r="VMG131"/>
      <c r="VMH131"/>
      <c r="VMI131"/>
      <c r="VMJ131"/>
      <c r="VMK131"/>
      <c r="VML131"/>
      <c r="VMM131"/>
      <c r="VMN131"/>
      <c r="VMO131"/>
      <c r="VMP131"/>
      <c r="VMQ131"/>
      <c r="VMR131"/>
      <c r="VMS131"/>
      <c r="VMT131"/>
      <c r="VMU131"/>
      <c r="VMV131"/>
      <c r="VMW131"/>
      <c r="VMX131"/>
      <c r="VMY131"/>
      <c r="VMZ131"/>
      <c r="VNA131"/>
      <c r="VNB131"/>
      <c r="VNC131"/>
      <c r="VND131"/>
      <c r="VNE131"/>
      <c r="VNF131"/>
      <c r="VNG131"/>
      <c r="VNH131"/>
      <c r="VNI131"/>
      <c r="VNJ131"/>
      <c r="VNK131"/>
      <c r="VNL131"/>
      <c r="VNM131"/>
      <c r="VNN131"/>
      <c r="VNO131"/>
      <c r="VNP131"/>
      <c r="VNQ131"/>
      <c r="VNR131"/>
      <c r="VNS131"/>
      <c r="VNT131"/>
      <c r="VNU131"/>
      <c r="VNV131"/>
      <c r="VNW131"/>
      <c r="VNX131"/>
      <c r="VNY131"/>
      <c r="VNZ131"/>
      <c r="VOA131"/>
      <c r="VOB131"/>
      <c r="VOC131"/>
      <c r="VOD131"/>
      <c r="VOE131"/>
      <c r="VOF131"/>
      <c r="VOG131"/>
      <c r="VOH131"/>
      <c r="VOI131"/>
      <c r="VOJ131"/>
      <c r="VOK131"/>
      <c r="VOL131"/>
      <c r="VOM131"/>
      <c r="VON131"/>
      <c r="VOO131"/>
      <c r="VOP131"/>
      <c r="VOQ131"/>
      <c r="VOR131"/>
      <c r="VOS131"/>
      <c r="VOT131"/>
      <c r="VOU131"/>
      <c r="VOV131"/>
      <c r="VOW131"/>
      <c r="VOX131"/>
      <c r="VOY131"/>
      <c r="VOZ131"/>
      <c r="VPA131"/>
      <c r="VPB131"/>
      <c r="VPC131"/>
      <c r="VPD131"/>
      <c r="VPE131"/>
      <c r="VPF131"/>
      <c r="VPG131"/>
      <c r="VPH131"/>
      <c r="VPI131"/>
      <c r="VPJ131"/>
      <c r="VPK131"/>
      <c r="VPL131"/>
      <c r="VPM131"/>
      <c r="VPN131"/>
      <c r="VPO131"/>
      <c r="VPP131"/>
      <c r="VPQ131"/>
      <c r="VPR131"/>
      <c r="VPS131"/>
      <c r="VPT131"/>
      <c r="VPU131"/>
      <c r="VPV131"/>
      <c r="VPW131"/>
      <c r="VPX131"/>
      <c r="VPY131"/>
      <c r="VPZ131"/>
      <c r="VQA131"/>
      <c r="VQB131"/>
      <c r="VQC131"/>
      <c r="VQD131"/>
      <c r="VQE131"/>
      <c r="VQF131"/>
      <c r="VQG131"/>
      <c r="VQH131"/>
      <c r="VQI131"/>
      <c r="VQJ131"/>
      <c r="VQK131"/>
      <c r="VQL131"/>
      <c r="VQM131"/>
      <c r="VQN131"/>
      <c r="VQO131"/>
      <c r="VQP131"/>
      <c r="VQQ131"/>
      <c r="VQR131"/>
      <c r="VQS131"/>
      <c r="VQT131"/>
      <c r="VQU131"/>
      <c r="VQV131"/>
      <c r="VQW131"/>
      <c r="VQX131"/>
      <c r="VQY131"/>
      <c r="VQZ131"/>
      <c r="VRA131"/>
      <c r="VRB131"/>
      <c r="VRC131"/>
      <c r="VRD131"/>
      <c r="VRE131"/>
      <c r="VRF131"/>
      <c r="VRG131"/>
      <c r="VRH131"/>
      <c r="VRI131"/>
      <c r="VRJ131"/>
      <c r="VRK131"/>
      <c r="VRL131"/>
      <c r="VRM131"/>
      <c r="VRN131"/>
      <c r="VRO131"/>
      <c r="VRP131"/>
      <c r="VRQ131"/>
      <c r="VRR131"/>
      <c r="VRS131"/>
      <c r="VRT131"/>
      <c r="VRU131"/>
      <c r="VRV131"/>
      <c r="VRW131"/>
      <c r="VRX131"/>
      <c r="VRY131"/>
      <c r="VRZ131"/>
      <c r="VSA131"/>
      <c r="VSB131"/>
      <c r="VSC131"/>
      <c r="VSD131"/>
      <c r="VSE131"/>
      <c r="VSF131"/>
      <c r="VSG131"/>
      <c r="VSH131"/>
      <c r="VSI131"/>
      <c r="VSJ131"/>
      <c r="VSK131"/>
      <c r="VSL131"/>
      <c r="VSM131"/>
      <c r="VSN131"/>
      <c r="VSO131"/>
      <c r="VSP131"/>
      <c r="VSQ131"/>
      <c r="VSR131"/>
      <c r="VSS131"/>
      <c r="VST131"/>
      <c r="VSU131"/>
      <c r="VSV131"/>
      <c r="VSW131"/>
      <c r="VSX131"/>
      <c r="VSY131"/>
      <c r="VSZ131"/>
      <c r="VTA131"/>
      <c r="VTB131"/>
      <c r="VTC131"/>
      <c r="VTD131"/>
      <c r="VTE131"/>
      <c r="VTF131"/>
      <c r="VTG131"/>
      <c r="VTH131"/>
      <c r="VTI131"/>
      <c r="VTJ131"/>
      <c r="VTK131"/>
      <c r="VTL131"/>
      <c r="VTM131"/>
      <c r="VTN131"/>
      <c r="VTO131"/>
      <c r="VTP131"/>
      <c r="VTQ131"/>
      <c r="VTR131"/>
      <c r="VTS131"/>
      <c r="VTT131"/>
      <c r="VTU131"/>
      <c r="VTV131"/>
      <c r="VTW131"/>
      <c r="VTX131"/>
      <c r="VTY131"/>
      <c r="VTZ131"/>
      <c r="VUA131"/>
      <c r="VUB131"/>
      <c r="VUC131"/>
      <c r="VUD131"/>
      <c r="VUE131"/>
      <c r="VUF131"/>
      <c r="VUG131"/>
      <c r="VUH131"/>
      <c r="VUI131"/>
      <c r="VUJ131"/>
      <c r="VUK131"/>
      <c r="VUL131"/>
      <c r="VUM131"/>
      <c r="VUN131"/>
      <c r="VUO131"/>
      <c r="VUP131"/>
      <c r="VUQ131"/>
      <c r="VUR131"/>
      <c r="VUS131"/>
      <c r="VUT131"/>
      <c r="VUU131"/>
      <c r="VUV131"/>
      <c r="VUW131"/>
      <c r="VUX131"/>
      <c r="VUY131"/>
      <c r="VUZ131"/>
      <c r="VVA131"/>
      <c r="VVB131"/>
      <c r="VVC131"/>
      <c r="VVD131"/>
      <c r="VVE131"/>
      <c r="VVF131"/>
      <c r="VVG131"/>
      <c r="VVH131"/>
      <c r="VVI131"/>
      <c r="VVJ131"/>
      <c r="VVK131"/>
      <c r="VVL131"/>
      <c r="VVM131"/>
      <c r="VVN131"/>
      <c r="VVO131"/>
      <c r="VVP131"/>
      <c r="VVQ131"/>
      <c r="VVR131"/>
      <c r="VVS131"/>
      <c r="VVT131"/>
      <c r="VVU131"/>
      <c r="VVV131"/>
      <c r="VVW131"/>
      <c r="VVX131"/>
      <c r="VVY131"/>
      <c r="VVZ131"/>
      <c r="VWA131"/>
      <c r="VWB131"/>
      <c r="VWC131"/>
      <c r="VWD131"/>
      <c r="VWE131"/>
      <c r="VWF131"/>
      <c r="VWG131"/>
      <c r="VWH131"/>
      <c r="VWI131"/>
      <c r="VWJ131"/>
      <c r="VWK131"/>
      <c r="VWL131"/>
      <c r="VWM131"/>
      <c r="VWN131"/>
      <c r="VWO131"/>
      <c r="VWP131"/>
      <c r="VWQ131"/>
      <c r="VWR131"/>
      <c r="VWS131"/>
      <c r="VWT131"/>
      <c r="VWU131"/>
      <c r="VWV131"/>
      <c r="VWW131"/>
      <c r="VWX131"/>
      <c r="VWY131"/>
      <c r="VWZ131"/>
      <c r="VXA131"/>
      <c r="VXB131"/>
      <c r="VXC131"/>
      <c r="VXD131"/>
      <c r="VXE131"/>
      <c r="VXF131"/>
      <c r="VXG131"/>
      <c r="VXH131"/>
      <c r="VXI131"/>
      <c r="VXJ131"/>
      <c r="VXK131"/>
      <c r="VXL131"/>
      <c r="VXM131"/>
      <c r="VXN131"/>
      <c r="VXO131"/>
      <c r="VXP131"/>
      <c r="VXQ131"/>
      <c r="VXR131"/>
      <c r="VXS131"/>
      <c r="VXT131"/>
      <c r="VXU131"/>
      <c r="VXV131"/>
      <c r="VXW131"/>
      <c r="VXX131"/>
      <c r="VXY131"/>
      <c r="VXZ131"/>
      <c r="VYA131"/>
      <c r="VYB131"/>
      <c r="VYC131"/>
      <c r="VYD131"/>
      <c r="VYE131"/>
      <c r="VYF131"/>
      <c r="VYG131"/>
      <c r="VYH131"/>
      <c r="VYI131"/>
      <c r="VYJ131"/>
      <c r="VYK131"/>
      <c r="VYL131"/>
      <c r="VYM131"/>
      <c r="VYN131"/>
      <c r="VYO131"/>
      <c r="VYP131"/>
      <c r="VYQ131"/>
      <c r="VYR131"/>
      <c r="VYS131"/>
      <c r="VYT131"/>
      <c r="VYU131"/>
      <c r="VYV131"/>
      <c r="VYW131"/>
      <c r="VYX131"/>
      <c r="VYY131"/>
      <c r="VYZ131"/>
      <c r="VZA131"/>
      <c r="VZB131"/>
      <c r="VZC131"/>
      <c r="VZD131"/>
      <c r="VZE131"/>
      <c r="VZF131"/>
      <c r="VZG131"/>
      <c r="VZH131"/>
      <c r="VZI131"/>
      <c r="VZJ131"/>
      <c r="VZK131"/>
      <c r="VZL131"/>
      <c r="VZM131"/>
      <c r="VZN131"/>
      <c r="VZO131"/>
      <c r="VZP131"/>
      <c r="VZQ131"/>
      <c r="VZR131"/>
      <c r="VZS131"/>
      <c r="VZT131"/>
      <c r="VZU131"/>
      <c r="VZV131"/>
      <c r="VZW131"/>
      <c r="VZX131"/>
      <c r="VZY131"/>
      <c r="VZZ131"/>
      <c r="WAA131"/>
      <c r="WAB131"/>
      <c r="WAC131"/>
      <c r="WAD131"/>
      <c r="WAE131"/>
      <c r="WAF131"/>
      <c r="WAG131"/>
      <c r="WAH131"/>
      <c r="WAI131"/>
      <c r="WAJ131"/>
      <c r="WAK131"/>
      <c r="WAL131"/>
      <c r="WAM131"/>
      <c r="WAN131"/>
      <c r="WAO131"/>
      <c r="WAP131"/>
      <c r="WAQ131"/>
      <c r="WAR131"/>
      <c r="WAS131"/>
      <c r="WAT131"/>
      <c r="WAU131"/>
      <c r="WAV131"/>
      <c r="WAW131"/>
      <c r="WAX131"/>
      <c r="WAY131"/>
      <c r="WAZ131"/>
      <c r="WBA131"/>
      <c r="WBB131"/>
      <c r="WBC131"/>
      <c r="WBD131"/>
      <c r="WBE131"/>
      <c r="WBF131"/>
      <c r="WBG131"/>
      <c r="WBH131"/>
      <c r="WBI131"/>
      <c r="WBJ131"/>
      <c r="WBK131"/>
      <c r="WBL131"/>
      <c r="WBM131"/>
      <c r="WBN131"/>
      <c r="WBO131"/>
      <c r="WBP131"/>
      <c r="WBQ131"/>
      <c r="WBR131"/>
      <c r="WBS131"/>
      <c r="WBT131"/>
      <c r="WBU131"/>
      <c r="WBV131"/>
      <c r="WBW131"/>
      <c r="WBX131"/>
      <c r="WBY131"/>
      <c r="WBZ131"/>
      <c r="WCA131"/>
      <c r="WCB131"/>
      <c r="WCC131"/>
      <c r="WCD131"/>
      <c r="WCE131"/>
      <c r="WCF131"/>
      <c r="WCG131"/>
      <c r="WCH131"/>
      <c r="WCI131"/>
      <c r="WCJ131"/>
      <c r="WCK131"/>
      <c r="WCL131"/>
      <c r="WCM131"/>
      <c r="WCN131"/>
      <c r="WCO131"/>
      <c r="WCP131"/>
      <c r="WCQ131"/>
      <c r="WCR131"/>
      <c r="WCS131"/>
      <c r="WCT131"/>
      <c r="WCU131"/>
      <c r="WCV131"/>
      <c r="WCW131"/>
      <c r="WCX131"/>
      <c r="WCY131"/>
      <c r="WCZ131"/>
      <c r="WDA131"/>
      <c r="WDB131"/>
      <c r="WDC131"/>
      <c r="WDD131"/>
      <c r="WDE131"/>
      <c r="WDF131"/>
      <c r="WDG131"/>
      <c r="WDH131"/>
      <c r="WDI131"/>
      <c r="WDJ131"/>
      <c r="WDK131"/>
      <c r="WDL131"/>
      <c r="WDM131"/>
      <c r="WDN131"/>
      <c r="WDO131"/>
      <c r="WDP131"/>
      <c r="WDQ131"/>
      <c r="WDR131"/>
      <c r="WDS131"/>
      <c r="WDT131"/>
      <c r="WDU131"/>
      <c r="WDV131"/>
      <c r="WDW131"/>
      <c r="WDX131"/>
      <c r="WDY131"/>
      <c r="WDZ131"/>
      <c r="WEA131"/>
      <c r="WEB131"/>
      <c r="WEC131"/>
      <c r="WED131"/>
      <c r="WEE131"/>
      <c r="WEF131"/>
      <c r="WEG131"/>
      <c r="WEH131"/>
      <c r="WEI131"/>
      <c r="WEJ131"/>
      <c r="WEK131"/>
      <c r="WEL131"/>
      <c r="WEM131"/>
      <c r="WEN131"/>
      <c r="WEO131"/>
      <c r="WEP131"/>
      <c r="WEQ131"/>
      <c r="WER131"/>
      <c r="WES131"/>
      <c r="WET131"/>
      <c r="WEU131"/>
      <c r="WEV131"/>
      <c r="WEW131"/>
      <c r="WEX131"/>
      <c r="WEY131"/>
      <c r="WEZ131"/>
      <c r="WFA131"/>
      <c r="WFB131"/>
      <c r="WFC131"/>
      <c r="WFD131"/>
      <c r="WFE131"/>
      <c r="WFF131"/>
      <c r="WFG131"/>
      <c r="WFH131"/>
      <c r="WFI131"/>
      <c r="WFJ131"/>
      <c r="WFK131"/>
      <c r="WFL131"/>
      <c r="WFM131"/>
      <c r="WFN131"/>
      <c r="WFO131"/>
      <c r="WFP131"/>
      <c r="WFQ131"/>
      <c r="WFR131"/>
      <c r="WFS131"/>
      <c r="WFT131"/>
      <c r="WFU131"/>
      <c r="WFV131"/>
      <c r="WFW131"/>
      <c r="WFX131"/>
      <c r="WFY131"/>
      <c r="WFZ131"/>
      <c r="WGA131"/>
      <c r="WGB131"/>
      <c r="WGC131"/>
      <c r="WGD131"/>
      <c r="WGE131"/>
      <c r="WGF131"/>
      <c r="WGG131"/>
      <c r="WGH131"/>
      <c r="WGI131"/>
      <c r="WGJ131"/>
      <c r="WGK131"/>
      <c r="WGL131"/>
      <c r="WGM131"/>
      <c r="WGN131"/>
      <c r="WGO131"/>
      <c r="WGP131"/>
      <c r="WGQ131"/>
      <c r="WGR131"/>
      <c r="WGS131"/>
      <c r="WGT131"/>
      <c r="WGU131"/>
      <c r="WGV131"/>
      <c r="WGW131"/>
      <c r="WGX131"/>
      <c r="WGY131"/>
      <c r="WGZ131"/>
      <c r="WHA131"/>
      <c r="WHB131"/>
      <c r="WHC131"/>
      <c r="WHD131"/>
      <c r="WHE131"/>
      <c r="WHF131"/>
      <c r="WHG131"/>
      <c r="WHH131"/>
      <c r="WHI131"/>
      <c r="WHJ131"/>
      <c r="WHK131"/>
      <c r="WHL131"/>
      <c r="WHM131"/>
      <c r="WHN131"/>
      <c r="WHO131"/>
      <c r="WHP131"/>
      <c r="WHQ131"/>
      <c r="WHR131"/>
      <c r="WHS131"/>
      <c r="WHT131"/>
      <c r="WHU131"/>
      <c r="WHV131"/>
      <c r="WHW131"/>
      <c r="WHX131"/>
      <c r="WHY131"/>
      <c r="WHZ131"/>
      <c r="WIA131"/>
      <c r="WIB131"/>
      <c r="WIC131"/>
      <c r="WID131"/>
      <c r="WIE131"/>
      <c r="WIF131"/>
      <c r="WIG131"/>
      <c r="WIH131"/>
      <c r="WII131"/>
      <c r="WIJ131"/>
      <c r="WIK131"/>
      <c r="WIL131"/>
      <c r="WIM131"/>
      <c r="WIN131"/>
      <c r="WIO131"/>
      <c r="WIP131"/>
      <c r="WIQ131"/>
      <c r="WIR131"/>
      <c r="WIS131"/>
      <c r="WIT131"/>
      <c r="WIU131"/>
      <c r="WIV131"/>
      <c r="WIW131"/>
      <c r="WIX131"/>
      <c r="WIY131"/>
      <c r="WIZ131"/>
      <c r="WJA131"/>
      <c r="WJB131"/>
      <c r="WJC131"/>
      <c r="WJD131"/>
      <c r="WJE131"/>
      <c r="WJF131"/>
      <c r="WJG131"/>
      <c r="WJH131"/>
      <c r="WJI131"/>
      <c r="WJJ131"/>
      <c r="WJK131"/>
      <c r="WJL131"/>
      <c r="WJM131"/>
      <c r="WJN131"/>
      <c r="WJO131"/>
      <c r="WJP131"/>
      <c r="WJQ131"/>
      <c r="WJR131"/>
      <c r="WJS131"/>
      <c r="WJT131"/>
      <c r="WJU131"/>
      <c r="WJV131"/>
      <c r="WJW131"/>
      <c r="WJX131"/>
      <c r="WJY131"/>
      <c r="WJZ131"/>
      <c r="WKA131"/>
      <c r="WKB131"/>
      <c r="WKC131"/>
      <c r="WKD131"/>
      <c r="WKE131"/>
      <c r="WKF131"/>
      <c r="WKG131"/>
      <c r="WKH131"/>
      <c r="WKI131"/>
      <c r="WKJ131"/>
      <c r="WKK131"/>
      <c r="WKL131"/>
      <c r="WKM131"/>
      <c r="WKN131"/>
      <c r="WKO131"/>
      <c r="WKP131"/>
      <c r="WKQ131"/>
      <c r="WKR131"/>
      <c r="WKS131"/>
      <c r="WKT131"/>
      <c r="WKU131"/>
      <c r="WKV131"/>
      <c r="WKW131"/>
      <c r="WKX131"/>
      <c r="WKY131"/>
      <c r="WKZ131"/>
      <c r="WLA131"/>
      <c r="WLB131"/>
      <c r="WLC131"/>
      <c r="WLD131"/>
      <c r="WLE131"/>
      <c r="WLF131"/>
      <c r="WLG131"/>
      <c r="WLH131"/>
      <c r="WLI131"/>
      <c r="WLJ131"/>
      <c r="WLK131"/>
      <c r="WLL131"/>
      <c r="WLM131"/>
      <c r="WLN131"/>
      <c r="WLO131"/>
      <c r="WLP131"/>
      <c r="WLQ131"/>
      <c r="WLR131"/>
      <c r="WLS131"/>
      <c r="WLT131"/>
      <c r="WLU131"/>
      <c r="WLV131"/>
      <c r="WLW131"/>
      <c r="WLX131"/>
      <c r="WLY131"/>
      <c r="WLZ131"/>
      <c r="WMA131"/>
      <c r="WMB131"/>
      <c r="WMC131"/>
      <c r="WMD131"/>
      <c r="WME131"/>
      <c r="WMF131"/>
      <c r="WMG131"/>
      <c r="WMH131"/>
      <c r="WMI131"/>
      <c r="WMJ131"/>
      <c r="WMK131"/>
      <c r="WML131"/>
      <c r="WMM131"/>
      <c r="WMN131"/>
      <c r="WMO131"/>
      <c r="WMP131"/>
      <c r="WMQ131"/>
      <c r="WMR131"/>
      <c r="WMS131"/>
      <c r="WMT131"/>
      <c r="WMU131"/>
      <c r="WMV131"/>
      <c r="WMW131"/>
      <c r="WMX131"/>
      <c r="WMY131"/>
      <c r="WMZ131"/>
      <c r="WNA131"/>
      <c r="WNB131"/>
      <c r="WNC131"/>
      <c r="WND131"/>
      <c r="WNE131"/>
      <c r="WNF131"/>
      <c r="WNG131"/>
      <c r="WNH131"/>
      <c r="WNI131"/>
      <c r="WNJ131"/>
      <c r="WNK131"/>
      <c r="WNL131"/>
      <c r="WNM131"/>
      <c r="WNN131"/>
      <c r="WNO131"/>
      <c r="WNP131"/>
      <c r="WNQ131"/>
      <c r="WNR131"/>
      <c r="WNS131"/>
      <c r="WNT131"/>
      <c r="WNU131"/>
      <c r="WNV131"/>
      <c r="WNW131"/>
      <c r="WNX131"/>
      <c r="WNY131"/>
      <c r="WNZ131"/>
      <c r="WOA131"/>
      <c r="WOB131"/>
      <c r="WOC131"/>
      <c r="WOD131"/>
      <c r="WOE131"/>
      <c r="WOF131"/>
      <c r="WOG131"/>
      <c r="WOH131"/>
      <c r="WOI131"/>
      <c r="WOJ131"/>
      <c r="WOK131"/>
      <c r="WOL131"/>
      <c r="WOM131"/>
      <c r="WON131"/>
      <c r="WOO131"/>
      <c r="WOP131"/>
      <c r="WOQ131"/>
      <c r="WOR131"/>
      <c r="WOS131"/>
      <c r="WOT131"/>
      <c r="WOU131"/>
      <c r="WOV131"/>
      <c r="WOW131"/>
      <c r="WOX131"/>
      <c r="WOY131"/>
      <c r="WOZ131"/>
      <c r="WPA131"/>
      <c r="WPB131"/>
      <c r="WPC131"/>
      <c r="WPD131"/>
      <c r="WPE131"/>
      <c r="WPF131"/>
      <c r="WPG131"/>
      <c r="WPH131"/>
      <c r="WPI131"/>
      <c r="WPJ131"/>
      <c r="WPK131"/>
      <c r="WPL131"/>
      <c r="WPM131"/>
      <c r="WPN131"/>
      <c r="WPO131"/>
      <c r="WPP131"/>
      <c r="WPQ131"/>
      <c r="WPR131"/>
      <c r="WPS131"/>
      <c r="WPT131"/>
      <c r="WPU131"/>
      <c r="WPV131"/>
      <c r="WPW131"/>
      <c r="WPX131"/>
      <c r="WPY131"/>
      <c r="WPZ131"/>
      <c r="WQA131"/>
      <c r="WQB131"/>
      <c r="WQC131"/>
      <c r="WQD131"/>
      <c r="WQE131"/>
      <c r="WQF131"/>
      <c r="WQG131"/>
      <c r="WQH131"/>
      <c r="WQI131"/>
      <c r="WQJ131"/>
      <c r="WQK131"/>
      <c r="WQL131"/>
      <c r="WQM131"/>
      <c r="WQN131"/>
      <c r="WQO131"/>
      <c r="WQP131"/>
      <c r="WQQ131"/>
      <c r="WQR131"/>
      <c r="WQS131"/>
      <c r="WQT131"/>
      <c r="WQU131"/>
      <c r="WQV131"/>
      <c r="WQW131"/>
      <c r="WQX131"/>
      <c r="WQY131"/>
      <c r="WQZ131"/>
      <c r="WRA131"/>
      <c r="WRB131"/>
      <c r="WRC131"/>
      <c r="WRD131"/>
      <c r="WRE131"/>
      <c r="WRF131"/>
      <c r="WRG131"/>
      <c r="WRH131"/>
      <c r="WRI131"/>
      <c r="WRJ131"/>
      <c r="WRK131"/>
      <c r="WRL131"/>
      <c r="WRM131"/>
      <c r="WRN131"/>
      <c r="WRO131"/>
      <c r="WRP131"/>
      <c r="WRQ131"/>
      <c r="WRR131"/>
      <c r="WRS131"/>
      <c r="WRT131"/>
      <c r="WRU131"/>
      <c r="WRV131"/>
      <c r="WRW131"/>
      <c r="WRX131"/>
      <c r="WRY131"/>
      <c r="WRZ131"/>
      <c r="WSA131"/>
      <c r="WSB131"/>
      <c r="WSC131"/>
      <c r="WSD131"/>
      <c r="WSE131"/>
      <c r="WSF131"/>
      <c r="WSG131"/>
      <c r="WSH131"/>
      <c r="WSI131"/>
      <c r="WSJ131"/>
      <c r="WSK131"/>
      <c r="WSL131"/>
      <c r="WSM131"/>
      <c r="WSN131"/>
      <c r="WSO131"/>
      <c r="WSP131"/>
      <c r="WSQ131"/>
      <c r="WSR131"/>
      <c r="WSS131"/>
      <c r="WST131"/>
      <c r="WSU131"/>
      <c r="WSV131"/>
      <c r="WSW131"/>
      <c r="WSX131"/>
      <c r="WSY131"/>
      <c r="WSZ131"/>
      <c r="WTA131"/>
      <c r="WTB131"/>
      <c r="WTC131"/>
      <c r="WTD131"/>
      <c r="WTE131"/>
      <c r="WTF131"/>
      <c r="WTG131"/>
      <c r="WTH131"/>
      <c r="WTI131"/>
      <c r="WTJ131"/>
      <c r="WTK131"/>
      <c r="WTL131"/>
      <c r="WTM131"/>
      <c r="WTN131"/>
      <c r="WTO131"/>
      <c r="WTP131"/>
      <c r="WTQ131"/>
      <c r="WTR131"/>
      <c r="WTS131"/>
      <c r="WTT131"/>
      <c r="WTU131"/>
      <c r="WTV131"/>
      <c r="WTW131"/>
      <c r="WTX131"/>
      <c r="WTY131"/>
      <c r="WTZ131"/>
      <c r="WUA131"/>
      <c r="WUB131"/>
      <c r="WUC131"/>
      <c r="WUD131"/>
      <c r="WUE131"/>
      <c r="WUF131"/>
      <c r="WUG131"/>
      <c r="WUH131"/>
      <c r="WUI131"/>
      <c r="WUJ131"/>
      <c r="WUK131"/>
      <c r="WUL131"/>
      <c r="WUM131"/>
      <c r="WUN131"/>
      <c r="WUO131"/>
      <c r="WUP131"/>
      <c r="WUQ131"/>
      <c r="WUR131"/>
      <c r="WUS131"/>
      <c r="WUT131"/>
      <c r="WUU131"/>
      <c r="WUV131"/>
      <c r="WUW131"/>
      <c r="WUX131"/>
      <c r="WUY131"/>
      <c r="WUZ131"/>
      <c r="WVA131"/>
      <c r="WVB131"/>
      <c r="WVC131"/>
      <c r="WVD131"/>
      <c r="WVE131"/>
      <c r="WVF131"/>
      <c r="WVG131"/>
      <c r="WVH131"/>
      <c r="WVI131"/>
      <c r="WVJ131"/>
      <c r="WVK131"/>
      <c r="WVL131"/>
      <c r="WVM131"/>
      <c r="WVN131"/>
      <c r="WVO131"/>
      <c r="WVP131"/>
      <c r="WVQ131"/>
      <c r="WVR131"/>
      <c r="WVS131"/>
      <c r="WVT131"/>
      <c r="WVU131"/>
      <c r="WVV131"/>
      <c r="WVW131"/>
      <c r="WVX131"/>
      <c r="WVY131"/>
      <c r="WVZ131"/>
      <c r="WWA131"/>
      <c r="WWB131"/>
      <c r="WWC131"/>
      <c r="WWD131"/>
      <c r="WWE131"/>
      <c r="WWF131"/>
      <c r="WWG131"/>
      <c r="WWH131"/>
      <c r="WWI131"/>
      <c r="WWJ131"/>
      <c r="WWK131"/>
      <c r="WWL131"/>
      <c r="WWM131"/>
      <c r="WWN131"/>
      <c r="WWO131"/>
      <c r="WWP131"/>
      <c r="WWQ131"/>
      <c r="WWR131"/>
      <c r="WWS131"/>
      <c r="WWT131"/>
      <c r="WWU131"/>
      <c r="WWV131"/>
      <c r="WWW131"/>
      <c r="WWX131"/>
      <c r="WWY131"/>
      <c r="WWZ131"/>
      <c r="WXA131"/>
      <c r="WXB131"/>
      <c r="WXC131"/>
      <c r="WXD131"/>
      <c r="WXE131"/>
      <c r="WXF131"/>
      <c r="WXG131"/>
      <c r="WXH131"/>
      <c r="WXI131"/>
      <c r="WXJ131"/>
      <c r="WXK131"/>
      <c r="WXL131"/>
      <c r="WXM131"/>
      <c r="WXN131"/>
      <c r="WXO131"/>
      <c r="WXP131"/>
      <c r="WXQ131"/>
      <c r="WXR131"/>
      <c r="WXS131"/>
      <c r="WXT131"/>
      <c r="WXU131"/>
      <c r="WXV131"/>
      <c r="WXW131"/>
      <c r="WXX131"/>
      <c r="WXY131"/>
      <c r="WXZ131"/>
      <c r="WYA131"/>
      <c r="WYB131"/>
      <c r="WYC131"/>
      <c r="WYD131"/>
      <c r="WYE131"/>
      <c r="WYF131"/>
      <c r="WYG131"/>
      <c r="WYH131"/>
      <c r="WYI131"/>
      <c r="WYJ131"/>
      <c r="WYK131"/>
      <c r="WYL131"/>
      <c r="WYM131"/>
      <c r="WYN131"/>
      <c r="WYO131"/>
      <c r="WYP131"/>
      <c r="WYQ131"/>
      <c r="WYR131"/>
      <c r="WYS131"/>
      <c r="WYT131"/>
      <c r="WYU131"/>
      <c r="WYV131"/>
      <c r="WYW131"/>
      <c r="WYX131"/>
      <c r="WYY131"/>
      <c r="WYZ131"/>
      <c r="WZA131"/>
      <c r="WZB131"/>
      <c r="WZC131"/>
      <c r="WZD131"/>
      <c r="WZE131"/>
      <c r="WZF131"/>
      <c r="WZG131"/>
      <c r="WZH131"/>
      <c r="WZI131"/>
      <c r="WZJ131"/>
      <c r="WZK131"/>
      <c r="WZL131"/>
      <c r="WZM131"/>
      <c r="WZN131"/>
      <c r="WZO131"/>
      <c r="WZP131"/>
      <c r="WZQ131"/>
      <c r="WZR131"/>
      <c r="WZS131"/>
      <c r="WZT131"/>
      <c r="WZU131"/>
      <c r="WZV131"/>
      <c r="WZW131"/>
      <c r="WZX131"/>
      <c r="WZY131"/>
      <c r="WZZ131"/>
      <c r="XAA131"/>
      <c r="XAB131"/>
      <c r="XAC131"/>
      <c r="XAD131"/>
      <c r="XAE131"/>
      <c r="XAF131"/>
      <c r="XAG131"/>
      <c r="XAH131"/>
      <c r="XAI131"/>
      <c r="XAJ131"/>
      <c r="XAK131"/>
      <c r="XAL131"/>
      <c r="XAM131"/>
      <c r="XAN131"/>
      <c r="XAO131"/>
      <c r="XAP131"/>
      <c r="XAQ131"/>
      <c r="XAR131"/>
      <c r="XAS131"/>
      <c r="XAT131"/>
      <c r="XAU131"/>
      <c r="XAV131"/>
      <c r="XAW131"/>
      <c r="XAX131"/>
      <c r="XAY131"/>
      <c r="XAZ131"/>
      <c r="XBA131"/>
      <c r="XBB131"/>
      <c r="XBC131"/>
      <c r="XBD131"/>
      <c r="XBE131"/>
      <c r="XBF131"/>
      <c r="XBG131"/>
      <c r="XBH131"/>
      <c r="XBI131"/>
      <c r="XBJ131"/>
      <c r="XBK131"/>
      <c r="XBL131"/>
      <c r="XBM131"/>
      <c r="XBN131"/>
      <c r="XBO131"/>
      <c r="XBP131"/>
      <c r="XBQ131"/>
      <c r="XBR131"/>
      <c r="XBS131"/>
      <c r="XBT131"/>
      <c r="XBU131"/>
      <c r="XBV131"/>
      <c r="XBW131"/>
      <c r="XBX131"/>
      <c r="XBY131"/>
      <c r="XBZ131"/>
      <c r="XCA131"/>
      <c r="XCB131"/>
      <c r="XCC131"/>
      <c r="XCD131"/>
      <c r="XCE131"/>
      <c r="XCF131"/>
      <c r="XCG131"/>
      <c r="XCH131"/>
      <c r="XCI131"/>
      <c r="XCJ131"/>
      <c r="XCK131"/>
      <c r="XCL131"/>
      <c r="XCM131"/>
      <c r="XCN131"/>
      <c r="XCO131"/>
      <c r="XCP131"/>
      <c r="XCQ131"/>
      <c r="XCR131"/>
      <c r="XCS131"/>
      <c r="XCT131"/>
      <c r="XCU131"/>
      <c r="XCV131"/>
      <c r="XCW131"/>
      <c r="XCX131"/>
      <c r="XCY131"/>
      <c r="XCZ131"/>
      <c r="XDA131"/>
      <c r="XDB131"/>
      <c r="XDC131"/>
      <c r="XDD131"/>
      <c r="XDE131"/>
      <c r="XDF131"/>
      <c r="XDG131"/>
      <c r="XDH131"/>
      <c r="XDI131"/>
      <c r="XDJ131"/>
      <c r="XDK131"/>
      <c r="XDL131"/>
      <c r="XDM131"/>
      <c r="XDN131"/>
      <c r="XDO131"/>
      <c r="XDP131"/>
      <c r="XDQ131"/>
      <c r="XDR131"/>
      <c r="XDS131"/>
      <c r="XDT131"/>
      <c r="XDU131"/>
      <c r="XDV131"/>
      <c r="XDW131"/>
      <c r="XDX131"/>
      <c r="XDY131"/>
      <c r="XDZ131"/>
      <c r="XEA131"/>
      <c r="XEB131"/>
      <c r="XEC131"/>
      <c r="XED131"/>
      <c r="XEE131"/>
      <c r="XEF131"/>
      <c r="XEG131"/>
      <c r="XEH131"/>
      <c r="XEI131"/>
      <c r="XEJ131"/>
      <c r="XEK131"/>
      <c r="XEL131"/>
      <c r="XEM131"/>
      <c r="XEN131"/>
      <c r="XEO131"/>
      <c r="XEP131"/>
      <c r="XEQ131"/>
      <c r="XER131"/>
      <c r="XES131"/>
      <c r="XET131"/>
      <c r="XEU131"/>
      <c r="XEV131"/>
      <c r="XEW131"/>
    </row>
    <row r="132" spans="1:16377" s="1" customFormat="1" x14ac:dyDescent="0.3">
      <c r="A132" s="1" t="s">
        <v>255</v>
      </c>
      <c r="B132" s="2" t="s">
        <v>263</v>
      </c>
      <c r="C132" s="1" t="s">
        <v>420</v>
      </c>
      <c r="D132" s="1" t="s">
        <v>450</v>
      </c>
      <c r="E132" s="1" t="s">
        <v>463</v>
      </c>
      <c r="F132" s="1">
        <v>2</v>
      </c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  <c r="AMK132"/>
      <c r="AML132"/>
      <c r="AMM132"/>
      <c r="AMN132"/>
      <c r="AMO132"/>
      <c r="AMP132"/>
      <c r="AMQ132"/>
      <c r="AMR132"/>
      <c r="AMS132"/>
      <c r="AMT132"/>
      <c r="AMU132"/>
      <c r="AMV132"/>
      <c r="AMW132"/>
      <c r="AMX132"/>
      <c r="AMY132"/>
      <c r="AMZ132"/>
      <c r="ANA132"/>
      <c r="ANB132"/>
      <c r="ANC132"/>
      <c r="AND132"/>
      <c r="ANE132"/>
      <c r="ANF132"/>
      <c r="ANG132"/>
      <c r="ANH132"/>
      <c r="ANI132"/>
      <c r="ANJ132"/>
      <c r="ANK132"/>
      <c r="ANL132"/>
      <c r="ANM132"/>
      <c r="ANN132"/>
      <c r="ANO132"/>
      <c r="ANP132"/>
      <c r="ANQ132"/>
      <c r="ANR132"/>
      <c r="ANS132"/>
      <c r="ANT132"/>
      <c r="ANU132"/>
      <c r="ANV132"/>
      <c r="ANW132"/>
      <c r="ANX132"/>
      <c r="ANY132"/>
      <c r="ANZ132"/>
      <c r="AOA132"/>
      <c r="AOB132"/>
      <c r="AOC132"/>
      <c r="AOD132"/>
      <c r="AOE132"/>
      <c r="AOF132"/>
      <c r="AOG132"/>
      <c r="AOH132"/>
      <c r="AOI132"/>
      <c r="AOJ132"/>
      <c r="AOK132"/>
      <c r="AOL132"/>
      <c r="AOM132"/>
      <c r="AON132"/>
      <c r="AOO132"/>
      <c r="AOP132"/>
      <c r="AOQ132"/>
      <c r="AOR132"/>
      <c r="AOS132"/>
      <c r="AOT132"/>
      <c r="AOU132"/>
      <c r="AOV132"/>
      <c r="AOW132"/>
      <c r="AOX132"/>
      <c r="AOY132"/>
      <c r="AOZ132"/>
      <c r="APA132"/>
      <c r="APB132"/>
      <c r="APC132"/>
      <c r="APD132"/>
      <c r="APE132"/>
      <c r="APF132"/>
      <c r="APG132"/>
      <c r="APH132"/>
      <c r="API132"/>
      <c r="APJ132"/>
      <c r="APK132"/>
      <c r="APL132"/>
      <c r="APM132"/>
      <c r="APN132"/>
      <c r="APO132"/>
      <c r="APP132"/>
      <c r="APQ132"/>
      <c r="APR132"/>
      <c r="APS132"/>
      <c r="APT132"/>
      <c r="APU132"/>
      <c r="APV132"/>
      <c r="APW132"/>
      <c r="APX132"/>
      <c r="APY132"/>
      <c r="APZ132"/>
      <c r="AQA132"/>
      <c r="AQB132"/>
      <c r="AQC132"/>
      <c r="AQD132"/>
      <c r="AQE132"/>
      <c r="AQF132"/>
      <c r="AQG132"/>
      <c r="AQH132"/>
      <c r="AQI132"/>
      <c r="AQJ132"/>
      <c r="AQK132"/>
      <c r="AQL132"/>
      <c r="AQM132"/>
      <c r="AQN132"/>
      <c r="AQO132"/>
      <c r="AQP132"/>
      <c r="AQQ132"/>
      <c r="AQR132"/>
      <c r="AQS132"/>
      <c r="AQT132"/>
      <c r="AQU132"/>
      <c r="AQV132"/>
      <c r="AQW132"/>
      <c r="AQX132"/>
      <c r="AQY132"/>
      <c r="AQZ132"/>
      <c r="ARA132"/>
      <c r="ARB132"/>
      <c r="ARC132"/>
      <c r="ARD132"/>
      <c r="ARE132"/>
      <c r="ARF132"/>
      <c r="ARG132"/>
      <c r="ARH132"/>
      <c r="ARI132"/>
      <c r="ARJ132"/>
      <c r="ARK132"/>
      <c r="ARL132"/>
      <c r="ARM132"/>
      <c r="ARN132"/>
      <c r="ARO132"/>
      <c r="ARP132"/>
      <c r="ARQ132"/>
      <c r="ARR132"/>
      <c r="ARS132"/>
      <c r="ART132"/>
      <c r="ARU132"/>
      <c r="ARV132"/>
      <c r="ARW132"/>
      <c r="ARX132"/>
      <c r="ARY132"/>
      <c r="ARZ132"/>
      <c r="ASA132"/>
      <c r="ASB132"/>
      <c r="ASC132"/>
      <c r="ASD132"/>
      <c r="ASE132"/>
      <c r="ASF132"/>
      <c r="ASG132"/>
      <c r="ASH132"/>
      <c r="ASI132"/>
      <c r="ASJ132"/>
      <c r="ASK132"/>
      <c r="ASL132"/>
      <c r="ASM132"/>
      <c r="ASN132"/>
      <c r="ASO132"/>
      <c r="ASP132"/>
      <c r="ASQ132"/>
      <c r="ASR132"/>
      <c r="ASS132"/>
      <c r="AST132"/>
      <c r="ASU132"/>
      <c r="ASV132"/>
      <c r="ASW132"/>
      <c r="ASX132"/>
      <c r="ASY132"/>
      <c r="ASZ132"/>
      <c r="ATA132"/>
      <c r="ATB132"/>
      <c r="ATC132"/>
      <c r="ATD132"/>
      <c r="ATE132"/>
      <c r="ATF132"/>
      <c r="ATG132"/>
      <c r="ATH132"/>
      <c r="ATI132"/>
      <c r="ATJ132"/>
      <c r="ATK132"/>
      <c r="ATL132"/>
      <c r="ATM132"/>
      <c r="ATN132"/>
      <c r="ATO132"/>
      <c r="ATP132"/>
      <c r="ATQ132"/>
      <c r="ATR132"/>
      <c r="ATS132"/>
      <c r="ATT132"/>
      <c r="ATU132"/>
      <c r="ATV132"/>
      <c r="ATW132"/>
      <c r="ATX132"/>
      <c r="ATY132"/>
      <c r="ATZ132"/>
      <c r="AUA132"/>
      <c r="AUB132"/>
      <c r="AUC132"/>
      <c r="AUD132"/>
      <c r="AUE132"/>
      <c r="AUF132"/>
      <c r="AUG132"/>
      <c r="AUH132"/>
      <c r="AUI132"/>
      <c r="AUJ132"/>
      <c r="AUK132"/>
      <c r="AUL132"/>
      <c r="AUM132"/>
      <c r="AUN132"/>
      <c r="AUO132"/>
      <c r="AUP132"/>
      <c r="AUQ132"/>
      <c r="AUR132"/>
      <c r="AUS132"/>
      <c r="AUT132"/>
      <c r="AUU132"/>
      <c r="AUV132"/>
      <c r="AUW132"/>
      <c r="AUX132"/>
      <c r="AUY132"/>
      <c r="AUZ132"/>
      <c r="AVA132"/>
      <c r="AVB132"/>
      <c r="AVC132"/>
      <c r="AVD132"/>
      <c r="AVE132"/>
      <c r="AVF132"/>
      <c r="AVG132"/>
      <c r="AVH132"/>
      <c r="AVI132"/>
      <c r="AVJ132"/>
      <c r="AVK132"/>
      <c r="AVL132"/>
      <c r="AVM132"/>
      <c r="AVN132"/>
      <c r="AVO132"/>
      <c r="AVP132"/>
      <c r="AVQ132"/>
      <c r="AVR132"/>
      <c r="AVS132"/>
      <c r="AVT132"/>
      <c r="AVU132"/>
      <c r="AVV132"/>
      <c r="AVW132"/>
      <c r="AVX132"/>
      <c r="AVY132"/>
      <c r="AVZ132"/>
      <c r="AWA132"/>
      <c r="AWB132"/>
      <c r="AWC132"/>
      <c r="AWD132"/>
      <c r="AWE132"/>
      <c r="AWF132"/>
      <c r="AWG132"/>
      <c r="AWH132"/>
      <c r="AWI132"/>
      <c r="AWJ132"/>
      <c r="AWK132"/>
      <c r="AWL132"/>
      <c r="AWM132"/>
      <c r="AWN132"/>
      <c r="AWO132"/>
      <c r="AWP132"/>
      <c r="AWQ132"/>
      <c r="AWR132"/>
      <c r="AWS132"/>
      <c r="AWT132"/>
      <c r="AWU132"/>
      <c r="AWV132"/>
      <c r="AWW132"/>
      <c r="AWX132"/>
      <c r="AWY132"/>
      <c r="AWZ132"/>
      <c r="AXA132"/>
      <c r="AXB132"/>
      <c r="AXC132"/>
      <c r="AXD132"/>
      <c r="AXE132"/>
      <c r="AXF132"/>
      <c r="AXG132"/>
      <c r="AXH132"/>
      <c r="AXI132"/>
      <c r="AXJ132"/>
      <c r="AXK132"/>
      <c r="AXL132"/>
      <c r="AXM132"/>
      <c r="AXN132"/>
      <c r="AXO132"/>
      <c r="AXP132"/>
      <c r="AXQ132"/>
      <c r="AXR132"/>
      <c r="AXS132"/>
      <c r="AXT132"/>
      <c r="AXU132"/>
      <c r="AXV132"/>
      <c r="AXW132"/>
      <c r="AXX132"/>
      <c r="AXY132"/>
      <c r="AXZ132"/>
      <c r="AYA132"/>
      <c r="AYB132"/>
      <c r="AYC132"/>
      <c r="AYD132"/>
      <c r="AYE132"/>
      <c r="AYF132"/>
      <c r="AYG132"/>
      <c r="AYH132"/>
      <c r="AYI132"/>
      <c r="AYJ132"/>
      <c r="AYK132"/>
      <c r="AYL132"/>
      <c r="AYM132"/>
      <c r="AYN132"/>
      <c r="AYO132"/>
      <c r="AYP132"/>
      <c r="AYQ132"/>
      <c r="AYR132"/>
      <c r="AYS132"/>
      <c r="AYT132"/>
      <c r="AYU132"/>
      <c r="AYV132"/>
      <c r="AYW132"/>
      <c r="AYX132"/>
      <c r="AYY132"/>
      <c r="AYZ132"/>
      <c r="AZA132"/>
      <c r="AZB132"/>
      <c r="AZC132"/>
      <c r="AZD132"/>
      <c r="AZE132"/>
      <c r="AZF132"/>
      <c r="AZG132"/>
      <c r="AZH132"/>
      <c r="AZI132"/>
      <c r="AZJ132"/>
      <c r="AZK132"/>
      <c r="AZL132"/>
      <c r="AZM132"/>
      <c r="AZN132"/>
      <c r="AZO132"/>
      <c r="AZP132"/>
      <c r="AZQ132"/>
      <c r="AZR132"/>
      <c r="AZS132"/>
      <c r="AZT132"/>
      <c r="AZU132"/>
      <c r="AZV132"/>
      <c r="AZW132"/>
      <c r="AZX132"/>
      <c r="AZY132"/>
      <c r="AZZ132"/>
      <c r="BAA132"/>
      <c r="BAB132"/>
      <c r="BAC132"/>
      <c r="BAD132"/>
      <c r="BAE132"/>
      <c r="BAF132"/>
      <c r="BAG132"/>
      <c r="BAH132"/>
      <c r="BAI132"/>
      <c r="BAJ132"/>
      <c r="BAK132"/>
      <c r="BAL132"/>
      <c r="BAM132"/>
      <c r="BAN132"/>
      <c r="BAO132"/>
      <c r="BAP132"/>
      <c r="BAQ132"/>
      <c r="BAR132"/>
      <c r="BAS132"/>
      <c r="BAT132"/>
      <c r="BAU132"/>
      <c r="BAV132"/>
      <c r="BAW132"/>
      <c r="BAX132"/>
      <c r="BAY132"/>
      <c r="BAZ132"/>
      <c r="BBA132"/>
      <c r="BBB132"/>
      <c r="BBC132"/>
      <c r="BBD132"/>
      <c r="BBE132"/>
      <c r="BBF132"/>
      <c r="BBG132"/>
      <c r="BBH132"/>
      <c r="BBI132"/>
      <c r="BBJ132"/>
      <c r="BBK132"/>
      <c r="BBL132"/>
      <c r="BBM132"/>
      <c r="BBN132"/>
      <c r="BBO132"/>
      <c r="BBP132"/>
      <c r="BBQ132"/>
      <c r="BBR132"/>
      <c r="BBS132"/>
      <c r="BBT132"/>
      <c r="BBU132"/>
      <c r="BBV132"/>
      <c r="BBW132"/>
      <c r="BBX132"/>
      <c r="BBY132"/>
      <c r="BBZ132"/>
      <c r="BCA132"/>
      <c r="BCB132"/>
      <c r="BCC132"/>
      <c r="BCD132"/>
      <c r="BCE132"/>
      <c r="BCF132"/>
      <c r="BCG132"/>
      <c r="BCH132"/>
      <c r="BCI132"/>
      <c r="BCJ132"/>
      <c r="BCK132"/>
      <c r="BCL132"/>
      <c r="BCM132"/>
      <c r="BCN132"/>
      <c r="BCO132"/>
      <c r="BCP132"/>
      <c r="BCQ132"/>
      <c r="BCR132"/>
      <c r="BCS132"/>
      <c r="BCT132"/>
      <c r="BCU132"/>
      <c r="BCV132"/>
      <c r="BCW132"/>
      <c r="BCX132"/>
      <c r="BCY132"/>
      <c r="BCZ132"/>
      <c r="BDA132"/>
      <c r="BDB132"/>
      <c r="BDC132"/>
      <c r="BDD132"/>
      <c r="BDE132"/>
      <c r="BDF132"/>
      <c r="BDG132"/>
      <c r="BDH132"/>
      <c r="BDI132"/>
      <c r="BDJ132"/>
      <c r="BDK132"/>
      <c r="BDL132"/>
      <c r="BDM132"/>
      <c r="BDN132"/>
      <c r="BDO132"/>
      <c r="BDP132"/>
      <c r="BDQ132"/>
      <c r="BDR132"/>
      <c r="BDS132"/>
      <c r="BDT132"/>
      <c r="BDU132"/>
      <c r="BDV132"/>
      <c r="BDW132"/>
      <c r="BDX132"/>
      <c r="BDY132"/>
      <c r="BDZ132"/>
      <c r="BEA132"/>
      <c r="BEB132"/>
      <c r="BEC132"/>
      <c r="BED132"/>
      <c r="BEE132"/>
      <c r="BEF132"/>
      <c r="BEG132"/>
      <c r="BEH132"/>
      <c r="BEI132"/>
      <c r="BEJ132"/>
      <c r="BEK132"/>
      <c r="BEL132"/>
      <c r="BEM132"/>
      <c r="BEN132"/>
      <c r="BEO132"/>
      <c r="BEP132"/>
      <c r="BEQ132"/>
      <c r="BER132"/>
      <c r="BES132"/>
      <c r="BET132"/>
      <c r="BEU132"/>
      <c r="BEV132"/>
      <c r="BEW132"/>
      <c r="BEX132"/>
      <c r="BEY132"/>
      <c r="BEZ132"/>
      <c r="BFA132"/>
      <c r="BFB132"/>
      <c r="BFC132"/>
      <c r="BFD132"/>
      <c r="BFE132"/>
      <c r="BFF132"/>
      <c r="BFG132"/>
      <c r="BFH132"/>
      <c r="BFI132"/>
      <c r="BFJ132"/>
      <c r="BFK132"/>
      <c r="BFL132"/>
      <c r="BFM132"/>
      <c r="BFN132"/>
      <c r="BFO132"/>
      <c r="BFP132"/>
      <c r="BFQ132"/>
      <c r="BFR132"/>
      <c r="BFS132"/>
      <c r="BFT132"/>
      <c r="BFU132"/>
      <c r="BFV132"/>
      <c r="BFW132"/>
      <c r="BFX132"/>
      <c r="BFY132"/>
      <c r="BFZ132"/>
      <c r="BGA132"/>
      <c r="BGB132"/>
      <c r="BGC132"/>
      <c r="BGD132"/>
      <c r="BGE132"/>
      <c r="BGF132"/>
      <c r="BGG132"/>
      <c r="BGH132"/>
      <c r="BGI132"/>
      <c r="BGJ132"/>
      <c r="BGK132"/>
      <c r="BGL132"/>
      <c r="BGM132"/>
      <c r="BGN132"/>
      <c r="BGO132"/>
      <c r="BGP132"/>
      <c r="BGQ132"/>
      <c r="BGR132"/>
      <c r="BGS132"/>
      <c r="BGT132"/>
      <c r="BGU132"/>
      <c r="BGV132"/>
      <c r="BGW132"/>
      <c r="BGX132"/>
      <c r="BGY132"/>
      <c r="BGZ132"/>
      <c r="BHA132"/>
      <c r="BHB132"/>
      <c r="BHC132"/>
      <c r="BHD132"/>
      <c r="BHE132"/>
      <c r="BHF132"/>
      <c r="BHG132"/>
      <c r="BHH132"/>
      <c r="BHI132"/>
      <c r="BHJ132"/>
      <c r="BHK132"/>
      <c r="BHL132"/>
      <c r="BHM132"/>
      <c r="BHN132"/>
      <c r="BHO132"/>
      <c r="BHP132"/>
      <c r="BHQ132"/>
      <c r="BHR132"/>
      <c r="BHS132"/>
      <c r="BHT132"/>
      <c r="BHU132"/>
      <c r="BHV132"/>
      <c r="BHW132"/>
      <c r="BHX132"/>
      <c r="BHY132"/>
      <c r="BHZ132"/>
      <c r="BIA132"/>
      <c r="BIB132"/>
      <c r="BIC132"/>
      <c r="BID132"/>
      <c r="BIE132"/>
      <c r="BIF132"/>
      <c r="BIG132"/>
      <c r="BIH132"/>
      <c r="BII132"/>
      <c r="BIJ132"/>
      <c r="BIK132"/>
      <c r="BIL132"/>
      <c r="BIM132"/>
      <c r="BIN132"/>
      <c r="BIO132"/>
      <c r="BIP132"/>
      <c r="BIQ132"/>
      <c r="BIR132"/>
      <c r="BIS132"/>
      <c r="BIT132"/>
      <c r="BIU132"/>
      <c r="BIV132"/>
      <c r="BIW132"/>
      <c r="BIX132"/>
      <c r="BIY132"/>
      <c r="BIZ132"/>
      <c r="BJA132"/>
      <c r="BJB132"/>
      <c r="BJC132"/>
      <c r="BJD132"/>
      <c r="BJE132"/>
      <c r="BJF132"/>
      <c r="BJG132"/>
      <c r="BJH132"/>
      <c r="BJI132"/>
      <c r="BJJ132"/>
      <c r="BJK132"/>
      <c r="BJL132"/>
      <c r="BJM132"/>
      <c r="BJN132"/>
      <c r="BJO132"/>
      <c r="BJP132"/>
      <c r="BJQ132"/>
      <c r="BJR132"/>
      <c r="BJS132"/>
      <c r="BJT132"/>
      <c r="BJU132"/>
      <c r="BJV132"/>
      <c r="BJW132"/>
      <c r="BJX132"/>
      <c r="BJY132"/>
      <c r="BJZ132"/>
      <c r="BKA132"/>
      <c r="BKB132"/>
      <c r="BKC132"/>
      <c r="BKD132"/>
      <c r="BKE132"/>
      <c r="BKF132"/>
      <c r="BKG132"/>
      <c r="BKH132"/>
      <c r="BKI132"/>
      <c r="BKJ132"/>
      <c r="BKK132"/>
      <c r="BKL132"/>
      <c r="BKM132"/>
      <c r="BKN132"/>
      <c r="BKO132"/>
      <c r="BKP132"/>
      <c r="BKQ132"/>
      <c r="BKR132"/>
      <c r="BKS132"/>
      <c r="BKT132"/>
      <c r="BKU132"/>
      <c r="BKV132"/>
      <c r="BKW132"/>
      <c r="BKX132"/>
      <c r="BKY132"/>
      <c r="BKZ132"/>
      <c r="BLA132"/>
      <c r="BLB132"/>
      <c r="BLC132"/>
      <c r="BLD132"/>
      <c r="BLE132"/>
      <c r="BLF132"/>
      <c r="BLG132"/>
      <c r="BLH132"/>
      <c r="BLI132"/>
      <c r="BLJ132"/>
      <c r="BLK132"/>
      <c r="BLL132"/>
      <c r="BLM132"/>
      <c r="BLN132"/>
      <c r="BLO132"/>
      <c r="BLP132"/>
      <c r="BLQ132"/>
      <c r="BLR132"/>
      <c r="BLS132"/>
      <c r="BLT132"/>
      <c r="BLU132"/>
      <c r="BLV132"/>
      <c r="BLW132"/>
      <c r="BLX132"/>
      <c r="BLY132"/>
      <c r="BLZ132"/>
      <c r="BMA132"/>
      <c r="BMB132"/>
      <c r="BMC132"/>
      <c r="BMD132"/>
      <c r="BME132"/>
      <c r="BMF132"/>
      <c r="BMG132"/>
      <c r="BMH132"/>
      <c r="BMI132"/>
      <c r="BMJ132"/>
      <c r="BMK132"/>
      <c r="BML132"/>
      <c r="BMM132"/>
      <c r="BMN132"/>
      <c r="BMO132"/>
      <c r="BMP132"/>
      <c r="BMQ132"/>
      <c r="BMR132"/>
      <c r="BMS132"/>
      <c r="BMT132"/>
      <c r="BMU132"/>
      <c r="BMV132"/>
      <c r="BMW132"/>
      <c r="BMX132"/>
      <c r="BMY132"/>
      <c r="BMZ132"/>
      <c r="BNA132"/>
      <c r="BNB132"/>
      <c r="BNC132"/>
      <c r="BND132"/>
      <c r="BNE132"/>
      <c r="BNF132"/>
      <c r="BNG132"/>
      <c r="BNH132"/>
      <c r="BNI132"/>
      <c r="BNJ132"/>
      <c r="BNK132"/>
      <c r="BNL132"/>
      <c r="BNM132"/>
      <c r="BNN132"/>
      <c r="BNO132"/>
      <c r="BNP132"/>
      <c r="BNQ132"/>
      <c r="BNR132"/>
      <c r="BNS132"/>
      <c r="BNT132"/>
      <c r="BNU132"/>
      <c r="BNV132"/>
      <c r="BNW132"/>
      <c r="BNX132"/>
      <c r="BNY132"/>
      <c r="BNZ132"/>
      <c r="BOA132"/>
      <c r="BOB132"/>
      <c r="BOC132"/>
      <c r="BOD132"/>
      <c r="BOE132"/>
      <c r="BOF132"/>
      <c r="BOG132"/>
      <c r="BOH132"/>
      <c r="BOI132"/>
      <c r="BOJ132"/>
      <c r="BOK132"/>
      <c r="BOL132"/>
      <c r="BOM132"/>
      <c r="BON132"/>
      <c r="BOO132"/>
      <c r="BOP132"/>
      <c r="BOQ132"/>
      <c r="BOR132"/>
      <c r="BOS132"/>
      <c r="BOT132"/>
      <c r="BOU132"/>
      <c r="BOV132"/>
      <c r="BOW132"/>
      <c r="BOX132"/>
      <c r="BOY132"/>
      <c r="BOZ132"/>
      <c r="BPA132"/>
      <c r="BPB132"/>
      <c r="BPC132"/>
      <c r="BPD132"/>
      <c r="BPE132"/>
      <c r="BPF132"/>
      <c r="BPG132"/>
      <c r="BPH132"/>
      <c r="BPI132"/>
      <c r="BPJ132"/>
      <c r="BPK132"/>
      <c r="BPL132"/>
      <c r="BPM132"/>
      <c r="BPN132"/>
      <c r="BPO132"/>
      <c r="BPP132"/>
      <c r="BPQ132"/>
      <c r="BPR132"/>
      <c r="BPS132"/>
      <c r="BPT132"/>
      <c r="BPU132"/>
      <c r="BPV132"/>
      <c r="BPW132"/>
      <c r="BPX132"/>
      <c r="BPY132"/>
      <c r="BPZ132"/>
      <c r="BQA132"/>
      <c r="BQB132"/>
      <c r="BQC132"/>
      <c r="BQD132"/>
      <c r="BQE132"/>
      <c r="BQF132"/>
      <c r="BQG132"/>
      <c r="BQH132"/>
      <c r="BQI132"/>
      <c r="BQJ132"/>
      <c r="BQK132"/>
      <c r="BQL132"/>
      <c r="BQM132"/>
      <c r="BQN132"/>
      <c r="BQO132"/>
      <c r="BQP132"/>
      <c r="BQQ132"/>
      <c r="BQR132"/>
      <c r="BQS132"/>
      <c r="BQT132"/>
      <c r="BQU132"/>
      <c r="BQV132"/>
      <c r="BQW132"/>
      <c r="BQX132"/>
      <c r="BQY132"/>
      <c r="BQZ132"/>
      <c r="BRA132"/>
      <c r="BRB132"/>
      <c r="BRC132"/>
      <c r="BRD132"/>
      <c r="BRE132"/>
      <c r="BRF132"/>
      <c r="BRG132"/>
      <c r="BRH132"/>
      <c r="BRI132"/>
      <c r="BRJ132"/>
      <c r="BRK132"/>
      <c r="BRL132"/>
      <c r="BRM132"/>
      <c r="BRN132"/>
      <c r="BRO132"/>
      <c r="BRP132"/>
      <c r="BRQ132"/>
      <c r="BRR132"/>
      <c r="BRS132"/>
      <c r="BRT132"/>
      <c r="BRU132"/>
      <c r="BRV132"/>
      <c r="BRW132"/>
      <c r="BRX132"/>
      <c r="BRY132"/>
      <c r="BRZ132"/>
      <c r="BSA132"/>
      <c r="BSB132"/>
      <c r="BSC132"/>
      <c r="BSD132"/>
      <c r="BSE132"/>
      <c r="BSF132"/>
      <c r="BSG132"/>
      <c r="BSH132"/>
      <c r="BSI132"/>
      <c r="BSJ132"/>
      <c r="BSK132"/>
      <c r="BSL132"/>
      <c r="BSM132"/>
      <c r="BSN132"/>
      <c r="BSO132"/>
      <c r="BSP132"/>
      <c r="BSQ132"/>
      <c r="BSR132"/>
      <c r="BSS132"/>
      <c r="BST132"/>
      <c r="BSU132"/>
      <c r="BSV132"/>
      <c r="BSW132"/>
      <c r="BSX132"/>
      <c r="BSY132"/>
      <c r="BSZ132"/>
      <c r="BTA132"/>
      <c r="BTB132"/>
      <c r="BTC132"/>
      <c r="BTD132"/>
      <c r="BTE132"/>
      <c r="BTF132"/>
      <c r="BTG132"/>
      <c r="BTH132"/>
      <c r="BTI132"/>
      <c r="BTJ132"/>
      <c r="BTK132"/>
      <c r="BTL132"/>
      <c r="BTM132"/>
      <c r="BTN132"/>
      <c r="BTO132"/>
      <c r="BTP132"/>
      <c r="BTQ132"/>
      <c r="BTR132"/>
      <c r="BTS132"/>
      <c r="BTT132"/>
      <c r="BTU132"/>
      <c r="BTV132"/>
      <c r="BTW132"/>
      <c r="BTX132"/>
      <c r="BTY132"/>
      <c r="BTZ132"/>
      <c r="BUA132"/>
      <c r="BUB132"/>
      <c r="BUC132"/>
      <c r="BUD132"/>
      <c r="BUE132"/>
      <c r="BUF132"/>
      <c r="BUG132"/>
      <c r="BUH132"/>
      <c r="BUI132"/>
      <c r="BUJ132"/>
      <c r="BUK132"/>
      <c r="BUL132"/>
      <c r="BUM132"/>
      <c r="BUN132"/>
      <c r="BUO132"/>
      <c r="BUP132"/>
      <c r="BUQ132"/>
      <c r="BUR132"/>
      <c r="BUS132"/>
      <c r="BUT132"/>
      <c r="BUU132"/>
      <c r="BUV132"/>
      <c r="BUW132"/>
      <c r="BUX132"/>
      <c r="BUY132"/>
      <c r="BUZ132"/>
      <c r="BVA132"/>
      <c r="BVB132"/>
      <c r="BVC132"/>
      <c r="BVD132"/>
      <c r="BVE132"/>
      <c r="BVF132"/>
      <c r="BVG132"/>
      <c r="BVH132"/>
      <c r="BVI132"/>
      <c r="BVJ132"/>
      <c r="BVK132"/>
      <c r="BVL132"/>
      <c r="BVM132"/>
      <c r="BVN132"/>
      <c r="BVO132"/>
      <c r="BVP132"/>
      <c r="BVQ132"/>
      <c r="BVR132"/>
      <c r="BVS132"/>
      <c r="BVT132"/>
      <c r="BVU132"/>
      <c r="BVV132"/>
      <c r="BVW132"/>
      <c r="BVX132"/>
      <c r="BVY132"/>
      <c r="BVZ132"/>
      <c r="BWA132"/>
      <c r="BWB132"/>
      <c r="BWC132"/>
      <c r="BWD132"/>
      <c r="BWE132"/>
      <c r="BWF132"/>
      <c r="BWG132"/>
      <c r="BWH132"/>
      <c r="BWI132"/>
      <c r="BWJ132"/>
      <c r="BWK132"/>
      <c r="BWL132"/>
      <c r="BWM132"/>
      <c r="BWN132"/>
      <c r="BWO132"/>
      <c r="BWP132"/>
      <c r="BWQ132"/>
      <c r="BWR132"/>
      <c r="BWS132"/>
      <c r="BWT132"/>
      <c r="BWU132"/>
      <c r="BWV132"/>
      <c r="BWW132"/>
      <c r="BWX132"/>
      <c r="BWY132"/>
      <c r="BWZ132"/>
      <c r="BXA132"/>
      <c r="BXB132"/>
      <c r="BXC132"/>
      <c r="BXD132"/>
      <c r="BXE132"/>
      <c r="BXF132"/>
      <c r="BXG132"/>
      <c r="BXH132"/>
      <c r="BXI132"/>
      <c r="BXJ132"/>
      <c r="BXK132"/>
      <c r="BXL132"/>
      <c r="BXM132"/>
      <c r="BXN132"/>
      <c r="BXO132"/>
      <c r="BXP132"/>
      <c r="BXQ132"/>
      <c r="BXR132"/>
      <c r="BXS132"/>
      <c r="BXT132"/>
      <c r="BXU132"/>
      <c r="BXV132"/>
      <c r="BXW132"/>
      <c r="BXX132"/>
      <c r="BXY132"/>
      <c r="BXZ132"/>
      <c r="BYA132"/>
      <c r="BYB132"/>
      <c r="BYC132"/>
      <c r="BYD132"/>
      <c r="BYE132"/>
      <c r="BYF132"/>
      <c r="BYG132"/>
      <c r="BYH132"/>
      <c r="BYI132"/>
      <c r="BYJ132"/>
      <c r="BYK132"/>
      <c r="BYL132"/>
      <c r="BYM132"/>
      <c r="BYN132"/>
      <c r="BYO132"/>
      <c r="BYP132"/>
      <c r="BYQ132"/>
      <c r="BYR132"/>
      <c r="BYS132"/>
      <c r="BYT132"/>
      <c r="BYU132"/>
      <c r="BYV132"/>
      <c r="BYW132"/>
      <c r="BYX132"/>
      <c r="BYY132"/>
      <c r="BYZ132"/>
      <c r="BZA132"/>
      <c r="BZB132"/>
      <c r="BZC132"/>
      <c r="BZD132"/>
      <c r="BZE132"/>
      <c r="BZF132"/>
      <c r="BZG132"/>
      <c r="BZH132"/>
      <c r="BZI132"/>
      <c r="BZJ132"/>
      <c r="BZK132"/>
      <c r="BZL132"/>
      <c r="BZM132"/>
      <c r="BZN132"/>
      <c r="BZO132"/>
      <c r="BZP132"/>
      <c r="BZQ132"/>
      <c r="BZR132"/>
      <c r="BZS132"/>
      <c r="BZT132"/>
      <c r="BZU132"/>
      <c r="BZV132"/>
      <c r="BZW132"/>
      <c r="BZX132"/>
      <c r="BZY132"/>
      <c r="BZZ132"/>
      <c r="CAA132"/>
      <c r="CAB132"/>
      <c r="CAC132"/>
      <c r="CAD132"/>
      <c r="CAE132"/>
      <c r="CAF132"/>
      <c r="CAG132"/>
      <c r="CAH132"/>
      <c r="CAI132"/>
      <c r="CAJ132"/>
      <c r="CAK132"/>
      <c r="CAL132"/>
      <c r="CAM132"/>
      <c r="CAN132"/>
      <c r="CAO132"/>
      <c r="CAP132"/>
      <c r="CAQ132"/>
      <c r="CAR132"/>
      <c r="CAS132"/>
      <c r="CAT132"/>
      <c r="CAU132"/>
      <c r="CAV132"/>
      <c r="CAW132"/>
      <c r="CAX132"/>
      <c r="CAY132"/>
      <c r="CAZ132"/>
      <c r="CBA132"/>
      <c r="CBB132"/>
      <c r="CBC132"/>
      <c r="CBD132"/>
      <c r="CBE132"/>
      <c r="CBF132"/>
      <c r="CBG132"/>
      <c r="CBH132"/>
      <c r="CBI132"/>
      <c r="CBJ132"/>
      <c r="CBK132"/>
      <c r="CBL132"/>
      <c r="CBM132"/>
      <c r="CBN132"/>
      <c r="CBO132"/>
      <c r="CBP132"/>
      <c r="CBQ132"/>
      <c r="CBR132"/>
      <c r="CBS132"/>
      <c r="CBT132"/>
      <c r="CBU132"/>
      <c r="CBV132"/>
      <c r="CBW132"/>
      <c r="CBX132"/>
      <c r="CBY132"/>
      <c r="CBZ132"/>
      <c r="CCA132"/>
      <c r="CCB132"/>
      <c r="CCC132"/>
      <c r="CCD132"/>
      <c r="CCE132"/>
      <c r="CCF132"/>
      <c r="CCG132"/>
      <c r="CCH132"/>
      <c r="CCI132"/>
      <c r="CCJ132"/>
      <c r="CCK132"/>
      <c r="CCL132"/>
      <c r="CCM132"/>
      <c r="CCN132"/>
      <c r="CCO132"/>
      <c r="CCP132"/>
      <c r="CCQ132"/>
      <c r="CCR132"/>
      <c r="CCS132"/>
      <c r="CCT132"/>
      <c r="CCU132"/>
      <c r="CCV132"/>
      <c r="CCW132"/>
      <c r="CCX132"/>
      <c r="CCY132"/>
      <c r="CCZ132"/>
      <c r="CDA132"/>
      <c r="CDB132"/>
      <c r="CDC132"/>
      <c r="CDD132"/>
      <c r="CDE132"/>
      <c r="CDF132"/>
      <c r="CDG132"/>
      <c r="CDH132"/>
      <c r="CDI132"/>
      <c r="CDJ132"/>
      <c r="CDK132"/>
      <c r="CDL132"/>
      <c r="CDM132"/>
      <c r="CDN132"/>
      <c r="CDO132"/>
      <c r="CDP132"/>
      <c r="CDQ132"/>
      <c r="CDR132"/>
      <c r="CDS132"/>
      <c r="CDT132"/>
      <c r="CDU132"/>
      <c r="CDV132"/>
      <c r="CDW132"/>
      <c r="CDX132"/>
      <c r="CDY132"/>
      <c r="CDZ132"/>
      <c r="CEA132"/>
      <c r="CEB132"/>
      <c r="CEC132"/>
      <c r="CED132"/>
      <c r="CEE132"/>
      <c r="CEF132"/>
      <c r="CEG132"/>
      <c r="CEH132"/>
      <c r="CEI132"/>
      <c r="CEJ132"/>
      <c r="CEK132"/>
      <c r="CEL132"/>
      <c r="CEM132"/>
      <c r="CEN132"/>
      <c r="CEO132"/>
      <c r="CEP132"/>
      <c r="CEQ132"/>
      <c r="CER132"/>
      <c r="CES132"/>
      <c r="CET132"/>
      <c r="CEU132"/>
      <c r="CEV132"/>
      <c r="CEW132"/>
      <c r="CEX132"/>
      <c r="CEY132"/>
      <c r="CEZ132"/>
      <c r="CFA132"/>
      <c r="CFB132"/>
      <c r="CFC132"/>
      <c r="CFD132"/>
      <c r="CFE132"/>
      <c r="CFF132"/>
      <c r="CFG132"/>
      <c r="CFH132"/>
      <c r="CFI132"/>
      <c r="CFJ132"/>
      <c r="CFK132"/>
      <c r="CFL132"/>
      <c r="CFM132"/>
      <c r="CFN132"/>
      <c r="CFO132"/>
      <c r="CFP132"/>
      <c r="CFQ132"/>
      <c r="CFR132"/>
      <c r="CFS132"/>
      <c r="CFT132"/>
      <c r="CFU132"/>
      <c r="CFV132"/>
      <c r="CFW132"/>
      <c r="CFX132"/>
      <c r="CFY132"/>
      <c r="CFZ132"/>
      <c r="CGA132"/>
      <c r="CGB132"/>
      <c r="CGC132"/>
      <c r="CGD132"/>
      <c r="CGE132"/>
      <c r="CGF132"/>
      <c r="CGG132"/>
      <c r="CGH132"/>
      <c r="CGI132"/>
      <c r="CGJ132"/>
      <c r="CGK132"/>
      <c r="CGL132"/>
      <c r="CGM132"/>
      <c r="CGN132"/>
      <c r="CGO132"/>
      <c r="CGP132"/>
      <c r="CGQ132"/>
      <c r="CGR132"/>
      <c r="CGS132"/>
      <c r="CGT132"/>
      <c r="CGU132"/>
      <c r="CGV132"/>
      <c r="CGW132"/>
      <c r="CGX132"/>
      <c r="CGY132"/>
      <c r="CGZ132"/>
      <c r="CHA132"/>
      <c r="CHB132"/>
      <c r="CHC132"/>
      <c r="CHD132"/>
      <c r="CHE132"/>
      <c r="CHF132"/>
      <c r="CHG132"/>
      <c r="CHH132"/>
      <c r="CHI132"/>
      <c r="CHJ132"/>
      <c r="CHK132"/>
      <c r="CHL132"/>
      <c r="CHM132"/>
      <c r="CHN132"/>
      <c r="CHO132"/>
      <c r="CHP132"/>
      <c r="CHQ132"/>
      <c r="CHR132"/>
      <c r="CHS132"/>
      <c r="CHT132"/>
      <c r="CHU132"/>
      <c r="CHV132"/>
      <c r="CHW132"/>
      <c r="CHX132"/>
      <c r="CHY132"/>
      <c r="CHZ132"/>
      <c r="CIA132"/>
      <c r="CIB132"/>
      <c r="CIC132"/>
      <c r="CID132"/>
      <c r="CIE132"/>
      <c r="CIF132"/>
      <c r="CIG132"/>
      <c r="CIH132"/>
      <c r="CII132"/>
      <c r="CIJ132"/>
      <c r="CIK132"/>
      <c r="CIL132"/>
      <c r="CIM132"/>
      <c r="CIN132"/>
      <c r="CIO132"/>
      <c r="CIP132"/>
      <c r="CIQ132"/>
      <c r="CIR132"/>
      <c r="CIS132"/>
      <c r="CIT132"/>
      <c r="CIU132"/>
      <c r="CIV132"/>
      <c r="CIW132"/>
      <c r="CIX132"/>
      <c r="CIY132"/>
      <c r="CIZ132"/>
      <c r="CJA132"/>
      <c r="CJB132"/>
      <c r="CJC132"/>
      <c r="CJD132"/>
      <c r="CJE132"/>
      <c r="CJF132"/>
      <c r="CJG132"/>
      <c r="CJH132"/>
      <c r="CJI132"/>
      <c r="CJJ132"/>
      <c r="CJK132"/>
      <c r="CJL132"/>
      <c r="CJM132"/>
      <c r="CJN132"/>
      <c r="CJO132"/>
      <c r="CJP132"/>
      <c r="CJQ132"/>
      <c r="CJR132"/>
      <c r="CJS132"/>
      <c r="CJT132"/>
      <c r="CJU132"/>
      <c r="CJV132"/>
      <c r="CJW132"/>
      <c r="CJX132"/>
      <c r="CJY132"/>
      <c r="CJZ132"/>
      <c r="CKA132"/>
      <c r="CKB132"/>
      <c r="CKC132"/>
      <c r="CKD132"/>
      <c r="CKE132"/>
      <c r="CKF132"/>
      <c r="CKG132"/>
      <c r="CKH132"/>
      <c r="CKI132"/>
      <c r="CKJ132"/>
      <c r="CKK132"/>
      <c r="CKL132"/>
      <c r="CKM132"/>
      <c r="CKN132"/>
      <c r="CKO132"/>
      <c r="CKP132"/>
      <c r="CKQ132"/>
      <c r="CKR132"/>
      <c r="CKS132"/>
      <c r="CKT132"/>
      <c r="CKU132"/>
      <c r="CKV132"/>
      <c r="CKW132"/>
      <c r="CKX132"/>
      <c r="CKY132"/>
      <c r="CKZ132"/>
      <c r="CLA132"/>
      <c r="CLB132"/>
      <c r="CLC132"/>
      <c r="CLD132"/>
      <c r="CLE132"/>
      <c r="CLF132"/>
      <c r="CLG132"/>
      <c r="CLH132"/>
      <c r="CLI132"/>
      <c r="CLJ132"/>
      <c r="CLK132"/>
      <c r="CLL132"/>
      <c r="CLM132"/>
      <c r="CLN132"/>
      <c r="CLO132"/>
      <c r="CLP132"/>
      <c r="CLQ132"/>
      <c r="CLR132"/>
      <c r="CLS132"/>
      <c r="CLT132"/>
      <c r="CLU132"/>
      <c r="CLV132"/>
      <c r="CLW132"/>
      <c r="CLX132"/>
      <c r="CLY132"/>
      <c r="CLZ132"/>
      <c r="CMA132"/>
      <c r="CMB132"/>
      <c r="CMC132"/>
      <c r="CMD132"/>
      <c r="CME132"/>
      <c r="CMF132"/>
      <c r="CMG132"/>
      <c r="CMH132"/>
      <c r="CMI132"/>
      <c r="CMJ132"/>
      <c r="CMK132"/>
      <c r="CML132"/>
      <c r="CMM132"/>
      <c r="CMN132"/>
      <c r="CMO132"/>
      <c r="CMP132"/>
      <c r="CMQ132"/>
      <c r="CMR132"/>
      <c r="CMS132"/>
      <c r="CMT132"/>
      <c r="CMU132"/>
      <c r="CMV132"/>
      <c r="CMW132"/>
      <c r="CMX132"/>
      <c r="CMY132"/>
      <c r="CMZ132"/>
      <c r="CNA132"/>
      <c r="CNB132"/>
      <c r="CNC132"/>
      <c r="CND132"/>
      <c r="CNE132"/>
      <c r="CNF132"/>
      <c r="CNG132"/>
      <c r="CNH132"/>
      <c r="CNI132"/>
      <c r="CNJ132"/>
      <c r="CNK132"/>
      <c r="CNL132"/>
      <c r="CNM132"/>
      <c r="CNN132"/>
      <c r="CNO132"/>
      <c r="CNP132"/>
      <c r="CNQ132"/>
      <c r="CNR132"/>
      <c r="CNS132"/>
      <c r="CNT132"/>
      <c r="CNU132"/>
      <c r="CNV132"/>
      <c r="CNW132"/>
      <c r="CNX132"/>
      <c r="CNY132"/>
      <c r="CNZ132"/>
      <c r="COA132"/>
      <c r="COB132"/>
      <c r="COC132"/>
      <c r="COD132"/>
      <c r="COE132"/>
      <c r="COF132"/>
      <c r="COG132"/>
      <c r="COH132"/>
      <c r="COI132"/>
      <c r="COJ132"/>
      <c r="COK132"/>
      <c r="COL132"/>
      <c r="COM132"/>
      <c r="CON132"/>
      <c r="COO132"/>
      <c r="COP132"/>
      <c r="COQ132"/>
      <c r="COR132"/>
      <c r="COS132"/>
      <c r="COT132"/>
      <c r="COU132"/>
      <c r="COV132"/>
      <c r="COW132"/>
      <c r="COX132"/>
      <c r="COY132"/>
      <c r="COZ132"/>
      <c r="CPA132"/>
      <c r="CPB132"/>
      <c r="CPC132"/>
      <c r="CPD132"/>
      <c r="CPE132"/>
      <c r="CPF132"/>
      <c r="CPG132"/>
      <c r="CPH132"/>
      <c r="CPI132"/>
      <c r="CPJ132"/>
      <c r="CPK132"/>
      <c r="CPL132"/>
      <c r="CPM132"/>
      <c r="CPN132"/>
      <c r="CPO132"/>
      <c r="CPP132"/>
      <c r="CPQ132"/>
      <c r="CPR132"/>
      <c r="CPS132"/>
      <c r="CPT132"/>
      <c r="CPU132"/>
      <c r="CPV132"/>
      <c r="CPW132"/>
      <c r="CPX132"/>
      <c r="CPY132"/>
      <c r="CPZ132"/>
      <c r="CQA132"/>
      <c r="CQB132"/>
      <c r="CQC132"/>
      <c r="CQD132"/>
      <c r="CQE132"/>
      <c r="CQF132"/>
      <c r="CQG132"/>
      <c r="CQH132"/>
      <c r="CQI132"/>
      <c r="CQJ132"/>
      <c r="CQK132"/>
      <c r="CQL132"/>
      <c r="CQM132"/>
      <c r="CQN132"/>
      <c r="CQO132"/>
      <c r="CQP132"/>
      <c r="CQQ132"/>
      <c r="CQR132"/>
      <c r="CQS132"/>
      <c r="CQT132"/>
      <c r="CQU132"/>
      <c r="CQV132"/>
      <c r="CQW132"/>
      <c r="CQX132"/>
      <c r="CQY132"/>
      <c r="CQZ132"/>
      <c r="CRA132"/>
      <c r="CRB132"/>
      <c r="CRC132"/>
      <c r="CRD132"/>
      <c r="CRE132"/>
      <c r="CRF132"/>
      <c r="CRG132"/>
      <c r="CRH132"/>
      <c r="CRI132"/>
      <c r="CRJ132"/>
      <c r="CRK132"/>
      <c r="CRL132"/>
      <c r="CRM132"/>
      <c r="CRN132"/>
      <c r="CRO132"/>
      <c r="CRP132"/>
      <c r="CRQ132"/>
      <c r="CRR132"/>
      <c r="CRS132"/>
      <c r="CRT132"/>
      <c r="CRU132"/>
      <c r="CRV132"/>
      <c r="CRW132"/>
      <c r="CRX132"/>
      <c r="CRY132"/>
      <c r="CRZ132"/>
      <c r="CSA132"/>
      <c r="CSB132"/>
      <c r="CSC132"/>
      <c r="CSD132"/>
      <c r="CSE132"/>
      <c r="CSF132"/>
      <c r="CSG132"/>
      <c r="CSH132"/>
      <c r="CSI132"/>
      <c r="CSJ132"/>
      <c r="CSK132"/>
      <c r="CSL132"/>
      <c r="CSM132"/>
      <c r="CSN132"/>
      <c r="CSO132"/>
      <c r="CSP132"/>
      <c r="CSQ132"/>
      <c r="CSR132"/>
      <c r="CSS132"/>
      <c r="CST132"/>
      <c r="CSU132"/>
      <c r="CSV132"/>
      <c r="CSW132"/>
      <c r="CSX132"/>
      <c r="CSY132"/>
      <c r="CSZ132"/>
      <c r="CTA132"/>
      <c r="CTB132"/>
      <c r="CTC132"/>
      <c r="CTD132"/>
      <c r="CTE132"/>
      <c r="CTF132"/>
      <c r="CTG132"/>
      <c r="CTH132"/>
      <c r="CTI132"/>
      <c r="CTJ132"/>
      <c r="CTK132"/>
      <c r="CTL132"/>
      <c r="CTM132"/>
      <c r="CTN132"/>
      <c r="CTO132"/>
      <c r="CTP132"/>
      <c r="CTQ132"/>
      <c r="CTR132"/>
      <c r="CTS132"/>
      <c r="CTT132"/>
      <c r="CTU132"/>
      <c r="CTV132"/>
      <c r="CTW132"/>
      <c r="CTX132"/>
      <c r="CTY132"/>
      <c r="CTZ132"/>
      <c r="CUA132"/>
      <c r="CUB132"/>
      <c r="CUC132"/>
      <c r="CUD132"/>
      <c r="CUE132"/>
      <c r="CUF132"/>
      <c r="CUG132"/>
      <c r="CUH132"/>
      <c r="CUI132"/>
      <c r="CUJ132"/>
      <c r="CUK132"/>
      <c r="CUL132"/>
      <c r="CUM132"/>
      <c r="CUN132"/>
      <c r="CUO132"/>
      <c r="CUP132"/>
      <c r="CUQ132"/>
      <c r="CUR132"/>
      <c r="CUS132"/>
      <c r="CUT132"/>
      <c r="CUU132"/>
      <c r="CUV132"/>
      <c r="CUW132"/>
      <c r="CUX132"/>
      <c r="CUY132"/>
      <c r="CUZ132"/>
      <c r="CVA132"/>
      <c r="CVB132"/>
      <c r="CVC132"/>
      <c r="CVD132"/>
      <c r="CVE132"/>
      <c r="CVF132"/>
      <c r="CVG132"/>
      <c r="CVH132"/>
      <c r="CVI132"/>
      <c r="CVJ132"/>
      <c r="CVK132"/>
      <c r="CVL132"/>
      <c r="CVM132"/>
      <c r="CVN132"/>
      <c r="CVO132"/>
      <c r="CVP132"/>
      <c r="CVQ132"/>
      <c r="CVR132"/>
      <c r="CVS132"/>
      <c r="CVT132"/>
      <c r="CVU132"/>
      <c r="CVV132"/>
      <c r="CVW132"/>
      <c r="CVX132"/>
      <c r="CVY132"/>
      <c r="CVZ132"/>
      <c r="CWA132"/>
      <c r="CWB132"/>
      <c r="CWC132"/>
      <c r="CWD132"/>
      <c r="CWE132"/>
      <c r="CWF132"/>
      <c r="CWG132"/>
      <c r="CWH132"/>
      <c r="CWI132"/>
      <c r="CWJ132"/>
      <c r="CWK132"/>
      <c r="CWL132"/>
      <c r="CWM132"/>
      <c r="CWN132"/>
      <c r="CWO132"/>
      <c r="CWP132"/>
      <c r="CWQ132"/>
      <c r="CWR132"/>
      <c r="CWS132"/>
      <c r="CWT132"/>
      <c r="CWU132"/>
      <c r="CWV132"/>
      <c r="CWW132"/>
      <c r="CWX132"/>
      <c r="CWY132"/>
      <c r="CWZ132"/>
      <c r="CXA132"/>
      <c r="CXB132"/>
      <c r="CXC132"/>
      <c r="CXD132"/>
      <c r="CXE132"/>
      <c r="CXF132"/>
      <c r="CXG132"/>
      <c r="CXH132"/>
      <c r="CXI132"/>
      <c r="CXJ132"/>
      <c r="CXK132"/>
      <c r="CXL132"/>
      <c r="CXM132"/>
      <c r="CXN132"/>
      <c r="CXO132"/>
      <c r="CXP132"/>
      <c r="CXQ132"/>
      <c r="CXR132"/>
      <c r="CXS132"/>
      <c r="CXT132"/>
      <c r="CXU132"/>
      <c r="CXV132"/>
      <c r="CXW132"/>
      <c r="CXX132"/>
      <c r="CXY132"/>
      <c r="CXZ132"/>
      <c r="CYA132"/>
      <c r="CYB132"/>
      <c r="CYC132"/>
      <c r="CYD132"/>
      <c r="CYE132"/>
      <c r="CYF132"/>
      <c r="CYG132"/>
      <c r="CYH132"/>
      <c r="CYI132"/>
      <c r="CYJ132"/>
      <c r="CYK132"/>
      <c r="CYL132"/>
      <c r="CYM132"/>
      <c r="CYN132"/>
      <c r="CYO132"/>
      <c r="CYP132"/>
      <c r="CYQ132"/>
      <c r="CYR132"/>
      <c r="CYS132"/>
      <c r="CYT132"/>
      <c r="CYU132"/>
      <c r="CYV132"/>
      <c r="CYW132"/>
      <c r="CYX132"/>
      <c r="CYY132"/>
      <c r="CYZ132"/>
      <c r="CZA132"/>
      <c r="CZB132"/>
      <c r="CZC132"/>
      <c r="CZD132"/>
      <c r="CZE132"/>
      <c r="CZF132"/>
      <c r="CZG132"/>
      <c r="CZH132"/>
      <c r="CZI132"/>
      <c r="CZJ132"/>
      <c r="CZK132"/>
      <c r="CZL132"/>
      <c r="CZM132"/>
      <c r="CZN132"/>
      <c r="CZO132"/>
      <c r="CZP132"/>
      <c r="CZQ132"/>
      <c r="CZR132"/>
      <c r="CZS132"/>
      <c r="CZT132"/>
      <c r="CZU132"/>
      <c r="CZV132"/>
      <c r="CZW132"/>
      <c r="CZX132"/>
      <c r="CZY132"/>
      <c r="CZZ132"/>
      <c r="DAA132"/>
      <c r="DAB132"/>
      <c r="DAC132"/>
      <c r="DAD132"/>
      <c r="DAE132"/>
      <c r="DAF132"/>
      <c r="DAG132"/>
      <c r="DAH132"/>
      <c r="DAI132"/>
      <c r="DAJ132"/>
      <c r="DAK132"/>
      <c r="DAL132"/>
      <c r="DAM132"/>
      <c r="DAN132"/>
      <c r="DAO132"/>
      <c r="DAP132"/>
      <c r="DAQ132"/>
      <c r="DAR132"/>
      <c r="DAS132"/>
      <c r="DAT132"/>
      <c r="DAU132"/>
      <c r="DAV132"/>
      <c r="DAW132"/>
      <c r="DAX132"/>
      <c r="DAY132"/>
      <c r="DAZ132"/>
      <c r="DBA132"/>
      <c r="DBB132"/>
      <c r="DBC132"/>
      <c r="DBD132"/>
      <c r="DBE132"/>
      <c r="DBF132"/>
      <c r="DBG132"/>
      <c r="DBH132"/>
      <c r="DBI132"/>
      <c r="DBJ132"/>
      <c r="DBK132"/>
      <c r="DBL132"/>
      <c r="DBM132"/>
      <c r="DBN132"/>
      <c r="DBO132"/>
      <c r="DBP132"/>
      <c r="DBQ132"/>
      <c r="DBR132"/>
      <c r="DBS132"/>
      <c r="DBT132"/>
      <c r="DBU132"/>
      <c r="DBV132"/>
      <c r="DBW132"/>
      <c r="DBX132"/>
      <c r="DBY132"/>
      <c r="DBZ132"/>
      <c r="DCA132"/>
      <c r="DCB132"/>
      <c r="DCC132"/>
      <c r="DCD132"/>
      <c r="DCE132"/>
      <c r="DCF132"/>
      <c r="DCG132"/>
      <c r="DCH132"/>
      <c r="DCI132"/>
      <c r="DCJ132"/>
      <c r="DCK132"/>
      <c r="DCL132"/>
      <c r="DCM132"/>
      <c r="DCN132"/>
      <c r="DCO132"/>
      <c r="DCP132"/>
      <c r="DCQ132"/>
      <c r="DCR132"/>
      <c r="DCS132"/>
      <c r="DCT132"/>
      <c r="DCU132"/>
      <c r="DCV132"/>
      <c r="DCW132"/>
      <c r="DCX132"/>
      <c r="DCY132"/>
      <c r="DCZ132"/>
      <c r="DDA132"/>
      <c r="DDB132"/>
      <c r="DDC132"/>
      <c r="DDD132"/>
      <c r="DDE132"/>
      <c r="DDF132"/>
      <c r="DDG132"/>
      <c r="DDH132"/>
      <c r="DDI132"/>
      <c r="DDJ132"/>
      <c r="DDK132"/>
      <c r="DDL132"/>
      <c r="DDM132"/>
      <c r="DDN132"/>
      <c r="DDO132"/>
      <c r="DDP132"/>
      <c r="DDQ132"/>
      <c r="DDR132"/>
      <c r="DDS132"/>
      <c r="DDT132"/>
      <c r="DDU132"/>
      <c r="DDV132"/>
      <c r="DDW132"/>
      <c r="DDX132"/>
      <c r="DDY132"/>
      <c r="DDZ132"/>
      <c r="DEA132"/>
      <c r="DEB132"/>
      <c r="DEC132"/>
      <c r="DED132"/>
      <c r="DEE132"/>
      <c r="DEF132"/>
      <c r="DEG132"/>
      <c r="DEH132"/>
      <c r="DEI132"/>
      <c r="DEJ132"/>
      <c r="DEK132"/>
      <c r="DEL132"/>
      <c r="DEM132"/>
      <c r="DEN132"/>
      <c r="DEO132"/>
      <c r="DEP132"/>
      <c r="DEQ132"/>
      <c r="DER132"/>
      <c r="DES132"/>
      <c r="DET132"/>
      <c r="DEU132"/>
      <c r="DEV132"/>
      <c r="DEW132"/>
      <c r="DEX132"/>
      <c r="DEY132"/>
      <c r="DEZ132"/>
      <c r="DFA132"/>
      <c r="DFB132"/>
      <c r="DFC132"/>
      <c r="DFD132"/>
      <c r="DFE132"/>
      <c r="DFF132"/>
      <c r="DFG132"/>
      <c r="DFH132"/>
      <c r="DFI132"/>
      <c r="DFJ132"/>
      <c r="DFK132"/>
      <c r="DFL132"/>
      <c r="DFM132"/>
      <c r="DFN132"/>
      <c r="DFO132"/>
      <c r="DFP132"/>
      <c r="DFQ132"/>
      <c r="DFR132"/>
      <c r="DFS132"/>
      <c r="DFT132"/>
      <c r="DFU132"/>
      <c r="DFV132"/>
      <c r="DFW132"/>
      <c r="DFX132"/>
      <c r="DFY132"/>
      <c r="DFZ132"/>
      <c r="DGA132"/>
      <c r="DGB132"/>
      <c r="DGC132"/>
      <c r="DGD132"/>
      <c r="DGE132"/>
      <c r="DGF132"/>
      <c r="DGG132"/>
      <c r="DGH132"/>
      <c r="DGI132"/>
      <c r="DGJ132"/>
      <c r="DGK132"/>
      <c r="DGL132"/>
      <c r="DGM132"/>
      <c r="DGN132"/>
      <c r="DGO132"/>
      <c r="DGP132"/>
      <c r="DGQ132"/>
      <c r="DGR132"/>
      <c r="DGS132"/>
      <c r="DGT132"/>
      <c r="DGU132"/>
      <c r="DGV132"/>
      <c r="DGW132"/>
      <c r="DGX132"/>
      <c r="DGY132"/>
      <c r="DGZ132"/>
      <c r="DHA132"/>
      <c r="DHB132"/>
      <c r="DHC132"/>
      <c r="DHD132"/>
      <c r="DHE132"/>
      <c r="DHF132"/>
      <c r="DHG132"/>
      <c r="DHH132"/>
      <c r="DHI132"/>
      <c r="DHJ132"/>
      <c r="DHK132"/>
      <c r="DHL132"/>
      <c r="DHM132"/>
      <c r="DHN132"/>
      <c r="DHO132"/>
      <c r="DHP132"/>
      <c r="DHQ132"/>
      <c r="DHR132"/>
      <c r="DHS132"/>
      <c r="DHT132"/>
      <c r="DHU132"/>
      <c r="DHV132"/>
      <c r="DHW132"/>
      <c r="DHX132"/>
      <c r="DHY132"/>
      <c r="DHZ132"/>
      <c r="DIA132"/>
      <c r="DIB132"/>
      <c r="DIC132"/>
      <c r="DID132"/>
      <c r="DIE132"/>
      <c r="DIF132"/>
      <c r="DIG132"/>
      <c r="DIH132"/>
      <c r="DII132"/>
      <c r="DIJ132"/>
      <c r="DIK132"/>
      <c r="DIL132"/>
      <c r="DIM132"/>
      <c r="DIN132"/>
      <c r="DIO132"/>
      <c r="DIP132"/>
      <c r="DIQ132"/>
      <c r="DIR132"/>
      <c r="DIS132"/>
      <c r="DIT132"/>
      <c r="DIU132"/>
      <c r="DIV132"/>
      <c r="DIW132"/>
      <c r="DIX132"/>
      <c r="DIY132"/>
      <c r="DIZ132"/>
      <c r="DJA132"/>
      <c r="DJB132"/>
      <c r="DJC132"/>
      <c r="DJD132"/>
      <c r="DJE132"/>
      <c r="DJF132"/>
      <c r="DJG132"/>
      <c r="DJH132"/>
      <c r="DJI132"/>
      <c r="DJJ132"/>
      <c r="DJK132"/>
      <c r="DJL132"/>
      <c r="DJM132"/>
      <c r="DJN132"/>
      <c r="DJO132"/>
      <c r="DJP132"/>
      <c r="DJQ132"/>
      <c r="DJR132"/>
      <c r="DJS132"/>
      <c r="DJT132"/>
      <c r="DJU132"/>
      <c r="DJV132"/>
      <c r="DJW132"/>
      <c r="DJX132"/>
      <c r="DJY132"/>
      <c r="DJZ132"/>
      <c r="DKA132"/>
      <c r="DKB132"/>
      <c r="DKC132"/>
      <c r="DKD132"/>
      <c r="DKE132"/>
      <c r="DKF132"/>
      <c r="DKG132"/>
      <c r="DKH132"/>
      <c r="DKI132"/>
      <c r="DKJ132"/>
      <c r="DKK132"/>
      <c r="DKL132"/>
      <c r="DKM132"/>
      <c r="DKN132"/>
      <c r="DKO132"/>
      <c r="DKP132"/>
      <c r="DKQ132"/>
      <c r="DKR132"/>
      <c r="DKS132"/>
      <c r="DKT132"/>
      <c r="DKU132"/>
      <c r="DKV132"/>
      <c r="DKW132"/>
      <c r="DKX132"/>
      <c r="DKY132"/>
      <c r="DKZ132"/>
      <c r="DLA132"/>
      <c r="DLB132"/>
      <c r="DLC132"/>
      <c r="DLD132"/>
      <c r="DLE132"/>
      <c r="DLF132"/>
      <c r="DLG132"/>
      <c r="DLH132"/>
      <c r="DLI132"/>
      <c r="DLJ132"/>
      <c r="DLK132"/>
      <c r="DLL132"/>
      <c r="DLM132"/>
      <c r="DLN132"/>
      <c r="DLO132"/>
      <c r="DLP132"/>
      <c r="DLQ132"/>
      <c r="DLR132"/>
      <c r="DLS132"/>
      <c r="DLT132"/>
      <c r="DLU132"/>
      <c r="DLV132"/>
      <c r="DLW132"/>
      <c r="DLX132"/>
      <c r="DLY132"/>
      <c r="DLZ132"/>
      <c r="DMA132"/>
      <c r="DMB132"/>
      <c r="DMC132"/>
      <c r="DMD132"/>
      <c r="DME132"/>
      <c r="DMF132"/>
      <c r="DMG132"/>
      <c r="DMH132"/>
      <c r="DMI132"/>
      <c r="DMJ132"/>
      <c r="DMK132"/>
      <c r="DML132"/>
      <c r="DMM132"/>
      <c r="DMN132"/>
      <c r="DMO132"/>
      <c r="DMP132"/>
      <c r="DMQ132"/>
      <c r="DMR132"/>
      <c r="DMS132"/>
      <c r="DMT132"/>
      <c r="DMU132"/>
      <c r="DMV132"/>
      <c r="DMW132"/>
      <c r="DMX132"/>
      <c r="DMY132"/>
      <c r="DMZ132"/>
      <c r="DNA132"/>
      <c r="DNB132"/>
      <c r="DNC132"/>
      <c r="DND132"/>
      <c r="DNE132"/>
      <c r="DNF132"/>
      <c r="DNG132"/>
      <c r="DNH132"/>
      <c r="DNI132"/>
      <c r="DNJ132"/>
      <c r="DNK132"/>
      <c r="DNL132"/>
      <c r="DNM132"/>
      <c r="DNN132"/>
      <c r="DNO132"/>
      <c r="DNP132"/>
      <c r="DNQ132"/>
      <c r="DNR132"/>
      <c r="DNS132"/>
      <c r="DNT132"/>
      <c r="DNU132"/>
      <c r="DNV132"/>
      <c r="DNW132"/>
      <c r="DNX132"/>
      <c r="DNY132"/>
      <c r="DNZ132"/>
      <c r="DOA132"/>
      <c r="DOB132"/>
      <c r="DOC132"/>
      <c r="DOD132"/>
      <c r="DOE132"/>
      <c r="DOF132"/>
      <c r="DOG132"/>
      <c r="DOH132"/>
      <c r="DOI132"/>
      <c r="DOJ132"/>
      <c r="DOK132"/>
      <c r="DOL132"/>
      <c r="DOM132"/>
      <c r="DON132"/>
      <c r="DOO132"/>
      <c r="DOP132"/>
      <c r="DOQ132"/>
      <c r="DOR132"/>
      <c r="DOS132"/>
      <c r="DOT132"/>
      <c r="DOU132"/>
      <c r="DOV132"/>
      <c r="DOW132"/>
      <c r="DOX132"/>
      <c r="DOY132"/>
      <c r="DOZ132"/>
      <c r="DPA132"/>
      <c r="DPB132"/>
      <c r="DPC132"/>
      <c r="DPD132"/>
      <c r="DPE132"/>
      <c r="DPF132"/>
      <c r="DPG132"/>
      <c r="DPH132"/>
      <c r="DPI132"/>
      <c r="DPJ132"/>
      <c r="DPK132"/>
      <c r="DPL132"/>
      <c r="DPM132"/>
      <c r="DPN132"/>
      <c r="DPO132"/>
      <c r="DPP132"/>
      <c r="DPQ132"/>
      <c r="DPR132"/>
      <c r="DPS132"/>
      <c r="DPT132"/>
      <c r="DPU132"/>
      <c r="DPV132"/>
      <c r="DPW132"/>
      <c r="DPX132"/>
      <c r="DPY132"/>
      <c r="DPZ132"/>
      <c r="DQA132"/>
      <c r="DQB132"/>
      <c r="DQC132"/>
      <c r="DQD132"/>
      <c r="DQE132"/>
      <c r="DQF132"/>
      <c r="DQG132"/>
      <c r="DQH132"/>
      <c r="DQI132"/>
      <c r="DQJ132"/>
      <c r="DQK132"/>
      <c r="DQL132"/>
      <c r="DQM132"/>
      <c r="DQN132"/>
      <c r="DQO132"/>
      <c r="DQP132"/>
      <c r="DQQ132"/>
      <c r="DQR132"/>
      <c r="DQS132"/>
      <c r="DQT132"/>
      <c r="DQU132"/>
      <c r="DQV132"/>
      <c r="DQW132"/>
      <c r="DQX132"/>
      <c r="DQY132"/>
      <c r="DQZ132"/>
      <c r="DRA132"/>
      <c r="DRB132"/>
      <c r="DRC132"/>
      <c r="DRD132"/>
      <c r="DRE132"/>
      <c r="DRF132"/>
      <c r="DRG132"/>
      <c r="DRH132"/>
      <c r="DRI132"/>
      <c r="DRJ132"/>
      <c r="DRK132"/>
      <c r="DRL132"/>
      <c r="DRM132"/>
      <c r="DRN132"/>
      <c r="DRO132"/>
      <c r="DRP132"/>
      <c r="DRQ132"/>
      <c r="DRR132"/>
      <c r="DRS132"/>
      <c r="DRT132"/>
      <c r="DRU132"/>
      <c r="DRV132"/>
      <c r="DRW132"/>
      <c r="DRX132"/>
      <c r="DRY132"/>
      <c r="DRZ132"/>
      <c r="DSA132"/>
      <c r="DSB132"/>
      <c r="DSC132"/>
      <c r="DSD132"/>
      <c r="DSE132"/>
      <c r="DSF132"/>
      <c r="DSG132"/>
      <c r="DSH132"/>
      <c r="DSI132"/>
      <c r="DSJ132"/>
      <c r="DSK132"/>
      <c r="DSL132"/>
      <c r="DSM132"/>
      <c r="DSN132"/>
      <c r="DSO132"/>
      <c r="DSP132"/>
      <c r="DSQ132"/>
      <c r="DSR132"/>
      <c r="DSS132"/>
      <c r="DST132"/>
      <c r="DSU132"/>
      <c r="DSV132"/>
      <c r="DSW132"/>
      <c r="DSX132"/>
      <c r="DSY132"/>
      <c r="DSZ132"/>
      <c r="DTA132"/>
      <c r="DTB132"/>
      <c r="DTC132"/>
      <c r="DTD132"/>
      <c r="DTE132"/>
      <c r="DTF132"/>
      <c r="DTG132"/>
      <c r="DTH132"/>
      <c r="DTI132"/>
      <c r="DTJ132"/>
      <c r="DTK132"/>
      <c r="DTL132"/>
      <c r="DTM132"/>
      <c r="DTN132"/>
      <c r="DTO132"/>
      <c r="DTP132"/>
      <c r="DTQ132"/>
      <c r="DTR132"/>
      <c r="DTS132"/>
      <c r="DTT132"/>
      <c r="DTU132"/>
      <c r="DTV132"/>
      <c r="DTW132"/>
      <c r="DTX132"/>
      <c r="DTY132"/>
      <c r="DTZ132"/>
      <c r="DUA132"/>
      <c r="DUB132"/>
      <c r="DUC132"/>
      <c r="DUD132"/>
      <c r="DUE132"/>
      <c r="DUF132"/>
      <c r="DUG132"/>
      <c r="DUH132"/>
      <c r="DUI132"/>
      <c r="DUJ132"/>
      <c r="DUK132"/>
      <c r="DUL132"/>
      <c r="DUM132"/>
      <c r="DUN132"/>
      <c r="DUO132"/>
      <c r="DUP132"/>
      <c r="DUQ132"/>
      <c r="DUR132"/>
      <c r="DUS132"/>
      <c r="DUT132"/>
      <c r="DUU132"/>
      <c r="DUV132"/>
      <c r="DUW132"/>
      <c r="DUX132"/>
      <c r="DUY132"/>
      <c r="DUZ132"/>
      <c r="DVA132"/>
      <c r="DVB132"/>
      <c r="DVC132"/>
      <c r="DVD132"/>
      <c r="DVE132"/>
      <c r="DVF132"/>
      <c r="DVG132"/>
      <c r="DVH132"/>
      <c r="DVI132"/>
      <c r="DVJ132"/>
      <c r="DVK132"/>
      <c r="DVL132"/>
      <c r="DVM132"/>
      <c r="DVN132"/>
      <c r="DVO132"/>
      <c r="DVP132"/>
      <c r="DVQ132"/>
      <c r="DVR132"/>
      <c r="DVS132"/>
      <c r="DVT132"/>
      <c r="DVU132"/>
      <c r="DVV132"/>
      <c r="DVW132"/>
      <c r="DVX132"/>
      <c r="DVY132"/>
      <c r="DVZ132"/>
      <c r="DWA132"/>
      <c r="DWB132"/>
      <c r="DWC132"/>
      <c r="DWD132"/>
      <c r="DWE132"/>
      <c r="DWF132"/>
      <c r="DWG132"/>
      <c r="DWH132"/>
      <c r="DWI132"/>
      <c r="DWJ132"/>
      <c r="DWK132"/>
      <c r="DWL132"/>
      <c r="DWM132"/>
      <c r="DWN132"/>
      <c r="DWO132"/>
      <c r="DWP132"/>
      <c r="DWQ132"/>
      <c r="DWR132"/>
      <c r="DWS132"/>
      <c r="DWT132"/>
      <c r="DWU132"/>
      <c r="DWV132"/>
      <c r="DWW132"/>
      <c r="DWX132"/>
      <c r="DWY132"/>
      <c r="DWZ132"/>
      <c r="DXA132"/>
      <c r="DXB132"/>
      <c r="DXC132"/>
      <c r="DXD132"/>
      <c r="DXE132"/>
      <c r="DXF132"/>
      <c r="DXG132"/>
      <c r="DXH132"/>
      <c r="DXI132"/>
      <c r="DXJ132"/>
      <c r="DXK132"/>
      <c r="DXL132"/>
      <c r="DXM132"/>
      <c r="DXN132"/>
      <c r="DXO132"/>
      <c r="DXP132"/>
      <c r="DXQ132"/>
      <c r="DXR132"/>
      <c r="DXS132"/>
      <c r="DXT132"/>
      <c r="DXU132"/>
      <c r="DXV132"/>
      <c r="DXW132"/>
      <c r="DXX132"/>
      <c r="DXY132"/>
      <c r="DXZ132"/>
      <c r="DYA132"/>
      <c r="DYB132"/>
      <c r="DYC132"/>
      <c r="DYD132"/>
      <c r="DYE132"/>
      <c r="DYF132"/>
      <c r="DYG132"/>
      <c r="DYH132"/>
      <c r="DYI132"/>
      <c r="DYJ132"/>
      <c r="DYK132"/>
      <c r="DYL132"/>
      <c r="DYM132"/>
      <c r="DYN132"/>
      <c r="DYO132"/>
      <c r="DYP132"/>
      <c r="DYQ132"/>
      <c r="DYR132"/>
      <c r="DYS132"/>
      <c r="DYT132"/>
      <c r="DYU132"/>
      <c r="DYV132"/>
      <c r="DYW132"/>
      <c r="DYX132"/>
      <c r="DYY132"/>
      <c r="DYZ132"/>
      <c r="DZA132"/>
      <c r="DZB132"/>
      <c r="DZC132"/>
      <c r="DZD132"/>
      <c r="DZE132"/>
      <c r="DZF132"/>
      <c r="DZG132"/>
      <c r="DZH132"/>
      <c r="DZI132"/>
      <c r="DZJ132"/>
      <c r="DZK132"/>
      <c r="DZL132"/>
      <c r="DZM132"/>
      <c r="DZN132"/>
      <c r="DZO132"/>
      <c r="DZP132"/>
      <c r="DZQ132"/>
      <c r="DZR132"/>
      <c r="DZS132"/>
      <c r="DZT132"/>
      <c r="DZU132"/>
      <c r="DZV132"/>
      <c r="DZW132"/>
      <c r="DZX132"/>
      <c r="DZY132"/>
      <c r="DZZ132"/>
      <c r="EAA132"/>
      <c r="EAB132"/>
      <c r="EAC132"/>
      <c r="EAD132"/>
      <c r="EAE132"/>
      <c r="EAF132"/>
      <c r="EAG132"/>
      <c r="EAH132"/>
      <c r="EAI132"/>
      <c r="EAJ132"/>
      <c r="EAK132"/>
      <c r="EAL132"/>
      <c r="EAM132"/>
      <c r="EAN132"/>
      <c r="EAO132"/>
      <c r="EAP132"/>
      <c r="EAQ132"/>
      <c r="EAR132"/>
      <c r="EAS132"/>
      <c r="EAT132"/>
      <c r="EAU132"/>
      <c r="EAV132"/>
      <c r="EAW132"/>
      <c r="EAX132"/>
      <c r="EAY132"/>
      <c r="EAZ132"/>
      <c r="EBA132"/>
      <c r="EBB132"/>
      <c r="EBC132"/>
      <c r="EBD132"/>
      <c r="EBE132"/>
      <c r="EBF132"/>
      <c r="EBG132"/>
      <c r="EBH132"/>
      <c r="EBI132"/>
      <c r="EBJ132"/>
      <c r="EBK132"/>
      <c r="EBL132"/>
      <c r="EBM132"/>
      <c r="EBN132"/>
      <c r="EBO132"/>
      <c r="EBP132"/>
      <c r="EBQ132"/>
      <c r="EBR132"/>
      <c r="EBS132"/>
      <c r="EBT132"/>
      <c r="EBU132"/>
      <c r="EBV132"/>
      <c r="EBW132"/>
      <c r="EBX132"/>
      <c r="EBY132"/>
      <c r="EBZ132"/>
      <c r="ECA132"/>
      <c r="ECB132"/>
      <c r="ECC132"/>
      <c r="ECD132"/>
      <c r="ECE132"/>
      <c r="ECF132"/>
      <c r="ECG132"/>
      <c r="ECH132"/>
      <c r="ECI132"/>
      <c r="ECJ132"/>
      <c r="ECK132"/>
      <c r="ECL132"/>
      <c r="ECM132"/>
      <c r="ECN132"/>
      <c r="ECO132"/>
      <c r="ECP132"/>
      <c r="ECQ132"/>
      <c r="ECR132"/>
      <c r="ECS132"/>
      <c r="ECT132"/>
      <c r="ECU132"/>
      <c r="ECV132"/>
      <c r="ECW132"/>
      <c r="ECX132"/>
      <c r="ECY132"/>
      <c r="ECZ132"/>
      <c r="EDA132"/>
      <c r="EDB132"/>
      <c r="EDC132"/>
      <c r="EDD132"/>
      <c r="EDE132"/>
      <c r="EDF132"/>
      <c r="EDG132"/>
      <c r="EDH132"/>
      <c r="EDI132"/>
      <c r="EDJ132"/>
      <c r="EDK132"/>
      <c r="EDL132"/>
      <c r="EDM132"/>
      <c r="EDN132"/>
      <c r="EDO132"/>
      <c r="EDP132"/>
      <c r="EDQ132"/>
      <c r="EDR132"/>
      <c r="EDS132"/>
      <c r="EDT132"/>
      <c r="EDU132"/>
      <c r="EDV132"/>
      <c r="EDW132"/>
      <c r="EDX132"/>
      <c r="EDY132"/>
      <c r="EDZ132"/>
      <c r="EEA132"/>
      <c r="EEB132"/>
      <c r="EEC132"/>
      <c r="EED132"/>
      <c r="EEE132"/>
      <c r="EEF132"/>
      <c r="EEG132"/>
      <c r="EEH132"/>
      <c r="EEI132"/>
      <c r="EEJ132"/>
      <c r="EEK132"/>
      <c r="EEL132"/>
      <c r="EEM132"/>
      <c r="EEN132"/>
      <c r="EEO132"/>
      <c r="EEP132"/>
      <c r="EEQ132"/>
      <c r="EER132"/>
      <c r="EES132"/>
      <c r="EET132"/>
      <c r="EEU132"/>
      <c r="EEV132"/>
      <c r="EEW132"/>
      <c r="EEX132"/>
      <c r="EEY132"/>
      <c r="EEZ132"/>
      <c r="EFA132"/>
      <c r="EFB132"/>
      <c r="EFC132"/>
      <c r="EFD132"/>
      <c r="EFE132"/>
      <c r="EFF132"/>
      <c r="EFG132"/>
      <c r="EFH132"/>
      <c r="EFI132"/>
      <c r="EFJ132"/>
      <c r="EFK132"/>
      <c r="EFL132"/>
      <c r="EFM132"/>
      <c r="EFN132"/>
      <c r="EFO132"/>
      <c r="EFP132"/>
      <c r="EFQ132"/>
      <c r="EFR132"/>
      <c r="EFS132"/>
      <c r="EFT132"/>
      <c r="EFU132"/>
      <c r="EFV132"/>
      <c r="EFW132"/>
      <c r="EFX132"/>
      <c r="EFY132"/>
      <c r="EFZ132"/>
      <c r="EGA132"/>
      <c r="EGB132"/>
      <c r="EGC132"/>
      <c r="EGD132"/>
      <c r="EGE132"/>
      <c r="EGF132"/>
      <c r="EGG132"/>
      <c r="EGH132"/>
      <c r="EGI132"/>
      <c r="EGJ132"/>
      <c r="EGK132"/>
      <c r="EGL132"/>
      <c r="EGM132"/>
      <c r="EGN132"/>
      <c r="EGO132"/>
      <c r="EGP132"/>
      <c r="EGQ132"/>
      <c r="EGR132"/>
      <c r="EGS132"/>
      <c r="EGT132"/>
      <c r="EGU132"/>
      <c r="EGV132"/>
      <c r="EGW132"/>
      <c r="EGX132"/>
      <c r="EGY132"/>
      <c r="EGZ132"/>
      <c r="EHA132"/>
      <c r="EHB132"/>
      <c r="EHC132"/>
      <c r="EHD132"/>
      <c r="EHE132"/>
      <c r="EHF132"/>
      <c r="EHG132"/>
      <c r="EHH132"/>
      <c r="EHI132"/>
      <c r="EHJ132"/>
      <c r="EHK132"/>
      <c r="EHL132"/>
      <c r="EHM132"/>
      <c r="EHN132"/>
      <c r="EHO132"/>
      <c r="EHP132"/>
      <c r="EHQ132"/>
      <c r="EHR132"/>
      <c r="EHS132"/>
      <c r="EHT132"/>
      <c r="EHU132"/>
      <c r="EHV132"/>
      <c r="EHW132"/>
      <c r="EHX132"/>
      <c r="EHY132"/>
      <c r="EHZ132"/>
      <c r="EIA132"/>
      <c r="EIB132"/>
      <c r="EIC132"/>
      <c r="EID132"/>
      <c r="EIE132"/>
      <c r="EIF132"/>
      <c r="EIG132"/>
      <c r="EIH132"/>
      <c r="EII132"/>
      <c r="EIJ132"/>
      <c r="EIK132"/>
      <c r="EIL132"/>
      <c r="EIM132"/>
      <c r="EIN132"/>
      <c r="EIO132"/>
      <c r="EIP132"/>
      <c r="EIQ132"/>
      <c r="EIR132"/>
      <c r="EIS132"/>
      <c r="EIT132"/>
      <c r="EIU132"/>
      <c r="EIV132"/>
      <c r="EIW132"/>
      <c r="EIX132"/>
      <c r="EIY132"/>
      <c r="EIZ132"/>
      <c r="EJA132"/>
      <c r="EJB132"/>
      <c r="EJC132"/>
      <c r="EJD132"/>
      <c r="EJE132"/>
      <c r="EJF132"/>
      <c r="EJG132"/>
      <c r="EJH132"/>
      <c r="EJI132"/>
      <c r="EJJ132"/>
      <c r="EJK132"/>
      <c r="EJL132"/>
      <c r="EJM132"/>
      <c r="EJN132"/>
      <c r="EJO132"/>
      <c r="EJP132"/>
      <c r="EJQ132"/>
      <c r="EJR132"/>
      <c r="EJS132"/>
      <c r="EJT132"/>
      <c r="EJU132"/>
      <c r="EJV132"/>
      <c r="EJW132"/>
      <c r="EJX132"/>
      <c r="EJY132"/>
      <c r="EJZ132"/>
      <c r="EKA132"/>
      <c r="EKB132"/>
      <c r="EKC132"/>
      <c r="EKD132"/>
      <c r="EKE132"/>
      <c r="EKF132"/>
      <c r="EKG132"/>
      <c r="EKH132"/>
      <c r="EKI132"/>
      <c r="EKJ132"/>
      <c r="EKK132"/>
      <c r="EKL132"/>
      <c r="EKM132"/>
      <c r="EKN132"/>
      <c r="EKO132"/>
      <c r="EKP132"/>
      <c r="EKQ132"/>
      <c r="EKR132"/>
      <c r="EKS132"/>
      <c r="EKT132"/>
      <c r="EKU132"/>
      <c r="EKV132"/>
      <c r="EKW132"/>
      <c r="EKX132"/>
      <c r="EKY132"/>
      <c r="EKZ132"/>
      <c r="ELA132"/>
      <c r="ELB132"/>
      <c r="ELC132"/>
      <c r="ELD132"/>
      <c r="ELE132"/>
      <c r="ELF132"/>
      <c r="ELG132"/>
      <c r="ELH132"/>
      <c r="ELI132"/>
      <c r="ELJ132"/>
      <c r="ELK132"/>
      <c r="ELL132"/>
      <c r="ELM132"/>
      <c r="ELN132"/>
      <c r="ELO132"/>
      <c r="ELP132"/>
      <c r="ELQ132"/>
      <c r="ELR132"/>
      <c r="ELS132"/>
      <c r="ELT132"/>
      <c r="ELU132"/>
      <c r="ELV132"/>
      <c r="ELW132"/>
      <c r="ELX132"/>
      <c r="ELY132"/>
      <c r="ELZ132"/>
      <c r="EMA132"/>
      <c r="EMB132"/>
      <c r="EMC132"/>
      <c r="EMD132"/>
      <c r="EME132"/>
      <c r="EMF132"/>
      <c r="EMG132"/>
      <c r="EMH132"/>
      <c r="EMI132"/>
      <c r="EMJ132"/>
      <c r="EMK132"/>
      <c r="EML132"/>
      <c r="EMM132"/>
      <c r="EMN132"/>
      <c r="EMO132"/>
      <c r="EMP132"/>
      <c r="EMQ132"/>
      <c r="EMR132"/>
      <c r="EMS132"/>
      <c r="EMT132"/>
      <c r="EMU132"/>
      <c r="EMV132"/>
      <c r="EMW132"/>
      <c r="EMX132"/>
      <c r="EMY132"/>
      <c r="EMZ132"/>
      <c r="ENA132"/>
      <c r="ENB132"/>
      <c r="ENC132"/>
      <c r="END132"/>
      <c r="ENE132"/>
      <c r="ENF132"/>
      <c r="ENG132"/>
      <c r="ENH132"/>
      <c r="ENI132"/>
      <c r="ENJ132"/>
      <c r="ENK132"/>
      <c r="ENL132"/>
      <c r="ENM132"/>
      <c r="ENN132"/>
      <c r="ENO132"/>
      <c r="ENP132"/>
      <c r="ENQ132"/>
      <c r="ENR132"/>
      <c r="ENS132"/>
      <c r="ENT132"/>
      <c r="ENU132"/>
      <c r="ENV132"/>
      <c r="ENW132"/>
      <c r="ENX132"/>
      <c r="ENY132"/>
      <c r="ENZ132"/>
      <c r="EOA132"/>
      <c r="EOB132"/>
      <c r="EOC132"/>
      <c r="EOD132"/>
      <c r="EOE132"/>
      <c r="EOF132"/>
      <c r="EOG132"/>
      <c r="EOH132"/>
      <c r="EOI132"/>
      <c r="EOJ132"/>
      <c r="EOK132"/>
      <c r="EOL132"/>
      <c r="EOM132"/>
      <c r="EON132"/>
      <c r="EOO132"/>
      <c r="EOP132"/>
      <c r="EOQ132"/>
      <c r="EOR132"/>
      <c r="EOS132"/>
      <c r="EOT132"/>
      <c r="EOU132"/>
      <c r="EOV132"/>
      <c r="EOW132"/>
      <c r="EOX132"/>
      <c r="EOY132"/>
      <c r="EOZ132"/>
      <c r="EPA132"/>
      <c r="EPB132"/>
      <c r="EPC132"/>
      <c r="EPD132"/>
      <c r="EPE132"/>
      <c r="EPF132"/>
      <c r="EPG132"/>
      <c r="EPH132"/>
      <c r="EPI132"/>
      <c r="EPJ132"/>
      <c r="EPK132"/>
      <c r="EPL132"/>
      <c r="EPM132"/>
      <c r="EPN132"/>
      <c r="EPO132"/>
      <c r="EPP132"/>
      <c r="EPQ132"/>
      <c r="EPR132"/>
      <c r="EPS132"/>
      <c r="EPT132"/>
      <c r="EPU132"/>
      <c r="EPV132"/>
      <c r="EPW132"/>
      <c r="EPX132"/>
      <c r="EPY132"/>
      <c r="EPZ132"/>
      <c r="EQA132"/>
      <c r="EQB132"/>
      <c r="EQC132"/>
      <c r="EQD132"/>
      <c r="EQE132"/>
      <c r="EQF132"/>
      <c r="EQG132"/>
      <c r="EQH132"/>
      <c r="EQI132"/>
      <c r="EQJ132"/>
      <c r="EQK132"/>
      <c r="EQL132"/>
      <c r="EQM132"/>
      <c r="EQN132"/>
      <c r="EQO132"/>
      <c r="EQP132"/>
      <c r="EQQ132"/>
      <c r="EQR132"/>
      <c r="EQS132"/>
      <c r="EQT132"/>
      <c r="EQU132"/>
      <c r="EQV132"/>
      <c r="EQW132"/>
      <c r="EQX132"/>
      <c r="EQY132"/>
      <c r="EQZ132"/>
      <c r="ERA132"/>
      <c r="ERB132"/>
      <c r="ERC132"/>
      <c r="ERD132"/>
      <c r="ERE132"/>
      <c r="ERF132"/>
      <c r="ERG132"/>
      <c r="ERH132"/>
      <c r="ERI132"/>
      <c r="ERJ132"/>
      <c r="ERK132"/>
      <c r="ERL132"/>
      <c r="ERM132"/>
      <c r="ERN132"/>
      <c r="ERO132"/>
      <c r="ERP132"/>
      <c r="ERQ132"/>
      <c r="ERR132"/>
      <c r="ERS132"/>
      <c r="ERT132"/>
      <c r="ERU132"/>
      <c r="ERV132"/>
      <c r="ERW132"/>
      <c r="ERX132"/>
      <c r="ERY132"/>
      <c r="ERZ132"/>
      <c r="ESA132"/>
      <c r="ESB132"/>
      <c r="ESC132"/>
      <c r="ESD132"/>
      <c r="ESE132"/>
      <c r="ESF132"/>
      <c r="ESG132"/>
      <c r="ESH132"/>
      <c r="ESI132"/>
      <c r="ESJ132"/>
      <c r="ESK132"/>
      <c r="ESL132"/>
      <c r="ESM132"/>
      <c r="ESN132"/>
      <c r="ESO132"/>
      <c r="ESP132"/>
      <c r="ESQ132"/>
      <c r="ESR132"/>
      <c r="ESS132"/>
      <c r="EST132"/>
      <c r="ESU132"/>
      <c r="ESV132"/>
      <c r="ESW132"/>
      <c r="ESX132"/>
      <c r="ESY132"/>
      <c r="ESZ132"/>
      <c r="ETA132"/>
      <c r="ETB132"/>
      <c r="ETC132"/>
      <c r="ETD132"/>
      <c r="ETE132"/>
      <c r="ETF132"/>
      <c r="ETG132"/>
      <c r="ETH132"/>
      <c r="ETI132"/>
      <c r="ETJ132"/>
      <c r="ETK132"/>
      <c r="ETL132"/>
      <c r="ETM132"/>
      <c r="ETN132"/>
      <c r="ETO132"/>
      <c r="ETP132"/>
      <c r="ETQ132"/>
      <c r="ETR132"/>
      <c r="ETS132"/>
      <c r="ETT132"/>
      <c r="ETU132"/>
      <c r="ETV132"/>
      <c r="ETW132"/>
      <c r="ETX132"/>
      <c r="ETY132"/>
      <c r="ETZ132"/>
      <c r="EUA132"/>
      <c r="EUB132"/>
      <c r="EUC132"/>
      <c r="EUD132"/>
      <c r="EUE132"/>
      <c r="EUF132"/>
      <c r="EUG132"/>
      <c r="EUH132"/>
      <c r="EUI132"/>
      <c r="EUJ132"/>
      <c r="EUK132"/>
      <c r="EUL132"/>
      <c r="EUM132"/>
      <c r="EUN132"/>
      <c r="EUO132"/>
      <c r="EUP132"/>
      <c r="EUQ132"/>
      <c r="EUR132"/>
      <c r="EUS132"/>
      <c r="EUT132"/>
      <c r="EUU132"/>
      <c r="EUV132"/>
      <c r="EUW132"/>
      <c r="EUX132"/>
      <c r="EUY132"/>
      <c r="EUZ132"/>
      <c r="EVA132"/>
      <c r="EVB132"/>
      <c r="EVC132"/>
      <c r="EVD132"/>
      <c r="EVE132"/>
      <c r="EVF132"/>
      <c r="EVG132"/>
      <c r="EVH132"/>
      <c r="EVI132"/>
      <c r="EVJ132"/>
      <c r="EVK132"/>
      <c r="EVL132"/>
      <c r="EVM132"/>
      <c r="EVN132"/>
      <c r="EVO132"/>
      <c r="EVP132"/>
      <c r="EVQ132"/>
      <c r="EVR132"/>
      <c r="EVS132"/>
      <c r="EVT132"/>
      <c r="EVU132"/>
      <c r="EVV132"/>
      <c r="EVW132"/>
      <c r="EVX132"/>
      <c r="EVY132"/>
      <c r="EVZ132"/>
      <c r="EWA132"/>
      <c r="EWB132"/>
      <c r="EWC132"/>
      <c r="EWD132"/>
      <c r="EWE132"/>
      <c r="EWF132"/>
      <c r="EWG132"/>
      <c r="EWH132"/>
      <c r="EWI132"/>
      <c r="EWJ132"/>
      <c r="EWK132"/>
      <c r="EWL132"/>
      <c r="EWM132"/>
      <c r="EWN132"/>
      <c r="EWO132"/>
      <c r="EWP132"/>
      <c r="EWQ132"/>
      <c r="EWR132"/>
      <c r="EWS132"/>
      <c r="EWT132"/>
      <c r="EWU132"/>
      <c r="EWV132"/>
      <c r="EWW132"/>
      <c r="EWX132"/>
      <c r="EWY132"/>
      <c r="EWZ132"/>
      <c r="EXA132"/>
      <c r="EXB132"/>
      <c r="EXC132"/>
      <c r="EXD132"/>
      <c r="EXE132"/>
      <c r="EXF132"/>
      <c r="EXG132"/>
      <c r="EXH132"/>
      <c r="EXI132"/>
      <c r="EXJ132"/>
      <c r="EXK132"/>
      <c r="EXL132"/>
      <c r="EXM132"/>
      <c r="EXN132"/>
      <c r="EXO132"/>
      <c r="EXP132"/>
      <c r="EXQ132"/>
      <c r="EXR132"/>
      <c r="EXS132"/>
      <c r="EXT132"/>
      <c r="EXU132"/>
      <c r="EXV132"/>
      <c r="EXW132"/>
      <c r="EXX132"/>
      <c r="EXY132"/>
      <c r="EXZ132"/>
      <c r="EYA132"/>
      <c r="EYB132"/>
      <c r="EYC132"/>
      <c r="EYD132"/>
      <c r="EYE132"/>
      <c r="EYF132"/>
      <c r="EYG132"/>
      <c r="EYH132"/>
      <c r="EYI132"/>
      <c r="EYJ132"/>
      <c r="EYK132"/>
      <c r="EYL132"/>
      <c r="EYM132"/>
      <c r="EYN132"/>
      <c r="EYO132"/>
      <c r="EYP132"/>
      <c r="EYQ132"/>
      <c r="EYR132"/>
      <c r="EYS132"/>
      <c r="EYT132"/>
      <c r="EYU132"/>
      <c r="EYV132"/>
      <c r="EYW132"/>
      <c r="EYX132"/>
      <c r="EYY132"/>
      <c r="EYZ132"/>
      <c r="EZA132"/>
      <c r="EZB132"/>
      <c r="EZC132"/>
      <c r="EZD132"/>
      <c r="EZE132"/>
      <c r="EZF132"/>
      <c r="EZG132"/>
      <c r="EZH132"/>
      <c r="EZI132"/>
      <c r="EZJ132"/>
      <c r="EZK132"/>
      <c r="EZL132"/>
      <c r="EZM132"/>
      <c r="EZN132"/>
      <c r="EZO132"/>
      <c r="EZP132"/>
      <c r="EZQ132"/>
      <c r="EZR132"/>
      <c r="EZS132"/>
      <c r="EZT132"/>
      <c r="EZU132"/>
      <c r="EZV132"/>
      <c r="EZW132"/>
      <c r="EZX132"/>
      <c r="EZY132"/>
      <c r="EZZ132"/>
      <c r="FAA132"/>
      <c r="FAB132"/>
      <c r="FAC132"/>
      <c r="FAD132"/>
      <c r="FAE132"/>
      <c r="FAF132"/>
      <c r="FAG132"/>
      <c r="FAH132"/>
      <c r="FAI132"/>
      <c r="FAJ132"/>
      <c r="FAK132"/>
      <c r="FAL132"/>
      <c r="FAM132"/>
      <c r="FAN132"/>
      <c r="FAO132"/>
      <c r="FAP132"/>
      <c r="FAQ132"/>
      <c r="FAR132"/>
      <c r="FAS132"/>
      <c r="FAT132"/>
      <c r="FAU132"/>
      <c r="FAV132"/>
      <c r="FAW132"/>
      <c r="FAX132"/>
      <c r="FAY132"/>
      <c r="FAZ132"/>
      <c r="FBA132"/>
      <c r="FBB132"/>
      <c r="FBC132"/>
      <c r="FBD132"/>
      <c r="FBE132"/>
      <c r="FBF132"/>
      <c r="FBG132"/>
      <c r="FBH132"/>
      <c r="FBI132"/>
      <c r="FBJ132"/>
      <c r="FBK132"/>
      <c r="FBL132"/>
      <c r="FBM132"/>
      <c r="FBN132"/>
      <c r="FBO132"/>
      <c r="FBP132"/>
      <c r="FBQ132"/>
      <c r="FBR132"/>
      <c r="FBS132"/>
      <c r="FBT132"/>
      <c r="FBU132"/>
      <c r="FBV132"/>
      <c r="FBW132"/>
      <c r="FBX132"/>
      <c r="FBY132"/>
      <c r="FBZ132"/>
      <c r="FCA132"/>
      <c r="FCB132"/>
      <c r="FCC132"/>
      <c r="FCD132"/>
      <c r="FCE132"/>
      <c r="FCF132"/>
      <c r="FCG132"/>
      <c r="FCH132"/>
      <c r="FCI132"/>
      <c r="FCJ132"/>
      <c r="FCK132"/>
      <c r="FCL132"/>
      <c r="FCM132"/>
      <c r="FCN132"/>
      <c r="FCO132"/>
      <c r="FCP132"/>
      <c r="FCQ132"/>
      <c r="FCR132"/>
      <c r="FCS132"/>
      <c r="FCT132"/>
      <c r="FCU132"/>
      <c r="FCV132"/>
      <c r="FCW132"/>
      <c r="FCX132"/>
      <c r="FCY132"/>
      <c r="FCZ132"/>
      <c r="FDA132"/>
      <c r="FDB132"/>
      <c r="FDC132"/>
      <c r="FDD132"/>
      <c r="FDE132"/>
      <c r="FDF132"/>
      <c r="FDG132"/>
      <c r="FDH132"/>
      <c r="FDI132"/>
      <c r="FDJ132"/>
      <c r="FDK132"/>
      <c r="FDL132"/>
      <c r="FDM132"/>
      <c r="FDN132"/>
      <c r="FDO132"/>
      <c r="FDP132"/>
      <c r="FDQ132"/>
      <c r="FDR132"/>
      <c r="FDS132"/>
      <c r="FDT132"/>
      <c r="FDU132"/>
      <c r="FDV132"/>
      <c r="FDW132"/>
      <c r="FDX132"/>
      <c r="FDY132"/>
      <c r="FDZ132"/>
      <c r="FEA132"/>
      <c r="FEB132"/>
      <c r="FEC132"/>
      <c r="FED132"/>
      <c r="FEE132"/>
      <c r="FEF132"/>
      <c r="FEG132"/>
      <c r="FEH132"/>
      <c r="FEI132"/>
      <c r="FEJ132"/>
      <c r="FEK132"/>
      <c r="FEL132"/>
      <c r="FEM132"/>
      <c r="FEN132"/>
      <c r="FEO132"/>
      <c r="FEP132"/>
      <c r="FEQ132"/>
      <c r="FER132"/>
      <c r="FES132"/>
      <c r="FET132"/>
      <c r="FEU132"/>
      <c r="FEV132"/>
      <c r="FEW132"/>
      <c r="FEX132"/>
      <c r="FEY132"/>
      <c r="FEZ132"/>
      <c r="FFA132"/>
      <c r="FFB132"/>
      <c r="FFC132"/>
      <c r="FFD132"/>
      <c r="FFE132"/>
      <c r="FFF132"/>
      <c r="FFG132"/>
      <c r="FFH132"/>
      <c r="FFI132"/>
      <c r="FFJ132"/>
      <c r="FFK132"/>
      <c r="FFL132"/>
      <c r="FFM132"/>
      <c r="FFN132"/>
      <c r="FFO132"/>
      <c r="FFP132"/>
      <c r="FFQ132"/>
      <c r="FFR132"/>
      <c r="FFS132"/>
      <c r="FFT132"/>
      <c r="FFU132"/>
      <c r="FFV132"/>
      <c r="FFW132"/>
      <c r="FFX132"/>
      <c r="FFY132"/>
      <c r="FFZ132"/>
      <c r="FGA132"/>
      <c r="FGB132"/>
      <c r="FGC132"/>
      <c r="FGD132"/>
      <c r="FGE132"/>
      <c r="FGF132"/>
      <c r="FGG132"/>
      <c r="FGH132"/>
      <c r="FGI132"/>
      <c r="FGJ132"/>
      <c r="FGK132"/>
      <c r="FGL132"/>
      <c r="FGM132"/>
      <c r="FGN132"/>
      <c r="FGO132"/>
      <c r="FGP132"/>
      <c r="FGQ132"/>
      <c r="FGR132"/>
      <c r="FGS132"/>
      <c r="FGT132"/>
      <c r="FGU132"/>
      <c r="FGV132"/>
      <c r="FGW132"/>
      <c r="FGX132"/>
      <c r="FGY132"/>
      <c r="FGZ132"/>
      <c r="FHA132"/>
      <c r="FHB132"/>
      <c r="FHC132"/>
      <c r="FHD132"/>
      <c r="FHE132"/>
      <c r="FHF132"/>
      <c r="FHG132"/>
      <c r="FHH132"/>
      <c r="FHI132"/>
      <c r="FHJ132"/>
      <c r="FHK132"/>
      <c r="FHL132"/>
      <c r="FHM132"/>
      <c r="FHN132"/>
      <c r="FHO132"/>
      <c r="FHP132"/>
      <c r="FHQ132"/>
      <c r="FHR132"/>
      <c r="FHS132"/>
      <c r="FHT132"/>
      <c r="FHU132"/>
      <c r="FHV132"/>
      <c r="FHW132"/>
      <c r="FHX132"/>
      <c r="FHY132"/>
      <c r="FHZ132"/>
      <c r="FIA132"/>
      <c r="FIB132"/>
      <c r="FIC132"/>
      <c r="FID132"/>
      <c r="FIE132"/>
      <c r="FIF132"/>
      <c r="FIG132"/>
      <c r="FIH132"/>
      <c r="FII132"/>
      <c r="FIJ132"/>
      <c r="FIK132"/>
      <c r="FIL132"/>
      <c r="FIM132"/>
      <c r="FIN132"/>
      <c r="FIO132"/>
      <c r="FIP132"/>
      <c r="FIQ132"/>
      <c r="FIR132"/>
      <c r="FIS132"/>
      <c r="FIT132"/>
      <c r="FIU132"/>
      <c r="FIV132"/>
      <c r="FIW132"/>
      <c r="FIX132"/>
      <c r="FIY132"/>
      <c r="FIZ132"/>
      <c r="FJA132"/>
      <c r="FJB132"/>
      <c r="FJC132"/>
      <c r="FJD132"/>
      <c r="FJE132"/>
      <c r="FJF132"/>
      <c r="FJG132"/>
      <c r="FJH132"/>
      <c r="FJI132"/>
      <c r="FJJ132"/>
      <c r="FJK132"/>
      <c r="FJL132"/>
      <c r="FJM132"/>
      <c r="FJN132"/>
      <c r="FJO132"/>
      <c r="FJP132"/>
      <c r="FJQ132"/>
      <c r="FJR132"/>
      <c r="FJS132"/>
      <c r="FJT132"/>
      <c r="FJU132"/>
      <c r="FJV132"/>
      <c r="FJW132"/>
      <c r="FJX132"/>
      <c r="FJY132"/>
      <c r="FJZ132"/>
      <c r="FKA132"/>
      <c r="FKB132"/>
      <c r="FKC132"/>
      <c r="FKD132"/>
      <c r="FKE132"/>
      <c r="FKF132"/>
      <c r="FKG132"/>
      <c r="FKH132"/>
      <c r="FKI132"/>
      <c r="FKJ132"/>
      <c r="FKK132"/>
      <c r="FKL132"/>
      <c r="FKM132"/>
      <c r="FKN132"/>
      <c r="FKO132"/>
      <c r="FKP132"/>
      <c r="FKQ132"/>
      <c r="FKR132"/>
      <c r="FKS132"/>
      <c r="FKT132"/>
      <c r="FKU132"/>
      <c r="FKV132"/>
      <c r="FKW132"/>
      <c r="FKX132"/>
      <c r="FKY132"/>
      <c r="FKZ132"/>
      <c r="FLA132"/>
      <c r="FLB132"/>
      <c r="FLC132"/>
      <c r="FLD132"/>
      <c r="FLE132"/>
      <c r="FLF132"/>
      <c r="FLG132"/>
      <c r="FLH132"/>
      <c r="FLI132"/>
      <c r="FLJ132"/>
      <c r="FLK132"/>
      <c r="FLL132"/>
      <c r="FLM132"/>
      <c r="FLN132"/>
      <c r="FLO132"/>
      <c r="FLP132"/>
      <c r="FLQ132"/>
      <c r="FLR132"/>
      <c r="FLS132"/>
      <c r="FLT132"/>
      <c r="FLU132"/>
      <c r="FLV132"/>
      <c r="FLW132"/>
      <c r="FLX132"/>
      <c r="FLY132"/>
      <c r="FLZ132"/>
      <c r="FMA132"/>
      <c r="FMB132"/>
      <c r="FMC132"/>
      <c r="FMD132"/>
      <c r="FME132"/>
      <c r="FMF132"/>
      <c r="FMG132"/>
      <c r="FMH132"/>
      <c r="FMI132"/>
      <c r="FMJ132"/>
      <c r="FMK132"/>
      <c r="FML132"/>
      <c r="FMM132"/>
      <c r="FMN132"/>
      <c r="FMO132"/>
      <c r="FMP132"/>
      <c r="FMQ132"/>
      <c r="FMR132"/>
      <c r="FMS132"/>
      <c r="FMT132"/>
      <c r="FMU132"/>
      <c r="FMV132"/>
      <c r="FMW132"/>
      <c r="FMX132"/>
      <c r="FMY132"/>
      <c r="FMZ132"/>
      <c r="FNA132"/>
      <c r="FNB132"/>
      <c r="FNC132"/>
      <c r="FND132"/>
      <c r="FNE132"/>
      <c r="FNF132"/>
      <c r="FNG132"/>
      <c r="FNH132"/>
      <c r="FNI132"/>
      <c r="FNJ132"/>
      <c r="FNK132"/>
      <c r="FNL132"/>
      <c r="FNM132"/>
      <c r="FNN132"/>
      <c r="FNO132"/>
      <c r="FNP132"/>
      <c r="FNQ132"/>
      <c r="FNR132"/>
      <c r="FNS132"/>
      <c r="FNT132"/>
      <c r="FNU132"/>
      <c r="FNV132"/>
      <c r="FNW132"/>
      <c r="FNX132"/>
      <c r="FNY132"/>
      <c r="FNZ132"/>
      <c r="FOA132"/>
      <c r="FOB132"/>
      <c r="FOC132"/>
      <c r="FOD132"/>
      <c r="FOE132"/>
      <c r="FOF132"/>
      <c r="FOG132"/>
      <c r="FOH132"/>
      <c r="FOI132"/>
      <c r="FOJ132"/>
      <c r="FOK132"/>
      <c r="FOL132"/>
      <c r="FOM132"/>
      <c r="FON132"/>
      <c r="FOO132"/>
      <c r="FOP132"/>
      <c r="FOQ132"/>
      <c r="FOR132"/>
      <c r="FOS132"/>
      <c r="FOT132"/>
      <c r="FOU132"/>
      <c r="FOV132"/>
      <c r="FOW132"/>
      <c r="FOX132"/>
      <c r="FOY132"/>
      <c r="FOZ132"/>
      <c r="FPA132"/>
      <c r="FPB132"/>
      <c r="FPC132"/>
      <c r="FPD132"/>
      <c r="FPE132"/>
      <c r="FPF132"/>
      <c r="FPG132"/>
      <c r="FPH132"/>
      <c r="FPI132"/>
      <c r="FPJ132"/>
      <c r="FPK132"/>
      <c r="FPL132"/>
      <c r="FPM132"/>
      <c r="FPN132"/>
      <c r="FPO132"/>
      <c r="FPP132"/>
      <c r="FPQ132"/>
      <c r="FPR132"/>
      <c r="FPS132"/>
      <c r="FPT132"/>
      <c r="FPU132"/>
      <c r="FPV132"/>
      <c r="FPW132"/>
      <c r="FPX132"/>
      <c r="FPY132"/>
      <c r="FPZ132"/>
      <c r="FQA132"/>
      <c r="FQB132"/>
      <c r="FQC132"/>
      <c r="FQD132"/>
      <c r="FQE132"/>
      <c r="FQF132"/>
      <c r="FQG132"/>
      <c r="FQH132"/>
      <c r="FQI132"/>
      <c r="FQJ132"/>
      <c r="FQK132"/>
      <c r="FQL132"/>
      <c r="FQM132"/>
      <c r="FQN132"/>
      <c r="FQO132"/>
      <c r="FQP132"/>
      <c r="FQQ132"/>
      <c r="FQR132"/>
      <c r="FQS132"/>
      <c r="FQT132"/>
      <c r="FQU132"/>
      <c r="FQV132"/>
      <c r="FQW132"/>
      <c r="FQX132"/>
      <c r="FQY132"/>
      <c r="FQZ132"/>
      <c r="FRA132"/>
      <c r="FRB132"/>
      <c r="FRC132"/>
      <c r="FRD132"/>
      <c r="FRE132"/>
      <c r="FRF132"/>
      <c r="FRG132"/>
      <c r="FRH132"/>
      <c r="FRI132"/>
      <c r="FRJ132"/>
      <c r="FRK132"/>
      <c r="FRL132"/>
      <c r="FRM132"/>
      <c r="FRN132"/>
      <c r="FRO132"/>
      <c r="FRP132"/>
      <c r="FRQ132"/>
      <c r="FRR132"/>
      <c r="FRS132"/>
      <c r="FRT132"/>
      <c r="FRU132"/>
      <c r="FRV132"/>
      <c r="FRW132"/>
      <c r="FRX132"/>
      <c r="FRY132"/>
      <c r="FRZ132"/>
      <c r="FSA132"/>
      <c r="FSB132"/>
      <c r="FSC132"/>
      <c r="FSD132"/>
      <c r="FSE132"/>
      <c r="FSF132"/>
      <c r="FSG132"/>
      <c r="FSH132"/>
      <c r="FSI132"/>
      <c r="FSJ132"/>
      <c r="FSK132"/>
      <c r="FSL132"/>
      <c r="FSM132"/>
      <c r="FSN132"/>
      <c r="FSO132"/>
      <c r="FSP132"/>
      <c r="FSQ132"/>
      <c r="FSR132"/>
      <c r="FSS132"/>
      <c r="FST132"/>
      <c r="FSU132"/>
      <c r="FSV132"/>
      <c r="FSW132"/>
      <c r="FSX132"/>
      <c r="FSY132"/>
      <c r="FSZ132"/>
      <c r="FTA132"/>
      <c r="FTB132"/>
      <c r="FTC132"/>
      <c r="FTD132"/>
      <c r="FTE132"/>
      <c r="FTF132"/>
      <c r="FTG132"/>
      <c r="FTH132"/>
      <c r="FTI132"/>
      <c r="FTJ132"/>
      <c r="FTK132"/>
      <c r="FTL132"/>
      <c r="FTM132"/>
      <c r="FTN132"/>
      <c r="FTO132"/>
      <c r="FTP132"/>
      <c r="FTQ132"/>
      <c r="FTR132"/>
      <c r="FTS132"/>
      <c r="FTT132"/>
      <c r="FTU132"/>
      <c r="FTV132"/>
      <c r="FTW132"/>
      <c r="FTX132"/>
      <c r="FTY132"/>
      <c r="FTZ132"/>
      <c r="FUA132"/>
      <c r="FUB132"/>
      <c r="FUC132"/>
      <c r="FUD132"/>
      <c r="FUE132"/>
      <c r="FUF132"/>
      <c r="FUG132"/>
      <c r="FUH132"/>
      <c r="FUI132"/>
      <c r="FUJ132"/>
      <c r="FUK132"/>
      <c r="FUL132"/>
      <c r="FUM132"/>
      <c r="FUN132"/>
      <c r="FUO132"/>
      <c r="FUP132"/>
      <c r="FUQ132"/>
      <c r="FUR132"/>
      <c r="FUS132"/>
      <c r="FUT132"/>
      <c r="FUU132"/>
      <c r="FUV132"/>
      <c r="FUW132"/>
      <c r="FUX132"/>
      <c r="FUY132"/>
      <c r="FUZ132"/>
      <c r="FVA132"/>
      <c r="FVB132"/>
      <c r="FVC132"/>
      <c r="FVD132"/>
      <c r="FVE132"/>
      <c r="FVF132"/>
      <c r="FVG132"/>
      <c r="FVH132"/>
      <c r="FVI132"/>
      <c r="FVJ132"/>
      <c r="FVK132"/>
      <c r="FVL132"/>
      <c r="FVM132"/>
      <c r="FVN132"/>
      <c r="FVO132"/>
      <c r="FVP132"/>
      <c r="FVQ132"/>
      <c r="FVR132"/>
      <c r="FVS132"/>
      <c r="FVT132"/>
      <c r="FVU132"/>
      <c r="FVV132"/>
      <c r="FVW132"/>
      <c r="FVX132"/>
      <c r="FVY132"/>
      <c r="FVZ132"/>
      <c r="FWA132"/>
      <c r="FWB132"/>
      <c r="FWC132"/>
      <c r="FWD132"/>
      <c r="FWE132"/>
      <c r="FWF132"/>
      <c r="FWG132"/>
      <c r="FWH132"/>
      <c r="FWI132"/>
      <c r="FWJ132"/>
      <c r="FWK132"/>
      <c r="FWL132"/>
      <c r="FWM132"/>
      <c r="FWN132"/>
      <c r="FWO132"/>
      <c r="FWP132"/>
      <c r="FWQ132"/>
      <c r="FWR132"/>
      <c r="FWS132"/>
      <c r="FWT132"/>
      <c r="FWU132"/>
      <c r="FWV132"/>
      <c r="FWW132"/>
      <c r="FWX132"/>
      <c r="FWY132"/>
      <c r="FWZ132"/>
      <c r="FXA132"/>
      <c r="FXB132"/>
      <c r="FXC132"/>
      <c r="FXD132"/>
      <c r="FXE132"/>
      <c r="FXF132"/>
      <c r="FXG132"/>
      <c r="FXH132"/>
      <c r="FXI132"/>
      <c r="FXJ132"/>
      <c r="FXK132"/>
      <c r="FXL132"/>
      <c r="FXM132"/>
      <c r="FXN132"/>
      <c r="FXO132"/>
      <c r="FXP132"/>
      <c r="FXQ132"/>
      <c r="FXR132"/>
      <c r="FXS132"/>
      <c r="FXT132"/>
      <c r="FXU132"/>
      <c r="FXV132"/>
      <c r="FXW132"/>
      <c r="FXX132"/>
      <c r="FXY132"/>
      <c r="FXZ132"/>
      <c r="FYA132"/>
      <c r="FYB132"/>
      <c r="FYC132"/>
      <c r="FYD132"/>
      <c r="FYE132"/>
      <c r="FYF132"/>
      <c r="FYG132"/>
      <c r="FYH132"/>
      <c r="FYI132"/>
      <c r="FYJ132"/>
      <c r="FYK132"/>
      <c r="FYL132"/>
      <c r="FYM132"/>
      <c r="FYN132"/>
      <c r="FYO132"/>
      <c r="FYP132"/>
      <c r="FYQ132"/>
      <c r="FYR132"/>
      <c r="FYS132"/>
      <c r="FYT132"/>
      <c r="FYU132"/>
      <c r="FYV132"/>
      <c r="FYW132"/>
      <c r="FYX132"/>
      <c r="FYY132"/>
      <c r="FYZ132"/>
      <c r="FZA132"/>
      <c r="FZB132"/>
      <c r="FZC132"/>
      <c r="FZD132"/>
      <c r="FZE132"/>
      <c r="FZF132"/>
      <c r="FZG132"/>
      <c r="FZH132"/>
      <c r="FZI132"/>
      <c r="FZJ132"/>
      <c r="FZK132"/>
      <c r="FZL132"/>
      <c r="FZM132"/>
      <c r="FZN132"/>
      <c r="FZO132"/>
      <c r="FZP132"/>
      <c r="FZQ132"/>
      <c r="FZR132"/>
      <c r="FZS132"/>
      <c r="FZT132"/>
      <c r="FZU132"/>
      <c r="FZV132"/>
      <c r="FZW132"/>
      <c r="FZX132"/>
      <c r="FZY132"/>
      <c r="FZZ132"/>
      <c r="GAA132"/>
      <c r="GAB132"/>
      <c r="GAC132"/>
      <c r="GAD132"/>
      <c r="GAE132"/>
      <c r="GAF132"/>
      <c r="GAG132"/>
      <c r="GAH132"/>
      <c r="GAI132"/>
      <c r="GAJ132"/>
      <c r="GAK132"/>
      <c r="GAL132"/>
      <c r="GAM132"/>
      <c r="GAN132"/>
      <c r="GAO132"/>
      <c r="GAP132"/>
      <c r="GAQ132"/>
      <c r="GAR132"/>
      <c r="GAS132"/>
      <c r="GAT132"/>
      <c r="GAU132"/>
      <c r="GAV132"/>
      <c r="GAW132"/>
      <c r="GAX132"/>
      <c r="GAY132"/>
      <c r="GAZ132"/>
      <c r="GBA132"/>
      <c r="GBB132"/>
      <c r="GBC132"/>
      <c r="GBD132"/>
      <c r="GBE132"/>
      <c r="GBF132"/>
      <c r="GBG132"/>
      <c r="GBH132"/>
      <c r="GBI132"/>
      <c r="GBJ132"/>
      <c r="GBK132"/>
      <c r="GBL132"/>
      <c r="GBM132"/>
      <c r="GBN132"/>
      <c r="GBO132"/>
      <c r="GBP132"/>
      <c r="GBQ132"/>
      <c r="GBR132"/>
      <c r="GBS132"/>
      <c r="GBT132"/>
      <c r="GBU132"/>
      <c r="GBV132"/>
      <c r="GBW132"/>
      <c r="GBX132"/>
      <c r="GBY132"/>
      <c r="GBZ132"/>
      <c r="GCA132"/>
      <c r="GCB132"/>
      <c r="GCC132"/>
      <c r="GCD132"/>
      <c r="GCE132"/>
      <c r="GCF132"/>
      <c r="GCG132"/>
      <c r="GCH132"/>
      <c r="GCI132"/>
      <c r="GCJ132"/>
      <c r="GCK132"/>
      <c r="GCL132"/>
      <c r="GCM132"/>
      <c r="GCN132"/>
      <c r="GCO132"/>
      <c r="GCP132"/>
      <c r="GCQ132"/>
      <c r="GCR132"/>
      <c r="GCS132"/>
      <c r="GCT132"/>
      <c r="GCU132"/>
      <c r="GCV132"/>
      <c r="GCW132"/>
      <c r="GCX132"/>
      <c r="GCY132"/>
      <c r="GCZ132"/>
      <c r="GDA132"/>
      <c r="GDB132"/>
      <c r="GDC132"/>
      <c r="GDD132"/>
      <c r="GDE132"/>
      <c r="GDF132"/>
      <c r="GDG132"/>
      <c r="GDH132"/>
      <c r="GDI132"/>
      <c r="GDJ132"/>
      <c r="GDK132"/>
      <c r="GDL132"/>
      <c r="GDM132"/>
      <c r="GDN132"/>
      <c r="GDO132"/>
      <c r="GDP132"/>
      <c r="GDQ132"/>
      <c r="GDR132"/>
      <c r="GDS132"/>
      <c r="GDT132"/>
      <c r="GDU132"/>
      <c r="GDV132"/>
      <c r="GDW132"/>
      <c r="GDX132"/>
      <c r="GDY132"/>
      <c r="GDZ132"/>
      <c r="GEA132"/>
      <c r="GEB132"/>
      <c r="GEC132"/>
      <c r="GED132"/>
      <c r="GEE132"/>
      <c r="GEF132"/>
      <c r="GEG132"/>
      <c r="GEH132"/>
      <c r="GEI132"/>
      <c r="GEJ132"/>
      <c r="GEK132"/>
      <c r="GEL132"/>
      <c r="GEM132"/>
      <c r="GEN132"/>
      <c r="GEO132"/>
      <c r="GEP132"/>
      <c r="GEQ132"/>
      <c r="GER132"/>
      <c r="GES132"/>
      <c r="GET132"/>
      <c r="GEU132"/>
      <c r="GEV132"/>
      <c r="GEW132"/>
      <c r="GEX132"/>
      <c r="GEY132"/>
      <c r="GEZ132"/>
      <c r="GFA132"/>
      <c r="GFB132"/>
      <c r="GFC132"/>
      <c r="GFD132"/>
      <c r="GFE132"/>
      <c r="GFF132"/>
      <c r="GFG132"/>
      <c r="GFH132"/>
      <c r="GFI132"/>
      <c r="GFJ132"/>
      <c r="GFK132"/>
      <c r="GFL132"/>
      <c r="GFM132"/>
      <c r="GFN132"/>
      <c r="GFO132"/>
      <c r="GFP132"/>
      <c r="GFQ132"/>
      <c r="GFR132"/>
      <c r="GFS132"/>
      <c r="GFT132"/>
      <c r="GFU132"/>
      <c r="GFV132"/>
      <c r="GFW132"/>
      <c r="GFX132"/>
      <c r="GFY132"/>
      <c r="GFZ132"/>
      <c r="GGA132"/>
      <c r="GGB132"/>
      <c r="GGC132"/>
      <c r="GGD132"/>
      <c r="GGE132"/>
      <c r="GGF132"/>
      <c r="GGG132"/>
      <c r="GGH132"/>
      <c r="GGI132"/>
      <c r="GGJ132"/>
      <c r="GGK132"/>
      <c r="GGL132"/>
      <c r="GGM132"/>
      <c r="GGN132"/>
      <c r="GGO132"/>
      <c r="GGP132"/>
      <c r="GGQ132"/>
      <c r="GGR132"/>
      <c r="GGS132"/>
      <c r="GGT132"/>
      <c r="GGU132"/>
      <c r="GGV132"/>
      <c r="GGW132"/>
      <c r="GGX132"/>
      <c r="GGY132"/>
      <c r="GGZ132"/>
      <c r="GHA132"/>
      <c r="GHB132"/>
      <c r="GHC132"/>
      <c r="GHD132"/>
      <c r="GHE132"/>
      <c r="GHF132"/>
      <c r="GHG132"/>
      <c r="GHH132"/>
      <c r="GHI132"/>
      <c r="GHJ132"/>
      <c r="GHK132"/>
      <c r="GHL132"/>
      <c r="GHM132"/>
      <c r="GHN132"/>
      <c r="GHO132"/>
      <c r="GHP132"/>
      <c r="GHQ132"/>
      <c r="GHR132"/>
      <c r="GHS132"/>
      <c r="GHT132"/>
      <c r="GHU132"/>
      <c r="GHV132"/>
      <c r="GHW132"/>
      <c r="GHX132"/>
      <c r="GHY132"/>
      <c r="GHZ132"/>
      <c r="GIA132"/>
      <c r="GIB132"/>
      <c r="GIC132"/>
      <c r="GID132"/>
      <c r="GIE132"/>
      <c r="GIF132"/>
      <c r="GIG132"/>
      <c r="GIH132"/>
      <c r="GII132"/>
      <c r="GIJ132"/>
      <c r="GIK132"/>
      <c r="GIL132"/>
      <c r="GIM132"/>
      <c r="GIN132"/>
      <c r="GIO132"/>
      <c r="GIP132"/>
      <c r="GIQ132"/>
      <c r="GIR132"/>
      <c r="GIS132"/>
      <c r="GIT132"/>
      <c r="GIU132"/>
      <c r="GIV132"/>
      <c r="GIW132"/>
      <c r="GIX132"/>
      <c r="GIY132"/>
      <c r="GIZ132"/>
      <c r="GJA132"/>
      <c r="GJB132"/>
      <c r="GJC132"/>
      <c r="GJD132"/>
      <c r="GJE132"/>
      <c r="GJF132"/>
      <c r="GJG132"/>
      <c r="GJH132"/>
      <c r="GJI132"/>
      <c r="GJJ132"/>
      <c r="GJK132"/>
      <c r="GJL132"/>
      <c r="GJM132"/>
      <c r="GJN132"/>
      <c r="GJO132"/>
      <c r="GJP132"/>
      <c r="GJQ132"/>
      <c r="GJR132"/>
      <c r="GJS132"/>
      <c r="GJT132"/>
      <c r="GJU132"/>
      <c r="GJV132"/>
      <c r="GJW132"/>
      <c r="GJX132"/>
      <c r="GJY132"/>
      <c r="GJZ132"/>
      <c r="GKA132"/>
      <c r="GKB132"/>
      <c r="GKC132"/>
      <c r="GKD132"/>
      <c r="GKE132"/>
      <c r="GKF132"/>
      <c r="GKG132"/>
      <c r="GKH132"/>
      <c r="GKI132"/>
      <c r="GKJ132"/>
      <c r="GKK132"/>
      <c r="GKL132"/>
      <c r="GKM132"/>
      <c r="GKN132"/>
      <c r="GKO132"/>
      <c r="GKP132"/>
      <c r="GKQ132"/>
      <c r="GKR132"/>
      <c r="GKS132"/>
      <c r="GKT132"/>
      <c r="GKU132"/>
      <c r="GKV132"/>
      <c r="GKW132"/>
      <c r="GKX132"/>
      <c r="GKY132"/>
      <c r="GKZ132"/>
      <c r="GLA132"/>
      <c r="GLB132"/>
      <c r="GLC132"/>
      <c r="GLD132"/>
      <c r="GLE132"/>
      <c r="GLF132"/>
      <c r="GLG132"/>
      <c r="GLH132"/>
      <c r="GLI132"/>
      <c r="GLJ132"/>
      <c r="GLK132"/>
      <c r="GLL132"/>
      <c r="GLM132"/>
      <c r="GLN132"/>
      <c r="GLO132"/>
      <c r="GLP132"/>
      <c r="GLQ132"/>
      <c r="GLR132"/>
      <c r="GLS132"/>
      <c r="GLT132"/>
      <c r="GLU132"/>
      <c r="GLV132"/>
      <c r="GLW132"/>
      <c r="GLX132"/>
      <c r="GLY132"/>
      <c r="GLZ132"/>
      <c r="GMA132"/>
      <c r="GMB132"/>
      <c r="GMC132"/>
      <c r="GMD132"/>
      <c r="GME132"/>
      <c r="GMF132"/>
      <c r="GMG132"/>
      <c r="GMH132"/>
      <c r="GMI132"/>
      <c r="GMJ132"/>
      <c r="GMK132"/>
      <c r="GML132"/>
      <c r="GMM132"/>
      <c r="GMN132"/>
      <c r="GMO132"/>
      <c r="GMP132"/>
      <c r="GMQ132"/>
      <c r="GMR132"/>
      <c r="GMS132"/>
      <c r="GMT132"/>
      <c r="GMU132"/>
      <c r="GMV132"/>
      <c r="GMW132"/>
      <c r="GMX132"/>
      <c r="GMY132"/>
      <c r="GMZ132"/>
      <c r="GNA132"/>
      <c r="GNB132"/>
      <c r="GNC132"/>
      <c r="GND132"/>
      <c r="GNE132"/>
      <c r="GNF132"/>
      <c r="GNG132"/>
      <c r="GNH132"/>
      <c r="GNI132"/>
      <c r="GNJ132"/>
      <c r="GNK132"/>
      <c r="GNL132"/>
      <c r="GNM132"/>
      <c r="GNN132"/>
      <c r="GNO132"/>
      <c r="GNP132"/>
      <c r="GNQ132"/>
      <c r="GNR132"/>
      <c r="GNS132"/>
      <c r="GNT132"/>
      <c r="GNU132"/>
      <c r="GNV132"/>
      <c r="GNW132"/>
      <c r="GNX132"/>
      <c r="GNY132"/>
      <c r="GNZ132"/>
      <c r="GOA132"/>
      <c r="GOB132"/>
      <c r="GOC132"/>
      <c r="GOD132"/>
      <c r="GOE132"/>
      <c r="GOF132"/>
      <c r="GOG132"/>
      <c r="GOH132"/>
      <c r="GOI132"/>
      <c r="GOJ132"/>
      <c r="GOK132"/>
      <c r="GOL132"/>
      <c r="GOM132"/>
      <c r="GON132"/>
      <c r="GOO132"/>
      <c r="GOP132"/>
      <c r="GOQ132"/>
      <c r="GOR132"/>
      <c r="GOS132"/>
      <c r="GOT132"/>
      <c r="GOU132"/>
      <c r="GOV132"/>
      <c r="GOW132"/>
      <c r="GOX132"/>
      <c r="GOY132"/>
      <c r="GOZ132"/>
      <c r="GPA132"/>
      <c r="GPB132"/>
      <c r="GPC132"/>
      <c r="GPD132"/>
      <c r="GPE132"/>
      <c r="GPF132"/>
      <c r="GPG132"/>
      <c r="GPH132"/>
      <c r="GPI132"/>
      <c r="GPJ132"/>
      <c r="GPK132"/>
      <c r="GPL132"/>
      <c r="GPM132"/>
      <c r="GPN132"/>
      <c r="GPO132"/>
      <c r="GPP132"/>
      <c r="GPQ132"/>
      <c r="GPR132"/>
      <c r="GPS132"/>
      <c r="GPT132"/>
      <c r="GPU132"/>
      <c r="GPV132"/>
      <c r="GPW132"/>
      <c r="GPX132"/>
      <c r="GPY132"/>
      <c r="GPZ132"/>
      <c r="GQA132"/>
      <c r="GQB132"/>
      <c r="GQC132"/>
      <c r="GQD132"/>
      <c r="GQE132"/>
      <c r="GQF132"/>
      <c r="GQG132"/>
      <c r="GQH132"/>
      <c r="GQI132"/>
      <c r="GQJ132"/>
      <c r="GQK132"/>
      <c r="GQL132"/>
      <c r="GQM132"/>
      <c r="GQN132"/>
      <c r="GQO132"/>
      <c r="GQP132"/>
      <c r="GQQ132"/>
      <c r="GQR132"/>
      <c r="GQS132"/>
      <c r="GQT132"/>
      <c r="GQU132"/>
      <c r="GQV132"/>
      <c r="GQW132"/>
      <c r="GQX132"/>
      <c r="GQY132"/>
      <c r="GQZ132"/>
      <c r="GRA132"/>
      <c r="GRB132"/>
      <c r="GRC132"/>
      <c r="GRD132"/>
      <c r="GRE132"/>
      <c r="GRF132"/>
      <c r="GRG132"/>
      <c r="GRH132"/>
      <c r="GRI132"/>
      <c r="GRJ132"/>
      <c r="GRK132"/>
      <c r="GRL132"/>
      <c r="GRM132"/>
      <c r="GRN132"/>
      <c r="GRO132"/>
      <c r="GRP132"/>
      <c r="GRQ132"/>
      <c r="GRR132"/>
      <c r="GRS132"/>
      <c r="GRT132"/>
      <c r="GRU132"/>
      <c r="GRV132"/>
      <c r="GRW132"/>
      <c r="GRX132"/>
      <c r="GRY132"/>
      <c r="GRZ132"/>
      <c r="GSA132"/>
      <c r="GSB132"/>
      <c r="GSC132"/>
      <c r="GSD132"/>
      <c r="GSE132"/>
      <c r="GSF132"/>
      <c r="GSG132"/>
      <c r="GSH132"/>
      <c r="GSI132"/>
      <c r="GSJ132"/>
      <c r="GSK132"/>
      <c r="GSL132"/>
      <c r="GSM132"/>
      <c r="GSN132"/>
      <c r="GSO132"/>
      <c r="GSP132"/>
      <c r="GSQ132"/>
      <c r="GSR132"/>
      <c r="GSS132"/>
      <c r="GST132"/>
      <c r="GSU132"/>
      <c r="GSV132"/>
      <c r="GSW132"/>
      <c r="GSX132"/>
      <c r="GSY132"/>
      <c r="GSZ132"/>
      <c r="GTA132"/>
      <c r="GTB132"/>
      <c r="GTC132"/>
      <c r="GTD132"/>
      <c r="GTE132"/>
      <c r="GTF132"/>
      <c r="GTG132"/>
      <c r="GTH132"/>
      <c r="GTI132"/>
      <c r="GTJ132"/>
      <c r="GTK132"/>
      <c r="GTL132"/>
      <c r="GTM132"/>
      <c r="GTN132"/>
      <c r="GTO132"/>
      <c r="GTP132"/>
      <c r="GTQ132"/>
      <c r="GTR132"/>
      <c r="GTS132"/>
      <c r="GTT132"/>
      <c r="GTU132"/>
      <c r="GTV132"/>
      <c r="GTW132"/>
      <c r="GTX132"/>
      <c r="GTY132"/>
      <c r="GTZ132"/>
      <c r="GUA132"/>
      <c r="GUB132"/>
      <c r="GUC132"/>
      <c r="GUD132"/>
      <c r="GUE132"/>
      <c r="GUF132"/>
      <c r="GUG132"/>
      <c r="GUH132"/>
      <c r="GUI132"/>
      <c r="GUJ132"/>
      <c r="GUK132"/>
      <c r="GUL132"/>
      <c r="GUM132"/>
      <c r="GUN132"/>
      <c r="GUO132"/>
      <c r="GUP132"/>
      <c r="GUQ132"/>
      <c r="GUR132"/>
      <c r="GUS132"/>
      <c r="GUT132"/>
      <c r="GUU132"/>
      <c r="GUV132"/>
      <c r="GUW132"/>
      <c r="GUX132"/>
      <c r="GUY132"/>
      <c r="GUZ132"/>
      <c r="GVA132"/>
      <c r="GVB132"/>
      <c r="GVC132"/>
      <c r="GVD132"/>
      <c r="GVE132"/>
      <c r="GVF132"/>
      <c r="GVG132"/>
      <c r="GVH132"/>
      <c r="GVI132"/>
      <c r="GVJ132"/>
      <c r="GVK132"/>
      <c r="GVL132"/>
      <c r="GVM132"/>
      <c r="GVN132"/>
      <c r="GVO132"/>
      <c r="GVP132"/>
      <c r="GVQ132"/>
      <c r="GVR132"/>
      <c r="GVS132"/>
      <c r="GVT132"/>
      <c r="GVU132"/>
      <c r="GVV132"/>
      <c r="GVW132"/>
      <c r="GVX132"/>
      <c r="GVY132"/>
      <c r="GVZ132"/>
      <c r="GWA132"/>
      <c r="GWB132"/>
      <c r="GWC132"/>
      <c r="GWD132"/>
      <c r="GWE132"/>
      <c r="GWF132"/>
      <c r="GWG132"/>
      <c r="GWH132"/>
      <c r="GWI132"/>
      <c r="GWJ132"/>
      <c r="GWK132"/>
      <c r="GWL132"/>
      <c r="GWM132"/>
      <c r="GWN132"/>
      <c r="GWO132"/>
      <c r="GWP132"/>
      <c r="GWQ132"/>
      <c r="GWR132"/>
      <c r="GWS132"/>
      <c r="GWT132"/>
      <c r="GWU132"/>
      <c r="GWV132"/>
      <c r="GWW132"/>
      <c r="GWX132"/>
      <c r="GWY132"/>
      <c r="GWZ132"/>
      <c r="GXA132"/>
      <c r="GXB132"/>
      <c r="GXC132"/>
      <c r="GXD132"/>
      <c r="GXE132"/>
      <c r="GXF132"/>
      <c r="GXG132"/>
      <c r="GXH132"/>
      <c r="GXI132"/>
      <c r="GXJ132"/>
      <c r="GXK132"/>
      <c r="GXL132"/>
      <c r="GXM132"/>
      <c r="GXN132"/>
      <c r="GXO132"/>
      <c r="GXP132"/>
      <c r="GXQ132"/>
      <c r="GXR132"/>
      <c r="GXS132"/>
      <c r="GXT132"/>
      <c r="GXU132"/>
      <c r="GXV132"/>
      <c r="GXW132"/>
      <c r="GXX132"/>
      <c r="GXY132"/>
      <c r="GXZ132"/>
      <c r="GYA132"/>
      <c r="GYB132"/>
      <c r="GYC132"/>
      <c r="GYD132"/>
      <c r="GYE132"/>
      <c r="GYF132"/>
      <c r="GYG132"/>
      <c r="GYH132"/>
      <c r="GYI132"/>
      <c r="GYJ132"/>
      <c r="GYK132"/>
      <c r="GYL132"/>
      <c r="GYM132"/>
      <c r="GYN132"/>
      <c r="GYO132"/>
      <c r="GYP132"/>
      <c r="GYQ132"/>
      <c r="GYR132"/>
      <c r="GYS132"/>
      <c r="GYT132"/>
      <c r="GYU132"/>
      <c r="GYV132"/>
      <c r="GYW132"/>
      <c r="GYX132"/>
      <c r="GYY132"/>
      <c r="GYZ132"/>
      <c r="GZA132"/>
      <c r="GZB132"/>
      <c r="GZC132"/>
      <c r="GZD132"/>
      <c r="GZE132"/>
      <c r="GZF132"/>
      <c r="GZG132"/>
      <c r="GZH132"/>
      <c r="GZI132"/>
      <c r="GZJ132"/>
      <c r="GZK132"/>
      <c r="GZL132"/>
      <c r="GZM132"/>
      <c r="GZN132"/>
      <c r="GZO132"/>
      <c r="GZP132"/>
      <c r="GZQ132"/>
      <c r="GZR132"/>
      <c r="GZS132"/>
      <c r="GZT132"/>
      <c r="GZU132"/>
      <c r="GZV132"/>
      <c r="GZW132"/>
      <c r="GZX132"/>
      <c r="GZY132"/>
      <c r="GZZ132"/>
      <c r="HAA132"/>
      <c r="HAB132"/>
      <c r="HAC132"/>
      <c r="HAD132"/>
      <c r="HAE132"/>
      <c r="HAF132"/>
      <c r="HAG132"/>
      <c r="HAH132"/>
      <c r="HAI132"/>
      <c r="HAJ132"/>
      <c r="HAK132"/>
      <c r="HAL132"/>
      <c r="HAM132"/>
      <c r="HAN132"/>
      <c r="HAO132"/>
      <c r="HAP132"/>
      <c r="HAQ132"/>
      <c r="HAR132"/>
      <c r="HAS132"/>
      <c r="HAT132"/>
      <c r="HAU132"/>
      <c r="HAV132"/>
      <c r="HAW132"/>
      <c r="HAX132"/>
      <c r="HAY132"/>
      <c r="HAZ132"/>
      <c r="HBA132"/>
      <c r="HBB132"/>
      <c r="HBC132"/>
      <c r="HBD132"/>
      <c r="HBE132"/>
      <c r="HBF132"/>
      <c r="HBG132"/>
      <c r="HBH132"/>
      <c r="HBI132"/>
      <c r="HBJ132"/>
      <c r="HBK132"/>
      <c r="HBL132"/>
      <c r="HBM132"/>
      <c r="HBN132"/>
      <c r="HBO132"/>
      <c r="HBP132"/>
      <c r="HBQ132"/>
      <c r="HBR132"/>
      <c r="HBS132"/>
      <c r="HBT132"/>
      <c r="HBU132"/>
      <c r="HBV132"/>
      <c r="HBW132"/>
      <c r="HBX132"/>
      <c r="HBY132"/>
      <c r="HBZ132"/>
      <c r="HCA132"/>
      <c r="HCB132"/>
      <c r="HCC132"/>
      <c r="HCD132"/>
      <c r="HCE132"/>
      <c r="HCF132"/>
      <c r="HCG132"/>
      <c r="HCH132"/>
      <c r="HCI132"/>
      <c r="HCJ132"/>
      <c r="HCK132"/>
      <c r="HCL132"/>
      <c r="HCM132"/>
      <c r="HCN132"/>
      <c r="HCO132"/>
      <c r="HCP132"/>
      <c r="HCQ132"/>
      <c r="HCR132"/>
      <c r="HCS132"/>
      <c r="HCT132"/>
      <c r="HCU132"/>
      <c r="HCV132"/>
      <c r="HCW132"/>
      <c r="HCX132"/>
      <c r="HCY132"/>
      <c r="HCZ132"/>
      <c r="HDA132"/>
      <c r="HDB132"/>
      <c r="HDC132"/>
      <c r="HDD132"/>
      <c r="HDE132"/>
      <c r="HDF132"/>
      <c r="HDG132"/>
      <c r="HDH132"/>
      <c r="HDI132"/>
      <c r="HDJ132"/>
      <c r="HDK132"/>
      <c r="HDL132"/>
      <c r="HDM132"/>
      <c r="HDN132"/>
      <c r="HDO132"/>
      <c r="HDP132"/>
      <c r="HDQ132"/>
      <c r="HDR132"/>
      <c r="HDS132"/>
      <c r="HDT132"/>
      <c r="HDU132"/>
      <c r="HDV132"/>
      <c r="HDW132"/>
      <c r="HDX132"/>
      <c r="HDY132"/>
      <c r="HDZ132"/>
      <c r="HEA132"/>
      <c r="HEB132"/>
      <c r="HEC132"/>
      <c r="HED132"/>
      <c r="HEE132"/>
      <c r="HEF132"/>
      <c r="HEG132"/>
      <c r="HEH132"/>
      <c r="HEI132"/>
      <c r="HEJ132"/>
      <c r="HEK132"/>
      <c r="HEL132"/>
      <c r="HEM132"/>
      <c r="HEN132"/>
      <c r="HEO132"/>
      <c r="HEP132"/>
      <c r="HEQ132"/>
      <c r="HER132"/>
      <c r="HES132"/>
      <c r="HET132"/>
      <c r="HEU132"/>
      <c r="HEV132"/>
      <c r="HEW132"/>
      <c r="HEX132"/>
      <c r="HEY132"/>
      <c r="HEZ132"/>
      <c r="HFA132"/>
      <c r="HFB132"/>
      <c r="HFC132"/>
      <c r="HFD132"/>
      <c r="HFE132"/>
      <c r="HFF132"/>
      <c r="HFG132"/>
      <c r="HFH132"/>
      <c r="HFI132"/>
      <c r="HFJ132"/>
      <c r="HFK132"/>
      <c r="HFL132"/>
      <c r="HFM132"/>
      <c r="HFN132"/>
      <c r="HFO132"/>
      <c r="HFP132"/>
      <c r="HFQ132"/>
      <c r="HFR132"/>
      <c r="HFS132"/>
      <c r="HFT132"/>
      <c r="HFU132"/>
      <c r="HFV132"/>
      <c r="HFW132"/>
      <c r="HFX132"/>
      <c r="HFY132"/>
      <c r="HFZ132"/>
      <c r="HGA132"/>
      <c r="HGB132"/>
      <c r="HGC132"/>
      <c r="HGD132"/>
      <c r="HGE132"/>
      <c r="HGF132"/>
      <c r="HGG132"/>
      <c r="HGH132"/>
      <c r="HGI132"/>
      <c r="HGJ132"/>
      <c r="HGK132"/>
      <c r="HGL132"/>
      <c r="HGM132"/>
      <c r="HGN132"/>
      <c r="HGO132"/>
      <c r="HGP132"/>
      <c r="HGQ132"/>
      <c r="HGR132"/>
      <c r="HGS132"/>
      <c r="HGT132"/>
      <c r="HGU132"/>
      <c r="HGV132"/>
      <c r="HGW132"/>
      <c r="HGX132"/>
      <c r="HGY132"/>
      <c r="HGZ132"/>
      <c r="HHA132"/>
      <c r="HHB132"/>
      <c r="HHC132"/>
      <c r="HHD132"/>
      <c r="HHE132"/>
      <c r="HHF132"/>
      <c r="HHG132"/>
      <c r="HHH132"/>
      <c r="HHI132"/>
      <c r="HHJ132"/>
      <c r="HHK132"/>
      <c r="HHL132"/>
      <c r="HHM132"/>
      <c r="HHN132"/>
      <c r="HHO132"/>
      <c r="HHP132"/>
      <c r="HHQ132"/>
      <c r="HHR132"/>
      <c r="HHS132"/>
      <c r="HHT132"/>
      <c r="HHU132"/>
      <c r="HHV132"/>
      <c r="HHW132"/>
      <c r="HHX132"/>
      <c r="HHY132"/>
      <c r="HHZ132"/>
      <c r="HIA132"/>
      <c r="HIB132"/>
      <c r="HIC132"/>
      <c r="HID132"/>
      <c r="HIE132"/>
      <c r="HIF132"/>
      <c r="HIG132"/>
      <c r="HIH132"/>
      <c r="HII132"/>
      <c r="HIJ132"/>
      <c r="HIK132"/>
      <c r="HIL132"/>
      <c r="HIM132"/>
      <c r="HIN132"/>
      <c r="HIO132"/>
      <c r="HIP132"/>
      <c r="HIQ132"/>
      <c r="HIR132"/>
      <c r="HIS132"/>
      <c r="HIT132"/>
      <c r="HIU132"/>
      <c r="HIV132"/>
      <c r="HIW132"/>
      <c r="HIX132"/>
      <c r="HIY132"/>
      <c r="HIZ132"/>
      <c r="HJA132"/>
      <c r="HJB132"/>
      <c r="HJC132"/>
      <c r="HJD132"/>
      <c r="HJE132"/>
      <c r="HJF132"/>
      <c r="HJG132"/>
      <c r="HJH132"/>
      <c r="HJI132"/>
      <c r="HJJ132"/>
      <c r="HJK132"/>
      <c r="HJL132"/>
      <c r="HJM132"/>
      <c r="HJN132"/>
      <c r="HJO132"/>
      <c r="HJP132"/>
      <c r="HJQ132"/>
      <c r="HJR132"/>
      <c r="HJS132"/>
      <c r="HJT132"/>
      <c r="HJU132"/>
      <c r="HJV132"/>
      <c r="HJW132"/>
      <c r="HJX132"/>
      <c r="HJY132"/>
      <c r="HJZ132"/>
      <c r="HKA132"/>
      <c r="HKB132"/>
      <c r="HKC132"/>
      <c r="HKD132"/>
      <c r="HKE132"/>
      <c r="HKF132"/>
      <c r="HKG132"/>
      <c r="HKH132"/>
      <c r="HKI132"/>
      <c r="HKJ132"/>
      <c r="HKK132"/>
      <c r="HKL132"/>
      <c r="HKM132"/>
      <c r="HKN132"/>
      <c r="HKO132"/>
      <c r="HKP132"/>
      <c r="HKQ132"/>
      <c r="HKR132"/>
      <c r="HKS132"/>
      <c r="HKT132"/>
      <c r="HKU132"/>
      <c r="HKV132"/>
      <c r="HKW132"/>
      <c r="HKX132"/>
      <c r="HKY132"/>
      <c r="HKZ132"/>
      <c r="HLA132"/>
      <c r="HLB132"/>
      <c r="HLC132"/>
      <c r="HLD132"/>
      <c r="HLE132"/>
      <c r="HLF132"/>
      <c r="HLG132"/>
      <c r="HLH132"/>
      <c r="HLI132"/>
      <c r="HLJ132"/>
      <c r="HLK132"/>
      <c r="HLL132"/>
      <c r="HLM132"/>
      <c r="HLN132"/>
      <c r="HLO132"/>
      <c r="HLP132"/>
      <c r="HLQ132"/>
      <c r="HLR132"/>
      <c r="HLS132"/>
      <c r="HLT132"/>
      <c r="HLU132"/>
      <c r="HLV132"/>
      <c r="HLW132"/>
      <c r="HLX132"/>
      <c r="HLY132"/>
      <c r="HLZ132"/>
      <c r="HMA132"/>
      <c r="HMB132"/>
      <c r="HMC132"/>
      <c r="HMD132"/>
      <c r="HME132"/>
      <c r="HMF132"/>
      <c r="HMG132"/>
      <c r="HMH132"/>
      <c r="HMI132"/>
      <c r="HMJ132"/>
      <c r="HMK132"/>
      <c r="HML132"/>
      <c r="HMM132"/>
      <c r="HMN132"/>
      <c r="HMO132"/>
      <c r="HMP132"/>
      <c r="HMQ132"/>
      <c r="HMR132"/>
      <c r="HMS132"/>
      <c r="HMT132"/>
      <c r="HMU132"/>
      <c r="HMV132"/>
      <c r="HMW132"/>
      <c r="HMX132"/>
      <c r="HMY132"/>
      <c r="HMZ132"/>
      <c r="HNA132"/>
      <c r="HNB132"/>
      <c r="HNC132"/>
      <c r="HND132"/>
      <c r="HNE132"/>
      <c r="HNF132"/>
      <c r="HNG132"/>
      <c r="HNH132"/>
      <c r="HNI132"/>
      <c r="HNJ132"/>
      <c r="HNK132"/>
      <c r="HNL132"/>
      <c r="HNM132"/>
      <c r="HNN132"/>
      <c r="HNO132"/>
      <c r="HNP132"/>
      <c r="HNQ132"/>
      <c r="HNR132"/>
      <c r="HNS132"/>
      <c r="HNT132"/>
      <c r="HNU132"/>
      <c r="HNV132"/>
      <c r="HNW132"/>
      <c r="HNX132"/>
      <c r="HNY132"/>
      <c r="HNZ132"/>
      <c r="HOA132"/>
      <c r="HOB132"/>
      <c r="HOC132"/>
      <c r="HOD132"/>
      <c r="HOE132"/>
      <c r="HOF132"/>
      <c r="HOG132"/>
      <c r="HOH132"/>
      <c r="HOI132"/>
      <c r="HOJ132"/>
      <c r="HOK132"/>
      <c r="HOL132"/>
      <c r="HOM132"/>
      <c r="HON132"/>
      <c r="HOO132"/>
      <c r="HOP132"/>
      <c r="HOQ132"/>
      <c r="HOR132"/>
      <c r="HOS132"/>
      <c r="HOT132"/>
      <c r="HOU132"/>
      <c r="HOV132"/>
      <c r="HOW132"/>
      <c r="HOX132"/>
      <c r="HOY132"/>
      <c r="HOZ132"/>
      <c r="HPA132"/>
      <c r="HPB132"/>
      <c r="HPC132"/>
      <c r="HPD132"/>
      <c r="HPE132"/>
      <c r="HPF132"/>
      <c r="HPG132"/>
      <c r="HPH132"/>
      <c r="HPI132"/>
      <c r="HPJ132"/>
      <c r="HPK132"/>
      <c r="HPL132"/>
      <c r="HPM132"/>
      <c r="HPN132"/>
      <c r="HPO132"/>
      <c r="HPP132"/>
      <c r="HPQ132"/>
      <c r="HPR132"/>
      <c r="HPS132"/>
      <c r="HPT132"/>
      <c r="HPU132"/>
      <c r="HPV132"/>
      <c r="HPW132"/>
      <c r="HPX132"/>
      <c r="HPY132"/>
      <c r="HPZ132"/>
      <c r="HQA132"/>
      <c r="HQB132"/>
      <c r="HQC132"/>
      <c r="HQD132"/>
      <c r="HQE132"/>
      <c r="HQF132"/>
      <c r="HQG132"/>
      <c r="HQH132"/>
      <c r="HQI132"/>
      <c r="HQJ132"/>
      <c r="HQK132"/>
      <c r="HQL132"/>
      <c r="HQM132"/>
      <c r="HQN132"/>
      <c r="HQO132"/>
      <c r="HQP132"/>
      <c r="HQQ132"/>
      <c r="HQR132"/>
      <c r="HQS132"/>
      <c r="HQT132"/>
      <c r="HQU132"/>
      <c r="HQV132"/>
      <c r="HQW132"/>
      <c r="HQX132"/>
      <c r="HQY132"/>
      <c r="HQZ132"/>
      <c r="HRA132"/>
      <c r="HRB132"/>
      <c r="HRC132"/>
      <c r="HRD132"/>
      <c r="HRE132"/>
      <c r="HRF132"/>
      <c r="HRG132"/>
      <c r="HRH132"/>
      <c r="HRI132"/>
      <c r="HRJ132"/>
      <c r="HRK132"/>
      <c r="HRL132"/>
      <c r="HRM132"/>
      <c r="HRN132"/>
      <c r="HRO132"/>
      <c r="HRP132"/>
      <c r="HRQ132"/>
      <c r="HRR132"/>
      <c r="HRS132"/>
      <c r="HRT132"/>
      <c r="HRU132"/>
      <c r="HRV132"/>
      <c r="HRW132"/>
      <c r="HRX132"/>
      <c r="HRY132"/>
      <c r="HRZ132"/>
      <c r="HSA132"/>
      <c r="HSB132"/>
      <c r="HSC132"/>
      <c r="HSD132"/>
      <c r="HSE132"/>
      <c r="HSF132"/>
      <c r="HSG132"/>
      <c r="HSH132"/>
      <c r="HSI132"/>
      <c r="HSJ132"/>
      <c r="HSK132"/>
      <c r="HSL132"/>
      <c r="HSM132"/>
      <c r="HSN132"/>
      <c r="HSO132"/>
      <c r="HSP132"/>
      <c r="HSQ132"/>
      <c r="HSR132"/>
      <c r="HSS132"/>
      <c r="HST132"/>
      <c r="HSU132"/>
      <c r="HSV132"/>
      <c r="HSW132"/>
      <c r="HSX132"/>
      <c r="HSY132"/>
      <c r="HSZ132"/>
      <c r="HTA132"/>
      <c r="HTB132"/>
      <c r="HTC132"/>
      <c r="HTD132"/>
      <c r="HTE132"/>
      <c r="HTF132"/>
      <c r="HTG132"/>
      <c r="HTH132"/>
      <c r="HTI132"/>
      <c r="HTJ132"/>
      <c r="HTK132"/>
      <c r="HTL132"/>
      <c r="HTM132"/>
      <c r="HTN132"/>
      <c r="HTO132"/>
      <c r="HTP132"/>
      <c r="HTQ132"/>
      <c r="HTR132"/>
      <c r="HTS132"/>
      <c r="HTT132"/>
      <c r="HTU132"/>
      <c r="HTV132"/>
      <c r="HTW132"/>
      <c r="HTX132"/>
      <c r="HTY132"/>
      <c r="HTZ132"/>
      <c r="HUA132"/>
      <c r="HUB132"/>
      <c r="HUC132"/>
      <c r="HUD132"/>
      <c r="HUE132"/>
      <c r="HUF132"/>
      <c r="HUG132"/>
      <c r="HUH132"/>
      <c r="HUI132"/>
      <c r="HUJ132"/>
      <c r="HUK132"/>
      <c r="HUL132"/>
      <c r="HUM132"/>
      <c r="HUN132"/>
      <c r="HUO132"/>
      <c r="HUP132"/>
      <c r="HUQ132"/>
      <c r="HUR132"/>
      <c r="HUS132"/>
      <c r="HUT132"/>
      <c r="HUU132"/>
      <c r="HUV132"/>
      <c r="HUW132"/>
      <c r="HUX132"/>
      <c r="HUY132"/>
      <c r="HUZ132"/>
      <c r="HVA132"/>
      <c r="HVB132"/>
      <c r="HVC132"/>
      <c r="HVD132"/>
      <c r="HVE132"/>
      <c r="HVF132"/>
      <c r="HVG132"/>
      <c r="HVH132"/>
      <c r="HVI132"/>
      <c r="HVJ132"/>
      <c r="HVK132"/>
      <c r="HVL132"/>
      <c r="HVM132"/>
      <c r="HVN132"/>
      <c r="HVO132"/>
      <c r="HVP132"/>
      <c r="HVQ132"/>
      <c r="HVR132"/>
      <c r="HVS132"/>
      <c r="HVT132"/>
      <c r="HVU132"/>
      <c r="HVV132"/>
      <c r="HVW132"/>
      <c r="HVX132"/>
      <c r="HVY132"/>
      <c r="HVZ132"/>
      <c r="HWA132"/>
      <c r="HWB132"/>
      <c r="HWC132"/>
      <c r="HWD132"/>
      <c r="HWE132"/>
      <c r="HWF132"/>
      <c r="HWG132"/>
      <c r="HWH132"/>
      <c r="HWI132"/>
      <c r="HWJ132"/>
      <c r="HWK132"/>
      <c r="HWL132"/>
      <c r="HWM132"/>
      <c r="HWN132"/>
      <c r="HWO132"/>
      <c r="HWP132"/>
      <c r="HWQ132"/>
      <c r="HWR132"/>
      <c r="HWS132"/>
      <c r="HWT132"/>
      <c r="HWU132"/>
      <c r="HWV132"/>
      <c r="HWW132"/>
      <c r="HWX132"/>
      <c r="HWY132"/>
      <c r="HWZ132"/>
      <c r="HXA132"/>
      <c r="HXB132"/>
      <c r="HXC132"/>
      <c r="HXD132"/>
      <c r="HXE132"/>
      <c r="HXF132"/>
      <c r="HXG132"/>
      <c r="HXH132"/>
      <c r="HXI132"/>
      <c r="HXJ132"/>
      <c r="HXK132"/>
      <c r="HXL132"/>
      <c r="HXM132"/>
      <c r="HXN132"/>
      <c r="HXO132"/>
      <c r="HXP132"/>
      <c r="HXQ132"/>
      <c r="HXR132"/>
      <c r="HXS132"/>
      <c r="HXT132"/>
      <c r="HXU132"/>
      <c r="HXV132"/>
      <c r="HXW132"/>
      <c r="HXX132"/>
      <c r="HXY132"/>
      <c r="HXZ132"/>
      <c r="HYA132"/>
      <c r="HYB132"/>
      <c r="HYC132"/>
      <c r="HYD132"/>
      <c r="HYE132"/>
      <c r="HYF132"/>
      <c r="HYG132"/>
      <c r="HYH132"/>
      <c r="HYI132"/>
      <c r="HYJ132"/>
      <c r="HYK132"/>
      <c r="HYL132"/>
      <c r="HYM132"/>
      <c r="HYN132"/>
      <c r="HYO132"/>
      <c r="HYP132"/>
      <c r="HYQ132"/>
      <c r="HYR132"/>
      <c r="HYS132"/>
      <c r="HYT132"/>
      <c r="HYU132"/>
      <c r="HYV132"/>
      <c r="HYW132"/>
      <c r="HYX132"/>
      <c r="HYY132"/>
      <c r="HYZ132"/>
      <c r="HZA132"/>
      <c r="HZB132"/>
      <c r="HZC132"/>
      <c r="HZD132"/>
      <c r="HZE132"/>
      <c r="HZF132"/>
      <c r="HZG132"/>
      <c r="HZH132"/>
      <c r="HZI132"/>
      <c r="HZJ132"/>
      <c r="HZK132"/>
      <c r="HZL132"/>
      <c r="HZM132"/>
      <c r="HZN132"/>
      <c r="HZO132"/>
      <c r="HZP132"/>
      <c r="HZQ132"/>
      <c r="HZR132"/>
      <c r="HZS132"/>
      <c r="HZT132"/>
      <c r="HZU132"/>
      <c r="HZV132"/>
      <c r="HZW132"/>
      <c r="HZX132"/>
      <c r="HZY132"/>
      <c r="HZZ132"/>
      <c r="IAA132"/>
      <c r="IAB132"/>
      <c r="IAC132"/>
      <c r="IAD132"/>
      <c r="IAE132"/>
      <c r="IAF132"/>
      <c r="IAG132"/>
      <c r="IAH132"/>
      <c r="IAI132"/>
      <c r="IAJ132"/>
      <c r="IAK132"/>
      <c r="IAL132"/>
      <c r="IAM132"/>
      <c r="IAN132"/>
      <c r="IAO132"/>
      <c r="IAP132"/>
      <c r="IAQ132"/>
      <c r="IAR132"/>
      <c r="IAS132"/>
      <c r="IAT132"/>
      <c r="IAU132"/>
      <c r="IAV132"/>
      <c r="IAW132"/>
      <c r="IAX132"/>
      <c r="IAY132"/>
      <c r="IAZ132"/>
      <c r="IBA132"/>
      <c r="IBB132"/>
      <c r="IBC132"/>
      <c r="IBD132"/>
      <c r="IBE132"/>
      <c r="IBF132"/>
      <c r="IBG132"/>
      <c r="IBH132"/>
      <c r="IBI132"/>
      <c r="IBJ132"/>
      <c r="IBK132"/>
      <c r="IBL132"/>
      <c r="IBM132"/>
      <c r="IBN132"/>
      <c r="IBO132"/>
      <c r="IBP132"/>
      <c r="IBQ132"/>
      <c r="IBR132"/>
      <c r="IBS132"/>
      <c r="IBT132"/>
      <c r="IBU132"/>
      <c r="IBV132"/>
      <c r="IBW132"/>
      <c r="IBX132"/>
      <c r="IBY132"/>
      <c r="IBZ132"/>
      <c r="ICA132"/>
      <c r="ICB132"/>
      <c r="ICC132"/>
      <c r="ICD132"/>
      <c r="ICE132"/>
      <c r="ICF132"/>
      <c r="ICG132"/>
      <c r="ICH132"/>
      <c r="ICI132"/>
      <c r="ICJ132"/>
      <c r="ICK132"/>
      <c r="ICL132"/>
      <c r="ICM132"/>
      <c r="ICN132"/>
      <c r="ICO132"/>
      <c r="ICP132"/>
      <c r="ICQ132"/>
      <c r="ICR132"/>
      <c r="ICS132"/>
      <c r="ICT132"/>
      <c r="ICU132"/>
      <c r="ICV132"/>
      <c r="ICW132"/>
      <c r="ICX132"/>
      <c r="ICY132"/>
      <c r="ICZ132"/>
      <c r="IDA132"/>
      <c r="IDB132"/>
      <c r="IDC132"/>
      <c r="IDD132"/>
      <c r="IDE132"/>
      <c r="IDF132"/>
      <c r="IDG132"/>
      <c r="IDH132"/>
      <c r="IDI132"/>
      <c r="IDJ132"/>
      <c r="IDK132"/>
      <c r="IDL132"/>
      <c r="IDM132"/>
      <c r="IDN132"/>
      <c r="IDO132"/>
      <c r="IDP132"/>
      <c r="IDQ132"/>
      <c r="IDR132"/>
      <c r="IDS132"/>
      <c r="IDT132"/>
      <c r="IDU132"/>
      <c r="IDV132"/>
      <c r="IDW132"/>
      <c r="IDX132"/>
      <c r="IDY132"/>
      <c r="IDZ132"/>
      <c r="IEA132"/>
      <c r="IEB132"/>
      <c r="IEC132"/>
      <c r="IED132"/>
      <c r="IEE132"/>
      <c r="IEF132"/>
      <c r="IEG132"/>
      <c r="IEH132"/>
      <c r="IEI132"/>
      <c r="IEJ132"/>
      <c r="IEK132"/>
      <c r="IEL132"/>
      <c r="IEM132"/>
      <c r="IEN132"/>
      <c r="IEO132"/>
      <c r="IEP132"/>
      <c r="IEQ132"/>
      <c r="IER132"/>
      <c r="IES132"/>
      <c r="IET132"/>
      <c r="IEU132"/>
      <c r="IEV132"/>
      <c r="IEW132"/>
      <c r="IEX132"/>
      <c r="IEY132"/>
      <c r="IEZ132"/>
      <c r="IFA132"/>
      <c r="IFB132"/>
      <c r="IFC132"/>
      <c r="IFD132"/>
      <c r="IFE132"/>
      <c r="IFF132"/>
      <c r="IFG132"/>
      <c r="IFH132"/>
      <c r="IFI132"/>
      <c r="IFJ132"/>
      <c r="IFK132"/>
      <c r="IFL132"/>
      <c r="IFM132"/>
      <c r="IFN132"/>
      <c r="IFO132"/>
      <c r="IFP132"/>
      <c r="IFQ132"/>
      <c r="IFR132"/>
      <c r="IFS132"/>
      <c r="IFT132"/>
      <c r="IFU132"/>
      <c r="IFV132"/>
      <c r="IFW132"/>
      <c r="IFX132"/>
      <c r="IFY132"/>
      <c r="IFZ132"/>
      <c r="IGA132"/>
      <c r="IGB132"/>
      <c r="IGC132"/>
      <c r="IGD132"/>
      <c r="IGE132"/>
      <c r="IGF132"/>
      <c r="IGG132"/>
      <c r="IGH132"/>
      <c r="IGI132"/>
      <c r="IGJ132"/>
      <c r="IGK132"/>
      <c r="IGL132"/>
      <c r="IGM132"/>
      <c r="IGN132"/>
      <c r="IGO132"/>
      <c r="IGP132"/>
      <c r="IGQ132"/>
      <c r="IGR132"/>
      <c r="IGS132"/>
      <c r="IGT132"/>
      <c r="IGU132"/>
      <c r="IGV132"/>
      <c r="IGW132"/>
      <c r="IGX132"/>
      <c r="IGY132"/>
      <c r="IGZ132"/>
      <c r="IHA132"/>
      <c r="IHB132"/>
      <c r="IHC132"/>
      <c r="IHD132"/>
      <c r="IHE132"/>
      <c r="IHF132"/>
      <c r="IHG132"/>
      <c r="IHH132"/>
      <c r="IHI132"/>
      <c r="IHJ132"/>
      <c r="IHK132"/>
      <c r="IHL132"/>
      <c r="IHM132"/>
      <c r="IHN132"/>
      <c r="IHO132"/>
      <c r="IHP132"/>
      <c r="IHQ132"/>
      <c r="IHR132"/>
      <c r="IHS132"/>
      <c r="IHT132"/>
      <c r="IHU132"/>
      <c r="IHV132"/>
      <c r="IHW132"/>
      <c r="IHX132"/>
      <c r="IHY132"/>
      <c r="IHZ132"/>
      <c r="IIA132"/>
      <c r="IIB132"/>
      <c r="IIC132"/>
      <c r="IID132"/>
      <c r="IIE132"/>
      <c r="IIF132"/>
      <c r="IIG132"/>
      <c r="IIH132"/>
      <c r="III132"/>
      <c r="IIJ132"/>
      <c r="IIK132"/>
      <c r="IIL132"/>
      <c r="IIM132"/>
      <c r="IIN132"/>
      <c r="IIO132"/>
      <c r="IIP132"/>
      <c r="IIQ132"/>
      <c r="IIR132"/>
      <c r="IIS132"/>
      <c r="IIT132"/>
      <c r="IIU132"/>
      <c r="IIV132"/>
      <c r="IIW132"/>
      <c r="IIX132"/>
      <c r="IIY132"/>
      <c r="IIZ132"/>
      <c r="IJA132"/>
      <c r="IJB132"/>
      <c r="IJC132"/>
      <c r="IJD132"/>
      <c r="IJE132"/>
      <c r="IJF132"/>
      <c r="IJG132"/>
      <c r="IJH132"/>
      <c r="IJI132"/>
      <c r="IJJ132"/>
      <c r="IJK132"/>
      <c r="IJL132"/>
      <c r="IJM132"/>
      <c r="IJN132"/>
      <c r="IJO132"/>
      <c r="IJP132"/>
      <c r="IJQ132"/>
      <c r="IJR132"/>
      <c r="IJS132"/>
      <c r="IJT132"/>
      <c r="IJU132"/>
      <c r="IJV132"/>
      <c r="IJW132"/>
      <c r="IJX132"/>
      <c r="IJY132"/>
      <c r="IJZ132"/>
      <c r="IKA132"/>
      <c r="IKB132"/>
      <c r="IKC132"/>
      <c r="IKD132"/>
      <c r="IKE132"/>
      <c r="IKF132"/>
      <c r="IKG132"/>
      <c r="IKH132"/>
      <c r="IKI132"/>
      <c r="IKJ132"/>
      <c r="IKK132"/>
      <c r="IKL132"/>
      <c r="IKM132"/>
      <c r="IKN132"/>
      <c r="IKO132"/>
      <c r="IKP132"/>
      <c r="IKQ132"/>
      <c r="IKR132"/>
      <c r="IKS132"/>
      <c r="IKT132"/>
      <c r="IKU132"/>
      <c r="IKV132"/>
      <c r="IKW132"/>
      <c r="IKX132"/>
      <c r="IKY132"/>
      <c r="IKZ132"/>
      <c r="ILA132"/>
      <c r="ILB132"/>
      <c r="ILC132"/>
      <c r="ILD132"/>
      <c r="ILE132"/>
      <c r="ILF132"/>
      <c r="ILG132"/>
      <c r="ILH132"/>
      <c r="ILI132"/>
      <c r="ILJ132"/>
      <c r="ILK132"/>
      <c r="ILL132"/>
      <c r="ILM132"/>
      <c r="ILN132"/>
      <c r="ILO132"/>
      <c r="ILP132"/>
      <c r="ILQ132"/>
      <c r="ILR132"/>
      <c r="ILS132"/>
      <c r="ILT132"/>
      <c r="ILU132"/>
      <c r="ILV132"/>
      <c r="ILW132"/>
      <c r="ILX132"/>
      <c r="ILY132"/>
      <c r="ILZ132"/>
      <c r="IMA132"/>
      <c r="IMB132"/>
      <c r="IMC132"/>
      <c r="IMD132"/>
      <c r="IME132"/>
      <c r="IMF132"/>
      <c r="IMG132"/>
      <c r="IMH132"/>
      <c r="IMI132"/>
      <c r="IMJ132"/>
      <c r="IMK132"/>
      <c r="IML132"/>
      <c r="IMM132"/>
      <c r="IMN132"/>
      <c r="IMO132"/>
      <c r="IMP132"/>
      <c r="IMQ132"/>
      <c r="IMR132"/>
      <c r="IMS132"/>
      <c r="IMT132"/>
      <c r="IMU132"/>
      <c r="IMV132"/>
      <c r="IMW132"/>
      <c r="IMX132"/>
      <c r="IMY132"/>
      <c r="IMZ132"/>
      <c r="INA132"/>
      <c r="INB132"/>
      <c r="INC132"/>
      <c r="IND132"/>
      <c r="INE132"/>
      <c r="INF132"/>
      <c r="ING132"/>
      <c r="INH132"/>
      <c r="INI132"/>
      <c r="INJ132"/>
      <c r="INK132"/>
      <c r="INL132"/>
      <c r="INM132"/>
      <c r="INN132"/>
      <c r="INO132"/>
      <c r="INP132"/>
      <c r="INQ132"/>
      <c r="INR132"/>
      <c r="INS132"/>
      <c r="INT132"/>
      <c r="INU132"/>
      <c r="INV132"/>
      <c r="INW132"/>
      <c r="INX132"/>
      <c r="INY132"/>
      <c r="INZ132"/>
      <c r="IOA132"/>
      <c r="IOB132"/>
      <c r="IOC132"/>
      <c r="IOD132"/>
      <c r="IOE132"/>
      <c r="IOF132"/>
      <c r="IOG132"/>
      <c r="IOH132"/>
      <c r="IOI132"/>
      <c r="IOJ132"/>
      <c r="IOK132"/>
      <c r="IOL132"/>
      <c r="IOM132"/>
      <c r="ION132"/>
      <c r="IOO132"/>
      <c r="IOP132"/>
      <c r="IOQ132"/>
      <c r="IOR132"/>
      <c r="IOS132"/>
      <c r="IOT132"/>
      <c r="IOU132"/>
      <c r="IOV132"/>
      <c r="IOW132"/>
      <c r="IOX132"/>
      <c r="IOY132"/>
      <c r="IOZ132"/>
      <c r="IPA132"/>
      <c r="IPB132"/>
      <c r="IPC132"/>
      <c r="IPD132"/>
      <c r="IPE132"/>
      <c r="IPF132"/>
      <c r="IPG132"/>
      <c r="IPH132"/>
      <c r="IPI132"/>
      <c r="IPJ132"/>
      <c r="IPK132"/>
      <c r="IPL132"/>
      <c r="IPM132"/>
      <c r="IPN132"/>
      <c r="IPO132"/>
      <c r="IPP132"/>
      <c r="IPQ132"/>
      <c r="IPR132"/>
      <c r="IPS132"/>
      <c r="IPT132"/>
      <c r="IPU132"/>
      <c r="IPV132"/>
      <c r="IPW132"/>
      <c r="IPX132"/>
      <c r="IPY132"/>
      <c r="IPZ132"/>
      <c r="IQA132"/>
      <c r="IQB132"/>
      <c r="IQC132"/>
      <c r="IQD132"/>
      <c r="IQE132"/>
      <c r="IQF132"/>
      <c r="IQG132"/>
      <c r="IQH132"/>
      <c r="IQI132"/>
      <c r="IQJ132"/>
      <c r="IQK132"/>
      <c r="IQL132"/>
      <c r="IQM132"/>
      <c r="IQN132"/>
      <c r="IQO132"/>
      <c r="IQP132"/>
      <c r="IQQ132"/>
      <c r="IQR132"/>
      <c r="IQS132"/>
      <c r="IQT132"/>
      <c r="IQU132"/>
      <c r="IQV132"/>
      <c r="IQW132"/>
      <c r="IQX132"/>
      <c r="IQY132"/>
      <c r="IQZ132"/>
      <c r="IRA132"/>
      <c r="IRB132"/>
      <c r="IRC132"/>
      <c r="IRD132"/>
      <c r="IRE132"/>
      <c r="IRF132"/>
      <c r="IRG132"/>
      <c r="IRH132"/>
      <c r="IRI132"/>
      <c r="IRJ132"/>
      <c r="IRK132"/>
      <c r="IRL132"/>
      <c r="IRM132"/>
      <c r="IRN132"/>
      <c r="IRO132"/>
      <c r="IRP132"/>
      <c r="IRQ132"/>
      <c r="IRR132"/>
      <c r="IRS132"/>
      <c r="IRT132"/>
      <c r="IRU132"/>
      <c r="IRV132"/>
      <c r="IRW132"/>
      <c r="IRX132"/>
      <c r="IRY132"/>
      <c r="IRZ132"/>
      <c r="ISA132"/>
      <c r="ISB132"/>
      <c r="ISC132"/>
      <c r="ISD132"/>
      <c r="ISE132"/>
      <c r="ISF132"/>
      <c r="ISG132"/>
      <c r="ISH132"/>
      <c r="ISI132"/>
      <c r="ISJ132"/>
      <c r="ISK132"/>
      <c r="ISL132"/>
      <c r="ISM132"/>
      <c r="ISN132"/>
      <c r="ISO132"/>
      <c r="ISP132"/>
      <c r="ISQ132"/>
      <c r="ISR132"/>
      <c r="ISS132"/>
      <c r="IST132"/>
      <c r="ISU132"/>
      <c r="ISV132"/>
      <c r="ISW132"/>
      <c r="ISX132"/>
      <c r="ISY132"/>
      <c r="ISZ132"/>
      <c r="ITA132"/>
      <c r="ITB132"/>
      <c r="ITC132"/>
      <c r="ITD132"/>
      <c r="ITE132"/>
      <c r="ITF132"/>
      <c r="ITG132"/>
      <c r="ITH132"/>
      <c r="ITI132"/>
      <c r="ITJ132"/>
      <c r="ITK132"/>
      <c r="ITL132"/>
      <c r="ITM132"/>
      <c r="ITN132"/>
      <c r="ITO132"/>
      <c r="ITP132"/>
      <c r="ITQ132"/>
      <c r="ITR132"/>
      <c r="ITS132"/>
      <c r="ITT132"/>
      <c r="ITU132"/>
      <c r="ITV132"/>
      <c r="ITW132"/>
      <c r="ITX132"/>
      <c r="ITY132"/>
      <c r="ITZ132"/>
      <c r="IUA132"/>
      <c r="IUB132"/>
      <c r="IUC132"/>
      <c r="IUD132"/>
      <c r="IUE132"/>
      <c r="IUF132"/>
      <c r="IUG132"/>
      <c r="IUH132"/>
      <c r="IUI132"/>
      <c r="IUJ132"/>
      <c r="IUK132"/>
      <c r="IUL132"/>
      <c r="IUM132"/>
      <c r="IUN132"/>
      <c r="IUO132"/>
      <c r="IUP132"/>
      <c r="IUQ132"/>
      <c r="IUR132"/>
      <c r="IUS132"/>
      <c r="IUT132"/>
      <c r="IUU132"/>
      <c r="IUV132"/>
      <c r="IUW132"/>
      <c r="IUX132"/>
      <c r="IUY132"/>
      <c r="IUZ132"/>
      <c r="IVA132"/>
      <c r="IVB132"/>
      <c r="IVC132"/>
      <c r="IVD132"/>
      <c r="IVE132"/>
      <c r="IVF132"/>
      <c r="IVG132"/>
      <c r="IVH132"/>
      <c r="IVI132"/>
      <c r="IVJ132"/>
      <c r="IVK132"/>
      <c r="IVL132"/>
      <c r="IVM132"/>
      <c r="IVN132"/>
      <c r="IVO132"/>
      <c r="IVP132"/>
      <c r="IVQ132"/>
      <c r="IVR132"/>
      <c r="IVS132"/>
      <c r="IVT132"/>
      <c r="IVU132"/>
      <c r="IVV132"/>
      <c r="IVW132"/>
      <c r="IVX132"/>
      <c r="IVY132"/>
      <c r="IVZ132"/>
      <c r="IWA132"/>
      <c r="IWB132"/>
      <c r="IWC132"/>
      <c r="IWD132"/>
      <c r="IWE132"/>
      <c r="IWF132"/>
      <c r="IWG132"/>
      <c r="IWH132"/>
      <c r="IWI132"/>
      <c r="IWJ132"/>
      <c r="IWK132"/>
      <c r="IWL132"/>
      <c r="IWM132"/>
      <c r="IWN132"/>
      <c r="IWO132"/>
      <c r="IWP132"/>
      <c r="IWQ132"/>
      <c r="IWR132"/>
      <c r="IWS132"/>
      <c r="IWT132"/>
      <c r="IWU132"/>
      <c r="IWV132"/>
      <c r="IWW132"/>
      <c r="IWX132"/>
      <c r="IWY132"/>
      <c r="IWZ132"/>
      <c r="IXA132"/>
      <c r="IXB132"/>
      <c r="IXC132"/>
      <c r="IXD132"/>
      <c r="IXE132"/>
      <c r="IXF132"/>
      <c r="IXG132"/>
      <c r="IXH132"/>
      <c r="IXI132"/>
      <c r="IXJ132"/>
      <c r="IXK132"/>
      <c r="IXL132"/>
      <c r="IXM132"/>
      <c r="IXN132"/>
      <c r="IXO132"/>
      <c r="IXP132"/>
      <c r="IXQ132"/>
      <c r="IXR132"/>
      <c r="IXS132"/>
      <c r="IXT132"/>
      <c r="IXU132"/>
      <c r="IXV132"/>
      <c r="IXW132"/>
      <c r="IXX132"/>
      <c r="IXY132"/>
      <c r="IXZ132"/>
      <c r="IYA132"/>
      <c r="IYB132"/>
      <c r="IYC132"/>
      <c r="IYD132"/>
      <c r="IYE132"/>
      <c r="IYF132"/>
      <c r="IYG132"/>
      <c r="IYH132"/>
      <c r="IYI132"/>
      <c r="IYJ132"/>
      <c r="IYK132"/>
      <c r="IYL132"/>
      <c r="IYM132"/>
      <c r="IYN132"/>
      <c r="IYO132"/>
      <c r="IYP132"/>
      <c r="IYQ132"/>
      <c r="IYR132"/>
      <c r="IYS132"/>
      <c r="IYT132"/>
      <c r="IYU132"/>
      <c r="IYV132"/>
      <c r="IYW132"/>
      <c r="IYX132"/>
      <c r="IYY132"/>
      <c r="IYZ132"/>
      <c r="IZA132"/>
      <c r="IZB132"/>
      <c r="IZC132"/>
      <c r="IZD132"/>
      <c r="IZE132"/>
      <c r="IZF132"/>
      <c r="IZG132"/>
      <c r="IZH132"/>
      <c r="IZI132"/>
      <c r="IZJ132"/>
      <c r="IZK132"/>
      <c r="IZL132"/>
      <c r="IZM132"/>
      <c r="IZN132"/>
      <c r="IZO132"/>
      <c r="IZP132"/>
      <c r="IZQ132"/>
      <c r="IZR132"/>
      <c r="IZS132"/>
      <c r="IZT132"/>
      <c r="IZU132"/>
      <c r="IZV132"/>
      <c r="IZW132"/>
      <c r="IZX132"/>
      <c r="IZY132"/>
      <c r="IZZ132"/>
      <c r="JAA132"/>
      <c r="JAB132"/>
      <c r="JAC132"/>
      <c r="JAD132"/>
      <c r="JAE132"/>
      <c r="JAF132"/>
      <c r="JAG132"/>
      <c r="JAH132"/>
      <c r="JAI132"/>
      <c r="JAJ132"/>
      <c r="JAK132"/>
      <c r="JAL132"/>
      <c r="JAM132"/>
      <c r="JAN132"/>
      <c r="JAO132"/>
      <c r="JAP132"/>
      <c r="JAQ132"/>
      <c r="JAR132"/>
      <c r="JAS132"/>
      <c r="JAT132"/>
      <c r="JAU132"/>
      <c r="JAV132"/>
      <c r="JAW132"/>
      <c r="JAX132"/>
      <c r="JAY132"/>
      <c r="JAZ132"/>
      <c r="JBA132"/>
      <c r="JBB132"/>
      <c r="JBC132"/>
      <c r="JBD132"/>
      <c r="JBE132"/>
      <c r="JBF132"/>
      <c r="JBG132"/>
      <c r="JBH132"/>
      <c r="JBI132"/>
      <c r="JBJ132"/>
      <c r="JBK132"/>
      <c r="JBL132"/>
      <c r="JBM132"/>
      <c r="JBN132"/>
      <c r="JBO132"/>
      <c r="JBP132"/>
      <c r="JBQ132"/>
      <c r="JBR132"/>
      <c r="JBS132"/>
      <c r="JBT132"/>
      <c r="JBU132"/>
      <c r="JBV132"/>
      <c r="JBW132"/>
      <c r="JBX132"/>
      <c r="JBY132"/>
      <c r="JBZ132"/>
      <c r="JCA132"/>
      <c r="JCB132"/>
      <c r="JCC132"/>
      <c r="JCD132"/>
      <c r="JCE132"/>
      <c r="JCF132"/>
      <c r="JCG132"/>
      <c r="JCH132"/>
      <c r="JCI132"/>
      <c r="JCJ132"/>
      <c r="JCK132"/>
      <c r="JCL132"/>
      <c r="JCM132"/>
      <c r="JCN132"/>
      <c r="JCO132"/>
      <c r="JCP132"/>
      <c r="JCQ132"/>
      <c r="JCR132"/>
      <c r="JCS132"/>
      <c r="JCT132"/>
      <c r="JCU132"/>
      <c r="JCV132"/>
      <c r="JCW132"/>
      <c r="JCX132"/>
      <c r="JCY132"/>
      <c r="JCZ132"/>
      <c r="JDA132"/>
      <c r="JDB132"/>
      <c r="JDC132"/>
      <c r="JDD132"/>
      <c r="JDE132"/>
      <c r="JDF132"/>
      <c r="JDG132"/>
      <c r="JDH132"/>
      <c r="JDI132"/>
      <c r="JDJ132"/>
      <c r="JDK132"/>
      <c r="JDL132"/>
      <c r="JDM132"/>
      <c r="JDN132"/>
      <c r="JDO132"/>
      <c r="JDP132"/>
      <c r="JDQ132"/>
      <c r="JDR132"/>
      <c r="JDS132"/>
      <c r="JDT132"/>
      <c r="JDU132"/>
      <c r="JDV132"/>
      <c r="JDW132"/>
      <c r="JDX132"/>
      <c r="JDY132"/>
      <c r="JDZ132"/>
      <c r="JEA132"/>
      <c r="JEB132"/>
      <c r="JEC132"/>
      <c r="JED132"/>
      <c r="JEE132"/>
      <c r="JEF132"/>
      <c r="JEG132"/>
      <c r="JEH132"/>
      <c r="JEI132"/>
      <c r="JEJ132"/>
      <c r="JEK132"/>
      <c r="JEL132"/>
      <c r="JEM132"/>
      <c r="JEN132"/>
      <c r="JEO132"/>
      <c r="JEP132"/>
      <c r="JEQ132"/>
      <c r="JER132"/>
      <c r="JES132"/>
      <c r="JET132"/>
      <c r="JEU132"/>
      <c r="JEV132"/>
      <c r="JEW132"/>
      <c r="JEX132"/>
      <c r="JEY132"/>
      <c r="JEZ132"/>
      <c r="JFA132"/>
      <c r="JFB132"/>
      <c r="JFC132"/>
      <c r="JFD132"/>
      <c r="JFE132"/>
      <c r="JFF132"/>
      <c r="JFG132"/>
      <c r="JFH132"/>
      <c r="JFI132"/>
      <c r="JFJ132"/>
      <c r="JFK132"/>
      <c r="JFL132"/>
      <c r="JFM132"/>
      <c r="JFN132"/>
      <c r="JFO132"/>
      <c r="JFP132"/>
      <c r="JFQ132"/>
      <c r="JFR132"/>
      <c r="JFS132"/>
      <c r="JFT132"/>
      <c r="JFU132"/>
      <c r="JFV132"/>
      <c r="JFW132"/>
      <c r="JFX132"/>
      <c r="JFY132"/>
      <c r="JFZ132"/>
      <c r="JGA132"/>
      <c r="JGB132"/>
      <c r="JGC132"/>
      <c r="JGD132"/>
      <c r="JGE132"/>
      <c r="JGF132"/>
      <c r="JGG132"/>
      <c r="JGH132"/>
      <c r="JGI132"/>
      <c r="JGJ132"/>
      <c r="JGK132"/>
      <c r="JGL132"/>
      <c r="JGM132"/>
      <c r="JGN132"/>
      <c r="JGO132"/>
      <c r="JGP132"/>
      <c r="JGQ132"/>
      <c r="JGR132"/>
      <c r="JGS132"/>
      <c r="JGT132"/>
      <c r="JGU132"/>
      <c r="JGV132"/>
      <c r="JGW132"/>
      <c r="JGX132"/>
      <c r="JGY132"/>
      <c r="JGZ132"/>
      <c r="JHA132"/>
      <c r="JHB132"/>
      <c r="JHC132"/>
      <c r="JHD132"/>
      <c r="JHE132"/>
      <c r="JHF132"/>
      <c r="JHG132"/>
      <c r="JHH132"/>
      <c r="JHI132"/>
      <c r="JHJ132"/>
      <c r="JHK132"/>
      <c r="JHL132"/>
      <c r="JHM132"/>
      <c r="JHN132"/>
      <c r="JHO132"/>
      <c r="JHP132"/>
      <c r="JHQ132"/>
      <c r="JHR132"/>
      <c r="JHS132"/>
      <c r="JHT132"/>
      <c r="JHU132"/>
      <c r="JHV132"/>
      <c r="JHW132"/>
      <c r="JHX132"/>
      <c r="JHY132"/>
      <c r="JHZ132"/>
      <c r="JIA132"/>
      <c r="JIB132"/>
      <c r="JIC132"/>
      <c r="JID132"/>
      <c r="JIE132"/>
      <c r="JIF132"/>
      <c r="JIG132"/>
      <c r="JIH132"/>
      <c r="JII132"/>
      <c r="JIJ132"/>
      <c r="JIK132"/>
      <c r="JIL132"/>
      <c r="JIM132"/>
      <c r="JIN132"/>
      <c r="JIO132"/>
      <c r="JIP132"/>
      <c r="JIQ132"/>
      <c r="JIR132"/>
      <c r="JIS132"/>
      <c r="JIT132"/>
      <c r="JIU132"/>
      <c r="JIV132"/>
      <c r="JIW132"/>
      <c r="JIX132"/>
      <c r="JIY132"/>
      <c r="JIZ132"/>
      <c r="JJA132"/>
      <c r="JJB132"/>
      <c r="JJC132"/>
      <c r="JJD132"/>
      <c r="JJE132"/>
      <c r="JJF132"/>
      <c r="JJG132"/>
      <c r="JJH132"/>
      <c r="JJI132"/>
      <c r="JJJ132"/>
      <c r="JJK132"/>
      <c r="JJL132"/>
      <c r="JJM132"/>
      <c r="JJN132"/>
      <c r="JJO132"/>
      <c r="JJP132"/>
      <c r="JJQ132"/>
      <c r="JJR132"/>
      <c r="JJS132"/>
      <c r="JJT132"/>
      <c r="JJU132"/>
      <c r="JJV132"/>
      <c r="JJW132"/>
      <c r="JJX132"/>
      <c r="JJY132"/>
      <c r="JJZ132"/>
      <c r="JKA132"/>
      <c r="JKB132"/>
      <c r="JKC132"/>
      <c r="JKD132"/>
      <c r="JKE132"/>
      <c r="JKF132"/>
      <c r="JKG132"/>
      <c r="JKH132"/>
      <c r="JKI132"/>
      <c r="JKJ132"/>
      <c r="JKK132"/>
      <c r="JKL132"/>
      <c r="JKM132"/>
      <c r="JKN132"/>
      <c r="JKO132"/>
      <c r="JKP132"/>
      <c r="JKQ132"/>
      <c r="JKR132"/>
      <c r="JKS132"/>
      <c r="JKT132"/>
      <c r="JKU132"/>
      <c r="JKV132"/>
      <c r="JKW132"/>
      <c r="JKX132"/>
      <c r="JKY132"/>
      <c r="JKZ132"/>
      <c r="JLA132"/>
      <c r="JLB132"/>
      <c r="JLC132"/>
      <c r="JLD132"/>
      <c r="JLE132"/>
      <c r="JLF132"/>
      <c r="JLG132"/>
      <c r="JLH132"/>
      <c r="JLI132"/>
      <c r="JLJ132"/>
      <c r="JLK132"/>
      <c r="JLL132"/>
      <c r="JLM132"/>
      <c r="JLN132"/>
      <c r="JLO132"/>
      <c r="JLP132"/>
      <c r="JLQ132"/>
      <c r="JLR132"/>
      <c r="JLS132"/>
      <c r="JLT132"/>
      <c r="JLU132"/>
      <c r="JLV132"/>
      <c r="JLW132"/>
      <c r="JLX132"/>
      <c r="JLY132"/>
      <c r="JLZ132"/>
      <c r="JMA132"/>
      <c r="JMB132"/>
      <c r="JMC132"/>
      <c r="JMD132"/>
      <c r="JME132"/>
      <c r="JMF132"/>
      <c r="JMG132"/>
      <c r="JMH132"/>
      <c r="JMI132"/>
      <c r="JMJ132"/>
      <c r="JMK132"/>
      <c r="JML132"/>
      <c r="JMM132"/>
      <c r="JMN132"/>
      <c r="JMO132"/>
      <c r="JMP132"/>
      <c r="JMQ132"/>
      <c r="JMR132"/>
      <c r="JMS132"/>
      <c r="JMT132"/>
      <c r="JMU132"/>
      <c r="JMV132"/>
      <c r="JMW132"/>
      <c r="JMX132"/>
      <c r="JMY132"/>
      <c r="JMZ132"/>
      <c r="JNA132"/>
      <c r="JNB132"/>
      <c r="JNC132"/>
      <c r="JND132"/>
      <c r="JNE132"/>
      <c r="JNF132"/>
      <c r="JNG132"/>
      <c r="JNH132"/>
      <c r="JNI132"/>
      <c r="JNJ132"/>
      <c r="JNK132"/>
      <c r="JNL132"/>
      <c r="JNM132"/>
      <c r="JNN132"/>
      <c r="JNO132"/>
      <c r="JNP132"/>
      <c r="JNQ132"/>
      <c r="JNR132"/>
      <c r="JNS132"/>
      <c r="JNT132"/>
      <c r="JNU132"/>
      <c r="JNV132"/>
      <c r="JNW132"/>
      <c r="JNX132"/>
      <c r="JNY132"/>
      <c r="JNZ132"/>
      <c r="JOA132"/>
      <c r="JOB132"/>
      <c r="JOC132"/>
      <c r="JOD132"/>
      <c r="JOE132"/>
      <c r="JOF132"/>
      <c r="JOG132"/>
      <c r="JOH132"/>
      <c r="JOI132"/>
      <c r="JOJ132"/>
      <c r="JOK132"/>
      <c r="JOL132"/>
      <c r="JOM132"/>
      <c r="JON132"/>
      <c r="JOO132"/>
      <c r="JOP132"/>
      <c r="JOQ132"/>
      <c r="JOR132"/>
      <c r="JOS132"/>
      <c r="JOT132"/>
      <c r="JOU132"/>
      <c r="JOV132"/>
      <c r="JOW132"/>
      <c r="JOX132"/>
      <c r="JOY132"/>
      <c r="JOZ132"/>
      <c r="JPA132"/>
      <c r="JPB132"/>
      <c r="JPC132"/>
      <c r="JPD132"/>
      <c r="JPE132"/>
      <c r="JPF132"/>
      <c r="JPG132"/>
      <c r="JPH132"/>
      <c r="JPI132"/>
      <c r="JPJ132"/>
      <c r="JPK132"/>
      <c r="JPL132"/>
      <c r="JPM132"/>
      <c r="JPN132"/>
      <c r="JPO132"/>
      <c r="JPP132"/>
      <c r="JPQ132"/>
      <c r="JPR132"/>
      <c r="JPS132"/>
      <c r="JPT132"/>
      <c r="JPU132"/>
      <c r="JPV132"/>
      <c r="JPW132"/>
      <c r="JPX132"/>
      <c r="JPY132"/>
      <c r="JPZ132"/>
      <c r="JQA132"/>
      <c r="JQB132"/>
      <c r="JQC132"/>
      <c r="JQD132"/>
      <c r="JQE132"/>
      <c r="JQF132"/>
      <c r="JQG132"/>
      <c r="JQH132"/>
      <c r="JQI132"/>
      <c r="JQJ132"/>
      <c r="JQK132"/>
      <c r="JQL132"/>
      <c r="JQM132"/>
      <c r="JQN132"/>
      <c r="JQO132"/>
      <c r="JQP132"/>
      <c r="JQQ132"/>
      <c r="JQR132"/>
      <c r="JQS132"/>
      <c r="JQT132"/>
      <c r="JQU132"/>
      <c r="JQV132"/>
      <c r="JQW132"/>
      <c r="JQX132"/>
      <c r="JQY132"/>
      <c r="JQZ132"/>
      <c r="JRA132"/>
      <c r="JRB132"/>
      <c r="JRC132"/>
      <c r="JRD132"/>
      <c r="JRE132"/>
      <c r="JRF132"/>
      <c r="JRG132"/>
      <c r="JRH132"/>
      <c r="JRI132"/>
      <c r="JRJ132"/>
      <c r="JRK132"/>
      <c r="JRL132"/>
      <c r="JRM132"/>
      <c r="JRN132"/>
      <c r="JRO132"/>
      <c r="JRP132"/>
      <c r="JRQ132"/>
      <c r="JRR132"/>
      <c r="JRS132"/>
      <c r="JRT132"/>
      <c r="JRU132"/>
      <c r="JRV132"/>
      <c r="JRW132"/>
      <c r="JRX132"/>
      <c r="JRY132"/>
      <c r="JRZ132"/>
      <c r="JSA132"/>
      <c r="JSB132"/>
      <c r="JSC132"/>
      <c r="JSD132"/>
      <c r="JSE132"/>
      <c r="JSF132"/>
      <c r="JSG132"/>
      <c r="JSH132"/>
      <c r="JSI132"/>
      <c r="JSJ132"/>
      <c r="JSK132"/>
      <c r="JSL132"/>
      <c r="JSM132"/>
      <c r="JSN132"/>
      <c r="JSO132"/>
      <c r="JSP132"/>
      <c r="JSQ132"/>
      <c r="JSR132"/>
      <c r="JSS132"/>
      <c r="JST132"/>
      <c r="JSU132"/>
      <c r="JSV132"/>
      <c r="JSW132"/>
      <c r="JSX132"/>
      <c r="JSY132"/>
      <c r="JSZ132"/>
      <c r="JTA132"/>
      <c r="JTB132"/>
      <c r="JTC132"/>
      <c r="JTD132"/>
      <c r="JTE132"/>
      <c r="JTF132"/>
      <c r="JTG132"/>
      <c r="JTH132"/>
      <c r="JTI132"/>
      <c r="JTJ132"/>
      <c r="JTK132"/>
      <c r="JTL132"/>
      <c r="JTM132"/>
      <c r="JTN132"/>
      <c r="JTO132"/>
      <c r="JTP132"/>
      <c r="JTQ132"/>
      <c r="JTR132"/>
      <c r="JTS132"/>
      <c r="JTT132"/>
      <c r="JTU132"/>
      <c r="JTV132"/>
      <c r="JTW132"/>
      <c r="JTX132"/>
      <c r="JTY132"/>
      <c r="JTZ132"/>
      <c r="JUA132"/>
      <c r="JUB132"/>
      <c r="JUC132"/>
      <c r="JUD132"/>
      <c r="JUE132"/>
      <c r="JUF132"/>
      <c r="JUG132"/>
      <c r="JUH132"/>
      <c r="JUI132"/>
      <c r="JUJ132"/>
      <c r="JUK132"/>
      <c r="JUL132"/>
      <c r="JUM132"/>
      <c r="JUN132"/>
      <c r="JUO132"/>
      <c r="JUP132"/>
      <c r="JUQ132"/>
      <c r="JUR132"/>
      <c r="JUS132"/>
      <c r="JUT132"/>
      <c r="JUU132"/>
      <c r="JUV132"/>
      <c r="JUW132"/>
      <c r="JUX132"/>
      <c r="JUY132"/>
      <c r="JUZ132"/>
      <c r="JVA132"/>
      <c r="JVB132"/>
      <c r="JVC132"/>
      <c r="JVD132"/>
      <c r="JVE132"/>
      <c r="JVF132"/>
      <c r="JVG132"/>
      <c r="JVH132"/>
      <c r="JVI132"/>
      <c r="JVJ132"/>
      <c r="JVK132"/>
      <c r="JVL132"/>
      <c r="JVM132"/>
      <c r="JVN132"/>
      <c r="JVO132"/>
      <c r="JVP132"/>
      <c r="JVQ132"/>
      <c r="JVR132"/>
      <c r="JVS132"/>
      <c r="JVT132"/>
      <c r="JVU132"/>
      <c r="JVV132"/>
      <c r="JVW132"/>
      <c r="JVX132"/>
      <c r="JVY132"/>
      <c r="JVZ132"/>
      <c r="JWA132"/>
      <c r="JWB132"/>
      <c r="JWC132"/>
      <c r="JWD132"/>
      <c r="JWE132"/>
      <c r="JWF132"/>
      <c r="JWG132"/>
      <c r="JWH132"/>
      <c r="JWI132"/>
      <c r="JWJ132"/>
      <c r="JWK132"/>
      <c r="JWL132"/>
      <c r="JWM132"/>
      <c r="JWN132"/>
      <c r="JWO132"/>
      <c r="JWP132"/>
      <c r="JWQ132"/>
      <c r="JWR132"/>
      <c r="JWS132"/>
      <c r="JWT132"/>
      <c r="JWU132"/>
      <c r="JWV132"/>
      <c r="JWW132"/>
      <c r="JWX132"/>
      <c r="JWY132"/>
      <c r="JWZ132"/>
      <c r="JXA132"/>
      <c r="JXB132"/>
      <c r="JXC132"/>
      <c r="JXD132"/>
      <c r="JXE132"/>
      <c r="JXF132"/>
      <c r="JXG132"/>
      <c r="JXH132"/>
      <c r="JXI132"/>
      <c r="JXJ132"/>
      <c r="JXK132"/>
      <c r="JXL132"/>
      <c r="JXM132"/>
      <c r="JXN132"/>
      <c r="JXO132"/>
      <c r="JXP132"/>
      <c r="JXQ132"/>
      <c r="JXR132"/>
      <c r="JXS132"/>
      <c r="JXT132"/>
      <c r="JXU132"/>
      <c r="JXV132"/>
      <c r="JXW132"/>
      <c r="JXX132"/>
      <c r="JXY132"/>
      <c r="JXZ132"/>
      <c r="JYA132"/>
      <c r="JYB132"/>
      <c r="JYC132"/>
      <c r="JYD132"/>
      <c r="JYE132"/>
      <c r="JYF132"/>
      <c r="JYG132"/>
      <c r="JYH132"/>
      <c r="JYI132"/>
      <c r="JYJ132"/>
      <c r="JYK132"/>
      <c r="JYL132"/>
      <c r="JYM132"/>
      <c r="JYN132"/>
      <c r="JYO132"/>
      <c r="JYP132"/>
      <c r="JYQ132"/>
      <c r="JYR132"/>
      <c r="JYS132"/>
      <c r="JYT132"/>
      <c r="JYU132"/>
      <c r="JYV132"/>
      <c r="JYW132"/>
      <c r="JYX132"/>
      <c r="JYY132"/>
      <c r="JYZ132"/>
      <c r="JZA132"/>
      <c r="JZB132"/>
      <c r="JZC132"/>
      <c r="JZD132"/>
      <c r="JZE132"/>
      <c r="JZF132"/>
      <c r="JZG132"/>
      <c r="JZH132"/>
      <c r="JZI132"/>
      <c r="JZJ132"/>
      <c r="JZK132"/>
      <c r="JZL132"/>
      <c r="JZM132"/>
      <c r="JZN132"/>
      <c r="JZO132"/>
      <c r="JZP132"/>
      <c r="JZQ132"/>
      <c r="JZR132"/>
      <c r="JZS132"/>
      <c r="JZT132"/>
      <c r="JZU132"/>
      <c r="JZV132"/>
      <c r="JZW132"/>
      <c r="JZX132"/>
      <c r="JZY132"/>
      <c r="JZZ132"/>
      <c r="KAA132"/>
      <c r="KAB132"/>
      <c r="KAC132"/>
      <c r="KAD132"/>
      <c r="KAE132"/>
      <c r="KAF132"/>
      <c r="KAG132"/>
      <c r="KAH132"/>
      <c r="KAI132"/>
      <c r="KAJ132"/>
      <c r="KAK132"/>
      <c r="KAL132"/>
      <c r="KAM132"/>
      <c r="KAN132"/>
      <c r="KAO132"/>
      <c r="KAP132"/>
      <c r="KAQ132"/>
      <c r="KAR132"/>
      <c r="KAS132"/>
      <c r="KAT132"/>
      <c r="KAU132"/>
      <c r="KAV132"/>
      <c r="KAW132"/>
      <c r="KAX132"/>
      <c r="KAY132"/>
      <c r="KAZ132"/>
      <c r="KBA132"/>
      <c r="KBB132"/>
      <c r="KBC132"/>
      <c r="KBD132"/>
      <c r="KBE132"/>
      <c r="KBF132"/>
      <c r="KBG132"/>
      <c r="KBH132"/>
      <c r="KBI132"/>
      <c r="KBJ132"/>
      <c r="KBK132"/>
      <c r="KBL132"/>
      <c r="KBM132"/>
      <c r="KBN132"/>
      <c r="KBO132"/>
      <c r="KBP132"/>
      <c r="KBQ132"/>
      <c r="KBR132"/>
      <c r="KBS132"/>
      <c r="KBT132"/>
      <c r="KBU132"/>
      <c r="KBV132"/>
      <c r="KBW132"/>
      <c r="KBX132"/>
      <c r="KBY132"/>
      <c r="KBZ132"/>
      <c r="KCA132"/>
      <c r="KCB132"/>
      <c r="KCC132"/>
      <c r="KCD132"/>
      <c r="KCE132"/>
      <c r="KCF132"/>
      <c r="KCG132"/>
      <c r="KCH132"/>
      <c r="KCI132"/>
      <c r="KCJ132"/>
      <c r="KCK132"/>
      <c r="KCL132"/>
      <c r="KCM132"/>
      <c r="KCN132"/>
      <c r="KCO132"/>
      <c r="KCP132"/>
      <c r="KCQ132"/>
      <c r="KCR132"/>
      <c r="KCS132"/>
      <c r="KCT132"/>
      <c r="KCU132"/>
      <c r="KCV132"/>
      <c r="KCW132"/>
      <c r="KCX132"/>
      <c r="KCY132"/>
      <c r="KCZ132"/>
      <c r="KDA132"/>
      <c r="KDB132"/>
      <c r="KDC132"/>
      <c r="KDD132"/>
      <c r="KDE132"/>
      <c r="KDF132"/>
      <c r="KDG132"/>
      <c r="KDH132"/>
      <c r="KDI132"/>
      <c r="KDJ132"/>
      <c r="KDK132"/>
      <c r="KDL132"/>
      <c r="KDM132"/>
      <c r="KDN132"/>
      <c r="KDO132"/>
      <c r="KDP132"/>
      <c r="KDQ132"/>
      <c r="KDR132"/>
      <c r="KDS132"/>
      <c r="KDT132"/>
      <c r="KDU132"/>
      <c r="KDV132"/>
      <c r="KDW132"/>
      <c r="KDX132"/>
      <c r="KDY132"/>
      <c r="KDZ132"/>
      <c r="KEA132"/>
      <c r="KEB132"/>
      <c r="KEC132"/>
      <c r="KED132"/>
      <c r="KEE132"/>
      <c r="KEF132"/>
      <c r="KEG132"/>
      <c r="KEH132"/>
      <c r="KEI132"/>
      <c r="KEJ132"/>
      <c r="KEK132"/>
      <c r="KEL132"/>
      <c r="KEM132"/>
      <c r="KEN132"/>
      <c r="KEO132"/>
      <c r="KEP132"/>
      <c r="KEQ132"/>
      <c r="KER132"/>
      <c r="KES132"/>
      <c r="KET132"/>
      <c r="KEU132"/>
      <c r="KEV132"/>
      <c r="KEW132"/>
      <c r="KEX132"/>
      <c r="KEY132"/>
      <c r="KEZ132"/>
      <c r="KFA132"/>
      <c r="KFB132"/>
      <c r="KFC132"/>
      <c r="KFD132"/>
      <c r="KFE132"/>
      <c r="KFF132"/>
      <c r="KFG132"/>
      <c r="KFH132"/>
      <c r="KFI132"/>
      <c r="KFJ132"/>
      <c r="KFK132"/>
      <c r="KFL132"/>
      <c r="KFM132"/>
      <c r="KFN132"/>
      <c r="KFO132"/>
      <c r="KFP132"/>
      <c r="KFQ132"/>
      <c r="KFR132"/>
      <c r="KFS132"/>
      <c r="KFT132"/>
      <c r="KFU132"/>
      <c r="KFV132"/>
      <c r="KFW132"/>
      <c r="KFX132"/>
      <c r="KFY132"/>
      <c r="KFZ132"/>
      <c r="KGA132"/>
      <c r="KGB132"/>
      <c r="KGC132"/>
      <c r="KGD132"/>
      <c r="KGE132"/>
      <c r="KGF132"/>
      <c r="KGG132"/>
      <c r="KGH132"/>
      <c r="KGI132"/>
      <c r="KGJ132"/>
      <c r="KGK132"/>
      <c r="KGL132"/>
      <c r="KGM132"/>
      <c r="KGN132"/>
      <c r="KGO132"/>
      <c r="KGP132"/>
      <c r="KGQ132"/>
      <c r="KGR132"/>
      <c r="KGS132"/>
      <c r="KGT132"/>
      <c r="KGU132"/>
      <c r="KGV132"/>
      <c r="KGW132"/>
      <c r="KGX132"/>
      <c r="KGY132"/>
      <c r="KGZ132"/>
      <c r="KHA132"/>
      <c r="KHB132"/>
      <c r="KHC132"/>
      <c r="KHD132"/>
      <c r="KHE132"/>
      <c r="KHF132"/>
      <c r="KHG132"/>
      <c r="KHH132"/>
      <c r="KHI132"/>
      <c r="KHJ132"/>
      <c r="KHK132"/>
      <c r="KHL132"/>
      <c r="KHM132"/>
      <c r="KHN132"/>
      <c r="KHO132"/>
      <c r="KHP132"/>
      <c r="KHQ132"/>
      <c r="KHR132"/>
      <c r="KHS132"/>
      <c r="KHT132"/>
      <c r="KHU132"/>
      <c r="KHV132"/>
      <c r="KHW132"/>
      <c r="KHX132"/>
      <c r="KHY132"/>
      <c r="KHZ132"/>
      <c r="KIA132"/>
      <c r="KIB132"/>
      <c r="KIC132"/>
      <c r="KID132"/>
      <c r="KIE132"/>
      <c r="KIF132"/>
      <c r="KIG132"/>
      <c r="KIH132"/>
      <c r="KII132"/>
      <c r="KIJ132"/>
      <c r="KIK132"/>
      <c r="KIL132"/>
      <c r="KIM132"/>
      <c r="KIN132"/>
      <c r="KIO132"/>
      <c r="KIP132"/>
      <c r="KIQ132"/>
      <c r="KIR132"/>
      <c r="KIS132"/>
      <c r="KIT132"/>
      <c r="KIU132"/>
      <c r="KIV132"/>
      <c r="KIW132"/>
      <c r="KIX132"/>
      <c r="KIY132"/>
      <c r="KIZ132"/>
      <c r="KJA132"/>
      <c r="KJB132"/>
      <c r="KJC132"/>
      <c r="KJD132"/>
      <c r="KJE132"/>
      <c r="KJF132"/>
      <c r="KJG132"/>
      <c r="KJH132"/>
      <c r="KJI132"/>
      <c r="KJJ132"/>
      <c r="KJK132"/>
      <c r="KJL132"/>
      <c r="KJM132"/>
      <c r="KJN132"/>
      <c r="KJO132"/>
      <c r="KJP132"/>
      <c r="KJQ132"/>
      <c r="KJR132"/>
      <c r="KJS132"/>
      <c r="KJT132"/>
      <c r="KJU132"/>
      <c r="KJV132"/>
      <c r="KJW132"/>
      <c r="KJX132"/>
      <c r="KJY132"/>
      <c r="KJZ132"/>
      <c r="KKA132"/>
      <c r="KKB132"/>
      <c r="KKC132"/>
      <c r="KKD132"/>
      <c r="KKE132"/>
      <c r="KKF132"/>
      <c r="KKG132"/>
      <c r="KKH132"/>
      <c r="KKI132"/>
      <c r="KKJ132"/>
      <c r="KKK132"/>
      <c r="KKL132"/>
      <c r="KKM132"/>
      <c r="KKN132"/>
      <c r="KKO132"/>
      <c r="KKP132"/>
      <c r="KKQ132"/>
      <c r="KKR132"/>
      <c r="KKS132"/>
      <c r="KKT132"/>
      <c r="KKU132"/>
      <c r="KKV132"/>
      <c r="KKW132"/>
      <c r="KKX132"/>
      <c r="KKY132"/>
      <c r="KKZ132"/>
      <c r="KLA132"/>
      <c r="KLB132"/>
      <c r="KLC132"/>
      <c r="KLD132"/>
      <c r="KLE132"/>
      <c r="KLF132"/>
      <c r="KLG132"/>
      <c r="KLH132"/>
      <c r="KLI132"/>
      <c r="KLJ132"/>
      <c r="KLK132"/>
      <c r="KLL132"/>
      <c r="KLM132"/>
      <c r="KLN132"/>
      <c r="KLO132"/>
      <c r="KLP132"/>
      <c r="KLQ132"/>
      <c r="KLR132"/>
      <c r="KLS132"/>
      <c r="KLT132"/>
      <c r="KLU132"/>
      <c r="KLV132"/>
      <c r="KLW132"/>
      <c r="KLX132"/>
      <c r="KLY132"/>
      <c r="KLZ132"/>
      <c r="KMA132"/>
      <c r="KMB132"/>
      <c r="KMC132"/>
      <c r="KMD132"/>
      <c r="KME132"/>
      <c r="KMF132"/>
      <c r="KMG132"/>
      <c r="KMH132"/>
      <c r="KMI132"/>
      <c r="KMJ132"/>
      <c r="KMK132"/>
      <c r="KML132"/>
      <c r="KMM132"/>
      <c r="KMN132"/>
      <c r="KMO132"/>
      <c r="KMP132"/>
      <c r="KMQ132"/>
      <c r="KMR132"/>
      <c r="KMS132"/>
      <c r="KMT132"/>
      <c r="KMU132"/>
      <c r="KMV132"/>
      <c r="KMW132"/>
      <c r="KMX132"/>
      <c r="KMY132"/>
      <c r="KMZ132"/>
      <c r="KNA132"/>
      <c r="KNB132"/>
      <c r="KNC132"/>
      <c r="KND132"/>
      <c r="KNE132"/>
      <c r="KNF132"/>
      <c r="KNG132"/>
      <c r="KNH132"/>
      <c r="KNI132"/>
      <c r="KNJ132"/>
      <c r="KNK132"/>
      <c r="KNL132"/>
      <c r="KNM132"/>
      <c r="KNN132"/>
      <c r="KNO132"/>
      <c r="KNP132"/>
      <c r="KNQ132"/>
      <c r="KNR132"/>
      <c r="KNS132"/>
      <c r="KNT132"/>
      <c r="KNU132"/>
      <c r="KNV132"/>
      <c r="KNW132"/>
      <c r="KNX132"/>
      <c r="KNY132"/>
      <c r="KNZ132"/>
      <c r="KOA132"/>
      <c r="KOB132"/>
      <c r="KOC132"/>
      <c r="KOD132"/>
      <c r="KOE132"/>
      <c r="KOF132"/>
      <c r="KOG132"/>
      <c r="KOH132"/>
      <c r="KOI132"/>
      <c r="KOJ132"/>
      <c r="KOK132"/>
      <c r="KOL132"/>
      <c r="KOM132"/>
      <c r="KON132"/>
      <c r="KOO132"/>
      <c r="KOP132"/>
      <c r="KOQ132"/>
      <c r="KOR132"/>
      <c r="KOS132"/>
      <c r="KOT132"/>
      <c r="KOU132"/>
      <c r="KOV132"/>
      <c r="KOW132"/>
      <c r="KOX132"/>
      <c r="KOY132"/>
      <c r="KOZ132"/>
      <c r="KPA132"/>
      <c r="KPB132"/>
      <c r="KPC132"/>
      <c r="KPD132"/>
      <c r="KPE132"/>
      <c r="KPF132"/>
      <c r="KPG132"/>
      <c r="KPH132"/>
      <c r="KPI132"/>
      <c r="KPJ132"/>
      <c r="KPK132"/>
      <c r="KPL132"/>
      <c r="KPM132"/>
      <c r="KPN132"/>
      <c r="KPO132"/>
      <c r="KPP132"/>
      <c r="KPQ132"/>
      <c r="KPR132"/>
      <c r="KPS132"/>
      <c r="KPT132"/>
      <c r="KPU132"/>
      <c r="KPV132"/>
      <c r="KPW132"/>
      <c r="KPX132"/>
      <c r="KPY132"/>
      <c r="KPZ132"/>
      <c r="KQA132"/>
      <c r="KQB132"/>
      <c r="KQC132"/>
      <c r="KQD132"/>
      <c r="KQE132"/>
      <c r="KQF132"/>
      <c r="KQG132"/>
      <c r="KQH132"/>
      <c r="KQI132"/>
      <c r="KQJ132"/>
      <c r="KQK132"/>
      <c r="KQL132"/>
      <c r="KQM132"/>
      <c r="KQN132"/>
      <c r="KQO132"/>
      <c r="KQP132"/>
      <c r="KQQ132"/>
      <c r="KQR132"/>
      <c r="KQS132"/>
      <c r="KQT132"/>
      <c r="KQU132"/>
      <c r="KQV132"/>
      <c r="KQW132"/>
      <c r="KQX132"/>
      <c r="KQY132"/>
      <c r="KQZ132"/>
      <c r="KRA132"/>
      <c r="KRB132"/>
      <c r="KRC132"/>
      <c r="KRD132"/>
      <c r="KRE132"/>
      <c r="KRF132"/>
      <c r="KRG132"/>
      <c r="KRH132"/>
      <c r="KRI132"/>
      <c r="KRJ132"/>
      <c r="KRK132"/>
      <c r="KRL132"/>
      <c r="KRM132"/>
      <c r="KRN132"/>
      <c r="KRO132"/>
      <c r="KRP132"/>
      <c r="KRQ132"/>
      <c r="KRR132"/>
      <c r="KRS132"/>
      <c r="KRT132"/>
      <c r="KRU132"/>
      <c r="KRV132"/>
      <c r="KRW132"/>
      <c r="KRX132"/>
      <c r="KRY132"/>
      <c r="KRZ132"/>
      <c r="KSA132"/>
      <c r="KSB132"/>
      <c r="KSC132"/>
      <c r="KSD132"/>
      <c r="KSE132"/>
      <c r="KSF132"/>
      <c r="KSG132"/>
      <c r="KSH132"/>
      <c r="KSI132"/>
      <c r="KSJ132"/>
      <c r="KSK132"/>
      <c r="KSL132"/>
      <c r="KSM132"/>
      <c r="KSN132"/>
      <c r="KSO132"/>
      <c r="KSP132"/>
      <c r="KSQ132"/>
      <c r="KSR132"/>
      <c r="KSS132"/>
      <c r="KST132"/>
      <c r="KSU132"/>
      <c r="KSV132"/>
      <c r="KSW132"/>
      <c r="KSX132"/>
      <c r="KSY132"/>
      <c r="KSZ132"/>
      <c r="KTA132"/>
      <c r="KTB132"/>
      <c r="KTC132"/>
      <c r="KTD132"/>
      <c r="KTE132"/>
      <c r="KTF132"/>
      <c r="KTG132"/>
      <c r="KTH132"/>
      <c r="KTI132"/>
      <c r="KTJ132"/>
      <c r="KTK132"/>
      <c r="KTL132"/>
      <c r="KTM132"/>
      <c r="KTN132"/>
      <c r="KTO132"/>
      <c r="KTP132"/>
      <c r="KTQ132"/>
      <c r="KTR132"/>
      <c r="KTS132"/>
      <c r="KTT132"/>
      <c r="KTU132"/>
      <c r="KTV132"/>
      <c r="KTW132"/>
      <c r="KTX132"/>
      <c r="KTY132"/>
      <c r="KTZ132"/>
      <c r="KUA132"/>
      <c r="KUB132"/>
      <c r="KUC132"/>
      <c r="KUD132"/>
      <c r="KUE132"/>
      <c r="KUF132"/>
      <c r="KUG132"/>
      <c r="KUH132"/>
      <c r="KUI132"/>
      <c r="KUJ132"/>
      <c r="KUK132"/>
      <c r="KUL132"/>
      <c r="KUM132"/>
      <c r="KUN132"/>
      <c r="KUO132"/>
      <c r="KUP132"/>
      <c r="KUQ132"/>
      <c r="KUR132"/>
      <c r="KUS132"/>
      <c r="KUT132"/>
      <c r="KUU132"/>
      <c r="KUV132"/>
      <c r="KUW132"/>
      <c r="KUX132"/>
      <c r="KUY132"/>
      <c r="KUZ132"/>
      <c r="KVA132"/>
      <c r="KVB132"/>
      <c r="KVC132"/>
      <c r="KVD132"/>
      <c r="KVE132"/>
      <c r="KVF132"/>
      <c r="KVG132"/>
      <c r="KVH132"/>
      <c r="KVI132"/>
      <c r="KVJ132"/>
      <c r="KVK132"/>
      <c r="KVL132"/>
      <c r="KVM132"/>
      <c r="KVN132"/>
      <c r="KVO132"/>
      <c r="KVP132"/>
      <c r="KVQ132"/>
      <c r="KVR132"/>
      <c r="KVS132"/>
      <c r="KVT132"/>
      <c r="KVU132"/>
      <c r="KVV132"/>
      <c r="KVW132"/>
      <c r="KVX132"/>
      <c r="KVY132"/>
      <c r="KVZ132"/>
      <c r="KWA132"/>
      <c r="KWB132"/>
      <c r="KWC132"/>
      <c r="KWD132"/>
      <c r="KWE132"/>
      <c r="KWF132"/>
      <c r="KWG132"/>
      <c r="KWH132"/>
      <c r="KWI132"/>
      <c r="KWJ132"/>
      <c r="KWK132"/>
      <c r="KWL132"/>
      <c r="KWM132"/>
      <c r="KWN132"/>
      <c r="KWO132"/>
      <c r="KWP132"/>
      <c r="KWQ132"/>
      <c r="KWR132"/>
      <c r="KWS132"/>
      <c r="KWT132"/>
      <c r="KWU132"/>
      <c r="KWV132"/>
      <c r="KWW132"/>
      <c r="KWX132"/>
      <c r="KWY132"/>
      <c r="KWZ132"/>
      <c r="KXA132"/>
      <c r="KXB132"/>
      <c r="KXC132"/>
      <c r="KXD132"/>
      <c r="KXE132"/>
      <c r="KXF132"/>
      <c r="KXG132"/>
      <c r="KXH132"/>
      <c r="KXI132"/>
      <c r="KXJ132"/>
      <c r="KXK132"/>
      <c r="KXL132"/>
      <c r="KXM132"/>
      <c r="KXN132"/>
      <c r="KXO132"/>
      <c r="KXP132"/>
      <c r="KXQ132"/>
      <c r="KXR132"/>
      <c r="KXS132"/>
      <c r="KXT132"/>
      <c r="KXU132"/>
      <c r="KXV132"/>
      <c r="KXW132"/>
      <c r="KXX132"/>
      <c r="KXY132"/>
      <c r="KXZ132"/>
      <c r="KYA132"/>
      <c r="KYB132"/>
      <c r="KYC132"/>
      <c r="KYD132"/>
      <c r="KYE132"/>
      <c r="KYF132"/>
      <c r="KYG132"/>
      <c r="KYH132"/>
      <c r="KYI132"/>
      <c r="KYJ132"/>
      <c r="KYK132"/>
      <c r="KYL132"/>
      <c r="KYM132"/>
      <c r="KYN132"/>
      <c r="KYO132"/>
      <c r="KYP132"/>
      <c r="KYQ132"/>
      <c r="KYR132"/>
      <c r="KYS132"/>
      <c r="KYT132"/>
      <c r="KYU132"/>
      <c r="KYV132"/>
      <c r="KYW132"/>
      <c r="KYX132"/>
      <c r="KYY132"/>
      <c r="KYZ132"/>
      <c r="KZA132"/>
      <c r="KZB132"/>
      <c r="KZC132"/>
      <c r="KZD132"/>
      <c r="KZE132"/>
      <c r="KZF132"/>
      <c r="KZG132"/>
      <c r="KZH132"/>
      <c r="KZI132"/>
      <c r="KZJ132"/>
      <c r="KZK132"/>
      <c r="KZL132"/>
      <c r="KZM132"/>
      <c r="KZN132"/>
      <c r="KZO132"/>
      <c r="KZP132"/>
      <c r="KZQ132"/>
      <c r="KZR132"/>
      <c r="KZS132"/>
      <c r="KZT132"/>
      <c r="KZU132"/>
      <c r="KZV132"/>
      <c r="KZW132"/>
      <c r="KZX132"/>
      <c r="KZY132"/>
      <c r="KZZ132"/>
      <c r="LAA132"/>
      <c r="LAB132"/>
      <c r="LAC132"/>
      <c r="LAD132"/>
      <c r="LAE132"/>
      <c r="LAF132"/>
      <c r="LAG132"/>
      <c r="LAH132"/>
      <c r="LAI132"/>
      <c r="LAJ132"/>
      <c r="LAK132"/>
      <c r="LAL132"/>
      <c r="LAM132"/>
      <c r="LAN132"/>
      <c r="LAO132"/>
      <c r="LAP132"/>
      <c r="LAQ132"/>
      <c r="LAR132"/>
      <c r="LAS132"/>
      <c r="LAT132"/>
      <c r="LAU132"/>
      <c r="LAV132"/>
      <c r="LAW132"/>
      <c r="LAX132"/>
      <c r="LAY132"/>
      <c r="LAZ132"/>
      <c r="LBA132"/>
      <c r="LBB132"/>
      <c r="LBC132"/>
      <c r="LBD132"/>
      <c r="LBE132"/>
      <c r="LBF132"/>
      <c r="LBG132"/>
      <c r="LBH132"/>
      <c r="LBI132"/>
      <c r="LBJ132"/>
      <c r="LBK132"/>
      <c r="LBL132"/>
      <c r="LBM132"/>
      <c r="LBN132"/>
      <c r="LBO132"/>
      <c r="LBP132"/>
      <c r="LBQ132"/>
      <c r="LBR132"/>
      <c r="LBS132"/>
      <c r="LBT132"/>
      <c r="LBU132"/>
      <c r="LBV132"/>
      <c r="LBW132"/>
      <c r="LBX132"/>
      <c r="LBY132"/>
      <c r="LBZ132"/>
      <c r="LCA132"/>
      <c r="LCB132"/>
      <c r="LCC132"/>
      <c r="LCD132"/>
      <c r="LCE132"/>
      <c r="LCF132"/>
      <c r="LCG132"/>
      <c r="LCH132"/>
      <c r="LCI132"/>
      <c r="LCJ132"/>
      <c r="LCK132"/>
      <c r="LCL132"/>
      <c r="LCM132"/>
      <c r="LCN132"/>
      <c r="LCO132"/>
      <c r="LCP132"/>
      <c r="LCQ132"/>
      <c r="LCR132"/>
      <c r="LCS132"/>
      <c r="LCT132"/>
      <c r="LCU132"/>
      <c r="LCV132"/>
      <c r="LCW132"/>
      <c r="LCX132"/>
      <c r="LCY132"/>
      <c r="LCZ132"/>
      <c r="LDA132"/>
      <c r="LDB132"/>
      <c r="LDC132"/>
      <c r="LDD132"/>
      <c r="LDE132"/>
      <c r="LDF132"/>
      <c r="LDG132"/>
      <c r="LDH132"/>
      <c r="LDI132"/>
      <c r="LDJ132"/>
      <c r="LDK132"/>
      <c r="LDL132"/>
      <c r="LDM132"/>
      <c r="LDN132"/>
      <c r="LDO132"/>
      <c r="LDP132"/>
      <c r="LDQ132"/>
      <c r="LDR132"/>
      <c r="LDS132"/>
      <c r="LDT132"/>
      <c r="LDU132"/>
      <c r="LDV132"/>
      <c r="LDW132"/>
      <c r="LDX132"/>
      <c r="LDY132"/>
      <c r="LDZ132"/>
      <c r="LEA132"/>
      <c r="LEB132"/>
      <c r="LEC132"/>
      <c r="LED132"/>
      <c r="LEE132"/>
      <c r="LEF132"/>
      <c r="LEG132"/>
      <c r="LEH132"/>
      <c r="LEI132"/>
      <c r="LEJ132"/>
      <c r="LEK132"/>
      <c r="LEL132"/>
      <c r="LEM132"/>
      <c r="LEN132"/>
      <c r="LEO132"/>
      <c r="LEP132"/>
      <c r="LEQ132"/>
      <c r="LER132"/>
      <c r="LES132"/>
      <c r="LET132"/>
      <c r="LEU132"/>
      <c r="LEV132"/>
      <c r="LEW132"/>
      <c r="LEX132"/>
      <c r="LEY132"/>
      <c r="LEZ132"/>
      <c r="LFA132"/>
      <c r="LFB132"/>
      <c r="LFC132"/>
      <c r="LFD132"/>
      <c r="LFE132"/>
      <c r="LFF132"/>
      <c r="LFG132"/>
      <c r="LFH132"/>
      <c r="LFI132"/>
      <c r="LFJ132"/>
      <c r="LFK132"/>
      <c r="LFL132"/>
      <c r="LFM132"/>
      <c r="LFN132"/>
      <c r="LFO132"/>
      <c r="LFP132"/>
      <c r="LFQ132"/>
      <c r="LFR132"/>
      <c r="LFS132"/>
      <c r="LFT132"/>
      <c r="LFU132"/>
      <c r="LFV132"/>
      <c r="LFW132"/>
      <c r="LFX132"/>
      <c r="LFY132"/>
      <c r="LFZ132"/>
      <c r="LGA132"/>
      <c r="LGB132"/>
      <c r="LGC132"/>
      <c r="LGD132"/>
      <c r="LGE132"/>
      <c r="LGF132"/>
      <c r="LGG132"/>
      <c r="LGH132"/>
      <c r="LGI132"/>
      <c r="LGJ132"/>
      <c r="LGK132"/>
      <c r="LGL132"/>
      <c r="LGM132"/>
      <c r="LGN132"/>
      <c r="LGO132"/>
      <c r="LGP132"/>
      <c r="LGQ132"/>
      <c r="LGR132"/>
      <c r="LGS132"/>
      <c r="LGT132"/>
      <c r="LGU132"/>
      <c r="LGV132"/>
      <c r="LGW132"/>
      <c r="LGX132"/>
      <c r="LGY132"/>
      <c r="LGZ132"/>
      <c r="LHA132"/>
      <c r="LHB132"/>
      <c r="LHC132"/>
      <c r="LHD132"/>
      <c r="LHE132"/>
      <c r="LHF132"/>
      <c r="LHG132"/>
      <c r="LHH132"/>
      <c r="LHI132"/>
      <c r="LHJ132"/>
      <c r="LHK132"/>
      <c r="LHL132"/>
      <c r="LHM132"/>
      <c r="LHN132"/>
      <c r="LHO132"/>
      <c r="LHP132"/>
      <c r="LHQ132"/>
      <c r="LHR132"/>
      <c r="LHS132"/>
      <c r="LHT132"/>
      <c r="LHU132"/>
      <c r="LHV132"/>
      <c r="LHW132"/>
      <c r="LHX132"/>
      <c r="LHY132"/>
      <c r="LHZ132"/>
      <c r="LIA132"/>
      <c r="LIB132"/>
      <c r="LIC132"/>
      <c r="LID132"/>
      <c r="LIE132"/>
      <c r="LIF132"/>
      <c r="LIG132"/>
      <c r="LIH132"/>
      <c r="LII132"/>
      <c r="LIJ132"/>
      <c r="LIK132"/>
      <c r="LIL132"/>
      <c r="LIM132"/>
      <c r="LIN132"/>
      <c r="LIO132"/>
      <c r="LIP132"/>
      <c r="LIQ132"/>
      <c r="LIR132"/>
      <c r="LIS132"/>
      <c r="LIT132"/>
      <c r="LIU132"/>
      <c r="LIV132"/>
      <c r="LIW132"/>
      <c r="LIX132"/>
      <c r="LIY132"/>
      <c r="LIZ132"/>
      <c r="LJA132"/>
      <c r="LJB132"/>
      <c r="LJC132"/>
      <c r="LJD132"/>
      <c r="LJE132"/>
      <c r="LJF132"/>
      <c r="LJG132"/>
      <c r="LJH132"/>
      <c r="LJI132"/>
      <c r="LJJ132"/>
      <c r="LJK132"/>
      <c r="LJL132"/>
      <c r="LJM132"/>
      <c r="LJN132"/>
      <c r="LJO132"/>
      <c r="LJP132"/>
      <c r="LJQ132"/>
      <c r="LJR132"/>
      <c r="LJS132"/>
      <c r="LJT132"/>
      <c r="LJU132"/>
      <c r="LJV132"/>
      <c r="LJW132"/>
      <c r="LJX132"/>
      <c r="LJY132"/>
      <c r="LJZ132"/>
      <c r="LKA132"/>
      <c r="LKB132"/>
      <c r="LKC132"/>
      <c r="LKD132"/>
      <c r="LKE132"/>
      <c r="LKF132"/>
      <c r="LKG132"/>
      <c r="LKH132"/>
      <c r="LKI132"/>
      <c r="LKJ132"/>
      <c r="LKK132"/>
      <c r="LKL132"/>
      <c r="LKM132"/>
      <c r="LKN132"/>
      <c r="LKO132"/>
      <c r="LKP132"/>
      <c r="LKQ132"/>
      <c r="LKR132"/>
      <c r="LKS132"/>
      <c r="LKT132"/>
      <c r="LKU132"/>
      <c r="LKV132"/>
      <c r="LKW132"/>
      <c r="LKX132"/>
      <c r="LKY132"/>
      <c r="LKZ132"/>
      <c r="LLA132"/>
      <c r="LLB132"/>
      <c r="LLC132"/>
      <c r="LLD132"/>
      <c r="LLE132"/>
      <c r="LLF132"/>
      <c r="LLG132"/>
      <c r="LLH132"/>
      <c r="LLI132"/>
      <c r="LLJ132"/>
      <c r="LLK132"/>
      <c r="LLL132"/>
      <c r="LLM132"/>
      <c r="LLN132"/>
      <c r="LLO132"/>
      <c r="LLP132"/>
      <c r="LLQ132"/>
      <c r="LLR132"/>
      <c r="LLS132"/>
      <c r="LLT132"/>
      <c r="LLU132"/>
      <c r="LLV132"/>
      <c r="LLW132"/>
      <c r="LLX132"/>
      <c r="LLY132"/>
      <c r="LLZ132"/>
      <c r="LMA132"/>
      <c r="LMB132"/>
      <c r="LMC132"/>
      <c r="LMD132"/>
      <c r="LME132"/>
      <c r="LMF132"/>
      <c r="LMG132"/>
      <c r="LMH132"/>
      <c r="LMI132"/>
      <c r="LMJ132"/>
      <c r="LMK132"/>
      <c r="LML132"/>
      <c r="LMM132"/>
      <c r="LMN132"/>
      <c r="LMO132"/>
      <c r="LMP132"/>
      <c r="LMQ132"/>
      <c r="LMR132"/>
      <c r="LMS132"/>
      <c r="LMT132"/>
      <c r="LMU132"/>
      <c r="LMV132"/>
      <c r="LMW132"/>
      <c r="LMX132"/>
      <c r="LMY132"/>
      <c r="LMZ132"/>
      <c r="LNA132"/>
      <c r="LNB132"/>
      <c r="LNC132"/>
      <c r="LND132"/>
      <c r="LNE132"/>
      <c r="LNF132"/>
      <c r="LNG132"/>
      <c r="LNH132"/>
      <c r="LNI132"/>
      <c r="LNJ132"/>
      <c r="LNK132"/>
      <c r="LNL132"/>
      <c r="LNM132"/>
      <c r="LNN132"/>
      <c r="LNO132"/>
      <c r="LNP132"/>
      <c r="LNQ132"/>
      <c r="LNR132"/>
      <c r="LNS132"/>
      <c r="LNT132"/>
      <c r="LNU132"/>
      <c r="LNV132"/>
      <c r="LNW132"/>
      <c r="LNX132"/>
      <c r="LNY132"/>
      <c r="LNZ132"/>
      <c r="LOA132"/>
      <c r="LOB132"/>
      <c r="LOC132"/>
      <c r="LOD132"/>
      <c r="LOE132"/>
      <c r="LOF132"/>
      <c r="LOG132"/>
      <c r="LOH132"/>
      <c r="LOI132"/>
      <c r="LOJ132"/>
      <c r="LOK132"/>
      <c r="LOL132"/>
      <c r="LOM132"/>
      <c r="LON132"/>
      <c r="LOO132"/>
      <c r="LOP132"/>
      <c r="LOQ132"/>
      <c r="LOR132"/>
      <c r="LOS132"/>
      <c r="LOT132"/>
      <c r="LOU132"/>
      <c r="LOV132"/>
      <c r="LOW132"/>
      <c r="LOX132"/>
      <c r="LOY132"/>
      <c r="LOZ132"/>
      <c r="LPA132"/>
      <c r="LPB132"/>
      <c r="LPC132"/>
      <c r="LPD132"/>
      <c r="LPE132"/>
      <c r="LPF132"/>
      <c r="LPG132"/>
      <c r="LPH132"/>
      <c r="LPI132"/>
      <c r="LPJ132"/>
      <c r="LPK132"/>
      <c r="LPL132"/>
      <c r="LPM132"/>
      <c r="LPN132"/>
      <c r="LPO132"/>
      <c r="LPP132"/>
      <c r="LPQ132"/>
      <c r="LPR132"/>
      <c r="LPS132"/>
      <c r="LPT132"/>
      <c r="LPU132"/>
      <c r="LPV132"/>
      <c r="LPW132"/>
      <c r="LPX132"/>
      <c r="LPY132"/>
      <c r="LPZ132"/>
      <c r="LQA132"/>
      <c r="LQB132"/>
      <c r="LQC132"/>
      <c r="LQD132"/>
      <c r="LQE132"/>
      <c r="LQF132"/>
      <c r="LQG132"/>
      <c r="LQH132"/>
      <c r="LQI132"/>
      <c r="LQJ132"/>
      <c r="LQK132"/>
      <c r="LQL132"/>
      <c r="LQM132"/>
      <c r="LQN132"/>
      <c r="LQO132"/>
      <c r="LQP132"/>
      <c r="LQQ132"/>
      <c r="LQR132"/>
      <c r="LQS132"/>
      <c r="LQT132"/>
      <c r="LQU132"/>
      <c r="LQV132"/>
      <c r="LQW132"/>
      <c r="LQX132"/>
      <c r="LQY132"/>
      <c r="LQZ132"/>
      <c r="LRA132"/>
      <c r="LRB132"/>
      <c r="LRC132"/>
      <c r="LRD132"/>
      <c r="LRE132"/>
      <c r="LRF132"/>
      <c r="LRG132"/>
      <c r="LRH132"/>
      <c r="LRI132"/>
      <c r="LRJ132"/>
      <c r="LRK132"/>
      <c r="LRL132"/>
      <c r="LRM132"/>
      <c r="LRN132"/>
      <c r="LRO132"/>
      <c r="LRP132"/>
      <c r="LRQ132"/>
      <c r="LRR132"/>
      <c r="LRS132"/>
      <c r="LRT132"/>
      <c r="LRU132"/>
      <c r="LRV132"/>
      <c r="LRW132"/>
      <c r="LRX132"/>
      <c r="LRY132"/>
      <c r="LRZ132"/>
      <c r="LSA132"/>
      <c r="LSB132"/>
      <c r="LSC132"/>
      <c r="LSD132"/>
      <c r="LSE132"/>
      <c r="LSF132"/>
      <c r="LSG132"/>
      <c r="LSH132"/>
      <c r="LSI132"/>
      <c r="LSJ132"/>
      <c r="LSK132"/>
      <c r="LSL132"/>
      <c r="LSM132"/>
      <c r="LSN132"/>
      <c r="LSO132"/>
      <c r="LSP132"/>
      <c r="LSQ132"/>
      <c r="LSR132"/>
      <c r="LSS132"/>
      <c r="LST132"/>
      <c r="LSU132"/>
      <c r="LSV132"/>
      <c r="LSW132"/>
      <c r="LSX132"/>
      <c r="LSY132"/>
      <c r="LSZ132"/>
      <c r="LTA132"/>
      <c r="LTB132"/>
      <c r="LTC132"/>
      <c r="LTD132"/>
      <c r="LTE132"/>
      <c r="LTF132"/>
      <c r="LTG132"/>
      <c r="LTH132"/>
      <c r="LTI132"/>
      <c r="LTJ132"/>
      <c r="LTK132"/>
      <c r="LTL132"/>
      <c r="LTM132"/>
      <c r="LTN132"/>
      <c r="LTO132"/>
      <c r="LTP132"/>
      <c r="LTQ132"/>
      <c r="LTR132"/>
      <c r="LTS132"/>
      <c r="LTT132"/>
      <c r="LTU132"/>
      <c r="LTV132"/>
      <c r="LTW132"/>
      <c r="LTX132"/>
      <c r="LTY132"/>
      <c r="LTZ132"/>
      <c r="LUA132"/>
      <c r="LUB132"/>
      <c r="LUC132"/>
      <c r="LUD132"/>
      <c r="LUE132"/>
      <c r="LUF132"/>
      <c r="LUG132"/>
      <c r="LUH132"/>
      <c r="LUI132"/>
      <c r="LUJ132"/>
      <c r="LUK132"/>
      <c r="LUL132"/>
      <c r="LUM132"/>
      <c r="LUN132"/>
      <c r="LUO132"/>
      <c r="LUP132"/>
      <c r="LUQ132"/>
      <c r="LUR132"/>
      <c r="LUS132"/>
      <c r="LUT132"/>
      <c r="LUU132"/>
      <c r="LUV132"/>
      <c r="LUW132"/>
      <c r="LUX132"/>
      <c r="LUY132"/>
      <c r="LUZ132"/>
      <c r="LVA132"/>
      <c r="LVB132"/>
      <c r="LVC132"/>
      <c r="LVD132"/>
      <c r="LVE132"/>
      <c r="LVF132"/>
      <c r="LVG132"/>
      <c r="LVH132"/>
      <c r="LVI132"/>
      <c r="LVJ132"/>
      <c r="LVK132"/>
      <c r="LVL132"/>
      <c r="LVM132"/>
      <c r="LVN132"/>
      <c r="LVO132"/>
      <c r="LVP132"/>
      <c r="LVQ132"/>
      <c r="LVR132"/>
      <c r="LVS132"/>
      <c r="LVT132"/>
      <c r="LVU132"/>
      <c r="LVV132"/>
      <c r="LVW132"/>
      <c r="LVX132"/>
      <c r="LVY132"/>
      <c r="LVZ132"/>
      <c r="LWA132"/>
      <c r="LWB132"/>
      <c r="LWC132"/>
      <c r="LWD132"/>
      <c r="LWE132"/>
      <c r="LWF132"/>
      <c r="LWG132"/>
      <c r="LWH132"/>
      <c r="LWI132"/>
      <c r="LWJ132"/>
      <c r="LWK132"/>
      <c r="LWL132"/>
      <c r="LWM132"/>
      <c r="LWN132"/>
      <c r="LWO132"/>
      <c r="LWP132"/>
      <c r="LWQ132"/>
      <c r="LWR132"/>
      <c r="LWS132"/>
      <c r="LWT132"/>
      <c r="LWU132"/>
      <c r="LWV132"/>
      <c r="LWW132"/>
      <c r="LWX132"/>
      <c r="LWY132"/>
      <c r="LWZ132"/>
      <c r="LXA132"/>
      <c r="LXB132"/>
      <c r="LXC132"/>
      <c r="LXD132"/>
      <c r="LXE132"/>
      <c r="LXF132"/>
      <c r="LXG132"/>
      <c r="LXH132"/>
      <c r="LXI132"/>
      <c r="LXJ132"/>
      <c r="LXK132"/>
      <c r="LXL132"/>
      <c r="LXM132"/>
      <c r="LXN132"/>
      <c r="LXO132"/>
      <c r="LXP132"/>
      <c r="LXQ132"/>
      <c r="LXR132"/>
      <c r="LXS132"/>
      <c r="LXT132"/>
      <c r="LXU132"/>
      <c r="LXV132"/>
      <c r="LXW132"/>
      <c r="LXX132"/>
      <c r="LXY132"/>
      <c r="LXZ132"/>
      <c r="LYA132"/>
      <c r="LYB132"/>
      <c r="LYC132"/>
      <c r="LYD132"/>
      <c r="LYE132"/>
      <c r="LYF132"/>
      <c r="LYG132"/>
      <c r="LYH132"/>
      <c r="LYI132"/>
      <c r="LYJ132"/>
      <c r="LYK132"/>
      <c r="LYL132"/>
      <c r="LYM132"/>
      <c r="LYN132"/>
      <c r="LYO132"/>
      <c r="LYP132"/>
      <c r="LYQ132"/>
      <c r="LYR132"/>
      <c r="LYS132"/>
      <c r="LYT132"/>
      <c r="LYU132"/>
      <c r="LYV132"/>
      <c r="LYW132"/>
      <c r="LYX132"/>
      <c r="LYY132"/>
      <c r="LYZ132"/>
      <c r="LZA132"/>
      <c r="LZB132"/>
      <c r="LZC132"/>
      <c r="LZD132"/>
      <c r="LZE132"/>
      <c r="LZF132"/>
      <c r="LZG132"/>
      <c r="LZH132"/>
      <c r="LZI132"/>
      <c r="LZJ132"/>
      <c r="LZK132"/>
      <c r="LZL132"/>
      <c r="LZM132"/>
      <c r="LZN132"/>
      <c r="LZO132"/>
      <c r="LZP132"/>
      <c r="LZQ132"/>
      <c r="LZR132"/>
      <c r="LZS132"/>
      <c r="LZT132"/>
      <c r="LZU132"/>
      <c r="LZV132"/>
      <c r="LZW132"/>
      <c r="LZX132"/>
      <c r="LZY132"/>
      <c r="LZZ132"/>
      <c r="MAA132"/>
      <c r="MAB132"/>
      <c r="MAC132"/>
      <c r="MAD132"/>
      <c r="MAE132"/>
      <c r="MAF132"/>
      <c r="MAG132"/>
      <c r="MAH132"/>
      <c r="MAI132"/>
      <c r="MAJ132"/>
      <c r="MAK132"/>
      <c r="MAL132"/>
      <c r="MAM132"/>
      <c r="MAN132"/>
      <c r="MAO132"/>
      <c r="MAP132"/>
      <c r="MAQ132"/>
      <c r="MAR132"/>
      <c r="MAS132"/>
      <c r="MAT132"/>
      <c r="MAU132"/>
      <c r="MAV132"/>
      <c r="MAW132"/>
      <c r="MAX132"/>
      <c r="MAY132"/>
      <c r="MAZ132"/>
      <c r="MBA132"/>
      <c r="MBB132"/>
      <c r="MBC132"/>
      <c r="MBD132"/>
      <c r="MBE132"/>
      <c r="MBF132"/>
      <c r="MBG132"/>
      <c r="MBH132"/>
      <c r="MBI132"/>
      <c r="MBJ132"/>
      <c r="MBK132"/>
      <c r="MBL132"/>
      <c r="MBM132"/>
      <c r="MBN132"/>
      <c r="MBO132"/>
      <c r="MBP132"/>
      <c r="MBQ132"/>
      <c r="MBR132"/>
      <c r="MBS132"/>
      <c r="MBT132"/>
      <c r="MBU132"/>
      <c r="MBV132"/>
      <c r="MBW132"/>
      <c r="MBX132"/>
      <c r="MBY132"/>
      <c r="MBZ132"/>
      <c r="MCA132"/>
      <c r="MCB132"/>
      <c r="MCC132"/>
      <c r="MCD132"/>
      <c r="MCE132"/>
      <c r="MCF132"/>
      <c r="MCG132"/>
      <c r="MCH132"/>
      <c r="MCI132"/>
      <c r="MCJ132"/>
      <c r="MCK132"/>
      <c r="MCL132"/>
      <c r="MCM132"/>
      <c r="MCN132"/>
      <c r="MCO132"/>
      <c r="MCP132"/>
      <c r="MCQ132"/>
      <c r="MCR132"/>
      <c r="MCS132"/>
      <c r="MCT132"/>
      <c r="MCU132"/>
      <c r="MCV132"/>
      <c r="MCW132"/>
      <c r="MCX132"/>
      <c r="MCY132"/>
      <c r="MCZ132"/>
      <c r="MDA132"/>
      <c r="MDB132"/>
      <c r="MDC132"/>
      <c r="MDD132"/>
      <c r="MDE132"/>
      <c r="MDF132"/>
      <c r="MDG132"/>
      <c r="MDH132"/>
      <c r="MDI132"/>
      <c r="MDJ132"/>
      <c r="MDK132"/>
      <c r="MDL132"/>
      <c r="MDM132"/>
      <c r="MDN132"/>
      <c r="MDO132"/>
      <c r="MDP132"/>
      <c r="MDQ132"/>
      <c r="MDR132"/>
      <c r="MDS132"/>
      <c r="MDT132"/>
      <c r="MDU132"/>
      <c r="MDV132"/>
      <c r="MDW132"/>
      <c r="MDX132"/>
      <c r="MDY132"/>
      <c r="MDZ132"/>
      <c r="MEA132"/>
      <c r="MEB132"/>
      <c r="MEC132"/>
      <c r="MED132"/>
      <c r="MEE132"/>
      <c r="MEF132"/>
      <c r="MEG132"/>
      <c r="MEH132"/>
      <c r="MEI132"/>
      <c r="MEJ132"/>
      <c r="MEK132"/>
      <c r="MEL132"/>
      <c r="MEM132"/>
      <c r="MEN132"/>
      <c r="MEO132"/>
      <c r="MEP132"/>
      <c r="MEQ132"/>
      <c r="MER132"/>
      <c r="MES132"/>
      <c r="MET132"/>
      <c r="MEU132"/>
      <c r="MEV132"/>
      <c r="MEW132"/>
      <c r="MEX132"/>
      <c r="MEY132"/>
      <c r="MEZ132"/>
      <c r="MFA132"/>
      <c r="MFB132"/>
      <c r="MFC132"/>
      <c r="MFD132"/>
      <c r="MFE132"/>
      <c r="MFF132"/>
      <c r="MFG132"/>
      <c r="MFH132"/>
      <c r="MFI132"/>
      <c r="MFJ132"/>
      <c r="MFK132"/>
      <c r="MFL132"/>
      <c r="MFM132"/>
      <c r="MFN132"/>
      <c r="MFO132"/>
      <c r="MFP132"/>
      <c r="MFQ132"/>
      <c r="MFR132"/>
      <c r="MFS132"/>
      <c r="MFT132"/>
      <c r="MFU132"/>
      <c r="MFV132"/>
      <c r="MFW132"/>
      <c r="MFX132"/>
      <c r="MFY132"/>
      <c r="MFZ132"/>
      <c r="MGA132"/>
      <c r="MGB132"/>
      <c r="MGC132"/>
      <c r="MGD132"/>
      <c r="MGE132"/>
      <c r="MGF132"/>
      <c r="MGG132"/>
      <c r="MGH132"/>
      <c r="MGI132"/>
      <c r="MGJ132"/>
      <c r="MGK132"/>
      <c r="MGL132"/>
      <c r="MGM132"/>
      <c r="MGN132"/>
      <c r="MGO132"/>
      <c r="MGP132"/>
      <c r="MGQ132"/>
      <c r="MGR132"/>
      <c r="MGS132"/>
      <c r="MGT132"/>
      <c r="MGU132"/>
      <c r="MGV132"/>
      <c r="MGW132"/>
      <c r="MGX132"/>
      <c r="MGY132"/>
      <c r="MGZ132"/>
      <c r="MHA132"/>
      <c r="MHB132"/>
      <c r="MHC132"/>
      <c r="MHD132"/>
      <c r="MHE132"/>
      <c r="MHF132"/>
      <c r="MHG132"/>
      <c r="MHH132"/>
      <c r="MHI132"/>
      <c r="MHJ132"/>
      <c r="MHK132"/>
      <c r="MHL132"/>
      <c r="MHM132"/>
      <c r="MHN132"/>
      <c r="MHO132"/>
      <c r="MHP132"/>
      <c r="MHQ132"/>
      <c r="MHR132"/>
      <c r="MHS132"/>
      <c r="MHT132"/>
      <c r="MHU132"/>
      <c r="MHV132"/>
      <c r="MHW132"/>
      <c r="MHX132"/>
      <c r="MHY132"/>
      <c r="MHZ132"/>
      <c r="MIA132"/>
      <c r="MIB132"/>
      <c r="MIC132"/>
      <c r="MID132"/>
      <c r="MIE132"/>
      <c r="MIF132"/>
      <c r="MIG132"/>
      <c r="MIH132"/>
      <c r="MII132"/>
      <c r="MIJ132"/>
      <c r="MIK132"/>
      <c r="MIL132"/>
      <c r="MIM132"/>
      <c r="MIN132"/>
      <c r="MIO132"/>
      <c r="MIP132"/>
      <c r="MIQ132"/>
      <c r="MIR132"/>
      <c r="MIS132"/>
      <c r="MIT132"/>
      <c r="MIU132"/>
      <c r="MIV132"/>
      <c r="MIW132"/>
      <c r="MIX132"/>
      <c r="MIY132"/>
      <c r="MIZ132"/>
      <c r="MJA132"/>
      <c r="MJB132"/>
      <c r="MJC132"/>
      <c r="MJD132"/>
      <c r="MJE132"/>
      <c r="MJF132"/>
      <c r="MJG132"/>
      <c r="MJH132"/>
      <c r="MJI132"/>
      <c r="MJJ132"/>
      <c r="MJK132"/>
      <c r="MJL132"/>
      <c r="MJM132"/>
      <c r="MJN132"/>
      <c r="MJO132"/>
      <c r="MJP132"/>
      <c r="MJQ132"/>
      <c r="MJR132"/>
      <c r="MJS132"/>
      <c r="MJT132"/>
      <c r="MJU132"/>
      <c r="MJV132"/>
      <c r="MJW132"/>
      <c r="MJX132"/>
      <c r="MJY132"/>
      <c r="MJZ132"/>
      <c r="MKA132"/>
      <c r="MKB132"/>
      <c r="MKC132"/>
      <c r="MKD132"/>
      <c r="MKE132"/>
      <c r="MKF132"/>
      <c r="MKG132"/>
      <c r="MKH132"/>
      <c r="MKI132"/>
      <c r="MKJ132"/>
      <c r="MKK132"/>
      <c r="MKL132"/>
      <c r="MKM132"/>
      <c r="MKN132"/>
      <c r="MKO132"/>
      <c r="MKP132"/>
      <c r="MKQ132"/>
      <c r="MKR132"/>
      <c r="MKS132"/>
      <c r="MKT132"/>
      <c r="MKU132"/>
      <c r="MKV132"/>
      <c r="MKW132"/>
      <c r="MKX132"/>
      <c r="MKY132"/>
      <c r="MKZ132"/>
      <c r="MLA132"/>
      <c r="MLB132"/>
      <c r="MLC132"/>
      <c r="MLD132"/>
      <c r="MLE132"/>
      <c r="MLF132"/>
      <c r="MLG132"/>
      <c r="MLH132"/>
      <c r="MLI132"/>
      <c r="MLJ132"/>
      <c r="MLK132"/>
      <c r="MLL132"/>
      <c r="MLM132"/>
      <c r="MLN132"/>
      <c r="MLO132"/>
      <c r="MLP132"/>
      <c r="MLQ132"/>
      <c r="MLR132"/>
      <c r="MLS132"/>
      <c r="MLT132"/>
      <c r="MLU132"/>
      <c r="MLV132"/>
      <c r="MLW132"/>
      <c r="MLX132"/>
      <c r="MLY132"/>
      <c r="MLZ132"/>
      <c r="MMA132"/>
      <c r="MMB132"/>
      <c r="MMC132"/>
      <c r="MMD132"/>
      <c r="MME132"/>
      <c r="MMF132"/>
      <c r="MMG132"/>
      <c r="MMH132"/>
      <c r="MMI132"/>
      <c r="MMJ132"/>
      <c r="MMK132"/>
      <c r="MML132"/>
      <c r="MMM132"/>
      <c r="MMN132"/>
      <c r="MMO132"/>
      <c r="MMP132"/>
      <c r="MMQ132"/>
      <c r="MMR132"/>
      <c r="MMS132"/>
      <c r="MMT132"/>
      <c r="MMU132"/>
      <c r="MMV132"/>
      <c r="MMW132"/>
      <c r="MMX132"/>
      <c r="MMY132"/>
      <c r="MMZ132"/>
      <c r="MNA132"/>
      <c r="MNB132"/>
      <c r="MNC132"/>
      <c r="MND132"/>
      <c r="MNE132"/>
      <c r="MNF132"/>
      <c r="MNG132"/>
      <c r="MNH132"/>
      <c r="MNI132"/>
      <c r="MNJ132"/>
      <c r="MNK132"/>
      <c r="MNL132"/>
      <c r="MNM132"/>
      <c r="MNN132"/>
      <c r="MNO132"/>
      <c r="MNP132"/>
      <c r="MNQ132"/>
      <c r="MNR132"/>
      <c r="MNS132"/>
      <c r="MNT132"/>
      <c r="MNU132"/>
      <c r="MNV132"/>
      <c r="MNW132"/>
      <c r="MNX132"/>
      <c r="MNY132"/>
      <c r="MNZ132"/>
      <c r="MOA132"/>
      <c r="MOB132"/>
      <c r="MOC132"/>
      <c r="MOD132"/>
      <c r="MOE132"/>
      <c r="MOF132"/>
      <c r="MOG132"/>
      <c r="MOH132"/>
      <c r="MOI132"/>
      <c r="MOJ132"/>
      <c r="MOK132"/>
      <c r="MOL132"/>
      <c r="MOM132"/>
      <c r="MON132"/>
      <c r="MOO132"/>
      <c r="MOP132"/>
      <c r="MOQ132"/>
      <c r="MOR132"/>
      <c r="MOS132"/>
      <c r="MOT132"/>
      <c r="MOU132"/>
      <c r="MOV132"/>
      <c r="MOW132"/>
      <c r="MOX132"/>
      <c r="MOY132"/>
      <c r="MOZ132"/>
      <c r="MPA132"/>
      <c r="MPB132"/>
      <c r="MPC132"/>
      <c r="MPD132"/>
      <c r="MPE132"/>
      <c r="MPF132"/>
      <c r="MPG132"/>
      <c r="MPH132"/>
      <c r="MPI132"/>
      <c r="MPJ132"/>
      <c r="MPK132"/>
      <c r="MPL132"/>
      <c r="MPM132"/>
      <c r="MPN132"/>
      <c r="MPO132"/>
      <c r="MPP132"/>
      <c r="MPQ132"/>
      <c r="MPR132"/>
      <c r="MPS132"/>
      <c r="MPT132"/>
      <c r="MPU132"/>
      <c r="MPV132"/>
      <c r="MPW132"/>
      <c r="MPX132"/>
      <c r="MPY132"/>
      <c r="MPZ132"/>
      <c r="MQA132"/>
      <c r="MQB132"/>
      <c r="MQC132"/>
      <c r="MQD132"/>
      <c r="MQE132"/>
      <c r="MQF132"/>
      <c r="MQG132"/>
      <c r="MQH132"/>
      <c r="MQI132"/>
      <c r="MQJ132"/>
      <c r="MQK132"/>
      <c r="MQL132"/>
      <c r="MQM132"/>
      <c r="MQN132"/>
      <c r="MQO132"/>
      <c r="MQP132"/>
      <c r="MQQ132"/>
      <c r="MQR132"/>
      <c r="MQS132"/>
      <c r="MQT132"/>
      <c r="MQU132"/>
      <c r="MQV132"/>
      <c r="MQW132"/>
      <c r="MQX132"/>
      <c r="MQY132"/>
      <c r="MQZ132"/>
      <c r="MRA132"/>
      <c r="MRB132"/>
      <c r="MRC132"/>
      <c r="MRD132"/>
      <c r="MRE132"/>
      <c r="MRF132"/>
      <c r="MRG132"/>
      <c r="MRH132"/>
      <c r="MRI132"/>
      <c r="MRJ132"/>
      <c r="MRK132"/>
      <c r="MRL132"/>
      <c r="MRM132"/>
      <c r="MRN132"/>
      <c r="MRO132"/>
      <c r="MRP132"/>
      <c r="MRQ132"/>
      <c r="MRR132"/>
      <c r="MRS132"/>
      <c r="MRT132"/>
      <c r="MRU132"/>
      <c r="MRV132"/>
      <c r="MRW132"/>
      <c r="MRX132"/>
      <c r="MRY132"/>
      <c r="MRZ132"/>
      <c r="MSA132"/>
      <c r="MSB132"/>
      <c r="MSC132"/>
      <c r="MSD132"/>
      <c r="MSE132"/>
      <c r="MSF132"/>
      <c r="MSG132"/>
      <c r="MSH132"/>
      <c r="MSI132"/>
      <c r="MSJ132"/>
      <c r="MSK132"/>
      <c r="MSL132"/>
      <c r="MSM132"/>
      <c r="MSN132"/>
      <c r="MSO132"/>
      <c r="MSP132"/>
      <c r="MSQ132"/>
      <c r="MSR132"/>
      <c r="MSS132"/>
      <c r="MST132"/>
      <c r="MSU132"/>
      <c r="MSV132"/>
      <c r="MSW132"/>
      <c r="MSX132"/>
      <c r="MSY132"/>
      <c r="MSZ132"/>
      <c r="MTA132"/>
      <c r="MTB132"/>
      <c r="MTC132"/>
      <c r="MTD132"/>
      <c r="MTE132"/>
      <c r="MTF132"/>
      <c r="MTG132"/>
      <c r="MTH132"/>
      <c r="MTI132"/>
      <c r="MTJ132"/>
      <c r="MTK132"/>
      <c r="MTL132"/>
      <c r="MTM132"/>
      <c r="MTN132"/>
      <c r="MTO132"/>
      <c r="MTP132"/>
      <c r="MTQ132"/>
      <c r="MTR132"/>
      <c r="MTS132"/>
      <c r="MTT132"/>
      <c r="MTU132"/>
      <c r="MTV132"/>
      <c r="MTW132"/>
      <c r="MTX132"/>
      <c r="MTY132"/>
      <c r="MTZ132"/>
      <c r="MUA132"/>
      <c r="MUB132"/>
      <c r="MUC132"/>
      <c r="MUD132"/>
      <c r="MUE132"/>
      <c r="MUF132"/>
      <c r="MUG132"/>
      <c r="MUH132"/>
      <c r="MUI132"/>
      <c r="MUJ132"/>
      <c r="MUK132"/>
      <c r="MUL132"/>
      <c r="MUM132"/>
      <c r="MUN132"/>
      <c r="MUO132"/>
      <c r="MUP132"/>
      <c r="MUQ132"/>
      <c r="MUR132"/>
      <c r="MUS132"/>
      <c r="MUT132"/>
      <c r="MUU132"/>
      <c r="MUV132"/>
      <c r="MUW132"/>
      <c r="MUX132"/>
      <c r="MUY132"/>
      <c r="MUZ132"/>
      <c r="MVA132"/>
      <c r="MVB132"/>
      <c r="MVC132"/>
      <c r="MVD132"/>
      <c r="MVE132"/>
      <c r="MVF132"/>
      <c r="MVG132"/>
      <c r="MVH132"/>
      <c r="MVI132"/>
      <c r="MVJ132"/>
      <c r="MVK132"/>
      <c r="MVL132"/>
      <c r="MVM132"/>
      <c r="MVN132"/>
      <c r="MVO132"/>
      <c r="MVP132"/>
      <c r="MVQ132"/>
      <c r="MVR132"/>
      <c r="MVS132"/>
      <c r="MVT132"/>
      <c r="MVU132"/>
      <c r="MVV132"/>
      <c r="MVW132"/>
      <c r="MVX132"/>
      <c r="MVY132"/>
      <c r="MVZ132"/>
      <c r="MWA132"/>
      <c r="MWB132"/>
      <c r="MWC132"/>
      <c r="MWD132"/>
      <c r="MWE132"/>
      <c r="MWF132"/>
      <c r="MWG132"/>
      <c r="MWH132"/>
      <c r="MWI132"/>
      <c r="MWJ132"/>
      <c r="MWK132"/>
      <c r="MWL132"/>
      <c r="MWM132"/>
      <c r="MWN132"/>
      <c r="MWO132"/>
      <c r="MWP132"/>
      <c r="MWQ132"/>
      <c r="MWR132"/>
      <c r="MWS132"/>
      <c r="MWT132"/>
      <c r="MWU132"/>
      <c r="MWV132"/>
      <c r="MWW132"/>
      <c r="MWX132"/>
      <c r="MWY132"/>
      <c r="MWZ132"/>
      <c r="MXA132"/>
      <c r="MXB132"/>
      <c r="MXC132"/>
      <c r="MXD132"/>
      <c r="MXE132"/>
      <c r="MXF132"/>
      <c r="MXG132"/>
      <c r="MXH132"/>
      <c r="MXI132"/>
      <c r="MXJ132"/>
      <c r="MXK132"/>
      <c r="MXL132"/>
      <c r="MXM132"/>
      <c r="MXN132"/>
      <c r="MXO132"/>
      <c r="MXP132"/>
      <c r="MXQ132"/>
      <c r="MXR132"/>
      <c r="MXS132"/>
      <c r="MXT132"/>
      <c r="MXU132"/>
      <c r="MXV132"/>
      <c r="MXW132"/>
      <c r="MXX132"/>
      <c r="MXY132"/>
      <c r="MXZ132"/>
      <c r="MYA132"/>
      <c r="MYB132"/>
      <c r="MYC132"/>
      <c r="MYD132"/>
      <c r="MYE132"/>
      <c r="MYF132"/>
      <c r="MYG132"/>
      <c r="MYH132"/>
      <c r="MYI132"/>
      <c r="MYJ132"/>
      <c r="MYK132"/>
      <c r="MYL132"/>
      <c r="MYM132"/>
      <c r="MYN132"/>
      <c r="MYO132"/>
      <c r="MYP132"/>
      <c r="MYQ132"/>
      <c r="MYR132"/>
      <c r="MYS132"/>
      <c r="MYT132"/>
      <c r="MYU132"/>
      <c r="MYV132"/>
      <c r="MYW132"/>
      <c r="MYX132"/>
      <c r="MYY132"/>
      <c r="MYZ132"/>
      <c r="MZA132"/>
      <c r="MZB132"/>
      <c r="MZC132"/>
      <c r="MZD132"/>
      <c r="MZE132"/>
      <c r="MZF132"/>
      <c r="MZG132"/>
      <c r="MZH132"/>
      <c r="MZI132"/>
      <c r="MZJ132"/>
      <c r="MZK132"/>
      <c r="MZL132"/>
      <c r="MZM132"/>
      <c r="MZN132"/>
      <c r="MZO132"/>
      <c r="MZP132"/>
      <c r="MZQ132"/>
      <c r="MZR132"/>
      <c r="MZS132"/>
      <c r="MZT132"/>
      <c r="MZU132"/>
      <c r="MZV132"/>
      <c r="MZW132"/>
      <c r="MZX132"/>
      <c r="MZY132"/>
      <c r="MZZ132"/>
      <c r="NAA132"/>
      <c r="NAB132"/>
      <c r="NAC132"/>
      <c r="NAD132"/>
      <c r="NAE132"/>
      <c r="NAF132"/>
      <c r="NAG132"/>
      <c r="NAH132"/>
      <c r="NAI132"/>
      <c r="NAJ132"/>
      <c r="NAK132"/>
      <c r="NAL132"/>
      <c r="NAM132"/>
      <c r="NAN132"/>
      <c r="NAO132"/>
      <c r="NAP132"/>
      <c r="NAQ132"/>
      <c r="NAR132"/>
      <c r="NAS132"/>
      <c r="NAT132"/>
      <c r="NAU132"/>
      <c r="NAV132"/>
      <c r="NAW132"/>
      <c r="NAX132"/>
      <c r="NAY132"/>
      <c r="NAZ132"/>
      <c r="NBA132"/>
      <c r="NBB132"/>
      <c r="NBC132"/>
      <c r="NBD132"/>
      <c r="NBE132"/>
      <c r="NBF132"/>
      <c r="NBG132"/>
      <c r="NBH132"/>
      <c r="NBI132"/>
      <c r="NBJ132"/>
      <c r="NBK132"/>
      <c r="NBL132"/>
      <c r="NBM132"/>
      <c r="NBN132"/>
      <c r="NBO132"/>
      <c r="NBP132"/>
      <c r="NBQ132"/>
      <c r="NBR132"/>
      <c r="NBS132"/>
      <c r="NBT132"/>
      <c r="NBU132"/>
      <c r="NBV132"/>
      <c r="NBW132"/>
      <c r="NBX132"/>
      <c r="NBY132"/>
      <c r="NBZ132"/>
      <c r="NCA132"/>
      <c r="NCB132"/>
      <c r="NCC132"/>
      <c r="NCD132"/>
      <c r="NCE132"/>
      <c r="NCF132"/>
      <c r="NCG132"/>
      <c r="NCH132"/>
      <c r="NCI132"/>
      <c r="NCJ132"/>
      <c r="NCK132"/>
      <c r="NCL132"/>
      <c r="NCM132"/>
      <c r="NCN132"/>
      <c r="NCO132"/>
      <c r="NCP132"/>
      <c r="NCQ132"/>
      <c r="NCR132"/>
      <c r="NCS132"/>
      <c r="NCT132"/>
      <c r="NCU132"/>
      <c r="NCV132"/>
      <c r="NCW132"/>
      <c r="NCX132"/>
      <c r="NCY132"/>
      <c r="NCZ132"/>
      <c r="NDA132"/>
      <c r="NDB132"/>
      <c r="NDC132"/>
      <c r="NDD132"/>
      <c r="NDE132"/>
      <c r="NDF132"/>
      <c r="NDG132"/>
      <c r="NDH132"/>
      <c r="NDI132"/>
      <c r="NDJ132"/>
      <c r="NDK132"/>
      <c r="NDL132"/>
      <c r="NDM132"/>
      <c r="NDN132"/>
      <c r="NDO132"/>
      <c r="NDP132"/>
      <c r="NDQ132"/>
      <c r="NDR132"/>
      <c r="NDS132"/>
      <c r="NDT132"/>
      <c r="NDU132"/>
      <c r="NDV132"/>
      <c r="NDW132"/>
      <c r="NDX132"/>
      <c r="NDY132"/>
      <c r="NDZ132"/>
      <c r="NEA132"/>
      <c r="NEB132"/>
      <c r="NEC132"/>
      <c r="NED132"/>
      <c r="NEE132"/>
      <c r="NEF132"/>
      <c r="NEG132"/>
      <c r="NEH132"/>
      <c r="NEI132"/>
      <c r="NEJ132"/>
      <c r="NEK132"/>
      <c r="NEL132"/>
      <c r="NEM132"/>
      <c r="NEN132"/>
      <c r="NEO132"/>
      <c r="NEP132"/>
      <c r="NEQ132"/>
      <c r="NER132"/>
      <c r="NES132"/>
      <c r="NET132"/>
      <c r="NEU132"/>
      <c r="NEV132"/>
      <c r="NEW132"/>
      <c r="NEX132"/>
      <c r="NEY132"/>
      <c r="NEZ132"/>
      <c r="NFA132"/>
      <c r="NFB132"/>
      <c r="NFC132"/>
      <c r="NFD132"/>
      <c r="NFE132"/>
      <c r="NFF132"/>
      <c r="NFG132"/>
      <c r="NFH132"/>
      <c r="NFI132"/>
      <c r="NFJ132"/>
      <c r="NFK132"/>
      <c r="NFL132"/>
      <c r="NFM132"/>
      <c r="NFN132"/>
      <c r="NFO132"/>
      <c r="NFP132"/>
      <c r="NFQ132"/>
      <c r="NFR132"/>
      <c r="NFS132"/>
      <c r="NFT132"/>
      <c r="NFU132"/>
      <c r="NFV132"/>
      <c r="NFW132"/>
      <c r="NFX132"/>
      <c r="NFY132"/>
      <c r="NFZ132"/>
      <c r="NGA132"/>
      <c r="NGB132"/>
      <c r="NGC132"/>
      <c r="NGD132"/>
      <c r="NGE132"/>
      <c r="NGF132"/>
      <c r="NGG132"/>
      <c r="NGH132"/>
      <c r="NGI132"/>
      <c r="NGJ132"/>
      <c r="NGK132"/>
      <c r="NGL132"/>
      <c r="NGM132"/>
      <c r="NGN132"/>
      <c r="NGO132"/>
      <c r="NGP132"/>
      <c r="NGQ132"/>
      <c r="NGR132"/>
      <c r="NGS132"/>
      <c r="NGT132"/>
      <c r="NGU132"/>
      <c r="NGV132"/>
      <c r="NGW132"/>
      <c r="NGX132"/>
      <c r="NGY132"/>
      <c r="NGZ132"/>
      <c r="NHA132"/>
      <c r="NHB132"/>
      <c r="NHC132"/>
      <c r="NHD132"/>
      <c r="NHE132"/>
      <c r="NHF132"/>
      <c r="NHG132"/>
      <c r="NHH132"/>
      <c r="NHI132"/>
      <c r="NHJ132"/>
      <c r="NHK132"/>
      <c r="NHL132"/>
      <c r="NHM132"/>
      <c r="NHN132"/>
      <c r="NHO132"/>
      <c r="NHP132"/>
      <c r="NHQ132"/>
      <c r="NHR132"/>
      <c r="NHS132"/>
      <c r="NHT132"/>
      <c r="NHU132"/>
      <c r="NHV132"/>
      <c r="NHW132"/>
      <c r="NHX132"/>
      <c r="NHY132"/>
      <c r="NHZ132"/>
      <c r="NIA132"/>
      <c r="NIB132"/>
      <c r="NIC132"/>
      <c r="NID132"/>
      <c r="NIE132"/>
      <c r="NIF132"/>
      <c r="NIG132"/>
      <c r="NIH132"/>
      <c r="NII132"/>
      <c r="NIJ132"/>
      <c r="NIK132"/>
      <c r="NIL132"/>
      <c r="NIM132"/>
      <c r="NIN132"/>
      <c r="NIO132"/>
      <c r="NIP132"/>
      <c r="NIQ132"/>
      <c r="NIR132"/>
      <c r="NIS132"/>
      <c r="NIT132"/>
      <c r="NIU132"/>
      <c r="NIV132"/>
      <c r="NIW132"/>
      <c r="NIX132"/>
      <c r="NIY132"/>
      <c r="NIZ132"/>
      <c r="NJA132"/>
      <c r="NJB132"/>
      <c r="NJC132"/>
      <c r="NJD132"/>
      <c r="NJE132"/>
      <c r="NJF132"/>
      <c r="NJG132"/>
      <c r="NJH132"/>
      <c r="NJI132"/>
      <c r="NJJ132"/>
      <c r="NJK132"/>
      <c r="NJL132"/>
      <c r="NJM132"/>
      <c r="NJN132"/>
      <c r="NJO132"/>
      <c r="NJP132"/>
      <c r="NJQ132"/>
      <c r="NJR132"/>
      <c r="NJS132"/>
      <c r="NJT132"/>
      <c r="NJU132"/>
      <c r="NJV132"/>
      <c r="NJW132"/>
      <c r="NJX132"/>
      <c r="NJY132"/>
      <c r="NJZ132"/>
      <c r="NKA132"/>
      <c r="NKB132"/>
      <c r="NKC132"/>
      <c r="NKD132"/>
      <c r="NKE132"/>
      <c r="NKF132"/>
      <c r="NKG132"/>
      <c r="NKH132"/>
      <c r="NKI132"/>
      <c r="NKJ132"/>
      <c r="NKK132"/>
      <c r="NKL132"/>
      <c r="NKM132"/>
      <c r="NKN132"/>
      <c r="NKO132"/>
      <c r="NKP132"/>
      <c r="NKQ132"/>
      <c r="NKR132"/>
      <c r="NKS132"/>
      <c r="NKT132"/>
      <c r="NKU132"/>
      <c r="NKV132"/>
      <c r="NKW132"/>
      <c r="NKX132"/>
      <c r="NKY132"/>
      <c r="NKZ132"/>
      <c r="NLA132"/>
      <c r="NLB132"/>
      <c r="NLC132"/>
      <c r="NLD132"/>
      <c r="NLE132"/>
      <c r="NLF132"/>
      <c r="NLG132"/>
      <c r="NLH132"/>
      <c r="NLI132"/>
      <c r="NLJ132"/>
      <c r="NLK132"/>
      <c r="NLL132"/>
      <c r="NLM132"/>
      <c r="NLN132"/>
      <c r="NLO132"/>
      <c r="NLP132"/>
      <c r="NLQ132"/>
      <c r="NLR132"/>
      <c r="NLS132"/>
      <c r="NLT132"/>
      <c r="NLU132"/>
      <c r="NLV132"/>
      <c r="NLW132"/>
      <c r="NLX132"/>
      <c r="NLY132"/>
      <c r="NLZ132"/>
      <c r="NMA132"/>
      <c r="NMB132"/>
      <c r="NMC132"/>
      <c r="NMD132"/>
      <c r="NME132"/>
      <c r="NMF132"/>
      <c r="NMG132"/>
      <c r="NMH132"/>
      <c r="NMI132"/>
      <c r="NMJ132"/>
      <c r="NMK132"/>
      <c r="NML132"/>
      <c r="NMM132"/>
      <c r="NMN132"/>
      <c r="NMO132"/>
      <c r="NMP132"/>
      <c r="NMQ132"/>
      <c r="NMR132"/>
      <c r="NMS132"/>
      <c r="NMT132"/>
      <c r="NMU132"/>
      <c r="NMV132"/>
      <c r="NMW132"/>
      <c r="NMX132"/>
      <c r="NMY132"/>
      <c r="NMZ132"/>
      <c r="NNA132"/>
      <c r="NNB132"/>
      <c r="NNC132"/>
      <c r="NND132"/>
      <c r="NNE132"/>
      <c r="NNF132"/>
      <c r="NNG132"/>
      <c r="NNH132"/>
      <c r="NNI132"/>
      <c r="NNJ132"/>
      <c r="NNK132"/>
      <c r="NNL132"/>
      <c r="NNM132"/>
      <c r="NNN132"/>
      <c r="NNO132"/>
      <c r="NNP132"/>
      <c r="NNQ132"/>
      <c r="NNR132"/>
      <c r="NNS132"/>
      <c r="NNT132"/>
      <c r="NNU132"/>
      <c r="NNV132"/>
      <c r="NNW132"/>
      <c r="NNX132"/>
      <c r="NNY132"/>
      <c r="NNZ132"/>
      <c r="NOA132"/>
      <c r="NOB132"/>
      <c r="NOC132"/>
      <c r="NOD132"/>
      <c r="NOE132"/>
      <c r="NOF132"/>
      <c r="NOG132"/>
      <c r="NOH132"/>
      <c r="NOI132"/>
      <c r="NOJ132"/>
      <c r="NOK132"/>
      <c r="NOL132"/>
      <c r="NOM132"/>
      <c r="NON132"/>
      <c r="NOO132"/>
      <c r="NOP132"/>
      <c r="NOQ132"/>
      <c r="NOR132"/>
      <c r="NOS132"/>
      <c r="NOT132"/>
      <c r="NOU132"/>
      <c r="NOV132"/>
      <c r="NOW132"/>
      <c r="NOX132"/>
      <c r="NOY132"/>
      <c r="NOZ132"/>
      <c r="NPA132"/>
      <c r="NPB132"/>
      <c r="NPC132"/>
      <c r="NPD132"/>
      <c r="NPE132"/>
      <c r="NPF132"/>
      <c r="NPG132"/>
      <c r="NPH132"/>
      <c r="NPI132"/>
      <c r="NPJ132"/>
      <c r="NPK132"/>
      <c r="NPL132"/>
      <c r="NPM132"/>
      <c r="NPN132"/>
      <c r="NPO132"/>
      <c r="NPP132"/>
      <c r="NPQ132"/>
      <c r="NPR132"/>
      <c r="NPS132"/>
      <c r="NPT132"/>
      <c r="NPU132"/>
      <c r="NPV132"/>
      <c r="NPW132"/>
      <c r="NPX132"/>
      <c r="NPY132"/>
      <c r="NPZ132"/>
      <c r="NQA132"/>
      <c r="NQB132"/>
      <c r="NQC132"/>
      <c r="NQD132"/>
      <c r="NQE132"/>
      <c r="NQF132"/>
      <c r="NQG132"/>
      <c r="NQH132"/>
      <c r="NQI132"/>
      <c r="NQJ132"/>
      <c r="NQK132"/>
      <c r="NQL132"/>
      <c r="NQM132"/>
      <c r="NQN132"/>
      <c r="NQO132"/>
      <c r="NQP132"/>
      <c r="NQQ132"/>
      <c r="NQR132"/>
      <c r="NQS132"/>
      <c r="NQT132"/>
      <c r="NQU132"/>
      <c r="NQV132"/>
      <c r="NQW132"/>
      <c r="NQX132"/>
      <c r="NQY132"/>
      <c r="NQZ132"/>
      <c r="NRA132"/>
      <c r="NRB132"/>
      <c r="NRC132"/>
      <c r="NRD132"/>
      <c r="NRE132"/>
      <c r="NRF132"/>
      <c r="NRG132"/>
      <c r="NRH132"/>
      <c r="NRI132"/>
      <c r="NRJ132"/>
      <c r="NRK132"/>
      <c r="NRL132"/>
      <c r="NRM132"/>
      <c r="NRN132"/>
      <c r="NRO132"/>
      <c r="NRP132"/>
      <c r="NRQ132"/>
      <c r="NRR132"/>
      <c r="NRS132"/>
      <c r="NRT132"/>
      <c r="NRU132"/>
      <c r="NRV132"/>
      <c r="NRW132"/>
      <c r="NRX132"/>
      <c r="NRY132"/>
      <c r="NRZ132"/>
      <c r="NSA132"/>
      <c r="NSB132"/>
      <c r="NSC132"/>
      <c r="NSD132"/>
      <c r="NSE132"/>
      <c r="NSF132"/>
      <c r="NSG132"/>
      <c r="NSH132"/>
      <c r="NSI132"/>
      <c r="NSJ132"/>
      <c r="NSK132"/>
      <c r="NSL132"/>
      <c r="NSM132"/>
      <c r="NSN132"/>
      <c r="NSO132"/>
      <c r="NSP132"/>
      <c r="NSQ132"/>
      <c r="NSR132"/>
      <c r="NSS132"/>
      <c r="NST132"/>
      <c r="NSU132"/>
      <c r="NSV132"/>
      <c r="NSW132"/>
      <c r="NSX132"/>
      <c r="NSY132"/>
      <c r="NSZ132"/>
      <c r="NTA132"/>
      <c r="NTB132"/>
      <c r="NTC132"/>
      <c r="NTD132"/>
      <c r="NTE132"/>
      <c r="NTF132"/>
      <c r="NTG132"/>
      <c r="NTH132"/>
      <c r="NTI132"/>
      <c r="NTJ132"/>
      <c r="NTK132"/>
      <c r="NTL132"/>
      <c r="NTM132"/>
      <c r="NTN132"/>
      <c r="NTO132"/>
      <c r="NTP132"/>
      <c r="NTQ132"/>
      <c r="NTR132"/>
      <c r="NTS132"/>
      <c r="NTT132"/>
      <c r="NTU132"/>
      <c r="NTV132"/>
      <c r="NTW132"/>
      <c r="NTX132"/>
      <c r="NTY132"/>
      <c r="NTZ132"/>
      <c r="NUA132"/>
      <c r="NUB132"/>
      <c r="NUC132"/>
      <c r="NUD132"/>
      <c r="NUE132"/>
      <c r="NUF132"/>
      <c r="NUG132"/>
      <c r="NUH132"/>
      <c r="NUI132"/>
      <c r="NUJ132"/>
      <c r="NUK132"/>
      <c r="NUL132"/>
      <c r="NUM132"/>
      <c r="NUN132"/>
      <c r="NUO132"/>
      <c r="NUP132"/>
      <c r="NUQ132"/>
      <c r="NUR132"/>
      <c r="NUS132"/>
      <c r="NUT132"/>
      <c r="NUU132"/>
      <c r="NUV132"/>
      <c r="NUW132"/>
      <c r="NUX132"/>
      <c r="NUY132"/>
      <c r="NUZ132"/>
      <c r="NVA132"/>
      <c r="NVB132"/>
      <c r="NVC132"/>
      <c r="NVD132"/>
      <c r="NVE132"/>
      <c r="NVF132"/>
      <c r="NVG132"/>
      <c r="NVH132"/>
      <c r="NVI132"/>
      <c r="NVJ132"/>
      <c r="NVK132"/>
      <c r="NVL132"/>
      <c r="NVM132"/>
      <c r="NVN132"/>
      <c r="NVO132"/>
      <c r="NVP132"/>
      <c r="NVQ132"/>
      <c r="NVR132"/>
      <c r="NVS132"/>
      <c r="NVT132"/>
      <c r="NVU132"/>
      <c r="NVV132"/>
      <c r="NVW132"/>
      <c r="NVX132"/>
      <c r="NVY132"/>
      <c r="NVZ132"/>
      <c r="NWA132"/>
      <c r="NWB132"/>
      <c r="NWC132"/>
      <c r="NWD132"/>
      <c r="NWE132"/>
      <c r="NWF132"/>
      <c r="NWG132"/>
      <c r="NWH132"/>
      <c r="NWI132"/>
      <c r="NWJ132"/>
      <c r="NWK132"/>
      <c r="NWL132"/>
      <c r="NWM132"/>
      <c r="NWN132"/>
      <c r="NWO132"/>
      <c r="NWP132"/>
      <c r="NWQ132"/>
      <c r="NWR132"/>
      <c r="NWS132"/>
      <c r="NWT132"/>
      <c r="NWU132"/>
      <c r="NWV132"/>
      <c r="NWW132"/>
      <c r="NWX132"/>
      <c r="NWY132"/>
      <c r="NWZ132"/>
      <c r="NXA132"/>
      <c r="NXB132"/>
      <c r="NXC132"/>
      <c r="NXD132"/>
      <c r="NXE132"/>
      <c r="NXF132"/>
      <c r="NXG132"/>
      <c r="NXH132"/>
      <c r="NXI132"/>
      <c r="NXJ132"/>
      <c r="NXK132"/>
      <c r="NXL132"/>
      <c r="NXM132"/>
      <c r="NXN132"/>
      <c r="NXO132"/>
      <c r="NXP132"/>
      <c r="NXQ132"/>
      <c r="NXR132"/>
      <c r="NXS132"/>
      <c r="NXT132"/>
      <c r="NXU132"/>
      <c r="NXV132"/>
      <c r="NXW132"/>
      <c r="NXX132"/>
      <c r="NXY132"/>
      <c r="NXZ132"/>
      <c r="NYA132"/>
      <c r="NYB132"/>
      <c r="NYC132"/>
      <c r="NYD132"/>
      <c r="NYE132"/>
      <c r="NYF132"/>
      <c r="NYG132"/>
      <c r="NYH132"/>
      <c r="NYI132"/>
      <c r="NYJ132"/>
      <c r="NYK132"/>
      <c r="NYL132"/>
      <c r="NYM132"/>
      <c r="NYN132"/>
      <c r="NYO132"/>
      <c r="NYP132"/>
      <c r="NYQ132"/>
      <c r="NYR132"/>
      <c r="NYS132"/>
      <c r="NYT132"/>
      <c r="NYU132"/>
      <c r="NYV132"/>
      <c r="NYW132"/>
      <c r="NYX132"/>
      <c r="NYY132"/>
      <c r="NYZ132"/>
      <c r="NZA132"/>
      <c r="NZB132"/>
      <c r="NZC132"/>
      <c r="NZD132"/>
      <c r="NZE132"/>
      <c r="NZF132"/>
      <c r="NZG132"/>
      <c r="NZH132"/>
      <c r="NZI132"/>
      <c r="NZJ132"/>
      <c r="NZK132"/>
      <c r="NZL132"/>
      <c r="NZM132"/>
      <c r="NZN132"/>
      <c r="NZO132"/>
      <c r="NZP132"/>
      <c r="NZQ132"/>
      <c r="NZR132"/>
      <c r="NZS132"/>
      <c r="NZT132"/>
      <c r="NZU132"/>
      <c r="NZV132"/>
      <c r="NZW132"/>
      <c r="NZX132"/>
      <c r="NZY132"/>
      <c r="NZZ132"/>
      <c r="OAA132"/>
      <c r="OAB132"/>
      <c r="OAC132"/>
      <c r="OAD132"/>
      <c r="OAE132"/>
      <c r="OAF132"/>
      <c r="OAG132"/>
      <c r="OAH132"/>
      <c r="OAI132"/>
      <c r="OAJ132"/>
      <c r="OAK132"/>
      <c r="OAL132"/>
      <c r="OAM132"/>
      <c r="OAN132"/>
      <c r="OAO132"/>
      <c r="OAP132"/>
      <c r="OAQ132"/>
      <c r="OAR132"/>
      <c r="OAS132"/>
      <c r="OAT132"/>
      <c r="OAU132"/>
      <c r="OAV132"/>
      <c r="OAW132"/>
      <c r="OAX132"/>
      <c r="OAY132"/>
      <c r="OAZ132"/>
      <c r="OBA132"/>
      <c r="OBB132"/>
      <c r="OBC132"/>
      <c r="OBD132"/>
      <c r="OBE132"/>
      <c r="OBF132"/>
      <c r="OBG132"/>
      <c r="OBH132"/>
      <c r="OBI132"/>
      <c r="OBJ132"/>
      <c r="OBK132"/>
      <c r="OBL132"/>
      <c r="OBM132"/>
      <c r="OBN132"/>
      <c r="OBO132"/>
      <c r="OBP132"/>
      <c r="OBQ132"/>
      <c r="OBR132"/>
      <c r="OBS132"/>
      <c r="OBT132"/>
      <c r="OBU132"/>
      <c r="OBV132"/>
      <c r="OBW132"/>
      <c r="OBX132"/>
      <c r="OBY132"/>
      <c r="OBZ132"/>
      <c r="OCA132"/>
      <c r="OCB132"/>
      <c r="OCC132"/>
      <c r="OCD132"/>
      <c r="OCE132"/>
      <c r="OCF132"/>
      <c r="OCG132"/>
      <c r="OCH132"/>
      <c r="OCI132"/>
      <c r="OCJ132"/>
      <c r="OCK132"/>
      <c r="OCL132"/>
      <c r="OCM132"/>
      <c r="OCN132"/>
      <c r="OCO132"/>
      <c r="OCP132"/>
      <c r="OCQ132"/>
      <c r="OCR132"/>
      <c r="OCS132"/>
      <c r="OCT132"/>
      <c r="OCU132"/>
      <c r="OCV132"/>
      <c r="OCW132"/>
      <c r="OCX132"/>
      <c r="OCY132"/>
      <c r="OCZ132"/>
      <c r="ODA132"/>
      <c r="ODB132"/>
      <c r="ODC132"/>
      <c r="ODD132"/>
      <c r="ODE132"/>
      <c r="ODF132"/>
      <c r="ODG132"/>
      <c r="ODH132"/>
      <c r="ODI132"/>
      <c r="ODJ132"/>
      <c r="ODK132"/>
      <c r="ODL132"/>
      <c r="ODM132"/>
      <c r="ODN132"/>
      <c r="ODO132"/>
      <c r="ODP132"/>
      <c r="ODQ132"/>
      <c r="ODR132"/>
      <c r="ODS132"/>
      <c r="ODT132"/>
      <c r="ODU132"/>
      <c r="ODV132"/>
      <c r="ODW132"/>
      <c r="ODX132"/>
      <c r="ODY132"/>
      <c r="ODZ132"/>
      <c r="OEA132"/>
      <c r="OEB132"/>
      <c r="OEC132"/>
      <c r="OED132"/>
      <c r="OEE132"/>
      <c r="OEF132"/>
      <c r="OEG132"/>
      <c r="OEH132"/>
      <c r="OEI132"/>
      <c r="OEJ132"/>
      <c r="OEK132"/>
      <c r="OEL132"/>
      <c r="OEM132"/>
      <c r="OEN132"/>
      <c r="OEO132"/>
      <c r="OEP132"/>
      <c r="OEQ132"/>
      <c r="OER132"/>
      <c r="OES132"/>
      <c r="OET132"/>
      <c r="OEU132"/>
      <c r="OEV132"/>
      <c r="OEW132"/>
      <c r="OEX132"/>
      <c r="OEY132"/>
      <c r="OEZ132"/>
      <c r="OFA132"/>
      <c r="OFB132"/>
      <c r="OFC132"/>
      <c r="OFD132"/>
      <c r="OFE132"/>
      <c r="OFF132"/>
      <c r="OFG132"/>
      <c r="OFH132"/>
      <c r="OFI132"/>
      <c r="OFJ132"/>
      <c r="OFK132"/>
      <c r="OFL132"/>
      <c r="OFM132"/>
      <c r="OFN132"/>
      <c r="OFO132"/>
      <c r="OFP132"/>
      <c r="OFQ132"/>
      <c r="OFR132"/>
      <c r="OFS132"/>
      <c r="OFT132"/>
      <c r="OFU132"/>
      <c r="OFV132"/>
      <c r="OFW132"/>
      <c r="OFX132"/>
      <c r="OFY132"/>
      <c r="OFZ132"/>
      <c r="OGA132"/>
      <c r="OGB132"/>
      <c r="OGC132"/>
      <c r="OGD132"/>
      <c r="OGE132"/>
      <c r="OGF132"/>
      <c r="OGG132"/>
      <c r="OGH132"/>
      <c r="OGI132"/>
      <c r="OGJ132"/>
      <c r="OGK132"/>
      <c r="OGL132"/>
      <c r="OGM132"/>
      <c r="OGN132"/>
      <c r="OGO132"/>
      <c r="OGP132"/>
      <c r="OGQ132"/>
      <c r="OGR132"/>
      <c r="OGS132"/>
      <c r="OGT132"/>
      <c r="OGU132"/>
      <c r="OGV132"/>
      <c r="OGW132"/>
      <c r="OGX132"/>
      <c r="OGY132"/>
      <c r="OGZ132"/>
      <c r="OHA132"/>
      <c r="OHB132"/>
      <c r="OHC132"/>
      <c r="OHD132"/>
      <c r="OHE132"/>
      <c r="OHF132"/>
      <c r="OHG132"/>
      <c r="OHH132"/>
      <c r="OHI132"/>
      <c r="OHJ132"/>
      <c r="OHK132"/>
      <c r="OHL132"/>
      <c r="OHM132"/>
      <c r="OHN132"/>
      <c r="OHO132"/>
      <c r="OHP132"/>
      <c r="OHQ132"/>
      <c r="OHR132"/>
      <c r="OHS132"/>
      <c r="OHT132"/>
      <c r="OHU132"/>
      <c r="OHV132"/>
      <c r="OHW132"/>
      <c r="OHX132"/>
      <c r="OHY132"/>
      <c r="OHZ132"/>
      <c r="OIA132"/>
      <c r="OIB132"/>
      <c r="OIC132"/>
      <c r="OID132"/>
      <c r="OIE132"/>
      <c r="OIF132"/>
      <c r="OIG132"/>
      <c r="OIH132"/>
      <c r="OII132"/>
      <c r="OIJ132"/>
      <c r="OIK132"/>
      <c r="OIL132"/>
      <c r="OIM132"/>
      <c r="OIN132"/>
      <c r="OIO132"/>
      <c r="OIP132"/>
      <c r="OIQ132"/>
      <c r="OIR132"/>
      <c r="OIS132"/>
      <c r="OIT132"/>
      <c r="OIU132"/>
      <c r="OIV132"/>
      <c r="OIW132"/>
      <c r="OIX132"/>
      <c r="OIY132"/>
      <c r="OIZ132"/>
      <c r="OJA132"/>
      <c r="OJB132"/>
      <c r="OJC132"/>
      <c r="OJD132"/>
      <c r="OJE132"/>
      <c r="OJF132"/>
      <c r="OJG132"/>
      <c r="OJH132"/>
      <c r="OJI132"/>
      <c r="OJJ132"/>
      <c r="OJK132"/>
      <c r="OJL132"/>
      <c r="OJM132"/>
      <c r="OJN132"/>
      <c r="OJO132"/>
      <c r="OJP132"/>
      <c r="OJQ132"/>
      <c r="OJR132"/>
      <c r="OJS132"/>
      <c r="OJT132"/>
      <c r="OJU132"/>
      <c r="OJV132"/>
      <c r="OJW132"/>
      <c r="OJX132"/>
      <c r="OJY132"/>
      <c r="OJZ132"/>
      <c r="OKA132"/>
      <c r="OKB132"/>
      <c r="OKC132"/>
      <c r="OKD132"/>
      <c r="OKE132"/>
      <c r="OKF132"/>
      <c r="OKG132"/>
      <c r="OKH132"/>
      <c r="OKI132"/>
      <c r="OKJ132"/>
      <c r="OKK132"/>
      <c r="OKL132"/>
      <c r="OKM132"/>
      <c r="OKN132"/>
      <c r="OKO132"/>
      <c r="OKP132"/>
      <c r="OKQ132"/>
      <c r="OKR132"/>
      <c r="OKS132"/>
      <c r="OKT132"/>
      <c r="OKU132"/>
      <c r="OKV132"/>
      <c r="OKW132"/>
      <c r="OKX132"/>
      <c r="OKY132"/>
      <c r="OKZ132"/>
      <c r="OLA132"/>
      <c r="OLB132"/>
      <c r="OLC132"/>
      <c r="OLD132"/>
      <c r="OLE132"/>
      <c r="OLF132"/>
      <c r="OLG132"/>
      <c r="OLH132"/>
      <c r="OLI132"/>
      <c r="OLJ132"/>
      <c r="OLK132"/>
      <c r="OLL132"/>
      <c r="OLM132"/>
      <c r="OLN132"/>
      <c r="OLO132"/>
      <c r="OLP132"/>
      <c r="OLQ132"/>
      <c r="OLR132"/>
      <c r="OLS132"/>
      <c r="OLT132"/>
      <c r="OLU132"/>
      <c r="OLV132"/>
      <c r="OLW132"/>
      <c r="OLX132"/>
      <c r="OLY132"/>
      <c r="OLZ132"/>
      <c r="OMA132"/>
      <c r="OMB132"/>
      <c r="OMC132"/>
      <c r="OMD132"/>
      <c r="OME132"/>
      <c r="OMF132"/>
      <c r="OMG132"/>
      <c r="OMH132"/>
      <c r="OMI132"/>
      <c r="OMJ132"/>
      <c r="OMK132"/>
      <c r="OML132"/>
      <c r="OMM132"/>
      <c r="OMN132"/>
      <c r="OMO132"/>
      <c r="OMP132"/>
      <c r="OMQ132"/>
      <c r="OMR132"/>
      <c r="OMS132"/>
      <c r="OMT132"/>
      <c r="OMU132"/>
      <c r="OMV132"/>
      <c r="OMW132"/>
      <c r="OMX132"/>
      <c r="OMY132"/>
      <c r="OMZ132"/>
      <c r="ONA132"/>
      <c r="ONB132"/>
      <c r="ONC132"/>
      <c r="OND132"/>
      <c r="ONE132"/>
      <c r="ONF132"/>
      <c r="ONG132"/>
      <c r="ONH132"/>
      <c r="ONI132"/>
      <c r="ONJ132"/>
      <c r="ONK132"/>
      <c r="ONL132"/>
      <c r="ONM132"/>
      <c r="ONN132"/>
      <c r="ONO132"/>
      <c r="ONP132"/>
      <c r="ONQ132"/>
      <c r="ONR132"/>
      <c r="ONS132"/>
      <c r="ONT132"/>
      <c r="ONU132"/>
      <c r="ONV132"/>
      <c r="ONW132"/>
      <c r="ONX132"/>
      <c r="ONY132"/>
      <c r="ONZ132"/>
      <c r="OOA132"/>
      <c r="OOB132"/>
      <c r="OOC132"/>
      <c r="OOD132"/>
      <c r="OOE132"/>
      <c r="OOF132"/>
      <c r="OOG132"/>
      <c r="OOH132"/>
      <c r="OOI132"/>
      <c r="OOJ132"/>
      <c r="OOK132"/>
      <c r="OOL132"/>
      <c r="OOM132"/>
      <c r="OON132"/>
      <c r="OOO132"/>
      <c r="OOP132"/>
      <c r="OOQ132"/>
      <c r="OOR132"/>
      <c r="OOS132"/>
      <c r="OOT132"/>
      <c r="OOU132"/>
      <c r="OOV132"/>
      <c r="OOW132"/>
      <c r="OOX132"/>
      <c r="OOY132"/>
      <c r="OOZ132"/>
      <c r="OPA132"/>
      <c r="OPB132"/>
      <c r="OPC132"/>
      <c r="OPD132"/>
      <c r="OPE132"/>
      <c r="OPF132"/>
      <c r="OPG132"/>
      <c r="OPH132"/>
      <c r="OPI132"/>
      <c r="OPJ132"/>
      <c r="OPK132"/>
      <c r="OPL132"/>
      <c r="OPM132"/>
      <c r="OPN132"/>
      <c r="OPO132"/>
      <c r="OPP132"/>
      <c r="OPQ132"/>
      <c r="OPR132"/>
      <c r="OPS132"/>
      <c r="OPT132"/>
      <c r="OPU132"/>
      <c r="OPV132"/>
      <c r="OPW132"/>
      <c r="OPX132"/>
      <c r="OPY132"/>
      <c r="OPZ132"/>
      <c r="OQA132"/>
      <c r="OQB132"/>
      <c r="OQC132"/>
      <c r="OQD132"/>
      <c r="OQE132"/>
      <c r="OQF132"/>
      <c r="OQG132"/>
      <c r="OQH132"/>
      <c r="OQI132"/>
      <c r="OQJ132"/>
      <c r="OQK132"/>
      <c r="OQL132"/>
      <c r="OQM132"/>
      <c r="OQN132"/>
      <c r="OQO132"/>
      <c r="OQP132"/>
      <c r="OQQ132"/>
      <c r="OQR132"/>
      <c r="OQS132"/>
      <c r="OQT132"/>
      <c r="OQU132"/>
      <c r="OQV132"/>
      <c r="OQW132"/>
      <c r="OQX132"/>
      <c r="OQY132"/>
      <c r="OQZ132"/>
      <c r="ORA132"/>
      <c r="ORB132"/>
      <c r="ORC132"/>
      <c r="ORD132"/>
      <c r="ORE132"/>
      <c r="ORF132"/>
      <c r="ORG132"/>
      <c r="ORH132"/>
      <c r="ORI132"/>
      <c r="ORJ132"/>
      <c r="ORK132"/>
      <c r="ORL132"/>
      <c r="ORM132"/>
      <c r="ORN132"/>
      <c r="ORO132"/>
      <c r="ORP132"/>
      <c r="ORQ132"/>
      <c r="ORR132"/>
      <c r="ORS132"/>
      <c r="ORT132"/>
      <c r="ORU132"/>
      <c r="ORV132"/>
      <c r="ORW132"/>
      <c r="ORX132"/>
      <c r="ORY132"/>
      <c r="ORZ132"/>
      <c r="OSA132"/>
      <c r="OSB132"/>
      <c r="OSC132"/>
      <c r="OSD132"/>
      <c r="OSE132"/>
      <c r="OSF132"/>
      <c r="OSG132"/>
      <c r="OSH132"/>
      <c r="OSI132"/>
      <c r="OSJ132"/>
      <c r="OSK132"/>
      <c r="OSL132"/>
      <c r="OSM132"/>
      <c r="OSN132"/>
      <c r="OSO132"/>
      <c r="OSP132"/>
      <c r="OSQ132"/>
      <c r="OSR132"/>
      <c r="OSS132"/>
      <c r="OST132"/>
      <c r="OSU132"/>
      <c r="OSV132"/>
      <c r="OSW132"/>
      <c r="OSX132"/>
      <c r="OSY132"/>
      <c r="OSZ132"/>
      <c r="OTA132"/>
      <c r="OTB132"/>
      <c r="OTC132"/>
      <c r="OTD132"/>
      <c r="OTE132"/>
      <c r="OTF132"/>
      <c r="OTG132"/>
      <c r="OTH132"/>
      <c r="OTI132"/>
      <c r="OTJ132"/>
      <c r="OTK132"/>
      <c r="OTL132"/>
      <c r="OTM132"/>
      <c r="OTN132"/>
      <c r="OTO132"/>
      <c r="OTP132"/>
      <c r="OTQ132"/>
      <c r="OTR132"/>
      <c r="OTS132"/>
      <c r="OTT132"/>
      <c r="OTU132"/>
      <c r="OTV132"/>
      <c r="OTW132"/>
      <c r="OTX132"/>
      <c r="OTY132"/>
      <c r="OTZ132"/>
      <c r="OUA132"/>
      <c r="OUB132"/>
      <c r="OUC132"/>
      <c r="OUD132"/>
      <c r="OUE132"/>
      <c r="OUF132"/>
      <c r="OUG132"/>
      <c r="OUH132"/>
      <c r="OUI132"/>
      <c r="OUJ132"/>
      <c r="OUK132"/>
      <c r="OUL132"/>
      <c r="OUM132"/>
      <c r="OUN132"/>
      <c r="OUO132"/>
      <c r="OUP132"/>
      <c r="OUQ132"/>
      <c r="OUR132"/>
      <c r="OUS132"/>
      <c r="OUT132"/>
      <c r="OUU132"/>
      <c r="OUV132"/>
      <c r="OUW132"/>
      <c r="OUX132"/>
      <c r="OUY132"/>
      <c r="OUZ132"/>
      <c r="OVA132"/>
      <c r="OVB132"/>
      <c r="OVC132"/>
      <c r="OVD132"/>
      <c r="OVE132"/>
      <c r="OVF132"/>
      <c r="OVG132"/>
      <c r="OVH132"/>
      <c r="OVI132"/>
      <c r="OVJ132"/>
      <c r="OVK132"/>
      <c r="OVL132"/>
      <c r="OVM132"/>
      <c r="OVN132"/>
      <c r="OVO132"/>
      <c r="OVP132"/>
      <c r="OVQ132"/>
      <c r="OVR132"/>
      <c r="OVS132"/>
      <c r="OVT132"/>
      <c r="OVU132"/>
      <c r="OVV132"/>
      <c r="OVW132"/>
      <c r="OVX132"/>
      <c r="OVY132"/>
      <c r="OVZ132"/>
      <c r="OWA132"/>
      <c r="OWB132"/>
      <c r="OWC132"/>
      <c r="OWD132"/>
      <c r="OWE132"/>
      <c r="OWF132"/>
      <c r="OWG132"/>
      <c r="OWH132"/>
      <c r="OWI132"/>
      <c r="OWJ132"/>
      <c r="OWK132"/>
      <c r="OWL132"/>
      <c r="OWM132"/>
      <c r="OWN132"/>
      <c r="OWO132"/>
      <c r="OWP132"/>
      <c r="OWQ132"/>
      <c r="OWR132"/>
      <c r="OWS132"/>
      <c r="OWT132"/>
      <c r="OWU132"/>
      <c r="OWV132"/>
      <c r="OWW132"/>
      <c r="OWX132"/>
      <c r="OWY132"/>
      <c r="OWZ132"/>
      <c r="OXA132"/>
      <c r="OXB132"/>
      <c r="OXC132"/>
      <c r="OXD132"/>
      <c r="OXE132"/>
      <c r="OXF132"/>
      <c r="OXG132"/>
      <c r="OXH132"/>
      <c r="OXI132"/>
      <c r="OXJ132"/>
      <c r="OXK132"/>
      <c r="OXL132"/>
      <c r="OXM132"/>
      <c r="OXN132"/>
      <c r="OXO132"/>
      <c r="OXP132"/>
      <c r="OXQ132"/>
      <c r="OXR132"/>
      <c r="OXS132"/>
      <c r="OXT132"/>
      <c r="OXU132"/>
      <c r="OXV132"/>
      <c r="OXW132"/>
      <c r="OXX132"/>
      <c r="OXY132"/>
      <c r="OXZ132"/>
      <c r="OYA132"/>
      <c r="OYB132"/>
      <c r="OYC132"/>
      <c r="OYD132"/>
      <c r="OYE132"/>
      <c r="OYF132"/>
      <c r="OYG132"/>
      <c r="OYH132"/>
      <c r="OYI132"/>
      <c r="OYJ132"/>
      <c r="OYK132"/>
      <c r="OYL132"/>
      <c r="OYM132"/>
      <c r="OYN132"/>
      <c r="OYO132"/>
      <c r="OYP132"/>
      <c r="OYQ132"/>
      <c r="OYR132"/>
      <c r="OYS132"/>
      <c r="OYT132"/>
      <c r="OYU132"/>
      <c r="OYV132"/>
      <c r="OYW132"/>
      <c r="OYX132"/>
      <c r="OYY132"/>
      <c r="OYZ132"/>
      <c r="OZA132"/>
      <c r="OZB132"/>
      <c r="OZC132"/>
      <c r="OZD132"/>
      <c r="OZE132"/>
      <c r="OZF132"/>
      <c r="OZG132"/>
      <c r="OZH132"/>
      <c r="OZI132"/>
      <c r="OZJ132"/>
      <c r="OZK132"/>
      <c r="OZL132"/>
      <c r="OZM132"/>
      <c r="OZN132"/>
      <c r="OZO132"/>
      <c r="OZP132"/>
      <c r="OZQ132"/>
      <c r="OZR132"/>
      <c r="OZS132"/>
      <c r="OZT132"/>
      <c r="OZU132"/>
      <c r="OZV132"/>
      <c r="OZW132"/>
      <c r="OZX132"/>
      <c r="OZY132"/>
      <c r="OZZ132"/>
      <c r="PAA132"/>
      <c r="PAB132"/>
      <c r="PAC132"/>
      <c r="PAD132"/>
      <c r="PAE132"/>
      <c r="PAF132"/>
      <c r="PAG132"/>
      <c r="PAH132"/>
      <c r="PAI132"/>
      <c r="PAJ132"/>
      <c r="PAK132"/>
      <c r="PAL132"/>
      <c r="PAM132"/>
      <c r="PAN132"/>
      <c r="PAO132"/>
      <c r="PAP132"/>
      <c r="PAQ132"/>
      <c r="PAR132"/>
      <c r="PAS132"/>
      <c r="PAT132"/>
      <c r="PAU132"/>
      <c r="PAV132"/>
      <c r="PAW132"/>
      <c r="PAX132"/>
      <c r="PAY132"/>
      <c r="PAZ132"/>
      <c r="PBA132"/>
      <c r="PBB132"/>
      <c r="PBC132"/>
      <c r="PBD132"/>
      <c r="PBE132"/>
      <c r="PBF132"/>
      <c r="PBG132"/>
      <c r="PBH132"/>
      <c r="PBI132"/>
      <c r="PBJ132"/>
      <c r="PBK132"/>
      <c r="PBL132"/>
      <c r="PBM132"/>
      <c r="PBN132"/>
      <c r="PBO132"/>
      <c r="PBP132"/>
      <c r="PBQ132"/>
      <c r="PBR132"/>
      <c r="PBS132"/>
      <c r="PBT132"/>
      <c r="PBU132"/>
      <c r="PBV132"/>
      <c r="PBW132"/>
      <c r="PBX132"/>
      <c r="PBY132"/>
      <c r="PBZ132"/>
      <c r="PCA132"/>
      <c r="PCB132"/>
      <c r="PCC132"/>
      <c r="PCD132"/>
      <c r="PCE132"/>
      <c r="PCF132"/>
      <c r="PCG132"/>
      <c r="PCH132"/>
      <c r="PCI132"/>
      <c r="PCJ132"/>
      <c r="PCK132"/>
      <c r="PCL132"/>
      <c r="PCM132"/>
      <c r="PCN132"/>
      <c r="PCO132"/>
      <c r="PCP132"/>
      <c r="PCQ132"/>
      <c r="PCR132"/>
      <c r="PCS132"/>
      <c r="PCT132"/>
      <c r="PCU132"/>
      <c r="PCV132"/>
      <c r="PCW132"/>
      <c r="PCX132"/>
      <c r="PCY132"/>
      <c r="PCZ132"/>
      <c r="PDA132"/>
      <c r="PDB132"/>
      <c r="PDC132"/>
      <c r="PDD132"/>
      <c r="PDE132"/>
      <c r="PDF132"/>
      <c r="PDG132"/>
      <c r="PDH132"/>
      <c r="PDI132"/>
      <c r="PDJ132"/>
      <c r="PDK132"/>
      <c r="PDL132"/>
      <c r="PDM132"/>
      <c r="PDN132"/>
      <c r="PDO132"/>
      <c r="PDP132"/>
      <c r="PDQ132"/>
      <c r="PDR132"/>
      <c r="PDS132"/>
      <c r="PDT132"/>
      <c r="PDU132"/>
      <c r="PDV132"/>
      <c r="PDW132"/>
      <c r="PDX132"/>
      <c r="PDY132"/>
      <c r="PDZ132"/>
      <c r="PEA132"/>
      <c r="PEB132"/>
      <c r="PEC132"/>
      <c r="PED132"/>
      <c r="PEE132"/>
      <c r="PEF132"/>
      <c r="PEG132"/>
      <c r="PEH132"/>
      <c r="PEI132"/>
      <c r="PEJ132"/>
      <c r="PEK132"/>
      <c r="PEL132"/>
      <c r="PEM132"/>
      <c r="PEN132"/>
      <c r="PEO132"/>
      <c r="PEP132"/>
      <c r="PEQ132"/>
      <c r="PER132"/>
      <c r="PES132"/>
      <c r="PET132"/>
      <c r="PEU132"/>
      <c r="PEV132"/>
      <c r="PEW132"/>
      <c r="PEX132"/>
      <c r="PEY132"/>
      <c r="PEZ132"/>
      <c r="PFA132"/>
      <c r="PFB132"/>
      <c r="PFC132"/>
      <c r="PFD132"/>
      <c r="PFE132"/>
      <c r="PFF132"/>
      <c r="PFG132"/>
      <c r="PFH132"/>
      <c r="PFI132"/>
      <c r="PFJ132"/>
      <c r="PFK132"/>
      <c r="PFL132"/>
      <c r="PFM132"/>
      <c r="PFN132"/>
      <c r="PFO132"/>
      <c r="PFP132"/>
      <c r="PFQ132"/>
      <c r="PFR132"/>
      <c r="PFS132"/>
      <c r="PFT132"/>
      <c r="PFU132"/>
      <c r="PFV132"/>
      <c r="PFW132"/>
      <c r="PFX132"/>
      <c r="PFY132"/>
      <c r="PFZ132"/>
      <c r="PGA132"/>
      <c r="PGB132"/>
      <c r="PGC132"/>
      <c r="PGD132"/>
      <c r="PGE132"/>
      <c r="PGF132"/>
      <c r="PGG132"/>
      <c r="PGH132"/>
      <c r="PGI132"/>
      <c r="PGJ132"/>
      <c r="PGK132"/>
      <c r="PGL132"/>
      <c r="PGM132"/>
      <c r="PGN132"/>
      <c r="PGO132"/>
      <c r="PGP132"/>
      <c r="PGQ132"/>
      <c r="PGR132"/>
      <c r="PGS132"/>
      <c r="PGT132"/>
      <c r="PGU132"/>
      <c r="PGV132"/>
      <c r="PGW132"/>
      <c r="PGX132"/>
      <c r="PGY132"/>
      <c r="PGZ132"/>
      <c r="PHA132"/>
      <c r="PHB132"/>
      <c r="PHC132"/>
      <c r="PHD132"/>
      <c r="PHE132"/>
      <c r="PHF132"/>
      <c r="PHG132"/>
      <c r="PHH132"/>
      <c r="PHI132"/>
      <c r="PHJ132"/>
      <c r="PHK132"/>
      <c r="PHL132"/>
      <c r="PHM132"/>
      <c r="PHN132"/>
      <c r="PHO132"/>
      <c r="PHP132"/>
      <c r="PHQ132"/>
      <c r="PHR132"/>
      <c r="PHS132"/>
      <c r="PHT132"/>
      <c r="PHU132"/>
      <c r="PHV132"/>
      <c r="PHW132"/>
      <c r="PHX132"/>
      <c r="PHY132"/>
      <c r="PHZ132"/>
      <c r="PIA132"/>
      <c r="PIB132"/>
      <c r="PIC132"/>
      <c r="PID132"/>
      <c r="PIE132"/>
      <c r="PIF132"/>
      <c r="PIG132"/>
      <c r="PIH132"/>
      <c r="PII132"/>
      <c r="PIJ132"/>
      <c r="PIK132"/>
      <c r="PIL132"/>
      <c r="PIM132"/>
      <c r="PIN132"/>
      <c r="PIO132"/>
      <c r="PIP132"/>
      <c r="PIQ132"/>
      <c r="PIR132"/>
      <c r="PIS132"/>
      <c r="PIT132"/>
      <c r="PIU132"/>
      <c r="PIV132"/>
      <c r="PIW132"/>
      <c r="PIX132"/>
      <c r="PIY132"/>
      <c r="PIZ132"/>
      <c r="PJA132"/>
      <c r="PJB132"/>
      <c r="PJC132"/>
      <c r="PJD132"/>
      <c r="PJE132"/>
      <c r="PJF132"/>
      <c r="PJG132"/>
      <c r="PJH132"/>
      <c r="PJI132"/>
      <c r="PJJ132"/>
      <c r="PJK132"/>
      <c r="PJL132"/>
      <c r="PJM132"/>
      <c r="PJN132"/>
      <c r="PJO132"/>
      <c r="PJP132"/>
      <c r="PJQ132"/>
      <c r="PJR132"/>
      <c r="PJS132"/>
      <c r="PJT132"/>
      <c r="PJU132"/>
      <c r="PJV132"/>
      <c r="PJW132"/>
      <c r="PJX132"/>
      <c r="PJY132"/>
      <c r="PJZ132"/>
      <c r="PKA132"/>
      <c r="PKB132"/>
      <c r="PKC132"/>
      <c r="PKD132"/>
      <c r="PKE132"/>
      <c r="PKF132"/>
      <c r="PKG132"/>
      <c r="PKH132"/>
      <c r="PKI132"/>
      <c r="PKJ132"/>
      <c r="PKK132"/>
      <c r="PKL132"/>
      <c r="PKM132"/>
      <c r="PKN132"/>
      <c r="PKO132"/>
      <c r="PKP132"/>
      <c r="PKQ132"/>
      <c r="PKR132"/>
      <c r="PKS132"/>
      <c r="PKT132"/>
      <c r="PKU132"/>
      <c r="PKV132"/>
      <c r="PKW132"/>
      <c r="PKX132"/>
      <c r="PKY132"/>
      <c r="PKZ132"/>
      <c r="PLA132"/>
      <c r="PLB132"/>
      <c r="PLC132"/>
      <c r="PLD132"/>
      <c r="PLE132"/>
      <c r="PLF132"/>
      <c r="PLG132"/>
      <c r="PLH132"/>
      <c r="PLI132"/>
      <c r="PLJ132"/>
      <c r="PLK132"/>
      <c r="PLL132"/>
      <c r="PLM132"/>
      <c r="PLN132"/>
      <c r="PLO132"/>
      <c r="PLP132"/>
      <c r="PLQ132"/>
      <c r="PLR132"/>
      <c r="PLS132"/>
      <c r="PLT132"/>
      <c r="PLU132"/>
      <c r="PLV132"/>
      <c r="PLW132"/>
      <c r="PLX132"/>
      <c r="PLY132"/>
      <c r="PLZ132"/>
      <c r="PMA132"/>
      <c r="PMB132"/>
      <c r="PMC132"/>
      <c r="PMD132"/>
      <c r="PME132"/>
      <c r="PMF132"/>
      <c r="PMG132"/>
      <c r="PMH132"/>
      <c r="PMI132"/>
      <c r="PMJ132"/>
      <c r="PMK132"/>
      <c r="PML132"/>
      <c r="PMM132"/>
      <c r="PMN132"/>
      <c r="PMO132"/>
      <c r="PMP132"/>
      <c r="PMQ132"/>
      <c r="PMR132"/>
      <c r="PMS132"/>
      <c r="PMT132"/>
      <c r="PMU132"/>
      <c r="PMV132"/>
      <c r="PMW132"/>
      <c r="PMX132"/>
      <c r="PMY132"/>
      <c r="PMZ132"/>
      <c r="PNA132"/>
      <c r="PNB132"/>
      <c r="PNC132"/>
      <c r="PND132"/>
      <c r="PNE132"/>
      <c r="PNF132"/>
      <c r="PNG132"/>
      <c r="PNH132"/>
      <c r="PNI132"/>
      <c r="PNJ132"/>
      <c r="PNK132"/>
      <c r="PNL132"/>
      <c r="PNM132"/>
      <c r="PNN132"/>
      <c r="PNO132"/>
      <c r="PNP132"/>
      <c r="PNQ132"/>
      <c r="PNR132"/>
      <c r="PNS132"/>
      <c r="PNT132"/>
      <c r="PNU132"/>
      <c r="PNV132"/>
      <c r="PNW132"/>
      <c r="PNX132"/>
      <c r="PNY132"/>
      <c r="PNZ132"/>
      <c r="POA132"/>
      <c r="POB132"/>
      <c r="POC132"/>
      <c r="POD132"/>
      <c r="POE132"/>
      <c r="POF132"/>
      <c r="POG132"/>
      <c r="POH132"/>
      <c r="POI132"/>
      <c r="POJ132"/>
      <c r="POK132"/>
      <c r="POL132"/>
      <c r="POM132"/>
      <c r="PON132"/>
      <c r="POO132"/>
      <c r="POP132"/>
      <c r="POQ132"/>
      <c r="POR132"/>
      <c r="POS132"/>
      <c r="POT132"/>
      <c r="POU132"/>
      <c r="POV132"/>
      <c r="POW132"/>
      <c r="POX132"/>
      <c r="POY132"/>
      <c r="POZ132"/>
      <c r="PPA132"/>
      <c r="PPB132"/>
      <c r="PPC132"/>
      <c r="PPD132"/>
      <c r="PPE132"/>
      <c r="PPF132"/>
      <c r="PPG132"/>
      <c r="PPH132"/>
      <c r="PPI132"/>
      <c r="PPJ132"/>
      <c r="PPK132"/>
      <c r="PPL132"/>
      <c r="PPM132"/>
      <c r="PPN132"/>
      <c r="PPO132"/>
      <c r="PPP132"/>
      <c r="PPQ132"/>
      <c r="PPR132"/>
      <c r="PPS132"/>
      <c r="PPT132"/>
      <c r="PPU132"/>
      <c r="PPV132"/>
      <c r="PPW132"/>
      <c r="PPX132"/>
      <c r="PPY132"/>
      <c r="PPZ132"/>
      <c r="PQA132"/>
      <c r="PQB132"/>
      <c r="PQC132"/>
      <c r="PQD132"/>
      <c r="PQE132"/>
      <c r="PQF132"/>
      <c r="PQG132"/>
      <c r="PQH132"/>
      <c r="PQI132"/>
      <c r="PQJ132"/>
      <c r="PQK132"/>
      <c r="PQL132"/>
      <c r="PQM132"/>
      <c r="PQN132"/>
      <c r="PQO132"/>
      <c r="PQP132"/>
      <c r="PQQ132"/>
      <c r="PQR132"/>
      <c r="PQS132"/>
      <c r="PQT132"/>
      <c r="PQU132"/>
      <c r="PQV132"/>
      <c r="PQW132"/>
      <c r="PQX132"/>
      <c r="PQY132"/>
      <c r="PQZ132"/>
      <c r="PRA132"/>
      <c r="PRB132"/>
      <c r="PRC132"/>
      <c r="PRD132"/>
      <c r="PRE132"/>
      <c r="PRF132"/>
      <c r="PRG132"/>
      <c r="PRH132"/>
      <c r="PRI132"/>
      <c r="PRJ132"/>
      <c r="PRK132"/>
      <c r="PRL132"/>
      <c r="PRM132"/>
      <c r="PRN132"/>
      <c r="PRO132"/>
      <c r="PRP132"/>
      <c r="PRQ132"/>
      <c r="PRR132"/>
      <c r="PRS132"/>
      <c r="PRT132"/>
      <c r="PRU132"/>
      <c r="PRV132"/>
      <c r="PRW132"/>
      <c r="PRX132"/>
      <c r="PRY132"/>
      <c r="PRZ132"/>
      <c r="PSA132"/>
      <c r="PSB132"/>
      <c r="PSC132"/>
      <c r="PSD132"/>
      <c r="PSE132"/>
      <c r="PSF132"/>
      <c r="PSG132"/>
      <c r="PSH132"/>
      <c r="PSI132"/>
      <c r="PSJ132"/>
      <c r="PSK132"/>
      <c r="PSL132"/>
      <c r="PSM132"/>
      <c r="PSN132"/>
      <c r="PSO132"/>
      <c r="PSP132"/>
      <c r="PSQ132"/>
      <c r="PSR132"/>
      <c r="PSS132"/>
      <c r="PST132"/>
      <c r="PSU132"/>
      <c r="PSV132"/>
      <c r="PSW132"/>
      <c r="PSX132"/>
      <c r="PSY132"/>
      <c r="PSZ132"/>
      <c r="PTA132"/>
      <c r="PTB132"/>
      <c r="PTC132"/>
      <c r="PTD132"/>
      <c r="PTE132"/>
      <c r="PTF132"/>
      <c r="PTG132"/>
      <c r="PTH132"/>
      <c r="PTI132"/>
      <c r="PTJ132"/>
      <c r="PTK132"/>
      <c r="PTL132"/>
      <c r="PTM132"/>
      <c r="PTN132"/>
      <c r="PTO132"/>
      <c r="PTP132"/>
      <c r="PTQ132"/>
      <c r="PTR132"/>
      <c r="PTS132"/>
      <c r="PTT132"/>
      <c r="PTU132"/>
      <c r="PTV132"/>
      <c r="PTW132"/>
      <c r="PTX132"/>
      <c r="PTY132"/>
      <c r="PTZ132"/>
      <c r="PUA132"/>
      <c r="PUB132"/>
      <c r="PUC132"/>
      <c r="PUD132"/>
      <c r="PUE132"/>
      <c r="PUF132"/>
      <c r="PUG132"/>
      <c r="PUH132"/>
      <c r="PUI132"/>
      <c r="PUJ132"/>
      <c r="PUK132"/>
      <c r="PUL132"/>
      <c r="PUM132"/>
      <c r="PUN132"/>
      <c r="PUO132"/>
      <c r="PUP132"/>
      <c r="PUQ132"/>
      <c r="PUR132"/>
      <c r="PUS132"/>
      <c r="PUT132"/>
      <c r="PUU132"/>
      <c r="PUV132"/>
      <c r="PUW132"/>
      <c r="PUX132"/>
      <c r="PUY132"/>
      <c r="PUZ132"/>
      <c r="PVA132"/>
      <c r="PVB132"/>
      <c r="PVC132"/>
      <c r="PVD132"/>
      <c r="PVE132"/>
      <c r="PVF132"/>
      <c r="PVG132"/>
      <c r="PVH132"/>
      <c r="PVI132"/>
      <c r="PVJ132"/>
      <c r="PVK132"/>
      <c r="PVL132"/>
      <c r="PVM132"/>
      <c r="PVN132"/>
      <c r="PVO132"/>
      <c r="PVP132"/>
      <c r="PVQ132"/>
      <c r="PVR132"/>
      <c r="PVS132"/>
      <c r="PVT132"/>
      <c r="PVU132"/>
      <c r="PVV132"/>
      <c r="PVW132"/>
      <c r="PVX132"/>
      <c r="PVY132"/>
      <c r="PVZ132"/>
      <c r="PWA132"/>
      <c r="PWB132"/>
      <c r="PWC132"/>
      <c r="PWD132"/>
      <c r="PWE132"/>
      <c r="PWF132"/>
      <c r="PWG132"/>
      <c r="PWH132"/>
      <c r="PWI132"/>
      <c r="PWJ132"/>
      <c r="PWK132"/>
      <c r="PWL132"/>
      <c r="PWM132"/>
      <c r="PWN132"/>
      <c r="PWO132"/>
      <c r="PWP132"/>
      <c r="PWQ132"/>
      <c r="PWR132"/>
      <c r="PWS132"/>
      <c r="PWT132"/>
      <c r="PWU132"/>
      <c r="PWV132"/>
      <c r="PWW132"/>
      <c r="PWX132"/>
      <c r="PWY132"/>
      <c r="PWZ132"/>
      <c r="PXA132"/>
      <c r="PXB132"/>
      <c r="PXC132"/>
      <c r="PXD132"/>
      <c r="PXE132"/>
      <c r="PXF132"/>
      <c r="PXG132"/>
      <c r="PXH132"/>
      <c r="PXI132"/>
      <c r="PXJ132"/>
      <c r="PXK132"/>
      <c r="PXL132"/>
      <c r="PXM132"/>
      <c r="PXN132"/>
      <c r="PXO132"/>
      <c r="PXP132"/>
      <c r="PXQ132"/>
      <c r="PXR132"/>
      <c r="PXS132"/>
      <c r="PXT132"/>
      <c r="PXU132"/>
      <c r="PXV132"/>
      <c r="PXW132"/>
      <c r="PXX132"/>
      <c r="PXY132"/>
      <c r="PXZ132"/>
      <c r="PYA132"/>
      <c r="PYB132"/>
      <c r="PYC132"/>
      <c r="PYD132"/>
      <c r="PYE132"/>
      <c r="PYF132"/>
      <c r="PYG132"/>
      <c r="PYH132"/>
      <c r="PYI132"/>
      <c r="PYJ132"/>
      <c r="PYK132"/>
      <c r="PYL132"/>
      <c r="PYM132"/>
      <c r="PYN132"/>
      <c r="PYO132"/>
      <c r="PYP132"/>
      <c r="PYQ132"/>
      <c r="PYR132"/>
      <c r="PYS132"/>
      <c r="PYT132"/>
      <c r="PYU132"/>
      <c r="PYV132"/>
      <c r="PYW132"/>
      <c r="PYX132"/>
      <c r="PYY132"/>
      <c r="PYZ132"/>
      <c r="PZA132"/>
      <c r="PZB132"/>
      <c r="PZC132"/>
      <c r="PZD132"/>
      <c r="PZE132"/>
      <c r="PZF132"/>
      <c r="PZG132"/>
      <c r="PZH132"/>
      <c r="PZI132"/>
      <c r="PZJ132"/>
      <c r="PZK132"/>
      <c r="PZL132"/>
      <c r="PZM132"/>
      <c r="PZN132"/>
      <c r="PZO132"/>
      <c r="PZP132"/>
      <c r="PZQ132"/>
      <c r="PZR132"/>
      <c r="PZS132"/>
      <c r="PZT132"/>
      <c r="PZU132"/>
      <c r="PZV132"/>
      <c r="PZW132"/>
      <c r="PZX132"/>
      <c r="PZY132"/>
      <c r="PZZ132"/>
      <c r="QAA132"/>
      <c r="QAB132"/>
      <c r="QAC132"/>
      <c r="QAD132"/>
      <c r="QAE132"/>
      <c r="QAF132"/>
      <c r="QAG132"/>
      <c r="QAH132"/>
      <c r="QAI132"/>
      <c r="QAJ132"/>
      <c r="QAK132"/>
      <c r="QAL132"/>
      <c r="QAM132"/>
      <c r="QAN132"/>
      <c r="QAO132"/>
      <c r="QAP132"/>
      <c r="QAQ132"/>
      <c r="QAR132"/>
      <c r="QAS132"/>
      <c r="QAT132"/>
      <c r="QAU132"/>
      <c r="QAV132"/>
      <c r="QAW132"/>
      <c r="QAX132"/>
      <c r="QAY132"/>
      <c r="QAZ132"/>
      <c r="QBA132"/>
      <c r="QBB132"/>
      <c r="QBC132"/>
      <c r="QBD132"/>
      <c r="QBE132"/>
      <c r="QBF132"/>
      <c r="QBG132"/>
      <c r="QBH132"/>
      <c r="QBI132"/>
      <c r="QBJ132"/>
      <c r="QBK132"/>
      <c r="QBL132"/>
      <c r="QBM132"/>
      <c r="QBN132"/>
      <c r="QBO132"/>
      <c r="QBP132"/>
      <c r="QBQ132"/>
      <c r="QBR132"/>
      <c r="QBS132"/>
      <c r="QBT132"/>
      <c r="QBU132"/>
      <c r="QBV132"/>
      <c r="QBW132"/>
      <c r="QBX132"/>
      <c r="QBY132"/>
      <c r="QBZ132"/>
      <c r="QCA132"/>
      <c r="QCB132"/>
      <c r="QCC132"/>
      <c r="QCD132"/>
      <c r="QCE132"/>
      <c r="QCF132"/>
      <c r="QCG132"/>
      <c r="QCH132"/>
      <c r="QCI132"/>
      <c r="QCJ132"/>
      <c r="QCK132"/>
      <c r="QCL132"/>
      <c r="QCM132"/>
      <c r="QCN132"/>
      <c r="QCO132"/>
      <c r="QCP132"/>
      <c r="QCQ132"/>
      <c r="QCR132"/>
      <c r="QCS132"/>
      <c r="QCT132"/>
      <c r="QCU132"/>
      <c r="QCV132"/>
      <c r="QCW132"/>
      <c r="QCX132"/>
      <c r="QCY132"/>
      <c r="QCZ132"/>
      <c r="QDA132"/>
      <c r="QDB132"/>
      <c r="QDC132"/>
      <c r="QDD132"/>
      <c r="QDE132"/>
      <c r="QDF132"/>
      <c r="QDG132"/>
      <c r="QDH132"/>
      <c r="QDI132"/>
      <c r="QDJ132"/>
      <c r="QDK132"/>
      <c r="QDL132"/>
      <c r="QDM132"/>
      <c r="QDN132"/>
      <c r="QDO132"/>
      <c r="QDP132"/>
      <c r="QDQ132"/>
      <c r="QDR132"/>
      <c r="QDS132"/>
      <c r="QDT132"/>
      <c r="QDU132"/>
      <c r="QDV132"/>
      <c r="QDW132"/>
      <c r="QDX132"/>
      <c r="QDY132"/>
      <c r="QDZ132"/>
      <c r="QEA132"/>
      <c r="QEB132"/>
      <c r="QEC132"/>
      <c r="QED132"/>
      <c r="QEE132"/>
      <c r="QEF132"/>
      <c r="QEG132"/>
      <c r="QEH132"/>
      <c r="QEI132"/>
      <c r="QEJ132"/>
      <c r="QEK132"/>
      <c r="QEL132"/>
      <c r="QEM132"/>
      <c r="QEN132"/>
      <c r="QEO132"/>
      <c r="QEP132"/>
      <c r="QEQ132"/>
      <c r="QER132"/>
      <c r="QES132"/>
      <c r="QET132"/>
      <c r="QEU132"/>
      <c r="QEV132"/>
      <c r="QEW132"/>
      <c r="QEX132"/>
      <c r="QEY132"/>
      <c r="QEZ132"/>
      <c r="QFA132"/>
      <c r="QFB132"/>
      <c r="QFC132"/>
      <c r="QFD132"/>
      <c r="QFE132"/>
      <c r="QFF132"/>
      <c r="QFG132"/>
      <c r="QFH132"/>
      <c r="QFI132"/>
      <c r="QFJ132"/>
      <c r="QFK132"/>
      <c r="QFL132"/>
      <c r="QFM132"/>
      <c r="QFN132"/>
      <c r="QFO132"/>
      <c r="QFP132"/>
      <c r="QFQ132"/>
      <c r="QFR132"/>
      <c r="QFS132"/>
      <c r="QFT132"/>
      <c r="QFU132"/>
      <c r="QFV132"/>
      <c r="QFW132"/>
      <c r="QFX132"/>
      <c r="QFY132"/>
      <c r="QFZ132"/>
      <c r="QGA132"/>
      <c r="QGB132"/>
      <c r="QGC132"/>
      <c r="QGD132"/>
      <c r="QGE132"/>
      <c r="QGF132"/>
      <c r="QGG132"/>
      <c r="QGH132"/>
      <c r="QGI132"/>
      <c r="QGJ132"/>
      <c r="QGK132"/>
      <c r="QGL132"/>
      <c r="QGM132"/>
      <c r="QGN132"/>
      <c r="QGO132"/>
      <c r="QGP132"/>
      <c r="QGQ132"/>
      <c r="QGR132"/>
      <c r="QGS132"/>
      <c r="QGT132"/>
      <c r="QGU132"/>
      <c r="QGV132"/>
      <c r="QGW132"/>
      <c r="QGX132"/>
      <c r="QGY132"/>
      <c r="QGZ132"/>
      <c r="QHA132"/>
      <c r="QHB132"/>
      <c r="QHC132"/>
      <c r="QHD132"/>
      <c r="QHE132"/>
      <c r="QHF132"/>
      <c r="QHG132"/>
      <c r="QHH132"/>
      <c r="QHI132"/>
      <c r="QHJ132"/>
      <c r="QHK132"/>
      <c r="QHL132"/>
      <c r="QHM132"/>
      <c r="QHN132"/>
      <c r="QHO132"/>
      <c r="QHP132"/>
      <c r="QHQ132"/>
      <c r="QHR132"/>
      <c r="QHS132"/>
      <c r="QHT132"/>
      <c r="QHU132"/>
      <c r="QHV132"/>
      <c r="QHW132"/>
      <c r="QHX132"/>
      <c r="QHY132"/>
      <c r="QHZ132"/>
      <c r="QIA132"/>
      <c r="QIB132"/>
      <c r="QIC132"/>
      <c r="QID132"/>
      <c r="QIE132"/>
      <c r="QIF132"/>
      <c r="QIG132"/>
      <c r="QIH132"/>
      <c r="QII132"/>
      <c r="QIJ132"/>
      <c r="QIK132"/>
      <c r="QIL132"/>
      <c r="QIM132"/>
      <c r="QIN132"/>
      <c r="QIO132"/>
      <c r="QIP132"/>
      <c r="QIQ132"/>
      <c r="QIR132"/>
      <c r="QIS132"/>
      <c r="QIT132"/>
      <c r="QIU132"/>
      <c r="QIV132"/>
      <c r="QIW132"/>
      <c r="QIX132"/>
      <c r="QIY132"/>
      <c r="QIZ132"/>
      <c r="QJA132"/>
      <c r="QJB132"/>
      <c r="QJC132"/>
      <c r="QJD132"/>
      <c r="QJE132"/>
      <c r="QJF132"/>
      <c r="QJG132"/>
      <c r="QJH132"/>
      <c r="QJI132"/>
      <c r="QJJ132"/>
      <c r="QJK132"/>
      <c r="QJL132"/>
      <c r="QJM132"/>
      <c r="QJN132"/>
      <c r="QJO132"/>
      <c r="QJP132"/>
      <c r="QJQ132"/>
      <c r="QJR132"/>
      <c r="QJS132"/>
      <c r="QJT132"/>
      <c r="QJU132"/>
      <c r="QJV132"/>
      <c r="QJW132"/>
      <c r="QJX132"/>
      <c r="QJY132"/>
      <c r="QJZ132"/>
      <c r="QKA132"/>
      <c r="QKB132"/>
      <c r="QKC132"/>
      <c r="QKD132"/>
      <c r="QKE132"/>
      <c r="QKF132"/>
      <c r="QKG132"/>
      <c r="QKH132"/>
      <c r="QKI132"/>
      <c r="QKJ132"/>
      <c r="QKK132"/>
      <c r="QKL132"/>
      <c r="QKM132"/>
      <c r="QKN132"/>
      <c r="QKO132"/>
      <c r="QKP132"/>
      <c r="QKQ132"/>
      <c r="QKR132"/>
      <c r="QKS132"/>
      <c r="QKT132"/>
      <c r="QKU132"/>
      <c r="QKV132"/>
      <c r="QKW132"/>
      <c r="QKX132"/>
      <c r="QKY132"/>
      <c r="QKZ132"/>
      <c r="QLA132"/>
      <c r="QLB132"/>
      <c r="QLC132"/>
      <c r="QLD132"/>
      <c r="QLE132"/>
      <c r="QLF132"/>
      <c r="QLG132"/>
      <c r="QLH132"/>
      <c r="QLI132"/>
      <c r="QLJ132"/>
      <c r="QLK132"/>
      <c r="QLL132"/>
      <c r="QLM132"/>
      <c r="QLN132"/>
      <c r="QLO132"/>
      <c r="QLP132"/>
      <c r="QLQ132"/>
      <c r="QLR132"/>
      <c r="QLS132"/>
      <c r="QLT132"/>
      <c r="QLU132"/>
      <c r="QLV132"/>
      <c r="QLW132"/>
      <c r="QLX132"/>
      <c r="QLY132"/>
      <c r="QLZ132"/>
      <c r="QMA132"/>
      <c r="QMB132"/>
      <c r="QMC132"/>
      <c r="QMD132"/>
      <c r="QME132"/>
      <c r="QMF132"/>
      <c r="QMG132"/>
      <c r="QMH132"/>
      <c r="QMI132"/>
      <c r="QMJ132"/>
      <c r="QMK132"/>
      <c r="QML132"/>
      <c r="QMM132"/>
      <c r="QMN132"/>
      <c r="QMO132"/>
      <c r="QMP132"/>
      <c r="QMQ132"/>
      <c r="QMR132"/>
      <c r="QMS132"/>
      <c r="QMT132"/>
      <c r="QMU132"/>
      <c r="QMV132"/>
      <c r="QMW132"/>
      <c r="QMX132"/>
      <c r="QMY132"/>
      <c r="QMZ132"/>
      <c r="QNA132"/>
      <c r="QNB132"/>
      <c r="QNC132"/>
      <c r="QND132"/>
      <c r="QNE132"/>
      <c r="QNF132"/>
      <c r="QNG132"/>
      <c r="QNH132"/>
      <c r="QNI132"/>
      <c r="QNJ132"/>
      <c r="QNK132"/>
      <c r="QNL132"/>
      <c r="QNM132"/>
      <c r="QNN132"/>
      <c r="QNO132"/>
      <c r="QNP132"/>
      <c r="QNQ132"/>
      <c r="QNR132"/>
      <c r="QNS132"/>
      <c r="QNT132"/>
      <c r="QNU132"/>
      <c r="QNV132"/>
      <c r="QNW132"/>
      <c r="QNX132"/>
      <c r="QNY132"/>
      <c r="QNZ132"/>
      <c r="QOA132"/>
      <c r="QOB132"/>
      <c r="QOC132"/>
      <c r="QOD132"/>
      <c r="QOE132"/>
      <c r="QOF132"/>
      <c r="QOG132"/>
      <c r="QOH132"/>
      <c r="QOI132"/>
      <c r="QOJ132"/>
      <c r="QOK132"/>
      <c r="QOL132"/>
      <c r="QOM132"/>
      <c r="QON132"/>
      <c r="QOO132"/>
      <c r="QOP132"/>
      <c r="QOQ132"/>
      <c r="QOR132"/>
      <c r="QOS132"/>
      <c r="QOT132"/>
      <c r="QOU132"/>
      <c r="QOV132"/>
      <c r="QOW132"/>
      <c r="QOX132"/>
      <c r="QOY132"/>
      <c r="QOZ132"/>
      <c r="QPA132"/>
      <c r="QPB132"/>
      <c r="QPC132"/>
      <c r="QPD132"/>
      <c r="QPE132"/>
      <c r="QPF132"/>
      <c r="QPG132"/>
      <c r="QPH132"/>
      <c r="QPI132"/>
      <c r="QPJ132"/>
      <c r="QPK132"/>
      <c r="QPL132"/>
      <c r="QPM132"/>
      <c r="QPN132"/>
      <c r="QPO132"/>
      <c r="QPP132"/>
      <c r="QPQ132"/>
      <c r="QPR132"/>
      <c r="QPS132"/>
      <c r="QPT132"/>
      <c r="QPU132"/>
      <c r="QPV132"/>
      <c r="QPW132"/>
      <c r="QPX132"/>
      <c r="QPY132"/>
      <c r="QPZ132"/>
      <c r="QQA132"/>
      <c r="QQB132"/>
      <c r="QQC132"/>
      <c r="QQD132"/>
      <c r="QQE132"/>
      <c r="QQF132"/>
      <c r="QQG132"/>
      <c r="QQH132"/>
      <c r="QQI132"/>
      <c r="QQJ132"/>
      <c r="QQK132"/>
      <c r="QQL132"/>
      <c r="QQM132"/>
      <c r="QQN132"/>
      <c r="QQO132"/>
      <c r="QQP132"/>
      <c r="QQQ132"/>
      <c r="QQR132"/>
      <c r="QQS132"/>
      <c r="QQT132"/>
      <c r="QQU132"/>
      <c r="QQV132"/>
      <c r="QQW132"/>
      <c r="QQX132"/>
      <c r="QQY132"/>
      <c r="QQZ132"/>
      <c r="QRA132"/>
      <c r="QRB132"/>
      <c r="QRC132"/>
      <c r="QRD132"/>
      <c r="QRE132"/>
      <c r="QRF132"/>
      <c r="QRG132"/>
      <c r="QRH132"/>
      <c r="QRI132"/>
      <c r="QRJ132"/>
      <c r="QRK132"/>
      <c r="QRL132"/>
      <c r="QRM132"/>
      <c r="QRN132"/>
      <c r="QRO132"/>
      <c r="QRP132"/>
      <c r="QRQ132"/>
      <c r="QRR132"/>
      <c r="QRS132"/>
      <c r="QRT132"/>
      <c r="QRU132"/>
      <c r="QRV132"/>
      <c r="QRW132"/>
      <c r="QRX132"/>
      <c r="QRY132"/>
      <c r="QRZ132"/>
      <c r="QSA132"/>
      <c r="QSB132"/>
      <c r="QSC132"/>
      <c r="QSD132"/>
      <c r="QSE132"/>
      <c r="QSF132"/>
      <c r="QSG132"/>
      <c r="QSH132"/>
      <c r="QSI132"/>
      <c r="QSJ132"/>
      <c r="QSK132"/>
      <c r="QSL132"/>
      <c r="QSM132"/>
      <c r="QSN132"/>
      <c r="QSO132"/>
      <c r="QSP132"/>
      <c r="QSQ132"/>
      <c r="QSR132"/>
      <c r="QSS132"/>
      <c r="QST132"/>
      <c r="QSU132"/>
      <c r="QSV132"/>
      <c r="QSW132"/>
      <c r="QSX132"/>
      <c r="QSY132"/>
      <c r="QSZ132"/>
      <c r="QTA132"/>
      <c r="QTB132"/>
      <c r="QTC132"/>
      <c r="QTD132"/>
      <c r="QTE132"/>
      <c r="QTF132"/>
      <c r="QTG132"/>
      <c r="QTH132"/>
      <c r="QTI132"/>
      <c r="QTJ132"/>
      <c r="QTK132"/>
      <c r="QTL132"/>
      <c r="QTM132"/>
      <c r="QTN132"/>
      <c r="QTO132"/>
      <c r="QTP132"/>
      <c r="QTQ132"/>
      <c r="QTR132"/>
      <c r="QTS132"/>
      <c r="QTT132"/>
      <c r="QTU132"/>
      <c r="QTV132"/>
      <c r="QTW132"/>
      <c r="QTX132"/>
      <c r="QTY132"/>
      <c r="QTZ132"/>
      <c r="QUA132"/>
      <c r="QUB132"/>
      <c r="QUC132"/>
      <c r="QUD132"/>
      <c r="QUE132"/>
      <c r="QUF132"/>
      <c r="QUG132"/>
      <c r="QUH132"/>
      <c r="QUI132"/>
      <c r="QUJ132"/>
      <c r="QUK132"/>
      <c r="QUL132"/>
      <c r="QUM132"/>
      <c r="QUN132"/>
      <c r="QUO132"/>
      <c r="QUP132"/>
      <c r="QUQ132"/>
      <c r="QUR132"/>
      <c r="QUS132"/>
      <c r="QUT132"/>
      <c r="QUU132"/>
      <c r="QUV132"/>
      <c r="QUW132"/>
      <c r="QUX132"/>
      <c r="QUY132"/>
      <c r="QUZ132"/>
      <c r="QVA132"/>
      <c r="QVB132"/>
      <c r="QVC132"/>
      <c r="QVD132"/>
      <c r="QVE132"/>
      <c r="QVF132"/>
      <c r="QVG132"/>
      <c r="QVH132"/>
      <c r="QVI132"/>
      <c r="QVJ132"/>
      <c r="QVK132"/>
      <c r="QVL132"/>
      <c r="QVM132"/>
      <c r="QVN132"/>
      <c r="QVO132"/>
      <c r="QVP132"/>
      <c r="QVQ132"/>
      <c r="QVR132"/>
      <c r="QVS132"/>
      <c r="QVT132"/>
      <c r="QVU132"/>
      <c r="QVV132"/>
      <c r="QVW132"/>
      <c r="QVX132"/>
      <c r="QVY132"/>
      <c r="QVZ132"/>
      <c r="QWA132"/>
      <c r="QWB132"/>
      <c r="QWC132"/>
      <c r="QWD132"/>
      <c r="QWE132"/>
      <c r="QWF132"/>
      <c r="QWG132"/>
      <c r="QWH132"/>
      <c r="QWI132"/>
      <c r="QWJ132"/>
      <c r="QWK132"/>
      <c r="QWL132"/>
      <c r="QWM132"/>
      <c r="QWN132"/>
      <c r="QWO132"/>
      <c r="QWP132"/>
      <c r="QWQ132"/>
      <c r="QWR132"/>
      <c r="QWS132"/>
      <c r="QWT132"/>
      <c r="QWU132"/>
      <c r="QWV132"/>
      <c r="QWW132"/>
      <c r="QWX132"/>
      <c r="QWY132"/>
      <c r="QWZ132"/>
      <c r="QXA132"/>
      <c r="QXB132"/>
      <c r="QXC132"/>
      <c r="QXD132"/>
      <c r="QXE132"/>
      <c r="QXF132"/>
      <c r="QXG132"/>
      <c r="QXH132"/>
      <c r="QXI132"/>
      <c r="QXJ132"/>
      <c r="QXK132"/>
      <c r="QXL132"/>
      <c r="QXM132"/>
      <c r="QXN132"/>
      <c r="QXO132"/>
      <c r="QXP132"/>
      <c r="QXQ132"/>
      <c r="QXR132"/>
      <c r="QXS132"/>
      <c r="QXT132"/>
      <c r="QXU132"/>
      <c r="QXV132"/>
      <c r="QXW132"/>
      <c r="QXX132"/>
      <c r="QXY132"/>
      <c r="QXZ132"/>
      <c r="QYA132"/>
      <c r="QYB132"/>
      <c r="QYC132"/>
      <c r="QYD132"/>
      <c r="QYE132"/>
      <c r="QYF132"/>
      <c r="QYG132"/>
      <c r="QYH132"/>
      <c r="QYI132"/>
      <c r="QYJ132"/>
      <c r="QYK132"/>
      <c r="QYL132"/>
      <c r="QYM132"/>
      <c r="QYN132"/>
      <c r="QYO132"/>
      <c r="QYP132"/>
      <c r="QYQ132"/>
      <c r="QYR132"/>
      <c r="QYS132"/>
      <c r="QYT132"/>
      <c r="QYU132"/>
      <c r="QYV132"/>
      <c r="QYW132"/>
      <c r="QYX132"/>
      <c r="QYY132"/>
      <c r="QYZ132"/>
      <c r="QZA132"/>
      <c r="QZB132"/>
      <c r="QZC132"/>
      <c r="QZD132"/>
      <c r="QZE132"/>
      <c r="QZF132"/>
      <c r="QZG132"/>
      <c r="QZH132"/>
      <c r="QZI132"/>
      <c r="QZJ132"/>
      <c r="QZK132"/>
      <c r="QZL132"/>
      <c r="QZM132"/>
      <c r="QZN132"/>
      <c r="QZO132"/>
      <c r="QZP132"/>
      <c r="QZQ132"/>
      <c r="QZR132"/>
      <c r="QZS132"/>
      <c r="QZT132"/>
      <c r="QZU132"/>
      <c r="QZV132"/>
      <c r="QZW132"/>
      <c r="QZX132"/>
      <c r="QZY132"/>
      <c r="QZZ132"/>
      <c r="RAA132"/>
      <c r="RAB132"/>
      <c r="RAC132"/>
      <c r="RAD132"/>
      <c r="RAE132"/>
      <c r="RAF132"/>
      <c r="RAG132"/>
      <c r="RAH132"/>
      <c r="RAI132"/>
      <c r="RAJ132"/>
      <c r="RAK132"/>
      <c r="RAL132"/>
      <c r="RAM132"/>
      <c r="RAN132"/>
      <c r="RAO132"/>
      <c r="RAP132"/>
      <c r="RAQ132"/>
      <c r="RAR132"/>
      <c r="RAS132"/>
      <c r="RAT132"/>
      <c r="RAU132"/>
      <c r="RAV132"/>
      <c r="RAW132"/>
      <c r="RAX132"/>
      <c r="RAY132"/>
      <c r="RAZ132"/>
      <c r="RBA132"/>
      <c r="RBB132"/>
      <c r="RBC132"/>
      <c r="RBD132"/>
      <c r="RBE132"/>
      <c r="RBF132"/>
      <c r="RBG132"/>
      <c r="RBH132"/>
      <c r="RBI132"/>
      <c r="RBJ132"/>
      <c r="RBK132"/>
      <c r="RBL132"/>
      <c r="RBM132"/>
      <c r="RBN132"/>
      <c r="RBO132"/>
      <c r="RBP132"/>
      <c r="RBQ132"/>
      <c r="RBR132"/>
      <c r="RBS132"/>
      <c r="RBT132"/>
      <c r="RBU132"/>
      <c r="RBV132"/>
      <c r="RBW132"/>
      <c r="RBX132"/>
      <c r="RBY132"/>
      <c r="RBZ132"/>
      <c r="RCA132"/>
      <c r="RCB132"/>
      <c r="RCC132"/>
      <c r="RCD132"/>
      <c r="RCE132"/>
      <c r="RCF132"/>
      <c r="RCG132"/>
      <c r="RCH132"/>
      <c r="RCI132"/>
      <c r="RCJ132"/>
      <c r="RCK132"/>
      <c r="RCL132"/>
      <c r="RCM132"/>
      <c r="RCN132"/>
      <c r="RCO132"/>
      <c r="RCP132"/>
      <c r="RCQ132"/>
      <c r="RCR132"/>
      <c r="RCS132"/>
      <c r="RCT132"/>
      <c r="RCU132"/>
      <c r="RCV132"/>
      <c r="RCW132"/>
      <c r="RCX132"/>
      <c r="RCY132"/>
      <c r="RCZ132"/>
      <c r="RDA132"/>
      <c r="RDB132"/>
      <c r="RDC132"/>
      <c r="RDD132"/>
      <c r="RDE132"/>
      <c r="RDF132"/>
      <c r="RDG132"/>
      <c r="RDH132"/>
      <c r="RDI132"/>
      <c r="RDJ132"/>
      <c r="RDK132"/>
      <c r="RDL132"/>
      <c r="RDM132"/>
      <c r="RDN132"/>
      <c r="RDO132"/>
      <c r="RDP132"/>
      <c r="RDQ132"/>
      <c r="RDR132"/>
      <c r="RDS132"/>
      <c r="RDT132"/>
      <c r="RDU132"/>
      <c r="RDV132"/>
      <c r="RDW132"/>
      <c r="RDX132"/>
      <c r="RDY132"/>
      <c r="RDZ132"/>
      <c r="REA132"/>
      <c r="REB132"/>
      <c r="REC132"/>
      <c r="RED132"/>
      <c r="REE132"/>
      <c r="REF132"/>
      <c r="REG132"/>
      <c r="REH132"/>
      <c r="REI132"/>
      <c r="REJ132"/>
      <c r="REK132"/>
      <c r="REL132"/>
      <c r="REM132"/>
      <c r="REN132"/>
      <c r="REO132"/>
      <c r="REP132"/>
      <c r="REQ132"/>
      <c r="RER132"/>
      <c r="RES132"/>
      <c r="RET132"/>
      <c r="REU132"/>
      <c r="REV132"/>
      <c r="REW132"/>
      <c r="REX132"/>
      <c r="REY132"/>
      <c r="REZ132"/>
      <c r="RFA132"/>
      <c r="RFB132"/>
      <c r="RFC132"/>
      <c r="RFD132"/>
      <c r="RFE132"/>
      <c r="RFF132"/>
      <c r="RFG132"/>
      <c r="RFH132"/>
      <c r="RFI132"/>
      <c r="RFJ132"/>
      <c r="RFK132"/>
      <c r="RFL132"/>
      <c r="RFM132"/>
      <c r="RFN132"/>
      <c r="RFO132"/>
      <c r="RFP132"/>
      <c r="RFQ132"/>
      <c r="RFR132"/>
      <c r="RFS132"/>
      <c r="RFT132"/>
      <c r="RFU132"/>
      <c r="RFV132"/>
      <c r="RFW132"/>
      <c r="RFX132"/>
      <c r="RFY132"/>
      <c r="RFZ132"/>
      <c r="RGA132"/>
      <c r="RGB132"/>
      <c r="RGC132"/>
      <c r="RGD132"/>
      <c r="RGE132"/>
      <c r="RGF132"/>
      <c r="RGG132"/>
      <c r="RGH132"/>
      <c r="RGI132"/>
      <c r="RGJ132"/>
      <c r="RGK132"/>
      <c r="RGL132"/>
      <c r="RGM132"/>
      <c r="RGN132"/>
      <c r="RGO132"/>
      <c r="RGP132"/>
      <c r="RGQ132"/>
      <c r="RGR132"/>
      <c r="RGS132"/>
      <c r="RGT132"/>
      <c r="RGU132"/>
      <c r="RGV132"/>
      <c r="RGW132"/>
      <c r="RGX132"/>
      <c r="RGY132"/>
      <c r="RGZ132"/>
      <c r="RHA132"/>
      <c r="RHB132"/>
      <c r="RHC132"/>
      <c r="RHD132"/>
      <c r="RHE132"/>
      <c r="RHF132"/>
      <c r="RHG132"/>
      <c r="RHH132"/>
      <c r="RHI132"/>
      <c r="RHJ132"/>
      <c r="RHK132"/>
      <c r="RHL132"/>
      <c r="RHM132"/>
      <c r="RHN132"/>
      <c r="RHO132"/>
      <c r="RHP132"/>
      <c r="RHQ132"/>
      <c r="RHR132"/>
      <c r="RHS132"/>
      <c r="RHT132"/>
      <c r="RHU132"/>
      <c r="RHV132"/>
      <c r="RHW132"/>
      <c r="RHX132"/>
      <c r="RHY132"/>
      <c r="RHZ132"/>
      <c r="RIA132"/>
      <c r="RIB132"/>
      <c r="RIC132"/>
      <c r="RID132"/>
      <c r="RIE132"/>
      <c r="RIF132"/>
      <c r="RIG132"/>
      <c r="RIH132"/>
      <c r="RII132"/>
      <c r="RIJ132"/>
      <c r="RIK132"/>
      <c r="RIL132"/>
      <c r="RIM132"/>
      <c r="RIN132"/>
      <c r="RIO132"/>
      <c r="RIP132"/>
      <c r="RIQ132"/>
      <c r="RIR132"/>
      <c r="RIS132"/>
      <c r="RIT132"/>
      <c r="RIU132"/>
      <c r="RIV132"/>
      <c r="RIW132"/>
      <c r="RIX132"/>
      <c r="RIY132"/>
      <c r="RIZ132"/>
      <c r="RJA132"/>
      <c r="RJB132"/>
      <c r="RJC132"/>
      <c r="RJD132"/>
      <c r="RJE132"/>
      <c r="RJF132"/>
      <c r="RJG132"/>
      <c r="RJH132"/>
      <c r="RJI132"/>
      <c r="RJJ132"/>
      <c r="RJK132"/>
      <c r="RJL132"/>
      <c r="RJM132"/>
      <c r="RJN132"/>
      <c r="RJO132"/>
      <c r="RJP132"/>
      <c r="RJQ132"/>
      <c r="RJR132"/>
      <c r="RJS132"/>
      <c r="RJT132"/>
      <c r="RJU132"/>
      <c r="RJV132"/>
      <c r="RJW132"/>
      <c r="RJX132"/>
      <c r="RJY132"/>
      <c r="RJZ132"/>
      <c r="RKA132"/>
      <c r="RKB132"/>
      <c r="RKC132"/>
      <c r="RKD132"/>
      <c r="RKE132"/>
      <c r="RKF132"/>
      <c r="RKG132"/>
      <c r="RKH132"/>
      <c r="RKI132"/>
      <c r="RKJ132"/>
      <c r="RKK132"/>
      <c r="RKL132"/>
      <c r="RKM132"/>
      <c r="RKN132"/>
      <c r="RKO132"/>
      <c r="RKP132"/>
      <c r="RKQ132"/>
      <c r="RKR132"/>
      <c r="RKS132"/>
      <c r="RKT132"/>
      <c r="RKU132"/>
      <c r="RKV132"/>
      <c r="RKW132"/>
      <c r="RKX132"/>
      <c r="RKY132"/>
      <c r="RKZ132"/>
      <c r="RLA132"/>
      <c r="RLB132"/>
      <c r="RLC132"/>
      <c r="RLD132"/>
      <c r="RLE132"/>
      <c r="RLF132"/>
      <c r="RLG132"/>
      <c r="RLH132"/>
      <c r="RLI132"/>
      <c r="RLJ132"/>
      <c r="RLK132"/>
      <c r="RLL132"/>
      <c r="RLM132"/>
      <c r="RLN132"/>
      <c r="RLO132"/>
      <c r="RLP132"/>
      <c r="RLQ132"/>
      <c r="RLR132"/>
      <c r="RLS132"/>
      <c r="RLT132"/>
      <c r="RLU132"/>
      <c r="RLV132"/>
      <c r="RLW132"/>
      <c r="RLX132"/>
      <c r="RLY132"/>
      <c r="RLZ132"/>
      <c r="RMA132"/>
      <c r="RMB132"/>
      <c r="RMC132"/>
      <c r="RMD132"/>
      <c r="RME132"/>
      <c r="RMF132"/>
      <c r="RMG132"/>
      <c r="RMH132"/>
      <c r="RMI132"/>
      <c r="RMJ132"/>
      <c r="RMK132"/>
      <c r="RML132"/>
      <c r="RMM132"/>
      <c r="RMN132"/>
      <c r="RMO132"/>
      <c r="RMP132"/>
      <c r="RMQ132"/>
      <c r="RMR132"/>
      <c r="RMS132"/>
      <c r="RMT132"/>
      <c r="RMU132"/>
      <c r="RMV132"/>
      <c r="RMW132"/>
      <c r="RMX132"/>
      <c r="RMY132"/>
      <c r="RMZ132"/>
      <c r="RNA132"/>
      <c r="RNB132"/>
      <c r="RNC132"/>
      <c r="RND132"/>
      <c r="RNE132"/>
      <c r="RNF132"/>
      <c r="RNG132"/>
      <c r="RNH132"/>
      <c r="RNI132"/>
      <c r="RNJ132"/>
      <c r="RNK132"/>
      <c r="RNL132"/>
      <c r="RNM132"/>
      <c r="RNN132"/>
      <c r="RNO132"/>
      <c r="RNP132"/>
      <c r="RNQ132"/>
      <c r="RNR132"/>
      <c r="RNS132"/>
      <c r="RNT132"/>
      <c r="RNU132"/>
      <c r="RNV132"/>
      <c r="RNW132"/>
      <c r="RNX132"/>
      <c r="RNY132"/>
      <c r="RNZ132"/>
      <c r="ROA132"/>
      <c r="ROB132"/>
      <c r="ROC132"/>
      <c r="ROD132"/>
      <c r="ROE132"/>
      <c r="ROF132"/>
      <c r="ROG132"/>
      <c r="ROH132"/>
      <c r="ROI132"/>
      <c r="ROJ132"/>
      <c r="ROK132"/>
      <c r="ROL132"/>
      <c r="ROM132"/>
      <c r="RON132"/>
      <c r="ROO132"/>
      <c r="ROP132"/>
      <c r="ROQ132"/>
      <c r="ROR132"/>
      <c r="ROS132"/>
      <c r="ROT132"/>
      <c r="ROU132"/>
      <c r="ROV132"/>
      <c r="ROW132"/>
      <c r="ROX132"/>
      <c r="ROY132"/>
      <c r="ROZ132"/>
      <c r="RPA132"/>
      <c r="RPB132"/>
      <c r="RPC132"/>
      <c r="RPD132"/>
      <c r="RPE132"/>
      <c r="RPF132"/>
      <c r="RPG132"/>
      <c r="RPH132"/>
      <c r="RPI132"/>
      <c r="RPJ132"/>
      <c r="RPK132"/>
      <c r="RPL132"/>
      <c r="RPM132"/>
      <c r="RPN132"/>
      <c r="RPO132"/>
      <c r="RPP132"/>
      <c r="RPQ132"/>
      <c r="RPR132"/>
      <c r="RPS132"/>
      <c r="RPT132"/>
      <c r="RPU132"/>
      <c r="RPV132"/>
      <c r="RPW132"/>
      <c r="RPX132"/>
      <c r="RPY132"/>
      <c r="RPZ132"/>
      <c r="RQA132"/>
      <c r="RQB132"/>
      <c r="RQC132"/>
      <c r="RQD132"/>
      <c r="RQE132"/>
      <c r="RQF132"/>
      <c r="RQG132"/>
      <c r="RQH132"/>
      <c r="RQI132"/>
      <c r="RQJ132"/>
      <c r="RQK132"/>
      <c r="RQL132"/>
      <c r="RQM132"/>
      <c r="RQN132"/>
      <c r="RQO132"/>
      <c r="RQP132"/>
      <c r="RQQ132"/>
      <c r="RQR132"/>
      <c r="RQS132"/>
      <c r="RQT132"/>
      <c r="RQU132"/>
      <c r="RQV132"/>
      <c r="RQW132"/>
      <c r="RQX132"/>
      <c r="RQY132"/>
      <c r="RQZ132"/>
      <c r="RRA132"/>
      <c r="RRB132"/>
      <c r="RRC132"/>
      <c r="RRD132"/>
      <c r="RRE132"/>
      <c r="RRF132"/>
      <c r="RRG132"/>
      <c r="RRH132"/>
      <c r="RRI132"/>
      <c r="RRJ132"/>
      <c r="RRK132"/>
      <c r="RRL132"/>
      <c r="RRM132"/>
      <c r="RRN132"/>
      <c r="RRO132"/>
      <c r="RRP132"/>
      <c r="RRQ132"/>
      <c r="RRR132"/>
      <c r="RRS132"/>
      <c r="RRT132"/>
      <c r="RRU132"/>
      <c r="RRV132"/>
      <c r="RRW132"/>
      <c r="RRX132"/>
      <c r="RRY132"/>
      <c r="RRZ132"/>
      <c r="RSA132"/>
      <c r="RSB132"/>
      <c r="RSC132"/>
      <c r="RSD132"/>
      <c r="RSE132"/>
      <c r="RSF132"/>
      <c r="RSG132"/>
      <c r="RSH132"/>
      <c r="RSI132"/>
      <c r="RSJ132"/>
      <c r="RSK132"/>
      <c r="RSL132"/>
      <c r="RSM132"/>
      <c r="RSN132"/>
      <c r="RSO132"/>
      <c r="RSP132"/>
      <c r="RSQ132"/>
      <c r="RSR132"/>
      <c r="RSS132"/>
      <c r="RST132"/>
      <c r="RSU132"/>
      <c r="RSV132"/>
      <c r="RSW132"/>
      <c r="RSX132"/>
      <c r="RSY132"/>
      <c r="RSZ132"/>
      <c r="RTA132"/>
      <c r="RTB132"/>
      <c r="RTC132"/>
      <c r="RTD132"/>
      <c r="RTE132"/>
      <c r="RTF132"/>
      <c r="RTG132"/>
      <c r="RTH132"/>
      <c r="RTI132"/>
      <c r="RTJ132"/>
      <c r="RTK132"/>
      <c r="RTL132"/>
      <c r="RTM132"/>
      <c r="RTN132"/>
      <c r="RTO132"/>
      <c r="RTP132"/>
      <c r="RTQ132"/>
      <c r="RTR132"/>
      <c r="RTS132"/>
      <c r="RTT132"/>
      <c r="RTU132"/>
      <c r="RTV132"/>
      <c r="RTW132"/>
      <c r="RTX132"/>
      <c r="RTY132"/>
      <c r="RTZ132"/>
      <c r="RUA132"/>
      <c r="RUB132"/>
      <c r="RUC132"/>
      <c r="RUD132"/>
      <c r="RUE132"/>
      <c r="RUF132"/>
      <c r="RUG132"/>
      <c r="RUH132"/>
      <c r="RUI132"/>
      <c r="RUJ132"/>
      <c r="RUK132"/>
      <c r="RUL132"/>
      <c r="RUM132"/>
      <c r="RUN132"/>
      <c r="RUO132"/>
      <c r="RUP132"/>
      <c r="RUQ132"/>
      <c r="RUR132"/>
      <c r="RUS132"/>
      <c r="RUT132"/>
      <c r="RUU132"/>
      <c r="RUV132"/>
      <c r="RUW132"/>
      <c r="RUX132"/>
      <c r="RUY132"/>
      <c r="RUZ132"/>
      <c r="RVA132"/>
      <c r="RVB132"/>
      <c r="RVC132"/>
      <c r="RVD132"/>
      <c r="RVE132"/>
      <c r="RVF132"/>
      <c r="RVG132"/>
      <c r="RVH132"/>
      <c r="RVI132"/>
      <c r="RVJ132"/>
      <c r="RVK132"/>
      <c r="RVL132"/>
      <c r="RVM132"/>
      <c r="RVN132"/>
      <c r="RVO132"/>
      <c r="RVP132"/>
      <c r="RVQ132"/>
      <c r="RVR132"/>
      <c r="RVS132"/>
      <c r="RVT132"/>
      <c r="RVU132"/>
      <c r="RVV132"/>
      <c r="RVW132"/>
      <c r="RVX132"/>
      <c r="RVY132"/>
      <c r="RVZ132"/>
      <c r="RWA132"/>
      <c r="RWB132"/>
      <c r="RWC132"/>
      <c r="RWD132"/>
      <c r="RWE132"/>
      <c r="RWF132"/>
      <c r="RWG132"/>
      <c r="RWH132"/>
      <c r="RWI132"/>
      <c r="RWJ132"/>
      <c r="RWK132"/>
      <c r="RWL132"/>
      <c r="RWM132"/>
      <c r="RWN132"/>
      <c r="RWO132"/>
      <c r="RWP132"/>
      <c r="RWQ132"/>
      <c r="RWR132"/>
      <c r="RWS132"/>
      <c r="RWT132"/>
      <c r="RWU132"/>
      <c r="RWV132"/>
      <c r="RWW132"/>
      <c r="RWX132"/>
      <c r="RWY132"/>
      <c r="RWZ132"/>
      <c r="RXA132"/>
      <c r="RXB132"/>
      <c r="RXC132"/>
      <c r="RXD132"/>
      <c r="RXE132"/>
      <c r="RXF132"/>
      <c r="RXG132"/>
      <c r="RXH132"/>
      <c r="RXI132"/>
      <c r="RXJ132"/>
      <c r="RXK132"/>
      <c r="RXL132"/>
      <c r="RXM132"/>
      <c r="RXN132"/>
      <c r="RXO132"/>
      <c r="RXP132"/>
      <c r="RXQ132"/>
      <c r="RXR132"/>
      <c r="RXS132"/>
      <c r="RXT132"/>
      <c r="RXU132"/>
      <c r="RXV132"/>
      <c r="RXW132"/>
      <c r="RXX132"/>
      <c r="RXY132"/>
      <c r="RXZ132"/>
      <c r="RYA132"/>
      <c r="RYB132"/>
      <c r="RYC132"/>
      <c r="RYD132"/>
      <c r="RYE132"/>
      <c r="RYF132"/>
      <c r="RYG132"/>
      <c r="RYH132"/>
      <c r="RYI132"/>
      <c r="RYJ132"/>
      <c r="RYK132"/>
      <c r="RYL132"/>
      <c r="RYM132"/>
      <c r="RYN132"/>
      <c r="RYO132"/>
      <c r="RYP132"/>
      <c r="RYQ132"/>
      <c r="RYR132"/>
      <c r="RYS132"/>
      <c r="RYT132"/>
      <c r="RYU132"/>
      <c r="RYV132"/>
      <c r="RYW132"/>
      <c r="RYX132"/>
      <c r="RYY132"/>
      <c r="RYZ132"/>
      <c r="RZA132"/>
      <c r="RZB132"/>
      <c r="RZC132"/>
      <c r="RZD132"/>
      <c r="RZE132"/>
      <c r="RZF132"/>
      <c r="RZG132"/>
      <c r="RZH132"/>
      <c r="RZI132"/>
      <c r="RZJ132"/>
      <c r="RZK132"/>
      <c r="RZL132"/>
      <c r="RZM132"/>
      <c r="RZN132"/>
      <c r="RZO132"/>
      <c r="RZP132"/>
      <c r="RZQ132"/>
      <c r="RZR132"/>
      <c r="RZS132"/>
      <c r="RZT132"/>
      <c r="RZU132"/>
      <c r="RZV132"/>
      <c r="RZW132"/>
      <c r="RZX132"/>
      <c r="RZY132"/>
      <c r="RZZ132"/>
      <c r="SAA132"/>
      <c r="SAB132"/>
      <c r="SAC132"/>
      <c r="SAD132"/>
      <c r="SAE132"/>
      <c r="SAF132"/>
      <c r="SAG132"/>
      <c r="SAH132"/>
      <c r="SAI132"/>
      <c r="SAJ132"/>
      <c r="SAK132"/>
      <c r="SAL132"/>
      <c r="SAM132"/>
      <c r="SAN132"/>
      <c r="SAO132"/>
      <c r="SAP132"/>
      <c r="SAQ132"/>
      <c r="SAR132"/>
      <c r="SAS132"/>
      <c r="SAT132"/>
      <c r="SAU132"/>
      <c r="SAV132"/>
      <c r="SAW132"/>
      <c r="SAX132"/>
      <c r="SAY132"/>
      <c r="SAZ132"/>
      <c r="SBA132"/>
      <c r="SBB132"/>
      <c r="SBC132"/>
      <c r="SBD132"/>
      <c r="SBE132"/>
      <c r="SBF132"/>
      <c r="SBG132"/>
      <c r="SBH132"/>
      <c r="SBI132"/>
      <c r="SBJ132"/>
      <c r="SBK132"/>
      <c r="SBL132"/>
      <c r="SBM132"/>
      <c r="SBN132"/>
      <c r="SBO132"/>
      <c r="SBP132"/>
      <c r="SBQ132"/>
      <c r="SBR132"/>
      <c r="SBS132"/>
      <c r="SBT132"/>
      <c r="SBU132"/>
      <c r="SBV132"/>
      <c r="SBW132"/>
      <c r="SBX132"/>
      <c r="SBY132"/>
      <c r="SBZ132"/>
      <c r="SCA132"/>
      <c r="SCB132"/>
      <c r="SCC132"/>
      <c r="SCD132"/>
      <c r="SCE132"/>
      <c r="SCF132"/>
      <c r="SCG132"/>
      <c r="SCH132"/>
      <c r="SCI132"/>
      <c r="SCJ132"/>
      <c r="SCK132"/>
      <c r="SCL132"/>
      <c r="SCM132"/>
      <c r="SCN132"/>
      <c r="SCO132"/>
      <c r="SCP132"/>
      <c r="SCQ132"/>
      <c r="SCR132"/>
      <c r="SCS132"/>
      <c r="SCT132"/>
      <c r="SCU132"/>
      <c r="SCV132"/>
      <c r="SCW132"/>
      <c r="SCX132"/>
      <c r="SCY132"/>
      <c r="SCZ132"/>
      <c r="SDA132"/>
      <c r="SDB132"/>
      <c r="SDC132"/>
      <c r="SDD132"/>
      <c r="SDE132"/>
      <c r="SDF132"/>
      <c r="SDG132"/>
      <c r="SDH132"/>
      <c r="SDI132"/>
      <c r="SDJ132"/>
      <c r="SDK132"/>
      <c r="SDL132"/>
      <c r="SDM132"/>
      <c r="SDN132"/>
      <c r="SDO132"/>
      <c r="SDP132"/>
      <c r="SDQ132"/>
      <c r="SDR132"/>
      <c r="SDS132"/>
      <c r="SDT132"/>
      <c r="SDU132"/>
      <c r="SDV132"/>
      <c r="SDW132"/>
      <c r="SDX132"/>
      <c r="SDY132"/>
      <c r="SDZ132"/>
      <c r="SEA132"/>
      <c r="SEB132"/>
      <c r="SEC132"/>
      <c r="SED132"/>
      <c r="SEE132"/>
      <c r="SEF132"/>
      <c r="SEG132"/>
      <c r="SEH132"/>
      <c r="SEI132"/>
      <c r="SEJ132"/>
      <c r="SEK132"/>
      <c r="SEL132"/>
      <c r="SEM132"/>
      <c r="SEN132"/>
      <c r="SEO132"/>
      <c r="SEP132"/>
      <c r="SEQ132"/>
      <c r="SER132"/>
      <c r="SES132"/>
      <c r="SET132"/>
      <c r="SEU132"/>
      <c r="SEV132"/>
      <c r="SEW132"/>
      <c r="SEX132"/>
      <c r="SEY132"/>
      <c r="SEZ132"/>
      <c r="SFA132"/>
      <c r="SFB132"/>
      <c r="SFC132"/>
      <c r="SFD132"/>
      <c r="SFE132"/>
      <c r="SFF132"/>
      <c r="SFG132"/>
      <c r="SFH132"/>
      <c r="SFI132"/>
      <c r="SFJ132"/>
      <c r="SFK132"/>
      <c r="SFL132"/>
      <c r="SFM132"/>
      <c r="SFN132"/>
      <c r="SFO132"/>
      <c r="SFP132"/>
      <c r="SFQ132"/>
      <c r="SFR132"/>
      <c r="SFS132"/>
      <c r="SFT132"/>
      <c r="SFU132"/>
      <c r="SFV132"/>
      <c r="SFW132"/>
      <c r="SFX132"/>
      <c r="SFY132"/>
      <c r="SFZ132"/>
      <c r="SGA132"/>
      <c r="SGB132"/>
      <c r="SGC132"/>
      <c r="SGD132"/>
      <c r="SGE132"/>
      <c r="SGF132"/>
      <c r="SGG132"/>
      <c r="SGH132"/>
      <c r="SGI132"/>
      <c r="SGJ132"/>
      <c r="SGK132"/>
      <c r="SGL132"/>
      <c r="SGM132"/>
      <c r="SGN132"/>
      <c r="SGO132"/>
      <c r="SGP132"/>
      <c r="SGQ132"/>
      <c r="SGR132"/>
      <c r="SGS132"/>
      <c r="SGT132"/>
      <c r="SGU132"/>
      <c r="SGV132"/>
      <c r="SGW132"/>
      <c r="SGX132"/>
      <c r="SGY132"/>
      <c r="SGZ132"/>
      <c r="SHA132"/>
      <c r="SHB132"/>
      <c r="SHC132"/>
      <c r="SHD132"/>
      <c r="SHE132"/>
      <c r="SHF132"/>
      <c r="SHG132"/>
      <c r="SHH132"/>
      <c r="SHI132"/>
      <c r="SHJ132"/>
      <c r="SHK132"/>
      <c r="SHL132"/>
      <c r="SHM132"/>
      <c r="SHN132"/>
      <c r="SHO132"/>
      <c r="SHP132"/>
      <c r="SHQ132"/>
      <c r="SHR132"/>
      <c r="SHS132"/>
      <c r="SHT132"/>
      <c r="SHU132"/>
      <c r="SHV132"/>
      <c r="SHW132"/>
      <c r="SHX132"/>
      <c r="SHY132"/>
      <c r="SHZ132"/>
      <c r="SIA132"/>
      <c r="SIB132"/>
      <c r="SIC132"/>
      <c r="SID132"/>
      <c r="SIE132"/>
      <c r="SIF132"/>
      <c r="SIG132"/>
      <c r="SIH132"/>
      <c r="SII132"/>
      <c r="SIJ132"/>
      <c r="SIK132"/>
      <c r="SIL132"/>
      <c r="SIM132"/>
      <c r="SIN132"/>
      <c r="SIO132"/>
      <c r="SIP132"/>
      <c r="SIQ132"/>
      <c r="SIR132"/>
      <c r="SIS132"/>
      <c r="SIT132"/>
      <c r="SIU132"/>
      <c r="SIV132"/>
      <c r="SIW132"/>
      <c r="SIX132"/>
      <c r="SIY132"/>
      <c r="SIZ132"/>
      <c r="SJA132"/>
      <c r="SJB132"/>
      <c r="SJC132"/>
      <c r="SJD132"/>
      <c r="SJE132"/>
      <c r="SJF132"/>
      <c r="SJG132"/>
      <c r="SJH132"/>
      <c r="SJI132"/>
      <c r="SJJ132"/>
      <c r="SJK132"/>
      <c r="SJL132"/>
      <c r="SJM132"/>
      <c r="SJN132"/>
      <c r="SJO132"/>
      <c r="SJP132"/>
      <c r="SJQ132"/>
      <c r="SJR132"/>
      <c r="SJS132"/>
      <c r="SJT132"/>
      <c r="SJU132"/>
      <c r="SJV132"/>
      <c r="SJW132"/>
      <c r="SJX132"/>
      <c r="SJY132"/>
      <c r="SJZ132"/>
      <c r="SKA132"/>
      <c r="SKB132"/>
      <c r="SKC132"/>
      <c r="SKD132"/>
      <c r="SKE132"/>
      <c r="SKF132"/>
      <c r="SKG132"/>
      <c r="SKH132"/>
      <c r="SKI132"/>
      <c r="SKJ132"/>
      <c r="SKK132"/>
      <c r="SKL132"/>
      <c r="SKM132"/>
      <c r="SKN132"/>
      <c r="SKO132"/>
      <c r="SKP132"/>
      <c r="SKQ132"/>
      <c r="SKR132"/>
      <c r="SKS132"/>
      <c r="SKT132"/>
      <c r="SKU132"/>
      <c r="SKV132"/>
      <c r="SKW132"/>
      <c r="SKX132"/>
      <c r="SKY132"/>
      <c r="SKZ132"/>
      <c r="SLA132"/>
      <c r="SLB132"/>
      <c r="SLC132"/>
      <c r="SLD132"/>
      <c r="SLE132"/>
      <c r="SLF132"/>
      <c r="SLG132"/>
      <c r="SLH132"/>
      <c r="SLI132"/>
      <c r="SLJ132"/>
      <c r="SLK132"/>
      <c r="SLL132"/>
      <c r="SLM132"/>
      <c r="SLN132"/>
      <c r="SLO132"/>
      <c r="SLP132"/>
      <c r="SLQ132"/>
      <c r="SLR132"/>
      <c r="SLS132"/>
      <c r="SLT132"/>
      <c r="SLU132"/>
      <c r="SLV132"/>
      <c r="SLW132"/>
      <c r="SLX132"/>
      <c r="SLY132"/>
      <c r="SLZ132"/>
      <c r="SMA132"/>
      <c r="SMB132"/>
      <c r="SMC132"/>
      <c r="SMD132"/>
      <c r="SME132"/>
      <c r="SMF132"/>
      <c r="SMG132"/>
      <c r="SMH132"/>
      <c r="SMI132"/>
      <c r="SMJ132"/>
      <c r="SMK132"/>
      <c r="SML132"/>
      <c r="SMM132"/>
      <c r="SMN132"/>
      <c r="SMO132"/>
      <c r="SMP132"/>
      <c r="SMQ132"/>
      <c r="SMR132"/>
      <c r="SMS132"/>
      <c r="SMT132"/>
      <c r="SMU132"/>
      <c r="SMV132"/>
      <c r="SMW132"/>
      <c r="SMX132"/>
      <c r="SMY132"/>
      <c r="SMZ132"/>
      <c r="SNA132"/>
      <c r="SNB132"/>
      <c r="SNC132"/>
      <c r="SND132"/>
      <c r="SNE132"/>
      <c r="SNF132"/>
      <c r="SNG132"/>
      <c r="SNH132"/>
      <c r="SNI132"/>
      <c r="SNJ132"/>
      <c r="SNK132"/>
      <c r="SNL132"/>
      <c r="SNM132"/>
      <c r="SNN132"/>
      <c r="SNO132"/>
      <c r="SNP132"/>
      <c r="SNQ132"/>
      <c r="SNR132"/>
      <c r="SNS132"/>
      <c r="SNT132"/>
      <c r="SNU132"/>
      <c r="SNV132"/>
      <c r="SNW132"/>
      <c r="SNX132"/>
      <c r="SNY132"/>
      <c r="SNZ132"/>
      <c r="SOA132"/>
      <c r="SOB132"/>
      <c r="SOC132"/>
      <c r="SOD132"/>
      <c r="SOE132"/>
      <c r="SOF132"/>
      <c r="SOG132"/>
      <c r="SOH132"/>
      <c r="SOI132"/>
      <c r="SOJ132"/>
      <c r="SOK132"/>
      <c r="SOL132"/>
      <c r="SOM132"/>
      <c r="SON132"/>
      <c r="SOO132"/>
      <c r="SOP132"/>
      <c r="SOQ132"/>
      <c r="SOR132"/>
      <c r="SOS132"/>
      <c r="SOT132"/>
      <c r="SOU132"/>
      <c r="SOV132"/>
      <c r="SOW132"/>
      <c r="SOX132"/>
      <c r="SOY132"/>
      <c r="SOZ132"/>
      <c r="SPA132"/>
      <c r="SPB132"/>
      <c r="SPC132"/>
      <c r="SPD132"/>
      <c r="SPE132"/>
      <c r="SPF132"/>
      <c r="SPG132"/>
      <c r="SPH132"/>
      <c r="SPI132"/>
      <c r="SPJ132"/>
      <c r="SPK132"/>
      <c r="SPL132"/>
      <c r="SPM132"/>
      <c r="SPN132"/>
      <c r="SPO132"/>
      <c r="SPP132"/>
      <c r="SPQ132"/>
      <c r="SPR132"/>
      <c r="SPS132"/>
      <c r="SPT132"/>
      <c r="SPU132"/>
      <c r="SPV132"/>
      <c r="SPW132"/>
      <c r="SPX132"/>
      <c r="SPY132"/>
      <c r="SPZ132"/>
      <c r="SQA132"/>
      <c r="SQB132"/>
      <c r="SQC132"/>
      <c r="SQD132"/>
      <c r="SQE132"/>
      <c r="SQF132"/>
      <c r="SQG132"/>
      <c r="SQH132"/>
      <c r="SQI132"/>
      <c r="SQJ132"/>
      <c r="SQK132"/>
      <c r="SQL132"/>
      <c r="SQM132"/>
      <c r="SQN132"/>
      <c r="SQO132"/>
      <c r="SQP132"/>
      <c r="SQQ132"/>
      <c r="SQR132"/>
      <c r="SQS132"/>
      <c r="SQT132"/>
      <c r="SQU132"/>
      <c r="SQV132"/>
      <c r="SQW132"/>
      <c r="SQX132"/>
      <c r="SQY132"/>
      <c r="SQZ132"/>
      <c r="SRA132"/>
      <c r="SRB132"/>
      <c r="SRC132"/>
      <c r="SRD132"/>
      <c r="SRE132"/>
      <c r="SRF132"/>
      <c r="SRG132"/>
      <c r="SRH132"/>
      <c r="SRI132"/>
      <c r="SRJ132"/>
      <c r="SRK132"/>
      <c r="SRL132"/>
      <c r="SRM132"/>
      <c r="SRN132"/>
      <c r="SRO132"/>
      <c r="SRP132"/>
      <c r="SRQ132"/>
      <c r="SRR132"/>
      <c r="SRS132"/>
      <c r="SRT132"/>
      <c r="SRU132"/>
      <c r="SRV132"/>
      <c r="SRW132"/>
      <c r="SRX132"/>
      <c r="SRY132"/>
      <c r="SRZ132"/>
      <c r="SSA132"/>
      <c r="SSB132"/>
      <c r="SSC132"/>
      <c r="SSD132"/>
      <c r="SSE132"/>
      <c r="SSF132"/>
      <c r="SSG132"/>
      <c r="SSH132"/>
      <c r="SSI132"/>
      <c r="SSJ132"/>
      <c r="SSK132"/>
      <c r="SSL132"/>
      <c r="SSM132"/>
      <c r="SSN132"/>
      <c r="SSO132"/>
      <c r="SSP132"/>
      <c r="SSQ132"/>
      <c r="SSR132"/>
      <c r="SSS132"/>
      <c r="SST132"/>
      <c r="SSU132"/>
      <c r="SSV132"/>
      <c r="SSW132"/>
      <c r="SSX132"/>
      <c r="SSY132"/>
      <c r="SSZ132"/>
      <c r="STA132"/>
      <c r="STB132"/>
      <c r="STC132"/>
      <c r="STD132"/>
      <c r="STE132"/>
      <c r="STF132"/>
      <c r="STG132"/>
      <c r="STH132"/>
      <c r="STI132"/>
      <c r="STJ132"/>
      <c r="STK132"/>
      <c r="STL132"/>
      <c r="STM132"/>
      <c r="STN132"/>
      <c r="STO132"/>
      <c r="STP132"/>
      <c r="STQ132"/>
      <c r="STR132"/>
      <c r="STS132"/>
      <c r="STT132"/>
      <c r="STU132"/>
      <c r="STV132"/>
      <c r="STW132"/>
      <c r="STX132"/>
      <c r="STY132"/>
      <c r="STZ132"/>
      <c r="SUA132"/>
      <c r="SUB132"/>
      <c r="SUC132"/>
      <c r="SUD132"/>
      <c r="SUE132"/>
      <c r="SUF132"/>
      <c r="SUG132"/>
      <c r="SUH132"/>
      <c r="SUI132"/>
      <c r="SUJ132"/>
      <c r="SUK132"/>
      <c r="SUL132"/>
      <c r="SUM132"/>
      <c r="SUN132"/>
      <c r="SUO132"/>
      <c r="SUP132"/>
      <c r="SUQ132"/>
      <c r="SUR132"/>
      <c r="SUS132"/>
      <c r="SUT132"/>
      <c r="SUU132"/>
      <c r="SUV132"/>
      <c r="SUW132"/>
      <c r="SUX132"/>
      <c r="SUY132"/>
      <c r="SUZ132"/>
      <c r="SVA132"/>
      <c r="SVB132"/>
      <c r="SVC132"/>
      <c r="SVD132"/>
      <c r="SVE132"/>
      <c r="SVF132"/>
      <c r="SVG132"/>
      <c r="SVH132"/>
      <c r="SVI132"/>
      <c r="SVJ132"/>
      <c r="SVK132"/>
      <c r="SVL132"/>
      <c r="SVM132"/>
      <c r="SVN132"/>
      <c r="SVO132"/>
      <c r="SVP132"/>
      <c r="SVQ132"/>
      <c r="SVR132"/>
      <c r="SVS132"/>
      <c r="SVT132"/>
      <c r="SVU132"/>
      <c r="SVV132"/>
      <c r="SVW132"/>
      <c r="SVX132"/>
      <c r="SVY132"/>
      <c r="SVZ132"/>
      <c r="SWA132"/>
      <c r="SWB132"/>
      <c r="SWC132"/>
      <c r="SWD132"/>
      <c r="SWE132"/>
      <c r="SWF132"/>
      <c r="SWG132"/>
      <c r="SWH132"/>
      <c r="SWI132"/>
      <c r="SWJ132"/>
      <c r="SWK132"/>
      <c r="SWL132"/>
      <c r="SWM132"/>
      <c r="SWN132"/>
      <c r="SWO132"/>
      <c r="SWP132"/>
      <c r="SWQ132"/>
      <c r="SWR132"/>
      <c r="SWS132"/>
      <c r="SWT132"/>
      <c r="SWU132"/>
      <c r="SWV132"/>
      <c r="SWW132"/>
      <c r="SWX132"/>
      <c r="SWY132"/>
      <c r="SWZ132"/>
      <c r="SXA132"/>
      <c r="SXB132"/>
      <c r="SXC132"/>
      <c r="SXD132"/>
      <c r="SXE132"/>
      <c r="SXF132"/>
      <c r="SXG132"/>
      <c r="SXH132"/>
      <c r="SXI132"/>
      <c r="SXJ132"/>
      <c r="SXK132"/>
      <c r="SXL132"/>
      <c r="SXM132"/>
      <c r="SXN132"/>
      <c r="SXO132"/>
      <c r="SXP132"/>
      <c r="SXQ132"/>
      <c r="SXR132"/>
      <c r="SXS132"/>
      <c r="SXT132"/>
      <c r="SXU132"/>
      <c r="SXV132"/>
      <c r="SXW132"/>
      <c r="SXX132"/>
      <c r="SXY132"/>
      <c r="SXZ132"/>
      <c r="SYA132"/>
      <c r="SYB132"/>
      <c r="SYC132"/>
      <c r="SYD132"/>
      <c r="SYE132"/>
      <c r="SYF132"/>
      <c r="SYG132"/>
      <c r="SYH132"/>
      <c r="SYI132"/>
      <c r="SYJ132"/>
      <c r="SYK132"/>
      <c r="SYL132"/>
      <c r="SYM132"/>
      <c r="SYN132"/>
      <c r="SYO132"/>
      <c r="SYP132"/>
      <c r="SYQ132"/>
      <c r="SYR132"/>
      <c r="SYS132"/>
      <c r="SYT132"/>
      <c r="SYU132"/>
      <c r="SYV132"/>
      <c r="SYW132"/>
      <c r="SYX132"/>
      <c r="SYY132"/>
      <c r="SYZ132"/>
      <c r="SZA132"/>
      <c r="SZB132"/>
      <c r="SZC132"/>
      <c r="SZD132"/>
      <c r="SZE132"/>
      <c r="SZF132"/>
      <c r="SZG132"/>
      <c r="SZH132"/>
      <c r="SZI132"/>
      <c r="SZJ132"/>
      <c r="SZK132"/>
      <c r="SZL132"/>
      <c r="SZM132"/>
      <c r="SZN132"/>
      <c r="SZO132"/>
      <c r="SZP132"/>
      <c r="SZQ132"/>
      <c r="SZR132"/>
      <c r="SZS132"/>
      <c r="SZT132"/>
      <c r="SZU132"/>
      <c r="SZV132"/>
      <c r="SZW132"/>
      <c r="SZX132"/>
      <c r="SZY132"/>
      <c r="SZZ132"/>
      <c r="TAA132"/>
      <c r="TAB132"/>
      <c r="TAC132"/>
      <c r="TAD132"/>
      <c r="TAE132"/>
      <c r="TAF132"/>
      <c r="TAG132"/>
      <c r="TAH132"/>
      <c r="TAI132"/>
      <c r="TAJ132"/>
      <c r="TAK132"/>
      <c r="TAL132"/>
      <c r="TAM132"/>
      <c r="TAN132"/>
      <c r="TAO132"/>
      <c r="TAP132"/>
      <c r="TAQ132"/>
      <c r="TAR132"/>
      <c r="TAS132"/>
      <c r="TAT132"/>
      <c r="TAU132"/>
      <c r="TAV132"/>
      <c r="TAW132"/>
      <c r="TAX132"/>
      <c r="TAY132"/>
      <c r="TAZ132"/>
      <c r="TBA132"/>
      <c r="TBB132"/>
      <c r="TBC132"/>
      <c r="TBD132"/>
      <c r="TBE132"/>
      <c r="TBF132"/>
      <c r="TBG132"/>
      <c r="TBH132"/>
      <c r="TBI132"/>
      <c r="TBJ132"/>
      <c r="TBK132"/>
      <c r="TBL132"/>
      <c r="TBM132"/>
      <c r="TBN132"/>
      <c r="TBO132"/>
      <c r="TBP132"/>
      <c r="TBQ132"/>
      <c r="TBR132"/>
      <c r="TBS132"/>
      <c r="TBT132"/>
      <c r="TBU132"/>
      <c r="TBV132"/>
      <c r="TBW132"/>
      <c r="TBX132"/>
      <c r="TBY132"/>
      <c r="TBZ132"/>
      <c r="TCA132"/>
      <c r="TCB132"/>
      <c r="TCC132"/>
      <c r="TCD132"/>
      <c r="TCE132"/>
      <c r="TCF132"/>
      <c r="TCG132"/>
      <c r="TCH132"/>
      <c r="TCI132"/>
      <c r="TCJ132"/>
      <c r="TCK132"/>
      <c r="TCL132"/>
      <c r="TCM132"/>
      <c r="TCN132"/>
      <c r="TCO132"/>
      <c r="TCP132"/>
      <c r="TCQ132"/>
      <c r="TCR132"/>
      <c r="TCS132"/>
      <c r="TCT132"/>
      <c r="TCU132"/>
      <c r="TCV132"/>
      <c r="TCW132"/>
      <c r="TCX132"/>
      <c r="TCY132"/>
      <c r="TCZ132"/>
      <c r="TDA132"/>
      <c r="TDB132"/>
      <c r="TDC132"/>
      <c r="TDD132"/>
      <c r="TDE132"/>
      <c r="TDF132"/>
      <c r="TDG132"/>
      <c r="TDH132"/>
      <c r="TDI132"/>
      <c r="TDJ132"/>
      <c r="TDK132"/>
      <c r="TDL132"/>
      <c r="TDM132"/>
      <c r="TDN132"/>
      <c r="TDO132"/>
      <c r="TDP132"/>
      <c r="TDQ132"/>
      <c r="TDR132"/>
      <c r="TDS132"/>
      <c r="TDT132"/>
      <c r="TDU132"/>
      <c r="TDV132"/>
      <c r="TDW132"/>
      <c r="TDX132"/>
      <c r="TDY132"/>
      <c r="TDZ132"/>
      <c r="TEA132"/>
      <c r="TEB132"/>
      <c r="TEC132"/>
      <c r="TED132"/>
      <c r="TEE132"/>
      <c r="TEF132"/>
      <c r="TEG132"/>
      <c r="TEH132"/>
      <c r="TEI132"/>
      <c r="TEJ132"/>
      <c r="TEK132"/>
      <c r="TEL132"/>
      <c r="TEM132"/>
      <c r="TEN132"/>
      <c r="TEO132"/>
      <c r="TEP132"/>
      <c r="TEQ132"/>
      <c r="TER132"/>
      <c r="TES132"/>
      <c r="TET132"/>
      <c r="TEU132"/>
      <c r="TEV132"/>
      <c r="TEW132"/>
      <c r="TEX132"/>
      <c r="TEY132"/>
      <c r="TEZ132"/>
      <c r="TFA132"/>
      <c r="TFB132"/>
      <c r="TFC132"/>
      <c r="TFD132"/>
      <c r="TFE132"/>
      <c r="TFF132"/>
      <c r="TFG132"/>
      <c r="TFH132"/>
      <c r="TFI132"/>
      <c r="TFJ132"/>
      <c r="TFK132"/>
      <c r="TFL132"/>
      <c r="TFM132"/>
      <c r="TFN132"/>
      <c r="TFO132"/>
      <c r="TFP132"/>
      <c r="TFQ132"/>
      <c r="TFR132"/>
      <c r="TFS132"/>
      <c r="TFT132"/>
      <c r="TFU132"/>
      <c r="TFV132"/>
      <c r="TFW132"/>
      <c r="TFX132"/>
      <c r="TFY132"/>
      <c r="TFZ132"/>
      <c r="TGA132"/>
      <c r="TGB132"/>
      <c r="TGC132"/>
      <c r="TGD132"/>
      <c r="TGE132"/>
      <c r="TGF132"/>
      <c r="TGG132"/>
      <c r="TGH132"/>
      <c r="TGI132"/>
      <c r="TGJ132"/>
      <c r="TGK132"/>
      <c r="TGL132"/>
      <c r="TGM132"/>
      <c r="TGN132"/>
      <c r="TGO132"/>
      <c r="TGP132"/>
      <c r="TGQ132"/>
      <c r="TGR132"/>
      <c r="TGS132"/>
      <c r="TGT132"/>
      <c r="TGU132"/>
      <c r="TGV132"/>
      <c r="TGW132"/>
      <c r="TGX132"/>
      <c r="TGY132"/>
      <c r="TGZ132"/>
      <c r="THA132"/>
      <c r="THB132"/>
      <c r="THC132"/>
      <c r="THD132"/>
      <c r="THE132"/>
      <c r="THF132"/>
      <c r="THG132"/>
      <c r="THH132"/>
      <c r="THI132"/>
      <c r="THJ132"/>
      <c r="THK132"/>
      <c r="THL132"/>
      <c r="THM132"/>
      <c r="THN132"/>
      <c r="THO132"/>
      <c r="THP132"/>
      <c r="THQ132"/>
      <c r="THR132"/>
      <c r="THS132"/>
      <c r="THT132"/>
      <c r="THU132"/>
      <c r="THV132"/>
      <c r="THW132"/>
      <c r="THX132"/>
      <c r="THY132"/>
      <c r="THZ132"/>
      <c r="TIA132"/>
      <c r="TIB132"/>
      <c r="TIC132"/>
      <c r="TID132"/>
      <c r="TIE132"/>
      <c r="TIF132"/>
      <c r="TIG132"/>
      <c r="TIH132"/>
      <c r="TII132"/>
      <c r="TIJ132"/>
      <c r="TIK132"/>
      <c r="TIL132"/>
      <c r="TIM132"/>
      <c r="TIN132"/>
      <c r="TIO132"/>
      <c r="TIP132"/>
      <c r="TIQ132"/>
      <c r="TIR132"/>
      <c r="TIS132"/>
      <c r="TIT132"/>
      <c r="TIU132"/>
      <c r="TIV132"/>
      <c r="TIW132"/>
      <c r="TIX132"/>
      <c r="TIY132"/>
      <c r="TIZ132"/>
      <c r="TJA132"/>
      <c r="TJB132"/>
      <c r="TJC132"/>
      <c r="TJD132"/>
      <c r="TJE132"/>
      <c r="TJF132"/>
      <c r="TJG132"/>
      <c r="TJH132"/>
      <c r="TJI132"/>
      <c r="TJJ132"/>
      <c r="TJK132"/>
      <c r="TJL132"/>
      <c r="TJM132"/>
      <c r="TJN132"/>
      <c r="TJO132"/>
      <c r="TJP132"/>
      <c r="TJQ132"/>
      <c r="TJR132"/>
      <c r="TJS132"/>
      <c r="TJT132"/>
      <c r="TJU132"/>
      <c r="TJV132"/>
      <c r="TJW132"/>
      <c r="TJX132"/>
      <c r="TJY132"/>
      <c r="TJZ132"/>
      <c r="TKA132"/>
      <c r="TKB132"/>
      <c r="TKC132"/>
      <c r="TKD132"/>
      <c r="TKE132"/>
      <c r="TKF132"/>
      <c r="TKG132"/>
      <c r="TKH132"/>
      <c r="TKI132"/>
      <c r="TKJ132"/>
      <c r="TKK132"/>
      <c r="TKL132"/>
      <c r="TKM132"/>
      <c r="TKN132"/>
      <c r="TKO132"/>
      <c r="TKP132"/>
      <c r="TKQ132"/>
      <c r="TKR132"/>
      <c r="TKS132"/>
      <c r="TKT132"/>
      <c r="TKU132"/>
      <c r="TKV132"/>
      <c r="TKW132"/>
      <c r="TKX132"/>
      <c r="TKY132"/>
      <c r="TKZ132"/>
      <c r="TLA132"/>
      <c r="TLB132"/>
      <c r="TLC132"/>
      <c r="TLD132"/>
      <c r="TLE132"/>
      <c r="TLF132"/>
      <c r="TLG132"/>
      <c r="TLH132"/>
      <c r="TLI132"/>
      <c r="TLJ132"/>
      <c r="TLK132"/>
      <c r="TLL132"/>
      <c r="TLM132"/>
      <c r="TLN132"/>
      <c r="TLO132"/>
      <c r="TLP132"/>
      <c r="TLQ132"/>
      <c r="TLR132"/>
      <c r="TLS132"/>
      <c r="TLT132"/>
      <c r="TLU132"/>
      <c r="TLV132"/>
      <c r="TLW132"/>
      <c r="TLX132"/>
      <c r="TLY132"/>
      <c r="TLZ132"/>
      <c r="TMA132"/>
      <c r="TMB132"/>
      <c r="TMC132"/>
      <c r="TMD132"/>
      <c r="TME132"/>
      <c r="TMF132"/>
      <c r="TMG132"/>
      <c r="TMH132"/>
      <c r="TMI132"/>
      <c r="TMJ132"/>
      <c r="TMK132"/>
      <c r="TML132"/>
      <c r="TMM132"/>
      <c r="TMN132"/>
      <c r="TMO132"/>
      <c r="TMP132"/>
      <c r="TMQ132"/>
      <c r="TMR132"/>
      <c r="TMS132"/>
      <c r="TMT132"/>
      <c r="TMU132"/>
      <c r="TMV132"/>
      <c r="TMW132"/>
      <c r="TMX132"/>
      <c r="TMY132"/>
      <c r="TMZ132"/>
      <c r="TNA132"/>
      <c r="TNB132"/>
      <c r="TNC132"/>
      <c r="TND132"/>
      <c r="TNE132"/>
      <c r="TNF132"/>
      <c r="TNG132"/>
      <c r="TNH132"/>
      <c r="TNI132"/>
      <c r="TNJ132"/>
      <c r="TNK132"/>
      <c r="TNL132"/>
      <c r="TNM132"/>
      <c r="TNN132"/>
      <c r="TNO132"/>
      <c r="TNP132"/>
      <c r="TNQ132"/>
      <c r="TNR132"/>
      <c r="TNS132"/>
      <c r="TNT132"/>
      <c r="TNU132"/>
      <c r="TNV132"/>
      <c r="TNW132"/>
      <c r="TNX132"/>
      <c r="TNY132"/>
      <c r="TNZ132"/>
      <c r="TOA132"/>
      <c r="TOB132"/>
      <c r="TOC132"/>
      <c r="TOD132"/>
      <c r="TOE132"/>
      <c r="TOF132"/>
      <c r="TOG132"/>
      <c r="TOH132"/>
      <c r="TOI132"/>
      <c r="TOJ132"/>
      <c r="TOK132"/>
      <c r="TOL132"/>
      <c r="TOM132"/>
      <c r="TON132"/>
      <c r="TOO132"/>
      <c r="TOP132"/>
      <c r="TOQ132"/>
      <c r="TOR132"/>
      <c r="TOS132"/>
      <c r="TOT132"/>
      <c r="TOU132"/>
      <c r="TOV132"/>
      <c r="TOW132"/>
      <c r="TOX132"/>
      <c r="TOY132"/>
      <c r="TOZ132"/>
      <c r="TPA132"/>
      <c r="TPB132"/>
      <c r="TPC132"/>
      <c r="TPD132"/>
      <c r="TPE132"/>
      <c r="TPF132"/>
      <c r="TPG132"/>
      <c r="TPH132"/>
      <c r="TPI132"/>
      <c r="TPJ132"/>
      <c r="TPK132"/>
      <c r="TPL132"/>
      <c r="TPM132"/>
      <c r="TPN132"/>
      <c r="TPO132"/>
      <c r="TPP132"/>
      <c r="TPQ132"/>
      <c r="TPR132"/>
      <c r="TPS132"/>
      <c r="TPT132"/>
      <c r="TPU132"/>
      <c r="TPV132"/>
      <c r="TPW132"/>
      <c r="TPX132"/>
      <c r="TPY132"/>
      <c r="TPZ132"/>
      <c r="TQA132"/>
      <c r="TQB132"/>
      <c r="TQC132"/>
      <c r="TQD132"/>
      <c r="TQE132"/>
      <c r="TQF132"/>
      <c r="TQG132"/>
      <c r="TQH132"/>
      <c r="TQI132"/>
      <c r="TQJ132"/>
      <c r="TQK132"/>
      <c r="TQL132"/>
      <c r="TQM132"/>
      <c r="TQN132"/>
      <c r="TQO132"/>
      <c r="TQP132"/>
      <c r="TQQ132"/>
      <c r="TQR132"/>
      <c r="TQS132"/>
      <c r="TQT132"/>
      <c r="TQU132"/>
      <c r="TQV132"/>
      <c r="TQW132"/>
      <c r="TQX132"/>
      <c r="TQY132"/>
      <c r="TQZ132"/>
      <c r="TRA132"/>
      <c r="TRB132"/>
      <c r="TRC132"/>
      <c r="TRD132"/>
      <c r="TRE132"/>
      <c r="TRF132"/>
      <c r="TRG132"/>
      <c r="TRH132"/>
      <c r="TRI132"/>
      <c r="TRJ132"/>
      <c r="TRK132"/>
      <c r="TRL132"/>
      <c r="TRM132"/>
      <c r="TRN132"/>
      <c r="TRO132"/>
      <c r="TRP132"/>
      <c r="TRQ132"/>
      <c r="TRR132"/>
      <c r="TRS132"/>
      <c r="TRT132"/>
      <c r="TRU132"/>
      <c r="TRV132"/>
      <c r="TRW132"/>
      <c r="TRX132"/>
      <c r="TRY132"/>
      <c r="TRZ132"/>
      <c r="TSA132"/>
      <c r="TSB132"/>
      <c r="TSC132"/>
      <c r="TSD132"/>
      <c r="TSE132"/>
      <c r="TSF132"/>
      <c r="TSG132"/>
      <c r="TSH132"/>
      <c r="TSI132"/>
      <c r="TSJ132"/>
      <c r="TSK132"/>
      <c r="TSL132"/>
      <c r="TSM132"/>
      <c r="TSN132"/>
      <c r="TSO132"/>
      <c r="TSP132"/>
      <c r="TSQ132"/>
      <c r="TSR132"/>
      <c r="TSS132"/>
      <c r="TST132"/>
      <c r="TSU132"/>
      <c r="TSV132"/>
      <c r="TSW132"/>
      <c r="TSX132"/>
      <c r="TSY132"/>
      <c r="TSZ132"/>
      <c r="TTA132"/>
      <c r="TTB132"/>
      <c r="TTC132"/>
      <c r="TTD132"/>
      <c r="TTE132"/>
      <c r="TTF132"/>
      <c r="TTG132"/>
      <c r="TTH132"/>
      <c r="TTI132"/>
      <c r="TTJ132"/>
      <c r="TTK132"/>
      <c r="TTL132"/>
      <c r="TTM132"/>
      <c r="TTN132"/>
      <c r="TTO132"/>
      <c r="TTP132"/>
      <c r="TTQ132"/>
      <c r="TTR132"/>
      <c r="TTS132"/>
      <c r="TTT132"/>
      <c r="TTU132"/>
      <c r="TTV132"/>
      <c r="TTW132"/>
      <c r="TTX132"/>
      <c r="TTY132"/>
      <c r="TTZ132"/>
      <c r="TUA132"/>
      <c r="TUB132"/>
      <c r="TUC132"/>
      <c r="TUD132"/>
      <c r="TUE132"/>
      <c r="TUF132"/>
      <c r="TUG132"/>
      <c r="TUH132"/>
      <c r="TUI132"/>
      <c r="TUJ132"/>
      <c r="TUK132"/>
      <c r="TUL132"/>
      <c r="TUM132"/>
      <c r="TUN132"/>
      <c r="TUO132"/>
      <c r="TUP132"/>
      <c r="TUQ132"/>
      <c r="TUR132"/>
      <c r="TUS132"/>
      <c r="TUT132"/>
      <c r="TUU132"/>
      <c r="TUV132"/>
      <c r="TUW132"/>
      <c r="TUX132"/>
      <c r="TUY132"/>
      <c r="TUZ132"/>
      <c r="TVA132"/>
      <c r="TVB132"/>
      <c r="TVC132"/>
      <c r="TVD132"/>
      <c r="TVE132"/>
      <c r="TVF132"/>
      <c r="TVG132"/>
      <c r="TVH132"/>
      <c r="TVI132"/>
      <c r="TVJ132"/>
      <c r="TVK132"/>
      <c r="TVL132"/>
      <c r="TVM132"/>
      <c r="TVN132"/>
      <c r="TVO132"/>
      <c r="TVP132"/>
      <c r="TVQ132"/>
      <c r="TVR132"/>
      <c r="TVS132"/>
      <c r="TVT132"/>
      <c r="TVU132"/>
      <c r="TVV132"/>
      <c r="TVW132"/>
      <c r="TVX132"/>
      <c r="TVY132"/>
      <c r="TVZ132"/>
      <c r="TWA132"/>
      <c r="TWB132"/>
      <c r="TWC132"/>
      <c r="TWD132"/>
      <c r="TWE132"/>
      <c r="TWF132"/>
      <c r="TWG132"/>
      <c r="TWH132"/>
      <c r="TWI132"/>
      <c r="TWJ132"/>
      <c r="TWK132"/>
      <c r="TWL132"/>
      <c r="TWM132"/>
      <c r="TWN132"/>
      <c r="TWO132"/>
      <c r="TWP132"/>
      <c r="TWQ132"/>
      <c r="TWR132"/>
      <c r="TWS132"/>
      <c r="TWT132"/>
      <c r="TWU132"/>
      <c r="TWV132"/>
      <c r="TWW132"/>
      <c r="TWX132"/>
      <c r="TWY132"/>
      <c r="TWZ132"/>
      <c r="TXA132"/>
      <c r="TXB132"/>
      <c r="TXC132"/>
      <c r="TXD132"/>
      <c r="TXE132"/>
      <c r="TXF132"/>
      <c r="TXG132"/>
      <c r="TXH132"/>
      <c r="TXI132"/>
      <c r="TXJ132"/>
      <c r="TXK132"/>
      <c r="TXL132"/>
      <c r="TXM132"/>
      <c r="TXN132"/>
      <c r="TXO132"/>
      <c r="TXP132"/>
      <c r="TXQ132"/>
      <c r="TXR132"/>
      <c r="TXS132"/>
      <c r="TXT132"/>
      <c r="TXU132"/>
      <c r="TXV132"/>
      <c r="TXW132"/>
      <c r="TXX132"/>
      <c r="TXY132"/>
      <c r="TXZ132"/>
      <c r="TYA132"/>
      <c r="TYB132"/>
      <c r="TYC132"/>
      <c r="TYD132"/>
      <c r="TYE132"/>
      <c r="TYF132"/>
      <c r="TYG132"/>
      <c r="TYH132"/>
      <c r="TYI132"/>
      <c r="TYJ132"/>
      <c r="TYK132"/>
      <c r="TYL132"/>
      <c r="TYM132"/>
      <c r="TYN132"/>
      <c r="TYO132"/>
      <c r="TYP132"/>
      <c r="TYQ132"/>
      <c r="TYR132"/>
      <c r="TYS132"/>
      <c r="TYT132"/>
      <c r="TYU132"/>
      <c r="TYV132"/>
      <c r="TYW132"/>
      <c r="TYX132"/>
      <c r="TYY132"/>
      <c r="TYZ132"/>
      <c r="TZA132"/>
      <c r="TZB132"/>
      <c r="TZC132"/>
      <c r="TZD132"/>
      <c r="TZE132"/>
      <c r="TZF132"/>
      <c r="TZG132"/>
      <c r="TZH132"/>
      <c r="TZI132"/>
      <c r="TZJ132"/>
      <c r="TZK132"/>
      <c r="TZL132"/>
      <c r="TZM132"/>
      <c r="TZN132"/>
      <c r="TZO132"/>
      <c r="TZP132"/>
      <c r="TZQ132"/>
      <c r="TZR132"/>
      <c r="TZS132"/>
      <c r="TZT132"/>
      <c r="TZU132"/>
      <c r="TZV132"/>
      <c r="TZW132"/>
      <c r="TZX132"/>
      <c r="TZY132"/>
      <c r="TZZ132"/>
      <c r="UAA132"/>
      <c r="UAB132"/>
      <c r="UAC132"/>
      <c r="UAD132"/>
      <c r="UAE132"/>
      <c r="UAF132"/>
      <c r="UAG132"/>
      <c r="UAH132"/>
      <c r="UAI132"/>
      <c r="UAJ132"/>
      <c r="UAK132"/>
      <c r="UAL132"/>
      <c r="UAM132"/>
      <c r="UAN132"/>
      <c r="UAO132"/>
      <c r="UAP132"/>
      <c r="UAQ132"/>
      <c r="UAR132"/>
      <c r="UAS132"/>
      <c r="UAT132"/>
      <c r="UAU132"/>
      <c r="UAV132"/>
      <c r="UAW132"/>
      <c r="UAX132"/>
      <c r="UAY132"/>
      <c r="UAZ132"/>
      <c r="UBA132"/>
      <c r="UBB132"/>
      <c r="UBC132"/>
      <c r="UBD132"/>
      <c r="UBE132"/>
      <c r="UBF132"/>
      <c r="UBG132"/>
      <c r="UBH132"/>
      <c r="UBI132"/>
      <c r="UBJ132"/>
      <c r="UBK132"/>
      <c r="UBL132"/>
      <c r="UBM132"/>
      <c r="UBN132"/>
      <c r="UBO132"/>
      <c r="UBP132"/>
      <c r="UBQ132"/>
      <c r="UBR132"/>
      <c r="UBS132"/>
      <c r="UBT132"/>
      <c r="UBU132"/>
      <c r="UBV132"/>
      <c r="UBW132"/>
      <c r="UBX132"/>
      <c r="UBY132"/>
      <c r="UBZ132"/>
      <c r="UCA132"/>
      <c r="UCB132"/>
      <c r="UCC132"/>
      <c r="UCD132"/>
      <c r="UCE132"/>
      <c r="UCF132"/>
      <c r="UCG132"/>
      <c r="UCH132"/>
      <c r="UCI132"/>
      <c r="UCJ132"/>
      <c r="UCK132"/>
      <c r="UCL132"/>
      <c r="UCM132"/>
      <c r="UCN132"/>
      <c r="UCO132"/>
      <c r="UCP132"/>
      <c r="UCQ132"/>
      <c r="UCR132"/>
      <c r="UCS132"/>
      <c r="UCT132"/>
      <c r="UCU132"/>
      <c r="UCV132"/>
      <c r="UCW132"/>
      <c r="UCX132"/>
      <c r="UCY132"/>
      <c r="UCZ132"/>
      <c r="UDA132"/>
      <c r="UDB132"/>
      <c r="UDC132"/>
      <c r="UDD132"/>
      <c r="UDE132"/>
      <c r="UDF132"/>
      <c r="UDG132"/>
      <c r="UDH132"/>
      <c r="UDI132"/>
      <c r="UDJ132"/>
      <c r="UDK132"/>
      <c r="UDL132"/>
      <c r="UDM132"/>
      <c r="UDN132"/>
      <c r="UDO132"/>
      <c r="UDP132"/>
      <c r="UDQ132"/>
      <c r="UDR132"/>
      <c r="UDS132"/>
      <c r="UDT132"/>
      <c r="UDU132"/>
      <c r="UDV132"/>
      <c r="UDW132"/>
      <c r="UDX132"/>
      <c r="UDY132"/>
      <c r="UDZ132"/>
      <c r="UEA132"/>
      <c r="UEB132"/>
      <c r="UEC132"/>
      <c r="UED132"/>
      <c r="UEE132"/>
      <c r="UEF132"/>
      <c r="UEG132"/>
      <c r="UEH132"/>
      <c r="UEI132"/>
      <c r="UEJ132"/>
      <c r="UEK132"/>
      <c r="UEL132"/>
      <c r="UEM132"/>
      <c r="UEN132"/>
      <c r="UEO132"/>
      <c r="UEP132"/>
      <c r="UEQ132"/>
      <c r="UER132"/>
      <c r="UES132"/>
      <c r="UET132"/>
      <c r="UEU132"/>
      <c r="UEV132"/>
      <c r="UEW132"/>
      <c r="UEX132"/>
      <c r="UEY132"/>
      <c r="UEZ132"/>
      <c r="UFA132"/>
      <c r="UFB132"/>
      <c r="UFC132"/>
      <c r="UFD132"/>
      <c r="UFE132"/>
      <c r="UFF132"/>
      <c r="UFG132"/>
      <c r="UFH132"/>
      <c r="UFI132"/>
      <c r="UFJ132"/>
      <c r="UFK132"/>
      <c r="UFL132"/>
      <c r="UFM132"/>
      <c r="UFN132"/>
      <c r="UFO132"/>
      <c r="UFP132"/>
      <c r="UFQ132"/>
      <c r="UFR132"/>
      <c r="UFS132"/>
      <c r="UFT132"/>
      <c r="UFU132"/>
      <c r="UFV132"/>
      <c r="UFW132"/>
      <c r="UFX132"/>
      <c r="UFY132"/>
      <c r="UFZ132"/>
      <c r="UGA132"/>
      <c r="UGB132"/>
      <c r="UGC132"/>
      <c r="UGD132"/>
      <c r="UGE132"/>
      <c r="UGF132"/>
      <c r="UGG132"/>
      <c r="UGH132"/>
      <c r="UGI132"/>
      <c r="UGJ132"/>
      <c r="UGK132"/>
      <c r="UGL132"/>
      <c r="UGM132"/>
      <c r="UGN132"/>
      <c r="UGO132"/>
      <c r="UGP132"/>
      <c r="UGQ132"/>
      <c r="UGR132"/>
      <c r="UGS132"/>
      <c r="UGT132"/>
      <c r="UGU132"/>
      <c r="UGV132"/>
      <c r="UGW132"/>
      <c r="UGX132"/>
      <c r="UGY132"/>
      <c r="UGZ132"/>
      <c r="UHA132"/>
      <c r="UHB132"/>
      <c r="UHC132"/>
      <c r="UHD132"/>
      <c r="UHE132"/>
      <c r="UHF132"/>
      <c r="UHG132"/>
      <c r="UHH132"/>
      <c r="UHI132"/>
      <c r="UHJ132"/>
      <c r="UHK132"/>
      <c r="UHL132"/>
      <c r="UHM132"/>
      <c r="UHN132"/>
      <c r="UHO132"/>
      <c r="UHP132"/>
      <c r="UHQ132"/>
      <c r="UHR132"/>
      <c r="UHS132"/>
      <c r="UHT132"/>
      <c r="UHU132"/>
      <c r="UHV132"/>
      <c r="UHW132"/>
      <c r="UHX132"/>
      <c r="UHY132"/>
      <c r="UHZ132"/>
      <c r="UIA132"/>
      <c r="UIB132"/>
      <c r="UIC132"/>
      <c r="UID132"/>
      <c r="UIE132"/>
      <c r="UIF132"/>
      <c r="UIG132"/>
      <c r="UIH132"/>
      <c r="UII132"/>
      <c r="UIJ132"/>
      <c r="UIK132"/>
      <c r="UIL132"/>
      <c r="UIM132"/>
      <c r="UIN132"/>
      <c r="UIO132"/>
      <c r="UIP132"/>
      <c r="UIQ132"/>
      <c r="UIR132"/>
      <c r="UIS132"/>
      <c r="UIT132"/>
      <c r="UIU132"/>
      <c r="UIV132"/>
      <c r="UIW132"/>
      <c r="UIX132"/>
      <c r="UIY132"/>
      <c r="UIZ132"/>
      <c r="UJA132"/>
      <c r="UJB132"/>
      <c r="UJC132"/>
      <c r="UJD132"/>
      <c r="UJE132"/>
      <c r="UJF132"/>
      <c r="UJG132"/>
      <c r="UJH132"/>
      <c r="UJI132"/>
      <c r="UJJ132"/>
      <c r="UJK132"/>
      <c r="UJL132"/>
      <c r="UJM132"/>
      <c r="UJN132"/>
      <c r="UJO132"/>
      <c r="UJP132"/>
      <c r="UJQ132"/>
      <c r="UJR132"/>
      <c r="UJS132"/>
      <c r="UJT132"/>
      <c r="UJU132"/>
      <c r="UJV132"/>
      <c r="UJW132"/>
      <c r="UJX132"/>
      <c r="UJY132"/>
      <c r="UJZ132"/>
      <c r="UKA132"/>
      <c r="UKB132"/>
      <c r="UKC132"/>
      <c r="UKD132"/>
      <c r="UKE132"/>
      <c r="UKF132"/>
      <c r="UKG132"/>
      <c r="UKH132"/>
      <c r="UKI132"/>
      <c r="UKJ132"/>
      <c r="UKK132"/>
      <c r="UKL132"/>
      <c r="UKM132"/>
      <c r="UKN132"/>
      <c r="UKO132"/>
      <c r="UKP132"/>
      <c r="UKQ132"/>
      <c r="UKR132"/>
      <c r="UKS132"/>
      <c r="UKT132"/>
      <c r="UKU132"/>
      <c r="UKV132"/>
      <c r="UKW132"/>
      <c r="UKX132"/>
      <c r="UKY132"/>
      <c r="UKZ132"/>
      <c r="ULA132"/>
      <c r="ULB132"/>
      <c r="ULC132"/>
      <c r="ULD132"/>
      <c r="ULE132"/>
      <c r="ULF132"/>
      <c r="ULG132"/>
      <c r="ULH132"/>
      <c r="ULI132"/>
      <c r="ULJ132"/>
      <c r="ULK132"/>
      <c r="ULL132"/>
      <c r="ULM132"/>
      <c r="ULN132"/>
      <c r="ULO132"/>
      <c r="ULP132"/>
      <c r="ULQ132"/>
      <c r="ULR132"/>
      <c r="ULS132"/>
      <c r="ULT132"/>
      <c r="ULU132"/>
      <c r="ULV132"/>
      <c r="ULW132"/>
      <c r="ULX132"/>
      <c r="ULY132"/>
      <c r="ULZ132"/>
      <c r="UMA132"/>
      <c r="UMB132"/>
      <c r="UMC132"/>
      <c r="UMD132"/>
      <c r="UME132"/>
      <c r="UMF132"/>
      <c r="UMG132"/>
      <c r="UMH132"/>
      <c r="UMI132"/>
      <c r="UMJ132"/>
      <c r="UMK132"/>
      <c r="UML132"/>
      <c r="UMM132"/>
      <c r="UMN132"/>
      <c r="UMO132"/>
      <c r="UMP132"/>
      <c r="UMQ132"/>
      <c r="UMR132"/>
      <c r="UMS132"/>
      <c r="UMT132"/>
      <c r="UMU132"/>
      <c r="UMV132"/>
      <c r="UMW132"/>
      <c r="UMX132"/>
      <c r="UMY132"/>
      <c r="UMZ132"/>
      <c r="UNA132"/>
      <c r="UNB132"/>
      <c r="UNC132"/>
      <c r="UND132"/>
      <c r="UNE132"/>
      <c r="UNF132"/>
      <c r="UNG132"/>
      <c r="UNH132"/>
      <c r="UNI132"/>
      <c r="UNJ132"/>
      <c r="UNK132"/>
      <c r="UNL132"/>
      <c r="UNM132"/>
      <c r="UNN132"/>
      <c r="UNO132"/>
      <c r="UNP132"/>
      <c r="UNQ132"/>
      <c r="UNR132"/>
      <c r="UNS132"/>
      <c r="UNT132"/>
      <c r="UNU132"/>
      <c r="UNV132"/>
      <c r="UNW132"/>
      <c r="UNX132"/>
      <c r="UNY132"/>
      <c r="UNZ132"/>
      <c r="UOA132"/>
      <c r="UOB132"/>
      <c r="UOC132"/>
      <c r="UOD132"/>
      <c r="UOE132"/>
      <c r="UOF132"/>
      <c r="UOG132"/>
      <c r="UOH132"/>
      <c r="UOI132"/>
      <c r="UOJ132"/>
      <c r="UOK132"/>
      <c r="UOL132"/>
      <c r="UOM132"/>
      <c r="UON132"/>
      <c r="UOO132"/>
      <c r="UOP132"/>
      <c r="UOQ132"/>
      <c r="UOR132"/>
      <c r="UOS132"/>
      <c r="UOT132"/>
      <c r="UOU132"/>
      <c r="UOV132"/>
      <c r="UOW132"/>
      <c r="UOX132"/>
      <c r="UOY132"/>
      <c r="UOZ132"/>
      <c r="UPA132"/>
      <c r="UPB132"/>
      <c r="UPC132"/>
      <c r="UPD132"/>
      <c r="UPE132"/>
      <c r="UPF132"/>
      <c r="UPG132"/>
      <c r="UPH132"/>
      <c r="UPI132"/>
      <c r="UPJ132"/>
      <c r="UPK132"/>
      <c r="UPL132"/>
      <c r="UPM132"/>
      <c r="UPN132"/>
      <c r="UPO132"/>
      <c r="UPP132"/>
      <c r="UPQ132"/>
      <c r="UPR132"/>
      <c r="UPS132"/>
      <c r="UPT132"/>
      <c r="UPU132"/>
      <c r="UPV132"/>
      <c r="UPW132"/>
      <c r="UPX132"/>
      <c r="UPY132"/>
      <c r="UPZ132"/>
      <c r="UQA132"/>
      <c r="UQB132"/>
      <c r="UQC132"/>
      <c r="UQD132"/>
      <c r="UQE132"/>
      <c r="UQF132"/>
      <c r="UQG132"/>
      <c r="UQH132"/>
      <c r="UQI132"/>
      <c r="UQJ132"/>
      <c r="UQK132"/>
      <c r="UQL132"/>
      <c r="UQM132"/>
      <c r="UQN132"/>
      <c r="UQO132"/>
      <c r="UQP132"/>
      <c r="UQQ132"/>
      <c r="UQR132"/>
      <c r="UQS132"/>
      <c r="UQT132"/>
      <c r="UQU132"/>
      <c r="UQV132"/>
      <c r="UQW132"/>
      <c r="UQX132"/>
      <c r="UQY132"/>
      <c r="UQZ132"/>
      <c r="URA132"/>
      <c r="URB132"/>
      <c r="URC132"/>
      <c r="URD132"/>
      <c r="URE132"/>
      <c r="URF132"/>
      <c r="URG132"/>
      <c r="URH132"/>
      <c r="URI132"/>
      <c r="URJ132"/>
      <c r="URK132"/>
      <c r="URL132"/>
      <c r="URM132"/>
      <c r="URN132"/>
      <c r="URO132"/>
      <c r="URP132"/>
      <c r="URQ132"/>
      <c r="URR132"/>
      <c r="URS132"/>
      <c r="URT132"/>
      <c r="URU132"/>
      <c r="URV132"/>
      <c r="URW132"/>
      <c r="URX132"/>
      <c r="URY132"/>
      <c r="URZ132"/>
      <c r="USA132"/>
      <c r="USB132"/>
      <c r="USC132"/>
      <c r="USD132"/>
      <c r="USE132"/>
      <c r="USF132"/>
      <c r="USG132"/>
      <c r="USH132"/>
      <c r="USI132"/>
      <c r="USJ132"/>
      <c r="USK132"/>
      <c r="USL132"/>
      <c r="USM132"/>
      <c r="USN132"/>
      <c r="USO132"/>
      <c r="USP132"/>
      <c r="USQ132"/>
      <c r="USR132"/>
      <c r="USS132"/>
      <c r="UST132"/>
      <c r="USU132"/>
      <c r="USV132"/>
      <c r="USW132"/>
      <c r="USX132"/>
      <c r="USY132"/>
      <c r="USZ132"/>
      <c r="UTA132"/>
      <c r="UTB132"/>
      <c r="UTC132"/>
      <c r="UTD132"/>
      <c r="UTE132"/>
      <c r="UTF132"/>
      <c r="UTG132"/>
      <c r="UTH132"/>
      <c r="UTI132"/>
      <c r="UTJ132"/>
      <c r="UTK132"/>
      <c r="UTL132"/>
      <c r="UTM132"/>
      <c r="UTN132"/>
      <c r="UTO132"/>
      <c r="UTP132"/>
      <c r="UTQ132"/>
      <c r="UTR132"/>
      <c r="UTS132"/>
      <c r="UTT132"/>
      <c r="UTU132"/>
      <c r="UTV132"/>
      <c r="UTW132"/>
      <c r="UTX132"/>
      <c r="UTY132"/>
      <c r="UTZ132"/>
      <c r="UUA132"/>
      <c r="UUB132"/>
      <c r="UUC132"/>
      <c r="UUD132"/>
      <c r="UUE132"/>
      <c r="UUF132"/>
      <c r="UUG132"/>
      <c r="UUH132"/>
      <c r="UUI132"/>
      <c r="UUJ132"/>
      <c r="UUK132"/>
      <c r="UUL132"/>
      <c r="UUM132"/>
      <c r="UUN132"/>
      <c r="UUO132"/>
      <c r="UUP132"/>
      <c r="UUQ132"/>
      <c r="UUR132"/>
      <c r="UUS132"/>
      <c r="UUT132"/>
      <c r="UUU132"/>
      <c r="UUV132"/>
      <c r="UUW132"/>
      <c r="UUX132"/>
      <c r="UUY132"/>
      <c r="UUZ132"/>
      <c r="UVA132"/>
      <c r="UVB132"/>
      <c r="UVC132"/>
      <c r="UVD132"/>
      <c r="UVE132"/>
      <c r="UVF132"/>
      <c r="UVG132"/>
      <c r="UVH132"/>
      <c r="UVI132"/>
      <c r="UVJ132"/>
      <c r="UVK132"/>
      <c r="UVL132"/>
      <c r="UVM132"/>
      <c r="UVN132"/>
      <c r="UVO132"/>
      <c r="UVP132"/>
      <c r="UVQ132"/>
      <c r="UVR132"/>
      <c r="UVS132"/>
      <c r="UVT132"/>
      <c r="UVU132"/>
      <c r="UVV132"/>
      <c r="UVW132"/>
      <c r="UVX132"/>
      <c r="UVY132"/>
      <c r="UVZ132"/>
      <c r="UWA132"/>
      <c r="UWB132"/>
      <c r="UWC132"/>
      <c r="UWD132"/>
      <c r="UWE132"/>
      <c r="UWF132"/>
      <c r="UWG132"/>
      <c r="UWH132"/>
      <c r="UWI132"/>
      <c r="UWJ132"/>
      <c r="UWK132"/>
      <c r="UWL132"/>
      <c r="UWM132"/>
      <c r="UWN132"/>
      <c r="UWO132"/>
      <c r="UWP132"/>
      <c r="UWQ132"/>
      <c r="UWR132"/>
      <c r="UWS132"/>
      <c r="UWT132"/>
      <c r="UWU132"/>
      <c r="UWV132"/>
      <c r="UWW132"/>
      <c r="UWX132"/>
      <c r="UWY132"/>
      <c r="UWZ132"/>
      <c r="UXA132"/>
      <c r="UXB132"/>
      <c r="UXC132"/>
      <c r="UXD132"/>
      <c r="UXE132"/>
      <c r="UXF132"/>
      <c r="UXG132"/>
      <c r="UXH132"/>
      <c r="UXI132"/>
      <c r="UXJ132"/>
      <c r="UXK132"/>
      <c r="UXL132"/>
      <c r="UXM132"/>
      <c r="UXN132"/>
      <c r="UXO132"/>
      <c r="UXP132"/>
      <c r="UXQ132"/>
      <c r="UXR132"/>
      <c r="UXS132"/>
      <c r="UXT132"/>
      <c r="UXU132"/>
      <c r="UXV132"/>
      <c r="UXW132"/>
      <c r="UXX132"/>
      <c r="UXY132"/>
      <c r="UXZ132"/>
      <c r="UYA132"/>
      <c r="UYB132"/>
      <c r="UYC132"/>
      <c r="UYD132"/>
      <c r="UYE132"/>
      <c r="UYF132"/>
      <c r="UYG132"/>
      <c r="UYH132"/>
      <c r="UYI132"/>
      <c r="UYJ132"/>
      <c r="UYK132"/>
      <c r="UYL132"/>
      <c r="UYM132"/>
      <c r="UYN132"/>
      <c r="UYO132"/>
      <c r="UYP132"/>
      <c r="UYQ132"/>
      <c r="UYR132"/>
      <c r="UYS132"/>
      <c r="UYT132"/>
      <c r="UYU132"/>
      <c r="UYV132"/>
      <c r="UYW132"/>
      <c r="UYX132"/>
      <c r="UYY132"/>
      <c r="UYZ132"/>
      <c r="UZA132"/>
      <c r="UZB132"/>
      <c r="UZC132"/>
      <c r="UZD132"/>
      <c r="UZE132"/>
      <c r="UZF132"/>
      <c r="UZG132"/>
      <c r="UZH132"/>
      <c r="UZI132"/>
      <c r="UZJ132"/>
      <c r="UZK132"/>
      <c r="UZL132"/>
      <c r="UZM132"/>
      <c r="UZN132"/>
      <c r="UZO132"/>
      <c r="UZP132"/>
      <c r="UZQ132"/>
      <c r="UZR132"/>
      <c r="UZS132"/>
      <c r="UZT132"/>
      <c r="UZU132"/>
      <c r="UZV132"/>
      <c r="UZW132"/>
      <c r="UZX132"/>
      <c r="UZY132"/>
      <c r="UZZ132"/>
      <c r="VAA132"/>
      <c r="VAB132"/>
      <c r="VAC132"/>
      <c r="VAD132"/>
      <c r="VAE132"/>
      <c r="VAF132"/>
      <c r="VAG132"/>
      <c r="VAH132"/>
      <c r="VAI132"/>
      <c r="VAJ132"/>
      <c r="VAK132"/>
      <c r="VAL132"/>
      <c r="VAM132"/>
      <c r="VAN132"/>
      <c r="VAO132"/>
      <c r="VAP132"/>
      <c r="VAQ132"/>
      <c r="VAR132"/>
      <c r="VAS132"/>
      <c r="VAT132"/>
      <c r="VAU132"/>
      <c r="VAV132"/>
      <c r="VAW132"/>
      <c r="VAX132"/>
      <c r="VAY132"/>
      <c r="VAZ132"/>
      <c r="VBA132"/>
      <c r="VBB132"/>
      <c r="VBC132"/>
      <c r="VBD132"/>
      <c r="VBE132"/>
      <c r="VBF132"/>
      <c r="VBG132"/>
      <c r="VBH132"/>
      <c r="VBI132"/>
      <c r="VBJ132"/>
      <c r="VBK132"/>
      <c r="VBL132"/>
      <c r="VBM132"/>
      <c r="VBN132"/>
      <c r="VBO132"/>
      <c r="VBP132"/>
      <c r="VBQ132"/>
      <c r="VBR132"/>
      <c r="VBS132"/>
      <c r="VBT132"/>
      <c r="VBU132"/>
      <c r="VBV132"/>
      <c r="VBW132"/>
      <c r="VBX132"/>
      <c r="VBY132"/>
      <c r="VBZ132"/>
      <c r="VCA132"/>
      <c r="VCB132"/>
      <c r="VCC132"/>
      <c r="VCD132"/>
      <c r="VCE132"/>
      <c r="VCF132"/>
      <c r="VCG132"/>
      <c r="VCH132"/>
      <c r="VCI132"/>
      <c r="VCJ132"/>
      <c r="VCK132"/>
      <c r="VCL132"/>
      <c r="VCM132"/>
      <c r="VCN132"/>
      <c r="VCO132"/>
      <c r="VCP132"/>
      <c r="VCQ132"/>
      <c r="VCR132"/>
      <c r="VCS132"/>
      <c r="VCT132"/>
      <c r="VCU132"/>
      <c r="VCV132"/>
      <c r="VCW132"/>
      <c r="VCX132"/>
      <c r="VCY132"/>
      <c r="VCZ132"/>
      <c r="VDA132"/>
      <c r="VDB132"/>
      <c r="VDC132"/>
      <c r="VDD132"/>
      <c r="VDE132"/>
      <c r="VDF132"/>
      <c r="VDG132"/>
      <c r="VDH132"/>
      <c r="VDI132"/>
      <c r="VDJ132"/>
      <c r="VDK132"/>
      <c r="VDL132"/>
      <c r="VDM132"/>
      <c r="VDN132"/>
      <c r="VDO132"/>
      <c r="VDP132"/>
      <c r="VDQ132"/>
      <c r="VDR132"/>
      <c r="VDS132"/>
      <c r="VDT132"/>
      <c r="VDU132"/>
      <c r="VDV132"/>
      <c r="VDW132"/>
      <c r="VDX132"/>
      <c r="VDY132"/>
      <c r="VDZ132"/>
      <c r="VEA132"/>
      <c r="VEB132"/>
      <c r="VEC132"/>
      <c r="VED132"/>
      <c r="VEE132"/>
      <c r="VEF132"/>
      <c r="VEG132"/>
      <c r="VEH132"/>
      <c r="VEI132"/>
      <c r="VEJ132"/>
      <c r="VEK132"/>
      <c r="VEL132"/>
      <c r="VEM132"/>
      <c r="VEN132"/>
      <c r="VEO132"/>
      <c r="VEP132"/>
      <c r="VEQ132"/>
      <c r="VER132"/>
      <c r="VES132"/>
      <c r="VET132"/>
      <c r="VEU132"/>
      <c r="VEV132"/>
      <c r="VEW132"/>
      <c r="VEX132"/>
      <c r="VEY132"/>
      <c r="VEZ132"/>
      <c r="VFA132"/>
      <c r="VFB132"/>
      <c r="VFC132"/>
      <c r="VFD132"/>
      <c r="VFE132"/>
      <c r="VFF132"/>
      <c r="VFG132"/>
      <c r="VFH132"/>
      <c r="VFI132"/>
      <c r="VFJ132"/>
      <c r="VFK132"/>
      <c r="VFL132"/>
      <c r="VFM132"/>
      <c r="VFN132"/>
      <c r="VFO132"/>
      <c r="VFP132"/>
      <c r="VFQ132"/>
      <c r="VFR132"/>
      <c r="VFS132"/>
      <c r="VFT132"/>
      <c r="VFU132"/>
      <c r="VFV132"/>
      <c r="VFW132"/>
      <c r="VFX132"/>
      <c r="VFY132"/>
      <c r="VFZ132"/>
      <c r="VGA132"/>
      <c r="VGB132"/>
      <c r="VGC132"/>
      <c r="VGD132"/>
      <c r="VGE132"/>
      <c r="VGF132"/>
      <c r="VGG132"/>
      <c r="VGH132"/>
      <c r="VGI132"/>
      <c r="VGJ132"/>
      <c r="VGK132"/>
      <c r="VGL132"/>
      <c r="VGM132"/>
      <c r="VGN132"/>
      <c r="VGO132"/>
      <c r="VGP132"/>
      <c r="VGQ132"/>
      <c r="VGR132"/>
      <c r="VGS132"/>
      <c r="VGT132"/>
      <c r="VGU132"/>
      <c r="VGV132"/>
      <c r="VGW132"/>
      <c r="VGX132"/>
      <c r="VGY132"/>
      <c r="VGZ132"/>
      <c r="VHA132"/>
      <c r="VHB132"/>
      <c r="VHC132"/>
      <c r="VHD132"/>
      <c r="VHE132"/>
      <c r="VHF132"/>
      <c r="VHG132"/>
      <c r="VHH132"/>
      <c r="VHI132"/>
      <c r="VHJ132"/>
      <c r="VHK132"/>
      <c r="VHL132"/>
      <c r="VHM132"/>
      <c r="VHN132"/>
      <c r="VHO132"/>
      <c r="VHP132"/>
      <c r="VHQ132"/>
      <c r="VHR132"/>
      <c r="VHS132"/>
      <c r="VHT132"/>
      <c r="VHU132"/>
      <c r="VHV132"/>
      <c r="VHW132"/>
      <c r="VHX132"/>
      <c r="VHY132"/>
      <c r="VHZ132"/>
      <c r="VIA132"/>
      <c r="VIB132"/>
      <c r="VIC132"/>
      <c r="VID132"/>
      <c r="VIE132"/>
      <c r="VIF132"/>
      <c r="VIG132"/>
      <c r="VIH132"/>
      <c r="VII132"/>
      <c r="VIJ132"/>
      <c r="VIK132"/>
      <c r="VIL132"/>
      <c r="VIM132"/>
      <c r="VIN132"/>
      <c r="VIO132"/>
      <c r="VIP132"/>
      <c r="VIQ132"/>
      <c r="VIR132"/>
      <c r="VIS132"/>
      <c r="VIT132"/>
      <c r="VIU132"/>
      <c r="VIV132"/>
      <c r="VIW132"/>
      <c r="VIX132"/>
      <c r="VIY132"/>
      <c r="VIZ132"/>
      <c r="VJA132"/>
      <c r="VJB132"/>
      <c r="VJC132"/>
      <c r="VJD132"/>
      <c r="VJE132"/>
      <c r="VJF132"/>
      <c r="VJG132"/>
      <c r="VJH132"/>
      <c r="VJI132"/>
      <c r="VJJ132"/>
      <c r="VJK132"/>
      <c r="VJL132"/>
      <c r="VJM132"/>
      <c r="VJN132"/>
      <c r="VJO132"/>
      <c r="VJP132"/>
      <c r="VJQ132"/>
      <c r="VJR132"/>
      <c r="VJS132"/>
      <c r="VJT132"/>
      <c r="VJU132"/>
      <c r="VJV132"/>
      <c r="VJW132"/>
      <c r="VJX132"/>
      <c r="VJY132"/>
      <c r="VJZ132"/>
      <c r="VKA132"/>
      <c r="VKB132"/>
      <c r="VKC132"/>
      <c r="VKD132"/>
      <c r="VKE132"/>
      <c r="VKF132"/>
      <c r="VKG132"/>
      <c r="VKH132"/>
      <c r="VKI132"/>
      <c r="VKJ132"/>
      <c r="VKK132"/>
      <c r="VKL132"/>
      <c r="VKM132"/>
      <c r="VKN132"/>
      <c r="VKO132"/>
      <c r="VKP132"/>
      <c r="VKQ132"/>
      <c r="VKR132"/>
      <c r="VKS132"/>
      <c r="VKT132"/>
      <c r="VKU132"/>
      <c r="VKV132"/>
      <c r="VKW132"/>
      <c r="VKX132"/>
      <c r="VKY132"/>
      <c r="VKZ132"/>
      <c r="VLA132"/>
      <c r="VLB132"/>
      <c r="VLC132"/>
      <c r="VLD132"/>
      <c r="VLE132"/>
      <c r="VLF132"/>
      <c r="VLG132"/>
      <c r="VLH132"/>
      <c r="VLI132"/>
      <c r="VLJ132"/>
      <c r="VLK132"/>
      <c r="VLL132"/>
      <c r="VLM132"/>
      <c r="VLN132"/>
      <c r="VLO132"/>
      <c r="VLP132"/>
      <c r="VLQ132"/>
      <c r="VLR132"/>
      <c r="VLS132"/>
      <c r="VLT132"/>
      <c r="VLU132"/>
      <c r="VLV132"/>
      <c r="VLW132"/>
      <c r="VLX132"/>
      <c r="VLY132"/>
      <c r="VLZ132"/>
      <c r="VMA132"/>
      <c r="VMB132"/>
      <c r="VMC132"/>
      <c r="VMD132"/>
      <c r="VME132"/>
      <c r="VMF132"/>
      <c r="VMG132"/>
      <c r="VMH132"/>
      <c r="VMI132"/>
      <c r="VMJ132"/>
      <c r="VMK132"/>
      <c r="VML132"/>
      <c r="VMM132"/>
      <c r="VMN132"/>
      <c r="VMO132"/>
      <c r="VMP132"/>
      <c r="VMQ132"/>
      <c r="VMR132"/>
      <c r="VMS132"/>
      <c r="VMT132"/>
      <c r="VMU132"/>
      <c r="VMV132"/>
      <c r="VMW132"/>
      <c r="VMX132"/>
      <c r="VMY132"/>
      <c r="VMZ132"/>
      <c r="VNA132"/>
      <c r="VNB132"/>
      <c r="VNC132"/>
      <c r="VND132"/>
      <c r="VNE132"/>
      <c r="VNF132"/>
      <c r="VNG132"/>
      <c r="VNH132"/>
      <c r="VNI132"/>
      <c r="VNJ132"/>
      <c r="VNK132"/>
      <c r="VNL132"/>
      <c r="VNM132"/>
      <c r="VNN132"/>
      <c r="VNO132"/>
      <c r="VNP132"/>
      <c r="VNQ132"/>
      <c r="VNR132"/>
      <c r="VNS132"/>
      <c r="VNT132"/>
      <c r="VNU132"/>
      <c r="VNV132"/>
      <c r="VNW132"/>
      <c r="VNX132"/>
      <c r="VNY132"/>
      <c r="VNZ132"/>
      <c r="VOA132"/>
      <c r="VOB132"/>
      <c r="VOC132"/>
      <c r="VOD132"/>
      <c r="VOE132"/>
      <c r="VOF132"/>
      <c r="VOG132"/>
      <c r="VOH132"/>
      <c r="VOI132"/>
      <c r="VOJ132"/>
      <c r="VOK132"/>
      <c r="VOL132"/>
      <c r="VOM132"/>
      <c r="VON132"/>
      <c r="VOO132"/>
      <c r="VOP132"/>
      <c r="VOQ132"/>
      <c r="VOR132"/>
      <c r="VOS132"/>
      <c r="VOT132"/>
      <c r="VOU132"/>
      <c r="VOV132"/>
      <c r="VOW132"/>
      <c r="VOX132"/>
      <c r="VOY132"/>
      <c r="VOZ132"/>
      <c r="VPA132"/>
      <c r="VPB132"/>
      <c r="VPC132"/>
      <c r="VPD132"/>
      <c r="VPE132"/>
      <c r="VPF132"/>
      <c r="VPG132"/>
      <c r="VPH132"/>
      <c r="VPI132"/>
      <c r="VPJ132"/>
      <c r="VPK132"/>
      <c r="VPL132"/>
      <c r="VPM132"/>
      <c r="VPN132"/>
      <c r="VPO132"/>
      <c r="VPP132"/>
      <c r="VPQ132"/>
      <c r="VPR132"/>
      <c r="VPS132"/>
      <c r="VPT132"/>
      <c r="VPU132"/>
      <c r="VPV132"/>
      <c r="VPW132"/>
      <c r="VPX132"/>
      <c r="VPY132"/>
      <c r="VPZ132"/>
      <c r="VQA132"/>
      <c r="VQB132"/>
      <c r="VQC132"/>
      <c r="VQD132"/>
      <c r="VQE132"/>
      <c r="VQF132"/>
      <c r="VQG132"/>
      <c r="VQH132"/>
      <c r="VQI132"/>
      <c r="VQJ132"/>
      <c r="VQK132"/>
      <c r="VQL132"/>
      <c r="VQM132"/>
      <c r="VQN132"/>
      <c r="VQO132"/>
      <c r="VQP132"/>
      <c r="VQQ132"/>
      <c r="VQR132"/>
      <c r="VQS132"/>
      <c r="VQT132"/>
      <c r="VQU132"/>
      <c r="VQV132"/>
      <c r="VQW132"/>
      <c r="VQX132"/>
      <c r="VQY132"/>
      <c r="VQZ132"/>
      <c r="VRA132"/>
      <c r="VRB132"/>
      <c r="VRC132"/>
      <c r="VRD132"/>
      <c r="VRE132"/>
      <c r="VRF132"/>
      <c r="VRG132"/>
      <c r="VRH132"/>
      <c r="VRI132"/>
      <c r="VRJ132"/>
      <c r="VRK132"/>
      <c r="VRL132"/>
      <c r="VRM132"/>
      <c r="VRN132"/>
      <c r="VRO132"/>
      <c r="VRP132"/>
      <c r="VRQ132"/>
      <c r="VRR132"/>
      <c r="VRS132"/>
      <c r="VRT132"/>
      <c r="VRU132"/>
      <c r="VRV132"/>
      <c r="VRW132"/>
      <c r="VRX132"/>
      <c r="VRY132"/>
      <c r="VRZ132"/>
      <c r="VSA132"/>
      <c r="VSB132"/>
      <c r="VSC132"/>
      <c r="VSD132"/>
      <c r="VSE132"/>
      <c r="VSF132"/>
      <c r="VSG132"/>
      <c r="VSH132"/>
      <c r="VSI132"/>
      <c r="VSJ132"/>
      <c r="VSK132"/>
      <c r="VSL132"/>
      <c r="VSM132"/>
      <c r="VSN132"/>
      <c r="VSO132"/>
      <c r="VSP132"/>
      <c r="VSQ132"/>
      <c r="VSR132"/>
      <c r="VSS132"/>
      <c r="VST132"/>
      <c r="VSU132"/>
      <c r="VSV132"/>
      <c r="VSW132"/>
      <c r="VSX132"/>
      <c r="VSY132"/>
      <c r="VSZ132"/>
      <c r="VTA132"/>
      <c r="VTB132"/>
      <c r="VTC132"/>
      <c r="VTD132"/>
      <c r="VTE132"/>
      <c r="VTF132"/>
      <c r="VTG132"/>
      <c r="VTH132"/>
      <c r="VTI132"/>
      <c r="VTJ132"/>
      <c r="VTK132"/>
      <c r="VTL132"/>
      <c r="VTM132"/>
      <c r="VTN132"/>
      <c r="VTO132"/>
      <c r="VTP132"/>
      <c r="VTQ132"/>
      <c r="VTR132"/>
      <c r="VTS132"/>
      <c r="VTT132"/>
      <c r="VTU132"/>
      <c r="VTV132"/>
      <c r="VTW132"/>
      <c r="VTX132"/>
      <c r="VTY132"/>
      <c r="VTZ132"/>
      <c r="VUA132"/>
      <c r="VUB132"/>
      <c r="VUC132"/>
      <c r="VUD132"/>
      <c r="VUE132"/>
      <c r="VUF132"/>
      <c r="VUG132"/>
      <c r="VUH132"/>
      <c r="VUI132"/>
      <c r="VUJ132"/>
      <c r="VUK132"/>
      <c r="VUL132"/>
      <c r="VUM132"/>
      <c r="VUN132"/>
      <c r="VUO132"/>
      <c r="VUP132"/>
      <c r="VUQ132"/>
      <c r="VUR132"/>
      <c r="VUS132"/>
      <c r="VUT132"/>
      <c r="VUU132"/>
      <c r="VUV132"/>
      <c r="VUW132"/>
      <c r="VUX132"/>
      <c r="VUY132"/>
      <c r="VUZ132"/>
      <c r="VVA132"/>
      <c r="VVB132"/>
      <c r="VVC132"/>
      <c r="VVD132"/>
      <c r="VVE132"/>
      <c r="VVF132"/>
      <c r="VVG132"/>
      <c r="VVH132"/>
      <c r="VVI132"/>
      <c r="VVJ132"/>
      <c r="VVK132"/>
      <c r="VVL132"/>
      <c r="VVM132"/>
      <c r="VVN132"/>
      <c r="VVO132"/>
      <c r="VVP132"/>
      <c r="VVQ132"/>
      <c r="VVR132"/>
      <c r="VVS132"/>
      <c r="VVT132"/>
      <c r="VVU132"/>
      <c r="VVV132"/>
      <c r="VVW132"/>
      <c r="VVX132"/>
      <c r="VVY132"/>
      <c r="VVZ132"/>
      <c r="VWA132"/>
      <c r="VWB132"/>
      <c r="VWC132"/>
      <c r="VWD132"/>
      <c r="VWE132"/>
      <c r="VWF132"/>
      <c r="VWG132"/>
      <c r="VWH132"/>
      <c r="VWI132"/>
      <c r="VWJ132"/>
      <c r="VWK132"/>
      <c r="VWL132"/>
      <c r="VWM132"/>
      <c r="VWN132"/>
      <c r="VWO132"/>
      <c r="VWP132"/>
      <c r="VWQ132"/>
      <c r="VWR132"/>
      <c r="VWS132"/>
      <c r="VWT132"/>
      <c r="VWU132"/>
      <c r="VWV132"/>
      <c r="VWW132"/>
      <c r="VWX132"/>
      <c r="VWY132"/>
      <c r="VWZ132"/>
      <c r="VXA132"/>
      <c r="VXB132"/>
      <c r="VXC132"/>
      <c r="VXD132"/>
      <c r="VXE132"/>
      <c r="VXF132"/>
      <c r="VXG132"/>
      <c r="VXH132"/>
      <c r="VXI132"/>
      <c r="VXJ132"/>
      <c r="VXK132"/>
      <c r="VXL132"/>
      <c r="VXM132"/>
      <c r="VXN132"/>
      <c r="VXO132"/>
      <c r="VXP132"/>
      <c r="VXQ132"/>
      <c r="VXR132"/>
      <c r="VXS132"/>
      <c r="VXT132"/>
      <c r="VXU132"/>
      <c r="VXV132"/>
      <c r="VXW132"/>
      <c r="VXX132"/>
      <c r="VXY132"/>
      <c r="VXZ132"/>
      <c r="VYA132"/>
      <c r="VYB132"/>
      <c r="VYC132"/>
      <c r="VYD132"/>
      <c r="VYE132"/>
      <c r="VYF132"/>
      <c r="VYG132"/>
      <c r="VYH132"/>
      <c r="VYI132"/>
      <c r="VYJ132"/>
      <c r="VYK132"/>
      <c r="VYL132"/>
      <c r="VYM132"/>
      <c r="VYN132"/>
      <c r="VYO132"/>
      <c r="VYP132"/>
      <c r="VYQ132"/>
      <c r="VYR132"/>
      <c r="VYS132"/>
      <c r="VYT132"/>
      <c r="VYU132"/>
      <c r="VYV132"/>
      <c r="VYW132"/>
      <c r="VYX132"/>
      <c r="VYY132"/>
      <c r="VYZ132"/>
      <c r="VZA132"/>
      <c r="VZB132"/>
      <c r="VZC132"/>
      <c r="VZD132"/>
      <c r="VZE132"/>
      <c r="VZF132"/>
      <c r="VZG132"/>
      <c r="VZH132"/>
      <c r="VZI132"/>
      <c r="VZJ132"/>
      <c r="VZK132"/>
      <c r="VZL132"/>
      <c r="VZM132"/>
      <c r="VZN132"/>
      <c r="VZO132"/>
      <c r="VZP132"/>
      <c r="VZQ132"/>
      <c r="VZR132"/>
      <c r="VZS132"/>
      <c r="VZT132"/>
      <c r="VZU132"/>
      <c r="VZV132"/>
      <c r="VZW132"/>
      <c r="VZX132"/>
      <c r="VZY132"/>
      <c r="VZZ132"/>
      <c r="WAA132"/>
      <c r="WAB132"/>
      <c r="WAC132"/>
      <c r="WAD132"/>
      <c r="WAE132"/>
      <c r="WAF132"/>
      <c r="WAG132"/>
      <c r="WAH132"/>
      <c r="WAI132"/>
      <c r="WAJ132"/>
      <c r="WAK132"/>
      <c r="WAL132"/>
      <c r="WAM132"/>
      <c r="WAN132"/>
      <c r="WAO132"/>
      <c r="WAP132"/>
      <c r="WAQ132"/>
      <c r="WAR132"/>
      <c r="WAS132"/>
      <c r="WAT132"/>
      <c r="WAU132"/>
      <c r="WAV132"/>
      <c r="WAW132"/>
      <c r="WAX132"/>
      <c r="WAY132"/>
      <c r="WAZ132"/>
      <c r="WBA132"/>
      <c r="WBB132"/>
      <c r="WBC132"/>
      <c r="WBD132"/>
      <c r="WBE132"/>
      <c r="WBF132"/>
      <c r="WBG132"/>
      <c r="WBH132"/>
      <c r="WBI132"/>
      <c r="WBJ132"/>
      <c r="WBK132"/>
      <c r="WBL132"/>
      <c r="WBM132"/>
      <c r="WBN132"/>
      <c r="WBO132"/>
      <c r="WBP132"/>
      <c r="WBQ132"/>
      <c r="WBR132"/>
      <c r="WBS132"/>
      <c r="WBT132"/>
      <c r="WBU132"/>
      <c r="WBV132"/>
      <c r="WBW132"/>
      <c r="WBX132"/>
      <c r="WBY132"/>
      <c r="WBZ132"/>
      <c r="WCA132"/>
      <c r="WCB132"/>
      <c r="WCC132"/>
      <c r="WCD132"/>
      <c r="WCE132"/>
      <c r="WCF132"/>
      <c r="WCG132"/>
      <c r="WCH132"/>
      <c r="WCI132"/>
      <c r="WCJ132"/>
      <c r="WCK132"/>
      <c r="WCL132"/>
      <c r="WCM132"/>
      <c r="WCN132"/>
      <c r="WCO132"/>
      <c r="WCP132"/>
      <c r="WCQ132"/>
      <c r="WCR132"/>
      <c r="WCS132"/>
      <c r="WCT132"/>
      <c r="WCU132"/>
      <c r="WCV132"/>
      <c r="WCW132"/>
      <c r="WCX132"/>
      <c r="WCY132"/>
      <c r="WCZ132"/>
      <c r="WDA132"/>
      <c r="WDB132"/>
      <c r="WDC132"/>
      <c r="WDD132"/>
      <c r="WDE132"/>
      <c r="WDF132"/>
      <c r="WDG132"/>
      <c r="WDH132"/>
      <c r="WDI132"/>
      <c r="WDJ132"/>
      <c r="WDK132"/>
      <c r="WDL132"/>
      <c r="WDM132"/>
      <c r="WDN132"/>
      <c r="WDO132"/>
      <c r="WDP132"/>
      <c r="WDQ132"/>
      <c r="WDR132"/>
      <c r="WDS132"/>
      <c r="WDT132"/>
      <c r="WDU132"/>
      <c r="WDV132"/>
      <c r="WDW132"/>
      <c r="WDX132"/>
      <c r="WDY132"/>
      <c r="WDZ132"/>
      <c r="WEA132"/>
      <c r="WEB132"/>
      <c r="WEC132"/>
      <c r="WED132"/>
      <c r="WEE132"/>
      <c r="WEF132"/>
      <c r="WEG132"/>
      <c r="WEH132"/>
      <c r="WEI132"/>
      <c r="WEJ132"/>
      <c r="WEK132"/>
      <c r="WEL132"/>
      <c r="WEM132"/>
      <c r="WEN132"/>
      <c r="WEO132"/>
      <c r="WEP132"/>
      <c r="WEQ132"/>
      <c r="WER132"/>
      <c r="WES132"/>
      <c r="WET132"/>
      <c r="WEU132"/>
      <c r="WEV132"/>
      <c r="WEW132"/>
      <c r="WEX132"/>
      <c r="WEY132"/>
      <c r="WEZ132"/>
      <c r="WFA132"/>
      <c r="WFB132"/>
      <c r="WFC132"/>
      <c r="WFD132"/>
      <c r="WFE132"/>
      <c r="WFF132"/>
      <c r="WFG132"/>
      <c r="WFH132"/>
      <c r="WFI132"/>
      <c r="WFJ132"/>
      <c r="WFK132"/>
      <c r="WFL132"/>
      <c r="WFM132"/>
      <c r="WFN132"/>
      <c r="WFO132"/>
      <c r="WFP132"/>
      <c r="WFQ132"/>
      <c r="WFR132"/>
      <c r="WFS132"/>
      <c r="WFT132"/>
      <c r="WFU132"/>
      <c r="WFV132"/>
      <c r="WFW132"/>
      <c r="WFX132"/>
      <c r="WFY132"/>
      <c r="WFZ132"/>
      <c r="WGA132"/>
      <c r="WGB132"/>
      <c r="WGC132"/>
      <c r="WGD132"/>
      <c r="WGE132"/>
      <c r="WGF132"/>
      <c r="WGG132"/>
      <c r="WGH132"/>
      <c r="WGI132"/>
      <c r="WGJ132"/>
      <c r="WGK132"/>
      <c r="WGL132"/>
      <c r="WGM132"/>
      <c r="WGN132"/>
      <c r="WGO132"/>
      <c r="WGP132"/>
      <c r="WGQ132"/>
      <c r="WGR132"/>
      <c r="WGS132"/>
      <c r="WGT132"/>
      <c r="WGU132"/>
      <c r="WGV132"/>
      <c r="WGW132"/>
      <c r="WGX132"/>
      <c r="WGY132"/>
      <c r="WGZ132"/>
      <c r="WHA132"/>
      <c r="WHB132"/>
      <c r="WHC132"/>
      <c r="WHD132"/>
      <c r="WHE132"/>
      <c r="WHF132"/>
      <c r="WHG132"/>
      <c r="WHH132"/>
      <c r="WHI132"/>
      <c r="WHJ132"/>
      <c r="WHK132"/>
      <c r="WHL132"/>
      <c r="WHM132"/>
      <c r="WHN132"/>
      <c r="WHO132"/>
      <c r="WHP132"/>
      <c r="WHQ132"/>
      <c r="WHR132"/>
      <c r="WHS132"/>
      <c r="WHT132"/>
      <c r="WHU132"/>
      <c r="WHV132"/>
      <c r="WHW132"/>
      <c r="WHX132"/>
      <c r="WHY132"/>
      <c r="WHZ132"/>
      <c r="WIA132"/>
      <c r="WIB132"/>
      <c r="WIC132"/>
      <c r="WID132"/>
      <c r="WIE132"/>
      <c r="WIF132"/>
      <c r="WIG132"/>
      <c r="WIH132"/>
      <c r="WII132"/>
      <c r="WIJ132"/>
      <c r="WIK132"/>
      <c r="WIL132"/>
      <c r="WIM132"/>
      <c r="WIN132"/>
      <c r="WIO132"/>
      <c r="WIP132"/>
      <c r="WIQ132"/>
      <c r="WIR132"/>
      <c r="WIS132"/>
      <c r="WIT132"/>
      <c r="WIU132"/>
      <c r="WIV132"/>
      <c r="WIW132"/>
      <c r="WIX132"/>
      <c r="WIY132"/>
      <c r="WIZ132"/>
      <c r="WJA132"/>
      <c r="WJB132"/>
      <c r="WJC132"/>
      <c r="WJD132"/>
      <c r="WJE132"/>
      <c r="WJF132"/>
      <c r="WJG132"/>
      <c r="WJH132"/>
      <c r="WJI132"/>
      <c r="WJJ132"/>
      <c r="WJK132"/>
      <c r="WJL132"/>
      <c r="WJM132"/>
      <c r="WJN132"/>
      <c r="WJO132"/>
      <c r="WJP132"/>
      <c r="WJQ132"/>
      <c r="WJR132"/>
      <c r="WJS132"/>
      <c r="WJT132"/>
      <c r="WJU132"/>
      <c r="WJV132"/>
      <c r="WJW132"/>
      <c r="WJX132"/>
      <c r="WJY132"/>
      <c r="WJZ132"/>
      <c r="WKA132"/>
      <c r="WKB132"/>
      <c r="WKC132"/>
      <c r="WKD132"/>
      <c r="WKE132"/>
      <c r="WKF132"/>
      <c r="WKG132"/>
      <c r="WKH132"/>
      <c r="WKI132"/>
      <c r="WKJ132"/>
      <c r="WKK132"/>
      <c r="WKL132"/>
      <c r="WKM132"/>
      <c r="WKN132"/>
      <c r="WKO132"/>
      <c r="WKP132"/>
      <c r="WKQ132"/>
      <c r="WKR132"/>
      <c r="WKS132"/>
      <c r="WKT132"/>
      <c r="WKU132"/>
      <c r="WKV132"/>
      <c r="WKW132"/>
      <c r="WKX132"/>
      <c r="WKY132"/>
      <c r="WKZ132"/>
      <c r="WLA132"/>
      <c r="WLB132"/>
      <c r="WLC132"/>
      <c r="WLD132"/>
      <c r="WLE132"/>
      <c r="WLF132"/>
      <c r="WLG132"/>
      <c r="WLH132"/>
      <c r="WLI132"/>
      <c r="WLJ132"/>
      <c r="WLK132"/>
      <c r="WLL132"/>
      <c r="WLM132"/>
      <c r="WLN132"/>
      <c r="WLO132"/>
      <c r="WLP132"/>
      <c r="WLQ132"/>
      <c r="WLR132"/>
      <c r="WLS132"/>
      <c r="WLT132"/>
      <c r="WLU132"/>
      <c r="WLV132"/>
      <c r="WLW132"/>
      <c r="WLX132"/>
      <c r="WLY132"/>
      <c r="WLZ132"/>
      <c r="WMA132"/>
      <c r="WMB132"/>
      <c r="WMC132"/>
      <c r="WMD132"/>
      <c r="WME132"/>
      <c r="WMF132"/>
      <c r="WMG132"/>
      <c r="WMH132"/>
      <c r="WMI132"/>
      <c r="WMJ132"/>
      <c r="WMK132"/>
      <c r="WML132"/>
      <c r="WMM132"/>
      <c r="WMN132"/>
      <c r="WMO132"/>
      <c r="WMP132"/>
      <c r="WMQ132"/>
      <c r="WMR132"/>
      <c r="WMS132"/>
      <c r="WMT132"/>
      <c r="WMU132"/>
      <c r="WMV132"/>
      <c r="WMW132"/>
      <c r="WMX132"/>
      <c r="WMY132"/>
      <c r="WMZ132"/>
      <c r="WNA132"/>
      <c r="WNB132"/>
      <c r="WNC132"/>
      <c r="WND132"/>
      <c r="WNE132"/>
      <c r="WNF132"/>
      <c r="WNG132"/>
      <c r="WNH132"/>
      <c r="WNI132"/>
      <c r="WNJ132"/>
      <c r="WNK132"/>
      <c r="WNL132"/>
      <c r="WNM132"/>
      <c r="WNN132"/>
      <c r="WNO132"/>
      <c r="WNP132"/>
      <c r="WNQ132"/>
      <c r="WNR132"/>
      <c r="WNS132"/>
      <c r="WNT132"/>
      <c r="WNU132"/>
      <c r="WNV132"/>
      <c r="WNW132"/>
      <c r="WNX132"/>
      <c r="WNY132"/>
      <c r="WNZ132"/>
      <c r="WOA132"/>
      <c r="WOB132"/>
      <c r="WOC132"/>
      <c r="WOD132"/>
      <c r="WOE132"/>
      <c r="WOF132"/>
      <c r="WOG132"/>
      <c r="WOH132"/>
      <c r="WOI132"/>
      <c r="WOJ132"/>
      <c r="WOK132"/>
      <c r="WOL132"/>
      <c r="WOM132"/>
      <c r="WON132"/>
      <c r="WOO132"/>
      <c r="WOP132"/>
      <c r="WOQ132"/>
      <c r="WOR132"/>
      <c r="WOS132"/>
      <c r="WOT132"/>
      <c r="WOU132"/>
      <c r="WOV132"/>
      <c r="WOW132"/>
      <c r="WOX132"/>
      <c r="WOY132"/>
      <c r="WOZ132"/>
      <c r="WPA132"/>
      <c r="WPB132"/>
      <c r="WPC132"/>
      <c r="WPD132"/>
      <c r="WPE132"/>
      <c r="WPF132"/>
      <c r="WPG132"/>
      <c r="WPH132"/>
      <c r="WPI132"/>
      <c r="WPJ132"/>
      <c r="WPK132"/>
      <c r="WPL132"/>
      <c r="WPM132"/>
      <c r="WPN132"/>
      <c r="WPO132"/>
      <c r="WPP132"/>
      <c r="WPQ132"/>
      <c r="WPR132"/>
      <c r="WPS132"/>
      <c r="WPT132"/>
      <c r="WPU132"/>
      <c r="WPV132"/>
      <c r="WPW132"/>
      <c r="WPX132"/>
      <c r="WPY132"/>
      <c r="WPZ132"/>
      <c r="WQA132"/>
      <c r="WQB132"/>
      <c r="WQC132"/>
      <c r="WQD132"/>
      <c r="WQE132"/>
      <c r="WQF132"/>
      <c r="WQG132"/>
      <c r="WQH132"/>
      <c r="WQI132"/>
      <c r="WQJ132"/>
      <c r="WQK132"/>
      <c r="WQL132"/>
      <c r="WQM132"/>
      <c r="WQN132"/>
      <c r="WQO132"/>
      <c r="WQP132"/>
      <c r="WQQ132"/>
      <c r="WQR132"/>
      <c r="WQS132"/>
      <c r="WQT132"/>
      <c r="WQU132"/>
      <c r="WQV132"/>
      <c r="WQW132"/>
      <c r="WQX132"/>
      <c r="WQY132"/>
      <c r="WQZ132"/>
      <c r="WRA132"/>
      <c r="WRB132"/>
      <c r="WRC132"/>
      <c r="WRD132"/>
      <c r="WRE132"/>
      <c r="WRF132"/>
      <c r="WRG132"/>
      <c r="WRH132"/>
      <c r="WRI132"/>
      <c r="WRJ132"/>
      <c r="WRK132"/>
      <c r="WRL132"/>
      <c r="WRM132"/>
      <c r="WRN132"/>
      <c r="WRO132"/>
      <c r="WRP132"/>
      <c r="WRQ132"/>
      <c r="WRR132"/>
      <c r="WRS132"/>
      <c r="WRT132"/>
      <c r="WRU132"/>
      <c r="WRV132"/>
      <c r="WRW132"/>
      <c r="WRX132"/>
      <c r="WRY132"/>
      <c r="WRZ132"/>
      <c r="WSA132"/>
      <c r="WSB132"/>
      <c r="WSC132"/>
      <c r="WSD132"/>
      <c r="WSE132"/>
      <c r="WSF132"/>
      <c r="WSG132"/>
      <c r="WSH132"/>
      <c r="WSI132"/>
      <c r="WSJ132"/>
      <c r="WSK132"/>
      <c r="WSL132"/>
      <c r="WSM132"/>
      <c r="WSN132"/>
      <c r="WSO132"/>
      <c r="WSP132"/>
      <c r="WSQ132"/>
      <c r="WSR132"/>
      <c r="WSS132"/>
      <c r="WST132"/>
      <c r="WSU132"/>
      <c r="WSV132"/>
      <c r="WSW132"/>
      <c r="WSX132"/>
      <c r="WSY132"/>
      <c r="WSZ132"/>
      <c r="WTA132"/>
      <c r="WTB132"/>
      <c r="WTC132"/>
      <c r="WTD132"/>
      <c r="WTE132"/>
      <c r="WTF132"/>
      <c r="WTG132"/>
      <c r="WTH132"/>
      <c r="WTI132"/>
      <c r="WTJ132"/>
      <c r="WTK132"/>
      <c r="WTL132"/>
      <c r="WTM132"/>
      <c r="WTN132"/>
      <c r="WTO132"/>
      <c r="WTP132"/>
      <c r="WTQ132"/>
      <c r="WTR132"/>
      <c r="WTS132"/>
      <c r="WTT132"/>
      <c r="WTU132"/>
      <c r="WTV132"/>
      <c r="WTW132"/>
      <c r="WTX132"/>
      <c r="WTY132"/>
      <c r="WTZ132"/>
      <c r="WUA132"/>
      <c r="WUB132"/>
      <c r="WUC132"/>
      <c r="WUD132"/>
      <c r="WUE132"/>
      <c r="WUF132"/>
      <c r="WUG132"/>
      <c r="WUH132"/>
      <c r="WUI132"/>
      <c r="WUJ132"/>
      <c r="WUK132"/>
      <c r="WUL132"/>
      <c r="WUM132"/>
      <c r="WUN132"/>
      <c r="WUO132"/>
      <c r="WUP132"/>
      <c r="WUQ132"/>
      <c r="WUR132"/>
      <c r="WUS132"/>
      <c r="WUT132"/>
      <c r="WUU132"/>
      <c r="WUV132"/>
      <c r="WUW132"/>
      <c r="WUX132"/>
      <c r="WUY132"/>
      <c r="WUZ132"/>
      <c r="WVA132"/>
      <c r="WVB132"/>
      <c r="WVC132"/>
      <c r="WVD132"/>
      <c r="WVE132"/>
      <c r="WVF132"/>
      <c r="WVG132"/>
      <c r="WVH132"/>
      <c r="WVI132"/>
      <c r="WVJ132"/>
      <c r="WVK132"/>
      <c r="WVL132"/>
      <c r="WVM132"/>
      <c r="WVN132"/>
      <c r="WVO132"/>
      <c r="WVP132"/>
      <c r="WVQ132"/>
      <c r="WVR132"/>
      <c r="WVS132"/>
      <c r="WVT132"/>
      <c r="WVU132"/>
      <c r="WVV132"/>
      <c r="WVW132"/>
      <c r="WVX132"/>
      <c r="WVY132"/>
      <c r="WVZ132"/>
      <c r="WWA132"/>
      <c r="WWB132"/>
      <c r="WWC132"/>
      <c r="WWD132"/>
      <c r="WWE132"/>
      <c r="WWF132"/>
      <c r="WWG132"/>
      <c r="WWH132"/>
      <c r="WWI132"/>
      <c r="WWJ132"/>
      <c r="WWK132"/>
      <c r="WWL132"/>
      <c r="WWM132"/>
      <c r="WWN132"/>
      <c r="WWO132"/>
      <c r="WWP132"/>
      <c r="WWQ132"/>
      <c r="WWR132"/>
      <c r="WWS132"/>
      <c r="WWT132"/>
      <c r="WWU132"/>
      <c r="WWV132"/>
      <c r="WWW132"/>
      <c r="WWX132"/>
      <c r="WWY132"/>
      <c r="WWZ132"/>
      <c r="WXA132"/>
      <c r="WXB132"/>
      <c r="WXC132"/>
      <c r="WXD132"/>
      <c r="WXE132"/>
      <c r="WXF132"/>
      <c r="WXG132"/>
      <c r="WXH132"/>
      <c r="WXI132"/>
      <c r="WXJ132"/>
      <c r="WXK132"/>
      <c r="WXL132"/>
      <c r="WXM132"/>
      <c r="WXN132"/>
      <c r="WXO132"/>
      <c r="WXP132"/>
      <c r="WXQ132"/>
      <c r="WXR132"/>
      <c r="WXS132"/>
      <c r="WXT132"/>
      <c r="WXU132"/>
      <c r="WXV132"/>
      <c r="WXW132"/>
      <c r="WXX132"/>
      <c r="WXY132"/>
      <c r="WXZ132"/>
      <c r="WYA132"/>
      <c r="WYB132"/>
      <c r="WYC132"/>
      <c r="WYD132"/>
      <c r="WYE132"/>
      <c r="WYF132"/>
      <c r="WYG132"/>
      <c r="WYH132"/>
      <c r="WYI132"/>
      <c r="WYJ132"/>
      <c r="WYK132"/>
      <c r="WYL132"/>
      <c r="WYM132"/>
      <c r="WYN132"/>
      <c r="WYO132"/>
      <c r="WYP132"/>
      <c r="WYQ132"/>
      <c r="WYR132"/>
      <c r="WYS132"/>
      <c r="WYT132"/>
      <c r="WYU132"/>
      <c r="WYV132"/>
      <c r="WYW132"/>
      <c r="WYX132"/>
      <c r="WYY132"/>
      <c r="WYZ132"/>
      <c r="WZA132"/>
      <c r="WZB132"/>
      <c r="WZC132"/>
      <c r="WZD132"/>
      <c r="WZE132"/>
      <c r="WZF132"/>
      <c r="WZG132"/>
      <c r="WZH132"/>
      <c r="WZI132"/>
      <c r="WZJ132"/>
      <c r="WZK132"/>
      <c r="WZL132"/>
      <c r="WZM132"/>
      <c r="WZN132"/>
      <c r="WZO132"/>
      <c r="WZP132"/>
      <c r="WZQ132"/>
      <c r="WZR132"/>
      <c r="WZS132"/>
      <c r="WZT132"/>
      <c r="WZU132"/>
      <c r="WZV132"/>
      <c r="WZW132"/>
      <c r="WZX132"/>
      <c r="WZY132"/>
      <c r="WZZ132"/>
      <c r="XAA132"/>
      <c r="XAB132"/>
      <c r="XAC132"/>
      <c r="XAD132"/>
      <c r="XAE132"/>
      <c r="XAF132"/>
      <c r="XAG132"/>
      <c r="XAH132"/>
      <c r="XAI132"/>
      <c r="XAJ132"/>
      <c r="XAK132"/>
      <c r="XAL132"/>
      <c r="XAM132"/>
      <c r="XAN132"/>
      <c r="XAO132"/>
      <c r="XAP132"/>
      <c r="XAQ132"/>
      <c r="XAR132"/>
      <c r="XAS132"/>
      <c r="XAT132"/>
      <c r="XAU132"/>
      <c r="XAV132"/>
      <c r="XAW132"/>
      <c r="XAX132"/>
      <c r="XAY132"/>
      <c r="XAZ132"/>
      <c r="XBA132"/>
      <c r="XBB132"/>
      <c r="XBC132"/>
      <c r="XBD132"/>
      <c r="XBE132"/>
      <c r="XBF132"/>
      <c r="XBG132"/>
      <c r="XBH132"/>
      <c r="XBI132"/>
      <c r="XBJ132"/>
      <c r="XBK132"/>
      <c r="XBL132"/>
      <c r="XBM132"/>
      <c r="XBN132"/>
      <c r="XBO132"/>
      <c r="XBP132"/>
      <c r="XBQ132"/>
      <c r="XBR132"/>
      <c r="XBS132"/>
      <c r="XBT132"/>
      <c r="XBU132"/>
      <c r="XBV132"/>
      <c r="XBW132"/>
      <c r="XBX132"/>
      <c r="XBY132"/>
      <c r="XBZ132"/>
      <c r="XCA132"/>
      <c r="XCB132"/>
      <c r="XCC132"/>
      <c r="XCD132"/>
      <c r="XCE132"/>
      <c r="XCF132"/>
      <c r="XCG132"/>
      <c r="XCH132"/>
      <c r="XCI132"/>
      <c r="XCJ132"/>
      <c r="XCK132"/>
      <c r="XCL132"/>
      <c r="XCM132"/>
      <c r="XCN132"/>
      <c r="XCO132"/>
      <c r="XCP132"/>
      <c r="XCQ132"/>
      <c r="XCR132"/>
      <c r="XCS132"/>
      <c r="XCT132"/>
      <c r="XCU132"/>
      <c r="XCV132"/>
      <c r="XCW132"/>
      <c r="XCX132"/>
      <c r="XCY132"/>
      <c r="XCZ132"/>
      <c r="XDA132"/>
      <c r="XDB132"/>
      <c r="XDC132"/>
      <c r="XDD132"/>
      <c r="XDE132"/>
      <c r="XDF132"/>
      <c r="XDG132"/>
      <c r="XDH132"/>
      <c r="XDI132"/>
      <c r="XDJ132"/>
      <c r="XDK132"/>
      <c r="XDL132"/>
      <c r="XDM132"/>
      <c r="XDN132"/>
      <c r="XDO132"/>
      <c r="XDP132"/>
      <c r="XDQ132"/>
      <c r="XDR132"/>
      <c r="XDS132"/>
      <c r="XDT132"/>
      <c r="XDU132"/>
      <c r="XDV132"/>
      <c r="XDW132"/>
      <c r="XDX132"/>
      <c r="XDY132"/>
      <c r="XDZ132"/>
      <c r="XEA132"/>
      <c r="XEB132"/>
      <c r="XEC132"/>
      <c r="XED132"/>
      <c r="XEE132"/>
      <c r="XEF132"/>
      <c r="XEG132"/>
      <c r="XEH132"/>
      <c r="XEI132"/>
      <c r="XEJ132"/>
      <c r="XEK132"/>
      <c r="XEL132"/>
      <c r="XEM132"/>
      <c r="XEN132"/>
      <c r="XEO132"/>
      <c r="XEP132"/>
      <c r="XEQ132"/>
      <c r="XER132"/>
      <c r="XES132"/>
      <c r="XET132"/>
      <c r="XEU132"/>
      <c r="XEV132"/>
      <c r="XEW132"/>
    </row>
    <row r="133" spans="1:16377" s="1" customFormat="1" x14ac:dyDescent="0.3"/>
    <row r="134" spans="1:16377" s="1" customFormat="1" x14ac:dyDescent="0.3"/>
    <row r="135" spans="1:16377" s="1" customFormat="1" x14ac:dyDescent="0.3"/>
    <row r="136" spans="1:16377" s="1" customFormat="1" x14ac:dyDescent="0.3"/>
    <row r="137" spans="1:16377" s="1" customFormat="1" x14ac:dyDescent="0.3"/>
    <row r="138" spans="1:16377" s="1" customFormat="1" x14ac:dyDescent="0.3"/>
    <row r="139" spans="1:16377" s="1" customFormat="1" x14ac:dyDescent="0.3"/>
    <row r="140" spans="1:16377" x14ac:dyDescent="0.3">
      <c r="A140" s="1"/>
      <c r="B140" s="1"/>
      <c r="C140" s="1"/>
      <c r="D140" s="1"/>
      <c r="E140" s="1"/>
      <c r="F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  <c r="JD140" s="1"/>
      <c r="JE140" s="1"/>
      <c r="JF140" s="1"/>
      <c r="JG140" s="1"/>
      <c r="JH140" s="1"/>
      <c r="JI140" s="1"/>
      <c r="JJ140" s="1"/>
      <c r="JK140" s="1"/>
      <c r="JL140" s="1"/>
      <c r="JM140" s="1"/>
      <c r="JN140" s="1"/>
      <c r="JO140" s="1"/>
      <c r="JP140" s="1"/>
      <c r="JQ140" s="1"/>
      <c r="JR140" s="1"/>
      <c r="JS140" s="1"/>
      <c r="JT140" s="1"/>
      <c r="JU140" s="1"/>
      <c r="JV140" s="1"/>
      <c r="JW140" s="1"/>
      <c r="JX140" s="1"/>
      <c r="JY140" s="1"/>
      <c r="JZ140" s="1"/>
      <c r="KA140" s="1"/>
      <c r="KB140" s="1"/>
      <c r="KC140" s="1"/>
      <c r="KD140" s="1"/>
      <c r="KE140" s="1"/>
      <c r="KF140" s="1"/>
      <c r="KG140" s="1"/>
      <c r="KH140" s="1"/>
      <c r="KI140" s="1"/>
      <c r="KJ140" s="1"/>
      <c r="KK140" s="1"/>
      <c r="KL140" s="1"/>
      <c r="KM140" s="1"/>
      <c r="KN140" s="1"/>
      <c r="KO140" s="1"/>
      <c r="KP140" s="1"/>
      <c r="KQ140" s="1"/>
      <c r="KR140" s="1"/>
      <c r="KS140" s="1"/>
      <c r="KT140" s="1"/>
      <c r="KU140" s="1"/>
      <c r="KV140" s="1"/>
      <c r="KW140" s="1"/>
      <c r="KX140" s="1"/>
      <c r="KY140" s="1"/>
      <c r="KZ140" s="1"/>
      <c r="LA140" s="1"/>
      <c r="LB140" s="1"/>
      <c r="LC140" s="1"/>
      <c r="LD140" s="1"/>
      <c r="LE140" s="1"/>
      <c r="LF140" s="1"/>
      <c r="LG140" s="1"/>
      <c r="LH140" s="1"/>
      <c r="LI140" s="1"/>
      <c r="LJ140" s="1"/>
      <c r="LK140" s="1"/>
      <c r="LL140" s="1"/>
      <c r="LM140" s="1"/>
      <c r="LN140" s="1"/>
      <c r="LO140" s="1"/>
      <c r="LP140" s="1"/>
      <c r="LQ140" s="1"/>
      <c r="LR140" s="1"/>
      <c r="LS140" s="1"/>
      <c r="LT140" s="1"/>
      <c r="LU140" s="1"/>
      <c r="LV140" s="1"/>
      <c r="LW140" s="1"/>
      <c r="LX140" s="1"/>
      <c r="LY140" s="1"/>
      <c r="LZ140" s="1"/>
      <c r="MA140" s="1"/>
      <c r="MB140" s="1"/>
      <c r="MC140" s="1"/>
      <c r="MD140" s="1"/>
      <c r="ME140" s="1"/>
      <c r="MF140" s="1"/>
      <c r="MG140" s="1"/>
      <c r="MH140" s="1"/>
      <c r="MI140" s="1"/>
      <c r="MJ140" s="1"/>
      <c r="MK140" s="1"/>
      <c r="ML140" s="1"/>
      <c r="MM140" s="1"/>
      <c r="MN140" s="1"/>
      <c r="MO140" s="1"/>
      <c r="MP140" s="1"/>
      <c r="MQ140" s="1"/>
      <c r="MR140" s="1"/>
      <c r="MS140" s="1"/>
      <c r="MT140" s="1"/>
      <c r="MU140" s="1"/>
      <c r="MV140" s="1"/>
      <c r="MW140" s="1"/>
      <c r="MX140" s="1"/>
      <c r="MY140" s="1"/>
      <c r="MZ140" s="1"/>
      <c r="NA140" s="1"/>
      <c r="NB140" s="1"/>
      <c r="NC140" s="1"/>
      <c r="ND140" s="1"/>
      <c r="NE140" s="1"/>
      <c r="NF140" s="1"/>
      <c r="NG140" s="1"/>
      <c r="NH140" s="1"/>
      <c r="NI140" s="1"/>
      <c r="NJ140" s="1"/>
      <c r="NK140" s="1"/>
      <c r="NL140" s="1"/>
      <c r="NM140" s="1"/>
      <c r="NN140" s="1"/>
      <c r="NO140" s="1"/>
      <c r="NP140" s="1"/>
      <c r="NQ140" s="1"/>
      <c r="NR140" s="1"/>
      <c r="NS140" s="1"/>
      <c r="NT140" s="1"/>
      <c r="NU140" s="1"/>
      <c r="NV140" s="1"/>
      <c r="NW140" s="1"/>
      <c r="NX140" s="1"/>
      <c r="NY140" s="1"/>
      <c r="NZ140" s="1"/>
      <c r="OA140" s="1"/>
      <c r="OB140" s="1"/>
      <c r="OC140" s="1"/>
      <c r="OD140" s="1"/>
      <c r="OE140" s="1"/>
      <c r="OF140" s="1"/>
      <c r="OG140" s="1"/>
      <c r="OH140" s="1"/>
      <c r="OI140" s="1"/>
      <c r="OJ140" s="1"/>
      <c r="OK140" s="1"/>
      <c r="OL140" s="1"/>
      <c r="OM140" s="1"/>
      <c r="ON140" s="1"/>
      <c r="OO140" s="1"/>
      <c r="OP140" s="1"/>
      <c r="OQ140" s="1"/>
      <c r="OR140" s="1"/>
      <c r="OS140" s="1"/>
      <c r="OT140" s="1"/>
      <c r="OU140" s="1"/>
      <c r="OV140" s="1"/>
      <c r="OW140" s="1"/>
      <c r="OX140" s="1"/>
      <c r="OY140" s="1"/>
      <c r="OZ140" s="1"/>
      <c r="PA140" s="1"/>
      <c r="PB140" s="1"/>
      <c r="PC140" s="1"/>
      <c r="PD140" s="1"/>
      <c r="PE140" s="1"/>
      <c r="PF140" s="1"/>
      <c r="PG140" s="1"/>
      <c r="PH140" s="1"/>
      <c r="PI140" s="1"/>
      <c r="PJ140" s="1"/>
      <c r="PK140" s="1"/>
      <c r="PL140" s="1"/>
      <c r="PM140" s="1"/>
      <c r="PN140" s="1"/>
      <c r="PO140" s="1"/>
      <c r="PP140" s="1"/>
      <c r="PQ140" s="1"/>
      <c r="PR140" s="1"/>
      <c r="PS140" s="1"/>
      <c r="PT140" s="1"/>
      <c r="PU140" s="1"/>
      <c r="PV140" s="1"/>
      <c r="PW140" s="1"/>
      <c r="PX140" s="1"/>
      <c r="PY140" s="1"/>
      <c r="PZ140" s="1"/>
      <c r="QA140" s="1"/>
      <c r="QB140" s="1"/>
      <c r="QC140" s="1"/>
      <c r="QD140" s="1"/>
      <c r="QE140" s="1"/>
      <c r="QF140" s="1"/>
      <c r="QG140" s="1"/>
      <c r="QH140" s="1"/>
      <c r="QI140" s="1"/>
      <c r="QJ140" s="1"/>
      <c r="QK140" s="1"/>
      <c r="QL140" s="1"/>
      <c r="QM140" s="1"/>
      <c r="QN140" s="1"/>
      <c r="QO140" s="1"/>
      <c r="QP140" s="1"/>
      <c r="QQ140" s="1"/>
      <c r="QR140" s="1"/>
      <c r="QS140" s="1"/>
      <c r="QT140" s="1"/>
      <c r="QU140" s="1"/>
      <c r="QV140" s="1"/>
      <c r="QW140" s="1"/>
      <c r="QX140" s="1"/>
      <c r="QY140" s="1"/>
      <c r="QZ140" s="1"/>
      <c r="RA140" s="1"/>
      <c r="RB140" s="1"/>
      <c r="RC140" s="1"/>
      <c r="RD140" s="1"/>
      <c r="RE140" s="1"/>
      <c r="RF140" s="1"/>
      <c r="RG140" s="1"/>
      <c r="RH140" s="1"/>
      <c r="RI140" s="1"/>
      <c r="RJ140" s="1"/>
      <c r="RK140" s="1"/>
      <c r="RL140" s="1"/>
      <c r="RM140" s="1"/>
      <c r="RN140" s="1"/>
      <c r="RO140" s="1"/>
      <c r="RP140" s="1"/>
      <c r="RQ140" s="1"/>
      <c r="RR140" s="1"/>
      <c r="RS140" s="1"/>
      <c r="RT140" s="1"/>
      <c r="RU140" s="1"/>
      <c r="RV140" s="1"/>
      <c r="RW140" s="1"/>
      <c r="RX140" s="1"/>
      <c r="RY140" s="1"/>
      <c r="RZ140" s="1"/>
      <c r="SA140" s="1"/>
      <c r="SB140" s="1"/>
      <c r="SC140" s="1"/>
      <c r="SD140" s="1"/>
      <c r="SE140" s="1"/>
      <c r="SF140" s="1"/>
      <c r="SG140" s="1"/>
      <c r="SH140" s="1"/>
      <c r="SI140" s="1"/>
      <c r="SJ140" s="1"/>
      <c r="SK140" s="1"/>
      <c r="SL140" s="1"/>
      <c r="SM140" s="1"/>
      <c r="SN140" s="1"/>
      <c r="SO140" s="1"/>
      <c r="SP140" s="1"/>
      <c r="SQ140" s="1"/>
      <c r="SR140" s="1"/>
      <c r="SS140" s="1"/>
      <c r="ST140" s="1"/>
      <c r="SU140" s="1"/>
      <c r="SV140" s="1"/>
      <c r="SW140" s="1"/>
      <c r="SX140" s="1"/>
      <c r="SY140" s="1"/>
      <c r="SZ140" s="1"/>
      <c r="TA140" s="1"/>
      <c r="TB140" s="1"/>
      <c r="TC140" s="1"/>
      <c r="TD140" s="1"/>
      <c r="TE140" s="1"/>
      <c r="TF140" s="1"/>
      <c r="TG140" s="1"/>
      <c r="TH140" s="1"/>
      <c r="TI140" s="1"/>
      <c r="TJ140" s="1"/>
      <c r="TK140" s="1"/>
      <c r="TL140" s="1"/>
      <c r="TM140" s="1"/>
      <c r="TN140" s="1"/>
      <c r="TO140" s="1"/>
      <c r="TP140" s="1"/>
      <c r="TQ140" s="1"/>
      <c r="TR140" s="1"/>
      <c r="TS140" s="1"/>
      <c r="TT140" s="1"/>
      <c r="TU140" s="1"/>
      <c r="TV140" s="1"/>
      <c r="TW140" s="1"/>
      <c r="TX140" s="1"/>
      <c r="TY140" s="1"/>
      <c r="TZ140" s="1"/>
      <c r="UA140" s="1"/>
      <c r="UB140" s="1"/>
      <c r="UC140" s="1"/>
      <c r="UD140" s="1"/>
      <c r="UE140" s="1"/>
      <c r="UF140" s="1"/>
      <c r="UG140" s="1"/>
      <c r="UH140" s="1"/>
      <c r="UI140" s="1"/>
      <c r="UJ140" s="1"/>
      <c r="UK140" s="1"/>
      <c r="UL140" s="1"/>
      <c r="UM140" s="1"/>
      <c r="UN140" s="1"/>
      <c r="UO140" s="1"/>
      <c r="UP140" s="1"/>
      <c r="UQ140" s="1"/>
      <c r="UR140" s="1"/>
      <c r="US140" s="1"/>
      <c r="UT140" s="1"/>
      <c r="UU140" s="1"/>
      <c r="UV140" s="1"/>
      <c r="UW140" s="1"/>
      <c r="UX140" s="1"/>
      <c r="UY140" s="1"/>
      <c r="UZ140" s="1"/>
      <c r="VA140" s="1"/>
      <c r="VB140" s="1"/>
      <c r="VC140" s="1"/>
      <c r="VD140" s="1"/>
      <c r="VE140" s="1"/>
      <c r="VF140" s="1"/>
      <c r="VG140" s="1"/>
      <c r="VH140" s="1"/>
      <c r="VI140" s="1"/>
      <c r="VJ140" s="1"/>
      <c r="VK140" s="1"/>
      <c r="VL140" s="1"/>
      <c r="VM140" s="1"/>
      <c r="VN140" s="1"/>
      <c r="VO140" s="1"/>
      <c r="VP140" s="1"/>
      <c r="VQ140" s="1"/>
      <c r="VR140" s="1"/>
      <c r="VS140" s="1"/>
      <c r="VT140" s="1"/>
      <c r="VU140" s="1"/>
      <c r="VV140" s="1"/>
      <c r="VW140" s="1"/>
      <c r="VX140" s="1"/>
      <c r="VY140" s="1"/>
      <c r="VZ140" s="1"/>
      <c r="WA140" s="1"/>
      <c r="WB140" s="1"/>
      <c r="WC140" s="1"/>
      <c r="WD140" s="1"/>
      <c r="WE140" s="1"/>
      <c r="WF140" s="1"/>
      <c r="WG140" s="1"/>
      <c r="WH140" s="1"/>
      <c r="WI140" s="1"/>
      <c r="WJ140" s="1"/>
      <c r="WK140" s="1"/>
      <c r="WL140" s="1"/>
      <c r="WM140" s="1"/>
      <c r="WN140" s="1"/>
      <c r="WO140" s="1"/>
      <c r="WP140" s="1"/>
      <c r="WQ140" s="1"/>
      <c r="WR140" s="1"/>
      <c r="WS140" s="1"/>
      <c r="WT140" s="1"/>
      <c r="WU140" s="1"/>
      <c r="WV140" s="1"/>
      <c r="WW140" s="1"/>
      <c r="WX140" s="1"/>
      <c r="WY140" s="1"/>
      <c r="WZ140" s="1"/>
      <c r="XA140" s="1"/>
      <c r="XB140" s="1"/>
      <c r="XC140" s="1"/>
      <c r="XD140" s="1"/>
      <c r="XE140" s="1"/>
      <c r="XF140" s="1"/>
      <c r="XG140" s="1"/>
      <c r="XH140" s="1"/>
      <c r="XI140" s="1"/>
      <c r="XJ140" s="1"/>
      <c r="XK140" s="1"/>
      <c r="XL140" s="1"/>
      <c r="XM140" s="1"/>
      <c r="XN140" s="1"/>
      <c r="XO140" s="1"/>
      <c r="XP140" s="1"/>
      <c r="XQ140" s="1"/>
      <c r="XR140" s="1"/>
      <c r="XS140" s="1"/>
      <c r="XT140" s="1"/>
      <c r="XU140" s="1"/>
      <c r="XV140" s="1"/>
      <c r="XW140" s="1"/>
      <c r="XX140" s="1"/>
      <c r="XY140" s="1"/>
      <c r="XZ140" s="1"/>
      <c r="YA140" s="1"/>
      <c r="YB140" s="1"/>
      <c r="YC140" s="1"/>
      <c r="YD140" s="1"/>
      <c r="YE140" s="1"/>
      <c r="YF140" s="1"/>
      <c r="YG140" s="1"/>
      <c r="YH140" s="1"/>
      <c r="YI140" s="1"/>
      <c r="YJ140" s="1"/>
      <c r="YK140" s="1"/>
      <c r="YL140" s="1"/>
      <c r="YM140" s="1"/>
      <c r="YN140" s="1"/>
      <c r="YO140" s="1"/>
      <c r="YP140" s="1"/>
      <c r="YQ140" s="1"/>
      <c r="YR140" s="1"/>
      <c r="YS140" s="1"/>
      <c r="YT140" s="1"/>
      <c r="YU140" s="1"/>
      <c r="YV140" s="1"/>
      <c r="YW140" s="1"/>
      <c r="YX140" s="1"/>
      <c r="YY140" s="1"/>
      <c r="YZ140" s="1"/>
      <c r="ZA140" s="1"/>
      <c r="ZB140" s="1"/>
      <c r="ZC140" s="1"/>
      <c r="ZD140" s="1"/>
      <c r="ZE140" s="1"/>
      <c r="ZF140" s="1"/>
      <c r="ZG140" s="1"/>
      <c r="ZH140" s="1"/>
      <c r="ZI140" s="1"/>
      <c r="ZJ140" s="1"/>
      <c r="ZK140" s="1"/>
      <c r="ZL140" s="1"/>
      <c r="ZM140" s="1"/>
      <c r="ZN140" s="1"/>
      <c r="ZO140" s="1"/>
      <c r="ZP140" s="1"/>
      <c r="ZQ140" s="1"/>
      <c r="ZR140" s="1"/>
      <c r="ZS140" s="1"/>
      <c r="ZT140" s="1"/>
      <c r="ZU140" s="1"/>
      <c r="ZV140" s="1"/>
      <c r="ZW140" s="1"/>
      <c r="ZX140" s="1"/>
      <c r="ZY140" s="1"/>
      <c r="ZZ140" s="1"/>
      <c r="AAA140" s="1"/>
      <c r="AAB140" s="1"/>
      <c r="AAC140" s="1"/>
      <c r="AAD140" s="1"/>
      <c r="AAE140" s="1"/>
      <c r="AAF140" s="1"/>
      <c r="AAG140" s="1"/>
      <c r="AAH140" s="1"/>
      <c r="AAI140" s="1"/>
      <c r="AAJ140" s="1"/>
      <c r="AAK140" s="1"/>
      <c r="AAL140" s="1"/>
      <c r="AAM140" s="1"/>
      <c r="AAN140" s="1"/>
      <c r="AAO140" s="1"/>
      <c r="AAP140" s="1"/>
      <c r="AAQ140" s="1"/>
      <c r="AAR140" s="1"/>
      <c r="AAS140" s="1"/>
      <c r="AAT140" s="1"/>
      <c r="AAU140" s="1"/>
      <c r="AAV140" s="1"/>
      <c r="AAW140" s="1"/>
      <c r="AAX140" s="1"/>
      <c r="AAY140" s="1"/>
      <c r="AAZ140" s="1"/>
      <c r="ABA140" s="1"/>
      <c r="ABB140" s="1"/>
      <c r="ABC140" s="1"/>
      <c r="ABD140" s="1"/>
      <c r="ABE140" s="1"/>
      <c r="ABF140" s="1"/>
      <c r="ABG140" s="1"/>
      <c r="ABH140" s="1"/>
      <c r="ABI140" s="1"/>
      <c r="ABJ140" s="1"/>
      <c r="ABK140" s="1"/>
      <c r="ABL140" s="1"/>
      <c r="ABM140" s="1"/>
      <c r="ABN140" s="1"/>
      <c r="ABO140" s="1"/>
      <c r="ABP140" s="1"/>
      <c r="ABQ140" s="1"/>
      <c r="ABR140" s="1"/>
      <c r="ABS140" s="1"/>
      <c r="ABT140" s="1"/>
      <c r="ABU140" s="1"/>
      <c r="ABV140" s="1"/>
      <c r="ABW140" s="1"/>
      <c r="ABX140" s="1"/>
      <c r="ABY140" s="1"/>
      <c r="ABZ140" s="1"/>
      <c r="ACA140" s="1"/>
      <c r="ACB140" s="1"/>
      <c r="ACC140" s="1"/>
      <c r="ACD140" s="1"/>
      <c r="ACE140" s="1"/>
      <c r="ACF140" s="1"/>
      <c r="ACG140" s="1"/>
      <c r="ACH140" s="1"/>
      <c r="ACI140" s="1"/>
      <c r="ACJ140" s="1"/>
      <c r="ACK140" s="1"/>
      <c r="ACL140" s="1"/>
      <c r="ACM140" s="1"/>
      <c r="ACN140" s="1"/>
      <c r="ACO140" s="1"/>
      <c r="ACP140" s="1"/>
      <c r="ACQ140" s="1"/>
      <c r="ACR140" s="1"/>
      <c r="ACS140" s="1"/>
      <c r="ACT140" s="1"/>
      <c r="ACU140" s="1"/>
      <c r="ACV140" s="1"/>
      <c r="ACW140" s="1"/>
      <c r="ACX140" s="1"/>
      <c r="ACY140" s="1"/>
      <c r="ACZ140" s="1"/>
      <c r="ADA140" s="1"/>
      <c r="ADB140" s="1"/>
      <c r="ADC140" s="1"/>
      <c r="ADD140" s="1"/>
      <c r="ADE140" s="1"/>
      <c r="ADF140" s="1"/>
      <c r="ADG140" s="1"/>
      <c r="ADH140" s="1"/>
      <c r="ADI140" s="1"/>
      <c r="ADJ140" s="1"/>
      <c r="ADK140" s="1"/>
      <c r="ADL140" s="1"/>
      <c r="ADM140" s="1"/>
      <c r="ADN140" s="1"/>
      <c r="ADO140" s="1"/>
      <c r="ADP140" s="1"/>
      <c r="ADQ140" s="1"/>
      <c r="ADR140" s="1"/>
      <c r="ADS140" s="1"/>
      <c r="ADT140" s="1"/>
      <c r="ADU140" s="1"/>
      <c r="ADV140" s="1"/>
      <c r="ADW140" s="1"/>
      <c r="ADX140" s="1"/>
      <c r="ADY140" s="1"/>
      <c r="ADZ140" s="1"/>
      <c r="AEA140" s="1"/>
      <c r="AEB140" s="1"/>
      <c r="AEC140" s="1"/>
      <c r="AED140" s="1"/>
      <c r="AEE140" s="1"/>
      <c r="AEF140" s="1"/>
      <c r="AEG140" s="1"/>
      <c r="AEH140" s="1"/>
      <c r="AEI140" s="1"/>
      <c r="AEJ140" s="1"/>
      <c r="AEK140" s="1"/>
      <c r="AEL140" s="1"/>
      <c r="AEM140" s="1"/>
      <c r="AEN140" s="1"/>
      <c r="AEO140" s="1"/>
      <c r="AEP140" s="1"/>
      <c r="AEQ140" s="1"/>
      <c r="AER140" s="1"/>
      <c r="AES140" s="1"/>
      <c r="AET140" s="1"/>
      <c r="AEU140" s="1"/>
      <c r="AEV140" s="1"/>
      <c r="AEW140" s="1"/>
      <c r="AEX140" s="1"/>
      <c r="AEY140" s="1"/>
      <c r="AEZ140" s="1"/>
      <c r="AFA140" s="1"/>
      <c r="AFB140" s="1"/>
      <c r="AFC140" s="1"/>
      <c r="AFD140" s="1"/>
      <c r="AFE140" s="1"/>
      <c r="AFF140" s="1"/>
      <c r="AFG140" s="1"/>
      <c r="AFH140" s="1"/>
      <c r="AFI140" s="1"/>
      <c r="AFJ140" s="1"/>
      <c r="AFK140" s="1"/>
      <c r="AFL140" s="1"/>
      <c r="AFM140" s="1"/>
      <c r="AFN140" s="1"/>
      <c r="AFO140" s="1"/>
      <c r="AFP140" s="1"/>
      <c r="AFQ140" s="1"/>
      <c r="AFR140" s="1"/>
      <c r="AFS140" s="1"/>
      <c r="AFT140" s="1"/>
      <c r="AFU140" s="1"/>
      <c r="AFV140" s="1"/>
      <c r="AFW140" s="1"/>
      <c r="AFX140" s="1"/>
      <c r="AFY140" s="1"/>
      <c r="AFZ140" s="1"/>
      <c r="AGA140" s="1"/>
      <c r="AGB140" s="1"/>
      <c r="AGC140" s="1"/>
      <c r="AGD140" s="1"/>
      <c r="AGE140" s="1"/>
      <c r="AGF140" s="1"/>
      <c r="AGG140" s="1"/>
      <c r="AGH140" s="1"/>
      <c r="AGI140" s="1"/>
      <c r="AGJ140" s="1"/>
      <c r="AGK140" s="1"/>
      <c r="AGL140" s="1"/>
      <c r="AGM140" s="1"/>
      <c r="AGN140" s="1"/>
      <c r="AGO140" s="1"/>
      <c r="AGP140" s="1"/>
      <c r="AGQ140" s="1"/>
      <c r="AGR140" s="1"/>
      <c r="AGS140" s="1"/>
      <c r="AGT140" s="1"/>
      <c r="AGU140" s="1"/>
      <c r="AGV140" s="1"/>
      <c r="AGW140" s="1"/>
      <c r="AGX140" s="1"/>
      <c r="AGY140" s="1"/>
      <c r="AGZ140" s="1"/>
      <c r="AHA140" s="1"/>
      <c r="AHB140" s="1"/>
      <c r="AHC140" s="1"/>
      <c r="AHD140" s="1"/>
      <c r="AHE140" s="1"/>
      <c r="AHF140" s="1"/>
      <c r="AHG140" s="1"/>
      <c r="AHH140" s="1"/>
      <c r="AHI140" s="1"/>
      <c r="AHJ140" s="1"/>
      <c r="AHK140" s="1"/>
      <c r="AHL140" s="1"/>
      <c r="AHM140" s="1"/>
      <c r="AHN140" s="1"/>
      <c r="AHO140" s="1"/>
      <c r="AHP140" s="1"/>
      <c r="AHQ140" s="1"/>
      <c r="AHR140" s="1"/>
      <c r="AHS140" s="1"/>
      <c r="AHT140" s="1"/>
      <c r="AHU140" s="1"/>
      <c r="AHV140" s="1"/>
      <c r="AHW140" s="1"/>
      <c r="AHX140" s="1"/>
      <c r="AHY140" s="1"/>
      <c r="AHZ140" s="1"/>
      <c r="AIA140" s="1"/>
      <c r="AIB140" s="1"/>
      <c r="AIC140" s="1"/>
      <c r="AID140" s="1"/>
      <c r="AIE140" s="1"/>
      <c r="AIF140" s="1"/>
      <c r="AIG140" s="1"/>
      <c r="AIH140" s="1"/>
      <c r="AII140" s="1"/>
      <c r="AIJ140" s="1"/>
      <c r="AIK140" s="1"/>
      <c r="AIL140" s="1"/>
      <c r="AIM140" s="1"/>
      <c r="AIN140" s="1"/>
      <c r="AIO140" s="1"/>
      <c r="AIP140" s="1"/>
      <c r="AIQ140" s="1"/>
      <c r="AIR140" s="1"/>
      <c r="AIS140" s="1"/>
      <c r="AIT140" s="1"/>
      <c r="AIU140" s="1"/>
      <c r="AIV140" s="1"/>
      <c r="AIW140" s="1"/>
      <c r="AIX140" s="1"/>
      <c r="AIY140" s="1"/>
      <c r="AIZ140" s="1"/>
      <c r="AJA140" s="1"/>
      <c r="AJB140" s="1"/>
      <c r="AJC140" s="1"/>
      <c r="AJD140" s="1"/>
      <c r="AJE140" s="1"/>
      <c r="AJF140" s="1"/>
      <c r="AJG140" s="1"/>
      <c r="AJH140" s="1"/>
      <c r="AJI140" s="1"/>
      <c r="AJJ140" s="1"/>
      <c r="AJK140" s="1"/>
      <c r="AJL140" s="1"/>
      <c r="AJM140" s="1"/>
      <c r="AJN140" s="1"/>
      <c r="AJO140" s="1"/>
      <c r="AJP140" s="1"/>
      <c r="AJQ140" s="1"/>
      <c r="AJR140" s="1"/>
      <c r="AJS140" s="1"/>
      <c r="AJT140" s="1"/>
      <c r="AJU140" s="1"/>
      <c r="AJV140" s="1"/>
      <c r="AJW140" s="1"/>
      <c r="AJX140" s="1"/>
      <c r="AJY140" s="1"/>
      <c r="AJZ140" s="1"/>
      <c r="AKA140" s="1"/>
      <c r="AKB140" s="1"/>
      <c r="AKC140" s="1"/>
      <c r="AKD140" s="1"/>
      <c r="AKE140" s="1"/>
      <c r="AKF140" s="1"/>
      <c r="AKG140" s="1"/>
      <c r="AKH140" s="1"/>
      <c r="AKI140" s="1"/>
      <c r="AKJ140" s="1"/>
      <c r="AKK140" s="1"/>
      <c r="AKL140" s="1"/>
      <c r="AKM140" s="1"/>
      <c r="AKN140" s="1"/>
      <c r="AKO140" s="1"/>
      <c r="AKP140" s="1"/>
      <c r="AKQ140" s="1"/>
      <c r="AKR140" s="1"/>
      <c r="AKS140" s="1"/>
      <c r="AKT140" s="1"/>
      <c r="AKU140" s="1"/>
      <c r="AKV140" s="1"/>
      <c r="AKW140" s="1"/>
      <c r="AKX140" s="1"/>
      <c r="AKY140" s="1"/>
      <c r="AKZ140" s="1"/>
      <c r="ALA140" s="1"/>
      <c r="ALB140" s="1"/>
      <c r="ALC140" s="1"/>
      <c r="ALD140" s="1"/>
      <c r="ALE140" s="1"/>
      <c r="ALF140" s="1"/>
      <c r="ALG140" s="1"/>
      <c r="ALH140" s="1"/>
      <c r="ALI140" s="1"/>
      <c r="ALJ140" s="1"/>
      <c r="ALK140" s="1"/>
      <c r="ALL140" s="1"/>
      <c r="ALM140" s="1"/>
      <c r="ALN140" s="1"/>
      <c r="ALO140" s="1"/>
      <c r="ALP140" s="1"/>
      <c r="ALQ140" s="1"/>
      <c r="ALR140" s="1"/>
      <c r="ALS140" s="1"/>
      <c r="ALT140" s="1"/>
      <c r="ALU140" s="1"/>
      <c r="ALV140" s="1"/>
      <c r="ALW140" s="1"/>
      <c r="ALX140" s="1"/>
      <c r="ALY140" s="1"/>
      <c r="ALZ140" s="1"/>
      <c r="AMA140" s="1"/>
      <c r="AMB140" s="1"/>
      <c r="AMC140" s="1"/>
      <c r="AMD140" s="1"/>
      <c r="AME140" s="1"/>
      <c r="AMF140" s="1"/>
      <c r="AMG140" s="1"/>
      <c r="AMH140" s="1"/>
      <c r="AMI140" s="1"/>
      <c r="AMJ140" s="1"/>
      <c r="AMK140" s="1"/>
      <c r="AML140" s="1"/>
      <c r="AMM140" s="1"/>
      <c r="AMN140" s="1"/>
      <c r="AMO140" s="1"/>
      <c r="AMP140" s="1"/>
      <c r="AMQ140" s="1"/>
      <c r="AMR140" s="1"/>
      <c r="AMS140" s="1"/>
      <c r="AMT140" s="1"/>
      <c r="AMU140" s="1"/>
      <c r="AMV140" s="1"/>
      <c r="AMW140" s="1"/>
      <c r="AMX140" s="1"/>
      <c r="AMY140" s="1"/>
      <c r="AMZ140" s="1"/>
      <c r="ANA140" s="1"/>
      <c r="ANB140" s="1"/>
      <c r="ANC140" s="1"/>
      <c r="AND140" s="1"/>
      <c r="ANE140" s="1"/>
      <c r="ANF140" s="1"/>
      <c r="ANG140" s="1"/>
      <c r="ANH140" s="1"/>
      <c r="ANI140" s="1"/>
      <c r="ANJ140" s="1"/>
      <c r="ANK140" s="1"/>
      <c r="ANL140" s="1"/>
      <c r="ANM140" s="1"/>
      <c r="ANN140" s="1"/>
      <c r="ANO140" s="1"/>
      <c r="ANP140" s="1"/>
      <c r="ANQ140" s="1"/>
      <c r="ANR140" s="1"/>
      <c r="ANS140" s="1"/>
      <c r="ANT140" s="1"/>
      <c r="ANU140" s="1"/>
      <c r="ANV140" s="1"/>
      <c r="ANW140" s="1"/>
      <c r="ANX140" s="1"/>
      <c r="ANY140" s="1"/>
      <c r="ANZ140" s="1"/>
      <c r="AOA140" s="1"/>
      <c r="AOB140" s="1"/>
      <c r="AOC140" s="1"/>
      <c r="AOD140" s="1"/>
      <c r="AOE140" s="1"/>
      <c r="AOF140" s="1"/>
      <c r="AOG140" s="1"/>
      <c r="AOH140" s="1"/>
      <c r="AOI140" s="1"/>
      <c r="AOJ140" s="1"/>
      <c r="AOK140" s="1"/>
      <c r="AOL140" s="1"/>
      <c r="AOM140" s="1"/>
      <c r="AON140" s="1"/>
      <c r="AOO140" s="1"/>
      <c r="AOP140" s="1"/>
      <c r="AOQ140" s="1"/>
      <c r="AOR140" s="1"/>
      <c r="AOS140" s="1"/>
      <c r="AOT140" s="1"/>
      <c r="AOU140" s="1"/>
      <c r="AOV140" s="1"/>
      <c r="AOW140" s="1"/>
      <c r="AOX140" s="1"/>
      <c r="AOY140" s="1"/>
      <c r="AOZ140" s="1"/>
      <c r="APA140" s="1"/>
      <c r="APB140" s="1"/>
      <c r="APC140" s="1"/>
      <c r="APD140" s="1"/>
      <c r="APE140" s="1"/>
      <c r="APF140" s="1"/>
      <c r="APG140" s="1"/>
      <c r="APH140" s="1"/>
      <c r="API140" s="1"/>
      <c r="APJ140" s="1"/>
      <c r="APK140" s="1"/>
      <c r="APL140" s="1"/>
      <c r="APM140" s="1"/>
      <c r="APN140" s="1"/>
      <c r="APO140" s="1"/>
      <c r="APP140" s="1"/>
      <c r="APQ140" s="1"/>
      <c r="APR140" s="1"/>
      <c r="APS140" s="1"/>
      <c r="APT140" s="1"/>
      <c r="APU140" s="1"/>
      <c r="APV140" s="1"/>
      <c r="APW140" s="1"/>
      <c r="APX140" s="1"/>
      <c r="APY140" s="1"/>
      <c r="APZ140" s="1"/>
      <c r="AQA140" s="1"/>
      <c r="AQB140" s="1"/>
      <c r="AQC140" s="1"/>
      <c r="AQD140" s="1"/>
      <c r="AQE140" s="1"/>
      <c r="AQF140" s="1"/>
      <c r="AQG140" s="1"/>
      <c r="AQH140" s="1"/>
      <c r="AQI140" s="1"/>
      <c r="AQJ140" s="1"/>
      <c r="AQK140" s="1"/>
      <c r="AQL140" s="1"/>
      <c r="AQM140" s="1"/>
      <c r="AQN140" s="1"/>
      <c r="AQO140" s="1"/>
      <c r="AQP140" s="1"/>
      <c r="AQQ140" s="1"/>
      <c r="AQR140" s="1"/>
      <c r="AQS140" s="1"/>
      <c r="AQT140" s="1"/>
      <c r="AQU140" s="1"/>
      <c r="AQV140" s="1"/>
      <c r="AQW140" s="1"/>
      <c r="AQX140" s="1"/>
      <c r="AQY140" s="1"/>
      <c r="AQZ140" s="1"/>
      <c r="ARA140" s="1"/>
      <c r="ARB140" s="1"/>
      <c r="ARC140" s="1"/>
      <c r="ARD140" s="1"/>
      <c r="ARE140" s="1"/>
      <c r="ARF140" s="1"/>
      <c r="ARG140" s="1"/>
      <c r="ARH140" s="1"/>
      <c r="ARI140" s="1"/>
      <c r="ARJ140" s="1"/>
      <c r="ARK140" s="1"/>
      <c r="ARL140" s="1"/>
      <c r="ARM140" s="1"/>
      <c r="ARN140" s="1"/>
      <c r="ARO140" s="1"/>
      <c r="ARP140" s="1"/>
      <c r="ARQ140" s="1"/>
      <c r="ARR140" s="1"/>
      <c r="ARS140" s="1"/>
      <c r="ART140" s="1"/>
      <c r="ARU140" s="1"/>
      <c r="ARV140" s="1"/>
      <c r="ARW140" s="1"/>
      <c r="ARX140" s="1"/>
      <c r="ARY140" s="1"/>
      <c r="ARZ140" s="1"/>
      <c r="ASA140" s="1"/>
      <c r="ASB140" s="1"/>
      <c r="ASC140" s="1"/>
      <c r="ASD140" s="1"/>
      <c r="ASE140" s="1"/>
      <c r="ASF140" s="1"/>
      <c r="ASG140" s="1"/>
      <c r="ASH140" s="1"/>
      <c r="ASI140" s="1"/>
      <c r="ASJ140" s="1"/>
      <c r="ASK140" s="1"/>
      <c r="ASL140" s="1"/>
      <c r="ASM140" s="1"/>
      <c r="ASN140" s="1"/>
      <c r="ASO140" s="1"/>
      <c r="ASP140" s="1"/>
      <c r="ASQ140" s="1"/>
      <c r="ASR140" s="1"/>
      <c r="ASS140" s="1"/>
      <c r="AST140" s="1"/>
      <c r="ASU140" s="1"/>
      <c r="ASV140" s="1"/>
      <c r="ASW140" s="1"/>
      <c r="ASX140" s="1"/>
      <c r="ASY140" s="1"/>
      <c r="ASZ140" s="1"/>
      <c r="ATA140" s="1"/>
      <c r="ATB140" s="1"/>
      <c r="ATC140" s="1"/>
      <c r="ATD140" s="1"/>
      <c r="ATE140" s="1"/>
      <c r="ATF140" s="1"/>
      <c r="ATG140" s="1"/>
      <c r="ATH140" s="1"/>
      <c r="ATI140" s="1"/>
      <c r="ATJ140" s="1"/>
      <c r="ATK140" s="1"/>
      <c r="ATL140" s="1"/>
      <c r="ATM140" s="1"/>
      <c r="ATN140" s="1"/>
      <c r="ATO140" s="1"/>
      <c r="ATP140" s="1"/>
      <c r="ATQ140" s="1"/>
      <c r="ATR140" s="1"/>
      <c r="ATS140" s="1"/>
      <c r="ATT140" s="1"/>
      <c r="ATU140" s="1"/>
      <c r="ATV140" s="1"/>
      <c r="ATW140" s="1"/>
      <c r="ATX140" s="1"/>
      <c r="ATY140" s="1"/>
      <c r="ATZ140" s="1"/>
      <c r="AUA140" s="1"/>
      <c r="AUB140" s="1"/>
      <c r="AUC140" s="1"/>
      <c r="AUD140" s="1"/>
      <c r="AUE140" s="1"/>
      <c r="AUF140" s="1"/>
      <c r="AUG140" s="1"/>
      <c r="AUH140" s="1"/>
      <c r="AUI140" s="1"/>
      <c r="AUJ140" s="1"/>
      <c r="AUK140" s="1"/>
      <c r="AUL140" s="1"/>
      <c r="AUM140" s="1"/>
      <c r="AUN140" s="1"/>
      <c r="AUO140" s="1"/>
      <c r="AUP140" s="1"/>
      <c r="AUQ140" s="1"/>
      <c r="AUR140" s="1"/>
      <c r="AUS140" s="1"/>
      <c r="AUT140" s="1"/>
      <c r="AUU140" s="1"/>
      <c r="AUV140" s="1"/>
      <c r="AUW140" s="1"/>
      <c r="AUX140" s="1"/>
      <c r="AUY140" s="1"/>
      <c r="AUZ140" s="1"/>
      <c r="AVA140" s="1"/>
      <c r="AVB140" s="1"/>
      <c r="AVC140" s="1"/>
      <c r="AVD140" s="1"/>
      <c r="AVE140" s="1"/>
      <c r="AVF140" s="1"/>
      <c r="AVG140" s="1"/>
      <c r="AVH140" s="1"/>
      <c r="AVI140" s="1"/>
      <c r="AVJ140" s="1"/>
      <c r="AVK140" s="1"/>
      <c r="AVL140" s="1"/>
      <c r="AVM140" s="1"/>
      <c r="AVN140" s="1"/>
      <c r="AVO140" s="1"/>
      <c r="AVP140" s="1"/>
      <c r="AVQ140" s="1"/>
      <c r="AVR140" s="1"/>
      <c r="AVS140" s="1"/>
      <c r="AVT140" s="1"/>
      <c r="AVU140" s="1"/>
      <c r="AVV140" s="1"/>
      <c r="AVW140" s="1"/>
      <c r="AVX140" s="1"/>
      <c r="AVY140" s="1"/>
      <c r="AVZ140" s="1"/>
      <c r="AWA140" s="1"/>
      <c r="AWB140" s="1"/>
      <c r="AWC140" s="1"/>
      <c r="AWD140" s="1"/>
      <c r="AWE140" s="1"/>
      <c r="AWF140" s="1"/>
      <c r="AWG140" s="1"/>
      <c r="AWH140" s="1"/>
      <c r="AWI140" s="1"/>
      <c r="AWJ140" s="1"/>
      <c r="AWK140" s="1"/>
      <c r="AWL140" s="1"/>
      <c r="AWM140" s="1"/>
      <c r="AWN140" s="1"/>
      <c r="AWO140" s="1"/>
      <c r="AWP140" s="1"/>
      <c r="AWQ140" s="1"/>
      <c r="AWR140" s="1"/>
      <c r="AWS140" s="1"/>
      <c r="AWT140" s="1"/>
      <c r="AWU140" s="1"/>
      <c r="AWV140" s="1"/>
      <c r="AWW140" s="1"/>
      <c r="AWX140" s="1"/>
      <c r="AWY140" s="1"/>
      <c r="AWZ140" s="1"/>
      <c r="AXA140" s="1"/>
      <c r="AXB140" s="1"/>
      <c r="AXC140" s="1"/>
      <c r="AXD140" s="1"/>
      <c r="AXE140" s="1"/>
      <c r="AXF140" s="1"/>
      <c r="AXG140" s="1"/>
      <c r="AXH140" s="1"/>
      <c r="AXI140" s="1"/>
      <c r="AXJ140" s="1"/>
      <c r="AXK140" s="1"/>
      <c r="AXL140" s="1"/>
      <c r="AXM140" s="1"/>
      <c r="AXN140" s="1"/>
      <c r="AXO140" s="1"/>
      <c r="AXP140" s="1"/>
      <c r="AXQ140" s="1"/>
      <c r="AXR140" s="1"/>
      <c r="AXS140" s="1"/>
      <c r="AXT140" s="1"/>
      <c r="AXU140" s="1"/>
      <c r="AXV140" s="1"/>
      <c r="AXW140" s="1"/>
      <c r="AXX140" s="1"/>
      <c r="AXY140" s="1"/>
      <c r="AXZ140" s="1"/>
      <c r="AYA140" s="1"/>
      <c r="AYB140" s="1"/>
      <c r="AYC140" s="1"/>
      <c r="AYD140" s="1"/>
      <c r="AYE140" s="1"/>
      <c r="AYF140" s="1"/>
      <c r="AYG140" s="1"/>
      <c r="AYH140" s="1"/>
      <c r="AYI140" s="1"/>
      <c r="AYJ140" s="1"/>
      <c r="AYK140" s="1"/>
      <c r="AYL140" s="1"/>
      <c r="AYM140" s="1"/>
      <c r="AYN140" s="1"/>
      <c r="AYO140" s="1"/>
      <c r="AYP140" s="1"/>
      <c r="AYQ140" s="1"/>
      <c r="AYR140" s="1"/>
      <c r="AYS140" s="1"/>
      <c r="AYT140" s="1"/>
      <c r="AYU140" s="1"/>
      <c r="AYV140" s="1"/>
      <c r="AYW140" s="1"/>
      <c r="AYX140" s="1"/>
      <c r="AYY140" s="1"/>
      <c r="AYZ140" s="1"/>
      <c r="AZA140" s="1"/>
      <c r="AZB140" s="1"/>
      <c r="AZC140" s="1"/>
      <c r="AZD140" s="1"/>
      <c r="AZE140" s="1"/>
      <c r="AZF140" s="1"/>
      <c r="AZG140" s="1"/>
      <c r="AZH140" s="1"/>
      <c r="AZI140" s="1"/>
      <c r="AZJ140" s="1"/>
      <c r="AZK140" s="1"/>
      <c r="AZL140" s="1"/>
      <c r="AZM140" s="1"/>
      <c r="AZN140" s="1"/>
      <c r="AZO140" s="1"/>
      <c r="AZP140" s="1"/>
      <c r="AZQ140" s="1"/>
      <c r="AZR140" s="1"/>
      <c r="AZS140" s="1"/>
      <c r="AZT140" s="1"/>
      <c r="AZU140" s="1"/>
      <c r="AZV140" s="1"/>
      <c r="AZW140" s="1"/>
      <c r="AZX140" s="1"/>
      <c r="AZY140" s="1"/>
      <c r="AZZ140" s="1"/>
      <c r="BAA140" s="1"/>
      <c r="BAB140" s="1"/>
      <c r="BAC140" s="1"/>
      <c r="BAD140" s="1"/>
      <c r="BAE140" s="1"/>
      <c r="BAF140" s="1"/>
      <c r="BAG140" s="1"/>
      <c r="BAH140" s="1"/>
      <c r="BAI140" s="1"/>
      <c r="BAJ140" s="1"/>
      <c r="BAK140" s="1"/>
      <c r="BAL140" s="1"/>
      <c r="BAM140" s="1"/>
      <c r="BAN140" s="1"/>
      <c r="BAO140" s="1"/>
      <c r="BAP140" s="1"/>
      <c r="BAQ140" s="1"/>
      <c r="BAR140" s="1"/>
      <c r="BAS140" s="1"/>
      <c r="BAT140" s="1"/>
      <c r="BAU140" s="1"/>
      <c r="BAV140" s="1"/>
      <c r="BAW140" s="1"/>
      <c r="BAX140" s="1"/>
      <c r="BAY140" s="1"/>
      <c r="BAZ140" s="1"/>
      <c r="BBA140" s="1"/>
      <c r="BBB140" s="1"/>
      <c r="BBC140" s="1"/>
      <c r="BBD140" s="1"/>
      <c r="BBE140" s="1"/>
      <c r="BBF140" s="1"/>
      <c r="BBG140" s="1"/>
      <c r="BBH140" s="1"/>
      <c r="BBI140" s="1"/>
      <c r="BBJ140" s="1"/>
      <c r="BBK140" s="1"/>
      <c r="BBL140" s="1"/>
      <c r="BBM140" s="1"/>
      <c r="BBN140" s="1"/>
      <c r="BBO140" s="1"/>
      <c r="BBP140" s="1"/>
      <c r="BBQ140" s="1"/>
      <c r="BBR140" s="1"/>
      <c r="BBS140" s="1"/>
      <c r="BBT140" s="1"/>
      <c r="BBU140" s="1"/>
      <c r="BBV140" s="1"/>
      <c r="BBW140" s="1"/>
      <c r="BBX140" s="1"/>
      <c r="BBY140" s="1"/>
      <c r="BBZ140" s="1"/>
      <c r="BCA140" s="1"/>
      <c r="BCB140" s="1"/>
      <c r="BCC140" s="1"/>
      <c r="BCD140" s="1"/>
      <c r="BCE140" s="1"/>
      <c r="BCF140" s="1"/>
      <c r="BCG140" s="1"/>
      <c r="BCH140" s="1"/>
      <c r="BCI140" s="1"/>
      <c r="BCJ140" s="1"/>
      <c r="BCK140" s="1"/>
      <c r="BCL140" s="1"/>
      <c r="BCM140" s="1"/>
      <c r="BCN140" s="1"/>
      <c r="BCO140" s="1"/>
      <c r="BCP140" s="1"/>
      <c r="BCQ140" s="1"/>
      <c r="BCR140" s="1"/>
      <c r="BCS140" s="1"/>
      <c r="BCT140" s="1"/>
      <c r="BCU140" s="1"/>
      <c r="BCV140" s="1"/>
      <c r="BCW140" s="1"/>
      <c r="BCX140" s="1"/>
      <c r="BCY140" s="1"/>
      <c r="BCZ140" s="1"/>
      <c r="BDA140" s="1"/>
      <c r="BDB140" s="1"/>
      <c r="BDC140" s="1"/>
      <c r="BDD140" s="1"/>
      <c r="BDE140" s="1"/>
      <c r="BDF140" s="1"/>
      <c r="BDG140" s="1"/>
      <c r="BDH140" s="1"/>
      <c r="BDI140" s="1"/>
      <c r="BDJ140" s="1"/>
      <c r="BDK140" s="1"/>
      <c r="BDL140" s="1"/>
      <c r="BDM140" s="1"/>
      <c r="BDN140" s="1"/>
      <c r="BDO140" s="1"/>
      <c r="BDP140" s="1"/>
      <c r="BDQ140" s="1"/>
      <c r="BDR140" s="1"/>
      <c r="BDS140" s="1"/>
      <c r="BDT140" s="1"/>
      <c r="BDU140" s="1"/>
      <c r="BDV140" s="1"/>
      <c r="BDW140" s="1"/>
      <c r="BDX140" s="1"/>
      <c r="BDY140" s="1"/>
      <c r="BDZ140" s="1"/>
      <c r="BEA140" s="1"/>
      <c r="BEB140" s="1"/>
      <c r="BEC140" s="1"/>
      <c r="BED140" s="1"/>
      <c r="BEE140" s="1"/>
      <c r="BEF140" s="1"/>
      <c r="BEG140" s="1"/>
      <c r="BEH140" s="1"/>
      <c r="BEI140" s="1"/>
      <c r="BEJ140" s="1"/>
      <c r="BEK140" s="1"/>
      <c r="BEL140" s="1"/>
      <c r="BEM140" s="1"/>
      <c r="BEN140" s="1"/>
      <c r="BEO140" s="1"/>
      <c r="BEP140" s="1"/>
      <c r="BEQ140" s="1"/>
      <c r="BER140" s="1"/>
      <c r="BES140" s="1"/>
      <c r="BET140" s="1"/>
      <c r="BEU140" s="1"/>
      <c r="BEV140" s="1"/>
      <c r="BEW140" s="1"/>
      <c r="BEX140" s="1"/>
      <c r="BEY140" s="1"/>
      <c r="BEZ140" s="1"/>
      <c r="BFA140" s="1"/>
      <c r="BFB140" s="1"/>
      <c r="BFC140" s="1"/>
      <c r="BFD140" s="1"/>
      <c r="BFE140" s="1"/>
      <c r="BFF140" s="1"/>
      <c r="BFG140" s="1"/>
      <c r="BFH140" s="1"/>
      <c r="BFI140" s="1"/>
      <c r="BFJ140" s="1"/>
      <c r="BFK140" s="1"/>
      <c r="BFL140" s="1"/>
      <c r="BFM140" s="1"/>
      <c r="BFN140" s="1"/>
      <c r="BFO140" s="1"/>
      <c r="BFP140" s="1"/>
      <c r="BFQ140" s="1"/>
      <c r="BFR140" s="1"/>
      <c r="BFS140" s="1"/>
      <c r="BFT140" s="1"/>
      <c r="BFU140" s="1"/>
      <c r="BFV140" s="1"/>
      <c r="BFW140" s="1"/>
      <c r="BFX140" s="1"/>
      <c r="BFY140" s="1"/>
      <c r="BFZ140" s="1"/>
      <c r="BGA140" s="1"/>
      <c r="BGB140" s="1"/>
      <c r="BGC140" s="1"/>
      <c r="BGD140" s="1"/>
      <c r="BGE140" s="1"/>
      <c r="BGF140" s="1"/>
      <c r="BGG140" s="1"/>
      <c r="BGH140" s="1"/>
      <c r="BGI140" s="1"/>
      <c r="BGJ140" s="1"/>
      <c r="BGK140" s="1"/>
      <c r="BGL140" s="1"/>
      <c r="BGM140" s="1"/>
      <c r="BGN140" s="1"/>
      <c r="BGO140" s="1"/>
      <c r="BGP140" s="1"/>
      <c r="BGQ140" s="1"/>
      <c r="BGR140" s="1"/>
      <c r="BGS140" s="1"/>
      <c r="BGT140" s="1"/>
      <c r="BGU140" s="1"/>
      <c r="BGV140" s="1"/>
      <c r="BGW140" s="1"/>
      <c r="BGX140" s="1"/>
      <c r="BGY140" s="1"/>
      <c r="BGZ140" s="1"/>
      <c r="BHA140" s="1"/>
      <c r="BHB140" s="1"/>
      <c r="BHC140" s="1"/>
      <c r="BHD140" s="1"/>
      <c r="BHE140" s="1"/>
      <c r="BHF140" s="1"/>
      <c r="BHG140" s="1"/>
      <c r="BHH140" s="1"/>
      <c r="BHI140" s="1"/>
      <c r="BHJ140" s="1"/>
      <c r="BHK140" s="1"/>
      <c r="BHL140" s="1"/>
      <c r="BHM140" s="1"/>
      <c r="BHN140" s="1"/>
      <c r="BHO140" s="1"/>
      <c r="BHP140" s="1"/>
      <c r="BHQ140" s="1"/>
      <c r="BHR140" s="1"/>
      <c r="BHS140" s="1"/>
      <c r="BHT140" s="1"/>
      <c r="BHU140" s="1"/>
      <c r="BHV140" s="1"/>
      <c r="BHW140" s="1"/>
      <c r="BHX140" s="1"/>
      <c r="BHY140" s="1"/>
      <c r="BHZ140" s="1"/>
      <c r="BIA140" s="1"/>
      <c r="BIB140" s="1"/>
      <c r="BIC140" s="1"/>
      <c r="BID140" s="1"/>
      <c r="BIE140" s="1"/>
      <c r="BIF140" s="1"/>
      <c r="BIG140" s="1"/>
      <c r="BIH140" s="1"/>
      <c r="BII140" s="1"/>
      <c r="BIJ140" s="1"/>
      <c r="BIK140" s="1"/>
      <c r="BIL140" s="1"/>
      <c r="BIM140" s="1"/>
      <c r="BIN140" s="1"/>
      <c r="BIO140" s="1"/>
      <c r="BIP140" s="1"/>
      <c r="BIQ140" s="1"/>
      <c r="BIR140" s="1"/>
      <c r="BIS140" s="1"/>
      <c r="BIT140" s="1"/>
      <c r="BIU140" s="1"/>
      <c r="BIV140" s="1"/>
      <c r="BIW140" s="1"/>
      <c r="BIX140" s="1"/>
      <c r="BIY140" s="1"/>
      <c r="BIZ140" s="1"/>
      <c r="BJA140" s="1"/>
      <c r="BJB140" s="1"/>
      <c r="BJC140" s="1"/>
      <c r="BJD140" s="1"/>
      <c r="BJE140" s="1"/>
      <c r="BJF140" s="1"/>
      <c r="BJG140" s="1"/>
      <c r="BJH140" s="1"/>
      <c r="BJI140" s="1"/>
      <c r="BJJ140" s="1"/>
      <c r="BJK140" s="1"/>
      <c r="BJL140" s="1"/>
      <c r="BJM140" s="1"/>
      <c r="BJN140" s="1"/>
      <c r="BJO140" s="1"/>
      <c r="BJP140" s="1"/>
      <c r="BJQ140" s="1"/>
      <c r="BJR140" s="1"/>
      <c r="BJS140" s="1"/>
      <c r="BJT140" s="1"/>
      <c r="BJU140" s="1"/>
      <c r="BJV140" s="1"/>
      <c r="BJW140" s="1"/>
      <c r="BJX140" s="1"/>
      <c r="BJY140" s="1"/>
      <c r="BJZ140" s="1"/>
      <c r="BKA140" s="1"/>
      <c r="BKB140" s="1"/>
      <c r="BKC140" s="1"/>
      <c r="BKD140" s="1"/>
      <c r="BKE140" s="1"/>
      <c r="BKF140" s="1"/>
      <c r="BKG140" s="1"/>
      <c r="BKH140" s="1"/>
      <c r="BKI140" s="1"/>
      <c r="BKJ140" s="1"/>
      <c r="BKK140" s="1"/>
      <c r="BKL140" s="1"/>
      <c r="BKM140" s="1"/>
      <c r="BKN140" s="1"/>
      <c r="BKO140" s="1"/>
      <c r="BKP140" s="1"/>
      <c r="BKQ140" s="1"/>
      <c r="BKR140" s="1"/>
      <c r="BKS140" s="1"/>
      <c r="BKT140" s="1"/>
      <c r="BKU140" s="1"/>
      <c r="BKV140" s="1"/>
      <c r="BKW140" s="1"/>
      <c r="BKX140" s="1"/>
      <c r="BKY140" s="1"/>
      <c r="BKZ140" s="1"/>
      <c r="BLA140" s="1"/>
      <c r="BLB140" s="1"/>
      <c r="BLC140" s="1"/>
      <c r="BLD140" s="1"/>
      <c r="BLE140" s="1"/>
      <c r="BLF140" s="1"/>
      <c r="BLG140" s="1"/>
      <c r="BLH140" s="1"/>
      <c r="BLI140" s="1"/>
      <c r="BLJ140" s="1"/>
      <c r="BLK140" s="1"/>
      <c r="BLL140" s="1"/>
      <c r="BLM140" s="1"/>
      <c r="BLN140" s="1"/>
      <c r="BLO140" s="1"/>
      <c r="BLP140" s="1"/>
      <c r="BLQ140" s="1"/>
      <c r="BLR140" s="1"/>
      <c r="BLS140" s="1"/>
      <c r="BLT140" s="1"/>
      <c r="BLU140" s="1"/>
      <c r="BLV140" s="1"/>
      <c r="BLW140" s="1"/>
      <c r="BLX140" s="1"/>
      <c r="BLY140" s="1"/>
      <c r="BLZ140" s="1"/>
      <c r="BMA140" s="1"/>
      <c r="BMB140" s="1"/>
      <c r="BMC140" s="1"/>
      <c r="BMD140" s="1"/>
      <c r="BME140" s="1"/>
      <c r="BMF140" s="1"/>
      <c r="BMG140" s="1"/>
      <c r="BMH140" s="1"/>
      <c r="BMI140" s="1"/>
      <c r="BMJ140" s="1"/>
      <c r="BMK140" s="1"/>
      <c r="BML140" s="1"/>
      <c r="BMM140" s="1"/>
      <c r="BMN140" s="1"/>
      <c r="BMO140" s="1"/>
      <c r="BMP140" s="1"/>
      <c r="BMQ140" s="1"/>
      <c r="BMR140" s="1"/>
      <c r="BMS140" s="1"/>
      <c r="BMT140" s="1"/>
      <c r="BMU140" s="1"/>
      <c r="BMV140" s="1"/>
      <c r="BMW140" s="1"/>
      <c r="BMX140" s="1"/>
      <c r="BMY140" s="1"/>
      <c r="BMZ140" s="1"/>
      <c r="BNA140" s="1"/>
      <c r="BNB140" s="1"/>
      <c r="BNC140" s="1"/>
      <c r="BND140" s="1"/>
      <c r="BNE140" s="1"/>
      <c r="BNF140" s="1"/>
      <c r="BNG140" s="1"/>
      <c r="BNH140" s="1"/>
      <c r="BNI140" s="1"/>
      <c r="BNJ140" s="1"/>
      <c r="BNK140" s="1"/>
      <c r="BNL140" s="1"/>
      <c r="BNM140" s="1"/>
      <c r="BNN140" s="1"/>
      <c r="BNO140" s="1"/>
      <c r="BNP140" s="1"/>
      <c r="BNQ140" s="1"/>
      <c r="BNR140" s="1"/>
      <c r="BNS140" s="1"/>
      <c r="BNT140" s="1"/>
      <c r="BNU140" s="1"/>
      <c r="BNV140" s="1"/>
      <c r="BNW140" s="1"/>
      <c r="BNX140" s="1"/>
      <c r="BNY140" s="1"/>
      <c r="BNZ140" s="1"/>
      <c r="BOA140" s="1"/>
      <c r="BOB140" s="1"/>
      <c r="BOC140" s="1"/>
      <c r="BOD140" s="1"/>
      <c r="BOE140" s="1"/>
      <c r="BOF140" s="1"/>
      <c r="BOG140" s="1"/>
      <c r="BOH140" s="1"/>
      <c r="BOI140" s="1"/>
      <c r="BOJ140" s="1"/>
      <c r="BOK140" s="1"/>
      <c r="BOL140" s="1"/>
      <c r="BOM140" s="1"/>
      <c r="BON140" s="1"/>
      <c r="BOO140" s="1"/>
      <c r="BOP140" s="1"/>
      <c r="BOQ140" s="1"/>
      <c r="BOR140" s="1"/>
      <c r="BOS140" s="1"/>
      <c r="BOT140" s="1"/>
      <c r="BOU140" s="1"/>
      <c r="BOV140" s="1"/>
      <c r="BOW140" s="1"/>
      <c r="BOX140" s="1"/>
      <c r="BOY140" s="1"/>
      <c r="BOZ140" s="1"/>
      <c r="BPA140" s="1"/>
      <c r="BPB140" s="1"/>
      <c r="BPC140" s="1"/>
      <c r="BPD140" s="1"/>
      <c r="BPE140" s="1"/>
      <c r="BPF140" s="1"/>
      <c r="BPG140" s="1"/>
      <c r="BPH140" s="1"/>
      <c r="BPI140" s="1"/>
      <c r="BPJ140" s="1"/>
      <c r="BPK140" s="1"/>
      <c r="BPL140" s="1"/>
      <c r="BPM140" s="1"/>
      <c r="BPN140" s="1"/>
      <c r="BPO140" s="1"/>
      <c r="BPP140" s="1"/>
      <c r="BPQ140" s="1"/>
      <c r="BPR140" s="1"/>
      <c r="BPS140" s="1"/>
      <c r="BPT140" s="1"/>
      <c r="BPU140" s="1"/>
      <c r="BPV140" s="1"/>
      <c r="BPW140" s="1"/>
      <c r="BPX140" s="1"/>
      <c r="BPY140" s="1"/>
      <c r="BPZ140" s="1"/>
      <c r="BQA140" s="1"/>
      <c r="BQB140" s="1"/>
      <c r="BQC140" s="1"/>
      <c r="BQD140" s="1"/>
      <c r="BQE140" s="1"/>
      <c r="BQF140" s="1"/>
      <c r="BQG140" s="1"/>
      <c r="BQH140" s="1"/>
      <c r="BQI140" s="1"/>
      <c r="BQJ140" s="1"/>
      <c r="BQK140" s="1"/>
      <c r="BQL140" s="1"/>
      <c r="BQM140" s="1"/>
      <c r="BQN140" s="1"/>
      <c r="BQO140" s="1"/>
      <c r="BQP140" s="1"/>
      <c r="BQQ140" s="1"/>
      <c r="BQR140" s="1"/>
      <c r="BQS140" s="1"/>
      <c r="BQT140" s="1"/>
      <c r="BQU140" s="1"/>
      <c r="BQV140" s="1"/>
      <c r="BQW140" s="1"/>
      <c r="BQX140" s="1"/>
      <c r="BQY140" s="1"/>
      <c r="BQZ140" s="1"/>
      <c r="BRA140" s="1"/>
      <c r="BRB140" s="1"/>
      <c r="BRC140" s="1"/>
      <c r="BRD140" s="1"/>
      <c r="BRE140" s="1"/>
      <c r="BRF140" s="1"/>
      <c r="BRG140" s="1"/>
      <c r="BRH140" s="1"/>
      <c r="BRI140" s="1"/>
      <c r="BRJ140" s="1"/>
      <c r="BRK140" s="1"/>
      <c r="BRL140" s="1"/>
      <c r="BRM140" s="1"/>
      <c r="BRN140" s="1"/>
      <c r="BRO140" s="1"/>
      <c r="BRP140" s="1"/>
      <c r="BRQ140" s="1"/>
      <c r="BRR140" s="1"/>
      <c r="BRS140" s="1"/>
      <c r="BRT140" s="1"/>
      <c r="BRU140" s="1"/>
      <c r="BRV140" s="1"/>
      <c r="BRW140" s="1"/>
      <c r="BRX140" s="1"/>
      <c r="BRY140" s="1"/>
      <c r="BRZ140" s="1"/>
      <c r="BSA140" s="1"/>
      <c r="BSB140" s="1"/>
      <c r="BSC140" s="1"/>
      <c r="BSD140" s="1"/>
      <c r="BSE140" s="1"/>
      <c r="BSF140" s="1"/>
      <c r="BSG140" s="1"/>
      <c r="BSH140" s="1"/>
      <c r="BSI140" s="1"/>
      <c r="BSJ140" s="1"/>
      <c r="BSK140" s="1"/>
      <c r="BSL140" s="1"/>
      <c r="BSM140" s="1"/>
      <c r="BSN140" s="1"/>
      <c r="BSO140" s="1"/>
      <c r="BSP140" s="1"/>
      <c r="BSQ140" s="1"/>
      <c r="BSR140" s="1"/>
      <c r="BSS140" s="1"/>
      <c r="BST140" s="1"/>
      <c r="BSU140" s="1"/>
      <c r="BSV140" s="1"/>
      <c r="BSW140" s="1"/>
      <c r="BSX140" s="1"/>
      <c r="BSY140" s="1"/>
      <c r="BSZ140" s="1"/>
      <c r="BTA140" s="1"/>
      <c r="BTB140" s="1"/>
      <c r="BTC140" s="1"/>
      <c r="BTD140" s="1"/>
      <c r="BTE140" s="1"/>
      <c r="BTF140" s="1"/>
      <c r="BTG140" s="1"/>
      <c r="BTH140" s="1"/>
      <c r="BTI140" s="1"/>
      <c r="BTJ140" s="1"/>
      <c r="BTK140" s="1"/>
      <c r="BTL140" s="1"/>
      <c r="BTM140" s="1"/>
      <c r="BTN140" s="1"/>
      <c r="BTO140" s="1"/>
      <c r="BTP140" s="1"/>
      <c r="BTQ140" s="1"/>
      <c r="BTR140" s="1"/>
      <c r="BTS140" s="1"/>
      <c r="BTT140" s="1"/>
      <c r="BTU140" s="1"/>
      <c r="BTV140" s="1"/>
      <c r="BTW140" s="1"/>
      <c r="BTX140" s="1"/>
      <c r="BTY140" s="1"/>
      <c r="BTZ140" s="1"/>
      <c r="BUA140" s="1"/>
      <c r="BUB140" s="1"/>
      <c r="BUC140" s="1"/>
      <c r="BUD140" s="1"/>
      <c r="BUE140" s="1"/>
      <c r="BUF140" s="1"/>
      <c r="BUG140" s="1"/>
      <c r="BUH140" s="1"/>
      <c r="BUI140" s="1"/>
      <c r="BUJ140" s="1"/>
      <c r="BUK140" s="1"/>
      <c r="BUL140" s="1"/>
      <c r="BUM140" s="1"/>
      <c r="BUN140" s="1"/>
      <c r="BUO140" s="1"/>
      <c r="BUP140" s="1"/>
      <c r="BUQ140" s="1"/>
      <c r="BUR140" s="1"/>
      <c r="BUS140" s="1"/>
      <c r="BUT140" s="1"/>
      <c r="BUU140" s="1"/>
      <c r="BUV140" s="1"/>
      <c r="BUW140" s="1"/>
      <c r="BUX140" s="1"/>
      <c r="BUY140" s="1"/>
      <c r="BUZ140" s="1"/>
      <c r="BVA140" s="1"/>
      <c r="BVB140" s="1"/>
      <c r="BVC140" s="1"/>
      <c r="BVD140" s="1"/>
      <c r="BVE140" s="1"/>
      <c r="BVF140" s="1"/>
      <c r="BVG140" s="1"/>
      <c r="BVH140" s="1"/>
      <c r="BVI140" s="1"/>
      <c r="BVJ140" s="1"/>
      <c r="BVK140" s="1"/>
      <c r="BVL140" s="1"/>
      <c r="BVM140" s="1"/>
      <c r="BVN140" s="1"/>
      <c r="BVO140" s="1"/>
      <c r="BVP140" s="1"/>
      <c r="BVQ140" s="1"/>
      <c r="BVR140" s="1"/>
      <c r="BVS140" s="1"/>
      <c r="BVT140" s="1"/>
      <c r="BVU140" s="1"/>
      <c r="BVV140" s="1"/>
      <c r="BVW140" s="1"/>
      <c r="BVX140" s="1"/>
      <c r="BVY140" s="1"/>
      <c r="BVZ140" s="1"/>
      <c r="BWA140" s="1"/>
      <c r="BWB140" s="1"/>
      <c r="BWC140" s="1"/>
      <c r="BWD140" s="1"/>
      <c r="BWE140" s="1"/>
      <c r="BWF140" s="1"/>
      <c r="BWG140" s="1"/>
      <c r="BWH140" s="1"/>
      <c r="BWI140" s="1"/>
      <c r="BWJ140" s="1"/>
      <c r="BWK140" s="1"/>
      <c r="BWL140" s="1"/>
      <c r="BWM140" s="1"/>
      <c r="BWN140" s="1"/>
      <c r="BWO140" s="1"/>
      <c r="BWP140" s="1"/>
      <c r="BWQ140" s="1"/>
      <c r="BWR140" s="1"/>
      <c r="BWS140" s="1"/>
      <c r="BWT140" s="1"/>
      <c r="BWU140" s="1"/>
      <c r="BWV140" s="1"/>
      <c r="BWW140" s="1"/>
      <c r="BWX140" s="1"/>
      <c r="BWY140" s="1"/>
      <c r="BWZ140" s="1"/>
      <c r="BXA140" s="1"/>
      <c r="BXB140" s="1"/>
      <c r="BXC140" s="1"/>
      <c r="BXD140" s="1"/>
      <c r="BXE140" s="1"/>
      <c r="BXF140" s="1"/>
      <c r="BXG140" s="1"/>
      <c r="BXH140" s="1"/>
      <c r="BXI140" s="1"/>
      <c r="BXJ140" s="1"/>
      <c r="BXK140" s="1"/>
      <c r="BXL140" s="1"/>
      <c r="BXM140" s="1"/>
      <c r="BXN140" s="1"/>
      <c r="BXO140" s="1"/>
      <c r="BXP140" s="1"/>
      <c r="BXQ140" s="1"/>
      <c r="BXR140" s="1"/>
      <c r="BXS140" s="1"/>
      <c r="BXT140" s="1"/>
      <c r="BXU140" s="1"/>
      <c r="BXV140" s="1"/>
      <c r="BXW140" s="1"/>
      <c r="BXX140" s="1"/>
      <c r="BXY140" s="1"/>
      <c r="BXZ140" s="1"/>
      <c r="BYA140" s="1"/>
      <c r="BYB140" s="1"/>
      <c r="BYC140" s="1"/>
      <c r="BYD140" s="1"/>
      <c r="BYE140" s="1"/>
      <c r="BYF140" s="1"/>
      <c r="BYG140" s="1"/>
      <c r="BYH140" s="1"/>
      <c r="BYI140" s="1"/>
      <c r="BYJ140" s="1"/>
      <c r="BYK140" s="1"/>
      <c r="BYL140" s="1"/>
      <c r="BYM140" s="1"/>
      <c r="BYN140" s="1"/>
      <c r="BYO140" s="1"/>
      <c r="BYP140" s="1"/>
      <c r="BYQ140" s="1"/>
      <c r="BYR140" s="1"/>
      <c r="BYS140" s="1"/>
      <c r="BYT140" s="1"/>
      <c r="BYU140" s="1"/>
      <c r="BYV140" s="1"/>
      <c r="BYW140" s="1"/>
      <c r="BYX140" s="1"/>
      <c r="BYY140" s="1"/>
      <c r="BYZ140" s="1"/>
      <c r="BZA140" s="1"/>
      <c r="BZB140" s="1"/>
      <c r="BZC140" s="1"/>
      <c r="BZD140" s="1"/>
      <c r="BZE140" s="1"/>
      <c r="BZF140" s="1"/>
      <c r="BZG140" s="1"/>
      <c r="BZH140" s="1"/>
      <c r="BZI140" s="1"/>
      <c r="BZJ140" s="1"/>
      <c r="BZK140" s="1"/>
      <c r="BZL140" s="1"/>
      <c r="BZM140" s="1"/>
      <c r="BZN140" s="1"/>
      <c r="BZO140" s="1"/>
      <c r="BZP140" s="1"/>
      <c r="BZQ140" s="1"/>
      <c r="BZR140" s="1"/>
      <c r="BZS140" s="1"/>
      <c r="BZT140" s="1"/>
      <c r="BZU140" s="1"/>
      <c r="BZV140" s="1"/>
      <c r="BZW140" s="1"/>
      <c r="BZX140" s="1"/>
      <c r="BZY140" s="1"/>
      <c r="BZZ140" s="1"/>
      <c r="CAA140" s="1"/>
      <c r="CAB140" s="1"/>
      <c r="CAC140" s="1"/>
      <c r="CAD140" s="1"/>
      <c r="CAE140" s="1"/>
      <c r="CAF140" s="1"/>
      <c r="CAG140" s="1"/>
      <c r="CAH140" s="1"/>
      <c r="CAI140" s="1"/>
      <c r="CAJ140" s="1"/>
      <c r="CAK140" s="1"/>
      <c r="CAL140" s="1"/>
      <c r="CAM140" s="1"/>
      <c r="CAN140" s="1"/>
      <c r="CAO140" s="1"/>
      <c r="CAP140" s="1"/>
      <c r="CAQ140" s="1"/>
      <c r="CAR140" s="1"/>
      <c r="CAS140" s="1"/>
      <c r="CAT140" s="1"/>
      <c r="CAU140" s="1"/>
      <c r="CAV140" s="1"/>
      <c r="CAW140" s="1"/>
      <c r="CAX140" s="1"/>
      <c r="CAY140" s="1"/>
      <c r="CAZ140" s="1"/>
      <c r="CBA140" s="1"/>
      <c r="CBB140" s="1"/>
      <c r="CBC140" s="1"/>
      <c r="CBD140" s="1"/>
      <c r="CBE140" s="1"/>
      <c r="CBF140" s="1"/>
      <c r="CBG140" s="1"/>
      <c r="CBH140" s="1"/>
      <c r="CBI140" s="1"/>
      <c r="CBJ140" s="1"/>
      <c r="CBK140" s="1"/>
      <c r="CBL140" s="1"/>
      <c r="CBM140" s="1"/>
      <c r="CBN140" s="1"/>
      <c r="CBO140" s="1"/>
      <c r="CBP140" s="1"/>
      <c r="CBQ140" s="1"/>
      <c r="CBR140" s="1"/>
      <c r="CBS140" s="1"/>
      <c r="CBT140" s="1"/>
      <c r="CBU140" s="1"/>
      <c r="CBV140" s="1"/>
      <c r="CBW140" s="1"/>
      <c r="CBX140" s="1"/>
      <c r="CBY140" s="1"/>
      <c r="CBZ140" s="1"/>
      <c r="CCA140" s="1"/>
      <c r="CCB140" s="1"/>
      <c r="CCC140" s="1"/>
      <c r="CCD140" s="1"/>
      <c r="CCE140" s="1"/>
      <c r="CCF140" s="1"/>
      <c r="CCG140" s="1"/>
      <c r="CCH140" s="1"/>
      <c r="CCI140" s="1"/>
      <c r="CCJ140" s="1"/>
      <c r="CCK140" s="1"/>
      <c r="CCL140" s="1"/>
      <c r="CCM140" s="1"/>
      <c r="CCN140" s="1"/>
      <c r="CCO140" s="1"/>
      <c r="CCP140" s="1"/>
      <c r="CCQ140" s="1"/>
      <c r="CCR140" s="1"/>
      <c r="CCS140" s="1"/>
      <c r="CCT140" s="1"/>
      <c r="CCU140" s="1"/>
      <c r="CCV140" s="1"/>
      <c r="CCW140" s="1"/>
      <c r="CCX140" s="1"/>
      <c r="CCY140" s="1"/>
      <c r="CCZ140" s="1"/>
      <c r="CDA140" s="1"/>
      <c r="CDB140" s="1"/>
      <c r="CDC140" s="1"/>
      <c r="CDD140" s="1"/>
      <c r="CDE140" s="1"/>
      <c r="CDF140" s="1"/>
      <c r="CDG140" s="1"/>
      <c r="CDH140" s="1"/>
      <c r="CDI140" s="1"/>
      <c r="CDJ140" s="1"/>
      <c r="CDK140" s="1"/>
      <c r="CDL140" s="1"/>
      <c r="CDM140" s="1"/>
      <c r="CDN140" s="1"/>
      <c r="CDO140" s="1"/>
      <c r="CDP140" s="1"/>
      <c r="CDQ140" s="1"/>
      <c r="CDR140" s="1"/>
      <c r="CDS140" s="1"/>
      <c r="CDT140" s="1"/>
      <c r="CDU140" s="1"/>
      <c r="CDV140" s="1"/>
      <c r="CDW140" s="1"/>
      <c r="CDX140" s="1"/>
      <c r="CDY140" s="1"/>
      <c r="CDZ140" s="1"/>
      <c r="CEA140" s="1"/>
      <c r="CEB140" s="1"/>
      <c r="CEC140" s="1"/>
      <c r="CED140" s="1"/>
      <c r="CEE140" s="1"/>
      <c r="CEF140" s="1"/>
      <c r="CEG140" s="1"/>
      <c r="CEH140" s="1"/>
      <c r="CEI140" s="1"/>
      <c r="CEJ140" s="1"/>
      <c r="CEK140" s="1"/>
      <c r="CEL140" s="1"/>
      <c r="CEM140" s="1"/>
      <c r="CEN140" s="1"/>
      <c r="CEO140" s="1"/>
      <c r="CEP140" s="1"/>
      <c r="CEQ140" s="1"/>
      <c r="CER140" s="1"/>
      <c r="CES140" s="1"/>
      <c r="CET140" s="1"/>
      <c r="CEU140" s="1"/>
      <c r="CEV140" s="1"/>
      <c r="CEW140" s="1"/>
      <c r="CEX140" s="1"/>
      <c r="CEY140" s="1"/>
      <c r="CEZ140" s="1"/>
      <c r="CFA140" s="1"/>
      <c r="CFB140" s="1"/>
      <c r="CFC140" s="1"/>
      <c r="CFD140" s="1"/>
      <c r="CFE140" s="1"/>
      <c r="CFF140" s="1"/>
      <c r="CFG140" s="1"/>
      <c r="CFH140" s="1"/>
      <c r="CFI140" s="1"/>
      <c r="CFJ140" s="1"/>
      <c r="CFK140" s="1"/>
      <c r="CFL140" s="1"/>
      <c r="CFM140" s="1"/>
      <c r="CFN140" s="1"/>
      <c r="CFO140" s="1"/>
      <c r="CFP140" s="1"/>
      <c r="CFQ140" s="1"/>
      <c r="CFR140" s="1"/>
      <c r="CFS140" s="1"/>
      <c r="CFT140" s="1"/>
      <c r="CFU140" s="1"/>
      <c r="CFV140" s="1"/>
      <c r="CFW140" s="1"/>
      <c r="CFX140" s="1"/>
      <c r="CFY140" s="1"/>
      <c r="CFZ140" s="1"/>
      <c r="CGA140" s="1"/>
      <c r="CGB140" s="1"/>
      <c r="CGC140" s="1"/>
      <c r="CGD140" s="1"/>
      <c r="CGE140" s="1"/>
      <c r="CGF140" s="1"/>
      <c r="CGG140" s="1"/>
      <c r="CGH140" s="1"/>
      <c r="CGI140" s="1"/>
      <c r="CGJ140" s="1"/>
      <c r="CGK140" s="1"/>
      <c r="CGL140" s="1"/>
      <c r="CGM140" s="1"/>
      <c r="CGN140" s="1"/>
      <c r="CGO140" s="1"/>
      <c r="CGP140" s="1"/>
      <c r="CGQ140" s="1"/>
      <c r="CGR140" s="1"/>
      <c r="CGS140" s="1"/>
      <c r="CGT140" s="1"/>
      <c r="CGU140" s="1"/>
      <c r="CGV140" s="1"/>
      <c r="CGW140" s="1"/>
      <c r="CGX140" s="1"/>
      <c r="CGY140" s="1"/>
      <c r="CGZ140" s="1"/>
      <c r="CHA140" s="1"/>
      <c r="CHB140" s="1"/>
      <c r="CHC140" s="1"/>
      <c r="CHD140" s="1"/>
      <c r="CHE140" s="1"/>
      <c r="CHF140" s="1"/>
      <c r="CHG140" s="1"/>
      <c r="CHH140" s="1"/>
      <c r="CHI140" s="1"/>
      <c r="CHJ140" s="1"/>
      <c r="CHK140" s="1"/>
      <c r="CHL140" s="1"/>
      <c r="CHM140" s="1"/>
      <c r="CHN140" s="1"/>
      <c r="CHO140" s="1"/>
      <c r="CHP140" s="1"/>
      <c r="CHQ140" s="1"/>
      <c r="CHR140" s="1"/>
      <c r="CHS140" s="1"/>
      <c r="CHT140" s="1"/>
      <c r="CHU140" s="1"/>
      <c r="CHV140" s="1"/>
      <c r="CHW140" s="1"/>
      <c r="CHX140" s="1"/>
      <c r="CHY140" s="1"/>
      <c r="CHZ140" s="1"/>
      <c r="CIA140" s="1"/>
      <c r="CIB140" s="1"/>
      <c r="CIC140" s="1"/>
      <c r="CID140" s="1"/>
      <c r="CIE140" s="1"/>
      <c r="CIF140" s="1"/>
      <c r="CIG140" s="1"/>
      <c r="CIH140" s="1"/>
      <c r="CII140" s="1"/>
      <c r="CIJ140" s="1"/>
      <c r="CIK140" s="1"/>
      <c r="CIL140" s="1"/>
      <c r="CIM140" s="1"/>
      <c r="CIN140" s="1"/>
      <c r="CIO140" s="1"/>
      <c r="CIP140" s="1"/>
      <c r="CIQ140" s="1"/>
      <c r="CIR140" s="1"/>
      <c r="CIS140" s="1"/>
      <c r="CIT140" s="1"/>
      <c r="CIU140" s="1"/>
      <c r="CIV140" s="1"/>
      <c r="CIW140" s="1"/>
      <c r="CIX140" s="1"/>
      <c r="CIY140" s="1"/>
      <c r="CIZ140" s="1"/>
      <c r="CJA140" s="1"/>
      <c r="CJB140" s="1"/>
      <c r="CJC140" s="1"/>
      <c r="CJD140" s="1"/>
      <c r="CJE140" s="1"/>
      <c r="CJF140" s="1"/>
      <c r="CJG140" s="1"/>
      <c r="CJH140" s="1"/>
      <c r="CJI140" s="1"/>
      <c r="CJJ140" s="1"/>
      <c r="CJK140" s="1"/>
      <c r="CJL140" s="1"/>
      <c r="CJM140" s="1"/>
      <c r="CJN140" s="1"/>
      <c r="CJO140" s="1"/>
      <c r="CJP140" s="1"/>
      <c r="CJQ140" s="1"/>
      <c r="CJR140" s="1"/>
      <c r="CJS140" s="1"/>
      <c r="CJT140" s="1"/>
      <c r="CJU140" s="1"/>
      <c r="CJV140" s="1"/>
      <c r="CJW140" s="1"/>
      <c r="CJX140" s="1"/>
      <c r="CJY140" s="1"/>
      <c r="CJZ140" s="1"/>
      <c r="CKA140" s="1"/>
      <c r="CKB140" s="1"/>
      <c r="CKC140" s="1"/>
      <c r="CKD140" s="1"/>
      <c r="CKE140" s="1"/>
      <c r="CKF140" s="1"/>
      <c r="CKG140" s="1"/>
      <c r="CKH140" s="1"/>
      <c r="CKI140" s="1"/>
      <c r="CKJ140" s="1"/>
      <c r="CKK140" s="1"/>
      <c r="CKL140" s="1"/>
      <c r="CKM140" s="1"/>
      <c r="CKN140" s="1"/>
      <c r="CKO140" s="1"/>
      <c r="CKP140" s="1"/>
      <c r="CKQ140" s="1"/>
      <c r="CKR140" s="1"/>
      <c r="CKS140" s="1"/>
      <c r="CKT140" s="1"/>
      <c r="CKU140" s="1"/>
      <c r="CKV140" s="1"/>
      <c r="CKW140" s="1"/>
      <c r="CKX140" s="1"/>
      <c r="CKY140" s="1"/>
      <c r="CKZ140" s="1"/>
      <c r="CLA140" s="1"/>
      <c r="CLB140" s="1"/>
      <c r="CLC140" s="1"/>
      <c r="CLD140" s="1"/>
      <c r="CLE140" s="1"/>
      <c r="CLF140" s="1"/>
      <c r="CLG140" s="1"/>
      <c r="CLH140" s="1"/>
      <c r="CLI140" s="1"/>
      <c r="CLJ140" s="1"/>
      <c r="CLK140" s="1"/>
      <c r="CLL140" s="1"/>
      <c r="CLM140" s="1"/>
      <c r="CLN140" s="1"/>
      <c r="CLO140" s="1"/>
      <c r="CLP140" s="1"/>
      <c r="CLQ140" s="1"/>
      <c r="CLR140" s="1"/>
      <c r="CLS140" s="1"/>
      <c r="CLT140" s="1"/>
      <c r="CLU140" s="1"/>
      <c r="CLV140" s="1"/>
      <c r="CLW140" s="1"/>
      <c r="CLX140" s="1"/>
      <c r="CLY140" s="1"/>
      <c r="CLZ140" s="1"/>
      <c r="CMA140" s="1"/>
      <c r="CMB140" s="1"/>
      <c r="CMC140" s="1"/>
      <c r="CMD140" s="1"/>
      <c r="CME140" s="1"/>
      <c r="CMF140" s="1"/>
      <c r="CMG140" s="1"/>
      <c r="CMH140" s="1"/>
      <c r="CMI140" s="1"/>
      <c r="CMJ140" s="1"/>
      <c r="CMK140" s="1"/>
      <c r="CML140" s="1"/>
      <c r="CMM140" s="1"/>
      <c r="CMN140" s="1"/>
      <c r="CMO140" s="1"/>
      <c r="CMP140" s="1"/>
      <c r="CMQ140" s="1"/>
      <c r="CMR140" s="1"/>
      <c r="CMS140" s="1"/>
      <c r="CMT140" s="1"/>
      <c r="CMU140" s="1"/>
      <c r="CMV140" s="1"/>
      <c r="CMW140" s="1"/>
      <c r="CMX140" s="1"/>
      <c r="CMY140" s="1"/>
      <c r="CMZ140" s="1"/>
      <c r="CNA140" s="1"/>
      <c r="CNB140" s="1"/>
      <c r="CNC140" s="1"/>
      <c r="CND140" s="1"/>
      <c r="CNE140" s="1"/>
      <c r="CNF140" s="1"/>
      <c r="CNG140" s="1"/>
      <c r="CNH140" s="1"/>
      <c r="CNI140" s="1"/>
      <c r="CNJ140" s="1"/>
      <c r="CNK140" s="1"/>
      <c r="CNL140" s="1"/>
      <c r="CNM140" s="1"/>
      <c r="CNN140" s="1"/>
      <c r="CNO140" s="1"/>
      <c r="CNP140" s="1"/>
      <c r="CNQ140" s="1"/>
      <c r="CNR140" s="1"/>
      <c r="CNS140" s="1"/>
      <c r="CNT140" s="1"/>
      <c r="CNU140" s="1"/>
      <c r="CNV140" s="1"/>
      <c r="CNW140" s="1"/>
      <c r="CNX140" s="1"/>
      <c r="CNY140" s="1"/>
      <c r="CNZ140" s="1"/>
      <c r="COA140" s="1"/>
      <c r="COB140" s="1"/>
      <c r="COC140" s="1"/>
      <c r="COD140" s="1"/>
      <c r="COE140" s="1"/>
      <c r="COF140" s="1"/>
      <c r="COG140" s="1"/>
      <c r="COH140" s="1"/>
      <c r="COI140" s="1"/>
      <c r="COJ140" s="1"/>
      <c r="COK140" s="1"/>
      <c r="COL140" s="1"/>
      <c r="COM140" s="1"/>
      <c r="CON140" s="1"/>
      <c r="COO140" s="1"/>
      <c r="COP140" s="1"/>
      <c r="COQ140" s="1"/>
      <c r="COR140" s="1"/>
      <c r="COS140" s="1"/>
      <c r="COT140" s="1"/>
      <c r="COU140" s="1"/>
      <c r="COV140" s="1"/>
      <c r="COW140" s="1"/>
      <c r="COX140" s="1"/>
      <c r="COY140" s="1"/>
      <c r="COZ140" s="1"/>
      <c r="CPA140" s="1"/>
      <c r="CPB140" s="1"/>
      <c r="CPC140" s="1"/>
      <c r="CPD140" s="1"/>
      <c r="CPE140" s="1"/>
      <c r="CPF140" s="1"/>
      <c r="CPG140" s="1"/>
      <c r="CPH140" s="1"/>
      <c r="CPI140" s="1"/>
      <c r="CPJ140" s="1"/>
      <c r="CPK140" s="1"/>
      <c r="CPL140" s="1"/>
      <c r="CPM140" s="1"/>
      <c r="CPN140" s="1"/>
      <c r="CPO140" s="1"/>
      <c r="CPP140" s="1"/>
      <c r="CPQ140" s="1"/>
      <c r="CPR140" s="1"/>
      <c r="CPS140" s="1"/>
      <c r="CPT140" s="1"/>
      <c r="CPU140" s="1"/>
      <c r="CPV140" s="1"/>
      <c r="CPW140" s="1"/>
      <c r="CPX140" s="1"/>
      <c r="CPY140" s="1"/>
      <c r="CPZ140" s="1"/>
      <c r="CQA140" s="1"/>
      <c r="CQB140" s="1"/>
      <c r="CQC140" s="1"/>
      <c r="CQD140" s="1"/>
      <c r="CQE140" s="1"/>
      <c r="CQF140" s="1"/>
      <c r="CQG140" s="1"/>
      <c r="CQH140" s="1"/>
      <c r="CQI140" s="1"/>
      <c r="CQJ140" s="1"/>
      <c r="CQK140" s="1"/>
      <c r="CQL140" s="1"/>
      <c r="CQM140" s="1"/>
      <c r="CQN140" s="1"/>
      <c r="CQO140" s="1"/>
      <c r="CQP140" s="1"/>
      <c r="CQQ140" s="1"/>
      <c r="CQR140" s="1"/>
      <c r="CQS140" s="1"/>
      <c r="CQT140" s="1"/>
      <c r="CQU140" s="1"/>
      <c r="CQV140" s="1"/>
      <c r="CQW140" s="1"/>
      <c r="CQX140" s="1"/>
      <c r="CQY140" s="1"/>
      <c r="CQZ140" s="1"/>
      <c r="CRA140" s="1"/>
      <c r="CRB140" s="1"/>
      <c r="CRC140" s="1"/>
      <c r="CRD140" s="1"/>
      <c r="CRE140" s="1"/>
      <c r="CRF140" s="1"/>
      <c r="CRG140" s="1"/>
      <c r="CRH140" s="1"/>
      <c r="CRI140" s="1"/>
      <c r="CRJ140" s="1"/>
      <c r="CRK140" s="1"/>
      <c r="CRL140" s="1"/>
      <c r="CRM140" s="1"/>
      <c r="CRN140" s="1"/>
      <c r="CRO140" s="1"/>
      <c r="CRP140" s="1"/>
      <c r="CRQ140" s="1"/>
      <c r="CRR140" s="1"/>
      <c r="CRS140" s="1"/>
      <c r="CRT140" s="1"/>
      <c r="CRU140" s="1"/>
      <c r="CRV140" s="1"/>
      <c r="CRW140" s="1"/>
      <c r="CRX140" s="1"/>
      <c r="CRY140" s="1"/>
      <c r="CRZ140" s="1"/>
      <c r="CSA140" s="1"/>
      <c r="CSB140" s="1"/>
      <c r="CSC140" s="1"/>
      <c r="CSD140" s="1"/>
      <c r="CSE140" s="1"/>
      <c r="CSF140" s="1"/>
      <c r="CSG140" s="1"/>
      <c r="CSH140" s="1"/>
      <c r="CSI140" s="1"/>
      <c r="CSJ140" s="1"/>
      <c r="CSK140" s="1"/>
      <c r="CSL140" s="1"/>
      <c r="CSM140" s="1"/>
      <c r="CSN140" s="1"/>
      <c r="CSO140" s="1"/>
      <c r="CSP140" s="1"/>
      <c r="CSQ140" s="1"/>
      <c r="CSR140" s="1"/>
      <c r="CSS140" s="1"/>
      <c r="CST140" s="1"/>
      <c r="CSU140" s="1"/>
      <c r="CSV140" s="1"/>
      <c r="CSW140" s="1"/>
      <c r="CSX140" s="1"/>
      <c r="CSY140" s="1"/>
      <c r="CSZ140" s="1"/>
      <c r="CTA140" s="1"/>
      <c r="CTB140" s="1"/>
      <c r="CTC140" s="1"/>
      <c r="CTD140" s="1"/>
      <c r="CTE140" s="1"/>
      <c r="CTF140" s="1"/>
      <c r="CTG140" s="1"/>
      <c r="CTH140" s="1"/>
      <c r="CTI140" s="1"/>
      <c r="CTJ140" s="1"/>
      <c r="CTK140" s="1"/>
      <c r="CTL140" s="1"/>
      <c r="CTM140" s="1"/>
      <c r="CTN140" s="1"/>
      <c r="CTO140" s="1"/>
      <c r="CTP140" s="1"/>
      <c r="CTQ140" s="1"/>
      <c r="CTR140" s="1"/>
      <c r="CTS140" s="1"/>
      <c r="CTT140" s="1"/>
      <c r="CTU140" s="1"/>
      <c r="CTV140" s="1"/>
      <c r="CTW140" s="1"/>
      <c r="CTX140" s="1"/>
      <c r="CTY140" s="1"/>
      <c r="CTZ140" s="1"/>
      <c r="CUA140" s="1"/>
      <c r="CUB140" s="1"/>
      <c r="CUC140" s="1"/>
      <c r="CUD140" s="1"/>
      <c r="CUE140" s="1"/>
      <c r="CUF140" s="1"/>
      <c r="CUG140" s="1"/>
      <c r="CUH140" s="1"/>
      <c r="CUI140" s="1"/>
      <c r="CUJ140" s="1"/>
      <c r="CUK140" s="1"/>
      <c r="CUL140" s="1"/>
      <c r="CUM140" s="1"/>
      <c r="CUN140" s="1"/>
      <c r="CUO140" s="1"/>
      <c r="CUP140" s="1"/>
      <c r="CUQ140" s="1"/>
      <c r="CUR140" s="1"/>
      <c r="CUS140" s="1"/>
      <c r="CUT140" s="1"/>
      <c r="CUU140" s="1"/>
      <c r="CUV140" s="1"/>
      <c r="CUW140" s="1"/>
      <c r="CUX140" s="1"/>
      <c r="CUY140" s="1"/>
      <c r="CUZ140" s="1"/>
      <c r="CVA140" s="1"/>
      <c r="CVB140" s="1"/>
      <c r="CVC140" s="1"/>
      <c r="CVD140" s="1"/>
      <c r="CVE140" s="1"/>
      <c r="CVF140" s="1"/>
      <c r="CVG140" s="1"/>
      <c r="CVH140" s="1"/>
      <c r="CVI140" s="1"/>
      <c r="CVJ140" s="1"/>
      <c r="CVK140" s="1"/>
      <c r="CVL140" s="1"/>
      <c r="CVM140" s="1"/>
      <c r="CVN140" s="1"/>
      <c r="CVO140" s="1"/>
      <c r="CVP140" s="1"/>
      <c r="CVQ140" s="1"/>
      <c r="CVR140" s="1"/>
      <c r="CVS140" s="1"/>
      <c r="CVT140" s="1"/>
      <c r="CVU140" s="1"/>
      <c r="CVV140" s="1"/>
      <c r="CVW140" s="1"/>
      <c r="CVX140" s="1"/>
      <c r="CVY140" s="1"/>
      <c r="CVZ140" s="1"/>
      <c r="CWA140" s="1"/>
      <c r="CWB140" s="1"/>
      <c r="CWC140" s="1"/>
      <c r="CWD140" s="1"/>
      <c r="CWE140" s="1"/>
      <c r="CWF140" s="1"/>
      <c r="CWG140" s="1"/>
      <c r="CWH140" s="1"/>
      <c r="CWI140" s="1"/>
      <c r="CWJ140" s="1"/>
      <c r="CWK140" s="1"/>
      <c r="CWL140" s="1"/>
      <c r="CWM140" s="1"/>
      <c r="CWN140" s="1"/>
      <c r="CWO140" s="1"/>
      <c r="CWP140" s="1"/>
      <c r="CWQ140" s="1"/>
      <c r="CWR140" s="1"/>
      <c r="CWS140" s="1"/>
      <c r="CWT140" s="1"/>
      <c r="CWU140" s="1"/>
      <c r="CWV140" s="1"/>
      <c r="CWW140" s="1"/>
      <c r="CWX140" s="1"/>
      <c r="CWY140" s="1"/>
      <c r="CWZ140" s="1"/>
      <c r="CXA140" s="1"/>
      <c r="CXB140" s="1"/>
      <c r="CXC140" s="1"/>
      <c r="CXD140" s="1"/>
      <c r="CXE140" s="1"/>
      <c r="CXF140" s="1"/>
      <c r="CXG140" s="1"/>
      <c r="CXH140" s="1"/>
      <c r="CXI140" s="1"/>
      <c r="CXJ140" s="1"/>
      <c r="CXK140" s="1"/>
      <c r="CXL140" s="1"/>
      <c r="CXM140" s="1"/>
      <c r="CXN140" s="1"/>
      <c r="CXO140" s="1"/>
      <c r="CXP140" s="1"/>
      <c r="CXQ140" s="1"/>
      <c r="CXR140" s="1"/>
      <c r="CXS140" s="1"/>
      <c r="CXT140" s="1"/>
      <c r="CXU140" s="1"/>
      <c r="CXV140" s="1"/>
      <c r="CXW140" s="1"/>
      <c r="CXX140" s="1"/>
      <c r="CXY140" s="1"/>
      <c r="CXZ140" s="1"/>
      <c r="CYA140" s="1"/>
      <c r="CYB140" s="1"/>
      <c r="CYC140" s="1"/>
      <c r="CYD140" s="1"/>
      <c r="CYE140" s="1"/>
      <c r="CYF140" s="1"/>
      <c r="CYG140" s="1"/>
      <c r="CYH140" s="1"/>
      <c r="CYI140" s="1"/>
      <c r="CYJ140" s="1"/>
      <c r="CYK140" s="1"/>
      <c r="CYL140" s="1"/>
      <c r="CYM140" s="1"/>
      <c r="CYN140" s="1"/>
      <c r="CYO140" s="1"/>
      <c r="CYP140" s="1"/>
      <c r="CYQ140" s="1"/>
      <c r="CYR140" s="1"/>
      <c r="CYS140" s="1"/>
      <c r="CYT140" s="1"/>
      <c r="CYU140" s="1"/>
      <c r="CYV140" s="1"/>
      <c r="CYW140" s="1"/>
      <c r="CYX140" s="1"/>
      <c r="CYY140" s="1"/>
      <c r="CYZ140" s="1"/>
      <c r="CZA140" s="1"/>
      <c r="CZB140" s="1"/>
      <c r="CZC140" s="1"/>
      <c r="CZD140" s="1"/>
      <c r="CZE140" s="1"/>
      <c r="CZF140" s="1"/>
      <c r="CZG140" s="1"/>
      <c r="CZH140" s="1"/>
      <c r="CZI140" s="1"/>
      <c r="CZJ140" s="1"/>
      <c r="CZK140" s="1"/>
      <c r="CZL140" s="1"/>
      <c r="CZM140" s="1"/>
      <c r="CZN140" s="1"/>
      <c r="CZO140" s="1"/>
      <c r="CZP140" s="1"/>
      <c r="CZQ140" s="1"/>
      <c r="CZR140" s="1"/>
      <c r="CZS140" s="1"/>
      <c r="CZT140" s="1"/>
      <c r="CZU140" s="1"/>
      <c r="CZV140" s="1"/>
      <c r="CZW140" s="1"/>
      <c r="CZX140" s="1"/>
      <c r="CZY140" s="1"/>
      <c r="CZZ140" s="1"/>
      <c r="DAA140" s="1"/>
      <c r="DAB140" s="1"/>
      <c r="DAC140" s="1"/>
      <c r="DAD140" s="1"/>
      <c r="DAE140" s="1"/>
      <c r="DAF140" s="1"/>
      <c r="DAG140" s="1"/>
      <c r="DAH140" s="1"/>
      <c r="DAI140" s="1"/>
      <c r="DAJ140" s="1"/>
      <c r="DAK140" s="1"/>
      <c r="DAL140" s="1"/>
      <c r="DAM140" s="1"/>
      <c r="DAN140" s="1"/>
      <c r="DAO140" s="1"/>
      <c r="DAP140" s="1"/>
      <c r="DAQ140" s="1"/>
      <c r="DAR140" s="1"/>
      <c r="DAS140" s="1"/>
      <c r="DAT140" s="1"/>
      <c r="DAU140" s="1"/>
      <c r="DAV140" s="1"/>
      <c r="DAW140" s="1"/>
      <c r="DAX140" s="1"/>
      <c r="DAY140" s="1"/>
      <c r="DAZ140" s="1"/>
      <c r="DBA140" s="1"/>
      <c r="DBB140" s="1"/>
      <c r="DBC140" s="1"/>
      <c r="DBD140" s="1"/>
      <c r="DBE140" s="1"/>
      <c r="DBF140" s="1"/>
      <c r="DBG140" s="1"/>
      <c r="DBH140" s="1"/>
      <c r="DBI140" s="1"/>
      <c r="DBJ140" s="1"/>
      <c r="DBK140" s="1"/>
      <c r="DBL140" s="1"/>
      <c r="DBM140" s="1"/>
      <c r="DBN140" s="1"/>
      <c r="DBO140" s="1"/>
      <c r="DBP140" s="1"/>
      <c r="DBQ140" s="1"/>
      <c r="DBR140" s="1"/>
      <c r="DBS140" s="1"/>
      <c r="DBT140" s="1"/>
      <c r="DBU140" s="1"/>
      <c r="DBV140" s="1"/>
      <c r="DBW140" s="1"/>
      <c r="DBX140" s="1"/>
      <c r="DBY140" s="1"/>
      <c r="DBZ140" s="1"/>
      <c r="DCA140" s="1"/>
      <c r="DCB140" s="1"/>
      <c r="DCC140" s="1"/>
      <c r="DCD140" s="1"/>
      <c r="DCE140" s="1"/>
      <c r="DCF140" s="1"/>
      <c r="DCG140" s="1"/>
      <c r="DCH140" s="1"/>
      <c r="DCI140" s="1"/>
      <c r="DCJ140" s="1"/>
      <c r="DCK140" s="1"/>
      <c r="DCL140" s="1"/>
      <c r="DCM140" s="1"/>
      <c r="DCN140" s="1"/>
      <c r="DCO140" s="1"/>
      <c r="DCP140" s="1"/>
      <c r="DCQ140" s="1"/>
      <c r="DCR140" s="1"/>
      <c r="DCS140" s="1"/>
      <c r="DCT140" s="1"/>
      <c r="DCU140" s="1"/>
      <c r="DCV140" s="1"/>
      <c r="DCW140" s="1"/>
      <c r="DCX140" s="1"/>
      <c r="DCY140" s="1"/>
      <c r="DCZ140" s="1"/>
      <c r="DDA140" s="1"/>
      <c r="DDB140" s="1"/>
      <c r="DDC140" s="1"/>
      <c r="DDD140" s="1"/>
      <c r="DDE140" s="1"/>
      <c r="DDF140" s="1"/>
      <c r="DDG140" s="1"/>
      <c r="DDH140" s="1"/>
      <c r="DDI140" s="1"/>
      <c r="DDJ140" s="1"/>
      <c r="DDK140" s="1"/>
      <c r="DDL140" s="1"/>
      <c r="DDM140" s="1"/>
      <c r="DDN140" s="1"/>
      <c r="DDO140" s="1"/>
      <c r="DDP140" s="1"/>
      <c r="DDQ140" s="1"/>
      <c r="DDR140" s="1"/>
      <c r="DDS140" s="1"/>
      <c r="DDT140" s="1"/>
      <c r="DDU140" s="1"/>
      <c r="DDV140" s="1"/>
      <c r="DDW140" s="1"/>
      <c r="DDX140" s="1"/>
      <c r="DDY140" s="1"/>
      <c r="DDZ140" s="1"/>
      <c r="DEA140" s="1"/>
      <c r="DEB140" s="1"/>
      <c r="DEC140" s="1"/>
      <c r="DED140" s="1"/>
      <c r="DEE140" s="1"/>
      <c r="DEF140" s="1"/>
      <c r="DEG140" s="1"/>
      <c r="DEH140" s="1"/>
      <c r="DEI140" s="1"/>
      <c r="DEJ140" s="1"/>
      <c r="DEK140" s="1"/>
      <c r="DEL140" s="1"/>
      <c r="DEM140" s="1"/>
      <c r="DEN140" s="1"/>
      <c r="DEO140" s="1"/>
      <c r="DEP140" s="1"/>
      <c r="DEQ140" s="1"/>
      <c r="DER140" s="1"/>
      <c r="DES140" s="1"/>
      <c r="DET140" s="1"/>
      <c r="DEU140" s="1"/>
      <c r="DEV140" s="1"/>
      <c r="DEW140" s="1"/>
      <c r="DEX140" s="1"/>
      <c r="DEY140" s="1"/>
      <c r="DEZ140" s="1"/>
      <c r="DFA140" s="1"/>
      <c r="DFB140" s="1"/>
      <c r="DFC140" s="1"/>
      <c r="DFD140" s="1"/>
      <c r="DFE140" s="1"/>
      <c r="DFF140" s="1"/>
      <c r="DFG140" s="1"/>
      <c r="DFH140" s="1"/>
      <c r="DFI140" s="1"/>
      <c r="DFJ140" s="1"/>
      <c r="DFK140" s="1"/>
      <c r="DFL140" s="1"/>
      <c r="DFM140" s="1"/>
      <c r="DFN140" s="1"/>
      <c r="DFO140" s="1"/>
      <c r="DFP140" s="1"/>
      <c r="DFQ140" s="1"/>
      <c r="DFR140" s="1"/>
      <c r="DFS140" s="1"/>
      <c r="DFT140" s="1"/>
      <c r="DFU140" s="1"/>
      <c r="DFV140" s="1"/>
      <c r="DFW140" s="1"/>
      <c r="DFX140" s="1"/>
      <c r="DFY140" s="1"/>
      <c r="DFZ140" s="1"/>
      <c r="DGA140" s="1"/>
      <c r="DGB140" s="1"/>
      <c r="DGC140" s="1"/>
      <c r="DGD140" s="1"/>
      <c r="DGE140" s="1"/>
      <c r="DGF140" s="1"/>
      <c r="DGG140" s="1"/>
      <c r="DGH140" s="1"/>
      <c r="DGI140" s="1"/>
      <c r="DGJ140" s="1"/>
      <c r="DGK140" s="1"/>
      <c r="DGL140" s="1"/>
      <c r="DGM140" s="1"/>
      <c r="DGN140" s="1"/>
      <c r="DGO140" s="1"/>
      <c r="DGP140" s="1"/>
      <c r="DGQ140" s="1"/>
      <c r="DGR140" s="1"/>
      <c r="DGS140" s="1"/>
      <c r="DGT140" s="1"/>
      <c r="DGU140" s="1"/>
      <c r="DGV140" s="1"/>
      <c r="DGW140" s="1"/>
      <c r="DGX140" s="1"/>
      <c r="DGY140" s="1"/>
      <c r="DGZ140" s="1"/>
      <c r="DHA140" s="1"/>
      <c r="DHB140" s="1"/>
      <c r="DHC140" s="1"/>
      <c r="DHD140" s="1"/>
      <c r="DHE140" s="1"/>
      <c r="DHF140" s="1"/>
      <c r="DHG140" s="1"/>
      <c r="DHH140" s="1"/>
      <c r="DHI140" s="1"/>
      <c r="DHJ140" s="1"/>
      <c r="DHK140" s="1"/>
      <c r="DHL140" s="1"/>
      <c r="DHM140" s="1"/>
      <c r="DHN140" s="1"/>
      <c r="DHO140" s="1"/>
      <c r="DHP140" s="1"/>
      <c r="DHQ140" s="1"/>
      <c r="DHR140" s="1"/>
      <c r="DHS140" s="1"/>
      <c r="DHT140" s="1"/>
      <c r="DHU140" s="1"/>
      <c r="DHV140" s="1"/>
      <c r="DHW140" s="1"/>
      <c r="DHX140" s="1"/>
      <c r="DHY140" s="1"/>
      <c r="DHZ140" s="1"/>
      <c r="DIA140" s="1"/>
      <c r="DIB140" s="1"/>
      <c r="DIC140" s="1"/>
      <c r="DID140" s="1"/>
      <c r="DIE140" s="1"/>
      <c r="DIF140" s="1"/>
      <c r="DIG140" s="1"/>
      <c r="DIH140" s="1"/>
      <c r="DII140" s="1"/>
      <c r="DIJ140" s="1"/>
      <c r="DIK140" s="1"/>
      <c r="DIL140" s="1"/>
      <c r="DIM140" s="1"/>
      <c r="DIN140" s="1"/>
      <c r="DIO140" s="1"/>
      <c r="DIP140" s="1"/>
      <c r="DIQ140" s="1"/>
      <c r="DIR140" s="1"/>
      <c r="DIS140" s="1"/>
      <c r="DIT140" s="1"/>
      <c r="DIU140" s="1"/>
      <c r="DIV140" s="1"/>
      <c r="DIW140" s="1"/>
      <c r="DIX140" s="1"/>
      <c r="DIY140" s="1"/>
      <c r="DIZ140" s="1"/>
      <c r="DJA140" s="1"/>
      <c r="DJB140" s="1"/>
      <c r="DJC140" s="1"/>
      <c r="DJD140" s="1"/>
      <c r="DJE140" s="1"/>
      <c r="DJF140" s="1"/>
      <c r="DJG140" s="1"/>
      <c r="DJH140" s="1"/>
      <c r="DJI140" s="1"/>
      <c r="DJJ140" s="1"/>
      <c r="DJK140" s="1"/>
      <c r="DJL140" s="1"/>
      <c r="DJM140" s="1"/>
      <c r="DJN140" s="1"/>
      <c r="DJO140" s="1"/>
      <c r="DJP140" s="1"/>
      <c r="DJQ140" s="1"/>
      <c r="DJR140" s="1"/>
      <c r="DJS140" s="1"/>
      <c r="DJT140" s="1"/>
      <c r="DJU140" s="1"/>
      <c r="DJV140" s="1"/>
      <c r="DJW140" s="1"/>
      <c r="DJX140" s="1"/>
      <c r="DJY140" s="1"/>
      <c r="DJZ140" s="1"/>
      <c r="DKA140" s="1"/>
      <c r="DKB140" s="1"/>
      <c r="DKC140" s="1"/>
      <c r="DKD140" s="1"/>
      <c r="DKE140" s="1"/>
      <c r="DKF140" s="1"/>
      <c r="DKG140" s="1"/>
      <c r="DKH140" s="1"/>
      <c r="DKI140" s="1"/>
      <c r="DKJ140" s="1"/>
      <c r="DKK140" s="1"/>
      <c r="DKL140" s="1"/>
      <c r="DKM140" s="1"/>
      <c r="DKN140" s="1"/>
      <c r="DKO140" s="1"/>
      <c r="DKP140" s="1"/>
      <c r="DKQ140" s="1"/>
      <c r="DKR140" s="1"/>
      <c r="DKS140" s="1"/>
      <c r="DKT140" s="1"/>
      <c r="DKU140" s="1"/>
      <c r="DKV140" s="1"/>
      <c r="DKW140" s="1"/>
      <c r="DKX140" s="1"/>
      <c r="DKY140" s="1"/>
      <c r="DKZ140" s="1"/>
      <c r="DLA140" s="1"/>
      <c r="DLB140" s="1"/>
      <c r="DLC140" s="1"/>
      <c r="DLD140" s="1"/>
      <c r="DLE140" s="1"/>
      <c r="DLF140" s="1"/>
      <c r="DLG140" s="1"/>
      <c r="DLH140" s="1"/>
      <c r="DLI140" s="1"/>
      <c r="DLJ140" s="1"/>
      <c r="DLK140" s="1"/>
      <c r="DLL140" s="1"/>
      <c r="DLM140" s="1"/>
      <c r="DLN140" s="1"/>
      <c r="DLO140" s="1"/>
      <c r="DLP140" s="1"/>
      <c r="DLQ140" s="1"/>
      <c r="DLR140" s="1"/>
      <c r="DLS140" s="1"/>
      <c r="DLT140" s="1"/>
      <c r="DLU140" s="1"/>
      <c r="DLV140" s="1"/>
      <c r="DLW140" s="1"/>
      <c r="DLX140" s="1"/>
      <c r="DLY140" s="1"/>
      <c r="DLZ140" s="1"/>
      <c r="DMA140" s="1"/>
      <c r="DMB140" s="1"/>
      <c r="DMC140" s="1"/>
      <c r="DMD140" s="1"/>
      <c r="DME140" s="1"/>
      <c r="DMF140" s="1"/>
      <c r="DMG140" s="1"/>
      <c r="DMH140" s="1"/>
      <c r="DMI140" s="1"/>
      <c r="DMJ140" s="1"/>
      <c r="DMK140" s="1"/>
      <c r="DML140" s="1"/>
      <c r="DMM140" s="1"/>
      <c r="DMN140" s="1"/>
      <c r="DMO140" s="1"/>
      <c r="DMP140" s="1"/>
      <c r="DMQ140" s="1"/>
      <c r="DMR140" s="1"/>
      <c r="DMS140" s="1"/>
      <c r="DMT140" s="1"/>
      <c r="DMU140" s="1"/>
      <c r="DMV140" s="1"/>
      <c r="DMW140" s="1"/>
      <c r="DMX140" s="1"/>
      <c r="DMY140" s="1"/>
      <c r="DMZ140" s="1"/>
      <c r="DNA140" s="1"/>
      <c r="DNB140" s="1"/>
      <c r="DNC140" s="1"/>
      <c r="DND140" s="1"/>
      <c r="DNE140" s="1"/>
      <c r="DNF140" s="1"/>
      <c r="DNG140" s="1"/>
      <c r="DNH140" s="1"/>
      <c r="DNI140" s="1"/>
      <c r="DNJ140" s="1"/>
      <c r="DNK140" s="1"/>
      <c r="DNL140" s="1"/>
      <c r="DNM140" s="1"/>
      <c r="DNN140" s="1"/>
      <c r="DNO140" s="1"/>
      <c r="DNP140" s="1"/>
      <c r="DNQ140" s="1"/>
      <c r="DNR140" s="1"/>
      <c r="DNS140" s="1"/>
      <c r="DNT140" s="1"/>
      <c r="DNU140" s="1"/>
      <c r="DNV140" s="1"/>
      <c r="DNW140" s="1"/>
      <c r="DNX140" s="1"/>
      <c r="DNY140" s="1"/>
      <c r="DNZ140" s="1"/>
      <c r="DOA140" s="1"/>
      <c r="DOB140" s="1"/>
      <c r="DOC140" s="1"/>
      <c r="DOD140" s="1"/>
      <c r="DOE140" s="1"/>
      <c r="DOF140" s="1"/>
      <c r="DOG140" s="1"/>
      <c r="DOH140" s="1"/>
      <c r="DOI140" s="1"/>
      <c r="DOJ140" s="1"/>
      <c r="DOK140" s="1"/>
      <c r="DOL140" s="1"/>
      <c r="DOM140" s="1"/>
      <c r="DON140" s="1"/>
      <c r="DOO140" s="1"/>
      <c r="DOP140" s="1"/>
      <c r="DOQ140" s="1"/>
      <c r="DOR140" s="1"/>
      <c r="DOS140" s="1"/>
      <c r="DOT140" s="1"/>
      <c r="DOU140" s="1"/>
      <c r="DOV140" s="1"/>
      <c r="DOW140" s="1"/>
      <c r="DOX140" s="1"/>
      <c r="DOY140" s="1"/>
      <c r="DOZ140" s="1"/>
      <c r="DPA140" s="1"/>
      <c r="DPB140" s="1"/>
      <c r="DPC140" s="1"/>
      <c r="DPD140" s="1"/>
      <c r="DPE140" s="1"/>
      <c r="DPF140" s="1"/>
      <c r="DPG140" s="1"/>
      <c r="DPH140" s="1"/>
      <c r="DPI140" s="1"/>
      <c r="DPJ140" s="1"/>
      <c r="DPK140" s="1"/>
      <c r="DPL140" s="1"/>
      <c r="DPM140" s="1"/>
      <c r="DPN140" s="1"/>
      <c r="DPO140" s="1"/>
      <c r="DPP140" s="1"/>
      <c r="DPQ140" s="1"/>
      <c r="DPR140" s="1"/>
      <c r="DPS140" s="1"/>
      <c r="DPT140" s="1"/>
      <c r="DPU140" s="1"/>
      <c r="DPV140" s="1"/>
      <c r="DPW140" s="1"/>
      <c r="DPX140" s="1"/>
      <c r="DPY140" s="1"/>
      <c r="DPZ140" s="1"/>
      <c r="DQA140" s="1"/>
      <c r="DQB140" s="1"/>
      <c r="DQC140" s="1"/>
      <c r="DQD140" s="1"/>
      <c r="DQE140" s="1"/>
      <c r="DQF140" s="1"/>
      <c r="DQG140" s="1"/>
      <c r="DQH140" s="1"/>
      <c r="DQI140" s="1"/>
      <c r="DQJ140" s="1"/>
      <c r="DQK140" s="1"/>
      <c r="DQL140" s="1"/>
      <c r="DQM140" s="1"/>
      <c r="DQN140" s="1"/>
      <c r="DQO140" s="1"/>
      <c r="DQP140" s="1"/>
      <c r="DQQ140" s="1"/>
      <c r="DQR140" s="1"/>
      <c r="DQS140" s="1"/>
      <c r="DQT140" s="1"/>
      <c r="DQU140" s="1"/>
      <c r="DQV140" s="1"/>
      <c r="DQW140" s="1"/>
      <c r="DQX140" s="1"/>
      <c r="DQY140" s="1"/>
      <c r="DQZ140" s="1"/>
      <c r="DRA140" s="1"/>
      <c r="DRB140" s="1"/>
      <c r="DRC140" s="1"/>
      <c r="DRD140" s="1"/>
      <c r="DRE140" s="1"/>
      <c r="DRF140" s="1"/>
      <c r="DRG140" s="1"/>
      <c r="DRH140" s="1"/>
      <c r="DRI140" s="1"/>
      <c r="DRJ140" s="1"/>
      <c r="DRK140" s="1"/>
      <c r="DRL140" s="1"/>
      <c r="DRM140" s="1"/>
      <c r="DRN140" s="1"/>
      <c r="DRO140" s="1"/>
      <c r="DRP140" s="1"/>
      <c r="DRQ140" s="1"/>
      <c r="DRR140" s="1"/>
      <c r="DRS140" s="1"/>
      <c r="DRT140" s="1"/>
      <c r="DRU140" s="1"/>
      <c r="DRV140" s="1"/>
      <c r="DRW140" s="1"/>
      <c r="DRX140" s="1"/>
      <c r="DRY140" s="1"/>
      <c r="DRZ140" s="1"/>
      <c r="DSA140" s="1"/>
      <c r="DSB140" s="1"/>
      <c r="DSC140" s="1"/>
      <c r="DSD140" s="1"/>
      <c r="DSE140" s="1"/>
      <c r="DSF140" s="1"/>
      <c r="DSG140" s="1"/>
      <c r="DSH140" s="1"/>
      <c r="DSI140" s="1"/>
      <c r="DSJ140" s="1"/>
      <c r="DSK140" s="1"/>
      <c r="DSL140" s="1"/>
      <c r="DSM140" s="1"/>
      <c r="DSN140" s="1"/>
      <c r="DSO140" s="1"/>
      <c r="DSP140" s="1"/>
      <c r="DSQ140" s="1"/>
      <c r="DSR140" s="1"/>
      <c r="DSS140" s="1"/>
      <c r="DST140" s="1"/>
      <c r="DSU140" s="1"/>
      <c r="DSV140" s="1"/>
      <c r="DSW140" s="1"/>
      <c r="DSX140" s="1"/>
      <c r="DSY140" s="1"/>
      <c r="DSZ140" s="1"/>
      <c r="DTA140" s="1"/>
      <c r="DTB140" s="1"/>
      <c r="DTC140" s="1"/>
      <c r="DTD140" s="1"/>
      <c r="DTE140" s="1"/>
      <c r="DTF140" s="1"/>
      <c r="DTG140" s="1"/>
      <c r="DTH140" s="1"/>
      <c r="DTI140" s="1"/>
      <c r="DTJ140" s="1"/>
      <c r="DTK140" s="1"/>
      <c r="DTL140" s="1"/>
      <c r="DTM140" s="1"/>
      <c r="DTN140" s="1"/>
      <c r="DTO140" s="1"/>
      <c r="DTP140" s="1"/>
      <c r="DTQ140" s="1"/>
      <c r="DTR140" s="1"/>
      <c r="DTS140" s="1"/>
      <c r="DTT140" s="1"/>
      <c r="DTU140" s="1"/>
      <c r="DTV140" s="1"/>
      <c r="DTW140" s="1"/>
      <c r="DTX140" s="1"/>
      <c r="DTY140" s="1"/>
      <c r="DTZ140" s="1"/>
      <c r="DUA140" s="1"/>
      <c r="DUB140" s="1"/>
      <c r="DUC140" s="1"/>
      <c r="DUD140" s="1"/>
      <c r="DUE140" s="1"/>
      <c r="DUF140" s="1"/>
      <c r="DUG140" s="1"/>
      <c r="DUH140" s="1"/>
      <c r="DUI140" s="1"/>
      <c r="DUJ140" s="1"/>
      <c r="DUK140" s="1"/>
      <c r="DUL140" s="1"/>
      <c r="DUM140" s="1"/>
      <c r="DUN140" s="1"/>
      <c r="DUO140" s="1"/>
      <c r="DUP140" s="1"/>
      <c r="DUQ140" s="1"/>
      <c r="DUR140" s="1"/>
      <c r="DUS140" s="1"/>
      <c r="DUT140" s="1"/>
      <c r="DUU140" s="1"/>
      <c r="DUV140" s="1"/>
      <c r="DUW140" s="1"/>
      <c r="DUX140" s="1"/>
      <c r="DUY140" s="1"/>
      <c r="DUZ140" s="1"/>
      <c r="DVA140" s="1"/>
      <c r="DVB140" s="1"/>
      <c r="DVC140" s="1"/>
      <c r="DVD140" s="1"/>
      <c r="DVE140" s="1"/>
      <c r="DVF140" s="1"/>
      <c r="DVG140" s="1"/>
      <c r="DVH140" s="1"/>
      <c r="DVI140" s="1"/>
      <c r="DVJ140" s="1"/>
      <c r="DVK140" s="1"/>
      <c r="DVL140" s="1"/>
      <c r="DVM140" s="1"/>
      <c r="DVN140" s="1"/>
      <c r="DVO140" s="1"/>
      <c r="DVP140" s="1"/>
      <c r="DVQ140" s="1"/>
      <c r="DVR140" s="1"/>
      <c r="DVS140" s="1"/>
      <c r="DVT140" s="1"/>
      <c r="DVU140" s="1"/>
      <c r="DVV140" s="1"/>
      <c r="DVW140" s="1"/>
      <c r="DVX140" s="1"/>
      <c r="DVY140" s="1"/>
      <c r="DVZ140" s="1"/>
      <c r="DWA140" s="1"/>
      <c r="DWB140" s="1"/>
      <c r="DWC140" s="1"/>
      <c r="DWD140" s="1"/>
      <c r="DWE140" s="1"/>
      <c r="DWF140" s="1"/>
      <c r="DWG140" s="1"/>
      <c r="DWH140" s="1"/>
      <c r="DWI140" s="1"/>
      <c r="DWJ140" s="1"/>
      <c r="DWK140" s="1"/>
      <c r="DWL140" s="1"/>
      <c r="DWM140" s="1"/>
      <c r="DWN140" s="1"/>
      <c r="DWO140" s="1"/>
      <c r="DWP140" s="1"/>
      <c r="DWQ140" s="1"/>
      <c r="DWR140" s="1"/>
      <c r="DWS140" s="1"/>
      <c r="DWT140" s="1"/>
      <c r="DWU140" s="1"/>
      <c r="DWV140" s="1"/>
      <c r="DWW140" s="1"/>
      <c r="DWX140" s="1"/>
      <c r="DWY140" s="1"/>
      <c r="DWZ140" s="1"/>
      <c r="DXA140" s="1"/>
      <c r="DXB140" s="1"/>
      <c r="DXC140" s="1"/>
      <c r="DXD140" s="1"/>
      <c r="DXE140" s="1"/>
      <c r="DXF140" s="1"/>
      <c r="DXG140" s="1"/>
      <c r="DXH140" s="1"/>
      <c r="DXI140" s="1"/>
      <c r="DXJ140" s="1"/>
      <c r="DXK140" s="1"/>
      <c r="DXL140" s="1"/>
      <c r="DXM140" s="1"/>
      <c r="DXN140" s="1"/>
      <c r="DXO140" s="1"/>
      <c r="DXP140" s="1"/>
      <c r="DXQ140" s="1"/>
      <c r="DXR140" s="1"/>
      <c r="DXS140" s="1"/>
      <c r="DXT140" s="1"/>
      <c r="DXU140" s="1"/>
      <c r="DXV140" s="1"/>
      <c r="DXW140" s="1"/>
      <c r="DXX140" s="1"/>
      <c r="DXY140" s="1"/>
      <c r="DXZ140" s="1"/>
      <c r="DYA140" s="1"/>
      <c r="DYB140" s="1"/>
      <c r="DYC140" s="1"/>
      <c r="DYD140" s="1"/>
      <c r="DYE140" s="1"/>
      <c r="DYF140" s="1"/>
      <c r="DYG140" s="1"/>
      <c r="DYH140" s="1"/>
      <c r="DYI140" s="1"/>
      <c r="DYJ140" s="1"/>
      <c r="DYK140" s="1"/>
      <c r="DYL140" s="1"/>
      <c r="DYM140" s="1"/>
      <c r="DYN140" s="1"/>
      <c r="DYO140" s="1"/>
      <c r="DYP140" s="1"/>
      <c r="DYQ140" s="1"/>
      <c r="DYR140" s="1"/>
      <c r="DYS140" s="1"/>
      <c r="DYT140" s="1"/>
      <c r="DYU140" s="1"/>
      <c r="DYV140" s="1"/>
      <c r="DYW140" s="1"/>
      <c r="DYX140" s="1"/>
      <c r="DYY140" s="1"/>
      <c r="DYZ140" s="1"/>
      <c r="DZA140" s="1"/>
      <c r="DZB140" s="1"/>
      <c r="DZC140" s="1"/>
      <c r="DZD140" s="1"/>
      <c r="DZE140" s="1"/>
      <c r="DZF140" s="1"/>
      <c r="DZG140" s="1"/>
      <c r="DZH140" s="1"/>
      <c r="DZI140" s="1"/>
      <c r="DZJ140" s="1"/>
      <c r="DZK140" s="1"/>
      <c r="DZL140" s="1"/>
      <c r="DZM140" s="1"/>
      <c r="DZN140" s="1"/>
      <c r="DZO140" s="1"/>
      <c r="DZP140" s="1"/>
      <c r="DZQ140" s="1"/>
      <c r="DZR140" s="1"/>
      <c r="DZS140" s="1"/>
      <c r="DZT140" s="1"/>
      <c r="DZU140" s="1"/>
      <c r="DZV140" s="1"/>
      <c r="DZW140" s="1"/>
      <c r="DZX140" s="1"/>
      <c r="DZY140" s="1"/>
      <c r="DZZ140" s="1"/>
      <c r="EAA140" s="1"/>
      <c r="EAB140" s="1"/>
      <c r="EAC140" s="1"/>
      <c r="EAD140" s="1"/>
      <c r="EAE140" s="1"/>
      <c r="EAF140" s="1"/>
      <c r="EAG140" s="1"/>
      <c r="EAH140" s="1"/>
      <c r="EAI140" s="1"/>
      <c r="EAJ140" s="1"/>
      <c r="EAK140" s="1"/>
      <c r="EAL140" s="1"/>
      <c r="EAM140" s="1"/>
      <c r="EAN140" s="1"/>
      <c r="EAO140" s="1"/>
      <c r="EAP140" s="1"/>
      <c r="EAQ140" s="1"/>
      <c r="EAR140" s="1"/>
      <c r="EAS140" s="1"/>
      <c r="EAT140" s="1"/>
      <c r="EAU140" s="1"/>
      <c r="EAV140" s="1"/>
      <c r="EAW140" s="1"/>
      <c r="EAX140" s="1"/>
      <c r="EAY140" s="1"/>
      <c r="EAZ140" s="1"/>
      <c r="EBA140" s="1"/>
      <c r="EBB140" s="1"/>
      <c r="EBC140" s="1"/>
      <c r="EBD140" s="1"/>
      <c r="EBE140" s="1"/>
      <c r="EBF140" s="1"/>
      <c r="EBG140" s="1"/>
      <c r="EBH140" s="1"/>
      <c r="EBI140" s="1"/>
      <c r="EBJ140" s="1"/>
      <c r="EBK140" s="1"/>
      <c r="EBL140" s="1"/>
      <c r="EBM140" s="1"/>
      <c r="EBN140" s="1"/>
      <c r="EBO140" s="1"/>
      <c r="EBP140" s="1"/>
      <c r="EBQ140" s="1"/>
      <c r="EBR140" s="1"/>
      <c r="EBS140" s="1"/>
      <c r="EBT140" s="1"/>
      <c r="EBU140" s="1"/>
      <c r="EBV140" s="1"/>
      <c r="EBW140" s="1"/>
      <c r="EBX140" s="1"/>
      <c r="EBY140" s="1"/>
      <c r="EBZ140" s="1"/>
      <c r="ECA140" s="1"/>
      <c r="ECB140" s="1"/>
      <c r="ECC140" s="1"/>
      <c r="ECD140" s="1"/>
      <c r="ECE140" s="1"/>
      <c r="ECF140" s="1"/>
      <c r="ECG140" s="1"/>
      <c r="ECH140" s="1"/>
      <c r="ECI140" s="1"/>
      <c r="ECJ140" s="1"/>
      <c r="ECK140" s="1"/>
      <c r="ECL140" s="1"/>
      <c r="ECM140" s="1"/>
      <c r="ECN140" s="1"/>
      <c r="ECO140" s="1"/>
      <c r="ECP140" s="1"/>
      <c r="ECQ140" s="1"/>
      <c r="ECR140" s="1"/>
      <c r="ECS140" s="1"/>
      <c r="ECT140" s="1"/>
      <c r="ECU140" s="1"/>
      <c r="ECV140" s="1"/>
      <c r="ECW140" s="1"/>
      <c r="ECX140" s="1"/>
      <c r="ECY140" s="1"/>
      <c r="ECZ140" s="1"/>
      <c r="EDA140" s="1"/>
      <c r="EDB140" s="1"/>
      <c r="EDC140" s="1"/>
      <c r="EDD140" s="1"/>
      <c r="EDE140" s="1"/>
      <c r="EDF140" s="1"/>
      <c r="EDG140" s="1"/>
      <c r="EDH140" s="1"/>
      <c r="EDI140" s="1"/>
      <c r="EDJ140" s="1"/>
      <c r="EDK140" s="1"/>
      <c r="EDL140" s="1"/>
      <c r="EDM140" s="1"/>
      <c r="EDN140" s="1"/>
      <c r="EDO140" s="1"/>
      <c r="EDP140" s="1"/>
      <c r="EDQ140" s="1"/>
      <c r="EDR140" s="1"/>
      <c r="EDS140" s="1"/>
      <c r="EDT140" s="1"/>
      <c r="EDU140" s="1"/>
      <c r="EDV140" s="1"/>
      <c r="EDW140" s="1"/>
      <c r="EDX140" s="1"/>
      <c r="EDY140" s="1"/>
      <c r="EDZ140" s="1"/>
      <c r="EEA140" s="1"/>
      <c r="EEB140" s="1"/>
      <c r="EEC140" s="1"/>
      <c r="EED140" s="1"/>
      <c r="EEE140" s="1"/>
      <c r="EEF140" s="1"/>
      <c r="EEG140" s="1"/>
      <c r="EEH140" s="1"/>
      <c r="EEI140" s="1"/>
      <c r="EEJ140" s="1"/>
      <c r="EEK140" s="1"/>
      <c r="EEL140" s="1"/>
      <c r="EEM140" s="1"/>
      <c r="EEN140" s="1"/>
      <c r="EEO140" s="1"/>
      <c r="EEP140" s="1"/>
      <c r="EEQ140" s="1"/>
      <c r="EER140" s="1"/>
      <c r="EES140" s="1"/>
      <c r="EET140" s="1"/>
      <c r="EEU140" s="1"/>
      <c r="EEV140" s="1"/>
      <c r="EEW140" s="1"/>
      <c r="EEX140" s="1"/>
      <c r="EEY140" s="1"/>
      <c r="EEZ140" s="1"/>
      <c r="EFA140" s="1"/>
      <c r="EFB140" s="1"/>
      <c r="EFC140" s="1"/>
      <c r="EFD140" s="1"/>
      <c r="EFE140" s="1"/>
      <c r="EFF140" s="1"/>
      <c r="EFG140" s="1"/>
      <c r="EFH140" s="1"/>
      <c r="EFI140" s="1"/>
      <c r="EFJ140" s="1"/>
      <c r="EFK140" s="1"/>
      <c r="EFL140" s="1"/>
      <c r="EFM140" s="1"/>
      <c r="EFN140" s="1"/>
      <c r="EFO140" s="1"/>
      <c r="EFP140" s="1"/>
      <c r="EFQ140" s="1"/>
      <c r="EFR140" s="1"/>
      <c r="EFS140" s="1"/>
      <c r="EFT140" s="1"/>
      <c r="EFU140" s="1"/>
      <c r="EFV140" s="1"/>
      <c r="EFW140" s="1"/>
      <c r="EFX140" s="1"/>
      <c r="EFY140" s="1"/>
      <c r="EFZ140" s="1"/>
      <c r="EGA140" s="1"/>
      <c r="EGB140" s="1"/>
      <c r="EGC140" s="1"/>
      <c r="EGD140" s="1"/>
      <c r="EGE140" s="1"/>
      <c r="EGF140" s="1"/>
      <c r="EGG140" s="1"/>
      <c r="EGH140" s="1"/>
      <c r="EGI140" s="1"/>
      <c r="EGJ140" s="1"/>
      <c r="EGK140" s="1"/>
      <c r="EGL140" s="1"/>
      <c r="EGM140" s="1"/>
      <c r="EGN140" s="1"/>
      <c r="EGO140" s="1"/>
      <c r="EGP140" s="1"/>
      <c r="EGQ140" s="1"/>
      <c r="EGR140" s="1"/>
      <c r="EGS140" s="1"/>
      <c r="EGT140" s="1"/>
      <c r="EGU140" s="1"/>
      <c r="EGV140" s="1"/>
      <c r="EGW140" s="1"/>
      <c r="EGX140" s="1"/>
      <c r="EGY140" s="1"/>
      <c r="EGZ140" s="1"/>
      <c r="EHA140" s="1"/>
      <c r="EHB140" s="1"/>
      <c r="EHC140" s="1"/>
      <c r="EHD140" s="1"/>
      <c r="EHE140" s="1"/>
      <c r="EHF140" s="1"/>
      <c r="EHG140" s="1"/>
      <c r="EHH140" s="1"/>
      <c r="EHI140" s="1"/>
      <c r="EHJ140" s="1"/>
      <c r="EHK140" s="1"/>
      <c r="EHL140" s="1"/>
      <c r="EHM140" s="1"/>
      <c r="EHN140" s="1"/>
      <c r="EHO140" s="1"/>
      <c r="EHP140" s="1"/>
      <c r="EHQ140" s="1"/>
      <c r="EHR140" s="1"/>
      <c r="EHS140" s="1"/>
      <c r="EHT140" s="1"/>
      <c r="EHU140" s="1"/>
      <c r="EHV140" s="1"/>
      <c r="EHW140" s="1"/>
      <c r="EHX140" s="1"/>
      <c r="EHY140" s="1"/>
      <c r="EHZ140" s="1"/>
      <c r="EIA140" s="1"/>
      <c r="EIB140" s="1"/>
      <c r="EIC140" s="1"/>
      <c r="EID140" s="1"/>
      <c r="EIE140" s="1"/>
      <c r="EIF140" s="1"/>
      <c r="EIG140" s="1"/>
      <c r="EIH140" s="1"/>
      <c r="EII140" s="1"/>
      <c r="EIJ140" s="1"/>
      <c r="EIK140" s="1"/>
      <c r="EIL140" s="1"/>
      <c r="EIM140" s="1"/>
      <c r="EIN140" s="1"/>
      <c r="EIO140" s="1"/>
      <c r="EIP140" s="1"/>
      <c r="EIQ140" s="1"/>
      <c r="EIR140" s="1"/>
      <c r="EIS140" s="1"/>
      <c r="EIT140" s="1"/>
      <c r="EIU140" s="1"/>
      <c r="EIV140" s="1"/>
      <c r="EIW140" s="1"/>
      <c r="EIX140" s="1"/>
      <c r="EIY140" s="1"/>
      <c r="EIZ140" s="1"/>
      <c r="EJA140" s="1"/>
      <c r="EJB140" s="1"/>
      <c r="EJC140" s="1"/>
      <c r="EJD140" s="1"/>
      <c r="EJE140" s="1"/>
      <c r="EJF140" s="1"/>
      <c r="EJG140" s="1"/>
      <c r="EJH140" s="1"/>
      <c r="EJI140" s="1"/>
      <c r="EJJ140" s="1"/>
      <c r="EJK140" s="1"/>
      <c r="EJL140" s="1"/>
      <c r="EJM140" s="1"/>
      <c r="EJN140" s="1"/>
      <c r="EJO140" s="1"/>
      <c r="EJP140" s="1"/>
      <c r="EJQ140" s="1"/>
      <c r="EJR140" s="1"/>
      <c r="EJS140" s="1"/>
      <c r="EJT140" s="1"/>
      <c r="EJU140" s="1"/>
      <c r="EJV140" s="1"/>
      <c r="EJW140" s="1"/>
      <c r="EJX140" s="1"/>
      <c r="EJY140" s="1"/>
      <c r="EJZ140" s="1"/>
      <c r="EKA140" s="1"/>
      <c r="EKB140" s="1"/>
      <c r="EKC140" s="1"/>
      <c r="EKD140" s="1"/>
      <c r="EKE140" s="1"/>
      <c r="EKF140" s="1"/>
      <c r="EKG140" s="1"/>
      <c r="EKH140" s="1"/>
      <c r="EKI140" s="1"/>
      <c r="EKJ140" s="1"/>
      <c r="EKK140" s="1"/>
      <c r="EKL140" s="1"/>
      <c r="EKM140" s="1"/>
      <c r="EKN140" s="1"/>
      <c r="EKO140" s="1"/>
      <c r="EKP140" s="1"/>
      <c r="EKQ140" s="1"/>
      <c r="EKR140" s="1"/>
      <c r="EKS140" s="1"/>
      <c r="EKT140" s="1"/>
      <c r="EKU140" s="1"/>
      <c r="EKV140" s="1"/>
      <c r="EKW140" s="1"/>
      <c r="EKX140" s="1"/>
      <c r="EKY140" s="1"/>
      <c r="EKZ140" s="1"/>
      <c r="ELA140" s="1"/>
      <c r="ELB140" s="1"/>
      <c r="ELC140" s="1"/>
      <c r="ELD140" s="1"/>
      <c r="ELE140" s="1"/>
      <c r="ELF140" s="1"/>
      <c r="ELG140" s="1"/>
      <c r="ELH140" s="1"/>
      <c r="ELI140" s="1"/>
      <c r="ELJ140" s="1"/>
      <c r="ELK140" s="1"/>
      <c r="ELL140" s="1"/>
      <c r="ELM140" s="1"/>
      <c r="ELN140" s="1"/>
      <c r="ELO140" s="1"/>
      <c r="ELP140" s="1"/>
      <c r="ELQ140" s="1"/>
      <c r="ELR140" s="1"/>
      <c r="ELS140" s="1"/>
      <c r="ELT140" s="1"/>
      <c r="ELU140" s="1"/>
      <c r="ELV140" s="1"/>
      <c r="ELW140" s="1"/>
      <c r="ELX140" s="1"/>
      <c r="ELY140" s="1"/>
      <c r="ELZ140" s="1"/>
      <c r="EMA140" s="1"/>
      <c r="EMB140" s="1"/>
      <c r="EMC140" s="1"/>
      <c r="EMD140" s="1"/>
      <c r="EME140" s="1"/>
      <c r="EMF140" s="1"/>
      <c r="EMG140" s="1"/>
      <c r="EMH140" s="1"/>
      <c r="EMI140" s="1"/>
      <c r="EMJ140" s="1"/>
      <c r="EMK140" s="1"/>
      <c r="EML140" s="1"/>
      <c r="EMM140" s="1"/>
      <c r="EMN140" s="1"/>
      <c r="EMO140" s="1"/>
      <c r="EMP140" s="1"/>
      <c r="EMQ140" s="1"/>
      <c r="EMR140" s="1"/>
      <c r="EMS140" s="1"/>
      <c r="EMT140" s="1"/>
      <c r="EMU140" s="1"/>
      <c r="EMV140" s="1"/>
      <c r="EMW140" s="1"/>
      <c r="EMX140" s="1"/>
      <c r="EMY140" s="1"/>
      <c r="EMZ140" s="1"/>
      <c r="ENA140" s="1"/>
      <c r="ENB140" s="1"/>
      <c r="ENC140" s="1"/>
      <c r="END140" s="1"/>
      <c r="ENE140" s="1"/>
      <c r="ENF140" s="1"/>
      <c r="ENG140" s="1"/>
      <c r="ENH140" s="1"/>
      <c r="ENI140" s="1"/>
      <c r="ENJ140" s="1"/>
      <c r="ENK140" s="1"/>
      <c r="ENL140" s="1"/>
      <c r="ENM140" s="1"/>
      <c r="ENN140" s="1"/>
      <c r="ENO140" s="1"/>
      <c r="ENP140" s="1"/>
      <c r="ENQ140" s="1"/>
      <c r="ENR140" s="1"/>
      <c r="ENS140" s="1"/>
      <c r="ENT140" s="1"/>
      <c r="ENU140" s="1"/>
      <c r="ENV140" s="1"/>
      <c r="ENW140" s="1"/>
      <c r="ENX140" s="1"/>
      <c r="ENY140" s="1"/>
      <c r="ENZ140" s="1"/>
      <c r="EOA140" s="1"/>
      <c r="EOB140" s="1"/>
      <c r="EOC140" s="1"/>
      <c r="EOD140" s="1"/>
      <c r="EOE140" s="1"/>
      <c r="EOF140" s="1"/>
      <c r="EOG140" s="1"/>
      <c r="EOH140" s="1"/>
      <c r="EOI140" s="1"/>
      <c r="EOJ140" s="1"/>
      <c r="EOK140" s="1"/>
      <c r="EOL140" s="1"/>
      <c r="EOM140" s="1"/>
      <c r="EON140" s="1"/>
      <c r="EOO140" s="1"/>
      <c r="EOP140" s="1"/>
      <c r="EOQ140" s="1"/>
      <c r="EOR140" s="1"/>
      <c r="EOS140" s="1"/>
      <c r="EOT140" s="1"/>
      <c r="EOU140" s="1"/>
      <c r="EOV140" s="1"/>
      <c r="EOW140" s="1"/>
      <c r="EOX140" s="1"/>
      <c r="EOY140" s="1"/>
      <c r="EOZ140" s="1"/>
      <c r="EPA140" s="1"/>
      <c r="EPB140" s="1"/>
      <c r="EPC140" s="1"/>
      <c r="EPD140" s="1"/>
      <c r="EPE140" s="1"/>
      <c r="EPF140" s="1"/>
      <c r="EPG140" s="1"/>
      <c r="EPH140" s="1"/>
      <c r="EPI140" s="1"/>
      <c r="EPJ140" s="1"/>
      <c r="EPK140" s="1"/>
      <c r="EPL140" s="1"/>
      <c r="EPM140" s="1"/>
      <c r="EPN140" s="1"/>
      <c r="EPO140" s="1"/>
      <c r="EPP140" s="1"/>
      <c r="EPQ140" s="1"/>
      <c r="EPR140" s="1"/>
      <c r="EPS140" s="1"/>
      <c r="EPT140" s="1"/>
      <c r="EPU140" s="1"/>
      <c r="EPV140" s="1"/>
      <c r="EPW140" s="1"/>
      <c r="EPX140" s="1"/>
      <c r="EPY140" s="1"/>
      <c r="EPZ140" s="1"/>
      <c r="EQA140" s="1"/>
      <c r="EQB140" s="1"/>
      <c r="EQC140" s="1"/>
      <c r="EQD140" s="1"/>
      <c r="EQE140" s="1"/>
      <c r="EQF140" s="1"/>
      <c r="EQG140" s="1"/>
      <c r="EQH140" s="1"/>
      <c r="EQI140" s="1"/>
      <c r="EQJ140" s="1"/>
      <c r="EQK140" s="1"/>
      <c r="EQL140" s="1"/>
      <c r="EQM140" s="1"/>
      <c r="EQN140" s="1"/>
      <c r="EQO140" s="1"/>
      <c r="EQP140" s="1"/>
      <c r="EQQ140" s="1"/>
      <c r="EQR140" s="1"/>
      <c r="EQS140" s="1"/>
      <c r="EQT140" s="1"/>
      <c r="EQU140" s="1"/>
      <c r="EQV140" s="1"/>
      <c r="EQW140" s="1"/>
      <c r="EQX140" s="1"/>
      <c r="EQY140" s="1"/>
      <c r="EQZ140" s="1"/>
      <c r="ERA140" s="1"/>
      <c r="ERB140" s="1"/>
      <c r="ERC140" s="1"/>
      <c r="ERD140" s="1"/>
      <c r="ERE140" s="1"/>
      <c r="ERF140" s="1"/>
      <c r="ERG140" s="1"/>
      <c r="ERH140" s="1"/>
      <c r="ERI140" s="1"/>
      <c r="ERJ140" s="1"/>
      <c r="ERK140" s="1"/>
      <c r="ERL140" s="1"/>
      <c r="ERM140" s="1"/>
      <c r="ERN140" s="1"/>
      <c r="ERO140" s="1"/>
      <c r="ERP140" s="1"/>
      <c r="ERQ140" s="1"/>
      <c r="ERR140" s="1"/>
      <c r="ERS140" s="1"/>
      <c r="ERT140" s="1"/>
      <c r="ERU140" s="1"/>
      <c r="ERV140" s="1"/>
      <c r="ERW140" s="1"/>
      <c r="ERX140" s="1"/>
      <c r="ERY140" s="1"/>
      <c r="ERZ140" s="1"/>
      <c r="ESA140" s="1"/>
      <c r="ESB140" s="1"/>
      <c r="ESC140" s="1"/>
      <c r="ESD140" s="1"/>
      <c r="ESE140" s="1"/>
      <c r="ESF140" s="1"/>
      <c r="ESG140" s="1"/>
      <c r="ESH140" s="1"/>
      <c r="ESI140" s="1"/>
      <c r="ESJ140" s="1"/>
      <c r="ESK140" s="1"/>
      <c r="ESL140" s="1"/>
      <c r="ESM140" s="1"/>
      <c r="ESN140" s="1"/>
      <c r="ESO140" s="1"/>
      <c r="ESP140" s="1"/>
      <c r="ESQ140" s="1"/>
      <c r="ESR140" s="1"/>
      <c r="ESS140" s="1"/>
      <c r="EST140" s="1"/>
      <c r="ESU140" s="1"/>
      <c r="ESV140" s="1"/>
      <c r="ESW140" s="1"/>
      <c r="ESX140" s="1"/>
      <c r="ESY140" s="1"/>
      <c r="ESZ140" s="1"/>
      <c r="ETA140" s="1"/>
      <c r="ETB140" s="1"/>
      <c r="ETC140" s="1"/>
      <c r="ETD140" s="1"/>
      <c r="ETE140" s="1"/>
      <c r="ETF140" s="1"/>
      <c r="ETG140" s="1"/>
      <c r="ETH140" s="1"/>
      <c r="ETI140" s="1"/>
      <c r="ETJ140" s="1"/>
      <c r="ETK140" s="1"/>
      <c r="ETL140" s="1"/>
      <c r="ETM140" s="1"/>
      <c r="ETN140" s="1"/>
      <c r="ETO140" s="1"/>
      <c r="ETP140" s="1"/>
      <c r="ETQ140" s="1"/>
      <c r="ETR140" s="1"/>
      <c r="ETS140" s="1"/>
      <c r="ETT140" s="1"/>
      <c r="ETU140" s="1"/>
      <c r="ETV140" s="1"/>
      <c r="ETW140" s="1"/>
      <c r="ETX140" s="1"/>
      <c r="ETY140" s="1"/>
      <c r="ETZ140" s="1"/>
      <c r="EUA140" s="1"/>
      <c r="EUB140" s="1"/>
      <c r="EUC140" s="1"/>
      <c r="EUD140" s="1"/>
      <c r="EUE140" s="1"/>
      <c r="EUF140" s="1"/>
      <c r="EUG140" s="1"/>
      <c r="EUH140" s="1"/>
      <c r="EUI140" s="1"/>
      <c r="EUJ140" s="1"/>
      <c r="EUK140" s="1"/>
      <c r="EUL140" s="1"/>
      <c r="EUM140" s="1"/>
      <c r="EUN140" s="1"/>
      <c r="EUO140" s="1"/>
      <c r="EUP140" s="1"/>
      <c r="EUQ140" s="1"/>
      <c r="EUR140" s="1"/>
      <c r="EUS140" s="1"/>
      <c r="EUT140" s="1"/>
      <c r="EUU140" s="1"/>
      <c r="EUV140" s="1"/>
      <c r="EUW140" s="1"/>
      <c r="EUX140" s="1"/>
      <c r="EUY140" s="1"/>
      <c r="EUZ140" s="1"/>
      <c r="EVA140" s="1"/>
      <c r="EVB140" s="1"/>
      <c r="EVC140" s="1"/>
      <c r="EVD140" s="1"/>
      <c r="EVE140" s="1"/>
      <c r="EVF140" s="1"/>
      <c r="EVG140" s="1"/>
      <c r="EVH140" s="1"/>
      <c r="EVI140" s="1"/>
      <c r="EVJ140" s="1"/>
      <c r="EVK140" s="1"/>
      <c r="EVL140" s="1"/>
      <c r="EVM140" s="1"/>
      <c r="EVN140" s="1"/>
      <c r="EVO140" s="1"/>
      <c r="EVP140" s="1"/>
      <c r="EVQ140" s="1"/>
      <c r="EVR140" s="1"/>
      <c r="EVS140" s="1"/>
      <c r="EVT140" s="1"/>
      <c r="EVU140" s="1"/>
      <c r="EVV140" s="1"/>
      <c r="EVW140" s="1"/>
      <c r="EVX140" s="1"/>
      <c r="EVY140" s="1"/>
      <c r="EVZ140" s="1"/>
      <c r="EWA140" s="1"/>
      <c r="EWB140" s="1"/>
      <c r="EWC140" s="1"/>
      <c r="EWD140" s="1"/>
      <c r="EWE140" s="1"/>
      <c r="EWF140" s="1"/>
      <c r="EWG140" s="1"/>
      <c r="EWH140" s="1"/>
      <c r="EWI140" s="1"/>
      <c r="EWJ140" s="1"/>
      <c r="EWK140" s="1"/>
      <c r="EWL140" s="1"/>
      <c r="EWM140" s="1"/>
      <c r="EWN140" s="1"/>
      <c r="EWO140" s="1"/>
      <c r="EWP140" s="1"/>
      <c r="EWQ140" s="1"/>
      <c r="EWR140" s="1"/>
      <c r="EWS140" s="1"/>
      <c r="EWT140" s="1"/>
      <c r="EWU140" s="1"/>
      <c r="EWV140" s="1"/>
      <c r="EWW140" s="1"/>
      <c r="EWX140" s="1"/>
      <c r="EWY140" s="1"/>
      <c r="EWZ140" s="1"/>
      <c r="EXA140" s="1"/>
      <c r="EXB140" s="1"/>
      <c r="EXC140" s="1"/>
      <c r="EXD140" s="1"/>
      <c r="EXE140" s="1"/>
      <c r="EXF140" s="1"/>
      <c r="EXG140" s="1"/>
      <c r="EXH140" s="1"/>
      <c r="EXI140" s="1"/>
      <c r="EXJ140" s="1"/>
      <c r="EXK140" s="1"/>
      <c r="EXL140" s="1"/>
      <c r="EXM140" s="1"/>
      <c r="EXN140" s="1"/>
      <c r="EXO140" s="1"/>
      <c r="EXP140" s="1"/>
      <c r="EXQ140" s="1"/>
      <c r="EXR140" s="1"/>
      <c r="EXS140" s="1"/>
      <c r="EXT140" s="1"/>
      <c r="EXU140" s="1"/>
      <c r="EXV140" s="1"/>
      <c r="EXW140" s="1"/>
      <c r="EXX140" s="1"/>
      <c r="EXY140" s="1"/>
      <c r="EXZ140" s="1"/>
      <c r="EYA140" s="1"/>
      <c r="EYB140" s="1"/>
      <c r="EYC140" s="1"/>
      <c r="EYD140" s="1"/>
      <c r="EYE140" s="1"/>
      <c r="EYF140" s="1"/>
      <c r="EYG140" s="1"/>
      <c r="EYH140" s="1"/>
      <c r="EYI140" s="1"/>
      <c r="EYJ140" s="1"/>
      <c r="EYK140" s="1"/>
      <c r="EYL140" s="1"/>
      <c r="EYM140" s="1"/>
      <c r="EYN140" s="1"/>
      <c r="EYO140" s="1"/>
      <c r="EYP140" s="1"/>
      <c r="EYQ140" s="1"/>
      <c r="EYR140" s="1"/>
      <c r="EYS140" s="1"/>
      <c r="EYT140" s="1"/>
      <c r="EYU140" s="1"/>
      <c r="EYV140" s="1"/>
      <c r="EYW140" s="1"/>
      <c r="EYX140" s="1"/>
      <c r="EYY140" s="1"/>
      <c r="EYZ140" s="1"/>
      <c r="EZA140" s="1"/>
      <c r="EZB140" s="1"/>
      <c r="EZC140" s="1"/>
      <c r="EZD140" s="1"/>
      <c r="EZE140" s="1"/>
      <c r="EZF140" s="1"/>
      <c r="EZG140" s="1"/>
      <c r="EZH140" s="1"/>
      <c r="EZI140" s="1"/>
      <c r="EZJ140" s="1"/>
      <c r="EZK140" s="1"/>
      <c r="EZL140" s="1"/>
      <c r="EZM140" s="1"/>
      <c r="EZN140" s="1"/>
      <c r="EZO140" s="1"/>
      <c r="EZP140" s="1"/>
      <c r="EZQ140" s="1"/>
      <c r="EZR140" s="1"/>
      <c r="EZS140" s="1"/>
      <c r="EZT140" s="1"/>
      <c r="EZU140" s="1"/>
      <c r="EZV140" s="1"/>
      <c r="EZW140" s="1"/>
      <c r="EZX140" s="1"/>
      <c r="EZY140" s="1"/>
      <c r="EZZ140" s="1"/>
      <c r="FAA140" s="1"/>
      <c r="FAB140" s="1"/>
      <c r="FAC140" s="1"/>
      <c r="FAD140" s="1"/>
      <c r="FAE140" s="1"/>
      <c r="FAF140" s="1"/>
      <c r="FAG140" s="1"/>
      <c r="FAH140" s="1"/>
      <c r="FAI140" s="1"/>
      <c r="FAJ140" s="1"/>
      <c r="FAK140" s="1"/>
      <c r="FAL140" s="1"/>
      <c r="FAM140" s="1"/>
      <c r="FAN140" s="1"/>
      <c r="FAO140" s="1"/>
      <c r="FAP140" s="1"/>
      <c r="FAQ140" s="1"/>
      <c r="FAR140" s="1"/>
      <c r="FAS140" s="1"/>
      <c r="FAT140" s="1"/>
      <c r="FAU140" s="1"/>
      <c r="FAV140" s="1"/>
      <c r="FAW140" s="1"/>
      <c r="FAX140" s="1"/>
      <c r="FAY140" s="1"/>
      <c r="FAZ140" s="1"/>
      <c r="FBA140" s="1"/>
      <c r="FBB140" s="1"/>
      <c r="FBC140" s="1"/>
      <c r="FBD140" s="1"/>
      <c r="FBE140" s="1"/>
      <c r="FBF140" s="1"/>
      <c r="FBG140" s="1"/>
      <c r="FBH140" s="1"/>
      <c r="FBI140" s="1"/>
      <c r="FBJ140" s="1"/>
      <c r="FBK140" s="1"/>
      <c r="FBL140" s="1"/>
      <c r="FBM140" s="1"/>
      <c r="FBN140" s="1"/>
      <c r="FBO140" s="1"/>
      <c r="FBP140" s="1"/>
      <c r="FBQ140" s="1"/>
      <c r="FBR140" s="1"/>
      <c r="FBS140" s="1"/>
      <c r="FBT140" s="1"/>
      <c r="FBU140" s="1"/>
      <c r="FBV140" s="1"/>
      <c r="FBW140" s="1"/>
      <c r="FBX140" s="1"/>
      <c r="FBY140" s="1"/>
      <c r="FBZ140" s="1"/>
      <c r="FCA140" s="1"/>
      <c r="FCB140" s="1"/>
      <c r="FCC140" s="1"/>
      <c r="FCD140" s="1"/>
      <c r="FCE140" s="1"/>
      <c r="FCF140" s="1"/>
      <c r="FCG140" s="1"/>
      <c r="FCH140" s="1"/>
      <c r="FCI140" s="1"/>
      <c r="FCJ140" s="1"/>
      <c r="FCK140" s="1"/>
      <c r="FCL140" s="1"/>
      <c r="FCM140" s="1"/>
      <c r="FCN140" s="1"/>
      <c r="FCO140" s="1"/>
      <c r="FCP140" s="1"/>
      <c r="FCQ140" s="1"/>
      <c r="FCR140" s="1"/>
      <c r="FCS140" s="1"/>
      <c r="FCT140" s="1"/>
      <c r="FCU140" s="1"/>
      <c r="FCV140" s="1"/>
      <c r="FCW140" s="1"/>
      <c r="FCX140" s="1"/>
      <c r="FCY140" s="1"/>
      <c r="FCZ140" s="1"/>
      <c r="FDA140" s="1"/>
      <c r="FDB140" s="1"/>
      <c r="FDC140" s="1"/>
      <c r="FDD140" s="1"/>
      <c r="FDE140" s="1"/>
      <c r="FDF140" s="1"/>
      <c r="FDG140" s="1"/>
      <c r="FDH140" s="1"/>
      <c r="FDI140" s="1"/>
      <c r="FDJ140" s="1"/>
      <c r="FDK140" s="1"/>
      <c r="FDL140" s="1"/>
      <c r="FDM140" s="1"/>
      <c r="FDN140" s="1"/>
      <c r="FDO140" s="1"/>
      <c r="FDP140" s="1"/>
      <c r="FDQ140" s="1"/>
      <c r="FDR140" s="1"/>
      <c r="FDS140" s="1"/>
      <c r="FDT140" s="1"/>
      <c r="FDU140" s="1"/>
      <c r="FDV140" s="1"/>
      <c r="FDW140" s="1"/>
      <c r="FDX140" s="1"/>
      <c r="FDY140" s="1"/>
      <c r="FDZ140" s="1"/>
      <c r="FEA140" s="1"/>
      <c r="FEB140" s="1"/>
      <c r="FEC140" s="1"/>
      <c r="FED140" s="1"/>
      <c r="FEE140" s="1"/>
      <c r="FEF140" s="1"/>
      <c r="FEG140" s="1"/>
      <c r="FEH140" s="1"/>
      <c r="FEI140" s="1"/>
      <c r="FEJ140" s="1"/>
      <c r="FEK140" s="1"/>
      <c r="FEL140" s="1"/>
      <c r="FEM140" s="1"/>
      <c r="FEN140" s="1"/>
      <c r="FEO140" s="1"/>
      <c r="FEP140" s="1"/>
      <c r="FEQ140" s="1"/>
      <c r="FER140" s="1"/>
      <c r="FES140" s="1"/>
      <c r="FET140" s="1"/>
      <c r="FEU140" s="1"/>
      <c r="FEV140" s="1"/>
      <c r="FEW140" s="1"/>
      <c r="FEX140" s="1"/>
      <c r="FEY140" s="1"/>
      <c r="FEZ140" s="1"/>
      <c r="FFA140" s="1"/>
      <c r="FFB140" s="1"/>
      <c r="FFC140" s="1"/>
      <c r="FFD140" s="1"/>
      <c r="FFE140" s="1"/>
      <c r="FFF140" s="1"/>
      <c r="FFG140" s="1"/>
      <c r="FFH140" s="1"/>
      <c r="FFI140" s="1"/>
      <c r="FFJ140" s="1"/>
      <c r="FFK140" s="1"/>
      <c r="FFL140" s="1"/>
      <c r="FFM140" s="1"/>
      <c r="FFN140" s="1"/>
      <c r="FFO140" s="1"/>
      <c r="FFP140" s="1"/>
      <c r="FFQ140" s="1"/>
      <c r="FFR140" s="1"/>
      <c r="FFS140" s="1"/>
      <c r="FFT140" s="1"/>
      <c r="FFU140" s="1"/>
      <c r="FFV140" s="1"/>
      <c r="FFW140" s="1"/>
      <c r="FFX140" s="1"/>
      <c r="FFY140" s="1"/>
      <c r="FFZ140" s="1"/>
      <c r="FGA140" s="1"/>
      <c r="FGB140" s="1"/>
      <c r="FGC140" s="1"/>
      <c r="FGD140" s="1"/>
      <c r="FGE140" s="1"/>
      <c r="FGF140" s="1"/>
      <c r="FGG140" s="1"/>
      <c r="FGH140" s="1"/>
      <c r="FGI140" s="1"/>
      <c r="FGJ140" s="1"/>
      <c r="FGK140" s="1"/>
      <c r="FGL140" s="1"/>
      <c r="FGM140" s="1"/>
      <c r="FGN140" s="1"/>
      <c r="FGO140" s="1"/>
      <c r="FGP140" s="1"/>
      <c r="FGQ140" s="1"/>
      <c r="FGR140" s="1"/>
      <c r="FGS140" s="1"/>
      <c r="FGT140" s="1"/>
      <c r="FGU140" s="1"/>
      <c r="FGV140" s="1"/>
      <c r="FGW140" s="1"/>
      <c r="FGX140" s="1"/>
      <c r="FGY140" s="1"/>
      <c r="FGZ140" s="1"/>
      <c r="FHA140" s="1"/>
      <c r="FHB140" s="1"/>
      <c r="FHC140" s="1"/>
      <c r="FHD140" s="1"/>
      <c r="FHE140" s="1"/>
      <c r="FHF140" s="1"/>
      <c r="FHG140" s="1"/>
      <c r="FHH140" s="1"/>
      <c r="FHI140" s="1"/>
      <c r="FHJ140" s="1"/>
      <c r="FHK140" s="1"/>
      <c r="FHL140" s="1"/>
      <c r="FHM140" s="1"/>
      <c r="FHN140" s="1"/>
      <c r="FHO140" s="1"/>
      <c r="FHP140" s="1"/>
      <c r="FHQ140" s="1"/>
      <c r="FHR140" s="1"/>
      <c r="FHS140" s="1"/>
      <c r="FHT140" s="1"/>
      <c r="FHU140" s="1"/>
      <c r="FHV140" s="1"/>
      <c r="FHW140" s="1"/>
      <c r="FHX140" s="1"/>
      <c r="FHY140" s="1"/>
      <c r="FHZ140" s="1"/>
      <c r="FIA140" s="1"/>
      <c r="FIB140" s="1"/>
      <c r="FIC140" s="1"/>
      <c r="FID140" s="1"/>
      <c r="FIE140" s="1"/>
      <c r="FIF140" s="1"/>
      <c r="FIG140" s="1"/>
      <c r="FIH140" s="1"/>
      <c r="FII140" s="1"/>
      <c r="FIJ140" s="1"/>
      <c r="FIK140" s="1"/>
      <c r="FIL140" s="1"/>
      <c r="FIM140" s="1"/>
      <c r="FIN140" s="1"/>
      <c r="FIO140" s="1"/>
      <c r="FIP140" s="1"/>
      <c r="FIQ140" s="1"/>
      <c r="FIR140" s="1"/>
      <c r="FIS140" s="1"/>
      <c r="FIT140" s="1"/>
      <c r="FIU140" s="1"/>
      <c r="FIV140" s="1"/>
      <c r="FIW140" s="1"/>
      <c r="FIX140" s="1"/>
      <c r="FIY140" s="1"/>
      <c r="FIZ140" s="1"/>
      <c r="FJA140" s="1"/>
      <c r="FJB140" s="1"/>
      <c r="FJC140" s="1"/>
      <c r="FJD140" s="1"/>
      <c r="FJE140" s="1"/>
      <c r="FJF140" s="1"/>
      <c r="FJG140" s="1"/>
      <c r="FJH140" s="1"/>
      <c r="FJI140" s="1"/>
      <c r="FJJ140" s="1"/>
      <c r="FJK140" s="1"/>
      <c r="FJL140" s="1"/>
      <c r="FJM140" s="1"/>
      <c r="FJN140" s="1"/>
      <c r="FJO140" s="1"/>
      <c r="FJP140" s="1"/>
      <c r="FJQ140" s="1"/>
      <c r="FJR140" s="1"/>
      <c r="FJS140" s="1"/>
      <c r="FJT140" s="1"/>
      <c r="FJU140" s="1"/>
      <c r="FJV140" s="1"/>
      <c r="FJW140" s="1"/>
      <c r="FJX140" s="1"/>
      <c r="FJY140" s="1"/>
      <c r="FJZ140" s="1"/>
      <c r="FKA140" s="1"/>
      <c r="FKB140" s="1"/>
      <c r="FKC140" s="1"/>
      <c r="FKD140" s="1"/>
      <c r="FKE140" s="1"/>
      <c r="FKF140" s="1"/>
      <c r="FKG140" s="1"/>
      <c r="FKH140" s="1"/>
      <c r="FKI140" s="1"/>
      <c r="FKJ140" s="1"/>
      <c r="FKK140" s="1"/>
      <c r="FKL140" s="1"/>
      <c r="FKM140" s="1"/>
      <c r="FKN140" s="1"/>
      <c r="FKO140" s="1"/>
      <c r="FKP140" s="1"/>
      <c r="FKQ140" s="1"/>
      <c r="FKR140" s="1"/>
      <c r="FKS140" s="1"/>
      <c r="FKT140" s="1"/>
      <c r="FKU140" s="1"/>
      <c r="FKV140" s="1"/>
      <c r="FKW140" s="1"/>
      <c r="FKX140" s="1"/>
      <c r="FKY140" s="1"/>
      <c r="FKZ140" s="1"/>
      <c r="FLA140" s="1"/>
      <c r="FLB140" s="1"/>
      <c r="FLC140" s="1"/>
      <c r="FLD140" s="1"/>
      <c r="FLE140" s="1"/>
      <c r="FLF140" s="1"/>
      <c r="FLG140" s="1"/>
      <c r="FLH140" s="1"/>
      <c r="FLI140" s="1"/>
      <c r="FLJ140" s="1"/>
      <c r="FLK140" s="1"/>
      <c r="FLL140" s="1"/>
      <c r="FLM140" s="1"/>
      <c r="FLN140" s="1"/>
      <c r="FLO140" s="1"/>
      <c r="FLP140" s="1"/>
      <c r="FLQ140" s="1"/>
      <c r="FLR140" s="1"/>
      <c r="FLS140" s="1"/>
      <c r="FLT140" s="1"/>
      <c r="FLU140" s="1"/>
      <c r="FLV140" s="1"/>
      <c r="FLW140" s="1"/>
      <c r="FLX140" s="1"/>
      <c r="FLY140" s="1"/>
      <c r="FLZ140" s="1"/>
      <c r="FMA140" s="1"/>
      <c r="FMB140" s="1"/>
      <c r="FMC140" s="1"/>
      <c r="FMD140" s="1"/>
      <c r="FME140" s="1"/>
      <c r="FMF140" s="1"/>
      <c r="FMG140" s="1"/>
      <c r="FMH140" s="1"/>
      <c r="FMI140" s="1"/>
      <c r="FMJ140" s="1"/>
      <c r="FMK140" s="1"/>
      <c r="FML140" s="1"/>
      <c r="FMM140" s="1"/>
      <c r="FMN140" s="1"/>
      <c r="FMO140" s="1"/>
      <c r="FMP140" s="1"/>
      <c r="FMQ140" s="1"/>
      <c r="FMR140" s="1"/>
      <c r="FMS140" s="1"/>
      <c r="FMT140" s="1"/>
      <c r="FMU140" s="1"/>
      <c r="FMV140" s="1"/>
      <c r="FMW140" s="1"/>
      <c r="FMX140" s="1"/>
      <c r="FMY140" s="1"/>
      <c r="FMZ140" s="1"/>
      <c r="FNA140" s="1"/>
      <c r="FNB140" s="1"/>
      <c r="FNC140" s="1"/>
      <c r="FND140" s="1"/>
      <c r="FNE140" s="1"/>
      <c r="FNF140" s="1"/>
      <c r="FNG140" s="1"/>
      <c r="FNH140" s="1"/>
      <c r="FNI140" s="1"/>
      <c r="FNJ140" s="1"/>
      <c r="FNK140" s="1"/>
      <c r="FNL140" s="1"/>
      <c r="FNM140" s="1"/>
      <c r="FNN140" s="1"/>
      <c r="FNO140" s="1"/>
      <c r="FNP140" s="1"/>
      <c r="FNQ140" s="1"/>
      <c r="FNR140" s="1"/>
      <c r="FNS140" s="1"/>
      <c r="FNT140" s="1"/>
      <c r="FNU140" s="1"/>
      <c r="FNV140" s="1"/>
      <c r="FNW140" s="1"/>
      <c r="FNX140" s="1"/>
      <c r="FNY140" s="1"/>
      <c r="FNZ140" s="1"/>
      <c r="FOA140" s="1"/>
      <c r="FOB140" s="1"/>
      <c r="FOC140" s="1"/>
      <c r="FOD140" s="1"/>
      <c r="FOE140" s="1"/>
      <c r="FOF140" s="1"/>
      <c r="FOG140" s="1"/>
      <c r="FOH140" s="1"/>
      <c r="FOI140" s="1"/>
      <c r="FOJ140" s="1"/>
      <c r="FOK140" s="1"/>
      <c r="FOL140" s="1"/>
      <c r="FOM140" s="1"/>
      <c r="FON140" s="1"/>
      <c r="FOO140" s="1"/>
      <c r="FOP140" s="1"/>
      <c r="FOQ140" s="1"/>
      <c r="FOR140" s="1"/>
      <c r="FOS140" s="1"/>
      <c r="FOT140" s="1"/>
      <c r="FOU140" s="1"/>
      <c r="FOV140" s="1"/>
      <c r="FOW140" s="1"/>
      <c r="FOX140" s="1"/>
      <c r="FOY140" s="1"/>
      <c r="FOZ140" s="1"/>
      <c r="FPA140" s="1"/>
      <c r="FPB140" s="1"/>
      <c r="FPC140" s="1"/>
      <c r="FPD140" s="1"/>
      <c r="FPE140" s="1"/>
      <c r="FPF140" s="1"/>
      <c r="FPG140" s="1"/>
      <c r="FPH140" s="1"/>
      <c r="FPI140" s="1"/>
      <c r="FPJ140" s="1"/>
      <c r="FPK140" s="1"/>
      <c r="FPL140" s="1"/>
      <c r="FPM140" s="1"/>
      <c r="FPN140" s="1"/>
      <c r="FPO140" s="1"/>
      <c r="FPP140" s="1"/>
      <c r="FPQ140" s="1"/>
      <c r="FPR140" s="1"/>
      <c r="FPS140" s="1"/>
      <c r="FPT140" s="1"/>
      <c r="FPU140" s="1"/>
      <c r="FPV140" s="1"/>
      <c r="FPW140" s="1"/>
      <c r="FPX140" s="1"/>
      <c r="FPY140" s="1"/>
      <c r="FPZ140" s="1"/>
      <c r="FQA140" s="1"/>
      <c r="FQB140" s="1"/>
      <c r="FQC140" s="1"/>
      <c r="FQD140" s="1"/>
      <c r="FQE140" s="1"/>
      <c r="FQF140" s="1"/>
      <c r="FQG140" s="1"/>
      <c r="FQH140" s="1"/>
      <c r="FQI140" s="1"/>
      <c r="FQJ140" s="1"/>
      <c r="FQK140" s="1"/>
      <c r="FQL140" s="1"/>
      <c r="FQM140" s="1"/>
      <c r="FQN140" s="1"/>
      <c r="FQO140" s="1"/>
      <c r="FQP140" s="1"/>
      <c r="FQQ140" s="1"/>
      <c r="FQR140" s="1"/>
      <c r="FQS140" s="1"/>
      <c r="FQT140" s="1"/>
      <c r="FQU140" s="1"/>
      <c r="FQV140" s="1"/>
      <c r="FQW140" s="1"/>
      <c r="FQX140" s="1"/>
      <c r="FQY140" s="1"/>
      <c r="FQZ140" s="1"/>
      <c r="FRA140" s="1"/>
      <c r="FRB140" s="1"/>
      <c r="FRC140" s="1"/>
      <c r="FRD140" s="1"/>
      <c r="FRE140" s="1"/>
      <c r="FRF140" s="1"/>
      <c r="FRG140" s="1"/>
      <c r="FRH140" s="1"/>
      <c r="FRI140" s="1"/>
      <c r="FRJ140" s="1"/>
      <c r="FRK140" s="1"/>
      <c r="FRL140" s="1"/>
      <c r="FRM140" s="1"/>
      <c r="FRN140" s="1"/>
      <c r="FRO140" s="1"/>
      <c r="FRP140" s="1"/>
      <c r="FRQ140" s="1"/>
      <c r="FRR140" s="1"/>
      <c r="FRS140" s="1"/>
      <c r="FRT140" s="1"/>
      <c r="FRU140" s="1"/>
      <c r="FRV140" s="1"/>
      <c r="FRW140" s="1"/>
      <c r="FRX140" s="1"/>
      <c r="FRY140" s="1"/>
      <c r="FRZ140" s="1"/>
      <c r="FSA140" s="1"/>
      <c r="FSB140" s="1"/>
      <c r="FSC140" s="1"/>
      <c r="FSD140" s="1"/>
      <c r="FSE140" s="1"/>
      <c r="FSF140" s="1"/>
      <c r="FSG140" s="1"/>
      <c r="FSH140" s="1"/>
      <c r="FSI140" s="1"/>
      <c r="FSJ140" s="1"/>
      <c r="FSK140" s="1"/>
      <c r="FSL140" s="1"/>
      <c r="FSM140" s="1"/>
      <c r="FSN140" s="1"/>
      <c r="FSO140" s="1"/>
      <c r="FSP140" s="1"/>
      <c r="FSQ140" s="1"/>
      <c r="FSR140" s="1"/>
      <c r="FSS140" s="1"/>
      <c r="FST140" s="1"/>
      <c r="FSU140" s="1"/>
      <c r="FSV140" s="1"/>
      <c r="FSW140" s="1"/>
      <c r="FSX140" s="1"/>
      <c r="FSY140" s="1"/>
      <c r="FSZ140" s="1"/>
      <c r="FTA140" s="1"/>
      <c r="FTB140" s="1"/>
      <c r="FTC140" s="1"/>
      <c r="FTD140" s="1"/>
      <c r="FTE140" s="1"/>
      <c r="FTF140" s="1"/>
      <c r="FTG140" s="1"/>
      <c r="FTH140" s="1"/>
      <c r="FTI140" s="1"/>
      <c r="FTJ140" s="1"/>
      <c r="FTK140" s="1"/>
      <c r="FTL140" s="1"/>
      <c r="FTM140" s="1"/>
      <c r="FTN140" s="1"/>
      <c r="FTO140" s="1"/>
      <c r="FTP140" s="1"/>
      <c r="FTQ140" s="1"/>
      <c r="FTR140" s="1"/>
      <c r="FTS140" s="1"/>
      <c r="FTT140" s="1"/>
      <c r="FTU140" s="1"/>
      <c r="FTV140" s="1"/>
      <c r="FTW140" s="1"/>
      <c r="FTX140" s="1"/>
      <c r="FTY140" s="1"/>
      <c r="FTZ140" s="1"/>
      <c r="FUA140" s="1"/>
      <c r="FUB140" s="1"/>
      <c r="FUC140" s="1"/>
      <c r="FUD140" s="1"/>
      <c r="FUE140" s="1"/>
      <c r="FUF140" s="1"/>
      <c r="FUG140" s="1"/>
      <c r="FUH140" s="1"/>
      <c r="FUI140" s="1"/>
      <c r="FUJ140" s="1"/>
      <c r="FUK140" s="1"/>
      <c r="FUL140" s="1"/>
      <c r="FUM140" s="1"/>
      <c r="FUN140" s="1"/>
      <c r="FUO140" s="1"/>
      <c r="FUP140" s="1"/>
      <c r="FUQ140" s="1"/>
      <c r="FUR140" s="1"/>
      <c r="FUS140" s="1"/>
      <c r="FUT140" s="1"/>
      <c r="FUU140" s="1"/>
      <c r="FUV140" s="1"/>
      <c r="FUW140" s="1"/>
      <c r="FUX140" s="1"/>
      <c r="FUY140" s="1"/>
      <c r="FUZ140" s="1"/>
      <c r="FVA140" s="1"/>
      <c r="FVB140" s="1"/>
      <c r="FVC140" s="1"/>
      <c r="FVD140" s="1"/>
      <c r="FVE140" s="1"/>
      <c r="FVF140" s="1"/>
      <c r="FVG140" s="1"/>
      <c r="FVH140" s="1"/>
      <c r="FVI140" s="1"/>
      <c r="FVJ140" s="1"/>
      <c r="FVK140" s="1"/>
      <c r="FVL140" s="1"/>
      <c r="FVM140" s="1"/>
      <c r="FVN140" s="1"/>
      <c r="FVO140" s="1"/>
      <c r="FVP140" s="1"/>
      <c r="FVQ140" s="1"/>
      <c r="FVR140" s="1"/>
      <c r="FVS140" s="1"/>
      <c r="FVT140" s="1"/>
      <c r="FVU140" s="1"/>
      <c r="FVV140" s="1"/>
      <c r="FVW140" s="1"/>
      <c r="FVX140" s="1"/>
      <c r="FVY140" s="1"/>
      <c r="FVZ140" s="1"/>
      <c r="FWA140" s="1"/>
      <c r="FWB140" s="1"/>
      <c r="FWC140" s="1"/>
      <c r="FWD140" s="1"/>
      <c r="FWE140" s="1"/>
      <c r="FWF140" s="1"/>
      <c r="FWG140" s="1"/>
      <c r="FWH140" s="1"/>
      <c r="FWI140" s="1"/>
      <c r="FWJ140" s="1"/>
      <c r="FWK140" s="1"/>
      <c r="FWL140" s="1"/>
      <c r="FWM140" s="1"/>
      <c r="FWN140" s="1"/>
      <c r="FWO140" s="1"/>
      <c r="FWP140" s="1"/>
      <c r="FWQ140" s="1"/>
      <c r="FWR140" s="1"/>
      <c r="FWS140" s="1"/>
      <c r="FWT140" s="1"/>
      <c r="FWU140" s="1"/>
      <c r="FWV140" s="1"/>
      <c r="FWW140" s="1"/>
      <c r="FWX140" s="1"/>
      <c r="FWY140" s="1"/>
      <c r="FWZ140" s="1"/>
      <c r="FXA140" s="1"/>
      <c r="FXB140" s="1"/>
      <c r="FXC140" s="1"/>
      <c r="FXD140" s="1"/>
      <c r="FXE140" s="1"/>
      <c r="FXF140" s="1"/>
      <c r="FXG140" s="1"/>
      <c r="FXH140" s="1"/>
      <c r="FXI140" s="1"/>
      <c r="FXJ140" s="1"/>
      <c r="FXK140" s="1"/>
      <c r="FXL140" s="1"/>
      <c r="FXM140" s="1"/>
      <c r="FXN140" s="1"/>
      <c r="FXO140" s="1"/>
      <c r="FXP140" s="1"/>
      <c r="FXQ140" s="1"/>
      <c r="FXR140" s="1"/>
      <c r="FXS140" s="1"/>
      <c r="FXT140" s="1"/>
      <c r="FXU140" s="1"/>
      <c r="FXV140" s="1"/>
      <c r="FXW140" s="1"/>
      <c r="FXX140" s="1"/>
      <c r="FXY140" s="1"/>
      <c r="FXZ140" s="1"/>
      <c r="FYA140" s="1"/>
      <c r="FYB140" s="1"/>
      <c r="FYC140" s="1"/>
      <c r="FYD140" s="1"/>
      <c r="FYE140" s="1"/>
      <c r="FYF140" s="1"/>
      <c r="FYG140" s="1"/>
      <c r="FYH140" s="1"/>
      <c r="FYI140" s="1"/>
      <c r="FYJ140" s="1"/>
      <c r="FYK140" s="1"/>
      <c r="FYL140" s="1"/>
      <c r="FYM140" s="1"/>
      <c r="FYN140" s="1"/>
      <c r="FYO140" s="1"/>
      <c r="FYP140" s="1"/>
      <c r="FYQ140" s="1"/>
      <c r="FYR140" s="1"/>
      <c r="FYS140" s="1"/>
      <c r="FYT140" s="1"/>
      <c r="FYU140" s="1"/>
      <c r="FYV140" s="1"/>
      <c r="FYW140" s="1"/>
      <c r="FYX140" s="1"/>
      <c r="FYY140" s="1"/>
      <c r="FYZ140" s="1"/>
      <c r="FZA140" s="1"/>
      <c r="FZB140" s="1"/>
      <c r="FZC140" s="1"/>
      <c r="FZD140" s="1"/>
      <c r="FZE140" s="1"/>
      <c r="FZF140" s="1"/>
      <c r="FZG140" s="1"/>
      <c r="FZH140" s="1"/>
      <c r="FZI140" s="1"/>
      <c r="FZJ140" s="1"/>
      <c r="FZK140" s="1"/>
      <c r="FZL140" s="1"/>
      <c r="FZM140" s="1"/>
      <c r="FZN140" s="1"/>
      <c r="FZO140" s="1"/>
      <c r="FZP140" s="1"/>
      <c r="FZQ140" s="1"/>
      <c r="FZR140" s="1"/>
      <c r="FZS140" s="1"/>
      <c r="FZT140" s="1"/>
      <c r="FZU140" s="1"/>
      <c r="FZV140" s="1"/>
      <c r="FZW140" s="1"/>
      <c r="FZX140" s="1"/>
      <c r="FZY140" s="1"/>
      <c r="FZZ140" s="1"/>
      <c r="GAA140" s="1"/>
      <c r="GAB140" s="1"/>
      <c r="GAC140" s="1"/>
      <c r="GAD140" s="1"/>
      <c r="GAE140" s="1"/>
      <c r="GAF140" s="1"/>
      <c r="GAG140" s="1"/>
      <c r="GAH140" s="1"/>
      <c r="GAI140" s="1"/>
      <c r="GAJ140" s="1"/>
      <c r="GAK140" s="1"/>
      <c r="GAL140" s="1"/>
      <c r="GAM140" s="1"/>
      <c r="GAN140" s="1"/>
      <c r="GAO140" s="1"/>
      <c r="GAP140" s="1"/>
      <c r="GAQ140" s="1"/>
      <c r="GAR140" s="1"/>
      <c r="GAS140" s="1"/>
      <c r="GAT140" s="1"/>
      <c r="GAU140" s="1"/>
      <c r="GAV140" s="1"/>
      <c r="GAW140" s="1"/>
      <c r="GAX140" s="1"/>
      <c r="GAY140" s="1"/>
      <c r="GAZ140" s="1"/>
      <c r="GBA140" s="1"/>
      <c r="GBB140" s="1"/>
      <c r="GBC140" s="1"/>
      <c r="GBD140" s="1"/>
      <c r="GBE140" s="1"/>
      <c r="GBF140" s="1"/>
      <c r="GBG140" s="1"/>
      <c r="GBH140" s="1"/>
      <c r="GBI140" s="1"/>
      <c r="GBJ140" s="1"/>
      <c r="GBK140" s="1"/>
      <c r="GBL140" s="1"/>
      <c r="GBM140" s="1"/>
      <c r="GBN140" s="1"/>
      <c r="GBO140" s="1"/>
      <c r="GBP140" s="1"/>
      <c r="GBQ140" s="1"/>
      <c r="GBR140" s="1"/>
      <c r="GBS140" s="1"/>
      <c r="GBT140" s="1"/>
      <c r="GBU140" s="1"/>
      <c r="GBV140" s="1"/>
      <c r="GBW140" s="1"/>
      <c r="GBX140" s="1"/>
      <c r="GBY140" s="1"/>
      <c r="GBZ140" s="1"/>
      <c r="GCA140" s="1"/>
      <c r="GCB140" s="1"/>
      <c r="GCC140" s="1"/>
      <c r="GCD140" s="1"/>
      <c r="GCE140" s="1"/>
      <c r="GCF140" s="1"/>
      <c r="GCG140" s="1"/>
      <c r="GCH140" s="1"/>
      <c r="GCI140" s="1"/>
      <c r="GCJ140" s="1"/>
      <c r="GCK140" s="1"/>
      <c r="GCL140" s="1"/>
      <c r="GCM140" s="1"/>
      <c r="GCN140" s="1"/>
      <c r="GCO140" s="1"/>
      <c r="GCP140" s="1"/>
      <c r="GCQ140" s="1"/>
      <c r="GCR140" s="1"/>
      <c r="GCS140" s="1"/>
      <c r="GCT140" s="1"/>
      <c r="GCU140" s="1"/>
      <c r="GCV140" s="1"/>
      <c r="GCW140" s="1"/>
      <c r="GCX140" s="1"/>
      <c r="GCY140" s="1"/>
      <c r="GCZ140" s="1"/>
      <c r="GDA140" s="1"/>
      <c r="GDB140" s="1"/>
      <c r="GDC140" s="1"/>
      <c r="GDD140" s="1"/>
      <c r="GDE140" s="1"/>
      <c r="GDF140" s="1"/>
      <c r="GDG140" s="1"/>
      <c r="GDH140" s="1"/>
      <c r="GDI140" s="1"/>
      <c r="GDJ140" s="1"/>
      <c r="GDK140" s="1"/>
      <c r="GDL140" s="1"/>
      <c r="GDM140" s="1"/>
      <c r="GDN140" s="1"/>
      <c r="GDO140" s="1"/>
      <c r="GDP140" s="1"/>
      <c r="GDQ140" s="1"/>
      <c r="GDR140" s="1"/>
      <c r="GDS140" s="1"/>
      <c r="GDT140" s="1"/>
      <c r="GDU140" s="1"/>
      <c r="GDV140" s="1"/>
      <c r="GDW140" s="1"/>
      <c r="GDX140" s="1"/>
      <c r="GDY140" s="1"/>
      <c r="GDZ140" s="1"/>
      <c r="GEA140" s="1"/>
      <c r="GEB140" s="1"/>
      <c r="GEC140" s="1"/>
      <c r="GED140" s="1"/>
      <c r="GEE140" s="1"/>
      <c r="GEF140" s="1"/>
      <c r="GEG140" s="1"/>
      <c r="GEH140" s="1"/>
      <c r="GEI140" s="1"/>
      <c r="GEJ140" s="1"/>
      <c r="GEK140" s="1"/>
      <c r="GEL140" s="1"/>
      <c r="GEM140" s="1"/>
      <c r="GEN140" s="1"/>
      <c r="GEO140" s="1"/>
      <c r="GEP140" s="1"/>
      <c r="GEQ140" s="1"/>
      <c r="GER140" s="1"/>
      <c r="GES140" s="1"/>
      <c r="GET140" s="1"/>
      <c r="GEU140" s="1"/>
      <c r="GEV140" s="1"/>
      <c r="GEW140" s="1"/>
      <c r="GEX140" s="1"/>
      <c r="GEY140" s="1"/>
      <c r="GEZ140" s="1"/>
      <c r="GFA140" s="1"/>
      <c r="GFB140" s="1"/>
      <c r="GFC140" s="1"/>
      <c r="GFD140" s="1"/>
      <c r="GFE140" s="1"/>
      <c r="GFF140" s="1"/>
      <c r="GFG140" s="1"/>
      <c r="GFH140" s="1"/>
      <c r="GFI140" s="1"/>
      <c r="GFJ140" s="1"/>
      <c r="GFK140" s="1"/>
      <c r="GFL140" s="1"/>
      <c r="GFM140" s="1"/>
      <c r="GFN140" s="1"/>
      <c r="GFO140" s="1"/>
      <c r="GFP140" s="1"/>
      <c r="GFQ140" s="1"/>
      <c r="GFR140" s="1"/>
      <c r="GFS140" s="1"/>
      <c r="GFT140" s="1"/>
      <c r="GFU140" s="1"/>
      <c r="GFV140" s="1"/>
      <c r="GFW140" s="1"/>
      <c r="GFX140" s="1"/>
      <c r="GFY140" s="1"/>
      <c r="GFZ140" s="1"/>
      <c r="GGA140" s="1"/>
      <c r="GGB140" s="1"/>
      <c r="GGC140" s="1"/>
      <c r="GGD140" s="1"/>
      <c r="GGE140" s="1"/>
      <c r="GGF140" s="1"/>
      <c r="GGG140" s="1"/>
      <c r="GGH140" s="1"/>
      <c r="GGI140" s="1"/>
      <c r="GGJ140" s="1"/>
      <c r="GGK140" s="1"/>
      <c r="GGL140" s="1"/>
      <c r="GGM140" s="1"/>
      <c r="GGN140" s="1"/>
      <c r="GGO140" s="1"/>
      <c r="GGP140" s="1"/>
      <c r="GGQ140" s="1"/>
      <c r="GGR140" s="1"/>
      <c r="GGS140" s="1"/>
      <c r="GGT140" s="1"/>
      <c r="GGU140" s="1"/>
      <c r="GGV140" s="1"/>
      <c r="GGW140" s="1"/>
      <c r="GGX140" s="1"/>
      <c r="GGY140" s="1"/>
      <c r="GGZ140" s="1"/>
      <c r="GHA140" s="1"/>
      <c r="GHB140" s="1"/>
      <c r="GHC140" s="1"/>
      <c r="GHD140" s="1"/>
      <c r="GHE140" s="1"/>
      <c r="GHF140" s="1"/>
      <c r="GHG140" s="1"/>
      <c r="GHH140" s="1"/>
      <c r="GHI140" s="1"/>
      <c r="GHJ140" s="1"/>
      <c r="GHK140" s="1"/>
      <c r="GHL140" s="1"/>
      <c r="GHM140" s="1"/>
      <c r="GHN140" s="1"/>
      <c r="GHO140" s="1"/>
      <c r="GHP140" s="1"/>
      <c r="GHQ140" s="1"/>
      <c r="GHR140" s="1"/>
      <c r="GHS140" s="1"/>
      <c r="GHT140" s="1"/>
      <c r="GHU140" s="1"/>
      <c r="GHV140" s="1"/>
      <c r="GHW140" s="1"/>
      <c r="GHX140" s="1"/>
      <c r="GHY140" s="1"/>
      <c r="GHZ140" s="1"/>
      <c r="GIA140" s="1"/>
      <c r="GIB140" s="1"/>
      <c r="GIC140" s="1"/>
      <c r="GID140" s="1"/>
      <c r="GIE140" s="1"/>
      <c r="GIF140" s="1"/>
      <c r="GIG140" s="1"/>
      <c r="GIH140" s="1"/>
      <c r="GII140" s="1"/>
      <c r="GIJ140" s="1"/>
      <c r="GIK140" s="1"/>
      <c r="GIL140" s="1"/>
      <c r="GIM140" s="1"/>
      <c r="GIN140" s="1"/>
      <c r="GIO140" s="1"/>
      <c r="GIP140" s="1"/>
      <c r="GIQ140" s="1"/>
      <c r="GIR140" s="1"/>
      <c r="GIS140" s="1"/>
      <c r="GIT140" s="1"/>
      <c r="GIU140" s="1"/>
      <c r="GIV140" s="1"/>
      <c r="GIW140" s="1"/>
      <c r="GIX140" s="1"/>
      <c r="GIY140" s="1"/>
      <c r="GIZ140" s="1"/>
      <c r="GJA140" s="1"/>
      <c r="GJB140" s="1"/>
      <c r="GJC140" s="1"/>
      <c r="GJD140" s="1"/>
      <c r="GJE140" s="1"/>
      <c r="GJF140" s="1"/>
      <c r="GJG140" s="1"/>
      <c r="GJH140" s="1"/>
      <c r="GJI140" s="1"/>
      <c r="GJJ140" s="1"/>
      <c r="GJK140" s="1"/>
      <c r="GJL140" s="1"/>
      <c r="GJM140" s="1"/>
      <c r="GJN140" s="1"/>
      <c r="GJO140" s="1"/>
      <c r="GJP140" s="1"/>
      <c r="GJQ140" s="1"/>
      <c r="GJR140" s="1"/>
      <c r="GJS140" s="1"/>
      <c r="GJT140" s="1"/>
      <c r="GJU140" s="1"/>
      <c r="GJV140" s="1"/>
      <c r="GJW140" s="1"/>
      <c r="GJX140" s="1"/>
      <c r="GJY140" s="1"/>
      <c r="GJZ140" s="1"/>
      <c r="GKA140" s="1"/>
      <c r="GKB140" s="1"/>
      <c r="GKC140" s="1"/>
      <c r="GKD140" s="1"/>
      <c r="GKE140" s="1"/>
      <c r="GKF140" s="1"/>
      <c r="GKG140" s="1"/>
      <c r="GKH140" s="1"/>
      <c r="GKI140" s="1"/>
      <c r="GKJ140" s="1"/>
      <c r="GKK140" s="1"/>
      <c r="GKL140" s="1"/>
      <c r="GKM140" s="1"/>
      <c r="GKN140" s="1"/>
      <c r="GKO140" s="1"/>
      <c r="GKP140" s="1"/>
      <c r="GKQ140" s="1"/>
      <c r="GKR140" s="1"/>
      <c r="GKS140" s="1"/>
      <c r="GKT140" s="1"/>
      <c r="GKU140" s="1"/>
      <c r="GKV140" s="1"/>
      <c r="GKW140" s="1"/>
      <c r="GKX140" s="1"/>
      <c r="GKY140" s="1"/>
      <c r="GKZ140" s="1"/>
      <c r="GLA140" s="1"/>
      <c r="GLB140" s="1"/>
      <c r="GLC140" s="1"/>
      <c r="GLD140" s="1"/>
      <c r="GLE140" s="1"/>
      <c r="GLF140" s="1"/>
      <c r="GLG140" s="1"/>
      <c r="GLH140" s="1"/>
      <c r="GLI140" s="1"/>
      <c r="GLJ140" s="1"/>
      <c r="GLK140" s="1"/>
      <c r="GLL140" s="1"/>
      <c r="GLM140" s="1"/>
      <c r="GLN140" s="1"/>
      <c r="GLO140" s="1"/>
      <c r="GLP140" s="1"/>
      <c r="GLQ140" s="1"/>
      <c r="GLR140" s="1"/>
      <c r="GLS140" s="1"/>
      <c r="GLT140" s="1"/>
      <c r="GLU140" s="1"/>
      <c r="GLV140" s="1"/>
      <c r="GLW140" s="1"/>
      <c r="GLX140" s="1"/>
      <c r="GLY140" s="1"/>
      <c r="GLZ140" s="1"/>
      <c r="GMA140" s="1"/>
      <c r="GMB140" s="1"/>
      <c r="GMC140" s="1"/>
      <c r="GMD140" s="1"/>
      <c r="GME140" s="1"/>
      <c r="GMF140" s="1"/>
      <c r="GMG140" s="1"/>
      <c r="GMH140" s="1"/>
      <c r="GMI140" s="1"/>
      <c r="GMJ140" s="1"/>
      <c r="GMK140" s="1"/>
      <c r="GML140" s="1"/>
      <c r="GMM140" s="1"/>
      <c r="GMN140" s="1"/>
      <c r="GMO140" s="1"/>
      <c r="GMP140" s="1"/>
      <c r="GMQ140" s="1"/>
      <c r="GMR140" s="1"/>
      <c r="GMS140" s="1"/>
      <c r="GMT140" s="1"/>
      <c r="GMU140" s="1"/>
      <c r="GMV140" s="1"/>
      <c r="GMW140" s="1"/>
      <c r="GMX140" s="1"/>
      <c r="GMY140" s="1"/>
      <c r="GMZ140" s="1"/>
      <c r="GNA140" s="1"/>
      <c r="GNB140" s="1"/>
      <c r="GNC140" s="1"/>
      <c r="GND140" s="1"/>
      <c r="GNE140" s="1"/>
      <c r="GNF140" s="1"/>
      <c r="GNG140" s="1"/>
      <c r="GNH140" s="1"/>
      <c r="GNI140" s="1"/>
      <c r="GNJ140" s="1"/>
      <c r="GNK140" s="1"/>
      <c r="GNL140" s="1"/>
      <c r="GNM140" s="1"/>
      <c r="GNN140" s="1"/>
      <c r="GNO140" s="1"/>
      <c r="GNP140" s="1"/>
      <c r="GNQ140" s="1"/>
      <c r="GNR140" s="1"/>
      <c r="GNS140" s="1"/>
      <c r="GNT140" s="1"/>
      <c r="GNU140" s="1"/>
      <c r="GNV140" s="1"/>
      <c r="GNW140" s="1"/>
      <c r="GNX140" s="1"/>
      <c r="GNY140" s="1"/>
      <c r="GNZ140" s="1"/>
      <c r="GOA140" s="1"/>
      <c r="GOB140" s="1"/>
      <c r="GOC140" s="1"/>
      <c r="GOD140" s="1"/>
      <c r="GOE140" s="1"/>
      <c r="GOF140" s="1"/>
      <c r="GOG140" s="1"/>
      <c r="GOH140" s="1"/>
      <c r="GOI140" s="1"/>
      <c r="GOJ140" s="1"/>
      <c r="GOK140" s="1"/>
      <c r="GOL140" s="1"/>
      <c r="GOM140" s="1"/>
      <c r="GON140" s="1"/>
      <c r="GOO140" s="1"/>
      <c r="GOP140" s="1"/>
      <c r="GOQ140" s="1"/>
      <c r="GOR140" s="1"/>
      <c r="GOS140" s="1"/>
      <c r="GOT140" s="1"/>
      <c r="GOU140" s="1"/>
      <c r="GOV140" s="1"/>
      <c r="GOW140" s="1"/>
      <c r="GOX140" s="1"/>
      <c r="GOY140" s="1"/>
      <c r="GOZ140" s="1"/>
      <c r="GPA140" s="1"/>
      <c r="GPB140" s="1"/>
      <c r="GPC140" s="1"/>
      <c r="GPD140" s="1"/>
      <c r="GPE140" s="1"/>
      <c r="GPF140" s="1"/>
      <c r="GPG140" s="1"/>
      <c r="GPH140" s="1"/>
      <c r="GPI140" s="1"/>
      <c r="GPJ140" s="1"/>
      <c r="GPK140" s="1"/>
      <c r="GPL140" s="1"/>
      <c r="GPM140" s="1"/>
      <c r="GPN140" s="1"/>
      <c r="GPO140" s="1"/>
      <c r="GPP140" s="1"/>
      <c r="GPQ140" s="1"/>
      <c r="GPR140" s="1"/>
      <c r="GPS140" s="1"/>
      <c r="GPT140" s="1"/>
      <c r="GPU140" s="1"/>
      <c r="GPV140" s="1"/>
      <c r="GPW140" s="1"/>
      <c r="GPX140" s="1"/>
      <c r="GPY140" s="1"/>
      <c r="GPZ140" s="1"/>
      <c r="GQA140" s="1"/>
      <c r="GQB140" s="1"/>
      <c r="GQC140" s="1"/>
      <c r="GQD140" s="1"/>
      <c r="GQE140" s="1"/>
      <c r="GQF140" s="1"/>
      <c r="GQG140" s="1"/>
      <c r="GQH140" s="1"/>
      <c r="GQI140" s="1"/>
      <c r="GQJ140" s="1"/>
      <c r="GQK140" s="1"/>
      <c r="GQL140" s="1"/>
      <c r="GQM140" s="1"/>
      <c r="GQN140" s="1"/>
      <c r="GQO140" s="1"/>
      <c r="GQP140" s="1"/>
      <c r="GQQ140" s="1"/>
      <c r="GQR140" s="1"/>
      <c r="GQS140" s="1"/>
      <c r="GQT140" s="1"/>
      <c r="GQU140" s="1"/>
      <c r="GQV140" s="1"/>
      <c r="GQW140" s="1"/>
      <c r="GQX140" s="1"/>
      <c r="GQY140" s="1"/>
      <c r="GQZ140" s="1"/>
      <c r="GRA140" s="1"/>
      <c r="GRB140" s="1"/>
      <c r="GRC140" s="1"/>
      <c r="GRD140" s="1"/>
      <c r="GRE140" s="1"/>
      <c r="GRF140" s="1"/>
      <c r="GRG140" s="1"/>
      <c r="GRH140" s="1"/>
      <c r="GRI140" s="1"/>
      <c r="GRJ140" s="1"/>
      <c r="GRK140" s="1"/>
      <c r="GRL140" s="1"/>
      <c r="GRM140" s="1"/>
      <c r="GRN140" s="1"/>
      <c r="GRO140" s="1"/>
      <c r="GRP140" s="1"/>
      <c r="GRQ140" s="1"/>
      <c r="GRR140" s="1"/>
      <c r="GRS140" s="1"/>
      <c r="GRT140" s="1"/>
      <c r="GRU140" s="1"/>
      <c r="GRV140" s="1"/>
      <c r="GRW140" s="1"/>
      <c r="GRX140" s="1"/>
      <c r="GRY140" s="1"/>
      <c r="GRZ140" s="1"/>
      <c r="GSA140" s="1"/>
      <c r="GSB140" s="1"/>
      <c r="GSC140" s="1"/>
      <c r="GSD140" s="1"/>
      <c r="GSE140" s="1"/>
      <c r="GSF140" s="1"/>
      <c r="GSG140" s="1"/>
      <c r="GSH140" s="1"/>
      <c r="GSI140" s="1"/>
      <c r="GSJ140" s="1"/>
      <c r="GSK140" s="1"/>
      <c r="GSL140" s="1"/>
      <c r="GSM140" s="1"/>
      <c r="GSN140" s="1"/>
      <c r="GSO140" s="1"/>
      <c r="GSP140" s="1"/>
      <c r="GSQ140" s="1"/>
      <c r="GSR140" s="1"/>
      <c r="GSS140" s="1"/>
      <c r="GST140" s="1"/>
      <c r="GSU140" s="1"/>
      <c r="GSV140" s="1"/>
      <c r="GSW140" s="1"/>
      <c r="GSX140" s="1"/>
      <c r="GSY140" s="1"/>
      <c r="GSZ140" s="1"/>
      <c r="GTA140" s="1"/>
      <c r="GTB140" s="1"/>
      <c r="GTC140" s="1"/>
      <c r="GTD140" s="1"/>
      <c r="GTE140" s="1"/>
      <c r="GTF140" s="1"/>
      <c r="GTG140" s="1"/>
      <c r="GTH140" s="1"/>
      <c r="GTI140" s="1"/>
      <c r="GTJ140" s="1"/>
      <c r="GTK140" s="1"/>
      <c r="GTL140" s="1"/>
      <c r="GTM140" s="1"/>
      <c r="GTN140" s="1"/>
      <c r="GTO140" s="1"/>
      <c r="GTP140" s="1"/>
      <c r="GTQ140" s="1"/>
      <c r="GTR140" s="1"/>
      <c r="GTS140" s="1"/>
      <c r="GTT140" s="1"/>
      <c r="GTU140" s="1"/>
      <c r="GTV140" s="1"/>
      <c r="GTW140" s="1"/>
      <c r="GTX140" s="1"/>
      <c r="GTY140" s="1"/>
      <c r="GTZ140" s="1"/>
      <c r="GUA140" s="1"/>
      <c r="GUB140" s="1"/>
      <c r="GUC140" s="1"/>
      <c r="GUD140" s="1"/>
      <c r="GUE140" s="1"/>
      <c r="GUF140" s="1"/>
      <c r="GUG140" s="1"/>
      <c r="GUH140" s="1"/>
      <c r="GUI140" s="1"/>
      <c r="GUJ140" s="1"/>
      <c r="GUK140" s="1"/>
      <c r="GUL140" s="1"/>
      <c r="GUM140" s="1"/>
      <c r="GUN140" s="1"/>
      <c r="GUO140" s="1"/>
      <c r="GUP140" s="1"/>
      <c r="GUQ140" s="1"/>
      <c r="GUR140" s="1"/>
      <c r="GUS140" s="1"/>
      <c r="GUT140" s="1"/>
      <c r="GUU140" s="1"/>
      <c r="GUV140" s="1"/>
      <c r="GUW140" s="1"/>
      <c r="GUX140" s="1"/>
      <c r="GUY140" s="1"/>
      <c r="GUZ140" s="1"/>
      <c r="GVA140" s="1"/>
      <c r="GVB140" s="1"/>
      <c r="GVC140" s="1"/>
      <c r="GVD140" s="1"/>
      <c r="GVE140" s="1"/>
      <c r="GVF140" s="1"/>
      <c r="GVG140" s="1"/>
      <c r="GVH140" s="1"/>
      <c r="GVI140" s="1"/>
      <c r="GVJ140" s="1"/>
      <c r="GVK140" s="1"/>
      <c r="GVL140" s="1"/>
      <c r="GVM140" s="1"/>
      <c r="GVN140" s="1"/>
      <c r="GVO140" s="1"/>
      <c r="GVP140" s="1"/>
      <c r="GVQ140" s="1"/>
      <c r="GVR140" s="1"/>
      <c r="GVS140" s="1"/>
      <c r="GVT140" s="1"/>
      <c r="GVU140" s="1"/>
      <c r="GVV140" s="1"/>
      <c r="GVW140" s="1"/>
      <c r="GVX140" s="1"/>
      <c r="GVY140" s="1"/>
      <c r="GVZ140" s="1"/>
      <c r="GWA140" s="1"/>
      <c r="GWB140" s="1"/>
      <c r="GWC140" s="1"/>
      <c r="GWD140" s="1"/>
      <c r="GWE140" s="1"/>
      <c r="GWF140" s="1"/>
      <c r="GWG140" s="1"/>
      <c r="GWH140" s="1"/>
      <c r="GWI140" s="1"/>
      <c r="GWJ140" s="1"/>
      <c r="GWK140" s="1"/>
      <c r="GWL140" s="1"/>
      <c r="GWM140" s="1"/>
      <c r="GWN140" s="1"/>
      <c r="GWO140" s="1"/>
      <c r="GWP140" s="1"/>
      <c r="GWQ140" s="1"/>
      <c r="GWR140" s="1"/>
      <c r="GWS140" s="1"/>
      <c r="GWT140" s="1"/>
      <c r="GWU140" s="1"/>
      <c r="GWV140" s="1"/>
      <c r="GWW140" s="1"/>
      <c r="GWX140" s="1"/>
      <c r="GWY140" s="1"/>
      <c r="GWZ140" s="1"/>
      <c r="GXA140" s="1"/>
      <c r="GXB140" s="1"/>
      <c r="GXC140" s="1"/>
      <c r="GXD140" s="1"/>
      <c r="GXE140" s="1"/>
      <c r="GXF140" s="1"/>
      <c r="GXG140" s="1"/>
      <c r="GXH140" s="1"/>
      <c r="GXI140" s="1"/>
      <c r="GXJ140" s="1"/>
      <c r="GXK140" s="1"/>
      <c r="GXL140" s="1"/>
      <c r="GXM140" s="1"/>
      <c r="GXN140" s="1"/>
      <c r="GXO140" s="1"/>
      <c r="GXP140" s="1"/>
      <c r="GXQ140" s="1"/>
      <c r="GXR140" s="1"/>
      <c r="GXS140" s="1"/>
      <c r="GXT140" s="1"/>
      <c r="GXU140" s="1"/>
      <c r="GXV140" s="1"/>
      <c r="GXW140" s="1"/>
      <c r="GXX140" s="1"/>
      <c r="GXY140" s="1"/>
      <c r="GXZ140" s="1"/>
      <c r="GYA140" s="1"/>
      <c r="GYB140" s="1"/>
      <c r="GYC140" s="1"/>
      <c r="GYD140" s="1"/>
      <c r="GYE140" s="1"/>
      <c r="GYF140" s="1"/>
      <c r="GYG140" s="1"/>
      <c r="GYH140" s="1"/>
      <c r="GYI140" s="1"/>
      <c r="GYJ140" s="1"/>
      <c r="GYK140" s="1"/>
      <c r="GYL140" s="1"/>
      <c r="GYM140" s="1"/>
      <c r="GYN140" s="1"/>
      <c r="GYO140" s="1"/>
      <c r="GYP140" s="1"/>
      <c r="GYQ140" s="1"/>
      <c r="GYR140" s="1"/>
      <c r="GYS140" s="1"/>
      <c r="GYT140" s="1"/>
      <c r="GYU140" s="1"/>
      <c r="GYV140" s="1"/>
      <c r="GYW140" s="1"/>
      <c r="GYX140" s="1"/>
      <c r="GYY140" s="1"/>
      <c r="GYZ140" s="1"/>
      <c r="GZA140" s="1"/>
      <c r="GZB140" s="1"/>
      <c r="GZC140" s="1"/>
      <c r="GZD140" s="1"/>
      <c r="GZE140" s="1"/>
      <c r="GZF140" s="1"/>
      <c r="GZG140" s="1"/>
      <c r="GZH140" s="1"/>
      <c r="GZI140" s="1"/>
      <c r="GZJ140" s="1"/>
      <c r="GZK140" s="1"/>
      <c r="GZL140" s="1"/>
      <c r="GZM140" s="1"/>
      <c r="GZN140" s="1"/>
      <c r="GZO140" s="1"/>
      <c r="GZP140" s="1"/>
      <c r="GZQ140" s="1"/>
      <c r="GZR140" s="1"/>
      <c r="GZS140" s="1"/>
      <c r="GZT140" s="1"/>
      <c r="GZU140" s="1"/>
      <c r="GZV140" s="1"/>
      <c r="GZW140" s="1"/>
      <c r="GZX140" s="1"/>
      <c r="GZY140" s="1"/>
      <c r="GZZ140" s="1"/>
      <c r="HAA140" s="1"/>
      <c r="HAB140" s="1"/>
      <c r="HAC140" s="1"/>
      <c r="HAD140" s="1"/>
      <c r="HAE140" s="1"/>
      <c r="HAF140" s="1"/>
      <c r="HAG140" s="1"/>
      <c r="HAH140" s="1"/>
      <c r="HAI140" s="1"/>
      <c r="HAJ140" s="1"/>
      <c r="HAK140" s="1"/>
      <c r="HAL140" s="1"/>
      <c r="HAM140" s="1"/>
      <c r="HAN140" s="1"/>
      <c r="HAO140" s="1"/>
      <c r="HAP140" s="1"/>
      <c r="HAQ140" s="1"/>
      <c r="HAR140" s="1"/>
      <c r="HAS140" s="1"/>
      <c r="HAT140" s="1"/>
      <c r="HAU140" s="1"/>
      <c r="HAV140" s="1"/>
      <c r="HAW140" s="1"/>
      <c r="HAX140" s="1"/>
      <c r="HAY140" s="1"/>
      <c r="HAZ140" s="1"/>
      <c r="HBA140" s="1"/>
      <c r="HBB140" s="1"/>
      <c r="HBC140" s="1"/>
      <c r="HBD140" s="1"/>
      <c r="HBE140" s="1"/>
      <c r="HBF140" s="1"/>
      <c r="HBG140" s="1"/>
      <c r="HBH140" s="1"/>
      <c r="HBI140" s="1"/>
      <c r="HBJ140" s="1"/>
      <c r="HBK140" s="1"/>
      <c r="HBL140" s="1"/>
      <c r="HBM140" s="1"/>
      <c r="HBN140" s="1"/>
      <c r="HBO140" s="1"/>
      <c r="HBP140" s="1"/>
      <c r="HBQ140" s="1"/>
      <c r="HBR140" s="1"/>
      <c r="HBS140" s="1"/>
      <c r="HBT140" s="1"/>
      <c r="HBU140" s="1"/>
      <c r="HBV140" s="1"/>
      <c r="HBW140" s="1"/>
      <c r="HBX140" s="1"/>
      <c r="HBY140" s="1"/>
      <c r="HBZ140" s="1"/>
      <c r="HCA140" s="1"/>
      <c r="HCB140" s="1"/>
      <c r="HCC140" s="1"/>
      <c r="HCD140" s="1"/>
      <c r="HCE140" s="1"/>
      <c r="HCF140" s="1"/>
      <c r="HCG140" s="1"/>
      <c r="HCH140" s="1"/>
      <c r="HCI140" s="1"/>
      <c r="HCJ140" s="1"/>
      <c r="HCK140" s="1"/>
      <c r="HCL140" s="1"/>
      <c r="HCM140" s="1"/>
      <c r="HCN140" s="1"/>
      <c r="HCO140" s="1"/>
      <c r="HCP140" s="1"/>
      <c r="HCQ140" s="1"/>
      <c r="HCR140" s="1"/>
      <c r="HCS140" s="1"/>
      <c r="HCT140" s="1"/>
      <c r="HCU140" s="1"/>
      <c r="HCV140" s="1"/>
      <c r="HCW140" s="1"/>
      <c r="HCX140" s="1"/>
      <c r="HCY140" s="1"/>
      <c r="HCZ140" s="1"/>
      <c r="HDA140" s="1"/>
      <c r="HDB140" s="1"/>
      <c r="HDC140" s="1"/>
      <c r="HDD140" s="1"/>
      <c r="HDE140" s="1"/>
      <c r="HDF140" s="1"/>
      <c r="HDG140" s="1"/>
      <c r="HDH140" s="1"/>
      <c r="HDI140" s="1"/>
      <c r="HDJ140" s="1"/>
      <c r="HDK140" s="1"/>
      <c r="HDL140" s="1"/>
      <c r="HDM140" s="1"/>
      <c r="HDN140" s="1"/>
      <c r="HDO140" s="1"/>
      <c r="HDP140" s="1"/>
      <c r="HDQ140" s="1"/>
      <c r="HDR140" s="1"/>
      <c r="HDS140" s="1"/>
      <c r="HDT140" s="1"/>
      <c r="HDU140" s="1"/>
      <c r="HDV140" s="1"/>
      <c r="HDW140" s="1"/>
      <c r="HDX140" s="1"/>
      <c r="HDY140" s="1"/>
      <c r="HDZ140" s="1"/>
      <c r="HEA140" s="1"/>
      <c r="HEB140" s="1"/>
      <c r="HEC140" s="1"/>
      <c r="HED140" s="1"/>
      <c r="HEE140" s="1"/>
      <c r="HEF140" s="1"/>
      <c r="HEG140" s="1"/>
      <c r="HEH140" s="1"/>
      <c r="HEI140" s="1"/>
      <c r="HEJ140" s="1"/>
      <c r="HEK140" s="1"/>
      <c r="HEL140" s="1"/>
      <c r="HEM140" s="1"/>
      <c r="HEN140" s="1"/>
      <c r="HEO140" s="1"/>
      <c r="HEP140" s="1"/>
      <c r="HEQ140" s="1"/>
      <c r="HER140" s="1"/>
      <c r="HES140" s="1"/>
      <c r="HET140" s="1"/>
      <c r="HEU140" s="1"/>
      <c r="HEV140" s="1"/>
      <c r="HEW140" s="1"/>
      <c r="HEX140" s="1"/>
      <c r="HEY140" s="1"/>
      <c r="HEZ140" s="1"/>
      <c r="HFA140" s="1"/>
      <c r="HFB140" s="1"/>
      <c r="HFC140" s="1"/>
      <c r="HFD140" s="1"/>
      <c r="HFE140" s="1"/>
      <c r="HFF140" s="1"/>
      <c r="HFG140" s="1"/>
      <c r="HFH140" s="1"/>
      <c r="HFI140" s="1"/>
      <c r="HFJ140" s="1"/>
      <c r="HFK140" s="1"/>
      <c r="HFL140" s="1"/>
      <c r="HFM140" s="1"/>
      <c r="HFN140" s="1"/>
      <c r="HFO140" s="1"/>
      <c r="HFP140" s="1"/>
      <c r="HFQ140" s="1"/>
      <c r="HFR140" s="1"/>
      <c r="HFS140" s="1"/>
      <c r="HFT140" s="1"/>
      <c r="HFU140" s="1"/>
      <c r="HFV140" s="1"/>
      <c r="HFW140" s="1"/>
      <c r="HFX140" s="1"/>
      <c r="HFY140" s="1"/>
      <c r="HFZ140" s="1"/>
      <c r="HGA140" s="1"/>
      <c r="HGB140" s="1"/>
      <c r="HGC140" s="1"/>
      <c r="HGD140" s="1"/>
      <c r="HGE140" s="1"/>
      <c r="HGF140" s="1"/>
      <c r="HGG140" s="1"/>
      <c r="HGH140" s="1"/>
      <c r="HGI140" s="1"/>
      <c r="HGJ140" s="1"/>
      <c r="HGK140" s="1"/>
      <c r="HGL140" s="1"/>
      <c r="HGM140" s="1"/>
      <c r="HGN140" s="1"/>
      <c r="HGO140" s="1"/>
      <c r="HGP140" s="1"/>
      <c r="HGQ140" s="1"/>
      <c r="HGR140" s="1"/>
      <c r="HGS140" s="1"/>
      <c r="HGT140" s="1"/>
      <c r="HGU140" s="1"/>
      <c r="HGV140" s="1"/>
      <c r="HGW140" s="1"/>
      <c r="HGX140" s="1"/>
      <c r="HGY140" s="1"/>
      <c r="HGZ140" s="1"/>
      <c r="HHA140" s="1"/>
      <c r="HHB140" s="1"/>
      <c r="HHC140" s="1"/>
      <c r="HHD140" s="1"/>
      <c r="HHE140" s="1"/>
      <c r="HHF140" s="1"/>
      <c r="HHG140" s="1"/>
      <c r="HHH140" s="1"/>
      <c r="HHI140" s="1"/>
      <c r="HHJ140" s="1"/>
      <c r="HHK140" s="1"/>
      <c r="HHL140" s="1"/>
      <c r="HHM140" s="1"/>
      <c r="HHN140" s="1"/>
      <c r="HHO140" s="1"/>
      <c r="HHP140" s="1"/>
      <c r="HHQ140" s="1"/>
      <c r="HHR140" s="1"/>
      <c r="HHS140" s="1"/>
      <c r="HHT140" s="1"/>
      <c r="HHU140" s="1"/>
      <c r="HHV140" s="1"/>
      <c r="HHW140" s="1"/>
      <c r="HHX140" s="1"/>
      <c r="HHY140" s="1"/>
      <c r="HHZ140" s="1"/>
      <c r="HIA140" s="1"/>
      <c r="HIB140" s="1"/>
      <c r="HIC140" s="1"/>
      <c r="HID140" s="1"/>
      <c r="HIE140" s="1"/>
      <c r="HIF140" s="1"/>
      <c r="HIG140" s="1"/>
      <c r="HIH140" s="1"/>
      <c r="HII140" s="1"/>
      <c r="HIJ140" s="1"/>
      <c r="HIK140" s="1"/>
      <c r="HIL140" s="1"/>
      <c r="HIM140" s="1"/>
      <c r="HIN140" s="1"/>
      <c r="HIO140" s="1"/>
      <c r="HIP140" s="1"/>
      <c r="HIQ140" s="1"/>
      <c r="HIR140" s="1"/>
      <c r="HIS140" s="1"/>
      <c r="HIT140" s="1"/>
      <c r="HIU140" s="1"/>
      <c r="HIV140" s="1"/>
      <c r="HIW140" s="1"/>
      <c r="HIX140" s="1"/>
      <c r="HIY140" s="1"/>
      <c r="HIZ140" s="1"/>
      <c r="HJA140" s="1"/>
      <c r="HJB140" s="1"/>
      <c r="HJC140" s="1"/>
      <c r="HJD140" s="1"/>
      <c r="HJE140" s="1"/>
      <c r="HJF140" s="1"/>
      <c r="HJG140" s="1"/>
      <c r="HJH140" s="1"/>
      <c r="HJI140" s="1"/>
      <c r="HJJ140" s="1"/>
      <c r="HJK140" s="1"/>
      <c r="HJL140" s="1"/>
      <c r="HJM140" s="1"/>
      <c r="HJN140" s="1"/>
      <c r="HJO140" s="1"/>
      <c r="HJP140" s="1"/>
      <c r="HJQ140" s="1"/>
      <c r="HJR140" s="1"/>
      <c r="HJS140" s="1"/>
      <c r="HJT140" s="1"/>
      <c r="HJU140" s="1"/>
      <c r="HJV140" s="1"/>
      <c r="HJW140" s="1"/>
      <c r="HJX140" s="1"/>
      <c r="HJY140" s="1"/>
      <c r="HJZ140" s="1"/>
      <c r="HKA140" s="1"/>
      <c r="HKB140" s="1"/>
      <c r="HKC140" s="1"/>
      <c r="HKD140" s="1"/>
      <c r="HKE140" s="1"/>
      <c r="HKF140" s="1"/>
      <c r="HKG140" s="1"/>
      <c r="HKH140" s="1"/>
      <c r="HKI140" s="1"/>
      <c r="HKJ140" s="1"/>
      <c r="HKK140" s="1"/>
      <c r="HKL140" s="1"/>
      <c r="HKM140" s="1"/>
      <c r="HKN140" s="1"/>
      <c r="HKO140" s="1"/>
      <c r="HKP140" s="1"/>
      <c r="HKQ140" s="1"/>
      <c r="HKR140" s="1"/>
      <c r="HKS140" s="1"/>
      <c r="HKT140" s="1"/>
      <c r="HKU140" s="1"/>
      <c r="HKV140" s="1"/>
      <c r="HKW140" s="1"/>
      <c r="HKX140" s="1"/>
      <c r="HKY140" s="1"/>
      <c r="HKZ140" s="1"/>
      <c r="HLA140" s="1"/>
      <c r="HLB140" s="1"/>
      <c r="HLC140" s="1"/>
      <c r="HLD140" s="1"/>
      <c r="HLE140" s="1"/>
      <c r="HLF140" s="1"/>
      <c r="HLG140" s="1"/>
      <c r="HLH140" s="1"/>
      <c r="HLI140" s="1"/>
      <c r="HLJ140" s="1"/>
      <c r="HLK140" s="1"/>
      <c r="HLL140" s="1"/>
      <c r="HLM140" s="1"/>
      <c r="HLN140" s="1"/>
      <c r="HLO140" s="1"/>
      <c r="HLP140" s="1"/>
      <c r="HLQ140" s="1"/>
      <c r="HLR140" s="1"/>
      <c r="HLS140" s="1"/>
      <c r="HLT140" s="1"/>
      <c r="HLU140" s="1"/>
      <c r="HLV140" s="1"/>
      <c r="HLW140" s="1"/>
      <c r="HLX140" s="1"/>
      <c r="HLY140" s="1"/>
      <c r="HLZ140" s="1"/>
      <c r="HMA140" s="1"/>
      <c r="HMB140" s="1"/>
      <c r="HMC140" s="1"/>
      <c r="HMD140" s="1"/>
      <c r="HME140" s="1"/>
      <c r="HMF140" s="1"/>
      <c r="HMG140" s="1"/>
      <c r="HMH140" s="1"/>
      <c r="HMI140" s="1"/>
      <c r="HMJ140" s="1"/>
      <c r="HMK140" s="1"/>
      <c r="HML140" s="1"/>
      <c r="HMM140" s="1"/>
      <c r="HMN140" s="1"/>
      <c r="HMO140" s="1"/>
      <c r="HMP140" s="1"/>
      <c r="HMQ140" s="1"/>
      <c r="HMR140" s="1"/>
      <c r="HMS140" s="1"/>
      <c r="HMT140" s="1"/>
      <c r="HMU140" s="1"/>
      <c r="HMV140" s="1"/>
      <c r="HMW140" s="1"/>
      <c r="HMX140" s="1"/>
      <c r="HMY140" s="1"/>
      <c r="HMZ140" s="1"/>
      <c r="HNA140" s="1"/>
      <c r="HNB140" s="1"/>
      <c r="HNC140" s="1"/>
      <c r="HND140" s="1"/>
      <c r="HNE140" s="1"/>
      <c r="HNF140" s="1"/>
      <c r="HNG140" s="1"/>
      <c r="HNH140" s="1"/>
      <c r="HNI140" s="1"/>
      <c r="HNJ140" s="1"/>
      <c r="HNK140" s="1"/>
      <c r="HNL140" s="1"/>
      <c r="HNM140" s="1"/>
      <c r="HNN140" s="1"/>
      <c r="HNO140" s="1"/>
      <c r="HNP140" s="1"/>
      <c r="HNQ140" s="1"/>
      <c r="HNR140" s="1"/>
      <c r="HNS140" s="1"/>
      <c r="HNT140" s="1"/>
      <c r="HNU140" s="1"/>
      <c r="HNV140" s="1"/>
      <c r="HNW140" s="1"/>
      <c r="HNX140" s="1"/>
      <c r="HNY140" s="1"/>
      <c r="HNZ140" s="1"/>
      <c r="HOA140" s="1"/>
      <c r="HOB140" s="1"/>
      <c r="HOC140" s="1"/>
      <c r="HOD140" s="1"/>
      <c r="HOE140" s="1"/>
      <c r="HOF140" s="1"/>
      <c r="HOG140" s="1"/>
      <c r="HOH140" s="1"/>
      <c r="HOI140" s="1"/>
      <c r="HOJ140" s="1"/>
      <c r="HOK140" s="1"/>
      <c r="HOL140" s="1"/>
      <c r="HOM140" s="1"/>
      <c r="HON140" s="1"/>
      <c r="HOO140" s="1"/>
      <c r="HOP140" s="1"/>
      <c r="HOQ140" s="1"/>
      <c r="HOR140" s="1"/>
      <c r="HOS140" s="1"/>
      <c r="HOT140" s="1"/>
      <c r="HOU140" s="1"/>
      <c r="HOV140" s="1"/>
      <c r="HOW140" s="1"/>
      <c r="HOX140" s="1"/>
      <c r="HOY140" s="1"/>
      <c r="HOZ140" s="1"/>
      <c r="HPA140" s="1"/>
      <c r="HPB140" s="1"/>
      <c r="HPC140" s="1"/>
      <c r="HPD140" s="1"/>
      <c r="HPE140" s="1"/>
      <c r="HPF140" s="1"/>
      <c r="HPG140" s="1"/>
      <c r="HPH140" s="1"/>
      <c r="HPI140" s="1"/>
      <c r="HPJ140" s="1"/>
      <c r="HPK140" s="1"/>
      <c r="HPL140" s="1"/>
      <c r="HPM140" s="1"/>
      <c r="HPN140" s="1"/>
      <c r="HPO140" s="1"/>
      <c r="HPP140" s="1"/>
      <c r="HPQ140" s="1"/>
      <c r="HPR140" s="1"/>
      <c r="HPS140" s="1"/>
      <c r="HPT140" s="1"/>
      <c r="HPU140" s="1"/>
      <c r="HPV140" s="1"/>
      <c r="HPW140" s="1"/>
      <c r="HPX140" s="1"/>
      <c r="HPY140" s="1"/>
      <c r="HPZ140" s="1"/>
      <c r="HQA140" s="1"/>
      <c r="HQB140" s="1"/>
      <c r="HQC140" s="1"/>
      <c r="HQD140" s="1"/>
      <c r="HQE140" s="1"/>
      <c r="HQF140" s="1"/>
      <c r="HQG140" s="1"/>
      <c r="HQH140" s="1"/>
      <c r="HQI140" s="1"/>
      <c r="HQJ140" s="1"/>
      <c r="HQK140" s="1"/>
      <c r="HQL140" s="1"/>
      <c r="HQM140" s="1"/>
      <c r="HQN140" s="1"/>
      <c r="HQO140" s="1"/>
      <c r="HQP140" s="1"/>
      <c r="HQQ140" s="1"/>
      <c r="HQR140" s="1"/>
      <c r="HQS140" s="1"/>
      <c r="HQT140" s="1"/>
      <c r="HQU140" s="1"/>
      <c r="HQV140" s="1"/>
      <c r="HQW140" s="1"/>
      <c r="HQX140" s="1"/>
      <c r="HQY140" s="1"/>
      <c r="HQZ140" s="1"/>
      <c r="HRA140" s="1"/>
      <c r="HRB140" s="1"/>
      <c r="HRC140" s="1"/>
      <c r="HRD140" s="1"/>
      <c r="HRE140" s="1"/>
      <c r="HRF140" s="1"/>
      <c r="HRG140" s="1"/>
      <c r="HRH140" s="1"/>
      <c r="HRI140" s="1"/>
      <c r="HRJ140" s="1"/>
      <c r="HRK140" s="1"/>
      <c r="HRL140" s="1"/>
      <c r="HRM140" s="1"/>
      <c r="HRN140" s="1"/>
      <c r="HRO140" s="1"/>
      <c r="HRP140" s="1"/>
      <c r="HRQ140" s="1"/>
      <c r="HRR140" s="1"/>
      <c r="HRS140" s="1"/>
      <c r="HRT140" s="1"/>
      <c r="HRU140" s="1"/>
      <c r="HRV140" s="1"/>
      <c r="HRW140" s="1"/>
      <c r="HRX140" s="1"/>
      <c r="HRY140" s="1"/>
      <c r="HRZ140" s="1"/>
      <c r="HSA140" s="1"/>
      <c r="HSB140" s="1"/>
      <c r="HSC140" s="1"/>
      <c r="HSD140" s="1"/>
      <c r="HSE140" s="1"/>
      <c r="HSF140" s="1"/>
      <c r="HSG140" s="1"/>
      <c r="HSH140" s="1"/>
      <c r="HSI140" s="1"/>
      <c r="HSJ140" s="1"/>
      <c r="HSK140" s="1"/>
      <c r="HSL140" s="1"/>
      <c r="HSM140" s="1"/>
      <c r="HSN140" s="1"/>
      <c r="HSO140" s="1"/>
      <c r="HSP140" s="1"/>
      <c r="HSQ140" s="1"/>
      <c r="HSR140" s="1"/>
      <c r="HSS140" s="1"/>
      <c r="HST140" s="1"/>
      <c r="HSU140" s="1"/>
      <c r="HSV140" s="1"/>
      <c r="HSW140" s="1"/>
      <c r="HSX140" s="1"/>
      <c r="HSY140" s="1"/>
      <c r="HSZ140" s="1"/>
      <c r="HTA140" s="1"/>
      <c r="HTB140" s="1"/>
      <c r="HTC140" s="1"/>
      <c r="HTD140" s="1"/>
      <c r="HTE140" s="1"/>
      <c r="HTF140" s="1"/>
      <c r="HTG140" s="1"/>
      <c r="HTH140" s="1"/>
      <c r="HTI140" s="1"/>
      <c r="HTJ140" s="1"/>
      <c r="HTK140" s="1"/>
      <c r="HTL140" s="1"/>
      <c r="HTM140" s="1"/>
      <c r="HTN140" s="1"/>
      <c r="HTO140" s="1"/>
      <c r="HTP140" s="1"/>
      <c r="HTQ140" s="1"/>
      <c r="HTR140" s="1"/>
      <c r="HTS140" s="1"/>
      <c r="HTT140" s="1"/>
      <c r="HTU140" s="1"/>
      <c r="HTV140" s="1"/>
      <c r="HTW140" s="1"/>
      <c r="HTX140" s="1"/>
      <c r="HTY140" s="1"/>
      <c r="HTZ140" s="1"/>
      <c r="HUA140" s="1"/>
      <c r="HUB140" s="1"/>
      <c r="HUC140" s="1"/>
      <c r="HUD140" s="1"/>
      <c r="HUE140" s="1"/>
      <c r="HUF140" s="1"/>
      <c r="HUG140" s="1"/>
      <c r="HUH140" s="1"/>
      <c r="HUI140" s="1"/>
      <c r="HUJ140" s="1"/>
      <c r="HUK140" s="1"/>
      <c r="HUL140" s="1"/>
      <c r="HUM140" s="1"/>
      <c r="HUN140" s="1"/>
      <c r="HUO140" s="1"/>
      <c r="HUP140" s="1"/>
      <c r="HUQ140" s="1"/>
      <c r="HUR140" s="1"/>
      <c r="HUS140" s="1"/>
      <c r="HUT140" s="1"/>
      <c r="HUU140" s="1"/>
      <c r="HUV140" s="1"/>
      <c r="HUW140" s="1"/>
      <c r="HUX140" s="1"/>
      <c r="HUY140" s="1"/>
      <c r="HUZ140" s="1"/>
      <c r="HVA140" s="1"/>
      <c r="HVB140" s="1"/>
      <c r="HVC140" s="1"/>
      <c r="HVD140" s="1"/>
      <c r="HVE140" s="1"/>
      <c r="HVF140" s="1"/>
      <c r="HVG140" s="1"/>
      <c r="HVH140" s="1"/>
      <c r="HVI140" s="1"/>
      <c r="HVJ140" s="1"/>
      <c r="HVK140" s="1"/>
      <c r="HVL140" s="1"/>
      <c r="HVM140" s="1"/>
      <c r="HVN140" s="1"/>
      <c r="HVO140" s="1"/>
      <c r="HVP140" s="1"/>
      <c r="HVQ140" s="1"/>
      <c r="HVR140" s="1"/>
      <c r="HVS140" s="1"/>
      <c r="HVT140" s="1"/>
      <c r="HVU140" s="1"/>
      <c r="HVV140" s="1"/>
      <c r="HVW140" s="1"/>
      <c r="HVX140" s="1"/>
      <c r="HVY140" s="1"/>
      <c r="HVZ140" s="1"/>
      <c r="HWA140" s="1"/>
      <c r="HWB140" s="1"/>
      <c r="HWC140" s="1"/>
      <c r="HWD140" s="1"/>
      <c r="HWE140" s="1"/>
      <c r="HWF140" s="1"/>
      <c r="HWG140" s="1"/>
      <c r="HWH140" s="1"/>
      <c r="HWI140" s="1"/>
      <c r="HWJ140" s="1"/>
      <c r="HWK140" s="1"/>
      <c r="HWL140" s="1"/>
      <c r="HWM140" s="1"/>
      <c r="HWN140" s="1"/>
      <c r="HWO140" s="1"/>
      <c r="HWP140" s="1"/>
      <c r="HWQ140" s="1"/>
      <c r="HWR140" s="1"/>
      <c r="HWS140" s="1"/>
      <c r="HWT140" s="1"/>
      <c r="HWU140" s="1"/>
      <c r="HWV140" s="1"/>
      <c r="HWW140" s="1"/>
      <c r="HWX140" s="1"/>
      <c r="HWY140" s="1"/>
      <c r="HWZ140" s="1"/>
      <c r="HXA140" s="1"/>
      <c r="HXB140" s="1"/>
      <c r="HXC140" s="1"/>
      <c r="HXD140" s="1"/>
      <c r="HXE140" s="1"/>
      <c r="HXF140" s="1"/>
      <c r="HXG140" s="1"/>
      <c r="HXH140" s="1"/>
      <c r="HXI140" s="1"/>
      <c r="HXJ140" s="1"/>
      <c r="HXK140" s="1"/>
      <c r="HXL140" s="1"/>
      <c r="HXM140" s="1"/>
      <c r="HXN140" s="1"/>
      <c r="HXO140" s="1"/>
      <c r="HXP140" s="1"/>
      <c r="HXQ140" s="1"/>
      <c r="HXR140" s="1"/>
      <c r="HXS140" s="1"/>
      <c r="HXT140" s="1"/>
      <c r="HXU140" s="1"/>
      <c r="HXV140" s="1"/>
      <c r="HXW140" s="1"/>
      <c r="HXX140" s="1"/>
      <c r="HXY140" s="1"/>
      <c r="HXZ140" s="1"/>
      <c r="HYA140" s="1"/>
      <c r="HYB140" s="1"/>
      <c r="HYC140" s="1"/>
      <c r="HYD140" s="1"/>
      <c r="HYE140" s="1"/>
      <c r="HYF140" s="1"/>
      <c r="HYG140" s="1"/>
      <c r="HYH140" s="1"/>
      <c r="HYI140" s="1"/>
      <c r="HYJ140" s="1"/>
      <c r="HYK140" s="1"/>
      <c r="HYL140" s="1"/>
      <c r="HYM140" s="1"/>
      <c r="HYN140" s="1"/>
      <c r="HYO140" s="1"/>
      <c r="HYP140" s="1"/>
      <c r="HYQ140" s="1"/>
      <c r="HYR140" s="1"/>
      <c r="HYS140" s="1"/>
      <c r="HYT140" s="1"/>
      <c r="HYU140" s="1"/>
      <c r="HYV140" s="1"/>
      <c r="HYW140" s="1"/>
      <c r="HYX140" s="1"/>
      <c r="HYY140" s="1"/>
      <c r="HYZ140" s="1"/>
      <c r="HZA140" s="1"/>
      <c r="HZB140" s="1"/>
      <c r="HZC140" s="1"/>
      <c r="HZD140" s="1"/>
      <c r="HZE140" s="1"/>
      <c r="HZF140" s="1"/>
      <c r="HZG140" s="1"/>
      <c r="HZH140" s="1"/>
      <c r="HZI140" s="1"/>
      <c r="HZJ140" s="1"/>
      <c r="HZK140" s="1"/>
      <c r="HZL140" s="1"/>
      <c r="HZM140" s="1"/>
      <c r="HZN140" s="1"/>
      <c r="HZO140" s="1"/>
      <c r="HZP140" s="1"/>
      <c r="HZQ140" s="1"/>
      <c r="HZR140" s="1"/>
      <c r="HZS140" s="1"/>
      <c r="HZT140" s="1"/>
      <c r="HZU140" s="1"/>
      <c r="HZV140" s="1"/>
      <c r="HZW140" s="1"/>
      <c r="HZX140" s="1"/>
      <c r="HZY140" s="1"/>
      <c r="HZZ140" s="1"/>
      <c r="IAA140" s="1"/>
      <c r="IAB140" s="1"/>
      <c r="IAC140" s="1"/>
      <c r="IAD140" s="1"/>
      <c r="IAE140" s="1"/>
      <c r="IAF140" s="1"/>
      <c r="IAG140" s="1"/>
      <c r="IAH140" s="1"/>
      <c r="IAI140" s="1"/>
      <c r="IAJ140" s="1"/>
      <c r="IAK140" s="1"/>
      <c r="IAL140" s="1"/>
      <c r="IAM140" s="1"/>
      <c r="IAN140" s="1"/>
      <c r="IAO140" s="1"/>
      <c r="IAP140" s="1"/>
      <c r="IAQ140" s="1"/>
      <c r="IAR140" s="1"/>
      <c r="IAS140" s="1"/>
      <c r="IAT140" s="1"/>
      <c r="IAU140" s="1"/>
      <c r="IAV140" s="1"/>
      <c r="IAW140" s="1"/>
      <c r="IAX140" s="1"/>
      <c r="IAY140" s="1"/>
      <c r="IAZ140" s="1"/>
      <c r="IBA140" s="1"/>
      <c r="IBB140" s="1"/>
      <c r="IBC140" s="1"/>
      <c r="IBD140" s="1"/>
      <c r="IBE140" s="1"/>
      <c r="IBF140" s="1"/>
      <c r="IBG140" s="1"/>
      <c r="IBH140" s="1"/>
      <c r="IBI140" s="1"/>
      <c r="IBJ140" s="1"/>
      <c r="IBK140" s="1"/>
      <c r="IBL140" s="1"/>
      <c r="IBM140" s="1"/>
      <c r="IBN140" s="1"/>
      <c r="IBO140" s="1"/>
      <c r="IBP140" s="1"/>
      <c r="IBQ140" s="1"/>
      <c r="IBR140" s="1"/>
      <c r="IBS140" s="1"/>
      <c r="IBT140" s="1"/>
      <c r="IBU140" s="1"/>
      <c r="IBV140" s="1"/>
      <c r="IBW140" s="1"/>
      <c r="IBX140" s="1"/>
      <c r="IBY140" s="1"/>
      <c r="IBZ140" s="1"/>
      <c r="ICA140" s="1"/>
      <c r="ICB140" s="1"/>
      <c r="ICC140" s="1"/>
      <c r="ICD140" s="1"/>
      <c r="ICE140" s="1"/>
      <c r="ICF140" s="1"/>
      <c r="ICG140" s="1"/>
      <c r="ICH140" s="1"/>
      <c r="ICI140" s="1"/>
      <c r="ICJ140" s="1"/>
      <c r="ICK140" s="1"/>
      <c r="ICL140" s="1"/>
      <c r="ICM140" s="1"/>
      <c r="ICN140" s="1"/>
      <c r="ICO140" s="1"/>
      <c r="ICP140" s="1"/>
      <c r="ICQ140" s="1"/>
      <c r="ICR140" s="1"/>
      <c r="ICS140" s="1"/>
      <c r="ICT140" s="1"/>
      <c r="ICU140" s="1"/>
      <c r="ICV140" s="1"/>
      <c r="ICW140" s="1"/>
      <c r="ICX140" s="1"/>
      <c r="ICY140" s="1"/>
      <c r="ICZ140" s="1"/>
      <c r="IDA140" s="1"/>
      <c r="IDB140" s="1"/>
      <c r="IDC140" s="1"/>
      <c r="IDD140" s="1"/>
      <c r="IDE140" s="1"/>
      <c r="IDF140" s="1"/>
      <c r="IDG140" s="1"/>
      <c r="IDH140" s="1"/>
      <c r="IDI140" s="1"/>
      <c r="IDJ140" s="1"/>
      <c r="IDK140" s="1"/>
      <c r="IDL140" s="1"/>
      <c r="IDM140" s="1"/>
      <c r="IDN140" s="1"/>
      <c r="IDO140" s="1"/>
      <c r="IDP140" s="1"/>
      <c r="IDQ140" s="1"/>
      <c r="IDR140" s="1"/>
      <c r="IDS140" s="1"/>
      <c r="IDT140" s="1"/>
      <c r="IDU140" s="1"/>
      <c r="IDV140" s="1"/>
      <c r="IDW140" s="1"/>
      <c r="IDX140" s="1"/>
      <c r="IDY140" s="1"/>
      <c r="IDZ140" s="1"/>
      <c r="IEA140" s="1"/>
      <c r="IEB140" s="1"/>
      <c r="IEC140" s="1"/>
      <c r="IED140" s="1"/>
      <c r="IEE140" s="1"/>
      <c r="IEF140" s="1"/>
      <c r="IEG140" s="1"/>
      <c r="IEH140" s="1"/>
      <c r="IEI140" s="1"/>
      <c r="IEJ140" s="1"/>
      <c r="IEK140" s="1"/>
      <c r="IEL140" s="1"/>
      <c r="IEM140" s="1"/>
      <c r="IEN140" s="1"/>
      <c r="IEO140" s="1"/>
      <c r="IEP140" s="1"/>
      <c r="IEQ140" s="1"/>
      <c r="IER140" s="1"/>
      <c r="IES140" s="1"/>
      <c r="IET140" s="1"/>
      <c r="IEU140" s="1"/>
      <c r="IEV140" s="1"/>
      <c r="IEW140" s="1"/>
      <c r="IEX140" s="1"/>
      <c r="IEY140" s="1"/>
      <c r="IEZ140" s="1"/>
      <c r="IFA140" s="1"/>
      <c r="IFB140" s="1"/>
      <c r="IFC140" s="1"/>
      <c r="IFD140" s="1"/>
      <c r="IFE140" s="1"/>
      <c r="IFF140" s="1"/>
      <c r="IFG140" s="1"/>
      <c r="IFH140" s="1"/>
      <c r="IFI140" s="1"/>
      <c r="IFJ140" s="1"/>
      <c r="IFK140" s="1"/>
      <c r="IFL140" s="1"/>
      <c r="IFM140" s="1"/>
      <c r="IFN140" s="1"/>
      <c r="IFO140" s="1"/>
      <c r="IFP140" s="1"/>
      <c r="IFQ140" s="1"/>
      <c r="IFR140" s="1"/>
      <c r="IFS140" s="1"/>
      <c r="IFT140" s="1"/>
      <c r="IFU140" s="1"/>
      <c r="IFV140" s="1"/>
      <c r="IFW140" s="1"/>
      <c r="IFX140" s="1"/>
      <c r="IFY140" s="1"/>
      <c r="IFZ140" s="1"/>
      <c r="IGA140" s="1"/>
      <c r="IGB140" s="1"/>
      <c r="IGC140" s="1"/>
      <c r="IGD140" s="1"/>
      <c r="IGE140" s="1"/>
      <c r="IGF140" s="1"/>
      <c r="IGG140" s="1"/>
      <c r="IGH140" s="1"/>
      <c r="IGI140" s="1"/>
      <c r="IGJ140" s="1"/>
      <c r="IGK140" s="1"/>
      <c r="IGL140" s="1"/>
      <c r="IGM140" s="1"/>
      <c r="IGN140" s="1"/>
      <c r="IGO140" s="1"/>
      <c r="IGP140" s="1"/>
      <c r="IGQ140" s="1"/>
      <c r="IGR140" s="1"/>
      <c r="IGS140" s="1"/>
      <c r="IGT140" s="1"/>
      <c r="IGU140" s="1"/>
      <c r="IGV140" s="1"/>
      <c r="IGW140" s="1"/>
      <c r="IGX140" s="1"/>
      <c r="IGY140" s="1"/>
      <c r="IGZ140" s="1"/>
      <c r="IHA140" s="1"/>
      <c r="IHB140" s="1"/>
      <c r="IHC140" s="1"/>
      <c r="IHD140" s="1"/>
      <c r="IHE140" s="1"/>
      <c r="IHF140" s="1"/>
      <c r="IHG140" s="1"/>
      <c r="IHH140" s="1"/>
      <c r="IHI140" s="1"/>
      <c r="IHJ140" s="1"/>
      <c r="IHK140" s="1"/>
      <c r="IHL140" s="1"/>
      <c r="IHM140" s="1"/>
      <c r="IHN140" s="1"/>
      <c r="IHO140" s="1"/>
      <c r="IHP140" s="1"/>
      <c r="IHQ140" s="1"/>
      <c r="IHR140" s="1"/>
      <c r="IHS140" s="1"/>
      <c r="IHT140" s="1"/>
      <c r="IHU140" s="1"/>
      <c r="IHV140" s="1"/>
      <c r="IHW140" s="1"/>
      <c r="IHX140" s="1"/>
      <c r="IHY140" s="1"/>
      <c r="IHZ140" s="1"/>
      <c r="IIA140" s="1"/>
      <c r="IIB140" s="1"/>
      <c r="IIC140" s="1"/>
      <c r="IID140" s="1"/>
      <c r="IIE140" s="1"/>
      <c r="IIF140" s="1"/>
      <c r="IIG140" s="1"/>
      <c r="IIH140" s="1"/>
      <c r="III140" s="1"/>
      <c r="IIJ140" s="1"/>
      <c r="IIK140" s="1"/>
      <c r="IIL140" s="1"/>
      <c r="IIM140" s="1"/>
      <c r="IIN140" s="1"/>
      <c r="IIO140" s="1"/>
      <c r="IIP140" s="1"/>
      <c r="IIQ140" s="1"/>
      <c r="IIR140" s="1"/>
      <c r="IIS140" s="1"/>
      <c r="IIT140" s="1"/>
      <c r="IIU140" s="1"/>
      <c r="IIV140" s="1"/>
      <c r="IIW140" s="1"/>
      <c r="IIX140" s="1"/>
      <c r="IIY140" s="1"/>
      <c r="IIZ140" s="1"/>
      <c r="IJA140" s="1"/>
      <c r="IJB140" s="1"/>
      <c r="IJC140" s="1"/>
      <c r="IJD140" s="1"/>
      <c r="IJE140" s="1"/>
      <c r="IJF140" s="1"/>
      <c r="IJG140" s="1"/>
      <c r="IJH140" s="1"/>
      <c r="IJI140" s="1"/>
      <c r="IJJ140" s="1"/>
      <c r="IJK140" s="1"/>
      <c r="IJL140" s="1"/>
      <c r="IJM140" s="1"/>
      <c r="IJN140" s="1"/>
      <c r="IJO140" s="1"/>
      <c r="IJP140" s="1"/>
      <c r="IJQ140" s="1"/>
      <c r="IJR140" s="1"/>
      <c r="IJS140" s="1"/>
      <c r="IJT140" s="1"/>
      <c r="IJU140" s="1"/>
      <c r="IJV140" s="1"/>
      <c r="IJW140" s="1"/>
      <c r="IJX140" s="1"/>
      <c r="IJY140" s="1"/>
      <c r="IJZ140" s="1"/>
      <c r="IKA140" s="1"/>
      <c r="IKB140" s="1"/>
      <c r="IKC140" s="1"/>
      <c r="IKD140" s="1"/>
      <c r="IKE140" s="1"/>
      <c r="IKF140" s="1"/>
      <c r="IKG140" s="1"/>
      <c r="IKH140" s="1"/>
      <c r="IKI140" s="1"/>
      <c r="IKJ140" s="1"/>
      <c r="IKK140" s="1"/>
      <c r="IKL140" s="1"/>
      <c r="IKM140" s="1"/>
      <c r="IKN140" s="1"/>
      <c r="IKO140" s="1"/>
      <c r="IKP140" s="1"/>
      <c r="IKQ140" s="1"/>
      <c r="IKR140" s="1"/>
      <c r="IKS140" s="1"/>
      <c r="IKT140" s="1"/>
      <c r="IKU140" s="1"/>
      <c r="IKV140" s="1"/>
      <c r="IKW140" s="1"/>
      <c r="IKX140" s="1"/>
      <c r="IKY140" s="1"/>
      <c r="IKZ140" s="1"/>
      <c r="ILA140" s="1"/>
      <c r="ILB140" s="1"/>
      <c r="ILC140" s="1"/>
      <c r="ILD140" s="1"/>
      <c r="ILE140" s="1"/>
      <c r="ILF140" s="1"/>
      <c r="ILG140" s="1"/>
      <c r="ILH140" s="1"/>
      <c r="ILI140" s="1"/>
      <c r="ILJ140" s="1"/>
      <c r="ILK140" s="1"/>
      <c r="ILL140" s="1"/>
      <c r="ILM140" s="1"/>
      <c r="ILN140" s="1"/>
      <c r="ILO140" s="1"/>
      <c r="ILP140" s="1"/>
      <c r="ILQ140" s="1"/>
      <c r="ILR140" s="1"/>
      <c r="ILS140" s="1"/>
      <c r="ILT140" s="1"/>
      <c r="ILU140" s="1"/>
      <c r="ILV140" s="1"/>
      <c r="ILW140" s="1"/>
      <c r="ILX140" s="1"/>
      <c r="ILY140" s="1"/>
      <c r="ILZ140" s="1"/>
      <c r="IMA140" s="1"/>
      <c r="IMB140" s="1"/>
      <c r="IMC140" s="1"/>
      <c r="IMD140" s="1"/>
      <c r="IME140" s="1"/>
      <c r="IMF140" s="1"/>
      <c r="IMG140" s="1"/>
      <c r="IMH140" s="1"/>
      <c r="IMI140" s="1"/>
      <c r="IMJ140" s="1"/>
      <c r="IMK140" s="1"/>
      <c r="IML140" s="1"/>
      <c r="IMM140" s="1"/>
      <c r="IMN140" s="1"/>
      <c r="IMO140" s="1"/>
      <c r="IMP140" s="1"/>
      <c r="IMQ140" s="1"/>
      <c r="IMR140" s="1"/>
      <c r="IMS140" s="1"/>
      <c r="IMT140" s="1"/>
      <c r="IMU140" s="1"/>
      <c r="IMV140" s="1"/>
      <c r="IMW140" s="1"/>
      <c r="IMX140" s="1"/>
      <c r="IMY140" s="1"/>
      <c r="IMZ140" s="1"/>
      <c r="INA140" s="1"/>
      <c r="INB140" s="1"/>
      <c r="INC140" s="1"/>
      <c r="IND140" s="1"/>
      <c r="INE140" s="1"/>
      <c r="INF140" s="1"/>
      <c r="ING140" s="1"/>
      <c r="INH140" s="1"/>
      <c r="INI140" s="1"/>
      <c r="INJ140" s="1"/>
      <c r="INK140" s="1"/>
      <c r="INL140" s="1"/>
      <c r="INM140" s="1"/>
      <c r="INN140" s="1"/>
      <c r="INO140" s="1"/>
      <c r="INP140" s="1"/>
      <c r="INQ140" s="1"/>
      <c r="INR140" s="1"/>
      <c r="INS140" s="1"/>
      <c r="INT140" s="1"/>
      <c r="INU140" s="1"/>
      <c r="INV140" s="1"/>
      <c r="INW140" s="1"/>
      <c r="INX140" s="1"/>
      <c r="INY140" s="1"/>
      <c r="INZ140" s="1"/>
      <c r="IOA140" s="1"/>
      <c r="IOB140" s="1"/>
      <c r="IOC140" s="1"/>
      <c r="IOD140" s="1"/>
      <c r="IOE140" s="1"/>
      <c r="IOF140" s="1"/>
      <c r="IOG140" s="1"/>
      <c r="IOH140" s="1"/>
      <c r="IOI140" s="1"/>
      <c r="IOJ140" s="1"/>
      <c r="IOK140" s="1"/>
      <c r="IOL140" s="1"/>
      <c r="IOM140" s="1"/>
      <c r="ION140" s="1"/>
      <c r="IOO140" s="1"/>
      <c r="IOP140" s="1"/>
      <c r="IOQ140" s="1"/>
      <c r="IOR140" s="1"/>
      <c r="IOS140" s="1"/>
      <c r="IOT140" s="1"/>
      <c r="IOU140" s="1"/>
      <c r="IOV140" s="1"/>
      <c r="IOW140" s="1"/>
      <c r="IOX140" s="1"/>
      <c r="IOY140" s="1"/>
      <c r="IOZ140" s="1"/>
      <c r="IPA140" s="1"/>
      <c r="IPB140" s="1"/>
      <c r="IPC140" s="1"/>
      <c r="IPD140" s="1"/>
      <c r="IPE140" s="1"/>
      <c r="IPF140" s="1"/>
      <c r="IPG140" s="1"/>
      <c r="IPH140" s="1"/>
      <c r="IPI140" s="1"/>
      <c r="IPJ140" s="1"/>
      <c r="IPK140" s="1"/>
      <c r="IPL140" s="1"/>
      <c r="IPM140" s="1"/>
      <c r="IPN140" s="1"/>
      <c r="IPO140" s="1"/>
      <c r="IPP140" s="1"/>
      <c r="IPQ140" s="1"/>
      <c r="IPR140" s="1"/>
      <c r="IPS140" s="1"/>
      <c r="IPT140" s="1"/>
      <c r="IPU140" s="1"/>
      <c r="IPV140" s="1"/>
      <c r="IPW140" s="1"/>
      <c r="IPX140" s="1"/>
      <c r="IPY140" s="1"/>
      <c r="IPZ140" s="1"/>
      <c r="IQA140" s="1"/>
      <c r="IQB140" s="1"/>
      <c r="IQC140" s="1"/>
      <c r="IQD140" s="1"/>
      <c r="IQE140" s="1"/>
      <c r="IQF140" s="1"/>
      <c r="IQG140" s="1"/>
      <c r="IQH140" s="1"/>
      <c r="IQI140" s="1"/>
      <c r="IQJ140" s="1"/>
      <c r="IQK140" s="1"/>
      <c r="IQL140" s="1"/>
      <c r="IQM140" s="1"/>
      <c r="IQN140" s="1"/>
      <c r="IQO140" s="1"/>
      <c r="IQP140" s="1"/>
      <c r="IQQ140" s="1"/>
      <c r="IQR140" s="1"/>
      <c r="IQS140" s="1"/>
      <c r="IQT140" s="1"/>
      <c r="IQU140" s="1"/>
      <c r="IQV140" s="1"/>
      <c r="IQW140" s="1"/>
      <c r="IQX140" s="1"/>
      <c r="IQY140" s="1"/>
      <c r="IQZ140" s="1"/>
      <c r="IRA140" s="1"/>
      <c r="IRB140" s="1"/>
      <c r="IRC140" s="1"/>
      <c r="IRD140" s="1"/>
      <c r="IRE140" s="1"/>
      <c r="IRF140" s="1"/>
      <c r="IRG140" s="1"/>
      <c r="IRH140" s="1"/>
      <c r="IRI140" s="1"/>
      <c r="IRJ140" s="1"/>
      <c r="IRK140" s="1"/>
      <c r="IRL140" s="1"/>
      <c r="IRM140" s="1"/>
      <c r="IRN140" s="1"/>
      <c r="IRO140" s="1"/>
      <c r="IRP140" s="1"/>
      <c r="IRQ140" s="1"/>
      <c r="IRR140" s="1"/>
      <c r="IRS140" s="1"/>
      <c r="IRT140" s="1"/>
      <c r="IRU140" s="1"/>
      <c r="IRV140" s="1"/>
      <c r="IRW140" s="1"/>
      <c r="IRX140" s="1"/>
      <c r="IRY140" s="1"/>
      <c r="IRZ140" s="1"/>
      <c r="ISA140" s="1"/>
      <c r="ISB140" s="1"/>
      <c r="ISC140" s="1"/>
      <c r="ISD140" s="1"/>
      <c r="ISE140" s="1"/>
      <c r="ISF140" s="1"/>
      <c r="ISG140" s="1"/>
      <c r="ISH140" s="1"/>
      <c r="ISI140" s="1"/>
      <c r="ISJ140" s="1"/>
      <c r="ISK140" s="1"/>
      <c r="ISL140" s="1"/>
      <c r="ISM140" s="1"/>
      <c r="ISN140" s="1"/>
      <c r="ISO140" s="1"/>
      <c r="ISP140" s="1"/>
      <c r="ISQ140" s="1"/>
      <c r="ISR140" s="1"/>
      <c r="ISS140" s="1"/>
      <c r="IST140" s="1"/>
      <c r="ISU140" s="1"/>
      <c r="ISV140" s="1"/>
      <c r="ISW140" s="1"/>
      <c r="ISX140" s="1"/>
      <c r="ISY140" s="1"/>
      <c r="ISZ140" s="1"/>
      <c r="ITA140" s="1"/>
      <c r="ITB140" s="1"/>
      <c r="ITC140" s="1"/>
      <c r="ITD140" s="1"/>
      <c r="ITE140" s="1"/>
      <c r="ITF140" s="1"/>
      <c r="ITG140" s="1"/>
      <c r="ITH140" s="1"/>
      <c r="ITI140" s="1"/>
      <c r="ITJ140" s="1"/>
      <c r="ITK140" s="1"/>
      <c r="ITL140" s="1"/>
      <c r="ITM140" s="1"/>
      <c r="ITN140" s="1"/>
      <c r="ITO140" s="1"/>
      <c r="ITP140" s="1"/>
      <c r="ITQ140" s="1"/>
      <c r="ITR140" s="1"/>
      <c r="ITS140" s="1"/>
      <c r="ITT140" s="1"/>
      <c r="ITU140" s="1"/>
      <c r="ITV140" s="1"/>
      <c r="ITW140" s="1"/>
      <c r="ITX140" s="1"/>
      <c r="ITY140" s="1"/>
      <c r="ITZ140" s="1"/>
      <c r="IUA140" s="1"/>
      <c r="IUB140" s="1"/>
      <c r="IUC140" s="1"/>
      <c r="IUD140" s="1"/>
      <c r="IUE140" s="1"/>
      <c r="IUF140" s="1"/>
      <c r="IUG140" s="1"/>
      <c r="IUH140" s="1"/>
      <c r="IUI140" s="1"/>
      <c r="IUJ140" s="1"/>
      <c r="IUK140" s="1"/>
      <c r="IUL140" s="1"/>
      <c r="IUM140" s="1"/>
      <c r="IUN140" s="1"/>
      <c r="IUO140" s="1"/>
      <c r="IUP140" s="1"/>
      <c r="IUQ140" s="1"/>
      <c r="IUR140" s="1"/>
      <c r="IUS140" s="1"/>
      <c r="IUT140" s="1"/>
      <c r="IUU140" s="1"/>
      <c r="IUV140" s="1"/>
      <c r="IUW140" s="1"/>
      <c r="IUX140" s="1"/>
      <c r="IUY140" s="1"/>
      <c r="IUZ140" s="1"/>
      <c r="IVA140" s="1"/>
      <c r="IVB140" s="1"/>
      <c r="IVC140" s="1"/>
      <c r="IVD140" s="1"/>
      <c r="IVE140" s="1"/>
      <c r="IVF140" s="1"/>
      <c r="IVG140" s="1"/>
      <c r="IVH140" s="1"/>
      <c r="IVI140" s="1"/>
      <c r="IVJ140" s="1"/>
      <c r="IVK140" s="1"/>
      <c r="IVL140" s="1"/>
      <c r="IVM140" s="1"/>
      <c r="IVN140" s="1"/>
      <c r="IVO140" s="1"/>
      <c r="IVP140" s="1"/>
      <c r="IVQ140" s="1"/>
      <c r="IVR140" s="1"/>
      <c r="IVS140" s="1"/>
      <c r="IVT140" s="1"/>
      <c r="IVU140" s="1"/>
      <c r="IVV140" s="1"/>
      <c r="IVW140" s="1"/>
      <c r="IVX140" s="1"/>
      <c r="IVY140" s="1"/>
      <c r="IVZ140" s="1"/>
      <c r="IWA140" s="1"/>
      <c r="IWB140" s="1"/>
      <c r="IWC140" s="1"/>
      <c r="IWD140" s="1"/>
      <c r="IWE140" s="1"/>
      <c r="IWF140" s="1"/>
      <c r="IWG140" s="1"/>
      <c r="IWH140" s="1"/>
      <c r="IWI140" s="1"/>
      <c r="IWJ140" s="1"/>
      <c r="IWK140" s="1"/>
      <c r="IWL140" s="1"/>
      <c r="IWM140" s="1"/>
      <c r="IWN140" s="1"/>
      <c r="IWO140" s="1"/>
      <c r="IWP140" s="1"/>
      <c r="IWQ140" s="1"/>
      <c r="IWR140" s="1"/>
      <c r="IWS140" s="1"/>
      <c r="IWT140" s="1"/>
      <c r="IWU140" s="1"/>
      <c r="IWV140" s="1"/>
      <c r="IWW140" s="1"/>
      <c r="IWX140" s="1"/>
      <c r="IWY140" s="1"/>
      <c r="IWZ140" s="1"/>
      <c r="IXA140" s="1"/>
      <c r="IXB140" s="1"/>
      <c r="IXC140" s="1"/>
      <c r="IXD140" s="1"/>
      <c r="IXE140" s="1"/>
      <c r="IXF140" s="1"/>
      <c r="IXG140" s="1"/>
      <c r="IXH140" s="1"/>
      <c r="IXI140" s="1"/>
      <c r="IXJ140" s="1"/>
      <c r="IXK140" s="1"/>
      <c r="IXL140" s="1"/>
      <c r="IXM140" s="1"/>
      <c r="IXN140" s="1"/>
      <c r="IXO140" s="1"/>
      <c r="IXP140" s="1"/>
      <c r="IXQ140" s="1"/>
      <c r="IXR140" s="1"/>
      <c r="IXS140" s="1"/>
      <c r="IXT140" s="1"/>
      <c r="IXU140" s="1"/>
      <c r="IXV140" s="1"/>
      <c r="IXW140" s="1"/>
      <c r="IXX140" s="1"/>
      <c r="IXY140" s="1"/>
      <c r="IXZ140" s="1"/>
      <c r="IYA140" s="1"/>
      <c r="IYB140" s="1"/>
      <c r="IYC140" s="1"/>
      <c r="IYD140" s="1"/>
      <c r="IYE140" s="1"/>
      <c r="IYF140" s="1"/>
      <c r="IYG140" s="1"/>
      <c r="IYH140" s="1"/>
      <c r="IYI140" s="1"/>
      <c r="IYJ140" s="1"/>
      <c r="IYK140" s="1"/>
      <c r="IYL140" s="1"/>
      <c r="IYM140" s="1"/>
      <c r="IYN140" s="1"/>
      <c r="IYO140" s="1"/>
      <c r="IYP140" s="1"/>
      <c r="IYQ140" s="1"/>
      <c r="IYR140" s="1"/>
      <c r="IYS140" s="1"/>
      <c r="IYT140" s="1"/>
      <c r="IYU140" s="1"/>
      <c r="IYV140" s="1"/>
      <c r="IYW140" s="1"/>
      <c r="IYX140" s="1"/>
      <c r="IYY140" s="1"/>
      <c r="IYZ140" s="1"/>
      <c r="IZA140" s="1"/>
      <c r="IZB140" s="1"/>
      <c r="IZC140" s="1"/>
      <c r="IZD140" s="1"/>
      <c r="IZE140" s="1"/>
      <c r="IZF140" s="1"/>
      <c r="IZG140" s="1"/>
      <c r="IZH140" s="1"/>
      <c r="IZI140" s="1"/>
      <c r="IZJ140" s="1"/>
      <c r="IZK140" s="1"/>
      <c r="IZL140" s="1"/>
      <c r="IZM140" s="1"/>
      <c r="IZN140" s="1"/>
      <c r="IZO140" s="1"/>
      <c r="IZP140" s="1"/>
      <c r="IZQ140" s="1"/>
      <c r="IZR140" s="1"/>
      <c r="IZS140" s="1"/>
      <c r="IZT140" s="1"/>
      <c r="IZU140" s="1"/>
      <c r="IZV140" s="1"/>
      <c r="IZW140" s="1"/>
      <c r="IZX140" s="1"/>
      <c r="IZY140" s="1"/>
      <c r="IZZ140" s="1"/>
      <c r="JAA140" s="1"/>
      <c r="JAB140" s="1"/>
      <c r="JAC140" s="1"/>
      <c r="JAD140" s="1"/>
      <c r="JAE140" s="1"/>
      <c r="JAF140" s="1"/>
      <c r="JAG140" s="1"/>
      <c r="JAH140" s="1"/>
      <c r="JAI140" s="1"/>
      <c r="JAJ140" s="1"/>
      <c r="JAK140" s="1"/>
      <c r="JAL140" s="1"/>
      <c r="JAM140" s="1"/>
      <c r="JAN140" s="1"/>
      <c r="JAO140" s="1"/>
      <c r="JAP140" s="1"/>
      <c r="JAQ140" s="1"/>
      <c r="JAR140" s="1"/>
      <c r="JAS140" s="1"/>
      <c r="JAT140" s="1"/>
      <c r="JAU140" s="1"/>
      <c r="JAV140" s="1"/>
      <c r="JAW140" s="1"/>
      <c r="JAX140" s="1"/>
      <c r="JAY140" s="1"/>
      <c r="JAZ140" s="1"/>
      <c r="JBA140" s="1"/>
      <c r="JBB140" s="1"/>
      <c r="JBC140" s="1"/>
      <c r="JBD140" s="1"/>
      <c r="JBE140" s="1"/>
      <c r="JBF140" s="1"/>
      <c r="JBG140" s="1"/>
      <c r="JBH140" s="1"/>
      <c r="JBI140" s="1"/>
      <c r="JBJ140" s="1"/>
      <c r="JBK140" s="1"/>
      <c r="JBL140" s="1"/>
      <c r="JBM140" s="1"/>
      <c r="JBN140" s="1"/>
      <c r="JBO140" s="1"/>
      <c r="JBP140" s="1"/>
      <c r="JBQ140" s="1"/>
      <c r="JBR140" s="1"/>
      <c r="JBS140" s="1"/>
      <c r="JBT140" s="1"/>
      <c r="JBU140" s="1"/>
      <c r="JBV140" s="1"/>
      <c r="JBW140" s="1"/>
      <c r="JBX140" s="1"/>
      <c r="JBY140" s="1"/>
      <c r="JBZ140" s="1"/>
      <c r="JCA140" s="1"/>
      <c r="JCB140" s="1"/>
      <c r="JCC140" s="1"/>
      <c r="JCD140" s="1"/>
      <c r="JCE140" s="1"/>
      <c r="JCF140" s="1"/>
      <c r="JCG140" s="1"/>
      <c r="JCH140" s="1"/>
      <c r="JCI140" s="1"/>
      <c r="JCJ140" s="1"/>
      <c r="JCK140" s="1"/>
      <c r="JCL140" s="1"/>
      <c r="JCM140" s="1"/>
      <c r="JCN140" s="1"/>
      <c r="JCO140" s="1"/>
      <c r="JCP140" s="1"/>
      <c r="JCQ140" s="1"/>
      <c r="JCR140" s="1"/>
      <c r="JCS140" s="1"/>
      <c r="JCT140" s="1"/>
      <c r="JCU140" s="1"/>
      <c r="JCV140" s="1"/>
      <c r="JCW140" s="1"/>
      <c r="JCX140" s="1"/>
      <c r="JCY140" s="1"/>
      <c r="JCZ140" s="1"/>
      <c r="JDA140" s="1"/>
      <c r="JDB140" s="1"/>
      <c r="JDC140" s="1"/>
      <c r="JDD140" s="1"/>
      <c r="JDE140" s="1"/>
      <c r="JDF140" s="1"/>
      <c r="JDG140" s="1"/>
      <c r="JDH140" s="1"/>
      <c r="JDI140" s="1"/>
      <c r="JDJ140" s="1"/>
      <c r="JDK140" s="1"/>
      <c r="JDL140" s="1"/>
      <c r="JDM140" s="1"/>
      <c r="JDN140" s="1"/>
      <c r="JDO140" s="1"/>
      <c r="JDP140" s="1"/>
      <c r="JDQ140" s="1"/>
      <c r="JDR140" s="1"/>
      <c r="JDS140" s="1"/>
      <c r="JDT140" s="1"/>
      <c r="JDU140" s="1"/>
      <c r="JDV140" s="1"/>
      <c r="JDW140" s="1"/>
      <c r="JDX140" s="1"/>
      <c r="JDY140" s="1"/>
      <c r="JDZ140" s="1"/>
      <c r="JEA140" s="1"/>
      <c r="JEB140" s="1"/>
      <c r="JEC140" s="1"/>
      <c r="JED140" s="1"/>
      <c r="JEE140" s="1"/>
      <c r="JEF140" s="1"/>
      <c r="JEG140" s="1"/>
      <c r="JEH140" s="1"/>
      <c r="JEI140" s="1"/>
      <c r="JEJ140" s="1"/>
      <c r="JEK140" s="1"/>
      <c r="JEL140" s="1"/>
      <c r="JEM140" s="1"/>
      <c r="JEN140" s="1"/>
      <c r="JEO140" s="1"/>
      <c r="JEP140" s="1"/>
      <c r="JEQ140" s="1"/>
      <c r="JER140" s="1"/>
      <c r="JES140" s="1"/>
      <c r="JET140" s="1"/>
      <c r="JEU140" s="1"/>
      <c r="JEV140" s="1"/>
      <c r="JEW140" s="1"/>
      <c r="JEX140" s="1"/>
      <c r="JEY140" s="1"/>
      <c r="JEZ140" s="1"/>
      <c r="JFA140" s="1"/>
      <c r="JFB140" s="1"/>
      <c r="JFC140" s="1"/>
      <c r="JFD140" s="1"/>
      <c r="JFE140" s="1"/>
      <c r="JFF140" s="1"/>
      <c r="JFG140" s="1"/>
      <c r="JFH140" s="1"/>
      <c r="JFI140" s="1"/>
      <c r="JFJ140" s="1"/>
      <c r="JFK140" s="1"/>
      <c r="JFL140" s="1"/>
      <c r="JFM140" s="1"/>
      <c r="JFN140" s="1"/>
      <c r="JFO140" s="1"/>
      <c r="JFP140" s="1"/>
      <c r="JFQ140" s="1"/>
      <c r="JFR140" s="1"/>
      <c r="JFS140" s="1"/>
      <c r="JFT140" s="1"/>
      <c r="JFU140" s="1"/>
      <c r="JFV140" s="1"/>
      <c r="JFW140" s="1"/>
      <c r="JFX140" s="1"/>
      <c r="JFY140" s="1"/>
      <c r="JFZ140" s="1"/>
      <c r="JGA140" s="1"/>
      <c r="JGB140" s="1"/>
      <c r="JGC140" s="1"/>
      <c r="JGD140" s="1"/>
      <c r="JGE140" s="1"/>
      <c r="JGF140" s="1"/>
      <c r="JGG140" s="1"/>
      <c r="JGH140" s="1"/>
      <c r="JGI140" s="1"/>
      <c r="JGJ140" s="1"/>
      <c r="JGK140" s="1"/>
      <c r="JGL140" s="1"/>
      <c r="JGM140" s="1"/>
      <c r="JGN140" s="1"/>
      <c r="JGO140" s="1"/>
      <c r="JGP140" s="1"/>
      <c r="JGQ140" s="1"/>
      <c r="JGR140" s="1"/>
      <c r="JGS140" s="1"/>
      <c r="JGT140" s="1"/>
      <c r="JGU140" s="1"/>
      <c r="JGV140" s="1"/>
      <c r="JGW140" s="1"/>
      <c r="JGX140" s="1"/>
      <c r="JGY140" s="1"/>
      <c r="JGZ140" s="1"/>
      <c r="JHA140" s="1"/>
      <c r="JHB140" s="1"/>
      <c r="JHC140" s="1"/>
      <c r="JHD140" s="1"/>
      <c r="JHE140" s="1"/>
      <c r="JHF140" s="1"/>
      <c r="JHG140" s="1"/>
      <c r="JHH140" s="1"/>
      <c r="JHI140" s="1"/>
      <c r="JHJ140" s="1"/>
      <c r="JHK140" s="1"/>
      <c r="JHL140" s="1"/>
      <c r="JHM140" s="1"/>
      <c r="JHN140" s="1"/>
      <c r="JHO140" s="1"/>
      <c r="JHP140" s="1"/>
      <c r="JHQ140" s="1"/>
      <c r="JHR140" s="1"/>
      <c r="JHS140" s="1"/>
      <c r="JHT140" s="1"/>
      <c r="JHU140" s="1"/>
      <c r="JHV140" s="1"/>
      <c r="JHW140" s="1"/>
      <c r="JHX140" s="1"/>
      <c r="JHY140" s="1"/>
      <c r="JHZ140" s="1"/>
      <c r="JIA140" s="1"/>
      <c r="JIB140" s="1"/>
      <c r="JIC140" s="1"/>
      <c r="JID140" s="1"/>
      <c r="JIE140" s="1"/>
      <c r="JIF140" s="1"/>
      <c r="JIG140" s="1"/>
      <c r="JIH140" s="1"/>
      <c r="JII140" s="1"/>
      <c r="JIJ140" s="1"/>
      <c r="JIK140" s="1"/>
      <c r="JIL140" s="1"/>
      <c r="JIM140" s="1"/>
      <c r="JIN140" s="1"/>
      <c r="JIO140" s="1"/>
      <c r="JIP140" s="1"/>
      <c r="JIQ140" s="1"/>
      <c r="JIR140" s="1"/>
      <c r="JIS140" s="1"/>
      <c r="JIT140" s="1"/>
      <c r="JIU140" s="1"/>
      <c r="JIV140" s="1"/>
      <c r="JIW140" s="1"/>
      <c r="JIX140" s="1"/>
      <c r="JIY140" s="1"/>
      <c r="JIZ140" s="1"/>
      <c r="JJA140" s="1"/>
      <c r="JJB140" s="1"/>
      <c r="JJC140" s="1"/>
      <c r="JJD140" s="1"/>
      <c r="JJE140" s="1"/>
      <c r="JJF140" s="1"/>
      <c r="JJG140" s="1"/>
      <c r="JJH140" s="1"/>
      <c r="JJI140" s="1"/>
      <c r="JJJ140" s="1"/>
      <c r="JJK140" s="1"/>
      <c r="JJL140" s="1"/>
      <c r="JJM140" s="1"/>
      <c r="JJN140" s="1"/>
      <c r="JJO140" s="1"/>
      <c r="JJP140" s="1"/>
      <c r="JJQ140" s="1"/>
      <c r="JJR140" s="1"/>
      <c r="JJS140" s="1"/>
      <c r="JJT140" s="1"/>
      <c r="JJU140" s="1"/>
      <c r="JJV140" s="1"/>
      <c r="JJW140" s="1"/>
      <c r="JJX140" s="1"/>
      <c r="JJY140" s="1"/>
      <c r="JJZ140" s="1"/>
      <c r="JKA140" s="1"/>
      <c r="JKB140" s="1"/>
      <c r="JKC140" s="1"/>
      <c r="JKD140" s="1"/>
      <c r="JKE140" s="1"/>
      <c r="JKF140" s="1"/>
      <c r="JKG140" s="1"/>
      <c r="JKH140" s="1"/>
      <c r="JKI140" s="1"/>
      <c r="JKJ140" s="1"/>
      <c r="JKK140" s="1"/>
      <c r="JKL140" s="1"/>
      <c r="JKM140" s="1"/>
      <c r="JKN140" s="1"/>
      <c r="JKO140" s="1"/>
      <c r="JKP140" s="1"/>
      <c r="JKQ140" s="1"/>
      <c r="JKR140" s="1"/>
      <c r="JKS140" s="1"/>
      <c r="JKT140" s="1"/>
      <c r="JKU140" s="1"/>
      <c r="JKV140" s="1"/>
      <c r="JKW140" s="1"/>
      <c r="JKX140" s="1"/>
      <c r="JKY140" s="1"/>
      <c r="JKZ140" s="1"/>
      <c r="JLA140" s="1"/>
      <c r="JLB140" s="1"/>
      <c r="JLC140" s="1"/>
      <c r="JLD140" s="1"/>
      <c r="JLE140" s="1"/>
      <c r="JLF140" s="1"/>
      <c r="JLG140" s="1"/>
      <c r="JLH140" s="1"/>
      <c r="JLI140" s="1"/>
      <c r="JLJ140" s="1"/>
      <c r="JLK140" s="1"/>
      <c r="JLL140" s="1"/>
      <c r="JLM140" s="1"/>
      <c r="JLN140" s="1"/>
      <c r="JLO140" s="1"/>
      <c r="JLP140" s="1"/>
      <c r="JLQ140" s="1"/>
      <c r="JLR140" s="1"/>
      <c r="JLS140" s="1"/>
      <c r="JLT140" s="1"/>
      <c r="JLU140" s="1"/>
      <c r="JLV140" s="1"/>
      <c r="JLW140" s="1"/>
      <c r="JLX140" s="1"/>
      <c r="JLY140" s="1"/>
      <c r="JLZ140" s="1"/>
      <c r="JMA140" s="1"/>
      <c r="JMB140" s="1"/>
      <c r="JMC140" s="1"/>
      <c r="JMD140" s="1"/>
      <c r="JME140" s="1"/>
      <c r="JMF140" s="1"/>
      <c r="JMG140" s="1"/>
      <c r="JMH140" s="1"/>
      <c r="JMI140" s="1"/>
      <c r="JMJ140" s="1"/>
      <c r="JMK140" s="1"/>
      <c r="JML140" s="1"/>
      <c r="JMM140" s="1"/>
      <c r="JMN140" s="1"/>
      <c r="JMO140" s="1"/>
      <c r="JMP140" s="1"/>
      <c r="JMQ140" s="1"/>
      <c r="JMR140" s="1"/>
      <c r="JMS140" s="1"/>
      <c r="JMT140" s="1"/>
      <c r="JMU140" s="1"/>
      <c r="JMV140" s="1"/>
      <c r="JMW140" s="1"/>
      <c r="JMX140" s="1"/>
      <c r="JMY140" s="1"/>
      <c r="JMZ140" s="1"/>
      <c r="JNA140" s="1"/>
      <c r="JNB140" s="1"/>
      <c r="JNC140" s="1"/>
      <c r="JND140" s="1"/>
      <c r="JNE140" s="1"/>
      <c r="JNF140" s="1"/>
      <c r="JNG140" s="1"/>
      <c r="JNH140" s="1"/>
      <c r="JNI140" s="1"/>
      <c r="JNJ140" s="1"/>
      <c r="JNK140" s="1"/>
      <c r="JNL140" s="1"/>
      <c r="JNM140" s="1"/>
      <c r="JNN140" s="1"/>
      <c r="JNO140" s="1"/>
      <c r="JNP140" s="1"/>
      <c r="JNQ140" s="1"/>
      <c r="JNR140" s="1"/>
      <c r="JNS140" s="1"/>
      <c r="JNT140" s="1"/>
      <c r="JNU140" s="1"/>
      <c r="JNV140" s="1"/>
      <c r="JNW140" s="1"/>
      <c r="JNX140" s="1"/>
      <c r="JNY140" s="1"/>
      <c r="JNZ140" s="1"/>
      <c r="JOA140" s="1"/>
      <c r="JOB140" s="1"/>
      <c r="JOC140" s="1"/>
      <c r="JOD140" s="1"/>
      <c r="JOE140" s="1"/>
      <c r="JOF140" s="1"/>
      <c r="JOG140" s="1"/>
      <c r="JOH140" s="1"/>
      <c r="JOI140" s="1"/>
      <c r="JOJ140" s="1"/>
      <c r="JOK140" s="1"/>
      <c r="JOL140" s="1"/>
      <c r="JOM140" s="1"/>
      <c r="JON140" s="1"/>
      <c r="JOO140" s="1"/>
      <c r="JOP140" s="1"/>
      <c r="JOQ140" s="1"/>
      <c r="JOR140" s="1"/>
      <c r="JOS140" s="1"/>
      <c r="JOT140" s="1"/>
      <c r="JOU140" s="1"/>
      <c r="JOV140" s="1"/>
      <c r="JOW140" s="1"/>
      <c r="JOX140" s="1"/>
      <c r="JOY140" s="1"/>
      <c r="JOZ140" s="1"/>
      <c r="JPA140" s="1"/>
      <c r="JPB140" s="1"/>
      <c r="JPC140" s="1"/>
      <c r="JPD140" s="1"/>
      <c r="JPE140" s="1"/>
      <c r="JPF140" s="1"/>
      <c r="JPG140" s="1"/>
      <c r="JPH140" s="1"/>
      <c r="JPI140" s="1"/>
      <c r="JPJ140" s="1"/>
      <c r="JPK140" s="1"/>
      <c r="JPL140" s="1"/>
      <c r="JPM140" s="1"/>
      <c r="JPN140" s="1"/>
      <c r="JPO140" s="1"/>
      <c r="JPP140" s="1"/>
      <c r="JPQ140" s="1"/>
      <c r="JPR140" s="1"/>
      <c r="JPS140" s="1"/>
      <c r="JPT140" s="1"/>
      <c r="JPU140" s="1"/>
      <c r="JPV140" s="1"/>
      <c r="JPW140" s="1"/>
      <c r="JPX140" s="1"/>
      <c r="JPY140" s="1"/>
      <c r="JPZ140" s="1"/>
      <c r="JQA140" s="1"/>
      <c r="JQB140" s="1"/>
      <c r="JQC140" s="1"/>
      <c r="JQD140" s="1"/>
      <c r="JQE140" s="1"/>
      <c r="JQF140" s="1"/>
      <c r="JQG140" s="1"/>
      <c r="JQH140" s="1"/>
      <c r="JQI140" s="1"/>
      <c r="JQJ140" s="1"/>
      <c r="JQK140" s="1"/>
      <c r="JQL140" s="1"/>
      <c r="JQM140" s="1"/>
      <c r="JQN140" s="1"/>
      <c r="JQO140" s="1"/>
      <c r="JQP140" s="1"/>
      <c r="JQQ140" s="1"/>
      <c r="JQR140" s="1"/>
      <c r="JQS140" s="1"/>
      <c r="JQT140" s="1"/>
      <c r="JQU140" s="1"/>
      <c r="JQV140" s="1"/>
      <c r="JQW140" s="1"/>
      <c r="JQX140" s="1"/>
      <c r="JQY140" s="1"/>
      <c r="JQZ140" s="1"/>
      <c r="JRA140" s="1"/>
      <c r="JRB140" s="1"/>
      <c r="JRC140" s="1"/>
      <c r="JRD140" s="1"/>
      <c r="JRE140" s="1"/>
      <c r="JRF140" s="1"/>
      <c r="JRG140" s="1"/>
      <c r="JRH140" s="1"/>
      <c r="JRI140" s="1"/>
      <c r="JRJ140" s="1"/>
      <c r="JRK140" s="1"/>
      <c r="JRL140" s="1"/>
      <c r="JRM140" s="1"/>
      <c r="JRN140" s="1"/>
      <c r="JRO140" s="1"/>
      <c r="JRP140" s="1"/>
      <c r="JRQ140" s="1"/>
      <c r="JRR140" s="1"/>
      <c r="JRS140" s="1"/>
      <c r="JRT140" s="1"/>
      <c r="JRU140" s="1"/>
      <c r="JRV140" s="1"/>
      <c r="JRW140" s="1"/>
      <c r="JRX140" s="1"/>
      <c r="JRY140" s="1"/>
      <c r="JRZ140" s="1"/>
      <c r="JSA140" s="1"/>
      <c r="JSB140" s="1"/>
      <c r="JSC140" s="1"/>
      <c r="JSD140" s="1"/>
      <c r="JSE140" s="1"/>
      <c r="JSF140" s="1"/>
      <c r="JSG140" s="1"/>
      <c r="JSH140" s="1"/>
      <c r="JSI140" s="1"/>
      <c r="JSJ140" s="1"/>
      <c r="JSK140" s="1"/>
      <c r="JSL140" s="1"/>
      <c r="JSM140" s="1"/>
      <c r="JSN140" s="1"/>
      <c r="JSO140" s="1"/>
      <c r="JSP140" s="1"/>
      <c r="JSQ140" s="1"/>
      <c r="JSR140" s="1"/>
      <c r="JSS140" s="1"/>
      <c r="JST140" s="1"/>
      <c r="JSU140" s="1"/>
      <c r="JSV140" s="1"/>
      <c r="JSW140" s="1"/>
      <c r="JSX140" s="1"/>
      <c r="JSY140" s="1"/>
      <c r="JSZ140" s="1"/>
      <c r="JTA140" s="1"/>
      <c r="JTB140" s="1"/>
      <c r="JTC140" s="1"/>
      <c r="JTD140" s="1"/>
      <c r="JTE140" s="1"/>
      <c r="JTF140" s="1"/>
      <c r="JTG140" s="1"/>
      <c r="JTH140" s="1"/>
      <c r="JTI140" s="1"/>
      <c r="JTJ140" s="1"/>
      <c r="JTK140" s="1"/>
      <c r="JTL140" s="1"/>
      <c r="JTM140" s="1"/>
      <c r="JTN140" s="1"/>
      <c r="JTO140" s="1"/>
      <c r="JTP140" s="1"/>
      <c r="JTQ140" s="1"/>
      <c r="JTR140" s="1"/>
      <c r="JTS140" s="1"/>
      <c r="JTT140" s="1"/>
      <c r="JTU140" s="1"/>
      <c r="JTV140" s="1"/>
      <c r="JTW140" s="1"/>
      <c r="JTX140" s="1"/>
      <c r="JTY140" s="1"/>
      <c r="JTZ140" s="1"/>
      <c r="JUA140" s="1"/>
      <c r="JUB140" s="1"/>
      <c r="JUC140" s="1"/>
      <c r="JUD140" s="1"/>
      <c r="JUE140" s="1"/>
      <c r="JUF140" s="1"/>
      <c r="JUG140" s="1"/>
      <c r="JUH140" s="1"/>
      <c r="JUI140" s="1"/>
      <c r="JUJ140" s="1"/>
      <c r="JUK140" s="1"/>
      <c r="JUL140" s="1"/>
      <c r="JUM140" s="1"/>
      <c r="JUN140" s="1"/>
      <c r="JUO140" s="1"/>
      <c r="JUP140" s="1"/>
      <c r="JUQ140" s="1"/>
      <c r="JUR140" s="1"/>
      <c r="JUS140" s="1"/>
      <c r="JUT140" s="1"/>
      <c r="JUU140" s="1"/>
      <c r="JUV140" s="1"/>
      <c r="JUW140" s="1"/>
      <c r="JUX140" s="1"/>
      <c r="JUY140" s="1"/>
      <c r="JUZ140" s="1"/>
      <c r="JVA140" s="1"/>
      <c r="JVB140" s="1"/>
      <c r="JVC140" s="1"/>
      <c r="JVD140" s="1"/>
      <c r="JVE140" s="1"/>
      <c r="JVF140" s="1"/>
      <c r="JVG140" s="1"/>
      <c r="JVH140" s="1"/>
      <c r="JVI140" s="1"/>
      <c r="JVJ140" s="1"/>
      <c r="JVK140" s="1"/>
      <c r="JVL140" s="1"/>
      <c r="JVM140" s="1"/>
      <c r="JVN140" s="1"/>
      <c r="JVO140" s="1"/>
      <c r="JVP140" s="1"/>
      <c r="JVQ140" s="1"/>
      <c r="JVR140" s="1"/>
      <c r="JVS140" s="1"/>
      <c r="JVT140" s="1"/>
      <c r="JVU140" s="1"/>
      <c r="JVV140" s="1"/>
      <c r="JVW140" s="1"/>
      <c r="JVX140" s="1"/>
      <c r="JVY140" s="1"/>
      <c r="JVZ140" s="1"/>
      <c r="JWA140" s="1"/>
      <c r="JWB140" s="1"/>
      <c r="JWC140" s="1"/>
      <c r="JWD140" s="1"/>
      <c r="JWE140" s="1"/>
      <c r="JWF140" s="1"/>
      <c r="JWG140" s="1"/>
      <c r="JWH140" s="1"/>
      <c r="JWI140" s="1"/>
      <c r="JWJ140" s="1"/>
      <c r="JWK140" s="1"/>
      <c r="JWL140" s="1"/>
      <c r="JWM140" s="1"/>
      <c r="JWN140" s="1"/>
      <c r="JWO140" s="1"/>
      <c r="JWP140" s="1"/>
      <c r="JWQ140" s="1"/>
      <c r="JWR140" s="1"/>
      <c r="JWS140" s="1"/>
      <c r="JWT140" s="1"/>
      <c r="JWU140" s="1"/>
      <c r="JWV140" s="1"/>
      <c r="JWW140" s="1"/>
      <c r="JWX140" s="1"/>
      <c r="JWY140" s="1"/>
      <c r="JWZ140" s="1"/>
      <c r="JXA140" s="1"/>
      <c r="JXB140" s="1"/>
      <c r="JXC140" s="1"/>
      <c r="JXD140" s="1"/>
      <c r="JXE140" s="1"/>
      <c r="JXF140" s="1"/>
      <c r="JXG140" s="1"/>
      <c r="JXH140" s="1"/>
      <c r="JXI140" s="1"/>
      <c r="JXJ140" s="1"/>
      <c r="JXK140" s="1"/>
      <c r="JXL140" s="1"/>
      <c r="JXM140" s="1"/>
      <c r="JXN140" s="1"/>
      <c r="JXO140" s="1"/>
      <c r="JXP140" s="1"/>
      <c r="JXQ140" s="1"/>
      <c r="JXR140" s="1"/>
      <c r="JXS140" s="1"/>
      <c r="JXT140" s="1"/>
      <c r="JXU140" s="1"/>
      <c r="JXV140" s="1"/>
      <c r="JXW140" s="1"/>
      <c r="JXX140" s="1"/>
      <c r="JXY140" s="1"/>
      <c r="JXZ140" s="1"/>
      <c r="JYA140" s="1"/>
      <c r="JYB140" s="1"/>
      <c r="JYC140" s="1"/>
      <c r="JYD140" s="1"/>
      <c r="JYE140" s="1"/>
      <c r="JYF140" s="1"/>
      <c r="JYG140" s="1"/>
      <c r="JYH140" s="1"/>
      <c r="JYI140" s="1"/>
      <c r="JYJ140" s="1"/>
      <c r="JYK140" s="1"/>
      <c r="JYL140" s="1"/>
      <c r="JYM140" s="1"/>
      <c r="JYN140" s="1"/>
      <c r="JYO140" s="1"/>
      <c r="JYP140" s="1"/>
      <c r="JYQ140" s="1"/>
      <c r="JYR140" s="1"/>
      <c r="JYS140" s="1"/>
      <c r="JYT140" s="1"/>
      <c r="JYU140" s="1"/>
      <c r="JYV140" s="1"/>
      <c r="JYW140" s="1"/>
      <c r="JYX140" s="1"/>
      <c r="JYY140" s="1"/>
      <c r="JYZ140" s="1"/>
      <c r="JZA140" s="1"/>
      <c r="JZB140" s="1"/>
      <c r="JZC140" s="1"/>
      <c r="JZD140" s="1"/>
      <c r="JZE140" s="1"/>
      <c r="JZF140" s="1"/>
      <c r="JZG140" s="1"/>
      <c r="JZH140" s="1"/>
      <c r="JZI140" s="1"/>
      <c r="JZJ140" s="1"/>
      <c r="JZK140" s="1"/>
      <c r="JZL140" s="1"/>
      <c r="JZM140" s="1"/>
      <c r="JZN140" s="1"/>
      <c r="JZO140" s="1"/>
      <c r="JZP140" s="1"/>
      <c r="JZQ140" s="1"/>
      <c r="JZR140" s="1"/>
      <c r="JZS140" s="1"/>
      <c r="JZT140" s="1"/>
      <c r="JZU140" s="1"/>
      <c r="JZV140" s="1"/>
      <c r="JZW140" s="1"/>
      <c r="JZX140" s="1"/>
      <c r="JZY140" s="1"/>
      <c r="JZZ140" s="1"/>
      <c r="KAA140" s="1"/>
      <c r="KAB140" s="1"/>
      <c r="KAC140" s="1"/>
      <c r="KAD140" s="1"/>
      <c r="KAE140" s="1"/>
      <c r="KAF140" s="1"/>
      <c r="KAG140" s="1"/>
      <c r="KAH140" s="1"/>
      <c r="KAI140" s="1"/>
      <c r="KAJ140" s="1"/>
      <c r="KAK140" s="1"/>
      <c r="KAL140" s="1"/>
      <c r="KAM140" s="1"/>
      <c r="KAN140" s="1"/>
      <c r="KAO140" s="1"/>
      <c r="KAP140" s="1"/>
      <c r="KAQ140" s="1"/>
      <c r="KAR140" s="1"/>
      <c r="KAS140" s="1"/>
      <c r="KAT140" s="1"/>
      <c r="KAU140" s="1"/>
      <c r="KAV140" s="1"/>
      <c r="KAW140" s="1"/>
      <c r="KAX140" s="1"/>
      <c r="KAY140" s="1"/>
      <c r="KAZ140" s="1"/>
      <c r="KBA140" s="1"/>
      <c r="KBB140" s="1"/>
      <c r="KBC140" s="1"/>
      <c r="KBD140" s="1"/>
      <c r="KBE140" s="1"/>
      <c r="KBF140" s="1"/>
      <c r="KBG140" s="1"/>
      <c r="KBH140" s="1"/>
      <c r="KBI140" s="1"/>
      <c r="KBJ140" s="1"/>
      <c r="KBK140" s="1"/>
      <c r="KBL140" s="1"/>
      <c r="KBM140" s="1"/>
      <c r="KBN140" s="1"/>
      <c r="KBO140" s="1"/>
      <c r="KBP140" s="1"/>
      <c r="KBQ140" s="1"/>
      <c r="KBR140" s="1"/>
      <c r="KBS140" s="1"/>
      <c r="KBT140" s="1"/>
      <c r="KBU140" s="1"/>
      <c r="KBV140" s="1"/>
      <c r="KBW140" s="1"/>
      <c r="KBX140" s="1"/>
      <c r="KBY140" s="1"/>
      <c r="KBZ140" s="1"/>
      <c r="KCA140" s="1"/>
      <c r="KCB140" s="1"/>
      <c r="KCC140" s="1"/>
      <c r="KCD140" s="1"/>
      <c r="KCE140" s="1"/>
      <c r="KCF140" s="1"/>
      <c r="KCG140" s="1"/>
      <c r="KCH140" s="1"/>
      <c r="KCI140" s="1"/>
      <c r="KCJ140" s="1"/>
      <c r="KCK140" s="1"/>
      <c r="KCL140" s="1"/>
      <c r="KCM140" s="1"/>
      <c r="KCN140" s="1"/>
      <c r="KCO140" s="1"/>
      <c r="KCP140" s="1"/>
      <c r="KCQ140" s="1"/>
      <c r="KCR140" s="1"/>
      <c r="KCS140" s="1"/>
      <c r="KCT140" s="1"/>
      <c r="KCU140" s="1"/>
      <c r="KCV140" s="1"/>
      <c r="KCW140" s="1"/>
      <c r="KCX140" s="1"/>
      <c r="KCY140" s="1"/>
      <c r="KCZ140" s="1"/>
      <c r="KDA140" s="1"/>
      <c r="KDB140" s="1"/>
      <c r="KDC140" s="1"/>
      <c r="KDD140" s="1"/>
      <c r="KDE140" s="1"/>
      <c r="KDF140" s="1"/>
      <c r="KDG140" s="1"/>
      <c r="KDH140" s="1"/>
      <c r="KDI140" s="1"/>
      <c r="KDJ140" s="1"/>
      <c r="KDK140" s="1"/>
      <c r="KDL140" s="1"/>
      <c r="KDM140" s="1"/>
      <c r="KDN140" s="1"/>
      <c r="KDO140" s="1"/>
      <c r="KDP140" s="1"/>
      <c r="KDQ140" s="1"/>
      <c r="KDR140" s="1"/>
      <c r="KDS140" s="1"/>
      <c r="KDT140" s="1"/>
      <c r="KDU140" s="1"/>
      <c r="KDV140" s="1"/>
      <c r="KDW140" s="1"/>
      <c r="KDX140" s="1"/>
      <c r="KDY140" s="1"/>
      <c r="KDZ140" s="1"/>
      <c r="KEA140" s="1"/>
      <c r="KEB140" s="1"/>
      <c r="KEC140" s="1"/>
      <c r="KED140" s="1"/>
      <c r="KEE140" s="1"/>
      <c r="KEF140" s="1"/>
      <c r="KEG140" s="1"/>
      <c r="KEH140" s="1"/>
      <c r="KEI140" s="1"/>
      <c r="KEJ140" s="1"/>
      <c r="KEK140" s="1"/>
      <c r="KEL140" s="1"/>
      <c r="KEM140" s="1"/>
      <c r="KEN140" s="1"/>
      <c r="KEO140" s="1"/>
      <c r="KEP140" s="1"/>
      <c r="KEQ140" s="1"/>
      <c r="KER140" s="1"/>
      <c r="KES140" s="1"/>
      <c r="KET140" s="1"/>
      <c r="KEU140" s="1"/>
      <c r="KEV140" s="1"/>
      <c r="KEW140" s="1"/>
      <c r="KEX140" s="1"/>
      <c r="KEY140" s="1"/>
      <c r="KEZ140" s="1"/>
      <c r="KFA140" s="1"/>
      <c r="KFB140" s="1"/>
      <c r="KFC140" s="1"/>
      <c r="KFD140" s="1"/>
      <c r="KFE140" s="1"/>
      <c r="KFF140" s="1"/>
      <c r="KFG140" s="1"/>
      <c r="KFH140" s="1"/>
      <c r="KFI140" s="1"/>
      <c r="KFJ140" s="1"/>
      <c r="KFK140" s="1"/>
      <c r="KFL140" s="1"/>
      <c r="KFM140" s="1"/>
      <c r="KFN140" s="1"/>
      <c r="KFO140" s="1"/>
      <c r="KFP140" s="1"/>
      <c r="KFQ140" s="1"/>
      <c r="KFR140" s="1"/>
      <c r="KFS140" s="1"/>
      <c r="KFT140" s="1"/>
      <c r="KFU140" s="1"/>
      <c r="KFV140" s="1"/>
      <c r="KFW140" s="1"/>
      <c r="KFX140" s="1"/>
      <c r="KFY140" s="1"/>
      <c r="KFZ140" s="1"/>
      <c r="KGA140" s="1"/>
      <c r="KGB140" s="1"/>
      <c r="KGC140" s="1"/>
      <c r="KGD140" s="1"/>
      <c r="KGE140" s="1"/>
      <c r="KGF140" s="1"/>
      <c r="KGG140" s="1"/>
      <c r="KGH140" s="1"/>
      <c r="KGI140" s="1"/>
      <c r="KGJ140" s="1"/>
      <c r="KGK140" s="1"/>
      <c r="KGL140" s="1"/>
      <c r="KGM140" s="1"/>
      <c r="KGN140" s="1"/>
      <c r="KGO140" s="1"/>
      <c r="KGP140" s="1"/>
      <c r="KGQ140" s="1"/>
      <c r="KGR140" s="1"/>
      <c r="KGS140" s="1"/>
      <c r="KGT140" s="1"/>
      <c r="KGU140" s="1"/>
      <c r="KGV140" s="1"/>
      <c r="KGW140" s="1"/>
      <c r="KGX140" s="1"/>
      <c r="KGY140" s="1"/>
      <c r="KGZ140" s="1"/>
      <c r="KHA140" s="1"/>
      <c r="KHB140" s="1"/>
      <c r="KHC140" s="1"/>
      <c r="KHD140" s="1"/>
      <c r="KHE140" s="1"/>
      <c r="KHF140" s="1"/>
      <c r="KHG140" s="1"/>
      <c r="KHH140" s="1"/>
      <c r="KHI140" s="1"/>
      <c r="KHJ140" s="1"/>
      <c r="KHK140" s="1"/>
      <c r="KHL140" s="1"/>
      <c r="KHM140" s="1"/>
      <c r="KHN140" s="1"/>
      <c r="KHO140" s="1"/>
      <c r="KHP140" s="1"/>
      <c r="KHQ140" s="1"/>
      <c r="KHR140" s="1"/>
      <c r="KHS140" s="1"/>
      <c r="KHT140" s="1"/>
      <c r="KHU140" s="1"/>
      <c r="KHV140" s="1"/>
      <c r="KHW140" s="1"/>
      <c r="KHX140" s="1"/>
      <c r="KHY140" s="1"/>
      <c r="KHZ140" s="1"/>
      <c r="KIA140" s="1"/>
      <c r="KIB140" s="1"/>
      <c r="KIC140" s="1"/>
      <c r="KID140" s="1"/>
      <c r="KIE140" s="1"/>
      <c r="KIF140" s="1"/>
      <c r="KIG140" s="1"/>
      <c r="KIH140" s="1"/>
      <c r="KII140" s="1"/>
      <c r="KIJ140" s="1"/>
      <c r="KIK140" s="1"/>
      <c r="KIL140" s="1"/>
      <c r="KIM140" s="1"/>
      <c r="KIN140" s="1"/>
      <c r="KIO140" s="1"/>
      <c r="KIP140" s="1"/>
      <c r="KIQ140" s="1"/>
      <c r="KIR140" s="1"/>
      <c r="KIS140" s="1"/>
      <c r="KIT140" s="1"/>
      <c r="KIU140" s="1"/>
      <c r="KIV140" s="1"/>
      <c r="KIW140" s="1"/>
      <c r="KIX140" s="1"/>
      <c r="KIY140" s="1"/>
      <c r="KIZ140" s="1"/>
      <c r="KJA140" s="1"/>
      <c r="KJB140" s="1"/>
      <c r="KJC140" s="1"/>
      <c r="KJD140" s="1"/>
      <c r="KJE140" s="1"/>
      <c r="KJF140" s="1"/>
      <c r="KJG140" s="1"/>
      <c r="KJH140" s="1"/>
      <c r="KJI140" s="1"/>
      <c r="KJJ140" s="1"/>
      <c r="KJK140" s="1"/>
      <c r="KJL140" s="1"/>
      <c r="KJM140" s="1"/>
      <c r="KJN140" s="1"/>
      <c r="KJO140" s="1"/>
      <c r="KJP140" s="1"/>
      <c r="KJQ140" s="1"/>
      <c r="KJR140" s="1"/>
      <c r="KJS140" s="1"/>
      <c r="KJT140" s="1"/>
      <c r="KJU140" s="1"/>
      <c r="KJV140" s="1"/>
      <c r="KJW140" s="1"/>
      <c r="KJX140" s="1"/>
      <c r="KJY140" s="1"/>
      <c r="KJZ140" s="1"/>
      <c r="KKA140" s="1"/>
      <c r="KKB140" s="1"/>
      <c r="KKC140" s="1"/>
      <c r="KKD140" s="1"/>
      <c r="KKE140" s="1"/>
      <c r="KKF140" s="1"/>
      <c r="KKG140" s="1"/>
      <c r="KKH140" s="1"/>
      <c r="KKI140" s="1"/>
      <c r="KKJ140" s="1"/>
      <c r="KKK140" s="1"/>
      <c r="KKL140" s="1"/>
      <c r="KKM140" s="1"/>
      <c r="KKN140" s="1"/>
      <c r="KKO140" s="1"/>
      <c r="KKP140" s="1"/>
      <c r="KKQ140" s="1"/>
      <c r="KKR140" s="1"/>
      <c r="KKS140" s="1"/>
      <c r="KKT140" s="1"/>
      <c r="KKU140" s="1"/>
      <c r="KKV140" s="1"/>
      <c r="KKW140" s="1"/>
      <c r="KKX140" s="1"/>
      <c r="KKY140" s="1"/>
      <c r="KKZ140" s="1"/>
      <c r="KLA140" s="1"/>
      <c r="KLB140" s="1"/>
      <c r="KLC140" s="1"/>
      <c r="KLD140" s="1"/>
      <c r="KLE140" s="1"/>
      <c r="KLF140" s="1"/>
      <c r="KLG140" s="1"/>
      <c r="KLH140" s="1"/>
      <c r="KLI140" s="1"/>
      <c r="KLJ140" s="1"/>
      <c r="KLK140" s="1"/>
      <c r="KLL140" s="1"/>
      <c r="KLM140" s="1"/>
      <c r="KLN140" s="1"/>
      <c r="KLO140" s="1"/>
      <c r="KLP140" s="1"/>
      <c r="KLQ140" s="1"/>
      <c r="KLR140" s="1"/>
      <c r="KLS140" s="1"/>
      <c r="KLT140" s="1"/>
      <c r="KLU140" s="1"/>
      <c r="KLV140" s="1"/>
      <c r="KLW140" s="1"/>
      <c r="KLX140" s="1"/>
      <c r="KLY140" s="1"/>
      <c r="KLZ140" s="1"/>
      <c r="KMA140" s="1"/>
      <c r="KMB140" s="1"/>
      <c r="KMC140" s="1"/>
      <c r="KMD140" s="1"/>
      <c r="KME140" s="1"/>
      <c r="KMF140" s="1"/>
      <c r="KMG140" s="1"/>
      <c r="KMH140" s="1"/>
      <c r="KMI140" s="1"/>
      <c r="KMJ140" s="1"/>
      <c r="KMK140" s="1"/>
      <c r="KML140" s="1"/>
      <c r="KMM140" s="1"/>
      <c r="KMN140" s="1"/>
      <c r="KMO140" s="1"/>
      <c r="KMP140" s="1"/>
      <c r="KMQ140" s="1"/>
      <c r="KMR140" s="1"/>
      <c r="KMS140" s="1"/>
      <c r="KMT140" s="1"/>
      <c r="KMU140" s="1"/>
      <c r="KMV140" s="1"/>
      <c r="KMW140" s="1"/>
      <c r="KMX140" s="1"/>
      <c r="KMY140" s="1"/>
      <c r="KMZ140" s="1"/>
      <c r="KNA140" s="1"/>
      <c r="KNB140" s="1"/>
      <c r="KNC140" s="1"/>
      <c r="KND140" s="1"/>
      <c r="KNE140" s="1"/>
      <c r="KNF140" s="1"/>
      <c r="KNG140" s="1"/>
      <c r="KNH140" s="1"/>
      <c r="KNI140" s="1"/>
      <c r="KNJ140" s="1"/>
      <c r="KNK140" s="1"/>
      <c r="KNL140" s="1"/>
      <c r="KNM140" s="1"/>
      <c r="KNN140" s="1"/>
      <c r="KNO140" s="1"/>
      <c r="KNP140" s="1"/>
      <c r="KNQ140" s="1"/>
      <c r="KNR140" s="1"/>
      <c r="KNS140" s="1"/>
      <c r="KNT140" s="1"/>
      <c r="KNU140" s="1"/>
      <c r="KNV140" s="1"/>
      <c r="KNW140" s="1"/>
      <c r="KNX140" s="1"/>
      <c r="KNY140" s="1"/>
      <c r="KNZ140" s="1"/>
      <c r="KOA140" s="1"/>
      <c r="KOB140" s="1"/>
      <c r="KOC140" s="1"/>
      <c r="KOD140" s="1"/>
      <c r="KOE140" s="1"/>
      <c r="KOF140" s="1"/>
      <c r="KOG140" s="1"/>
      <c r="KOH140" s="1"/>
      <c r="KOI140" s="1"/>
      <c r="KOJ140" s="1"/>
      <c r="KOK140" s="1"/>
      <c r="KOL140" s="1"/>
      <c r="KOM140" s="1"/>
      <c r="KON140" s="1"/>
      <c r="KOO140" s="1"/>
      <c r="KOP140" s="1"/>
      <c r="KOQ140" s="1"/>
      <c r="KOR140" s="1"/>
      <c r="KOS140" s="1"/>
      <c r="KOT140" s="1"/>
      <c r="KOU140" s="1"/>
      <c r="KOV140" s="1"/>
      <c r="KOW140" s="1"/>
      <c r="KOX140" s="1"/>
      <c r="KOY140" s="1"/>
      <c r="KOZ140" s="1"/>
      <c r="KPA140" s="1"/>
      <c r="KPB140" s="1"/>
      <c r="KPC140" s="1"/>
      <c r="KPD140" s="1"/>
      <c r="KPE140" s="1"/>
      <c r="KPF140" s="1"/>
      <c r="KPG140" s="1"/>
      <c r="KPH140" s="1"/>
      <c r="KPI140" s="1"/>
      <c r="KPJ140" s="1"/>
      <c r="KPK140" s="1"/>
      <c r="KPL140" s="1"/>
      <c r="KPM140" s="1"/>
      <c r="KPN140" s="1"/>
      <c r="KPO140" s="1"/>
      <c r="KPP140" s="1"/>
      <c r="KPQ140" s="1"/>
      <c r="KPR140" s="1"/>
      <c r="KPS140" s="1"/>
      <c r="KPT140" s="1"/>
      <c r="KPU140" s="1"/>
      <c r="KPV140" s="1"/>
      <c r="KPW140" s="1"/>
      <c r="KPX140" s="1"/>
      <c r="KPY140" s="1"/>
      <c r="KPZ140" s="1"/>
      <c r="KQA140" s="1"/>
      <c r="KQB140" s="1"/>
      <c r="KQC140" s="1"/>
      <c r="KQD140" s="1"/>
      <c r="KQE140" s="1"/>
      <c r="KQF140" s="1"/>
      <c r="KQG140" s="1"/>
      <c r="KQH140" s="1"/>
      <c r="KQI140" s="1"/>
      <c r="KQJ140" s="1"/>
      <c r="KQK140" s="1"/>
      <c r="KQL140" s="1"/>
      <c r="KQM140" s="1"/>
      <c r="KQN140" s="1"/>
      <c r="KQO140" s="1"/>
      <c r="KQP140" s="1"/>
      <c r="KQQ140" s="1"/>
      <c r="KQR140" s="1"/>
      <c r="KQS140" s="1"/>
      <c r="KQT140" s="1"/>
      <c r="KQU140" s="1"/>
      <c r="KQV140" s="1"/>
      <c r="KQW140" s="1"/>
      <c r="KQX140" s="1"/>
      <c r="KQY140" s="1"/>
      <c r="KQZ140" s="1"/>
      <c r="KRA140" s="1"/>
      <c r="KRB140" s="1"/>
      <c r="KRC140" s="1"/>
      <c r="KRD140" s="1"/>
      <c r="KRE140" s="1"/>
      <c r="KRF140" s="1"/>
      <c r="KRG140" s="1"/>
      <c r="KRH140" s="1"/>
      <c r="KRI140" s="1"/>
      <c r="KRJ140" s="1"/>
      <c r="KRK140" s="1"/>
      <c r="KRL140" s="1"/>
      <c r="KRM140" s="1"/>
      <c r="KRN140" s="1"/>
      <c r="KRO140" s="1"/>
      <c r="KRP140" s="1"/>
      <c r="KRQ140" s="1"/>
      <c r="KRR140" s="1"/>
      <c r="KRS140" s="1"/>
      <c r="KRT140" s="1"/>
      <c r="KRU140" s="1"/>
      <c r="KRV140" s="1"/>
      <c r="KRW140" s="1"/>
      <c r="KRX140" s="1"/>
      <c r="KRY140" s="1"/>
      <c r="KRZ140" s="1"/>
      <c r="KSA140" s="1"/>
      <c r="KSB140" s="1"/>
      <c r="KSC140" s="1"/>
      <c r="KSD140" s="1"/>
      <c r="KSE140" s="1"/>
      <c r="KSF140" s="1"/>
      <c r="KSG140" s="1"/>
      <c r="KSH140" s="1"/>
      <c r="KSI140" s="1"/>
      <c r="KSJ140" s="1"/>
      <c r="KSK140" s="1"/>
      <c r="KSL140" s="1"/>
      <c r="KSM140" s="1"/>
      <c r="KSN140" s="1"/>
      <c r="KSO140" s="1"/>
      <c r="KSP140" s="1"/>
      <c r="KSQ140" s="1"/>
      <c r="KSR140" s="1"/>
      <c r="KSS140" s="1"/>
      <c r="KST140" s="1"/>
      <c r="KSU140" s="1"/>
      <c r="KSV140" s="1"/>
      <c r="KSW140" s="1"/>
      <c r="KSX140" s="1"/>
      <c r="KSY140" s="1"/>
      <c r="KSZ140" s="1"/>
      <c r="KTA140" s="1"/>
      <c r="KTB140" s="1"/>
      <c r="KTC140" s="1"/>
      <c r="KTD140" s="1"/>
      <c r="KTE140" s="1"/>
      <c r="KTF140" s="1"/>
      <c r="KTG140" s="1"/>
      <c r="KTH140" s="1"/>
      <c r="KTI140" s="1"/>
      <c r="KTJ140" s="1"/>
      <c r="KTK140" s="1"/>
      <c r="KTL140" s="1"/>
      <c r="KTM140" s="1"/>
      <c r="KTN140" s="1"/>
      <c r="KTO140" s="1"/>
      <c r="KTP140" s="1"/>
      <c r="KTQ140" s="1"/>
      <c r="KTR140" s="1"/>
      <c r="KTS140" s="1"/>
      <c r="KTT140" s="1"/>
      <c r="KTU140" s="1"/>
      <c r="KTV140" s="1"/>
      <c r="KTW140" s="1"/>
      <c r="KTX140" s="1"/>
      <c r="KTY140" s="1"/>
      <c r="KTZ140" s="1"/>
      <c r="KUA140" s="1"/>
      <c r="KUB140" s="1"/>
      <c r="KUC140" s="1"/>
      <c r="KUD140" s="1"/>
      <c r="KUE140" s="1"/>
      <c r="KUF140" s="1"/>
      <c r="KUG140" s="1"/>
      <c r="KUH140" s="1"/>
      <c r="KUI140" s="1"/>
      <c r="KUJ140" s="1"/>
      <c r="KUK140" s="1"/>
      <c r="KUL140" s="1"/>
      <c r="KUM140" s="1"/>
      <c r="KUN140" s="1"/>
      <c r="KUO140" s="1"/>
      <c r="KUP140" s="1"/>
      <c r="KUQ140" s="1"/>
      <c r="KUR140" s="1"/>
      <c r="KUS140" s="1"/>
      <c r="KUT140" s="1"/>
      <c r="KUU140" s="1"/>
      <c r="KUV140" s="1"/>
      <c r="KUW140" s="1"/>
      <c r="KUX140" s="1"/>
      <c r="KUY140" s="1"/>
      <c r="KUZ140" s="1"/>
      <c r="KVA140" s="1"/>
      <c r="KVB140" s="1"/>
      <c r="KVC140" s="1"/>
      <c r="KVD140" s="1"/>
      <c r="KVE140" s="1"/>
      <c r="KVF140" s="1"/>
      <c r="KVG140" s="1"/>
      <c r="KVH140" s="1"/>
      <c r="KVI140" s="1"/>
      <c r="KVJ140" s="1"/>
      <c r="KVK140" s="1"/>
      <c r="KVL140" s="1"/>
      <c r="KVM140" s="1"/>
      <c r="KVN140" s="1"/>
      <c r="KVO140" s="1"/>
      <c r="KVP140" s="1"/>
      <c r="KVQ140" s="1"/>
      <c r="KVR140" s="1"/>
      <c r="KVS140" s="1"/>
      <c r="KVT140" s="1"/>
      <c r="KVU140" s="1"/>
      <c r="KVV140" s="1"/>
      <c r="KVW140" s="1"/>
      <c r="KVX140" s="1"/>
      <c r="KVY140" s="1"/>
      <c r="KVZ140" s="1"/>
      <c r="KWA140" s="1"/>
      <c r="KWB140" s="1"/>
      <c r="KWC140" s="1"/>
      <c r="KWD140" s="1"/>
      <c r="KWE140" s="1"/>
      <c r="KWF140" s="1"/>
      <c r="KWG140" s="1"/>
      <c r="KWH140" s="1"/>
      <c r="KWI140" s="1"/>
      <c r="KWJ140" s="1"/>
      <c r="KWK140" s="1"/>
      <c r="KWL140" s="1"/>
      <c r="KWM140" s="1"/>
      <c r="KWN140" s="1"/>
      <c r="KWO140" s="1"/>
      <c r="KWP140" s="1"/>
      <c r="KWQ140" s="1"/>
      <c r="KWR140" s="1"/>
      <c r="KWS140" s="1"/>
      <c r="KWT140" s="1"/>
      <c r="KWU140" s="1"/>
      <c r="KWV140" s="1"/>
      <c r="KWW140" s="1"/>
      <c r="KWX140" s="1"/>
      <c r="KWY140" s="1"/>
      <c r="KWZ140" s="1"/>
      <c r="KXA140" s="1"/>
      <c r="KXB140" s="1"/>
      <c r="KXC140" s="1"/>
      <c r="KXD140" s="1"/>
      <c r="KXE140" s="1"/>
      <c r="KXF140" s="1"/>
      <c r="KXG140" s="1"/>
      <c r="KXH140" s="1"/>
      <c r="KXI140" s="1"/>
      <c r="KXJ140" s="1"/>
      <c r="KXK140" s="1"/>
      <c r="KXL140" s="1"/>
      <c r="KXM140" s="1"/>
      <c r="KXN140" s="1"/>
      <c r="KXO140" s="1"/>
      <c r="KXP140" s="1"/>
      <c r="KXQ140" s="1"/>
      <c r="KXR140" s="1"/>
      <c r="KXS140" s="1"/>
      <c r="KXT140" s="1"/>
      <c r="KXU140" s="1"/>
      <c r="KXV140" s="1"/>
      <c r="KXW140" s="1"/>
      <c r="KXX140" s="1"/>
      <c r="KXY140" s="1"/>
      <c r="KXZ140" s="1"/>
      <c r="KYA140" s="1"/>
      <c r="KYB140" s="1"/>
      <c r="KYC140" s="1"/>
      <c r="KYD140" s="1"/>
      <c r="KYE140" s="1"/>
      <c r="KYF140" s="1"/>
      <c r="KYG140" s="1"/>
      <c r="KYH140" s="1"/>
      <c r="KYI140" s="1"/>
      <c r="KYJ140" s="1"/>
      <c r="KYK140" s="1"/>
      <c r="KYL140" s="1"/>
      <c r="KYM140" s="1"/>
      <c r="KYN140" s="1"/>
      <c r="KYO140" s="1"/>
      <c r="KYP140" s="1"/>
      <c r="KYQ140" s="1"/>
      <c r="KYR140" s="1"/>
      <c r="KYS140" s="1"/>
      <c r="KYT140" s="1"/>
      <c r="KYU140" s="1"/>
      <c r="KYV140" s="1"/>
      <c r="KYW140" s="1"/>
      <c r="KYX140" s="1"/>
      <c r="KYY140" s="1"/>
      <c r="KYZ140" s="1"/>
      <c r="KZA140" s="1"/>
      <c r="KZB140" s="1"/>
      <c r="KZC140" s="1"/>
      <c r="KZD140" s="1"/>
      <c r="KZE140" s="1"/>
      <c r="KZF140" s="1"/>
      <c r="KZG140" s="1"/>
      <c r="KZH140" s="1"/>
      <c r="KZI140" s="1"/>
      <c r="KZJ140" s="1"/>
      <c r="KZK140" s="1"/>
      <c r="KZL140" s="1"/>
      <c r="KZM140" s="1"/>
      <c r="KZN140" s="1"/>
      <c r="KZO140" s="1"/>
      <c r="KZP140" s="1"/>
      <c r="KZQ140" s="1"/>
      <c r="KZR140" s="1"/>
      <c r="KZS140" s="1"/>
      <c r="KZT140" s="1"/>
      <c r="KZU140" s="1"/>
      <c r="KZV140" s="1"/>
      <c r="KZW140" s="1"/>
      <c r="KZX140" s="1"/>
      <c r="KZY140" s="1"/>
      <c r="KZZ140" s="1"/>
      <c r="LAA140" s="1"/>
      <c r="LAB140" s="1"/>
      <c r="LAC140" s="1"/>
      <c r="LAD140" s="1"/>
      <c r="LAE140" s="1"/>
      <c r="LAF140" s="1"/>
      <c r="LAG140" s="1"/>
      <c r="LAH140" s="1"/>
      <c r="LAI140" s="1"/>
      <c r="LAJ140" s="1"/>
      <c r="LAK140" s="1"/>
      <c r="LAL140" s="1"/>
      <c r="LAM140" s="1"/>
      <c r="LAN140" s="1"/>
      <c r="LAO140" s="1"/>
      <c r="LAP140" s="1"/>
      <c r="LAQ140" s="1"/>
      <c r="LAR140" s="1"/>
      <c r="LAS140" s="1"/>
      <c r="LAT140" s="1"/>
      <c r="LAU140" s="1"/>
      <c r="LAV140" s="1"/>
      <c r="LAW140" s="1"/>
      <c r="LAX140" s="1"/>
      <c r="LAY140" s="1"/>
      <c r="LAZ140" s="1"/>
      <c r="LBA140" s="1"/>
      <c r="LBB140" s="1"/>
      <c r="LBC140" s="1"/>
      <c r="LBD140" s="1"/>
      <c r="LBE140" s="1"/>
      <c r="LBF140" s="1"/>
      <c r="LBG140" s="1"/>
      <c r="LBH140" s="1"/>
      <c r="LBI140" s="1"/>
      <c r="LBJ140" s="1"/>
      <c r="LBK140" s="1"/>
      <c r="LBL140" s="1"/>
      <c r="LBM140" s="1"/>
      <c r="LBN140" s="1"/>
      <c r="LBO140" s="1"/>
      <c r="LBP140" s="1"/>
      <c r="LBQ140" s="1"/>
      <c r="LBR140" s="1"/>
      <c r="LBS140" s="1"/>
      <c r="LBT140" s="1"/>
      <c r="LBU140" s="1"/>
      <c r="LBV140" s="1"/>
      <c r="LBW140" s="1"/>
      <c r="LBX140" s="1"/>
      <c r="LBY140" s="1"/>
      <c r="LBZ140" s="1"/>
      <c r="LCA140" s="1"/>
      <c r="LCB140" s="1"/>
      <c r="LCC140" s="1"/>
      <c r="LCD140" s="1"/>
      <c r="LCE140" s="1"/>
      <c r="LCF140" s="1"/>
      <c r="LCG140" s="1"/>
      <c r="LCH140" s="1"/>
      <c r="LCI140" s="1"/>
      <c r="LCJ140" s="1"/>
      <c r="LCK140" s="1"/>
      <c r="LCL140" s="1"/>
      <c r="LCM140" s="1"/>
      <c r="LCN140" s="1"/>
      <c r="LCO140" s="1"/>
      <c r="LCP140" s="1"/>
      <c r="LCQ140" s="1"/>
      <c r="LCR140" s="1"/>
      <c r="LCS140" s="1"/>
      <c r="LCT140" s="1"/>
      <c r="LCU140" s="1"/>
      <c r="LCV140" s="1"/>
      <c r="LCW140" s="1"/>
      <c r="LCX140" s="1"/>
      <c r="LCY140" s="1"/>
      <c r="LCZ140" s="1"/>
      <c r="LDA140" s="1"/>
      <c r="LDB140" s="1"/>
      <c r="LDC140" s="1"/>
      <c r="LDD140" s="1"/>
      <c r="LDE140" s="1"/>
      <c r="LDF140" s="1"/>
      <c r="LDG140" s="1"/>
      <c r="LDH140" s="1"/>
      <c r="LDI140" s="1"/>
      <c r="LDJ140" s="1"/>
      <c r="LDK140" s="1"/>
      <c r="LDL140" s="1"/>
      <c r="LDM140" s="1"/>
      <c r="LDN140" s="1"/>
      <c r="LDO140" s="1"/>
      <c r="LDP140" s="1"/>
      <c r="LDQ140" s="1"/>
      <c r="LDR140" s="1"/>
      <c r="LDS140" s="1"/>
      <c r="LDT140" s="1"/>
      <c r="LDU140" s="1"/>
      <c r="LDV140" s="1"/>
      <c r="LDW140" s="1"/>
      <c r="LDX140" s="1"/>
      <c r="LDY140" s="1"/>
      <c r="LDZ140" s="1"/>
      <c r="LEA140" s="1"/>
      <c r="LEB140" s="1"/>
      <c r="LEC140" s="1"/>
      <c r="LED140" s="1"/>
      <c r="LEE140" s="1"/>
      <c r="LEF140" s="1"/>
      <c r="LEG140" s="1"/>
      <c r="LEH140" s="1"/>
      <c r="LEI140" s="1"/>
      <c r="LEJ140" s="1"/>
      <c r="LEK140" s="1"/>
      <c r="LEL140" s="1"/>
      <c r="LEM140" s="1"/>
      <c r="LEN140" s="1"/>
      <c r="LEO140" s="1"/>
      <c r="LEP140" s="1"/>
      <c r="LEQ140" s="1"/>
      <c r="LER140" s="1"/>
      <c r="LES140" s="1"/>
      <c r="LET140" s="1"/>
      <c r="LEU140" s="1"/>
      <c r="LEV140" s="1"/>
      <c r="LEW140" s="1"/>
      <c r="LEX140" s="1"/>
      <c r="LEY140" s="1"/>
      <c r="LEZ140" s="1"/>
      <c r="LFA140" s="1"/>
      <c r="LFB140" s="1"/>
      <c r="LFC140" s="1"/>
      <c r="LFD140" s="1"/>
      <c r="LFE140" s="1"/>
      <c r="LFF140" s="1"/>
      <c r="LFG140" s="1"/>
      <c r="LFH140" s="1"/>
      <c r="LFI140" s="1"/>
      <c r="LFJ140" s="1"/>
      <c r="LFK140" s="1"/>
      <c r="LFL140" s="1"/>
      <c r="LFM140" s="1"/>
      <c r="LFN140" s="1"/>
      <c r="LFO140" s="1"/>
      <c r="LFP140" s="1"/>
      <c r="LFQ140" s="1"/>
      <c r="LFR140" s="1"/>
      <c r="LFS140" s="1"/>
      <c r="LFT140" s="1"/>
      <c r="LFU140" s="1"/>
      <c r="LFV140" s="1"/>
      <c r="LFW140" s="1"/>
      <c r="LFX140" s="1"/>
      <c r="LFY140" s="1"/>
      <c r="LFZ140" s="1"/>
      <c r="LGA140" s="1"/>
      <c r="LGB140" s="1"/>
      <c r="LGC140" s="1"/>
      <c r="LGD140" s="1"/>
      <c r="LGE140" s="1"/>
      <c r="LGF140" s="1"/>
      <c r="LGG140" s="1"/>
      <c r="LGH140" s="1"/>
      <c r="LGI140" s="1"/>
      <c r="LGJ140" s="1"/>
      <c r="LGK140" s="1"/>
      <c r="LGL140" s="1"/>
      <c r="LGM140" s="1"/>
      <c r="LGN140" s="1"/>
      <c r="LGO140" s="1"/>
      <c r="LGP140" s="1"/>
      <c r="LGQ140" s="1"/>
      <c r="LGR140" s="1"/>
      <c r="LGS140" s="1"/>
      <c r="LGT140" s="1"/>
      <c r="LGU140" s="1"/>
      <c r="LGV140" s="1"/>
      <c r="LGW140" s="1"/>
      <c r="LGX140" s="1"/>
      <c r="LGY140" s="1"/>
      <c r="LGZ140" s="1"/>
      <c r="LHA140" s="1"/>
      <c r="LHB140" s="1"/>
      <c r="LHC140" s="1"/>
      <c r="LHD140" s="1"/>
      <c r="LHE140" s="1"/>
      <c r="LHF140" s="1"/>
      <c r="LHG140" s="1"/>
      <c r="LHH140" s="1"/>
      <c r="LHI140" s="1"/>
      <c r="LHJ140" s="1"/>
      <c r="LHK140" s="1"/>
      <c r="LHL140" s="1"/>
      <c r="LHM140" s="1"/>
      <c r="LHN140" s="1"/>
      <c r="LHO140" s="1"/>
      <c r="LHP140" s="1"/>
      <c r="LHQ140" s="1"/>
      <c r="LHR140" s="1"/>
      <c r="LHS140" s="1"/>
      <c r="LHT140" s="1"/>
      <c r="LHU140" s="1"/>
      <c r="LHV140" s="1"/>
      <c r="LHW140" s="1"/>
      <c r="LHX140" s="1"/>
      <c r="LHY140" s="1"/>
      <c r="LHZ140" s="1"/>
      <c r="LIA140" s="1"/>
      <c r="LIB140" s="1"/>
      <c r="LIC140" s="1"/>
      <c r="LID140" s="1"/>
      <c r="LIE140" s="1"/>
      <c r="LIF140" s="1"/>
      <c r="LIG140" s="1"/>
      <c r="LIH140" s="1"/>
      <c r="LII140" s="1"/>
      <c r="LIJ140" s="1"/>
      <c r="LIK140" s="1"/>
      <c r="LIL140" s="1"/>
      <c r="LIM140" s="1"/>
      <c r="LIN140" s="1"/>
      <c r="LIO140" s="1"/>
      <c r="LIP140" s="1"/>
      <c r="LIQ140" s="1"/>
      <c r="LIR140" s="1"/>
      <c r="LIS140" s="1"/>
      <c r="LIT140" s="1"/>
      <c r="LIU140" s="1"/>
      <c r="LIV140" s="1"/>
      <c r="LIW140" s="1"/>
      <c r="LIX140" s="1"/>
      <c r="LIY140" s="1"/>
      <c r="LIZ140" s="1"/>
      <c r="LJA140" s="1"/>
      <c r="LJB140" s="1"/>
      <c r="LJC140" s="1"/>
      <c r="LJD140" s="1"/>
      <c r="LJE140" s="1"/>
      <c r="LJF140" s="1"/>
      <c r="LJG140" s="1"/>
      <c r="LJH140" s="1"/>
      <c r="LJI140" s="1"/>
      <c r="LJJ140" s="1"/>
      <c r="LJK140" s="1"/>
      <c r="LJL140" s="1"/>
      <c r="LJM140" s="1"/>
      <c r="LJN140" s="1"/>
      <c r="LJO140" s="1"/>
      <c r="LJP140" s="1"/>
      <c r="LJQ140" s="1"/>
      <c r="LJR140" s="1"/>
      <c r="LJS140" s="1"/>
      <c r="LJT140" s="1"/>
      <c r="LJU140" s="1"/>
      <c r="LJV140" s="1"/>
      <c r="LJW140" s="1"/>
      <c r="LJX140" s="1"/>
      <c r="LJY140" s="1"/>
      <c r="LJZ140" s="1"/>
      <c r="LKA140" s="1"/>
      <c r="LKB140" s="1"/>
      <c r="LKC140" s="1"/>
      <c r="LKD140" s="1"/>
      <c r="LKE140" s="1"/>
      <c r="LKF140" s="1"/>
      <c r="LKG140" s="1"/>
      <c r="LKH140" s="1"/>
      <c r="LKI140" s="1"/>
      <c r="LKJ140" s="1"/>
      <c r="LKK140" s="1"/>
      <c r="LKL140" s="1"/>
      <c r="LKM140" s="1"/>
      <c r="LKN140" s="1"/>
      <c r="LKO140" s="1"/>
      <c r="LKP140" s="1"/>
      <c r="LKQ140" s="1"/>
      <c r="LKR140" s="1"/>
      <c r="LKS140" s="1"/>
      <c r="LKT140" s="1"/>
      <c r="LKU140" s="1"/>
      <c r="LKV140" s="1"/>
      <c r="LKW140" s="1"/>
      <c r="LKX140" s="1"/>
      <c r="LKY140" s="1"/>
      <c r="LKZ140" s="1"/>
      <c r="LLA140" s="1"/>
      <c r="LLB140" s="1"/>
      <c r="LLC140" s="1"/>
      <c r="LLD140" s="1"/>
      <c r="LLE140" s="1"/>
      <c r="LLF140" s="1"/>
      <c r="LLG140" s="1"/>
      <c r="LLH140" s="1"/>
      <c r="LLI140" s="1"/>
      <c r="LLJ140" s="1"/>
      <c r="LLK140" s="1"/>
      <c r="LLL140" s="1"/>
      <c r="LLM140" s="1"/>
      <c r="LLN140" s="1"/>
      <c r="LLO140" s="1"/>
      <c r="LLP140" s="1"/>
      <c r="LLQ140" s="1"/>
      <c r="LLR140" s="1"/>
      <c r="LLS140" s="1"/>
      <c r="LLT140" s="1"/>
      <c r="LLU140" s="1"/>
      <c r="LLV140" s="1"/>
      <c r="LLW140" s="1"/>
      <c r="LLX140" s="1"/>
      <c r="LLY140" s="1"/>
      <c r="LLZ140" s="1"/>
      <c r="LMA140" s="1"/>
      <c r="LMB140" s="1"/>
      <c r="LMC140" s="1"/>
      <c r="LMD140" s="1"/>
      <c r="LME140" s="1"/>
      <c r="LMF140" s="1"/>
      <c r="LMG140" s="1"/>
      <c r="LMH140" s="1"/>
      <c r="LMI140" s="1"/>
      <c r="LMJ140" s="1"/>
      <c r="LMK140" s="1"/>
      <c r="LML140" s="1"/>
      <c r="LMM140" s="1"/>
      <c r="LMN140" s="1"/>
      <c r="LMO140" s="1"/>
      <c r="LMP140" s="1"/>
      <c r="LMQ140" s="1"/>
      <c r="LMR140" s="1"/>
      <c r="LMS140" s="1"/>
      <c r="LMT140" s="1"/>
      <c r="LMU140" s="1"/>
      <c r="LMV140" s="1"/>
      <c r="LMW140" s="1"/>
      <c r="LMX140" s="1"/>
      <c r="LMY140" s="1"/>
      <c r="LMZ140" s="1"/>
      <c r="LNA140" s="1"/>
      <c r="LNB140" s="1"/>
      <c r="LNC140" s="1"/>
      <c r="LND140" s="1"/>
      <c r="LNE140" s="1"/>
      <c r="LNF140" s="1"/>
      <c r="LNG140" s="1"/>
      <c r="LNH140" s="1"/>
      <c r="LNI140" s="1"/>
      <c r="LNJ140" s="1"/>
      <c r="LNK140" s="1"/>
      <c r="LNL140" s="1"/>
      <c r="LNM140" s="1"/>
      <c r="LNN140" s="1"/>
      <c r="LNO140" s="1"/>
      <c r="LNP140" s="1"/>
      <c r="LNQ140" s="1"/>
      <c r="LNR140" s="1"/>
      <c r="LNS140" s="1"/>
      <c r="LNT140" s="1"/>
      <c r="LNU140" s="1"/>
      <c r="LNV140" s="1"/>
      <c r="LNW140" s="1"/>
      <c r="LNX140" s="1"/>
      <c r="LNY140" s="1"/>
      <c r="LNZ140" s="1"/>
      <c r="LOA140" s="1"/>
      <c r="LOB140" s="1"/>
      <c r="LOC140" s="1"/>
      <c r="LOD140" s="1"/>
      <c r="LOE140" s="1"/>
      <c r="LOF140" s="1"/>
      <c r="LOG140" s="1"/>
      <c r="LOH140" s="1"/>
      <c r="LOI140" s="1"/>
      <c r="LOJ140" s="1"/>
      <c r="LOK140" s="1"/>
      <c r="LOL140" s="1"/>
      <c r="LOM140" s="1"/>
      <c r="LON140" s="1"/>
      <c r="LOO140" s="1"/>
      <c r="LOP140" s="1"/>
      <c r="LOQ140" s="1"/>
      <c r="LOR140" s="1"/>
      <c r="LOS140" s="1"/>
      <c r="LOT140" s="1"/>
      <c r="LOU140" s="1"/>
      <c r="LOV140" s="1"/>
      <c r="LOW140" s="1"/>
      <c r="LOX140" s="1"/>
      <c r="LOY140" s="1"/>
      <c r="LOZ140" s="1"/>
      <c r="LPA140" s="1"/>
      <c r="LPB140" s="1"/>
      <c r="LPC140" s="1"/>
      <c r="LPD140" s="1"/>
      <c r="LPE140" s="1"/>
      <c r="LPF140" s="1"/>
      <c r="LPG140" s="1"/>
      <c r="LPH140" s="1"/>
      <c r="LPI140" s="1"/>
      <c r="LPJ140" s="1"/>
      <c r="LPK140" s="1"/>
      <c r="LPL140" s="1"/>
      <c r="LPM140" s="1"/>
      <c r="LPN140" s="1"/>
      <c r="LPO140" s="1"/>
      <c r="LPP140" s="1"/>
      <c r="LPQ140" s="1"/>
      <c r="LPR140" s="1"/>
      <c r="LPS140" s="1"/>
      <c r="LPT140" s="1"/>
      <c r="LPU140" s="1"/>
      <c r="LPV140" s="1"/>
      <c r="LPW140" s="1"/>
      <c r="LPX140" s="1"/>
      <c r="LPY140" s="1"/>
      <c r="LPZ140" s="1"/>
      <c r="LQA140" s="1"/>
      <c r="LQB140" s="1"/>
      <c r="LQC140" s="1"/>
      <c r="LQD140" s="1"/>
      <c r="LQE140" s="1"/>
      <c r="LQF140" s="1"/>
      <c r="LQG140" s="1"/>
      <c r="LQH140" s="1"/>
      <c r="LQI140" s="1"/>
      <c r="LQJ140" s="1"/>
      <c r="LQK140" s="1"/>
      <c r="LQL140" s="1"/>
      <c r="LQM140" s="1"/>
      <c r="LQN140" s="1"/>
      <c r="LQO140" s="1"/>
      <c r="LQP140" s="1"/>
      <c r="LQQ140" s="1"/>
      <c r="LQR140" s="1"/>
      <c r="LQS140" s="1"/>
      <c r="LQT140" s="1"/>
      <c r="LQU140" s="1"/>
      <c r="LQV140" s="1"/>
      <c r="LQW140" s="1"/>
      <c r="LQX140" s="1"/>
      <c r="LQY140" s="1"/>
      <c r="LQZ140" s="1"/>
      <c r="LRA140" s="1"/>
      <c r="LRB140" s="1"/>
      <c r="LRC140" s="1"/>
      <c r="LRD140" s="1"/>
      <c r="LRE140" s="1"/>
      <c r="LRF140" s="1"/>
      <c r="LRG140" s="1"/>
      <c r="LRH140" s="1"/>
      <c r="LRI140" s="1"/>
      <c r="LRJ140" s="1"/>
      <c r="LRK140" s="1"/>
      <c r="LRL140" s="1"/>
      <c r="LRM140" s="1"/>
      <c r="LRN140" s="1"/>
      <c r="LRO140" s="1"/>
      <c r="LRP140" s="1"/>
      <c r="LRQ140" s="1"/>
      <c r="LRR140" s="1"/>
      <c r="LRS140" s="1"/>
      <c r="LRT140" s="1"/>
      <c r="LRU140" s="1"/>
      <c r="LRV140" s="1"/>
      <c r="LRW140" s="1"/>
      <c r="LRX140" s="1"/>
      <c r="LRY140" s="1"/>
      <c r="LRZ140" s="1"/>
      <c r="LSA140" s="1"/>
      <c r="LSB140" s="1"/>
      <c r="LSC140" s="1"/>
      <c r="LSD140" s="1"/>
      <c r="LSE140" s="1"/>
      <c r="LSF140" s="1"/>
      <c r="LSG140" s="1"/>
      <c r="LSH140" s="1"/>
      <c r="LSI140" s="1"/>
      <c r="LSJ140" s="1"/>
      <c r="LSK140" s="1"/>
      <c r="LSL140" s="1"/>
      <c r="LSM140" s="1"/>
      <c r="LSN140" s="1"/>
      <c r="LSO140" s="1"/>
      <c r="LSP140" s="1"/>
      <c r="LSQ140" s="1"/>
      <c r="LSR140" s="1"/>
      <c r="LSS140" s="1"/>
      <c r="LST140" s="1"/>
      <c r="LSU140" s="1"/>
      <c r="LSV140" s="1"/>
      <c r="LSW140" s="1"/>
      <c r="LSX140" s="1"/>
      <c r="LSY140" s="1"/>
      <c r="LSZ140" s="1"/>
      <c r="LTA140" s="1"/>
      <c r="LTB140" s="1"/>
      <c r="LTC140" s="1"/>
      <c r="LTD140" s="1"/>
      <c r="LTE140" s="1"/>
      <c r="LTF140" s="1"/>
      <c r="LTG140" s="1"/>
      <c r="LTH140" s="1"/>
      <c r="LTI140" s="1"/>
      <c r="LTJ140" s="1"/>
      <c r="LTK140" s="1"/>
      <c r="LTL140" s="1"/>
      <c r="LTM140" s="1"/>
      <c r="LTN140" s="1"/>
      <c r="LTO140" s="1"/>
      <c r="LTP140" s="1"/>
      <c r="LTQ140" s="1"/>
      <c r="LTR140" s="1"/>
      <c r="LTS140" s="1"/>
      <c r="LTT140" s="1"/>
      <c r="LTU140" s="1"/>
      <c r="LTV140" s="1"/>
      <c r="LTW140" s="1"/>
      <c r="LTX140" s="1"/>
      <c r="LTY140" s="1"/>
      <c r="LTZ140" s="1"/>
      <c r="LUA140" s="1"/>
      <c r="LUB140" s="1"/>
      <c r="LUC140" s="1"/>
      <c r="LUD140" s="1"/>
      <c r="LUE140" s="1"/>
      <c r="LUF140" s="1"/>
      <c r="LUG140" s="1"/>
      <c r="LUH140" s="1"/>
      <c r="LUI140" s="1"/>
      <c r="LUJ140" s="1"/>
      <c r="LUK140" s="1"/>
      <c r="LUL140" s="1"/>
      <c r="LUM140" s="1"/>
      <c r="LUN140" s="1"/>
      <c r="LUO140" s="1"/>
      <c r="LUP140" s="1"/>
      <c r="LUQ140" s="1"/>
      <c r="LUR140" s="1"/>
      <c r="LUS140" s="1"/>
      <c r="LUT140" s="1"/>
      <c r="LUU140" s="1"/>
      <c r="LUV140" s="1"/>
      <c r="LUW140" s="1"/>
      <c r="LUX140" s="1"/>
      <c r="LUY140" s="1"/>
      <c r="LUZ140" s="1"/>
      <c r="LVA140" s="1"/>
      <c r="LVB140" s="1"/>
      <c r="LVC140" s="1"/>
      <c r="LVD140" s="1"/>
      <c r="LVE140" s="1"/>
      <c r="LVF140" s="1"/>
      <c r="LVG140" s="1"/>
      <c r="LVH140" s="1"/>
      <c r="LVI140" s="1"/>
      <c r="LVJ140" s="1"/>
      <c r="LVK140" s="1"/>
      <c r="LVL140" s="1"/>
      <c r="LVM140" s="1"/>
      <c r="LVN140" s="1"/>
      <c r="LVO140" s="1"/>
      <c r="LVP140" s="1"/>
      <c r="LVQ140" s="1"/>
      <c r="LVR140" s="1"/>
      <c r="LVS140" s="1"/>
      <c r="LVT140" s="1"/>
      <c r="LVU140" s="1"/>
      <c r="LVV140" s="1"/>
      <c r="LVW140" s="1"/>
      <c r="LVX140" s="1"/>
      <c r="LVY140" s="1"/>
      <c r="LVZ140" s="1"/>
      <c r="LWA140" s="1"/>
      <c r="LWB140" s="1"/>
      <c r="LWC140" s="1"/>
      <c r="LWD140" s="1"/>
      <c r="LWE140" s="1"/>
      <c r="LWF140" s="1"/>
      <c r="LWG140" s="1"/>
      <c r="LWH140" s="1"/>
      <c r="LWI140" s="1"/>
      <c r="LWJ140" s="1"/>
      <c r="LWK140" s="1"/>
      <c r="LWL140" s="1"/>
      <c r="LWM140" s="1"/>
      <c r="LWN140" s="1"/>
      <c r="LWO140" s="1"/>
      <c r="LWP140" s="1"/>
      <c r="LWQ140" s="1"/>
      <c r="LWR140" s="1"/>
      <c r="LWS140" s="1"/>
      <c r="LWT140" s="1"/>
      <c r="LWU140" s="1"/>
      <c r="LWV140" s="1"/>
      <c r="LWW140" s="1"/>
      <c r="LWX140" s="1"/>
      <c r="LWY140" s="1"/>
      <c r="LWZ140" s="1"/>
      <c r="LXA140" s="1"/>
      <c r="LXB140" s="1"/>
      <c r="LXC140" s="1"/>
      <c r="LXD140" s="1"/>
      <c r="LXE140" s="1"/>
      <c r="LXF140" s="1"/>
      <c r="LXG140" s="1"/>
      <c r="LXH140" s="1"/>
      <c r="LXI140" s="1"/>
      <c r="LXJ140" s="1"/>
      <c r="LXK140" s="1"/>
      <c r="LXL140" s="1"/>
      <c r="LXM140" s="1"/>
      <c r="LXN140" s="1"/>
      <c r="LXO140" s="1"/>
      <c r="LXP140" s="1"/>
      <c r="LXQ140" s="1"/>
      <c r="LXR140" s="1"/>
      <c r="LXS140" s="1"/>
      <c r="LXT140" s="1"/>
      <c r="LXU140" s="1"/>
      <c r="LXV140" s="1"/>
      <c r="LXW140" s="1"/>
      <c r="LXX140" s="1"/>
      <c r="LXY140" s="1"/>
      <c r="LXZ140" s="1"/>
      <c r="LYA140" s="1"/>
      <c r="LYB140" s="1"/>
      <c r="LYC140" s="1"/>
      <c r="LYD140" s="1"/>
      <c r="LYE140" s="1"/>
      <c r="LYF140" s="1"/>
      <c r="LYG140" s="1"/>
      <c r="LYH140" s="1"/>
      <c r="LYI140" s="1"/>
      <c r="LYJ140" s="1"/>
      <c r="LYK140" s="1"/>
      <c r="LYL140" s="1"/>
      <c r="LYM140" s="1"/>
      <c r="LYN140" s="1"/>
      <c r="LYO140" s="1"/>
      <c r="LYP140" s="1"/>
      <c r="LYQ140" s="1"/>
      <c r="LYR140" s="1"/>
      <c r="LYS140" s="1"/>
      <c r="LYT140" s="1"/>
      <c r="LYU140" s="1"/>
      <c r="LYV140" s="1"/>
      <c r="LYW140" s="1"/>
      <c r="LYX140" s="1"/>
      <c r="LYY140" s="1"/>
      <c r="LYZ140" s="1"/>
      <c r="LZA140" s="1"/>
      <c r="LZB140" s="1"/>
      <c r="LZC140" s="1"/>
      <c r="LZD140" s="1"/>
      <c r="LZE140" s="1"/>
      <c r="LZF140" s="1"/>
      <c r="LZG140" s="1"/>
      <c r="LZH140" s="1"/>
      <c r="LZI140" s="1"/>
      <c r="LZJ140" s="1"/>
      <c r="LZK140" s="1"/>
      <c r="LZL140" s="1"/>
      <c r="LZM140" s="1"/>
      <c r="LZN140" s="1"/>
      <c r="LZO140" s="1"/>
      <c r="LZP140" s="1"/>
      <c r="LZQ140" s="1"/>
      <c r="LZR140" s="1"/>
      <c r="LZS140" s="1"/>
      <c r="LZT140" s="1"/>
      <c r="LZU140" s="1"/>
      <c r="LZV140" s="1"/>
      <c r="LZW140" s="1"/>
      <c r="LZX140" s="1"/>
      <c r="LZY140" s="1"/>
      <c r="LZZ140" s="1"/>
      <c r="MAA140" s="1"/>
      <c r="MAB140" s="1"/>
      <c r="MAC140" s="1"/>
      <c r="MAD140" s="1"/>
      <c r="MAE140" s="1"/>
      <c r="MAF140" s="1"/>
      <c r="MAG140" s="1"/>
      <c r="MAH140" s="1"/>
      <c r="MAI140" s="1"/>
      <c r="MAJ140" s="1"/>
      <c r="MAK140" s="1"/>
      <c r="MAL140" s="1"/>
      <c r="MAM140" s="1"/>
      <c r="MAN140" s="1"/>
      <c r="MAO140" s="1"/>
      <c r="MAP140" s="1"/>
      <c r="MAQ140" s="1"/>
      <c r="MAR140" s="1"/>
      <c r="MAS140" s="1"/>
      <c r="MAT140" s="1"/>
      <c r="MAU140" s="1"/>
      <c r="MAV140" s="1"/>
      <c r="MAW140" s="1"/>
      <c r="MAX140" s="1"/>
      <c r="MAY140" s="1"/>
      <c r="MAZ140" s="1"/>
      <c r="MBA140" s="1"/>
      <c r="MBB140" s="1"/>
      <c r="MBC140" s="1"/>
      <c r="MBD140" s="1"/>
      <c r="MBE140" s="1"/>
      <c r="MBF140" s="1"/>
      <c r="MBG140" s="1"/>
      <c r="MBH140" s="1"/>
      <c r="MBI140" s="1"/>
      <c r="MBJ140" s="1"/>
      <c r="MBK140" s="1"/>
      <c r="MBL140" s="1"/>
      <c r="MBM140" s="1"/>
      <c r="MBN140" s="1"/>
      <c r="MBO140" s="1"/>
      <c r="MBP140" s="1"/>
      <c r="MBQ140" s="1"/>
      <c r="MBR140" s="1"/>
      <c r="MBS140" s="1"/>
      <c r="MBT140" s="1"/>
      <c r="MBU140" s="1"/>
      <c r="MBV140" s="1"/>
      <c r="MBW140" s="1"/>
      <c r="MBX140" s="1"/>
      <c r="MBY140" s="1"/>
      <c r="MBZ140" s="1"/>
      <c r="MCA140" s="1"/>
      <c r="MCB140" s="1"/>
      <c r="MCC140" s="1"/>
      <c r="MCD140" s="1"/>
      <c r="MCE140" s="1"/>
      <c r="MCF140" s="1"/>
      <c r="MCG140" s="1"/>
      <c r="MCH140" s="1"/>
      <c r="MCI140" s="1"/>
      <c r="MCJ140" s="1"/>
      <c r="MCK140" s="1"/>
      <c r="MCL140" s="1"/>
      <c r="MCM140" s="1"/>
      <c r="MCN140" s="1"/>
      <c r="MCO140" s="1"/>
      <c r="MCP140" s="1"/>
      <c r="MCQ140" s="1"/>
      <c r="MCR140" s="1"/>
      <c r="MCS140" s="1"/>
      <c r="MCT140" s="1"/>
      <c r="MCU140" s="1"/>
      <c r="MCV140" s="1"/>
      <c r="MCW140" s="1"/>
      <c r="MCX140" s="1"/>
      <c r="MCY140" s="1"/>
      <c r="MCZ140" s="1"/>
      <c r="MDA140" s="1"/>
      <c r="MDB140" s="1"/>
      <c r="MDC140" s="1"/>
      <c r="MDD140" s="1"/>
      <c r="MDE140" s="1"/>
      <c r="MDF140" s="1"/>
      <c r="MDG140" s="1"/>
      <c r="MDH140" s="1"/>
      <c r="MDI140" s="1"/>
      <c r="MDJ140" s="1"/>
      <c r="MDK140" s="1"/>
      <c r="MDL140" s="1"/>
      <c r="MDM140" s="1"/>
      <c r="MDN140" s="1"/>
      <c r="MDO140" s="1"/>
      <c r="MDP140" s="1"/>
      <c r="MDQ140" s="1"/>
      <c r="MDR140" s="1"/>
      <c r="MDS140" s="1"/>
      <c r="MDT140" s="1"/>
      <c r="MDU140" s="1"/>
      <c r="MDV140" s="1"/>
      <c r="MDW140" s="1"/>
      <c r="MDX140" s="1"/>
      <c r="MDY140" s="1"/>
      <c r="MDZ140" s="1"/>
      <c r="MEA140" s="1"/>
      <c r="MEB140" s="1"/>
      <c r="MEC140" s="1"/>
      <c r="MED140" s="1"/>
      <c r="MEE140" s="1"/>
      <c r="MEF140" s="1"/>
      <c r="MEG140" s="1"/>
      <c r="MEH140" s="1"/>
      <c r="MEI140" s="1"/>
      <c r="MEJ140" s="1"/>
      <c r="MEK140" s="1"/>
      <c r="MEL140" s="1"/>
      <c r="MEM140" s="1"/>
      <c r="MEN140" s="1"/>
      <c r="MEO140" s="1"/>
      <c r="MEP140" s="1"/>
      <c r="MEQ140" s="1"/>
      <c r="MER140" s="1"/>
      <c r="MES140" s="1"/>
      <c r="MET140" s="1"/>
      <c r="MEU140" s="1"/>
      <c r="MEV140" s="1"/>
      <c r="MEW140" s="1"/>
      <c r="MEX140" s="1"/>
      <c r="MEY140" s="1"/>
      <c r="MEZ140" s="1"/>
      <c r="MFA140" s="1"/>
      <c r="MFB140" s="1"/>
      <c r="MFC140" s="1"/>
      <c r="MFD140" s="1"/>
      <c r="MFE140" s="1"/>
      <c r="MFF140" s="1"/>
      <c r="MFG140" s="1"/>
      <c r="MFH140" s="1"/>
      <c r="MFI140" s="1"/>
      <c r="MFJ140" s="1"/>
      <c r="MFK140" s="1"/>
      <c r="MFL140" s="1"/>
      <c r="MFM140" s="1"/>
      <c r="MFN140" s="1"/>
      <c r="MFO140" s="1"/>
      <c r="MFP140" s="1"/>
      <c r="MFQ140" s="1"/>
      <c r="MFR140" s="1"/>
      <c r="MFS140" s="1"/>
      <c r="MFT140" s="1"/>
      <c r="MFU140" s="1"/>
      <c r="MFV140" s="1"/>
      <c r="MFW140" s="1"/>
      <c r="MFX140" s="1"/>
      <c r="MFY140" s="1"/>
      <c r="MFZ140" s="1"/>
      <c r="MGA140" s="1"/>
      <c r="MGB140" s="1"/>
      <c r="MGC140" s="1"/>
      <c r="MGD140" s="1"/>
      <c r="MGE140" s="1"/>
      <c r="MGF140" s="1"/>
      <c r="MGG140" s="1"/>
      <c r="MGH140" s="1"/>
      <c r="MGI140" s="1"/>
      <c r="MGJ140" s="1"/>
      <c r="MGK140" s="1"/>
      <c r="MGL140" s="1"/>
      <c r="MGM140" s="1"/>
      <c r="MGN140" s="1"/>
      <c r="MGO140" s="1"/>
      <c r="MGP140" s="1"/>
      <c r="MGQ140" s="1"/>
      <c r="MGR140" s="1"/>
      <c r="MGS140" s="1"/>
      <c r="MGT140" s="1"/>
      <c r="MGU140" s="1"/>
      <c r="MGV140" s="1"/>
      <c r="MGW140" s="1"/>
      <c r="MGX140" s="1"/>
      <c r="MGY140" s="1"/>
      <c r="MGZ140" s="1"/>
      <c r="MHA140" s="1"/>
      <c r="MHB140" s="1"/>
      <c r="MHC140" s="1"/>
      <c r="MHD140" s="1"/>
      <c r="MHE140" s="1"/>
      <c r="MHF140" s="1"/>
      <c r="MHG140" s="1"/>
      <c r="MHH140" s="1"/>
      <c r="MHI140" s="1"/>
      <c r="MHJ140" s="1"/>
      <c r="MHK140" s="1"/>
      <c r="MHL140" s="1"/>
      <c r="MHM140" s="1"/>
      <c r="MHN140" s="1"/>
      <c r="MHO140" s="1"/>
      <c r="MHP140" s="1"/>
      <c r="MHQ140" s="1"/>
      <c r="MHR140" s="1"/>
      <c r="MHS140" s="1"/>
      <c r="MHT140" s="1"/>
      <c r="MHU140" s="1"/>
      <c r="MHV140" s="1"/>
      <c r="MHW140" s="1"/>
      <c r="MHX140" s="1"/>
      <c r="MHY140" s="1"/>
      <c r="MHZ140" s="1"/>
      <c r="MIA140" s="1"/>
      <c r="MIB140" s="1"/>
      <c r="MIC140" s="1"/>
      <c r="MID140" s="1"/>
      <c r="MIE140" s="1"/>
      <c r="MIF140" s="1"/>
      <c r="MIG140" s="1"/>
      <c r="MIH140" s="1"/>
      <c r="MII140" s="1"/>
      <c r="MIJ140" s="1"/>
      <c r="MIK140" s="1"/>
      <c r="MIL140" s="1"/>
      <c r="MIM140" s="1"/>
      <c r="MIN140" s="1"/>
      <c r="MIO140" s="1"/>
      <c r="MIP140" s="1"/>
      <c r="MIQ140" s="1"/>
      <c r="MIR140" s="1"/>
      <c r="MIS140" s="1"/>
      <c r="MIT140" s="1"/>
      <c r="MIU140" s="1"/>
      <c r="MIV140" s="1"/>
      <c r="MIW140" s="1"/>
      <c r="MIX140" s="1"/>
      <c r="MIY140" s="1"/>
      <c r="MIZ140" s="1"/>
      <c r="MJA140" s="1"/>
      <c r="MJB140" s="1"/>
      <c r="MJC140" s="1"/>
      <c r="MJD140" s="1"/>
      <c r="MJE140" s="1"/>
      <c r="MJF140" s="1"/>
      <c r="MJG140" s="1"/>
      <c r="MJH140" s="1"/>
      <c r="MJI140" s="1"/>
      <c r="MJJ140" s="1"/>
      <c r="MJK140" s="1"/>
      <c r="MJL140" s="1"/>
      <c r="MJM140" s="1"/>
      <c r="MJN140" s="1"/>
      <c r="MJO140" s="1"/>
      <c r="MJP140" s="1"/>
      <c r="MJQ140" s="1"/>
      <c r="MJR140" s="1"/>
      <c r="MJS140" s="1"/>
      <c r="MJT140" s="1"/>
      <c r="MJU140" s="1"/>
      <c r="MJV140" s="1"/>
      <c r="MJW140" s="1"/>
      <c r="MJX140" s="1"/>
      <c r="MJY140" s="1"/>
      <c r="MJZ140" s="1"/>
      <c r="MKA140" s="1"/>
      <c r="MKB140" s="1"/>
      <c r="MKC140" s="1"/>
      <c r="MKD140" s="1"/>
      <c r="MKE140" s="1"/>
      <c r="MKF140" s="1"/>
      <c r="MKG140" s="1"/>
      <c r="MKH140" s="1"/>
      <c r="MKI140" s="1"/>
      <c r="MKJ140" s="1"/>
      <c r="MKK140" s="1"/>
      <c r="MKL140" s="1"/>
      <c r="MKM140" s="1"/>
      <c r="MKN140" s="1"/>
      <c r="MKO140" s="1"/>
      <c r="MKP140" s="1"/>
      <c r="MKQ140" s="1"/>
      <c r="MKR140" s="1"/>
      <c r="MKS140" s="1"/>
      <c r="MKT140" s="1"/>
      <c r="MKU140" s="1"/>
      <c r="MKV140" s="1"/>
      <c r="MKW140" s="1"/>
      <c r="MKX140" s="1"/>
      <c r="MKY140" s="1"/>
      <c r="MKZ140" s="1"/>
      <c r="MLA140" s="1"/>
      <c r="MLB140" s="1"/>
      <c r="MLC140" s="1"/>
      <c r="MLD140" s="1"/>
      <c r="MLE140" s="1"/>
      <c r="MLF140" s="1"/>
      <c r="MLG140" s="1"/>
      <c r="MLH140" s="1"/>
      <c r="MLI140" s="1"/>
      <c r="MLJ140" s="1"/>
      <c r="MLK140" s="1"/>
      <c r="MLL140" s="1"/>
      <c r="MLM140" s="1"/>
      <c r="MLN140" s="1"/>
      <c r="MLO140" s="1"/>
      <c r="MLP140" s="1"/>
      <c r="MLQ140" s="1"/>
      <c r="MLR140" s="1"/>
      <c r="MLS140" s="1"/>
      <c r="MLT140" s="1"/>
      <c r="MLU140" s="1"/>
      <c r="MLV140" s="1"/>
      <c r="MLW140" s="1"/>
      <c r="MLX140" s="1"/>
      <c r="MLY140" s="1"/>
      <c r="MLZ140" s="1"/>
      <c r="MMA140" s="1"/>
      <c r="MMB140" s="1"/>
      <c r="MMC140" s="1"/>
      <c r="MMD140" s="1"/>
      <c r="MME140" s="1"/>
      <c r="MMF140" s="1"/>
      <c r="MMG140" s="1"/>
      <c r="MMH140" s="1"/>
      <c r="MMI140" s="1"/>
      <c r="MMJ140" s="1"/>
      <c r="MMK140" s="1"/>
      <c r="MML140" s="1"/>
      <c r="MMM140" s="1"/>
      <c r="MMN140" s="1"/>
      <c r="MMO140" s="1"/>
      <c r="MMP140" s="1"/>
      <c r="MMQ140" s="1"/>
      <c r="MMR140" s="1"/>
      <c r="MMS140" s="1"/>
      <c r="MMT140" s="1"/>
      <c r="MMU140" s="1"/>
      <c r="MMV140" s="1"/>
      <c r="MMW140" s="1"/>
      <c r="MMX140" s="1"/>
      <c r="MMY140" s="1"/>
      <c r="MMZ140" s="1"/>
      <c r="MNA140" s="1"/>
      <c r="MNB140" s="1"/>
      <c r="MNC140" s="1"/>
      <c r="MND140" s="1"/>
      <c r="MNE140" s="1"/>
      <c r="MNF140" s="1"/>
      <c r="MNG140" s="1"/>
      <c r="MNH140" s="1"/>
      <c r="MNI140" s="1"/>
      <c r="MNJ140" s="1"/>
      <c r="MNK140" s="1"/>
      <c r="MNL140" s="1"/>
      <c r="MNM140" s="1"/>
      <c r="MNN140" s="1"/>
      <c r="MNO140" s="1"/>
      <c r="MNP140" s="1"/>
      <c r="MNQ140" s="1"/>
      <c r="MNR140" s="1"/>
      <c r="MNS140" s="1"/>
      <c r="MNT140" s="1"/>
      <c r="MNU140" s="1"/>
      <c r="MNV140" s="1"/>
      <c r="MNW140" s="1"/>
      <c r="MNX140" s="1"/>
      <c r="MNY140" s="1"/>
      <c r="MNZ140" s="1"/>
      <c r="MOA140" s="1"/>
      <c r="MOB140" s="1"/>
      <c r="MOC140" s="1"/>
      <c r="MOD140" s="1"/>
      <c r="MOE140" s="1"/>
      <c r="MOF140" s="1"/>
      <c r="MOG140" s="1"/>
      <c r="MOH140" s="1"/>
      <c r="MOI140" s="1"/>
      <c r="MOJ140" s="1"/>
      <c r="MOK140" s="1"/>
      <c r="MOL140" s="1"/>
      <c r="MOM140" s="1"/>
      <c r="MON140" s="1"/>
      <c r="MOO140" s="1"/>
      <c r="MOP140" s="1"/>
      <c r="MOQ140" s="1"/>
      <c r="MOR140" s="1"/>
      <c r="MOS140" s="1"/>
      <c r="MOT140" s="1"/>
      <c r="MOU140" s="1"/>
      <c r="MOV140" s="1"/>
      <c r="MOW140" s="1"/>
      <c r="MOX140" s="1"/>
      <c r="MOY140" s="1"/>
      <c r="MOZ140" s="1"/>
      <c r="MPA140" s="1"/>
      <c r="MPB140" s="1"/>
      <c r="MPC140" s="1"/>
      <c r="MPD140" s="1"/>
      <c r="MPE140" s="1"/>
      <c r="MPF140" s="1"/>
      <c r="MPG140" s="1"/>
      <c r="MPH140" s="1"/>
      <c r="MPI140" s="1"/>
      <c r="MPJ140" s="1"/>
      <c r="MPK140" s="1"/>
      <c r="MPL140" s="1"/>
      <c r="MPM140" s="1"/>
      <c r="MPN140" s="1"/>
      <c r="MPO140" s="1"/>
      <c r="MPP140" s="1"/>
      <c r="MPQ140" s="1"/>
      <c r="MPR140" s="1"/>
      <c r="MPS140" s="1"/>
      <c r="MPT140" s="1"/>
      <c r="MPU140" s="1"/>
      <c r="MPV140" s="1"/>
      <c r="MPW140" s="1"/>
      <c r="MPX140" s="1"/>
      <c r="MPY140" s="1"/>
      <c r="MPZ140" s="1"/>
      <c r="MQA140" s="1"/>
      <c r="MQB140" s="1"/>
      <c r="MQC140" s="1"/>
      <c r="MQD140" s="1"/>
      <c r="MQE140" s="1"/>
      <c r="MQF140" s="1"/>
      <c r="MQG140" s="1"/>
      <c r="MQH140" s="1"/>
      <c r="MQI140" s="1"/>
      <c r="MQJ140" s="1"/>
      <c r="MQK140" s="1"/>
      <c r="MQL140" s="1"/>
      <c r="MQM140" s="1"/>
      <c r="MQN140" s="1"/>
      <c r="MQO140" s="1"/>
      <c r="MQP140" s="1"/>
      <c r="MQQ140" s="1"/>
      <c r="MQR140" s="1"/>
      <c r="MQS140" s="1"/>
      <c r="MQT140" s="1"/>
      <c r="MQU140" s="1"/>
      <c r="MQV140" s="1"/>
      <c r="MQW140" s="1"/>
      <c r="MQX140" s="1"/>
      <c r="MQY140" s="1"/>
      <c r="MQZ140" s="1"/>
      <c r="MRA140" s="1"/>
      <c r="MRB140" s="1"/>
      <c r="MRC140" s="1"/>
      <c r="MRD140" s="1"/>
      <c r="MRE140" s="1"/>
      <c r="MRF140" s="1"/>
      <c r="MRG140" s="1"/>
      <c r="MRH140" s="1"/>
      <c r="MRI140" s="1"/>
      <c r="MRJ140" s="1"/>
      <c r="MRK140" s="1"/>
      <c r="MRL140" s="1"/>
      <c r="MRM140" s="1"/>
      <c r="MRN140" s="1"/>
      <c r="MRO140" s="1"/>
      <c r="MRP140" s="1"/>
      <c r="MRQ140" s="1"/>
      <c r="MRR140" s="1"/>
      <c r="MRS140" s="1"/>
      <c r="MRT140" s="1"/>
      <c r="MRU140" s="1"/>
      <c r="MRV140" s="1"/>
      <c r="MRW140" s="1"/>
      <c r="MRX140" s="1"/>
      <c r="MRY140" s="1"/>
      <c r="MRZ140" s="1"/>
      <c r="MSA140" s="1"/>
      <c r="MSB140" s="1"/>
      <c r="MSC140" s="1"/>
      <c r="MSD140" s="1"/>
      <c r="MSE140" s="1"/>
      <c r="MSF140" s="1"/>
      <c r="MSG140" s="1"/>
      <c r="MSH140" s="1"/>
      <c r="MSI140" s="1"/>
      <c r="MSJ140" s="1"/>
      <c r="MSK140" s="1"/>
      <c r="MSL140" s="1"/>
      <c r="MSM140" s="1"/>
      <c r="MSN140" s="1"/>
      <c r="MSO140" s="1"/>
      <c r="MSP140" s="1"/>
      <c r="MSQ140" s="1"/>
      <c r="MSR140" s="1"/>
      <c r="MSS140" s="1"/>
      <c r="MST140" s="1"/>
      <c r="MSU140" s="1"/>
      <c r="MSV140" s="1"/>
      <c r="MSW140" s="1"/>
      <c r="MSX140" s="1"/>
      <c r="MSY140" s="1"/>
      <c r="MSZ140" s="1"/>
      <c r="MTA140" s="1"/>
      <c r="MTB140" s="1"/>
      <c r="MTC140" s="1"/>
      <c r="MTD140" s="1"/>
      <c r="MTE140" s="1"/>
      <c r="MTF140" s="1"/>
      <c r="MTG140" s="1"/>
      <c r="MTH140" s="1"/>
      <c r="MTI140" s="1"/>
      <c r="MTJ140" s="1"/>
      <c r="MTK140" s="1"/>
      <c r="MTL140" s="1"/>
      <c r="MTM140" s="1"/>
      <c r="MTN140" s="1"/>
      <c r="MTO140" s="1"/>
      <c r="MTP140" s="1"/>
      <c r="MTQ140" s="1"/>
      <c r="MTR140" s="1"/>
      <c r="MTS140" s="1"/>
      <c r="MTT140" s="1"/>
      <c r="MTU140" s="1"/>
      <c r="MTV140" s="1"/>
      <c r="MTW140" s="1"/>
      <c r="MTX140" s="1"/>
      <c r="MTY140" s="1"/>
      <c r="MTZ140" s="1"/>
      <c r="MUA140" s="1"/>
      <c r="MUB140" s="1"/>
      <c r="MUC140" s="1"/>
      <c r="MUD140" s="1"/>
      <c r="MUE140" s="1"/>
      <c r="MUF140" s="1"/>
      <c r="MUG140" s="1"/>
      <c r="MUH140" s="1"/>
      <c r="MUI140" s="1"/>
      <c r="MUJ140" s="1"/>
      <c r="MUK140" s="1"/>
      <c r="MUL140" s="1"/>
      <c r="MUM140" s="1"/>
      <c r="MUN140" s="1"/>
      <c r="MUO140" s="1"/>
      <c r="MUP140" s="1"/>
      <c r="MUQ140" s="1"/>
      <c r="MUR140" s="1"/>
      <c r="MUS140" s="1"/>
      <c r="MUT140" s="1"/>
      <c r="MUU140" s="1"/>
      <c r="MUV140" s="1"/>
      <c r="MUW140" s="1"/>
      <c r="MUX140" s="1"/>
      <c r="MUY140" s="1"/>
      <c r="MUZ140" s="1"/>
      <c r="MVA140" s="1"/>
      <c r="MVB140" s="1"/>
      <c r="MVC140" s="1"/>
      <c r="MVD140" s="1"/>
      <c r="MVE140" s="1"/>
      <c r="MVF140" s="1"/>
      <c r="MVG140" s="1"/>
      <c r="MVH140" s="1"/>
      <c r="MVI140" s="1"/>
      <c r="MVJ140" s="1"/>
      <c r="MVK140" s="1"/>
      <c r="MVL140" s="1"/>
      <c r="MVM140" s="1"/>
      <c r="MVN140" s="1"/>
      <c r="MVO140" s="1"/>
      <c r="MVP140" s="1"/>
      <c r="MVQ140" s="1"/>
      <c r="MVR140" s="1"/>
      <c r="MVS140" s="1"/>
      <c r="MVT140" s="1"/>
      <c r="MVU140" s="1"/>
      <c r="MVV140" s="1"/>
      <c r="MVW140" s="1"/>
      <c r="MVX140" s="1"/>
      <c r="MVY140" s="1"/>
      <c r="MVZ140" s="1"/>
      <c r="MWA140" s="1"/>
      <c r="MWB140" s="1"/>
      <c r="MWC140" s="1"/>
      <c r="MWD140" s="1"/>
      <c r="MWE140" s="1"/>
      <c r="MWF140" s="1"/>
      <c r="MWG140" s="1"/>
      <c r="MWH140" s="1"/>
      <c r="MWI140" s="1"/>
      <c r="MWJ140" s="1"/>
      <c r="MWK140" s="1"/>
      <c r="MWL140" s="1"/>
      <c r="MWM140" s="1"/>
      <c r="MWN140" s="1"/>
      <c r="MWO140" s="1"/>
      <c r="MWP140" s="1"/>
      <c r="MWQ140" s="1"/>
      <c r="MWR140" s="1"/>
      <c r="MWS140" s="1"/>
      <c r="MWT140" s="1"/>
      <c r="MWU140" s="1"/>
      <c r="MWV140" s="1"/>
      <c r="MWW140" s="1"/>
      <c r="MWX140" s="1"/>
      <c r="MWY140" s="1"/>
      <c r="MWZ140" s="1"/>
      <c r="MXA140" s="1"/>
      <c r="MXB140" s="1"/>
      <c r="MXC140" s="1"/>
      <c r="MXD140" s="1"/>
      <c r="MXE140" s="1"/>
      <c r="MXF140" s="1"/>
      <c r="MXG140" s="1"/>
      <c r="MXH140" s="1"/>
      <c r="MXI140" s="1"/>
      <c r="MXJ140" s="1"/>
      <c r="MXK140" s="1"/>
      <c r="MXL140" s="1"/>
      <c r="MXM140" s="1"/>
      <c r="MXN140" s="1"/>
      <c r="MXO140" s="1"/>
      <c r="MXP140" s="1"/>
      <c r="MXQ140" s="1"/>
      <c r="MXR140" s="1"/>
      <c r="MXS140" s="1"/>
      <c r="MXT140" s="1"/>
      <c r="MXU140" s="1"/>
      <c r="MXV140" s="1"/>
      <c r="MXW140" s="1"/>
      <c r="MXX140" s="1"/>
      <c r="MXY140" s="1"/>
      <c r="MXZ140" s="1"/>
      <c r="MYA140" s="1"/>
      <c r="MYB140" s="1"/>
      <c r="MYC140" s="1"/>
      <c r="MYD140" s="1"/>
      <c r="MYE140" s="1"/>
      <c r="MYF140" s="1"/>
      <c r="MYG140" s="1"/>
      <c r="MYH140" s="1"/>
      <c r="MYI140" s="1"/>
      <c r="MYJ140" s="1"/>
      <c r="MYK140" s="1"/>
      <c r="MYL140" s="1"/>
      <c r="MYM140" s="1"/>
      <c r="MYN140" s="1"/>
      <c r="MYO140" s="1"/>
      <c r="MYP140" s="1"/>
      <c r="MYQ140" s="1"/>
      <c r="MYR140" s="1"/>
      <c r="MYS140" s="1"/>
      <c r="MYT140" s="1"/>
      <c r="MYU140" s="1"/>
      <c r="MYV140" s="1"/>
      <c r="MYW140" s="1"/>
      <c r="MYX140" s="1"/>
      <c r="MYY140" s="1"/>
      <c r="MYZ140" s="1"/>
      <c r="MZA140" s="1"/>
      <c r="MZB140" s="1"/>
      <c r="MZC140" s="1"/>
      <c r="MZD140" s="1"/>
      <c r="MZE140" s="1"/>
      <c r="MZF140" s="1"/>
      <c r="MZG140" s="1"/>
      <c r="MZH140" s="1"/>
      <c r="MZI140" s="1"/>
      <c r="MZJ140" s="1"/>
      <c r="MZK140" s="1"/>
      <c r="MZL140" s="1"/>
      <c r="MZM140" s="1"/>
      <c r="MZN140" s="1"/>
      <c r="MZO140" s="1"/>
      <c r="MZP140" s="1"/>
      <c r="MZQ140" s="1"/>
      <c r="MZR140" s="1"/>
      <c r="MZS140" s="1"/>
      <c r="MZT140" s="1"/>
      <c r="MZU140" s="1"/>
      <c r="MZV140" s="1"/>
      <c r="MZW140" s="1"/>
      <c r="MZX140" s="1"/>
      <c r="MZY140" s="1"/>
      <c r="MZZ140" s="1"/>
      <c r="NAA140" s="1"/>
      <c r="NAB140" s="1"/>
      <c r="NAC140" s="1"/>
      <c r="NAD140" s="1"/>
      <c r="NAE140" s="1"/>
      <c r="NAF140" s="1"/>
      <c r="NAG140" s="1"/>
      <c r="NAH140" s="1"/>
      <c r="NAI140" s="1"/>
      <c r="NAJ140" s="1"/>
      <c r="NAK140" s="1"/>
      <c r="NAL140" s="1"/>
      <c r="NAM140" s="1"/>
      <c r="NAN140" s="1"/>
      <c r="NAO140" s="1"/>
      <c r="NAP140" s="1"/>
      <c r="NAQ140" s="1"/>
      <c r="NAR140" s="1"/>
      <c r="NAS140" s="1"/>
      <c r="NAT140" s="1"/>
      <c r="NAU140" s="1"/>
      <c r="NAV140" s="1"/>
      <c r="NAW140" s="1"/>
      <c r="NAX140" s="1"/>
      <c r="NAY140" s="1"/>
      <c r="NAZ140" s="1"/>
      <c r="NBA140" s="1"/>
      <c r="NBB140" s="1"/>
      <c r="NBC140" s="1"/>
      <c r="NBD140" s="1"/>
      <c r="NBE140" s="1"/>
      <c r="NBF140" s="1"/>
      <c r="NBG140" s="1"/>
      <c r="NBH140" s="1"/>
      <c r="NBI140" s="1"/>
      <c r="NBJ140" s="1"/>
      <c r="NBK140" s="1"/>
      <c r="NBL140" s="1"/>
      <c r="NBM140" s="1"/>
      <c r="NBN140" s="1"/>
      <c r="NBO140" s="1"/>
      <c r="NBP140" s="1"/>
      <c r="NBQ140" s="1"/>
      <c r="NBR140" s="1"/>
      <c r="NBS140" s="1"/>
      <c r="NBT140" s="1"/>
      <c r="NBU140" s="1"/>
      <c r="NBV140" s="1"/>
      <c r="NBW140" s="1"/>
      <c r="NBX140" s="1"/>
      <c r="NBY140" s="1"/>
      <c r="NBZ140" s="1"/>
      <c r="NCA140" s="1"/>
      <c r="NCB140" s="1"/>
      <c r="NCC140" s="1"/>
      <c r="NCD140" s="1"/>
      <c r="NCE140" s="1"/>
      <c r="NCF140" s="1"/>
      <c r="NCG140" s="1"/>
      <c r="NCH140" s="1"/>
      <c r="NCI140" s="1"/>
      <c r="NCJ140" s="1"/>
      <c r="NCK140" s="1"/>
      <c r="NCL140" s="1"/>
      <c r="NCM140" s="1"/>
      <c r="NCN140" s="1"/>
      <c r="NCO140" s="1"/>
      <c r="NCP140" s="1"/>
      <c r="NCQ140" s="1"/>
      <c r="NCR140" s="1"/>
      <c r="NCS140" s="1"/>
      <c r="NCT140" s="1"/>
      <c r="NCU140" s="1"/>
      <c r="NCV140" s="1"/>
      <c r="NCW140" s="1"/>
      <c r="NCX140" s="1"/>
      <c r="NCY140" s="1"/>
      <c r="NCZ140" s="1"/>
      <c r="NDA140" s="1"/>
      <c r="NDB140" s="1"/>
      <c r="NDC140" s="1"/>
      <c r="NDD140" s="1"/>
      <c r="NDE140" s="1"/>
      <c r="NDF140" s="1"/>
      <c r="NDG140" s="1"/>
      <c r="NDH140" s="1"/>
      <c r="NDI140" s="1"/>
      <c r="NDJ140" s="1"/>
      <c r="NDK140" s="1"/>
      <c r="NDL140" s="1"/>
      <c r="NDM140" s="1"/>
      <c r="NDN140" s="1"/>
      <c r="NDO140" s="1"/>
      <c r="NDP140" s="1"/>
      <c r="NDQ140" s="1"/>
      <c r="NDR140" s="1"/>
      <c r="NDS140" s="1"/>
      <c r="NDT140" s="1"/>
      <c r="NDU140" s="1"/>
      <c r="NDV140" s="1"/>
      <c r="NDW140" s="1"/>
      <c r="NDX140" s="1"/>
      <c r="NDY140" s="1"/>
      <c r="NDZ140" s="1"/>
      <c r="NEA140" s="1"/>
      <c r="NEB140" s="1"/>
      <c r="NEC140" s="1"/>
      <c r="NED140" s="1"/>
      <c r="NEE140" s="1"/>
      <c r="NEF140" s="1"/>
      <c r="NEG140" s="1"/>
      <c r="NEH140" s="1"/>
      <c r="NEI140" s="1"/>
      <c r="NEJ140" s="1"/>
      <c r="NEK140" s="1"/>
      <c r="NEL140" s="1"/>
      <c r="NEM140" s="1"/>
      <c r="NEN140" s="1"/>
      <c r="NEO140" s="1"/>
      <c r="NEP140" s="1"/>
      <c r="NEQ140" s="1"/>
      <c r="NER140" s="1"/>
      <c r="NES140" s="1"/>
      <c r="NET140" s="1"/>
      <c r="NEU140" s="1"/>
      <c r="NEV140" s="1"/>
      <c r="NEW140" s="1"/>
      <c r="NEX140" s="1"/>
      <c r="NEY140" s="1"/>
      <c r="NEZ140" s="1"/>
      <c r="NFA140" s="1"/>
      <c r="NFB140" s="1"/>
      <c r="NFC140" s="1"/>
      <c r="NFD140" s="1"/>
      <c r="NFE140" s="1"/>
      <c r="NFF140" s="1"/>
      <c r="NFG140" s="1"/>
      <c r="NFH140" s="1"/>
      <c r="NFI140" s="1"/>
      <c r="NFJ140" s="1"/>
      <c r="NFK140" s="1"/>
      <c r="NFL140" s="1"/>
      <c r="NFM140" s="1"/>
      <c r="NFN140" s="1"/>
      <c r="NFO140" s="1"/>
      <c r="NFP140" s="1"/>
      <c r="NFQ140" s="1"/>
      <c r="NFR140" s="1"/>
      <c r="NFS140" s="1"/>
      <c r="NFT140" s="1"/>
      <c r="NFU140" s="1"/>
      <c r="NFV140" s="1"/>
      <c r="NFW140" s="1"/>
      <c r="NFX140" s="1"/>
      <c r="NFY140" s="1"/>
      <c r="NFZ140" s="1"/>
      <c r="NGA140" s="1"/>
      <c r="NGB140" s="1"/>
      <c r="NGC140" s="1"/>
      <c r="NGD140" s="1"/>
      <c r="NGE140" s="1"/>
      <c r="NGF140" s="1"/>
      <c r="NGG140" s="1"/>
      <c r="NGH140" s="1"/>
      <c r="NGI140" s="1"/>
      <c r="NGJ140" s="1"/>
      <c r="NGK140" s="1"/>
      <c r="NGL140" s="1"/>
      <c r="NGM140" s="1"/>
      <c r="NGN140" s="1"/>
      <c r="NGO140" s="1"/>
      <c r="NGP140" s="1"/>
      <c r="NGQ140" s="1"/>
      <c r="NGR140" s="1"/>
      <c r="NGS140" s="1"/>
      <c r="NGT140" s="1"/>
      <c r="NGU140" s="1"/>
      <c r="NGV140" s="1"/>
      <c r="NGW140" s="1"/>
      <c r="NGX140" s="1"/>
      <c r="NGY140" s="1"/>
      <c r="NGZ140" s="1"/>
      <c r="NHA140" s="1"/>
      <c r="NHB140" s="1"/>
      <c r="NHC140" s="1"/>
      <c r="NHD140" s="1"/>
      <c r="NHE140" s="1"/>
      <c r="NHF140" s="1"/>
      <c r="NHG140" s="1"/>
      <c r="NHH140" s="1"/>
      <c r="NHI140" s="1"/>
      <c r="NHJ140" s="1"/>
      <c r="NHK140" s="1"/>
      <c r="NHL140" s="1"/>
      <c r="NHM140" s="1"/>
      <c r="NHN140" s="1"/>
      <c r="NHO140" s="1"/>
      <c r="NHP140" s="1"/>
      <c r="NHQ140" s="1"/>
      <c r="NHR140" s="1"/>
      <c r="NHS140" s="1"/>
      <c r="NHT140" s="1"/>
      <c r="NHU140" s="1"/>
      <c r="NHV140" s="1"/>
      <c r="NHW140" s="1"/>
      <c r="NHX140" s="1"/>
      <c r="NHY140" s="1"/>
      <c r="NHZ140" s="1"/>
      <c r="NIA140" s="1"/>
      <c r="NIB140" s="1"/>
      <c r="NIC140" s="1"/>
      <c r="NID140" s="1"/>
      <c r="NIE140" s="1"/>
      <c r="NIF140" s="1"/>
      <c r="NIG140" s="1"/>
      <c r="NIH140" s="1"/>
      <c r="NII140" s="1"/>
      <c r="NIJ140" s="1"/>
      <c r="NIK140" s="1"/>
      <c r="NIL140" s="1"/>
      <c r="NIM140" s="1"/>
      <c r="NIN140" s="1"/>
      <c r="NIO140" s="1"/>
      <c r="NIP140" s="1"/>
      <c r="NIQ140" s="1"/>
      <c r="NIR140" s="1"/>
      <c r="NIS140" s="1"/>
      <c r="NIT140" s="1"/>
      <c r="NIU140" s="1"/>
      <c r="NIV140" s="1"/>
      <c r="NIW140" s="1"/>
      <c r="NIX140" s="1"/>
      <c r="NIY140" s="1"/>
      <c r="NIZ140" s="1"/>
      <c r="NJA140" s="1"/>
      <c r="NJB140" s="1"/>
      <c r="NJC140" s="1"/>
      <c r="NJD140" s="1"/>
      <c r="NJE140" s="1"/>
      <c r="NJF140" s="1"/>
      <c r="NJG140" s="1"/>
      <c r="NJH140" s="1"/>
      <c r="NJI140" s="1"/>
      <c r="NJJ140" s="1"/>
      <c r="NJK140" s="1"/>
      <c r="NJL140" s="1"/>
      <c r="NJM140" s="1"/>
      <c r="NJN140" s="1"/>
      <c r="NJO140" s="1"/>
      <c r="NJP140" s="1"/>
      <c r="NJQ140" s="1"/>
      <c r="NJR140" s="1"/>
      <c r="NJS140" s="1"/>
      <c r="NJT140" s="1"/>
      <c r="NJU140" s="1"/>
      <c r="NJV140" s="1"/>
      <c r="NJW140" s="1"/>
      <c r="NJX140" s="1"/>
      <c r="NJY140" s="1"/>
      <c r="NJZ140" s="1"/>
      <c r="NKA140" s="1"/>
      <c r="NKB140" s="1"/>
      <c r="NKC140" s="1"/>
      <c r="NKD140" s="1"/>
      <c r="NKE140" s="1"/>
      <c r="NKF140" s="1"/>
      <c r="NKG140" s="1"/>
      <c r="NKH140" s="1"/>
      <c r="NKI140" s="1"/>
      <c r="NKJ140" s="1"/>
      <c r="NKK140" s="1"/>
      <c r="NKL140" s="1"/>
      <c r="NKM140" s="1"/>
      <c r="NKN140" s="1"/>
      <c r="NKO140" s="1"/>
      <c r="NKP140" s="1"/>
      <c r="NKQ140" s="1"/>
      <c r="NKR140" s="1"/>
      <c r="NKS140" s="1"/>
      <c r="NKT140" s="1"/>
      <c r="NKU140" s="1"/>
      <c r="NKV140" s="1"/>
      <c r="NKW140" s="1"/>
      <c r="NKX140" s="1"/>
      <c r="NKY140" s="1"/>
      <c r="NKZ140" s="1"/>
      <c r="NLA140" s="1"/>
      <c r="NLB140" s="1"/>
      <c r="NLC140" s="1"/>
      <c r="NLD140" s="1"/>
      <c r="NLE140" s="1"/>
      <c r="NLF140" s="1"/>
      <c r="NLG140" s="1"/>
      <c r="NLH140" s="1"/>
      <c r="NLI140" s="1"/>
      <c r="NLJ140" s="1"/>
      <c r="NLK140" s="1"/>
      <c r="NLL140" s="1"/>
      <c r="NLM140" s="1"/>
      <c r="NLN140" s="1"/>
      <c r="NLO140" s="1"/>
      <c r="NLP140" s="1"/>
      <c r="NLQ140" s="1"/>
      <c r="NLR140" s="1"/>
      <c r="NLS140" s="1"/>
      <c r="NLT140" s="1"/>
      <c r="NLU140" s="1"/>
      <c r="NLV140" s="1"/>
      <c r="NLW140" s="1"/>
      <c r="NLX140" s="1"/>
      <c r="NLY140" s="1"/>
      <c r="NLZ140" s="1"/>
      <c r="NMA140" s="1"/>
      <c r="NMB140" s="1"/>
      <c r="NMC140" s="1"/>
      <c r="NMD140" s="1"/>
      <c r="NME140" s="1"/>
      <c r="NMF140" s="1"/>
      <c r="NMG140" s="1"/>
      <c r="NMH140" s="1"/>
      <c r="NMI140" s="1"/>
      <c r="NMJ140" s="1"/>
      <c r="NMK140" s="1"/>
      <c r="NML140" s="1"/>
      <c r="NMM140" s="1"/>
      <c r="NMN140" s="1"/>
      <c r="NMO140" s="1"/>
      <c r="NMP140" s="1"/>
      <c r="NMQ140" s="1"/>
      <c r="NMR140" s="1"/>
      <c r="NMS140" s="1"/>
      <c r="NMT140" s="1"/>
      <c r="NMU140" s="1"/>
      <c r="NMV140" s="1"/>
      <c r="NMW140" s="1"/>
      <c r="NMX140" s="1"/>
      <c r="NMY140" s="1"/>
      <c r="NMZ140" s="1"/>
      <c r="NNA140" s="1"/>
      <c r="NNB140" s="1"/>
      <c r="NNC140" s="1"/>
      <c r="NND140" s="1"/>
      <c r="NNE140" s="1"/>
      <c r="NNF140" s="1"/>
      <c r="NNG140" s="1"/>
      <c r="NNH140" s="1"/>
      <c r="NNI140" s="1"/>
      <c r="NNJ140" s="1"/>
      <c r="NNK140" s="1"/>
      <c r="NNL140" s="1"/>
      <c r="NNM140" s="1"/>
      <c r="NNN140" s="1"/>
      <c r="NNO140" s="1"/>
      <c r="NNP140" s="1"/>
      <c r="NNQ140" s="1"/>
      <c r="NNR140" s="1"/>
      <c r="NNS140" s="1"/>
      <c r="NNT140" s="1"/>
      <c r="NNU140" s="1"/>
      <c r="NNV140" s="1"/>
      <c r="NNW140" s="1"/>
      <c r="NNX140" s="1"/>
      <c r="NNY140" s="1"/>
      <c r="NNZ140" s="1"/>
      <c r="NOA140" s="1"/>
      <c r="NOB140" s="1"/>
      <c r="NOC140" s="1"/>
      <c r="NOD140" s="1"/>
      <c r="NOE140" s="1"/>
      <c r="NOF140" s="1"/>
      <c r="NOG140" s="1"/>
      <c r="NOH140" s="1"/>
      <c r="NOI140" s="1"/>
      <c r="NOJ140" s="1"/>
      <c r="NOK140" s="1"/>
      <c r="NOL140" s="1"/>
      <c r="NOM140" s="1"/>
      <c r="NON140" s="1"/>
      <c r="NOO140" s="1"/>
      <c r="NOP140" s="1"/>
      <c r="NOQ140" s="1"/>
      <c r="NOR140" s="1"/>
      <c r="NOS140" s="1"/>
      <c r="NOT140" s="1"/>
      <c r="NOU140" s="1"/>
      <c r="NOV140" s="1"/>
      <c r="NOW140" s="1"/>
      <c r="NOX140" s="1"/>
      <c r="NOY140" s="1"/>
      <c r="NOZ140" s="1"/>
      <c r="NPA140" s="1"/>
      <c r="NPB140" s="1"/>
      <c r="NPC140" s="1"/>
      <c r="NPD140" s="1"/>
      <c r="NPE140" s="1"/>
      <c r="NPF140" s="1"/>
      <c r="NPG140" s="1"/>
      <c r="NPH140" s="1"/>
      <c r="NPI140" s="1"/>
      <c r="NPJ140" s="1"/>
      <c r="NPK140" s="1"/>
      <c r="NPL140" s="1"/>
      <c r="NPM140" s="1"/>
      <c r="NPN140" s="1"/>
      <c r="NPO140" s="1"/>
      <c r="NPP140" s="1"/>
      <c r="NPQ140" s="1"/>
      <c r="NPR140" s="1"/>
      <c r="NPS140" s="1"/>
      <c r="NPT140" s="1"/>
      <c r="NPU140" s="1"/>
      <c r="NPV140" s="1"/>
      <c r="NPW140" s="1"/>
      <c r="NPX140" s="1"/>
      <c r="NPY140" s="1"/>
      <c r="NPZ140" s="1"/>
      <c r="NQA140" s="1"/>
      <c r="NQB140" s="1"/>
      <c r="NQC140" s="1"/>
      <c r="NQD140" s="1"/>
      <c r="NQE140" s="1"/>
      <c r="NQF140" s="1"/>
      <c r="NQG140" s="1"/>
      <c r="NQH140" s="1"/>
      <c r="NQI140" s="1"/>
      <c r="NQJ140" s="1"/>
      <c r="NQK140" s="1"/>
      <c r="NQL140" s="1"/>
      <c r="NQM140" s="1"/>
      <c r="NQN140" s="1"/>
      <c r="NQO140" s="1"/>
      <c r="NQP140" s="1"/>
      <c r="NQQ140" s="1"/>
      <c r="NQR140" s="1"/>
      <c r="NQS140" s="1"/>
      <c r="NQT140" s="1"/>
      <c r="NQU140" s="1"/>
      <c r="NQV140" s="1"/>
      <c r="NQW140" s="1"/>
      <c r="NQX140" s="1"/>
      <c r="NQY140" s="1"/>
      <c r="NQZ140" s="1"/>
      <c r="NRA140" s="1"/>
      <c r="NRB140" s="1"/>
      <c r="NRC140" s="1"/>
      <c r="NRD140" s="1"/>
      <c r="NRE140" s="1"/>
      <c r="NRF140" s="1"/>
      <c r="NRG140" s="1"/>
      <c r="NRH140" s="1"/>
      <c r="NRI140" s="1"/>
      <c r="NRJ140" s="1"/>
      <c r="NRK140" s="1"/>
      <c r="NRL140" s="1"/>
      <c r="NRM140" s="1"/>
      <c r="NRN140" s="1"/>
      <c r="NRO140" s="1"/>
      <c r="NRP140" s="1"/>
      <c r="NRQ140" s="1"/>
      <c r="NRR140" s="1"/>
      <c r="NRS140" s="1"/>
      <c r="NRT140" s="1"/>
      <c r="NRU140" s="1"/>
      <c r="NRV140" s="1"/>
      <c r="NRW140" s="1"/>
      <c r="NRX140" s="1"/>
      <c r="NRY140" s="1"/>
      <c r="NRZ140" s="1"/>
      <c r="NSA140" s="1"/>
      <c r="NSB140" s="1"/>
      <c r="NSC140" s="1"/>
      <c r="NSD140" s="1"/>
      <c r="NSE140" s="1"/>
      <c r="NSF140" s="1"/>
      <c r="NSG140" s="1"/>
      <c r="NSH140" s="1"/>
      <c r="NSI140" s="1"/>
      <c r="NSJ140" s="1"/>
      <c r="NSK140" s="1"/>
      <c r="NSL140" s="1"/>
      <c r="NSM140" s="1"/>
      <c r="NSN140" s="1"/>
      <c r="NSO140" s="1"/>
      <c r="NSP140" s="1"/>
      <c r="NSQ140" s="1"/>
      <c r="NSR140" s="1"/>
      <c r="NSS140" s="1"/>
      <c r="NST140" s="1"/>
      <c r="NSU140" s="1"/>
      <c r="NSV140" s="1"/>
      <c r="NSW140" s="1"/>
      <c r="NSX140" s="1"/>
      <c r="NSY140" s="1"/>
      <c r="NSZ140" s="1"/>
      <c r="NTA140" s="1"/>
      <c r="NTB140" s="1"/>
      <c r="NTC140" s="1"/>
      <c r="NTD140" s="1"/>
      <c r="NTE140" s="1"/>
      <c r="NTF140" s="1"/>
      <c r="NTG140" s="1"/>
      <c r="NTH140" s="1"/>
      <c r="NTI140" s="1"/>
      <c r="NTJ140" s="1"/>
      <c r="NTK140" s="1"/>
      <c r="NTL140" s="1"/>
      <c r="NTM140" s="1"/>
      <c r="NTN140" s="1"/>
      <c r="NTO140" s="1"/>
      <c r="NTP140" s="1"/>
      <c r="NTQ140" s="1"/>
      <c r="NTR140" s="1"/>
      <c r="NTS140" s="1"/>
      <c r="NTT140" s="1"/>
      <c r="NTU140" s="1"/>
      <c r="NTV140" s="1"/>
      <c r="NTW140" s="1"/>
      <c r="NTX140" s="1"/>
      <c r="NTY140" s="1"/>
      <c r="NTZ140" s="1"/>
      <c r="NUA140" s="1"/>
      <c r="NUB140" s="1"/>
      <c r="NUC140" s="1"/>
      <c r="NUD140" s="1"/>
      <c r="NUE140" s="1"/>
      <c r="NUF140" s="1"/>
      <c r="NUG140" s="1"/>
      <c r="NUH140" s="1"/>
      <c r="NUI140" s="1"/>
      <c r="NUJ140" s="1"/>
      <c r="NUK140" s="1"/>
      <c r="NUL140" s="1"/>
      <c r="NUM140" s="1"/>
      <c r="NUN140" s="1"/>
      <c r="NUO140" s="1"/>
      <c r="NUP140" s="1"/>
      <c r="NUQ140" s="1"/>
      <c r="NUR140" s="1"/>
      <c r="NUS140" s="1"/>
      <c r="NUT140" s="1"/>
      <c r="NUU140" s="1"/>
      <c r="NUV140" s="1"/>
      <c r="NUW140" s="1"/>
      <c r="NUX140" s="1"/>
      <c r="NUY140" s="1"/>
      <c r="NUZ140" s="1"/>
      <c r="NVA140" s="1"/>
      <c r="NVB140" s="1"/>
      <c r="NVC140" s="1"/>
      <c r="NVD140" s="1"/>
      <c r="NVE140" s="1"/>
      <c r="NVF140" s="1"/>
      <c r="NVG140" s="1"/>
      <c r="NVH140" s="1"/>
      <c r="NVI140" s="1"/>
      <c r="NVJ140" s="1"/>
      <c r="NVK140" s="1"/>
      <c r="NVL140" s="1"/>
      <c r="NVM140" s="1"/>
      <c r="NVN140" s="1"/>
      <c r="NVO140" s="1"/>
      <c r="NVP140" s="1"/>
      <c r="NVQ140" s="1"/>
      <c r="NVR140" s="1"/>
      <c r="NVS140" s="1"/>
      <c r="NVT140" s="1"/>
      <c r="NVU140" s="1"/>
      <c r="NVV140" s="1"/>
      <c r="NVW140" s="1"/>
      <c r="NVX140" s="1"/>
      <c r="NVY140" s="1"/>
      <c r="NVZ140" s="1"/>
      <c r="NWA140" s="1"/>
      <c r="NWB140" s="1"/>
      <c r="NWC140" s="1"/>
      <c r="NWD140" s="1"/>
      <c r="NWE140" s="1"/>
      <c r="NWF140" s="1"/>
      <c r="NWG140" s="1"/>
      <c r="NWH140" s="1"/>
      <c r="NWI140" s="1"/>
      <c r="NWJ140" s="1"/>
      <c r="NWK140" s="1"/>
      <c r="NWL140" s="1"/>
      <c r="NWM140" s="1"/>
      <c r="NWN140" s="1"/>
      <c r="NWO140" s="1"/>
      <c r="NWP140" s="1"/>
      <c r="NWQ140" s="1"/>
      <c r="NWR140" s="1"/>
      <c r="NWS140" s="1"/>
      <c r="NWT140" s="1"/>
      <c r="NWU140" s="1"/>
      <c r="NWV140" s="1"/>
      <c r="NWW140" s="1"/>
      <c r="NWX140" s="1"/>
      <c r="NWY140" s="1"/>
      <c r="NWZ140" s="1"/>
      <c r="NXA140" s="1"/>
      <c r="NXB140" s="1"/>
      <c r="NXC140" s="1"/>
      <c r="NXD140" s="1"/>
      <c r="NXE140" s="1"/>
      <c r="NXF140" s="1"/>
      <c r="NXG140" s="1"/>
      <c r="NXH140" s="1"/>
      <c r="NXI140" s="1"/>
      <c r="NXJ140" s="1"/>
      <c r="NXK140" s="1"/>
      <c r="NXL140" s="1"/>
      <c r="NXM140" s="1"/>
      <c r="NXN140" s="1"/>
      <c r="NXO140" s="1"/>
      <c r="NXP140" s="1"/>
      <c r="NXQ140" s="1"/>
      <c r="NXR140" s="1"/>
      <c r="NXS140" s="1"/>
      <c r="NXT140" s="1"/>
      <c r="NXU140" s="1"/>
      <c r="NXV140" s="1"/>
      <c r="NXW140" s="1"/>
      <c r="NXX140" s="1"/>
      <c r="NXY140" s="1"/>
      <c r="NXZ140" s="1"/>
      <c r="NYA140" s="1"/>
      <c r="NYB140" s="1"/>
      <c r="NYC140" s="1"/>
      <c r="NYD140" s="1"/>
      <c r="NYE140" s="1"/>
      <c r="NYF140" s="1"/>
      <c r="NYG140" s="1"/>
      <c r="NYH140" s="1"/>
      <c r="NYI140" s="1"/>
      <c r="NYJ140" s="1"/>
      <c r="NYK140" s="1"/>
      <c r="NYL140" s="1"/>
      <c r="NYM140" s="1"/>
      <c r="NYN140" s="1"/>
      <c r="NYO140" s="1"/>
      <c r="NYP140" s="1"/>
      <c r="NYQ140" s="1"/>
      <c r="NYR140" s="1"/>
      <c r="NYS140" s="1"/>
      <c r="NYT140" s="1"/>
      <c r="NYU140" s="1"/>
      <c r="NYV140" s="1"/>
      <c r="NYW140" s="1"/>
      <c r="NYX140" s="1"/>
      <c r="NYY140" s="1"/>
      <c r="NYZ140" s="1"/>
      <c r="NZA140" s="1"/>
      <c r="NZB140" s="1"/>
      <c r="NZC140" s="1"/>
      <c r="NZD140" s="1"/>
      <c r="NZE140" s="1"/>
      <c r="NZF140" s="1"/>
      <c r="NZG140" s="1"/>
      <c r="NZH140" s="1"/>
      <c r="NZI140" s="1"/>
      <c r="NZJ140" s="1"/>
      <c r="NZK140" s="1"/>
      <c r="NZL140" s="1"/>
      <c r="NZM140" s="1"/>
      <c r="NZN140" s="1"/>
      <c r="NZO140" s="1"/>
      <c r="NZP140" s="1"/>
      <c r="NZQ140" s="1"/>
      <c r="NZR140" s="1"/>
      <c r="NZS140" s="1"/>
      <c r="NZT140" s="1"/>
      <c r="NZU140" s="1"/>
      <c r="NZV140" s="1"/>
      <c r="NZW140" s="1"/>
      <c r="NZX140" s="1"/>
      <c r="NZY140" s="1"/>
      <c r="NZZ140" s="1"/>
      <c r="OAA140" s="1"/>
      <c r="OAB140" s="1"/>
      <c r="OAC140" s="1"/>
      <c r="OAD140" s="1"/>
      <c r="OAE140" s="1"/>
      <c r="OAF140" s="1"/>
      <c r="OAG140" s="1"/>
      <c r="OAH140" s="1"/>
      <c r="OAI140" s="1"/>
      <c r="OAJ140" s="1"/>
      <c r="OAK140" s="1"/>
      <c r="OAL140" s="1"/>
      <c r="OAM140" s="1"/>
      <c r="OAN140" s="1"/>
      <c r="OAO140" s="1"/>
      <c r="OAP140" s="1"/>
      <c r="OAQ140" s="1"/>
      <c r="OAR140" s="1"/>
      <c r="OAS140" s="1"/>
      <c r="OAT140" s="1"/>
      <c r="OAU140" s="1"/>
      <c r="OAV140" s="1"/>
      <c r="OAW140" s="1"/>
      <c r="OAX140" s="1"/>
      <c r="OAY140" s="1"/>
      <c r="OAZ140" s="1"/>
      <c r="OBA140" s="1"/>
      <c r="OBB140" s="1"/>
      <c r="OBC140" s="1"/>
      <c r="OBD140" s="1"/>
      <c r="OBE140" s="1"/>
      <c r="OBF140" s="1"/>
      <c r="OBG140" s="1"/>
      <c r="OBH140" s="1"/>
      <c r="OBI140" s="1"/>
      <c r="OBJ140" s="1"/>
      <c r="OBK140" s="1"/>
      <c r="OBL140" s="1"/>
      <c r="OBM140" s="1"/>
      <c r="OBN140" s="1"/>
      <c r="OBO140" s="1"/>
      <c r="OBP140" s="1"/>
      <c r="OBQ140" s="1"/>
      <c r="OBR140" s="1"/>
      <c r="OBS140" s="1"/>
      <c r="OBT140" s="1"/>
      <c r="OBU140" s="1"/>
      <c r="OBV140" s="1"/>
      <c r="OBW140" s="1"/>
      <c r="OBX140" s="1"/>
      <c r="OBY140" s="1"/>
      <c r="OBZ140" s="1"/>
      <c r="OCA140" s="1"/>
      <c r="OCB140" s="1"/>
      <c r="OCC140" s="1"/>
      <c r="OCD140" s="1"/>
      <c r="OCE140" s="1"/>
      <c r="OCF140" s="1"/>
      <c r="OCG140" s="1"/>
      <c r="OCH140" s="1"/>
      <c r="OCI140" s="1"/>
      <c r="OCJ140" s="1"/>
      <c r="OCK140" s="1"/>
      <c r="OCL140" s="1"/>
      <c r="OCM140" s="1"/>
      <c r="OCN140" s="1"/>
      <c r="OCO140" s="1"/>
      <c r="OCP140" s="1"/>
      <c r="OCQ140" s="1"/>
      <c r="OCR140" s="1"/>
      <c r="OCS140" s="1"/>
      <c r="OCT140" s="1"/>
      <c r="OCU140" s="1"/>
      <c r="OCV140" s="1"/>
      <c r="OCW140" s="1"/>
      <c r="OCX140" s="1"/>
      <c r="OCY140" s="1"/>
      <c r="OCZ140" s="1"/>
      <c r="ODA140" s="1"/>
      <c r="ODB140" s="1"/>
      <c r="ODC140" s="1"/>
      <c r="ODD140" s="1"/>
      <c r="ODE140" s="1"/>
      <c r="ODF140" s="1"/>
      <c r="ODG140" s="1"/>
      <c r="ODH140" s="1"/>
      <c r="ODI140" s="1"/>
      <c r="ODJ140" s="1"/>
      <c r="ODK140" s="1"/>
      <c r="ODL140" s="1"/>
      <c r="ODM140" s="1"/>
      <c r="ODN140" s="1"/>
      <c r="ODO140" s="1"/>
      <c r="ODP140" s="1"/>
      <c r="ODQ140" s="1"/>
      <c r="ODR140" s="1"/>
      <c r="ODS140" s="1"/>
      <c r="ODT140" s="1"/>
      <c r="ODU140" s="1"/>
      <c r="ODV140" s="1"/>
      <c r="ODW140" s="1"/>
      <c r="ODX140" s="1"/>
      <c r="ODY140" s="1"/>
      <c r="ODZ140" s="1"/>
      <c r="OEA140" s="1"/>
      <c r="OEB140" s="1"/>
      <c r="OEC140" s="1"/>
      <c r="OED140" s="1"/>
      <c r="OEE140" s="1"/>
      <c r="OEF140" s="1"/>
      <c r="OEG140" s="1"/>
      <c r="OEH140" s="1"/>
      <c r="OEI140" s="1"/>
      <c r="OEJ140" s="1"/>
      <c r="OEK140" s="1"/>
      <c r="OEL140" s="1"/>
      <c r="OEM140" s="1"/>
      <c r="OEN140" s="1"/>
      <c r="OEO140" s="1"/>
      <c r="OEP140" s="1"/>
      <c r="OEQ140" s="1"/>
      <c r="OER140" s="1"/>
      <c r="OES140" s="1"/>
      <c r="OET140" s="1"/>
      <c r="OEU140" s="1"/>
      <c r="OEV140" s="1"/>
      <c r="OEW140" s="1"/>
      <c r="OEX140" s="1"/>
      <c r="OEY140" s="1"/>
      <c r="OEZ140" s="1"/>
      <c r="OFA140" s="1"/>
      <c r="OFB140" s="1"/>
      <c r="OFC140" s="1"/>
      <c r="OFD140" s="1"/>
      <c r="OFE140" s="1"/>
      <c r="OFF140" s="1"/>
      <c r="OFG140" s="1"/>
      <c r="OFH140" s="1"/>
      <c r="OFI140" s="1"/>
      <c r="OFJ140" s="1"/>
      <c r="OFK140" s="1"/>
      <c r="OFL140" s="1"/>
      <c r="OFM140" s="1"/>
      <c r="OFN140" s="1"/>
      <c r="OFO140" s="1"/>
      <c r="OFP140" s="1"/>
      <c r="OFQ140" s="1"/>
      <c r="OFR140" s="1"/>
      <c r="OFS140" s="1"/>
      <c r="OFT140" s="1"/>
      <c r="OFU140" s="1"/>
      <c r="OFV140" s="1"/>
      <c r="OFW140" s="1"/>
      <c r="OFX140" s="1"/>
      <c r="OFY140" s="1"/>
      <c r="OFZ140" s="1"/>
      <c r="OGA140" s="1"/>
      <c r="OGB140" s="1"/>
      <c r="OGC140" s="1"/>
      <c r="OGD140" s="1"/>
      <c r="OGE140" s="1"/>
      <c r="OGF140" s="1"/>
      <c r="OGG140" s="1"/>
      <c r="OGH140" s="1"/>
      <c r="OGI140" s="1"/>
      <c r="OGJ140" s="1"/>
      <c r="OGK140" s="1"/>
      <c r="OGL140" s="1"/>
      <c r="OGM140" s="1"/>
      <c r="OGN140" s="1"/>
      <c r="OGO140" s="1"/>
      <c r="OGP140" s="1"/>
      <c r="OGQ140" s="1"/>
      <c r="OGR140" s="1"/>
      <c r="OGS140" s="1"/>
      <c r="OGT140" s="1"/>
      <c r="OGU140" s="1"/>
      <c r="OGV140" s="1"/>
      <c r="OGW140" s="1"/>
      <c r="OGX140" s="1"/>
      <c r="OGY140" s="1"/>
      <c r="OGZ140" s="1"/>
      <c r="OHA140" s="1"/>
      <c r="OHB140" s="1"/>
      <c r="OHC140" s="1"/>
      <c r="OHD140" s="1"/>
      <c r="OHE140" s="1"/>
      <c r="OHF140" s="1"/>
      <c r="OHG140" s="1"/>
      <c r="OHH140" s="1"/>
      <c r="OHI140" s="1"/>
      <c r="OHJ140" s="1"/>
      <c r="OHK140" s="1"/>
      <c r="OHL140" s="1"/>
      <c r="OHM140" s="1"/>
      <c r="OHN140" s="1"/>
      <c r="OHO140" s="1"/>
      <c r="OHP140" s="1"/>
      <c r="OHQ140" s="1"/>
      <c r="OHR140" s="1"/>
      <c r="OHS140" s="1"/>
      <c r="OHT140" s="1"/>
      <c r="OHU140" s="1"/>
      <c r="OHV140" s="1"/>
      <c r="OHW140" s="1"/>
      <c r="OHX140" s="1"/>
      <c r="OHY140" s="1"/>
      <c r="OHZ140" s="1"/>
      <c r="OIA140" s="1"/>
      <c r="OIB140" s="1"/>
      <c r="OIC140" s="1"/>
      <c r="OID140" s="1"/>
      <c r="OIE140" s="1"/>
      <c r="OIF140" s="1"/>
      <c r="OIG140" s="1"/>
      <c r="OIH140" s="1"/>
      <c r="OII140" s="1"/>
      <c r="OIJ140" s="1"/>
      <c r="OIK140" s="1"/>
      <c r="OIL140" s="1"/>
      <c r="OIM140" s="1"/>
      <c r="OIN140" s="1"/>
      <c r="OIO140" s="1"/>
      <c r="OIP140" s="1"/>
      <c r="OIQ140" s="1"/>
      <c r="OIR140" s="1"/>
      <c r="OIS140" s="1"/>
      <c r="OIT140" s="1"/>
      <c r="OIU140" s="1"/>
      <c r="OIV140" s="1"/>
      <c r="OIW140" s="1"/>
      <c r="OIX140" s="1"/>
      <c r="OIY140" s="1"/>
      <c r="OIZ140" s="1"/>
      <c r="OJA140" s="1"/>
      <c r="OJB140" s="1"/>
      <c r="OJC140" s="1"/>
      <c r="OJD140" s="1"/>
      <c r="OJE140" s="1"/>
      <c r="OJF140" s="1"/>
      <c r="OJG140" s="1"/>
      <c r="OJH140" s="1"/>
      <c r="OJI140" s="1"/>
      <c r="OJJ140" s="1"/>
      <c r="OJK140" s="1"/>
      <c r="OJL140" s="1"/>
      <c r="OJM140" s="1"/>
      <c r="OJN140" s="1"/>
      <c r="OJO140" s="1"/>
      <c r="OJP140" s="1"/>
      <c r="OJQ140" s="1"/>
      <c r="OJR140" s="1"/>
      <c r="OJS140" s="1"/>
      <c r="OJT140" s="1"/>
      <c r="OJU140" s="1"/>
      <c r="OJV140" s="1"/>
      <c r="OJW140" s="1"/>
      <c r="OJX140" s="1"/>
      <c r="OJY140" s="1"/>
      <c r="OJZ140" s="1"/>
      <c r="OKA140" s="1"/>
      <c r="OKB140" s="1"/>
      <c r="OKC140" s="1"/>
      <c r="OKD140" s="1"/>
      <c r="OKE140" s="1"/>
      <c r="OKF140" s="1"/>
      <c r="OKG140" s="1"/>
      <c r="OKH140" s="1"/>
      <c r="OKI140" s="1"/>
      <c r="OKJ140" s="1"/>
      <c r="OKK140" s="1"/>
      <c r="OKL140" s="1"/>
      <c r="OKM140" s="1"/>
      <c r="OKN140" s="1"/>
      <c r="OKO140" s="1"/>
      <c r="OKP140" s="1"/>
      <c r="OKQ140" s="1"/>
      <c r="OKR140" s="1"/>
      <c r="OKS140" s="1"/>
      <c r="OKT140" s="1"/>
      <c r="OKU140" s="1"/>
      <c r="OKV140" s="1"/>
      <c r="OKW140" s="1"/>
      <c r="OKX140" s="1"/>
      <c r="OKY140" s="1"/>
      <c r="OKZ140" s="1"/>
      <c r="OLA140" s="1"/>
      <c r="OLB140" s="1"/>
      <c r="OLC140" s="1"/>
      <c r="OLD140" s="1"/>
      <c r="OLE140" s="1"/>
      <c r="OLF140" s="1"/>
      <c r="OLG140" s="1"/>
      <c r="OLH140" s="1"/>
      <c r="OLI140" s="1"/>
      <c r="OLJ140" s="1"/>
      <c r="OLK140" s="1"/>
      <c r="OLL140" s="1"/>
      <c r="OLM140" s="1"/>
      <c r="OLN140" s="1"/>
      <c r="OLO140" s="1"/>
      <c r="OLP140" s="1"/>
      <c r="OLQ140" s="1"/>
      <c r="OLR140" s="1"/>
      <c r="OLS140" s="1"/>
      <c r="OLT140" s="1"/>
      <c r="OLU140" s="1"/>
      <c r="OLV140" s="1"/>
      <c r="OLW140" s="1"/>
      <c r="OLX140" s="1"/>
      <c r="OLY140" s="1"/>
      <c r="OLZ140" s="1"/>
      <c r="OMA140" s="1"/>
      <c r="OMB140" s="1"/>
      <c r="OMC140" s="1"/>
      <c r="OMD140" s="1"/>
      <c r="OME140" s="1"/>
      <c r="OMF140" s="1"/>
      <c r="OMG140" s="1"/>
      <c r="OMH140" s="1"/>
      <c r="OMI140" s="1"/>
      <c r="OMJ140" s="1"/>
      <c r="OMK140" s="1"/>
      <c r="OML140" s="1"/>
      <c r="OMM140" s="1"/>
      <c r="OMN140" s="1"/>
      <c r="OMO140" s="1"/>
      <c r="OMP140" s="1"/>
      <c r="OMQ140" s="1"/>
      <c r="OMR140" s="1"/>
      <c r="OMS140" s="1"/>
      <c r="OMT140" s="1"/>
      <c r="OMU140" s="1"/>
      <c r="OMV140" s="1"/>
      <c r="OMW140" s="1"/>
      <c r="OMX140" s="1"/>
      <c r="OMY140" s="1"/>
      <c r="OMZ140" s="1"/>
      <c r="ONA140" s="1"/>
      <c r="ONB140" s="1"/>
      <c r="ONC140" s="1"/>
      <c r="OND140" s="1"/>
      <c r="ONE140" s="1"/>
      <c r="ONF140" s="1"/>
      <c r="ONG140" s="1"/>
      <c r="ONH140" s="1"/>
      <c r="ONI140" s="1"/>
      <c r="ONJ140" s="1"/>
      <c r="ONK140" s="1"/>
      <c r="ONL140" s="1"/>
      <c r="ONM140" s="1"/>
      <c r="ONN140" s="1"/>
      <c r="ONO140" s="1"/>
      <c r="ONP140" s="1"/>
      <c r="ONQ140" s="1"/>
      <c r="ONR140" s="1"/>
      <c r="ONS140" s="1"/>
      <c r="ONT140" s="1"/>
      <c r="ONU140" s="1"/>
      <c r="ONV140" s="1"/>
      <c r="ONW140" s="1"/>
      <c r="ONX140" s="1"/>
      <c r="ONY140" s="1"/>
      <c r="ONZ140" s="1"/>
      <c r="OOA140" s="1"/>
      <c r="OOB140" s="1"/>
      <c r="OOC140" s="1"/>
      <c r="OOD140" s="1"/>
      <c r="OOE140" s="1"/>
      <c r="OOF140" s="1"/>
      <c r="OOG140" s="1"/>
      <c r="OOH140" s="1"/>
      <c r="OOI140" s="1"/>
      <c r="OOJ140" s="1"/>
      <c r="OOK140" s="1"/>
      <c r="OOL140" s="1"/>
      <c r="OOM140" s="1"/>
      <c r="OON140" s="1"/>
      <c r="OOO140" s="1"/>
      <c r="OOP140" s="1"/>
      <c r="OOQ140" s="1"/>
      <c r="OOR140" s="1"/>
      <c r="OOS140" s="1"/>
      <c r="OOT140" s="1"/>
      <c r="OOU140" s="1"/>
      <c r="OOV140" s="1"/>
      <c r="OOW140" s="1"/>
      <c r="OOX140" s="1"/>
      <c r="OOY140" s="1"/>
      <c r="OOZ140" s="1"/>
      <c r="OPA140" s="1"/>
      <c r="OPB140" s="1"/>
      <c r="OPC140" s="1"/>
      <c r="OPD140" s="1"/>
      <c r="OPE140" s="1"/>
      <c r="OPF140" s="1"/>
      <c r="OPG140" s="1"/>
      <c r="OPH140" s="1"/>
      <c r="OPI140" s="1"/>
      <c r="OPJ140" s="1"/>
      <c r="OPK140" s="1"/>
      <c r="OPL140" s="1"/>
      <c r="OPM140" s="1"/>
      <c r="OPN140" s="1"/>
      <c r="OPO140" s="1"/>
      <c r="OPP140" s="1"/>
      <c r="OPQ140" s="1"/>
      <c r="OPR140" s="1"/>
      <c r="OPS140" s="1"/>
      <c r="OPT140" s="1"/>
      <c r="OPU140" s="1"/>
      <c r="OPV140" s="1"/>
      <c r="OPW140" s="1"/>
      <c r="OPX140" s="1"/>
      <c r="OPY140" s="1"/>
      <c r="OPZ140" s="1"/>
      <c r="OQA140" s="1"/>
      <c r="OQB140" s="1"/>
      <c r="OQC140" s="1"/>
      <c r="OQD140" s="1"/>
      <c r="OQE140" s="1"/>
      <c r="OQF140" s="1"/>
      <c r="OQG140" s="1"/>
      <c r="OQH140" s="1"/>
      <c r="OQI140" s="1"/>
      <c r="OQJ140" s="1"/>
      <c r="OQK140" s="1"/>
      <c r="OQL140" s="1"/>
      <c r="OQM140" s="1"/>
      <c r="OQN140" s="1"/>
      <c r="OQO140" s="1"/>
      <c r="OQP140" s="1"/>
      <c r="OQQ140" s="1"/>
      <c r="OQR140" s="1"/>
      <c r="OQS140" s="1"/>
      <c r="OQT140" s="1"/>
      <c r="OQU140" s="1"/>
      <c r="OQV140" s="1"/>
      <c r="OQW140" s="1"/>
      <c r="OQX140" s="1"/>
      <c r="OQY140" s="1"/>
      <c r="OQZ140" s="1"/>
      <c r="ORA140" s="1"/>
      <c r="ORB140" s="1"/>
      <c r="ORC140" s="1"/>
      <c r="ORD140" s="1"/>
      <c r="ORE140" s="1"/>
      <c r="ORF140" s="1"/>
      <c r="ORG140" s="1"/>
      <c r="ORH140" s="1"/>
      <c r="ORI140" s="1"/>
      <c r="ORJ140" s="1"/>
      <c r="ORK140" s="1"/>
      <c r="ORL140" s="1"/>
      <c r="ORM140" s="1"/>
      <c r="ORN140" s="1"/>
      <c r="ORO140" s="1"/>
      <c r="ORP140" s="1"/>
      <c r="ORQ140" s="1"/>
      <c r="ORR140" s="1"/>
      <c r="ORS140" s="1"/>
      <c r="ORT140" s="1"/>
      <c r="ORU140" s="1"/>
      <c r="ORV140" s="1"/>
      <c r="ORW140" s="1"/>
      <c r="ORX140" s="1"/>
      <c r="ORY140" s="1"/>
      <c r="ORZ140" s="1"/>
      <c r="OSA140" s="1"/>
      <c r="OSB140" s="1"/>
      <c r="OSC140" s="1"/>
      <c r="OSD140" s="1"/>
      <c r="OSE140" s="1"/>
      <c r="OSF140" s="1"/>
      <c r="OSG140" s="1"/>
      <c r="OSH140" s="1"/>
      <c r="OSI140" s="1"/>
      <c r="OSJ140" s="1"/>
      <c r="OSK140" s="1"/>
      <c r="OSL140" s="1"/>
      <c r="OSM140" s="1"/>
      <c r="OSN140" s="1"/>
      <c r="OSO140" s="1"/>
      <c r="OSP140" s="1"/>
      <c r="OSQ140" s="1"/>
      <c r="OSR140" s="1"/>
      <c r="OSS140" s="1"/>
      <c r="OST140" s="1"/>
      <c r="OSU140" s="1"/>
      <c r="OSV140" s="1"/>
      <c r="OSW140" s="1"/>
      <c r="OSX140" s="1"/>
      <c r="OSY140" s="1"/>
      <c r="OSZ140" s="1"/>
      <c r="OTA140" s="1"/>
      <c r="OTB140" s="1"/>
      <c r="OTC140" s="1"/>
      <c r="OTD140" s="1"/>
      <c r="OTE140" s="1"/>
      <c r="OTF140" s="1"/>
      <c r="OTG140" s="1"/>
      <c r="OTH140" s="1"/>
      <c r="OTI140" s="1"/>
      <c r="OTJ140" s="1"/>
      <c r="OTK140" s="1"/>
      <c r="OTL140" s="1"/>
      <c r="OTM140" s="1"/>
      <c r="OTN140" s="1"/>
      <c r="OTO140" s="1"/>
      <c r="OTP140" s="1"/>
      <c r="OTQ140" s="1"/>
      <c r="OTR140" s="1"/>
      <c r="OTS140" s="1"/>
      <c r="OTT140" s="1"/>
      <c r="OTU140" s="1"/>
      <c r="OTV140" s="1"/>
      <c r="OTW140" s="1"/>
      <c r="OTX140" s="1"/>
      <c r="OTY140" s="1"/>
      <c r="OTZ140" s="1"/>
      <c r="OUA140" s="1"/>
      <c r="OUB140" s="1"/>
      <c r="OUC140" s="1"/>
      <c r="OUD140" s="1"/>
      <c r="OUE140" s="1"/>
      <c r="OUF140" s="1"/>
      <c r="OUG140" s="1"/>
      <c r="OUH140" s="1"/>
      <c r="OUI140" s="1"/>
      <c r="OUJ140" s="1"/>
      <c r="OUK140" s="1"/>
      <c r="OUL140" s="1"/>
      <c r="OUM140" s="1"/>
      <c r="OUN140" s="1"/>
      <c r="OUO140" s="1"/>
      <c r="OUP140" s="1"/>
      <c r="OUQ140" s="1"/>
      <c r="OUR140" s="1"/>
      <c r="OUS140" s="1"/>
      <c r="OUT140" s="1"/>
      <c r="OUU140" s="1"/>
      <c r="OUV140" s="1"/>
      <c r="OUW140" s="1"/>
      <c r="OUX140" s="1"/>
      <c r="OUY140" s="1"/>
      <c r="OUZ140" s="1"/>
      <c r="OVA140" s="1"/>
      <c r="OVB140" s="1"/>
      <c r="OVC140" s="1"/>
      <c r="OVD140" s="1"/>
      <c r="OVE140" s="1"/>
      <c r="OVF140" s="1"/>
      <c r="OVG140" s="1"/>
      <c r="OVH140" s="1"/>
      <c r="OVI140" s="1"/>
      <c r="OVJ140" s="1"/>
      <c r="OVK140" s="1"/>
      <c r="OVL140" s="1"/>
      <c r="OVM140" s="1"/>
      <c r="OVN140" s="1"/>
      <c r="OVO140" s="1"/>
      <c r="OVP140" s="1"/>
      <c r="OVQ140" s="1"/>
      <c r="OVR140" s="1"/>
      <c r="OVS140" s="1"/>
      <c r="OVT140" s="1"/>
      <c r="OVU140" s="1"/>
      <c r="OVV140" s="1"/>
      <c r="OVW140" s="1"/>
      <c r="OVX140" s="1"/>
      <c r="OVY140" s="1"/>
      <c r="OVZ140" s="1"/>
      <c r="OWA140" s="1"/>
      <c r="OWB140" s="1"/>
      <c r="OWC140" s="1"/>
      <c r="OWD140" s="1"/>
      <c r="OWE140" s="1"/>
      <c r="OWF140" s="1"/>
      <c r="OWG140" s="1"/>
      <c r="OWH140" s="1"/>
      <c r="OWI140" s="1"/>
      <c r="OWJ140" s="1"/>
      <c r="OWK140" s="1"/>
      <c r="OWL140" s="1"/>
      <c r="OWM140" s="1"/>
      <c r="OWN140" s="1"/>
      <c r="OWO140" s="1"/>
      <c r="OWP140" s="1"/>
      <c r="OWQ140" s="1"/>
      <c r="OWR140" s="1"/>
      <c r="OWS140" s="1"/>
      <c r="OWT140" s="1"/>
      <c r="OWU140" s="1"/>
      <c r="OWV140" s="1"/>
      <c r="OWW140" s="1"/>
      <c r="OWX140" s="1"/>
      <c r="OWY140" s="1"/>
      <c r="OWZ140" s="1"/>
      <c r="OXA140" s="1"/>
      <c r="OXB140" s="1"/>
      <c r="OXC140" s="1"/>
      <c r="OXD140" s="1"/>
      <c r="OXE140" s="1"/>
      <c r="OXF140" s="1"/>
      <c r="OXG140" s="1"/>
      <c r="OXH140" s="1"/>
      <c r="OXI140" s="1"/>
      <c r="OXJ140" s="1"/>
      <c r="OXK140" s="1"/>
      <c r="OXL140" s="1"/>
      <c r="OXM140" s="1"/>
      <c r="OXN140" s="1"/>
      <c r="OXO140" s="1"/>
      <c r="OXP140" s="1"/>
      <c r="OXQ140" s="1"/>
      <c r="OXR140" s="1"/>
      <c r="OXS140" s="1"/>
      <c r="OXT140" s="1"/>
      <c r="OXU140" s="1"/>
      <c r="OXV140" s="1"/>
      <c r="OXW140" s="1"/>
      <c r="OXX140" s="1"/>
      <c r="OXY140" s="1"/>
      <c r="OXZ140" s="1"/>
      <c r="OYA140" s="1"/>
      <c r="OYB140" s="1"/>
      <c r="OYC140" s="1"/>
      <c r="OYD140" s="1"/>
      <c r="OYE140" s="1"/>
      <c r="OYF140" s="1"/>
      <c r="OYG140" s="1"/>
      <c r="OYH140" s="1"/>
      <c r="OYI140" s="1"/>
      <c r="OYJ140" s="1"/>
      <c r="OYK140" s="1"/>
      <c r="OYL140" s="1"/>
      <c r="OYM140" s="1"/>
      <c r="OYN140" s="1"/>
      <c r="OYO140" s="1"/>
      <c r="OYP140" s="1"/>
      <c r="OYQ140" s="1"/>
      <c r="OYR140" s="1"/>
      <c r="OYS140" s="1"/>
      <c r="OYT140" s="1"/>
      <c r="OYU140" s="1"/>
      <c r="OYV140" s="1"/>
      <c r="OYW140" s="1"/>
      <c r="OYX140" s="1"/>
      <c r="OYY140" s="1"/>
      <c r="OYZ140" s="1"/>
      <c r="OZA140" s="1"/>
      <c r="OZB140" s="1"/>
      <c r="OZC140" s="1"/>
      <c r="OZD140" s="1"/>
      <c r="OZE140" s="1"/>
      <c r="OZF140" s="1"/>
      <c r="OZG140" s="1"/>
      <c r="OZH140" s="1"/>
      <c r="OZI140" s="1"/>
      <c r="OZJ140" s="1"/>
      <c r="OZK140" s="1"/>
      <c r="OZL140" s="1"/>
      <c r="OZM140" s="1"/>
      <c r="OZN140" s="1"/>
      <c r="OZO140" s="1"/>
      <c r="OZP140" s="1"/>
      <c r="OZQ140" s="1"/>
      <c r="OZR140" s="1"/>
      <c r="OZS140" s="1"/>
      <c r="OZT140" s="1"/>
      <c r="OZU140" s="1"/>
      <c r="OZV140" s="1"/>
      <c r="OZW140" s="1"/>
      <c r="OZX140" s="1"/>
      <c r="OZY140" s="1"/>
      <c r="OZZ140" s="1"/>
      <c r="PAA140" s="1"/>
      <c r="PAB140" s="1"/>
      <c r="PAC140" s="1"/>
      <c r="PAD140" s="1"/>
      <c r="PAE140" s="1"/>
      <c r="PAF140" s="1"/>
      <c r="PAG140" s="1"/>
      <c r="PAH140" s="1"/>
      <c r="PAI140" s="1"/>
      <c r="PAJ140" s="1"/>
      <c r="PAK140" s="1"/>
      <c r="PAL140" s="1"/>
      <c r="PAM140" s="1"/>
      <c r="PAN140" s="1"/>
      <c r="PAO140" s="1"/>
      <c r="PAP140" s="1"/>
      <c r="PAQ140" s="1"/>
      <c r="PAR140" s="1"/>
      <c r="PAS140" s="1"/>
      <c r="PAT140" s="1"/>
      <c r="PAU140" s="1"/>
      <c r="PAV140" s="1"/>
      <c r="PAW140" s="1"/>
      <c r="PAX140" s="1"/>
      <c r="PAY140" s="1"/>
      <c r="PAZ140" s="1"/>
      <c r="PBA140" s="1"/>
      <c r="PBB140" s="1"/>
      <c r="PBC140" s="1"/>
      <c r="PBD140" s="1"/>
      <c r="PBE140" s="1"/>
      <c r="PBF140" s="1"/>
      <c r="PBG140" s="1"/>
      <c r="PBH140" s="1"/>
      <c r="PBI140" s="1"/>
      <c r="PBJ140" s="1"/>
      <c r="PBK140" s="1"/>
      <c r="PBL140" s="1"/>
      <c r="PBM140" s="1"/>
      <c r="PBN140" s="1"/>
      <c r="PBO140" s="1"/>
      <c r="PBP140" s="1"/>
      <c r="PBQ140" s="1"/>
      <c r="PBR140" s="1"/>
      <c r="PBS140" s="1"/>
      <c r="PBT140" s="1"/>
      <c r="PBU140" s="1"/>
      <c r="PBV140" s="1"/>
      <c r="PBW140" s="1"/>
      <c r="PBX140" s="1"/>
      <c r="PBY140" s="1"/>
      <c r="PBZ140" s="1"/>
      <c r="PCA140" s="1"/>
      <c r="PCB140" s="1"/>
      <c r="PCC140" s="1"/>
      <c r="PCD140" s="1"/>
      <c r="PCE140" s="1"/>
      <c r="PCF140" s="1"/>
      <c r="PCG140" s="1"/>
      <c r="PCH140" s="1"/>
      <c r="PCI140" s="1"/>
      <c r="PCJ140" s="1"/>
      <c r="PCK140" s="1"/>
      <c r="PCL140" s="1"/>
      <c r="PCM140" s="1"/>
      <c r="PCN140" s="1"/>
      <c r="PCO140" s="1"/>
      <c r="PCP140" s="1"/>
      <c r="PCQ140" s="1"/>
      <c r="PCR140" s="1"/>
      <c r="PCS140" s="1"/>
      <c r="PCT140" s="1"/>
      <c r="PCU140" s="1"/>
      <c r="PCV140" s="1"/>
      <c r="PCW140" s="1"/>
      <c r="PCX140" s="1"/>
      <c r="PCY140" s="1"/>
      <c r="PCZ140" s="1"/>
      <c r="PDA140" s="1"/>
      <c r="PDB140" s="1"/>
      <c r="PDC140" s="1"/>
      <c r="PDD140" s="1"/>
      <c r="PDE140" s="1"/>
      <c r="PDF140" s="1"/>
      <c r="PDG140" s="1"/>
      <c r="PDH140" s="1"/>
      <c r="PDI140" s="1"/>
      <c r="PDJ140" s="1"/>
      <c r="PDK140" s="1"/>
      <c r="PDL140" s="1"/>
      <c r="PDM140" s="1"/>
      <c r="PDN140" s="1"/>
      <c r="PDO140" s="1"/>
      <c r="PDP140" s="1"/>
      <c r="PDQ140" s="1"/>
      <c r="PDR140" s="1"/>
      <c r="PDS140" s="1"/>
      <c r="PDT140" s="1"/>
      <c r="PDU140" s="1"/>
      <c r="PDV140" s="1"/>
      <c r="PDW140" s="1"/>
      <c r="PDX140" s="1"/>
      <c r="PDY140" s="1"/>
      <c r="PDZ140" s="1"/>
      <c r="PEA140" s="1"/>
      <c r="PEB140" s="1"/>
      <c r="PEC140" s="1"/>
      <c r="PED140" s="1"/>
      <c r="PEE140" s="1"/>
      <c r="PEF140" s="1"/>
      <c r="PEG140" s="1"/>
      <c r="PEH140" s="1"/>
      <c r="PEI140" s="1"/>
      <c r="PEJ140" s="1"/>
      <c r="PEK140" s="1"/>
      <c r="PEL140" s="1"/>
      <c r="PEM140" s="1"/>
      <c r="PEN140" s="1"/>
      <c r="PEO140" s="1"/>
      <c r="PEP140" s="1"/>
      <c r="PEQ140" s="1"/>
      <c r="PER140" s="1"/>
      <c r="PES140" s="1"/>
      <c r="PET140" s="1"/>
      <c r="PEU140" s="1"/>
      <c r="PEV140" s="1"/>
      <c r="PEW140" s="1"/>
      <c r="PEX140" s="1"/>
      <c r="PEY140" s="1"/>
      <c r="PEZ140" s="1"/>
      <c r="PFA140" s="1"/>
      <c r="PFB140" s="1"/>
      <c r="PFC140" s="1"/>
      <c r="PFD140" s="1"/>
      <c r="PFE140" s="1"/>
      <c r="PFF140" s="1"/>
      <c r="PFG140" s="1"/>
      <c r="PFH140" s="1"/>
      <c r="PFI140" s="1"/>
      <c r="PFJ140" s="1"/>
      <c r="PFK140" s="1"/>
      <c r="PFL140" s="1"/>
      <c r="PFM140" s="1"/>
      <c r="PFN140" s="1"/>
      <c r="PFO140" s="1"/>
      <c r="PFP140" s="1"/>
      <c r="PFQ140" s="1"/>
      <c r="PFR140" s="1"/>
      <c r="PFS140" s="1"/>
      <c r="PFT140" s="1"/>
      <c r="PFU140" s="1"/>
      <c r="PFV140" s="1"/>
      <c r="PFW140" s="1"/>
      <c r="PFX140" s="1"/>
      <c r="PFY140" s="1"/>
      <c r="PFZ140" s="1"/>
      <c r="PGA140" s="1"/>
      <c r="PGB140" s="1"/>
      <c r="PGC140" s="1"/>
      <c r="PGD140" s="1"/>
      <c r="PGE140" s="1"/>
      <c r="PGF140" s="1"/>
      <c r="PGG140" s="1"/>
      <c r="PGH140" s="1"/>
      <c r="PGI140" s="1"/>
      <c r="PGJ140" s="1"/>
      <c r="PGK140" s="1"/>
      <c r="PGL140" s="1"/>
      <c r="PGM140" s="1"/>
      <c r="PGN140" s="1"/>
      <c r="PGO140" s="1"/>
      <c r="PGP140" s="1"/>
      <c r="PGQ140" s="1"/>
      <c r="PGR140" s="1"/>
      <c r="PGS140" s="1"/>
      <c r="PGT140" s="1"/>
      <c r="PGU140" s="1"/>
      <c r="PGV140" s="1"/>
      <c r="PGW140" s="1"/>
      <c r="PGX140" s="1"/>
      <c r="PGY140" s="1"/>
      <c r="PGZ140" s="1"/>
      <c r="PHA140" s="1"/>
      <c r="PHB140" s="1"/>
      <c r="PHC140" s="1"/>
      <c r="PHD140" s="1"/>
      <c r="PHE140" s="1"/>
      <c r="PHF140" s="1"/>
      <c r="PHG140" s="1"/>
      <c r="PHH140" s="1"/>
      <c r="PHI140" s="1"/>
      <c r="PHJ140" s="1"/>
      <c r="PHK140" s="1"/>
      <c r="PHL140" s="1"/>
      <c r="PHM140" s="1"/>
      <c r="PHN140" s="1"/>
      <c r="PHO140" s="1"/>
      <c r="PHP140" s="1"/>
      <c r="PHQ140" s="1"/>
      <c r="PHR140" s="1"/>
      <c r="PHS140" s="1"/>
      <c r="PHT140" s="1"/>
      <c r="PHU140" s="1"/>
      <c r="PHV140" s="1"/>
      <c r="PHW140" s="1"/>
      <c r="PHX140" s="1"/>
      <c r="PHY140" s="1"/>
      <c r="PHZ140" s="1"/>
      <c r="PIA140" s="1"/>
      <c r="PIB140" s="1"/>
      <c r="PIC140" s="1"/>
      <c r="PID140" s="1"/>
      <c r="PIE140" s="1"/>
      <c r="PIF140" s="1"/>
      <c r="PIG140" s="1"/>
      <c r="PIH140" s="1"/>
      <c r="PII140" s="1"/>
      <c r="PIJ140" s="1"/>
      <c r="PIK140" s="1"/>
      <c r="PIL140" s="1"/>
      <c r="PIM140" s="1"/>
      <c r="PIN140" s="1"/>
      <c r="PIO140" s="1"/>
      <c r="PIP140" s="1"/>
      <c r="PIQ140" s="1"/>
      <c r="PIR140" s="1"/>
      <c r="PIS140" s="1"/>
      <c r="PIT140" s="1"/>
      <c r="PIU140" s="1"/>
      <c r="PIV140" s="1"/>
      <c r="PIW140" s="1"/>
      <c r="PIX140" s="1"/>
      <c r="PIY140" s="1"/>
      <c r="PIZ140" s="1"/>
      <c r="PJA140" s="1"/>
      <c r="PJB140" s="1"/>
      <c r="PJC140" s="1"/>
      <c r="PJD140" s="1"/>
      <c r="PJE140" s="1"/>
      <c r="PJF140" s="1"/>
      <c r="PJG140" s="1"/>
      <c r="PJH140" s="1"/>
      <c r="PJI140" s="1"/>
      <c r="PJJ140" s="1"/>
      <c r="PJK140" s="1"/>
      <c r="PJL140" s="1"/>
      <c r="PJM140" s="1"/>
      <c r="PJN140" s="1"/>
      <c r="PJO140" s="1"/>
      <c r="PJP140" s="1"/>
      <c r="PJQ140" s="1"/>
      <c r="PJR140" s="1"/>
      <c r="PJS140" s="1"/>
      <c r="PJT140" s="1"/>
      <c r="PJU140" s="1"/>
      <c r="PJV140" s="1"/>
      <c r="PJW140" s="1"/>
      <c r="PJX140" s="1"/>
      <c r="PJY140" s="1"/>
      <c r="PJZ140" s="1"/>
      <c r="PKA140" s="1"/>
      <c r="PKB140" s="1"/>
      <c r="PKC140" s="1"/>
      <c r="PKD140" s="1"/>
      <c r="PKE140" s="1"/>
      <c r="PKF140" s="1"/>
      <c r="PKG140" s="1"/>
      <c r="PKH140" s="1"/>
      <c r="PKI140" s="1"/>
      <c r="PKJ140" s="1"/>
      <c r="PKK140" s="1"/>
      <c r="PKL140" s="1"/>
      <c r="PKM140" s="1"/>
      <c r="PKN140" s="1"/>
      <c r="PKO140" s="1"/>
      <c r="PKP140" s="1"/>
      <c r="PKQ140" s="1"/>
      <c r="PKR140" s="1"/>
      <c r="PKS140" s="1"/>
      <c r="PKT140" s="1"/>
      <c r="PKU140" s="1"/>
      <c r="PKV140" s="1"/>
      <c r="PKW140" s="1"/>
      <c r="PKX140" s="1"/>
      <c r="PKY140" s="1"/>
      <c r="PKZ140" s="1"/>
      <c r="PLA140" s="1"/>
      <c r="PLB140" s="1"/>
      <c r="PLC140" s="1"/>
      <c r="PLD140" s="1"/>
      <c r="PLE140" s="1"/>
      <c r="PLF140" s="1"/>
      <c r="PLG140" s="1"/>
      <c r="PLH140" s="1"/>
      <c r="PLI140" s="1"/>
      <c r="PLJ140" s="1"/>
      <c r="PLK140" s="1"/>
      <c r="PLL140" s="1"/>
      <c r="PLM140" s="1"/>
      <c r="PLN140" s="1"/>
      <c r="PLO140" s="1"/>
      <c r="PLP140" s="1"/>
      <c r="PLQ140" s="1"/>
      <c r="PLR140" s="1"/>
      <c r="PLS140" s="1"/>
      <c r="PLT140" s="1"/>
      <c r="PLU140" s="1"/>
      <c r="PLV140" s="1"/>
      <c r="PLW140" s="1"/>
      <c r="PLX140" s="1"/>
      <c r="PLY140" s="1"/>
      <c r="PLZ140" s="1"/>
      <c r="PMA140" s="1"/>
      <c r="PMB140" s="1"/>
      <c r="PMC140" s="1"/>
      <c r="PMD140" s="1"/>
      <c r="PME140" s="1"/>
      <c r="PMF140" s="1"/>
      <c r="PMG140" s="1"/>
      <c r="PMH140" s="1"/>
      <c r="PMI140" s="1"/>
      <c r="PMJ140" s="1"/>
      <c r="PMK140" s="1"/>
      <c r="PML140" s="1"/>
      <c r="PMM140" s="1"/>
      <c r="PMN140" s="1"/>
      <c r="PMO140" s="1"/>
      <c r="PMP140" s="1"/>
      <c r="PMQ140" s="1"/>
      <c r="PMR140" s="1"/>
      <c r="PMS140" s="1"/>
      <c r="PMT140" s="1"/>
      <c r="PMU140" s="1"/>
      <c r="PMV140" s="1"/>
      <c r="PMW140" s="1"/>
      <c r="PMX140" s="1"/>
      <c r="PMY140" s="1"/>
      <c r="PMZ140" s="1"/>
      <c r="PNA140" s="1"/>
      <c r="PNB140" s="1"/>
      <c r="PNC140" s="1"/>
      <c r="PND140" s="1"/>
      <c r="PNE140" s="1"/>
      <c r="PNF140" s="1"/>
      <c r="PNG140" s="1"/>
      <c r="PNH140" s="1"/>
      <c r="PNI140" s="1"/>
      <c r="PNJ140" s="1"/>
      <c r="PNK140" s="1"/>
      <c r="PNL140" s="1"/>
      <c r="PNM140" s="1"/>
      <c r="PNN140" s="1"/>
      <c r="PNO140" s="1"/>
      <c r="PNP140" s="1"/>
      <c r="PNQ140" s="1"/>
      <c r="PNR140" s="1"/>
      <c r="PNS140" s="1"/>
      <c r="PNT140" s="1"/>
      <c r="PNU140" s="1"/>
      <c r="PNV140" s="1"/>
      <c r="PNW140" s="1"/>
      <c r="PNX140" s="1"/>
      <c r="PNY140" s="1"/>
      <c r="PNZ140" s="1"/>
      <c r="POA140" s="1"/>
      <c r="POB140" s="1"/>
      <c r="POC140" s="1"/>
      <c r="POD140" s="1"/>
      <c r="POE140" s="1"/>
      <c r="POF140" s="1"/>
      <c r="POG140" s="1"/>
      <c r="POH140" s="1"/>
      <c r="POI140" s="1"/>
      <c r="POJ140" s="1"/>
      <c r="POK140" s="1"/>
      <c r="POL140" s="1"/>
      <c r="POM140" s="1"/>
      <c r="PON140" s="1"/>
      <c r="POO140" s="1"/>
      <c r="POP140" s="1"/>
      <c r="POQ140" s="1"/>
      <c r="POR140" s="1"/>
      <c r="POS140" s="1"/>
      <c r="POT140" s="1"/>
      <c r="POU140" s="1"/>
      <c r="POV140" s="1"/>
      <c r="POW140" s="1"/>
      <c r="POX140" s="1"/>
      <c r="POY140" s="1"/>
      <c r="POZ140" s="1"/>
      <c r="PPA140" s="1"/>
      <c r="PPB140" s="1"/>
      <c r="PPC140" s="1"/>
      <c r="PPD140" s="1"/>
      <c r="PPE140" s="1"/>
      <c r="PPF140" s="1"/>
      <c r="PPG140" s="1"/>
      <c r="PPH140" s="1"/>
      <c r="PPI140" s="1"/>
      <c r="PPJ140" s="1"/>
      <c r="PPK140" s="1"/>
      <c r="PPL140" s="1"/>
      <c r="PPM140" s="1"/>
      <c r="PPN140" s="1"/>
      <c r="PPO140" s="1"/>
      <c r="PPP140" s="1"/>
      <c r="PPQ140" s="1"/>
      <c r="PPR140" s="1"/>
      <c r="PPS140" s="1"/>
      <c r="PPT140" s="1"/>
      <c r="PPU140" s="1"/>
      <c r="PPV140" s="1"/>
      <c r="PPW140" s="1"/>
      <c r="PPX140" s="1"/>
      <c r="PPY140" s="1"/>
      <c r="PPZ140" s="1"/>
      <c r="PQA140" s="1"/>
      <c r="PQB140" s="1"/>
      <c r="PQC140" s="1"/>
      <c r="PQD140" s="1"/>
      <c r="PQE140" s="1"/>
      <c r="PQF140" s="1"/>
      <c r="PQG140" s="1"/>
      <c r="PQH140" s="1"/>
      <c r="PQI140" s="1"/>
      <c r="PQJ140" s="1"/>
      <c r="PQK140" s="1"/>
      <c r="PQL140" s="1"/>
      <c r="PQM140" s="1"/>
      <c r="PQN140" s="1"/>
      <c r="PQO140" s="1"/>
      <c r="PQP140" s="1"/>
      <c r="PQQ140" s="1"/>
      <c r="PQR140" s="1"/>
      <c r="PQS140" s="1"/>
      <c r="PQT140" s="1"/>
      <c r="PQU140" s="1"/>
      <c r="PQV140" s="1"/>
      <c r="PQW140" s="1"/>
      <c r="PQX140" s="1"/>
      <c r="PQY140" s="1"/>
      <c r="PQZ140" s="1"/>
      <c r="PRA140" s="1"/>
      <c r="PRB140" s="1"/>
      <c r="PRC140" s="1"/>
      <c r="PRD140" s="1"/>
      <c r="PRE140" s="1"/>
      <c r="PRF140" s="1"/>
      <c r="PRG140" s="1"/>
      <c r="PRH140" s="1"/>
      <c r="PRI140" s="1"/>
      <c r="PRJ140" s="1"/>
      <c r="PRK140" s="1"/>
      <c r="PRL140" s="1"/>
      <c r="PRM140" s="1"/>
      <c r="PRN140" s="1"/>
      <c r="PRO140" s="1"/>
      <c r="PRP140" s="1"/>
      <c r="PRQ140" s="1"/>
      <c r="PRR140" s="1"/>
      <c r="PRS140" s="1"/>
      <c r="PRT140" s="1"/>
      <c r="PRU140" s="1"/>
      <c r="PRV140" s="1"/>
      <c r="PRW140" s="1"/>
      <c r="PRX140" s="1"/>
      <c r="PRY140" s="1"/>
      <c r="PRZ140" s="1"/>
      <c r="PSA140" s="1"/>
      <c r="PSB140" s="1"/>
      <c r="PSC140" s="1"/>
      <c r="PSD140" s="1"/>
      <c r="PSE140" s="1"/>
      <c r="PSF140" s="1"/>
      <c r="PSG140" s="1"/>
      <c r="PSH140" s="1"/>
      <c r="PSI140" s="1"/>
      <c r="PSJ140" s="1"/>
      <c r="PSK140" s="1"/>
      <c r="PSL140" s="1"/>
      <c r="PSM140" s="1"/>
      <c r="PSN140" s="1"/>
      <c r="PSO140" s="1"/>
      <c r="PSP140" s="1"/>
      <c r="PSQ140" s="1"/>
      <c r="PSR140" s="1"/>
      <c r="PSS140" s="1"/>
      <c r="PST140" s="1"/>
      <c r="PSU140" s="1"/>
      <c r="PSV140" s="1"/>
      <c r="PSW140" s="1"/>
      <c r="PSX140" s="1"/>
      <c r="PSY140" s="1"/>
      <c r="PSZ140" s="1"/>
      <c r="PTA140" s="1"/>
      <c r="PTB140" s="1"/>
      <c r="PTC140" s="1"/>
      <c r="PTD140" s="1"/>
      <c r="PTE140" s="1"/>
      <c r="PTF140" s="1"/>
      <c r="PTG140" s="1"/>
      <c r="PTH140" s="1"/>
      <c r="PTI140" s="1"/>
      <c r="PTJ140" s="1"/>
      <c r="PTK140" s="1"/>
      <c r="PTL140" s="1"/>
      <c r="PTM140" s="1"/>
      <c r="PTN140" s="1"/>
      <c r="PTO140" s="1"/>
      <c r="PTP140" s="1"/>
      <c r="PTQ140" s="1"/>
      <c r="PTR140" s="1"/>
      <c r="PTS140" s="1"/>
      <c r="PTT140" s="1"/>
      <c r="PTU140" s="1"/>
      <c r="PTV140" s="1"/>
      <c r="PTW140" s="1"/>
      <c r="PTX140" s="1"/>
      <c r="PTY140" s="1"/>
      <c r="PTZ140" s="1"/>
      <c r="PUA140" s="1"/>
      <c r="PUB140" s="1"/>
      <c r="PUC140" s="1"/>
      <c r="PUD140" s="1"/>
      <c r="PUE140" s="1"/>
      <c r="PUF140" s="1"/>
      <c r="PUG140" s="1"/>
      <c r="PUH140" s="1"/>
      <c r="PUI140" s="1"/>
      <c r="PUJ140" s="1"/>
      <c r="PUK140" s="1"/>
      <c r="PUL140" s="1"/>
      <c r="PUM140" s="1"/>
      <c r="PUN140" s="1"/>
      <c r="PUO140" s="1"/>
      <c r="PUP140" s="1"/>
      <c r="PUQ140" s="1"/>
      <c r="PUR140" s="1"/>
      <c r="PUS140" s="1"/>
      <c r="PUT140" s="1"/>
      <c r="PUU140" s="1"/>
      <c r="PUV140" s="1"/>
      <c r="PUW140" s="1"/>
      <c r="PUX140" s="1"/>
      <c r="PUY140" s="1"/>
      <c r="PUZ140" s="1"/>
      <c r="PVA140" s="1"/>
      <c r="PVB140" s="1"/>
      <c r="PVC140" s="1"/>
      <c r="PVD140" s="1"/>
      <c r="PVE140" s="1"/>
      <c r="PVF140" s="1"/>
      <c r="PVG140" s="1"/>
      <c r="PVH140" s="1"/>
      <c r="PVI140" s="1"/>
      <c r="PVJ140" s="1"/>
      <c r="PVK140" s="1"/>
      <c r="PVL140" s="1"/>
      <c r="PVM140" s="1"/>
      <c r="PVN140" s="1"/>
      <c r="PVO140" s="1"/>
      <c r="PVP140" s="1"/>
      <c r="PVQ140" s="1"/>
      <c r="PVR140" s="1"/>
      <c r="PVS140" s="1"/>
      <c r="PVT140" s="1"/>
      <c r="PVU140" s="1"/>
      <c r="PVV140" s="1"/>
      <c r="PVW140" s="1"/>
      <c r="PVX140" s="1"/>
      <c r="PVY140" s="1"/>
      <c r="PVZ140" s="1"/>
      <c r="PWA140" s="1"/>
      <c r="PWB140" s="1"/>
      <c r="PWC140" s="1"/>
      <c r="PWD140" s="1"/>
      <c r="PWE140" s="1"/>
      <c r="PWF140" s="1"/>
      <c r="PWG140" s="1"/>
      <c r="PWH140" s="1"/>
      <c r="PWI140" s="1"/>
      <c r="PWJ140" s="1"/>
      <c r="PWK140" s="1"/>
      <c r="PWL140" s="1"/>
      <c r="PWM140" s="1"/>
      <c r="PWN140" s="1"/>
      <c r="PWO140" s="1"/>
      <c r="PWP140" s="1"/>
      <c r="PWQ140" s="1"/>
      <c r="PWR140" s="1"/>
      <c r="PWS140" s="1"/>
      <c r="PWT140" s="1"/>
      <c r="PWU140" s="1"/>
      <c r="PWV140" s="1"/>
      <c r="PWW140" s="1"/>
      <c r="PWX140" s="1"/>
      <c r="PWY140" s="1"/>
      <c r="PWZ140" s="1"/>
      <c r="PXA140" s="1"/>
      <c r="PXB140" s="1"/>
      <c r="PXC140" s="1"/>
      <c r="PXD140" s="1"/>
      <c r="PXE140" s="1"/>
      <c r="PXF140" s="1"/>
      <c r="PXG140" s="1"/>
      <c r="PXH140" s="1"/>
      <c r="PXI140" s="1"/>
      <c r="PXJ140" s="1"/>
      <c r="PXK140" s="1"/>
      <c r="PXL140" s="1"/>
      <c r="PXM140" s="1"/>
      <c r="PXN140" s="1"/>
      <c r="PXO140" s="1"/>
      <c r="PXP140" s="1"/>
      <c r="PXQ140" s="1"/>
      <c r="PXR140" s="1"/>
      <c r="PXS140" s="1"/>
      <c r="PXT140" s="1"/>
      <c r="PXU140" s="1"/>
      <c r="PXV140" s="1"/>
      <c r="PXW140" s="1"/>
      <c r="PXX140" s="1"/>
      <c r="PXY140" s="1"/>
      <c r="PXZ140" s="1"/>
      <c r="PYA140" s="1"/>
      <c r="PYB140" s="1"/>
      <c r="PYC140" s="1"/>
      <c r="PYD140" s="1"/>
      <c r="PYE140" s="1"/>
      <c r="PYF140" s="1"/>
      <c r="PYG140" s="1"/>
      <c r="PYH140" s="1"/>
      <c r="PYI140" s="1"/>
      <c r="PYJ140" s="1"/>
      <c r="PYK140" s="1"/>
      <c r="PYL140" s="1"/>
      <c r="PYM140" s="1"/>
      <c r="PYN140" s="1"/>
      <c r="PYO140" s="1"/>
      <c r="PYP140" s="1"/>
      <c r="PYQ140" s="1"/>
      <c r="PYR140" s="1"/>
      <c r="PYS140" s="1"/>
      <c r="PYT140" s="1"/>
      <c r="PYU140" s="1"/>
      <c r="PYV140" s="1"/>
      <c r="PYW140" s="1"/>
      <c r="PYX140" s="1"/>
      <c r="PYY140" s="1"/>
      <c r="PYZ140" s="1"/>
      <c r="PZA140" s="1"/>
      <c r="PZB140" s="1"/>
      <c r="PZC140" s="1"/>
      <c r="PZD140" s="1"/>
      <c r="PZE140" s="1"/>
      <c r="PZF140" s="1"/>
      <c r="PZG140" s="1"/>
      <c r="PZH140" s="1"/>
      <c r="PZI140" s="1"/>
      <c r="PZJ140" s="1"/>
      <c r="PZK140" s="1"/>
      <c r="PZL140" s="1"/>
      <c r="PZM140" s="1"/>
      <c r="PZN140" s="1"/>
      <c r="PZO140" s="1"/>
      <c r="PZP140" s="1"/>
      <c r="PZQ140" s="1"/>
      <c r="PZR140" s="1"/>
      <c r="PZS140" s="1"/>
      <c r="PZT140" s="1"/>
      <c r="PZU140" s="1"/>
      <c r="PZV140" s="1"/>
      <c r="PZW140" s="1"/>
      <c r="PZX140" s="1"/>
      <c r="PZY140" s="1"/>
      <c r="PZZ140" s="1"/>
      <c r="QAA140" s="1"/>
      <c r="QAB140" s="1"/>
      <c r="QAC140" s="1"/>
      <c r="QAD140" s="1"/>
      <c r="QAE140" s="1"/>
      <c r="QAF140" s="1"/>
      <c r="QAG140" s="1"/>
      <c r="QAH140" s="1"/>
      <c r="QAI140" s="1"/>
      <c r="QAJ140" s="1"/>
      <c r="QAK140" s="1"/>
      <c r="QAL140" s="1"/>
      <c r="QAM140" s="1"/>
      <c r="QAN140" s="1"/>
      <c r="QAO140" s="1"/>
      <c r="QAP140" s="1"/>
      <c r="QAQ140" s="1"/>
      <c r="QAR140" s="1"/>
      <c r="QAS140" s="1"/>
      <c r="QAT140" s="1"/>
      <c r="QAU140" s="1"/>
      <c r="QAV140" s="1"/>
      <c r="QAW140" s="1"/>
      <c r="QAX140" s="1"/>
      <c r="QAY140" s="1"/>
      <c r="QAZ140" s="1"/>
      <c r="QBA140" s="1"/>
      <c r="QBB140" s="1"/>
      <c r="QBC140" s="1"/>
      <c r="QBD140" s="1"/>
      <c r="QBE140" s="1"/>
      <c r="QBF140" s="1"/>
      <c r="QBG140" s="1"/>
      <c r="QBH140" s="1"/>
      <c r="QBI140" s="1"/>
      <c r="QBJ140" s="1"/>
      <c r="QBK140" s="1"/>
      <c r="QBL140" s="1"/>
      <c r="QBM140" s="1"/>
      <c r="QBN140" s="1"/>
      <c r="QBO140" s="1"/>
      <c r="QBP140" s="1"/>
      <c r="QBQ140" s="1"/>
      <c r="QBR140" s="1"/>
      <c r="QBS140" s="1"/>
      <c r="QBT140" s="1"/>
      <c r="QBU140" s="1"/>
      <c r="QBV140" s="1"/>
      <c r="QBW140" s="1"/>
      <c r="QBX140" s="1"/>
      <c r="QBY140" s="1"/>
      <c r="QBZ140" s="1"/>
      <c r="QCA140" s="1"/>
      <c r="QCB140" s="1"/>
      <c r="QCC140" s="1"/>
      <c r="QCD140" s="1"/>
      <c r="QCE140" s="1"/>
      <c r="QCF140" s="1"/>
      <c r="QCG140" s="1"/>
      <c r="QCH140" s="1"/>
      <c r="QCI140" s="1"/>
      <c r="QCJ140" s="1"/>
      <c r="QCK140" s="1"/>
      <c r="QCL140" s="1"/>
      <c r="QCM140" s="1"/>
      <c r="QCN140" s="1"/>
      <c r="QCO140" s="1"/>
      <c r="QCP140" s="1"/>
      <c r="QCQ140" s="1"/>
      <c r="QCR140" s="1"/>
      <c r="QCS140" s="1"/>
      <c r="QCT140" s="1"/>
      <c r="QCU140" s="1"/>
      <c r="QCV140" s="1"/>
      <c r="QCW140" s="1"/>
      <c r="QCX140" s="1"/>
      <c r="QCY140" s="1"/>
      <c r="QCZ140" s="1"/>
      <c r="QDA140" s="1"/>
      <c r="QDB140" s="1"/>
      <c r="QDC140" s="1"/>
      <c r="QDD140" s="1"/>
      <c r="QDE140" s="1"/>
      <c r="QDF140" s="1"/>
      <c r="QDG140" s="1"/>
      <c r="QDH140" s="1"/>
      <c r="QDI140" s="1"/>
      <c r="QDJ140" s="1"/>
      <c r="QDK140" s="1"/>
      <c r="QDL140" s="1"/>
      <c r="QDM140" s="1"/>
      <c r="QDN140" s="1"/>
      <c r="QDO140" s="1"/>
      <c r="QDP140" s="1"/>
      <c r="QDQ140" s="1"/>
      <c r="QDR140" s="1"/>
      <c r="QDS140" s="1"/>
      <c r="QDT140" s="1"/>
      <c r="QDU140" s="1"/>
      <c r="QDV140" s="1"/>
      <c r="QDW140" s="1"/>
      <c r="QDX140" s="1"/>
      <c r="QDY140" s="1"/>
      <c r="QDZ140" s="1"/>
      <c r="QEA140" s="1"/>
      <c r="QEB140" s="1"/>
      <c r="QEC140" s="1"/>
      <c r="QED140" s="1"/>
      <c r="QEE140" s="1"/>
      <c r="QEF140" s="1"/>
      <c r="QEG140" s="1"/>
      <c r="QEH140" s="1"/>
      <c r="QEI140" s="1"/>
      <c r="QEJ140" s="1"/>
      <c r="QEK140" s="1"/>
      <c r="QEL140" s="1"/>
      <c r="QEM140" s="1"/>
      <c r="QEN140" s="1"/>
      <c r="QEO140" s="1"/>
      <c r="QEP140" s="1"/>
      <c r="QEQ140" s="1"/>
      <c r="QER140" s="1"/>
      <c r="QES140" s="1"/>
      <c r="QET140" s="1"/>
      <c r="QEU140" s="1"/>
      <c r="QEV140" s="1"/>
      <c r="QEW140" s="1"/>
      <c r="QEX140" s="1"/>
      <c r="QEY140" s="1"/>
      <c r="QEZ140" s="1"/>
      <c r="QFA140" s="1"/>
      <c r="QFB140" s="1"/>
      <c r="QFC140" s="1"/>
      <c r="QFD140" s="1"/>
      <c r="QFE140" s="1"/>
      <c r="QFF140" s="1"/>
      <c r="QFG140" s="1"/>
      <c r="QFH140" s="1"/>
      <c r="QFI140" s="1"/>
      <c r="QFJ140" s="1"/>
      <c r="QFK140" s="1"/>
      <c r="QFL140" s="1"/>
      <c r="QFM140" s="1"/>
      <c r="QFN140" s="1"/>
      <c r="QFO140" s="1"/>
      <c r="QFP140" s="1"/>
      <c r="QFQ140" s="1"/>
      <c r="QFR140" s="1"/>
      <c r="QFS140" s="1"/>
      <c r="QFT140" s="1"/>
      <c r="QFU140" s="1"/>
      <c r="QFV140" s="1"/>
      <c r="QFW140" s="1"/>
      <c r="QFX140" s="1"/>
      <c r="QFY140" s="1"/>
      <c r="QFZ140" s="1"/>
      <c r="QGA140" s="1"/>
      <c r="QGB140" s="1"/>
      <c r="QGC140" s="1"/>
      <c r="QGD140" s="1"/>
      <c r="QGE140" s="1"/>
      <c r="QGF140" s="1"/>
      <c r="QGG140" s="1"/>
      <c r="QGH140" s="1"/>
      <c r="QGI140" s="1"/>
      <c r="QGJ140" s="1"/>
      <c r="QGK140" s="1"/>
      <c r="QGL140" s="1"/>
      <c r="QGM140" s="1"/>
      <c r="QGN140" s="1"/>
      <c r="QGO140" s="1"/>
      <c r="QGP140" s="1"/>
      <c r="QGQ140" s="1"/>
      <c r="QGR140" s="1"/>
      <c r="QGS140" s="1"/>
      <c r="QGT140" s="1"/>
      <c r="QGU140" s="1"/>
      <c r="QGV140" s="1"/>
      <c r="QGW140" s="1"/>
      <c r="QGX140" s="1"/>
      <c r="QGY140" s="1"/>
      <c r="QGZ140" s="1"/>
      <c r="QHA140" s="1"/>
      <c r="QHB140" s="1"/>
      <c r="QHC140" s="1"/>
      <c r="QHD140" s="1"/>
      <c r="QHE140" s="1"/>
      <c r="QHF140" s="1"/>
      <c r="QHG140" s="1"/>
      <c r="QHH140" s="1"/>
      <c r="QHI140" s="1"/>
      <c r="QHJ140" s="1"/>
      <c r="QHK140" s="1"/>
      <c r="QHL140" s="1"/>
      <c r="QHM140" s="1"/>
      <c r="QHN140" s="1"/>
      <c r="QHO140" s="1"/>
      <c r="QHP140" s="1"/>
      <c r="QHQ140" s="1"/>
      <c r="QHR140" s="1"/>
      <c r="QHS140" s="1"/>
      <c r="QHT140" s="1"/>
      <c r="QHU140" s="1"/>
      <c r="QHV140" s="1"/>
      <c r="QHW140" s="1"/>
      <c r="QHX140" s="1"/>
      <c r="QHY140" s="1"/>
      <c r="QHZ140" s="1"/>
      <c r="QIA140" s="1"/>
      <c r="QIB140" s="1"/>
      <c r="QIC140" s="1"/>
      <c r="QID140" s="1"/>
      <c r="QIE140" s="1"/>
      <c r="QIF140" s="1"/>
      <c r="QIG140" s="1"/>
      <c r="QIH140" s="1"/>
      <c r="QII140" s="1"/>
      <c r="QIJ140" s="1"/>
      <c r="QIK140" s="1"/>
      <c r="QIL140" s="1"/>
      <c r="QIM140" s="1"/>
      <c r="QIN140" s="1"/>
      <c r="QIO140" s="1"/>
      <c r="QIP140" s="1"/>
      <c r="QIQ140" s="1"/>
      <c r="QIR140" s="1"/>
      <c r="QIS140" s="1"/>
      <c r="QIT140" s="1"/>
      <c r="QIU140" s="1"/>
      <c r="QIV140" s="1"/>
      <c r="QIW140" s="1"/>
      <c r="QIX140" s="1"/>
      <c r="QIY140" s="1"/>
      <c r="QIZ140" s="1"/>
      <c r="QJA140" s="1"/>
      <c r="QJB140" s="1"/>
      <c r="QJC140" s="1"/>
      <c r="QJD140" s="1"/>
      <c r="QJE140" s="1"/>
      <c r="QJF140" s="1"/>
      <c r="QJG140" s="1"/>
      <c r="QJH140" s="1"/>
      <c r="QJI140" s="1"/>
      <c r="QJJ140" s="1"/>
      <c r="QJK140" s="1"/>
      <c r="QJL140" s="1"/>
      <c r="QJM140" s="1"/>
      <c r="QJN140" s="1"/>
      <c r="QJO140" s="1"/>
      <c r="QJP140" s="1"/>
      <c r="QJQ140" s="1"/>
      <c r="QJR140" s="1"/>
      <c r="QJS140" s="1"/>
      <c r="QJT140" s="1"/>
      <c r="QJU140" s="1"/>
      <c r="QJV140" s="1"/>
      <c r="QJW140" s="1"/>
      <c r="QJX140" s="1"/>
      <c r="QJY140" s="1"/>
      <c r="QJZ140" s="1"/>
      <c r="QKA140" s="1"/>
      <c r="QKB140" s="1"/>
      <c r="QKC140" s="1"/>
      <c r="QKD140" s="1"/>
      <c r="QKE140" s="1"/>
      <c r="QKF140" s="1"/>
      <c r="QKG140" s="1"/>
      <c r="QKH140" s="1"/>
      <c r="QKI140" s="1"/>
      <c r="QKJ140" s="1"/>
      <c r="QKK140" s="1"/>
      <c r="QKL140" s="1"/>
      <c r="QKM140" s="1"/>
      <c r="QKN140" s="1"/>
      <c r="QKO140" s="1"/>
      <c r="QKP140" s="1"/>
      <c r="QKQ140" s="1"/>
      <c r="QKR140" s="1"/>
      <c r="QKS140" s="1"/>
      <c r="QKT140" s="1"/>
      <c r="QKU140" s="1"/>
      <c r="QKV140" s="1"/>
      <c r="QKW140" s="1"/>
      <c r="QKX140" s="1"/>
      <c r="QKY140" s="1"/>
      <c r="QKZ140" s="1"/>
      <c r="QLA140" s="1"/>
      <c r="QLB140" s="1"/>
      <c r="QLC140" s="1"/>
      <c r="QLD140" s="1"/>
      <c r="QLE140" s="1"/>
      <c r="QLF140" s="1"/>
      <c r="QLG140" s="1"/>
      <c r="QLH140" s="1"/>
      <c r="QLI140" s="1"/>
      <c r="QLJ140" s="1"/>
      <c r="QLK140" s="1"/>
      <c r="QLL140" s="1"/>
      <c r="QLM140" s="1"/>
      <c r="QLN140" s="1"/>
      <c r="QLO140" s="1"/>
      <c r="QLP140" s="1"/>
      <c r="QLQ140" s="1"/>
      <c r="QLR140" s="1"/>
      <c r="QLS140" s="1"/>
      <c r="QLT140" s="1"/>
      <c r="QLU140" s="1"/>
      <c r="QLV140" s="1"/>
      <c r="QLW140" s="1"/>
      <c r="QLX140" s="1"/>
      <c r="QLY140" s="1"/>
      <c r="QLZ140" s="1"/>
      <c r="QMA140" s="1"/>
      <c r="QMB140" s="1"/>
      <c r="QMC140" s="1"/>
      <c r="QMD140" s="1"/>
      <c r="QME140" s="1"/>
      <c r="QMF140" s="1"/>
      <c r="QMG140" s="1"/>
      <c r="QMH140" s="1"/>
      <c r="QMI140" s="1"/>
      <c r="QMJ140" s="1"/>
      <c r="QMK140" s="1"/>
      <c r="QML140" s="1"/>
      <c r="QMM140" s="1"/>
      <c r="QMN140" s="1"/>
      <c r="QMO140" s="1"/>
      <c r="QMP140" s="1"/>
      <c r="QMQ140" s="1"/>
      <c r="QMR140" s="1"/>
      <c r="QMS140" s="1"/>
      <c r="QMT140" s="1"/>
      <c r="QMU140" s="1"/>
      <c r="QMV140" s="1"/>
      <c r="QMW140" s="1"/>
      <c r="QMX140" s="1"/>
      <c r="QMY140" s="1"/>
      <c r="QMZ140" s="1"/>
      <c r="QNA140" s="1"/>
      <c r="QNB140" s="1"/>
      <c r="QNC140" s="1"/>
      <c r="QND140" s="1"/>
      <c r="QNE140" s="1"/>
      <c r="QNF140" s="1"/>
      <c r="QNG140" s="1"/>
      <c r="QNH140" s="1"/>
      <c r="QNI140" s="1"/>
      <c r="QNJ140" s="1"/>
      <c r="QNK140" s="1"/>
      <c r="QNL140" s="1"/>
      <c r="QNM140" s="1"/>
      <c r="QNN140" s="1"/>
      <c r="QNO140" s="1"/>
      <c r="QNP140" s="1"/>
      <c r="QNQ140" s="1"/>
      <c r="QNR140" s="1"/>
      <c r="QNS140" s="1"/>
      <c r="QNT140" s="1"/>
      <c r="QNU140" s="1"/>
      <c r="QNV140" s="1"/>
      <c r="QNW140" s="1"/>
      <c r="QNX140" s="1"/>
      <c r="QNY140" s="1"/>
      <c r="QNZ140" s="1"/>
      <c r="QOA140" s="1"/>
      <c r="QOB140" s="1"/>
      <c r="QOC140" s="1"/>
      <c r="QOD140" s="1"/>
      <c r="QOE140" s="1"/>
      <c r="QOF140" s="1"/>
      <c r="QOG140" s="1"/>
      <c r="QOH140" s="1"/>
      <c r="QOI140" s="1"/>
      <c r="QOJ140" s="1"/>
      <c r="QOK140" s="1"/>
      <c r="QOL140" s="1"/>
      <c r="QOM140" s="1"/>
      <c r="QON140" s="1"/>
      <c r="QOO140" s="1"/>
      <c r="QOP140" s="1"/>
      <c r="QOQ140" s="1"/>
      <c r="QOR140" s="1"/>
      <c r="QOS140" s="1"/>
      <c r="QOT140" s="1"/>
      <c r="QOU140" s="1"/>
      <c r="QOV140" s="1"/>
      <c r="QOW140" s="1"/>
      <c r="QOX140" s="1"/>
      <c r="QOY140" s="1"/>
      <c r="QOZ140" s="1"/>
      <c r="QPA140" s="1"/>
      <c r="QPB140" s="1"/>
      <c r="QPC140" s="1"/>
      <c r="QPD140" s="1"/>
      <c r="QPE140" s="1"/>
      <c r="QPF140" s="1"/>
      <c r="QPG140" s="1"/>
      <c r="QPH140" s="1"/>
      <c r="QPI140" s="1"/>
      <c r="QPJ140" s="1"/>
      <c r="QPK140" s="1"/>
      <c r="QPL140" s="1"/>
      <c r="QPM140" s="1"/>
      <c r="QPN140" s="1"/>
      <c r="QPO140" s="1"/>
      <c r="QPP140" s="1"/>
      <c r="QPQ140" s="1"/>
      <c r="QPR140" s="1"/>
      <c r="QPS140" s="1"/>
      <c r="QPT140" s="1"/>
      <c r="QPU140" s="1"/>
      <c r="QPV140" s="1"/>
      <c r="QPW140" s="1"/>
      <c r="QPX140" s="1"/>
      <c r="QPY140" s="1"/>
      <c r="QPZ140" s="1"/>
      <c r="QQA140" s="1"/>
      <c r="QQB140" s="1"/>
      <c r="QQC140" s="1"/>
      <c r="QQD140" s="1"/>
      <c r="QQE140" s="1"/>
      <c r="QQF140" s="1"/>
      <c r="QQG140" s="1"/>
      <c r="QQH140" s="1"/>
      <c r="QQI140" s="1"/>
      <c r="QQJ140" s="1"/>
      <c r="QQK140" s="1"/>
      <c r="QQL140" s="1"/>
      <c r="QQM140" s="1"/>
      <c r="QQN140" s="1"/>
      <c r="QQO140" s="1"/>
      <c r="QQP140" s="1"/>
      <c r="QQQ140" s="1"/>
      <c r="QQR140" s="1"/>
      <c r="QQS140" s="1"/>
      <c r="QQT140" s="1"/>
      <c r="QQU140" s="1"/>
      <c r="QQV140" s="1"/>
      <c r="QQW140" s="1"/>
      <c r="QQX140" s="1"/>
      <c r="QQY140" s="1"/>
      <c r="QQZ140" s="1"/>
      <c r="QRA140" s="1"/>
      <c r="QRB140" s="1"/>
      <c r="QRC140" s="1"/>
      <c r="QRD140" s="1"/>
      <c r="QRE140" s="1"/>
      <c r="QRF140" s="1"/>
      <c r="QRG140" s="1"/>
      <c r="QRH140" s="1"/>
      <c r="QRI140" s="1"/>
      <c r="QRJ140" s="1"/>
      <c r="QRK140" s="1"/>
      <c r="QRL140" s="1"/>
      <c r="QRM140" s="1"/>
      <c r="QRN140" s="1"/>
      <c r="QRO140" s="1"/>
      <c r="QRP140" s="1"/>
      <c r="QRQ140" s="1"/>
      <c r="QRR140" s="1"/>
      <c r="QRS140" s="1"/>
      <c r="QRT140" s="1"/>
      <c r="QRU140" s="1"/>
      <c r="QRV140" s="1"/>
      <c r="QRW140" s="1"/>
      <c r="QRX140" s="1"/>
      <c r="QRY140" s="1"/>
      <c r="QRZ140" s="1"/>
      <c r="QSA140" s="1"/>
      <c r="QSB140" s="1"/>
      <c r="QSC140" s="1"/>
      <c r="QSD140" s="1"/>
      <c r="QSE140" s="1"/>
      <c r="QSF140" s="1"/>
      <c r="QSG140" s="1"/>
      <c r="QSH140" s="1"/>
      <c r="QSI140" s="1"/>
      <c r="QSJ140" s="1"/>
      <c r="QSK140" s="1"/>
      <c r="QSL140" s="1"/>
      <c r="QSM140" s="1"/>
      <c r="QSN140" s="1"/>
      <c r="QSO140" s="1"/>
      <c r="QSP140" s="1"/>
      <c r="QSQ140" s="1"/>
      <c r="QSR140" s="1"/>
      <c r="QSS140" s="1"/>
      <c r="QST140" s="1"/>
      <c r="QSU140" s="1"/>
      <c r="QSV140" s="1"/>
      <c r="QSW140" s="1"/>
      <c r="QSX140" s="1"/>
      <c r="QSY140" s="1"/>
      <c r="QSZ140" s="1"/>
      <c r="QTA140" s="1"/>
      <c r="QTB140" s="1"/>
      <c r="QTC140" s="1"/>
      <c r="QTD140" s="1"/>
      <c r="QTE140" s="1"/>
      <c r="QTF140" s="1"/>
      <c r="QTG140" s="1"/>
      <c r="QTH140" s="1"/>
      <c r="QTI140" s="1"/>
      <c r="QTJ140" s="1"/>
      <c r="QTK140" s="1"/>
      <c r="QTL140" s="1"/>
      <c r="QTM140" s="1"/>
      <c r="QTN140" s="1"/>
      <c r="QTO140" s="1"/>
      <c r="QTP140" s="1"/>
      <c r="QTQ140" s="1"/>
      <c r="QTR140" s="1"/>
      <c r="QTS140" s="1"/>
      <c r="QTT140" s="1"/>
      <c r="QTU140" s="1"/>
      <c r="QTV140" s="1"/>
      <c r="QTW140" s="1"/>
      <c r="QTX140" s="1"/>
      <c r="QTY140" s="1"/>
      <c r="QTZ140" s="1"/>
      <c r="QUA140" s="1"/>
      <c r="QUB140" s="1"/>
      <c r="QUC140" s="1"/>
      <c r="QUD140" s="1"/>
      <c r="QUE140" s="1"/>
      <c r="QUF140" s="1"/>
      <c r="QUG140" s="1"/>
      <c r="QUH140" s="1"/>
      <c r="QUI140" s="1"/>
      <c r="QUJ140" s="1"/>
      <c r="QUK140" s="1"/>
      <c r="QUL140" s="1"/>
      <c r="QUM140" s="1"/>
      <c r="QUN140" s="1"/>
      <c r="QUO140" s="1"/>
      <c r="QUP140" s="1"/>
      <c r="QUQ140" s="1"/>
      <c r="QUR140" s="1"/>
      <c r="QUS140" s="1"/>
      <c r="QUT140" s="1"/>
      <c r="QUU140" s="1"/>
      <c r="QUV140" s="1"/>
      <c r="QUW140" s="1"/>
      <c r="QUX140" s="1"/>
      <c r="QUY140" s="1"/>
      <c r="QUZ140" s="1"/>
      <c r="QVA140" s="1"/>
      <c r="QVB140" s="1"/>
      <c r="QVC140" s="1"/>
      <c r="QVD140" s="1"/>
      <c r="QVE140" s="1"/>
      <c r="QVF140" s="1"/>
      <c r="QVG140" s="1"/>
      <c r="QVH140" s="1"/>
      <c r="QVI140" s="1"/>
      <c r="QVJ140" s="1"/>
      <c r="QVK140" s="1"/>
      <c r="QVL140" s="1"/>
      <c r="QVM140" s="1"/>
      <c r="QVN140" s="1"/>
      <c r="QVO140" s="1"/>
      <c r="QVP140" s="1"/>
      <c r="QVQ140" s="1"/>
      <c r="QVR140" s="1"/>
      <c r="QVS140" s="1"/>
      <c r="QVT140" s="1"/>
      <c r="QVU140" s="1"/>
      <c r="QVV140" s="1"/>
      <c r="QVW140" s="1"/>
      <c r="QVX140" s="1"/>
      <c r="QVY140" s="1"/>
      <c r="QVZ140" s="1"/>
      <c r="QWA140" s="1"/>
      <c r="QWB140" s="1"/>
      <c r="QWC140" s="1"/>
      <c r="QWD140" s="1"/>
      <c r="QWE140" s="1"/>
      <c r="QWF140" s="1"/>
      <c r="QWG140" s="1"/>
      <c r="QWH140" s="1"/>
      <c r="QWI140" s="1"/>
      <c r="QWJ140" s="1"/>
      <c r="QWK140" s="1"/>
      <c r="QWL140" s="1"/>
      <c r="QWM140" s="1"/>
      <c r="QWN140" s="1"/>
      <c r="QWO140" s="1"/>
      <c r="QWP140" s="1"/>
      <c r="QWQ140" s="1"/>
      <c r="QWR140" s="1"/>
      <c r="QWS140" s="1"/>
      <c r="QWT140" s="1"/>
      <c r="QWU140" s="1"/>
      <c r="QWV140" s="1"/>
      <c r="QWW140" s="1"/>
      <c r="QWX140" s="1"/>
      <c r="QWY140" s="1"/>
      <c r="QWZ140" s="1"/>
      <c r="QXA140" s="1"/>
      <c r="QXB140" s="1"/>
      <c r="QXC140" s="1"/>
      <c r="QXD140" s="1"/>
      <c r="QXE140" s="1"/>
      <c r="QXF140" s="1"/>
      <c r="QXG140" s="1"/>
      <c r="QXH140" s="1"/>
      <c r="QXI140" s="1"/>
      <c r="QXJ140" s="1"/>
      <c r="QXK140" s="1"/>
      <c r="QXL140" s="1"/>
      <c r="QXM140" s="1"/>
      <c r="QXN140" s="1"/>
      <c r="QXO140" s="1"/>
      <c r="QXP140" s="1"/>
      <c r="QXQ140" s="1"/>
      <c r="QXR140" s="1"/>
      <c r="QXS140" s="1"/>
      <c r="QXT140" s="1"/>
      <c r="QXU140" s="1"/>
      <c r="QXV140" s="1"/>
      <c r="QXW140" s="1"/>
      <c r="QXX140" s="1"/>
      <c r="QXY140" s="1"/>
      <c r="QXZ140" s="1"/>
      <c r="QYA140" s="1"/>
      <c r="QYB140" s="1"/>
      <c r="QYC140" s="1"/>
      <c r="QYD140" s="1"/>
      <c r="QYE140" s="1"/>
      <c r="QYF140" s="1"/>
      <c r="QYG140" s="1"/>
      <c r="QYH140" s="1"/>
      <c r="QYI140" s="1"/>
      <c r="QYJ140" s="1"/>
      <c r="QYK140" s="1"/>
      <c r="QYL140" s="1"/>
      <c r="QYM140" s="1"/>
      <c r="QYN140" s="1"/>
      <c r="QYO140" s="1"/>
      <c r="QYP140" s="1"/>
      <c r="QYQ140" s="1"/>
      <c r="QYR140" s="1"/>
      <c r="QYS140" s="1"/>
      <c r="QYT140" s="1"/>
      <c r="QYU140" s="1"/>
      <c r="QYV140" s="1"/>
      <c r="QYW140" s="1"/>
      <c r="QYX140" s="1"/>
      <c r="QYY140" s="1"/>
      <c r="QYZ140" s="1"/>
      <c r="QZA140" s="1"/>
      <c r="QZB140" s="1"/>
      <c r="QZC140" s="1"/>
      <c r="QZD140" s="1"/>
      <c r="QZE140" s="1"/>
      <c r="QZF140" s="1"/>
      <c r="QZG140" s="1"/>
      <c r="QZH140" s="1"/>
      <c r="QZI140" s="1"/>
      <c r="QZJ140" s="1"/>
      <c r="QZK140" s="1"/>
      <c r="QZL140" s="1"/>
      <c r="QZM140" s="1"/>
      <c r="QZN140" s="1"/>
      <c r="QZO140" s="1"/>
      <c r="QZP140" s="1"/>
      <c r="QZQ140" s="1"/>
      <c r="QZR140" s="1"/>
      <c r="QZS140" s="1"/>
      <c r="QZT140" s="1"/>
      <c r="QZU140" s="1"/>
      <c r="QZV140" s="1"/>
      <c r="QZW140" s="1"/>
      <c r="QZX140" s="1"/>
      <c r="QZY140" s="1"/>
      <c r="QZZ140" s="1"/>
      <c r="RAA140" s="1"/>
      <c r="RAB140" s="1"/>
      <c r="RAC140" s="1"/>
      <c r="RAD140" s="1"/>
      <c r="RAE140" s="1"/>
      <c r="RAF140" s="1"/>
      <c r="RAG140" s="1"/>
      <c r="RAH140" s="1"/>
      <c r="RAI140" s="1"/>
      <c r="RAJ140" s="1"/>
      <c r="RAK140" s="1"/>
      <c r="RAL140" s="1"/>
      <c r="RAM140" s="1"/>
      <c r="RAN140" s="1"/>
      <c r="RAO140" s="1"/>
      <c r="RAP140" s="1"/>
      <c r="RAQ140" s="1"/>
      <c r="RAR140" s="1"/>
      <c r="RAS140" s="1"/>
      <c r="RAT140" s="1"/>
      <c r="RAU140" s="1"/>
      <c r="RAV140" s="1"/>
      <c r="RAW140" s="1"/>
      <c r="RAX140" s="1"/>
      <c r="RAY140" s="1"/>
      <c r="RAZ140" s="1"/>
      <c r="RBA140" s="1"/>
      <c r="RBB140" s="1"/>
      <c r="RBC140" s="1"/>
      <c r="RBD140" s="1"/>
      <c r="RBE140" s="1"/>
      <c r="RBF140" s="1"/>
      <c r="RBG140" s="1"/>
      <c r="RBH140" s="1"/>
      <c r="RBI140" s="1"/>
      <c r="RBJ140" s="1"/>
      <c r="RBK140" s="1"/>
      <c r="RBL140" s="1"/>
      <c r="RBM140" s="1"/>
      <c r="RBN140" s="1"/>
      <c r="RBO140" s="1"/>
      <c r="RBP140" s="1"/>
      <c r="RBQ140" s="1"/>
      <c r="RBR140" s="1"/>
      <c r="RBS140" s="1"/>
      <c r="RBT140" s="1"/>
      <c r="RBU140" s="1"/>
      <c r="RBV140" s="1"/>
      <c r="RBW140" s="1"/>
      <c r="RBX140" s="1"/>
      <c r="RBY140" s="1"/>
      <c r="RBZ140" s="1"/>
      <c r="RCA140" s="1"/>
      <c r="RCB140" s="1"/>
      <c r="RCC140" s="1"/>
      <c r="RCD140" s="1"/>
      <c r="RCE140" s="1"/>
      <c r="RCF140" s="1"/>
      <c r="RCG140" s="1"/>
      <c r="RCH140" s="1"/>
      <c r="RCI140" s="1"/>
      <c r="RCJ140" s="1"/>
      <c r="RCK140" s="1"/>
      <c r="RCL140" s="1"/>
      <c r="RCM140" s="1"/>
      <c r="RCN140" s="1"/>
      <c r="RCO140" s="1"/>
      <c r="RCP140" s="1"/>
      <c r="RCQ140" s="1"/>
      <c r="RCR140" s="1"/>
      <c r="RCS140" s="1"/>
      <c r="RCT140" s="1"/>
      <c r="RCU140" s="1"/>
      <c r="RCV140" s="1"/>
      <c r="RCW140" s="1"/>
      <c r="RCX140" s="1"/>
      <c r="RCY140" s="1"/>
      <c r="RCZ140" s="1"/>
      <c r="RDA140" s="1"/>
      <c r="RDB140" s="1"/>
      <c r="RDC140" s="1"/>
      <c r="RDD140" s="1"/>
      <c r="RDE140" s="1"/>
      <c r="RDF140" s="1"/>
      <c r="RDG140" s="1"/>
      <c r="RDH140" s="1"/>
      <c r="RDI140" s="1"/>
      <c r="RDJ140" s="1"/>
      <c r="RDK140" s="1"/>
      <c r="RDL140" s="1"/>
      <c r="RDM140" s="1"/>
      <c r="RDN140" s="1"/>
      <c r="RDO140" s="1"/>
      <c r="RDP140" s="1"/>
      <c r="RDQ140" s="1"/>
      <c r="RDR140" s="1"/>
      <c r="RDS140" s="1"/>
      <c r="RDT140" s="1"/>
      <c r="RDU140" s="1"/>
      <c r="RDV140" s="1"/>
      <c r="RDW140" s="1"/>
      <c r="RDX140" s="1"/>
      <c r="RDY140" s="1"/>
      <c r="RDZ140" s="1"/>
      <c r="REA140" s="1"/>
      <c r="REB140" s="1"/>
      <c r="REC140" s="1"/>
      <c r="RED140" s="1"/>
      <c r="REE140" s="1"/>
      <c r="REF140" s="1"/>
      <c r="REG140" s="1"/>
      <c r="REH140" s="1"/>
      <c r="REI140" s="1"/>
      <c r="REJ140" s="1"/>
      <c r="REK140" s="1"/>
      <c r="REL140" s="1"/>
      <c r="REM140" s="1"/>
      <c r="REN140" s="1"/>
      <c r="REO140" s="1"/>
      <c r="REP140" s="1"/>
      <c r="REQ140" s="1"/>
      <c r="RER140" s="1"/>
      <c r="RES140" s="1"/>
      <c r="RET140" s="1"/>
      <c r="REU140" s="1"/>
      <c r="REV140" s="1"/>
      <c r="REW140" s="1"/>
      <c r="REX140" s="1"/>
      <c r="REY140" s="1"/>
      <c r="REZ140" s="1"/>
      <c r="RFA140" s="1"/>
      <c r="RFB140" s="1"/>
      <c r="RFC140" s="1"/>
      <c r="RFD140" s="1"/>
      <c r="RFE140" s="1"/>
      <c r="RFF140" s="1"/>
      <c r="RFG140" s="1"/>
      <c r="RFH140" s="1"/>
      <c r="RFI140" s="1"/>
      <c r="RFJ140" s="1"/>
      <c r="RFK140" s="1"/>
      <c r="RFL140" s="1"/>
      <c r="RFM140" s="1"/>
      <c r="RFN140" s="1"/>
      <c r="RFO140" s="1"/>
      <c r="RFP140" s="1"/>
      <c r="RFQ140" s="1"/>
      <c r="RFR140" s="1"/>
      <c r="RFS140" s="1"/>
      <c r="RFT140" s="1"/>
      <c r="RFU140" s="1"/>
      <c r="RFV140" s="1"/>
      <c r="RFW140" s="1"/>
      <c r="RFX140" s="1"/>
      <c r="RFY140" s="1"/>
      <c r="RFZ140" s="1"/>
      <c r="RGA140" s="1"/>
      <c r="RGB140" s="1"/>
      <c r="RGC140" s="1"/>
      <c r="RGD140" s="1"/>
      <c r="RGE140" s="1"/>
      <c r="RGF140" s="1"/>
      <c r="RGG140" s="1"/>
      <c r="RGH140" s="1"/>
      <c r="RGI140" s="1"/>
      <c r="RGJ140" s="1"/>
      <c r="RGK140" s="1"/>
      <c r="RGL140" s="1"/>
      <c r="RGM140" s="1"/>
      <c r="RGN140" s="1"/>
      <c r="RGO140" s="1"/>
      <c r="RGP140" s="1"/>
      <c r="RGQ140" s="1"/>
      <c r="RGR140" s="1"/>
      <c r="RGS140" s="1"/>
      <c r="RGT140" s="1"/>
      <c r="RGU140" s="1"/>
      <c r="RGV140" s="1"/>
      <c r="RGW140" s="1"/>
      <c r="RGX140" s="1"/>
      <c r="RGY140" s="1"/>
      <c r="RGZ140" s="1"/>
      <c r="RHA140" s="1"/>
      <c r="RHB140" s="1"/>
      <c r="RHC140" s="1"/>
      <c r="RHD140" s="1"/>
      <c r="RHE140" s="1"/>
      <c r="RHF140" s="1"/>
      <c r="RHG140" s="1"/>
      <c r="RHH140" s="1"/>
      <c r="RHI140" s="1"/>
      <c r="RHJ140" s="1"/>
      <c r="RHK140" s="1"/>
      <c r="RHL140" s="1"/>
      <c r="RHM140" s="1"/>
      <c r="RHN140" s="1"/>
      <c r="RHO140" s="1"/>
      <c r="RHP140" s="1"/>
      <c r="RHQ140" s="1"/>
      <c r="RHR140" s="1"/>
      <c r="RHS140" s="1"/>
      <c r="RHT140" s="1"/>
      <c r="RHU140" s="1"/>
      <c r="RHV140" s="1"/>
      <c r="RHW140" s="1"/>
      <c r="RHX140" s="1"/>
      <c r="RHY140" s="1"/>
      <c r="RHZ140" s="1"/>
      <c r="RIA140" s="1"/>
      <c r="RIB140" s="1"/>
      <c r="RIC140" s="1"/>
      <c r="RID140" s="1"/>
      <c r="RIE140" s="1"/>
      <c r="RIF140" s="1"/>
      <c r="RIG140" s="1"/>
      <c r="RIH140" s="1"/>
      <c r="RII140" s="1"/>
      <c r="RIJ140" s="1"/>
      <c r="RIK140" s="1"/>
      <c r="RIL140" s="1"/>
      <c r="RIM140" s="1"/>
      <c r="RIN140" s="1"/>
      <c r="RIO140" s="1"/>
      <c r="RIP140" s="1"/>
      <c r="RIQ140" s="1"/>
      <c r="RIR140" s="1"/>
      <c r="RIS140" s="1"/>
      <c r="RIT140" s="1"/>
      <c r="RIU140" s="1"/>
      <c r="RIV140" s="1"/>
      <c r="RIW140" s="1"/>
      <c r="RIX140" s="1"/>
      <c r="RIY140" s="1"/>
      <c r="RIZ140" s="1"/>
      <c r="RJA140" s="1"/>
      <c r="RJB140" s="1"/>
      <c r="RJC140" s="1"/>
      <c r="RJD140" s="1"/>
      <c r="RJE140" s="1"/>
      <c r="RJF140" s="1"/>
      <c r="RJG140" s="1"/>
      <c r="RJH140" s="1"/>
      <c r="RJI140" s="1"/>
      <c r="RJJ140" s="1"/>
      <c r="RJK140" s="1"/>
      <c r="RJL140" s="1"/>
      <c r="RJM140" s="1"/>
      <c r="RJN140" s="1"/>
      <c r="RJO140" s="1"/>
      <c r="RJP140" s="1"/>
      <c r="RJQ140" s="1"/>
      <c r="RJR140" s="1"/>
      <c r="RJS140" s="1"/>
      <c r="RJT140" s="1"/>
      <c r="RJU140" s="1"/>
      <c r="RJV140" s="1"/>
      <c r="RJW140" s="1"/>
      <c r="RJX140" s="1"/>
      <c r="RJY140" s="1"/>
      <c r="RJZ140" s="1"/>
      <c r="RKA140" s="1"/>
      <c r="RKB140" s="1"/>
      <c r="RKC140" s="1"/>
      <c r="RKD140" s="1"/>
      <c r="RKE140" s="1"/>
      <c r="RKF140" s="1"/>
      <c r="RKG140" s="1"/>
      <c r="RKH140" s="1"/>
      <c r="RKI140" s="1"/>
      <c r="RKJ140" s="1"/>
      <c r="RKK140" s="1"/>
      <c r="RKL140" s="1"/>
      <c r="RKM140" s="1"/>
      <c r="RKN140" s="1"/>
      <c r="RKO140" s="1"/>
      <c r="RKP140" s="1"/>
      <c r="RKQ140" s="1"/>
      <c r="RKR140" s="1"/>
      <c r="RKS140" s="1"/>
      <c r="RKT140" s="1"/>
      <c r="RKU140" s="1"/>
      <c r="RKV140" s="1"/>
      <c r="RKW140" s="1"/>
      <c r="RKX140" s="1"/>
      <c r="RKY140" s="1"/>
      <c r="RKZ140" s="1"/>
      <c r="RLA140" s="1"/>
      <c r="RLB140" s="1"/>
      <c r="RLC140" s="1"/>
      <c r="RLD140" s="1"/>
      <c r="RLE140" s="1"/>
      <c r="RLF140" s="1"/>
      <c r="RLG140" s="1"/>
      <c r="RLH140" s="1"/>
      <c r="RLI140" s="1"/>
      <c r="RLJ140" s="1"/>
      <c r="RLK140" s="1"/>
      <c r="RLL140" s="1"/>
      <c r="RLM140" s="1"/>
      <c r="RLN140" s="1"/>
      <c r="RLO140" s="1"/>
      <c r="RLP140" s="1"/>
      <c r="RLQ140" s="1"/>
      <c r="RLR140" s="1"/>
      <c r="RLS140" s="1"/>
      <c r="RLT140" s="1"/>
      <c r="RLU140" s="1"/>
      <c r="RLV140" s="1"/>
      <c r="RLW140" s="1"/>
      <c r="RLX140" s="1"/>
      <c r="RLY140" s="1"/>
      <c r="RLZ140" s="1"/>
      <c r="RMA140" s="1"/>
      <c r="RMB140" s="1"/>
      <c r="RMC140" s="1"/>
      <c r="RMD140" s="1"/>
      <c r="RME140" s="1"/>
      <c r="RMF140" s="1"/>
      <c r="RMG140" s="1"/>
      <c r="RMH140" s="1"/>
      <c r="RMI140" s="1"/>
      <c r="RMJ140" s="1"/>
      <c r="RMK140" s="1"/>
      <c r="RML140" s="1"/>
      <c r="RMM140" s="1"/>
      <c r="RMN140" s="1"/>
      <c r="RMO140" s="1"/>
      <c r="RMP140" s="1"/>
      <c r="RMQ140" s="1"/>
      <c r="RMR140" s="1"/>
      <c r="RMS140" s="1"/>
      <c r="RMT140" s="1"/>
      <c r="RMU140" s="1"/>
      <c r="RMV140" s="1"/>
      <c r="RMW140" s="1"/>
      <c r="RMX140" s="1"/>
      <c r="RMY140" s="1"/>
      <c r="RMZ140" s="1"/>
      <c r="RNA140" s="1"/>
      <c r="RNB140" s="1"/>
      <c r="RNC140" s="1"/>
      <c r="RND140" s="1"/>
      <c r="RNE140" s="1"/>
      <c r="RNF140" s="1"/>
      <c r="RNG140" s="1"/>
      <c r="RNH140" s="1"/>
      <c r="RNI140" s="1"/>
      <c r="RNJ140" s="1"/>
      <c r="RNK140" s="1"/>
      <c r="RNL140" s="1"/>
      <c r="RNM140" s="1"/>
      <c r="RNN140" s="1"/>
      <c r="RNO140" s="1"/>
      <c r="RNP140" s="1"/>
      <c r="RNQ140" s="1"/>
      <c r="RNR140" s="1"/>
      <c r="RNS140" s="1"/>
      <c r="RNT140" s="1"/>
      <c r="RNU140" s="1"/>
      <c r="RNV140" s="1"/>
      <c r="RNW140" s="1"/>
      <c r="RNX140" s="1"/>
      <c r="RNY140" s="1"/>
      <c r="RNZ140" s="1"/>
      <c r="ROA140" s="1"/>
      <c r="ROB140" s="1"/>
      <c r="ROC140" s="1"/>
      <c r="ROD140" s="1"/>
      <c r="ROE140" s="1"/>
      <c r="ROF140" s="1"/>
      <c r="ROG140" s="1"/>
      <c r="ROH140" s="1"/>
      <c r="ROI140" s="1"/>
      <c r="ROJ140" s="1"/>
      <c r="ROK140" s="1"/>
      <c r="ROL140" s="1"/>
      <c r="ROM140" s="1"/>
      <c r="RON140" s="1"/>
      <c r="ROO140" s="1"/>
      <c r="ROP140" s="1"/>
      <c r="ROQ140" s="1"/>
      <c r="ROR140" s="1"/>
      <c r="ROS140" s="1"/>
      <c r="ROT140" s="1"/>
      <c r="ROU140" s="1"/>
      <c r="ROV140" s="1"/>
      <c r="ROW140" s="1"/>
      <c r="ROX140" s="1"/>
      <c r="ROY140" s="1"/>
      <c r="ROZ140" s="1"/>
      <c r="RPA140" s="1"/>
      <c r="RPB140" s="1"/>
      <c r="RPC140" s="1"/>
      <c r="RPD140" s="1"/>
      <c r="RPE140" s="1"/>
      <c r="RPF140" s="1"/>
      <c r="RPG140" s="1"/>
      <c r="RPH140" s="1"/>
      <c r="RPI140" s="1"/>
      <c r="RPJ140" s="1"/>
      <c r="RPK140" s="1"/>
      <c r="RPL140" s="1"/>
      <c r="RPM140" s="1"/>
      <c r="RPN140" s="1"/>
      <c r="RPO140" s="1"/>
      <c r="RPP140" s="1"/>
      <c r="RPQ140" s="1"/>
      <c r="RPR140" s="1"/>
      <c r="RPS140" s="1"/>
      <c r="RPT140" s="1"/>
      <c r="RPU140" s="1"/>
      <c r="RPV140" s="1"/>
      <c r="RPW140" s="1"/>
      <c r="RPX140" s="1"/>
      <c r="RPY140" s="1"/>
      <c r="RPZ140" s="1"/>
      <c r="RQA140" s="1"/>
      <c r="RQB140" s="1"/>
      <c r="RQC140" s="1"/>
      <c r="RQD140" s="1"/>
      <c r="RQE140" s="1"/>
      <c r="RQF140" s="1"/>
      <c r="RQG140" s="1"/>
      <c r="RQH140" s="1"/>
      <c r="RQI140" s="1"/>
      <c r="RQJ140" s="1"/>
      <c r="RQK140" s="1"/>
      <c r="RQL140" s="1"/>
      <c r="RQM140" s="1"/>
      <c r="RQN140" s="1"/>
      <c r="RQO140" s="1"/>
      <c r="RQP140" s="1"/>
      <c r="RQQ140" s="1"/>
      <c r="RQR140" s="1"/>
      <c r="RQS140" s="1"/>
      <c r="RQT140" s="1"/>
      <c r="RQU140" s="1"/>
      <c r="RQV140" s="1"/>
      <c r="RQW140" s="1"/>
      <c r="RQX140" s="1"/>
      <c r="RQY140" s="1"/>
      <c r="RQZ140" s="1"/>
      <c r="RRA140" s="1"/>
      <c r="RRB140" s="1"/>
      <c r="RRC140" s="1"/>
      <c r="RRD140" s="1"/>
      <c r="RRE140" s="1"/>
      <c r="RRF140" s="1"/>
      <c r="RRG140" s="1"/>
      <c r="RRH140" s="1"/>
      <c r="RRI140" s="1"/>
      <c r="RRJ140" s="1"/>
      <c r="RRK140" s="1"/>
      <c r="RRL140" s="1"/>
      <c r="RRM140" s="1"/>
      <c r="RRN140" s="1"/>
      <c r="RRO140" s="1"/>
      <c r="RRP140" s="1"/>
      <c r="RRQ140" s="1"/>
      <c r="RRR140" s="1"/>
      <c r="RRS140" s="1"/>
      <c r="RRT140" s="1"/>
      <c r="RRU140" s="1"/>
      <c r="RRV140" s="1"/>
      <c r="RRW140" s="1"/>
      <c r="RRX140" s="1"/>
      <c r="RRY140" s="1"/>
      <c r="RRZ140" s="1"/>
      <c r="RSA140" s="1"/>
      <c r="RSB140" s="1"/>
      <c r="RSC140" s="1"/>
      <c r="RSD140" s="1"/>
      <c r="RSE140" s="1"/>
      <c r="RSF140" s="1"/>
      <c r="RSG140" s="1"/>
      <c r="RSH140" s="1"/>
      <c r="RSI140" s="1"/>
      <c r="RSJ140" s="1"/>
      <c r="RSK140" s="1"/>
      <c r="RSL140" s="1"/>
      <c r="RSM140" s="1"/>
      <c r="RSN140" s="1"/>
      <c r="RSO140" s="1"/>
      <c r="RSP140" s="1"/>
      <c r="RSQ140" s="1"/>
      <c r="RSR140" s="1"/>
      <c r="RSS140" s="1"/>
      <c r="RST140" s="1"/>
      <c r="RSU140" s="1"/>
      <c r="RSV140" s="1"/>
      <c r="RSW140" s="1"/>
      <c r="RSX140" s="1"/>
      <c r="RSY140" s="1"/>
      <c r="RSZ140" s="1"/>
      <c r="RTA140" s="1"/>
      <c r="RTB140" s="1"/>
      <c r="RTC140" s="1"/>
      <c r="RTD140" s="1"/>
      <c r="RTE140" s="1"/>
      <c r="RTF140" s="1"/>
      <c r="RTG140" s="1"/>
      <c r="RTH140" s="1"/>
      <c r="RTI140" s="1"/>
      <c r="RTJ140" s="1"/>
      <c r="RTK140" s="1"/>
      <c r="RTL140" s="1"/>
      <c r="RTM140" s="1"/>
      <c r="RTN140" s="1"/>
      <c r="RTO140" s="1"/>
      <c r="RTP140" s="1"/>
      <c r="RTQ140" s="1"/>
      <c r="RTR140" s="1"/>
      <c r="RTS140" s="1"/>
      <c r="RTT140" s="1"/>
      <c r="RTU140" s="1"/>
      <c r="RTV140" s="1"/>
      <c r="RTW140" s="1"/>
      <c r="RTX140" s="1"/>
      <c r="RTY140" s="1"/>
      <c r="RTZ140" s="1"/>
      <c r="RUA140" s="1"/>
      <c r="RUB140" s="1"/>
      <c r="RUC140" s="1"/>
      <c r="RUD140" s="1"/>
      <c r="RUE140" s="1"/>
      <c r="RUF140" s="1"/>
      <c r="RUG140" s="1"/>
      <c r="RUH140" s="1"/>
      <c r="RUI140" s="1"/>
      <c r="RUJ140" s="1"/>
      <c r="RUK140" s="1"/>
      <c r="RUL140" s="1"/>
      <c r="RUM140" s="1"/>
      <c r="RUN140" s="1"/>
      <c r="RUO140" s="1"/>
      <c r="RUP140" s="1"/>
      <c r="RUQ140" s="1"/>
      <c r="RUR140" s="1"/>
      <c r="RUS140" s="1"/>
      <c r="RUT140" s="1"/>
      <c r="RUU140" s="1"/>
      <c r="RUV140" s="1"/>
      <c r="RUW140" s="1"/>
      <c r="RUX140" s="1"/>
      <c r="RUY140" s="1"/>
      <c r="RUZ140" s="1"/>
      <c r="RVA140" s="1"/>
      <c r="RVB140" s="1"/>
      <c r="RVC140" s="1"/>
      <c r="RVD140" s="1"/>
      <c r="RVE140" s="1"/>
      <c r="RVF140" s="1"/>
      <c r="RVG140" s="1"/>
      <c r="RVH140" s="1"/>
      <c r="RVI140" s="1"/>
      <c r="RVJ140" s="1"/>
      <c r="RVK140" s="1"/>
      <c r="RVL140" s="1"/>
      <c r="RVM140" s="1"/>
      <c r="RVN140" s="1"/>
      <c r="RVO140" s="1"/>
      <c r="RVP140" s="1"/>
      <c r="RVQ140" s="1"/>
      <c r="RVR140" s="1"/>
      <c r="RVS140" s="1"/>
      <c r="RVT140" s="1"/>
      <c r="RVU140" s="1"/>
      <c r="RVV140" s="1"/>
      <c r="RVW140" s="1"/>
      <c r="RVX140" s="1"/>
      <c r="RVY140" s="1"/>
      <c r="RVZ140" s="1"/>
      <c r="RWA140" s="1"/>
      <c r="RWB140" s="1"/>
      <c r="RWC140" s="1"/>
      <c r="RWD140" s="1"/>
      <c r="RWE140" s="1"/>
      <c r="RWF140" s="1"/>
      <c r="RWG140" s="1"/>
      <c r="RWH140" s="1"/>
      <c r="RWI140" s="1"/>
      <c r="RWJ140" s="1"/>
      <c r="RWK140" s="1"/>
      <c r="RWL140" s="1"/>
      <c r="RWM140" s="1"/>
      <c r="RWN140" s="1"/>
      <c r="RWO140" s="1"/>
      <c r="RWP140" s="1"/>
      <c r="RWQ140" s="1"/>
      <c r="RWR140" s="1"/>
      <c r="RWS140" s="1"/>
      <c r="RWT140" s="1"/>
      <c r="RWU140" s="1"/>
      <c r="RWV140" s="1"/>
      <c r="RWW140" s="1"/>
      <c r="RWX140" s="1"/>
      <c r="RWY140" s="1"/>
      <c r="RWZ140" s="1"/>
      <c r="RXA140" s="1"/>
      <c r="RXB140" s="1"/>
      <c r="RXC140" s="1"/>
      <c r="RXD140" s="1"/>
      <c r="RXE140" s="1"/>
      <c r="RXF140" s="1"/>
      <c r="RXG140" s="1"/>
      <c r="RXH140" s="1"/>
      <c r="RXI140" s="1"/>
      <c r="RXJ140" s="1"/>
      <c r="RXK140" s="1"/>
      <c r="RXL140" s="1"/>
      <c r="RXM140" s="1"/>
      <c r="RXN140" s="1"/>
      <c r="RXO140" s="1"/>
      <c r="RXP140" s="1"/>
      <c r="RXQ140" s="1"/>
      <c r="RXR140" s="1"/>
      <c r="RXS140" s="1"/>
      <c r="RXT140" s="1"/>
      <c r="RXU140" s="1"/>
      <c r="RXV140" s="1"/>
      <c r="RXW140" s="1"/>
      <c r="RXX140" s="1"/>
      <c r="RXY140" s="1"/>
      <c r="RXZ140" s="1"/>
      <c r="RYA140" s="1"/>
      <c r="RYB140" s="1"/>
      <c r="RYC140" s="1"/>
      <c r="RYD140" s="1"/>
      <c r="RYE140" s="1"/>
      <c r="RYF140" s="1"/>
      <c r="RYG140" s="1"/>
      <c r="RYH140" s="1"/>
      <c r="RYI140" s="1"/>
      <c r="RYJ140" s="1"/>
      <c r="RYK140" s="1"/>
      <c r="RYL140" s="1"/>
      <c r="RYM140" s="1"/>
      <c r="RYN140" s="1"/>
      <c r="RYO140" s="1"/>
      <c r="RYP140" s="1"/>
      <c r="RYQ140" s="1"/>
      <c r="RYR140" s="1"/>
      <c r="RYS140" s="1"/>
      <c r="RYT140" s="1"/>
      <c r="RYU140" s="1"/>
      <c r="RYV140" s="1"/>
      <c r="RYW140" s="1"/>
      <c r="RYX140" s="1"/>
      <c r="RYY140" s="1"/>
      <c r="RYZ140" s="1"/>
      <c r="RZA140" s="1"/>
      <c r="RZB140" s="1"/>
      <c r="RZC140" s="1"/>
      <c r="RZD140" s="1"/>
      <c r="RZE140" s="1"/>
      <c r="RZF140" s="1"/>
      <c r="RZG140" s="1"/>
      <c r="RZH140" s="1"/>
      <c r="RZI140" s="1"/>
      <c r="RZJ140" s="1"/>
      <c r="RZK140" s="1"/>
      <c r="RZL140" s="1"/>
      <c r="RZM140" s="1"/>
      <c r="RZN140" s="1"/>
      <c r="RZO140" s="1"/>
      <c r="RZP140" s="1"/>
      <c r="RZQ140" s="1"/>
      <c r="RZR140" s="1"/>
      <c r="RZS140" s="1"/>
      <c r="RZT140" s="1"/>
      <c r="RZU140" s="1"/>
      <c r="RZV140" s="1"/>
      <c r="RZW140" s="1"/>
      <c r="RZX140" s="1"/>
      <c r="RZY140" s="1"/>
      <c r="RZZ140" s="1"/>
      <c r="SAA140" s="1"/>
      <c r="SAB140" s="1"/>
      <c r="SAC140" s="1"/>
      <c r="SAD140" s="1"/>
      <c r="SAE140" s="1"/>
      <c r="SAF140" s="1"/>
      <c r="SAG140" s="1"/>
      <c r="SAH140" s="1"/>
      <c r="SAI140" s="1"/>
      <c r="SAJ140" s="1"/>
      <c r="SAK140" s="1"/>
      <c r="SAL140" s="1"/>
      <c r="SAM140" s="1"/>
      <c r="SAN140" s="1"/>
      <c r="SAO140" s="1"/>
      <c r="SAP140" s="1"/>
      <c r="SAQ140" s="1"/>
      <c r="SAR140" s="1"/>
      <c r="SAS140" s="1"/>
      <c r="SAT140" s="1"/>
      <c r="SAU140" s="1"/>
      <c r="SAV140" s="1"/>
      <c r="SAW140" s="1"/>
      <c r="SAX140" s="1"/>
      <c r="SAY140" s="1"/>
      <c r="SAZ140" s="1"/>
      <c r="SBA140" s="1"/>
      <c r="SBB140" s="1"/>
      <c r="SBC140" s="1"/>
      <c r="SBD140" s="1"/>
      <c r="SBE140" s="1"/>
      <c r="SBF140" s="1"/>
      <c r="SBG140" s="1"/>
      <c r="SBH140" s="1"/>
      <c r="SBI140" s="1"/>
      <c r="SBJ140" s="1"/>
      <c r="SBK140" s="1"/>
      <c r="SBL140" s="1"/>
      <c r="SBM140" s="1"/>
      <c r="SBN140" s="1"/>
      <c r="SBO140" s="1"/>
      <c r="SBP140" s="1"/>
      <c r="SBQ140" s="1"/>
      <c r="SBR140" s="1"/>
      <c r="SBS140" s="1"/>
      <c r="SBT140" s="1"/>
      <c r="SBU140" s="1"/>
      <c r="SBV140" s="1"/>
      <c r="SBW140" s="1"/>
      <c r="SBX140" s="1"/>
      <c r="SBY140" s="1"/>
      <c r="SBZ140" s="1"/>
      <c r="SCA140" s="1"/>
      <c r="SCB140" s="1"/>
      <c r="SCC140" s="1"/>
      <c r="SCD140" s="1"/>
      <c r="SCE140" s="1"/>
      <c r="SCF140" s="1"/>
      <c r="SCG140" s="1"/>
      <c r="SCH140" s="1"/>
      <c r="SCI140" s="1"/>
      <c r="SCJ140" s="1"/>
      <c r="SCK140" s="1"/>
      <c r="SCL140" s="1"/>
      <c r="SCM140" s="1"/>
      <c r="SCN140" s="1"/>
      <c r="SCO140" s="1"/>
      <c r="SCP140" s="1"/>
      <c r="SCQ140" s="1"/>
      <c r="SCR140" s="1"/>
      <c r="SCS140" s="1"/>
      <c r="SCT140" s="1"/>
      <c r="SCU140" s="1"/>
      <c r="SCV140" s="1"/>
      <c r="SCW140" s="1"/>
      <c r="SCX140" s="1"/>
      <c r="SCY140" s="1"/>
      <c r="SCZ140" s="1"/>
      <c r="SDA140" s="1"/>
      <c r="SDB140" s="1"/>
      <c r="SDC140" s="1"/>
      <c r="SDD140" s="1"/>
      <c r="SDE140" s="1"/>
      <c r="SDF140" s="1"/>
      <c r="SDG140" s="1"/>
      <c r="SDH140" s="1"/>
      <c r="SDI140" s="1"/>
      <c r="SDJ140" s="1"/>
      <c r="SDK140" s="1"/>
      <c r="SDL140" s="1"/>
      <c r="SDM140" s="1"/>
      <c r="SDN140" s="1"/>
      <c r="SDO140" s="1"/>
      <c r="SDP140" s="1"/>
      <c r="SDQ140" s="1"/>
      <c r="SDR140" s="1"/>
      <c r="SDS140" s="1"/>
      <c r="SDT140" s="1"/>
      <c r="SDU140" s="1"/>
      <c r="SDV140" s="1"/>
      <c r="SDW140" s="1"/>
      <c r="SDX140" s="1"/>
      <c r="SDY140" s="1"/>
      <c r="SDZ140" s="1"/>
      <c r="SEA140" s="1"/>
      <c r="SEB140" s="1"/>
      <c r="SEC140" s="1"/>
      <c r="SED140" s="1"/>
      <c r="SEE140" s="1"/>
      <c r="SEF140" s="1"/>
      <c r="SEG140" s="1"/>
      <c r="SEH140" s="1"/>
      <c r="SEI140" s="1"/>
      <c r="SEJ140" s="1"/>
      <c r="SEK140" s="1"/>
      <c r="SEL140" s="1"/>
      <c r="SEM140" s="1"/>
      <c r="SEN140" s="1"/>
      <c r="SEO140" s="1"/>
      <c r="SEP140" s="1"/>
      <c r="SEQ140" s="1"/>
      <c r="SER140" s="1"/>
      <c r="SES140" s="1"/>
      <c r="SET140" s="1"/>
      <c r="SEU140" s="1"/>
      <c r="SEV140" s="1"/>
      <c r="SEW140" s="1"/>
      <c r="SEX140" s="1"/>
      <c r="SEY140" s="1"/>
      <c r="SEZ140" s="1"/>
      <c r="SFA140" s="1"/>
      <c r="SFB140" s="1"/>
      <c r="SFC140" s="1"/>
      <c r="SFD140" s="1"/>
      <c r="SFE140" s="1"/>
      <c r="SFF140" s="1"/>
      <c r="SFG140" s="1"/>
      <c r="SFH140" s="1"/>
      <c r="SFI140" s="1"/>
      <c r="SFJ140" s="1"/>
      <c r="SFK140" s="1"/>
      <c r="SFL140" s="1"/>
      <c r="SFM140" s="1"/>
      <c r="SFN140" s="1"/>
      <c r="SFO140" s="1"/>
      <c r="SFP140" s="1"/>
      <c r="SFQ140" s="1"/>
      <c r="SFR140" s="1"/>
      <c r="SFS140" s="1"/>
      <c r="SFT140" s="1"/>
      <c r="SFU140" s="1"/>
      <c r="SFV140" s="1"/>
      <c r="SFW140" s="1"/>
      <c r="SFX140" s="1"/>
      <c r="SFY140" s="1"/>
      <c r="SFZ140" s="1"/>
      <c r="SGA140" s="1"/>
      <c r="SGB140" s="1"/>
      <c r="SGC140" s="1"/>
      <c r="SGD140" s="1"/>
      <c r="SGE140" s="1"/>
      <c r="SGF140" s="1"/>
      <c r="SGG140" s="1"/>
      <c r="SGH140" s="1"/>
      <c r="SGI140" s="1"/>
      <c r="SGJ140" s="1"/>
      <c r="SGK140" s="1"/>
      <c r="SGL140" s="1"/>
      <c r="SGM140" s="1"/>
      <c r="SGN140" s="1"/>
      <c r="SGO140" s="1"/>
      <c r="SGP140" s="1"/>
      <c r="SGQ140" s="1"/>
      <c r="SGR140" s="1"/>
      <c r="SGS140" s="1"/>
      <c r="SGT140" s="1"/>
      <c r="SGU140" s="1"/>
      <c r="SGV140" s="1"/>
      <c r="SGW140" s="1"/>
      <c r="SGX140" s="1"/>
      <c r="SGY140" s="1"/>
      <c r="SGZ140" s="1"/>
      <c r="SHA140" s="1"/>
      <c r="SHB140" s="1"/>
      <c r="SHC140" s="1"/>
      <c r="SHD140" s="1"/>
      <c r="SHE140" s="1"/>
      <c r="SHF140" s="1"/>
      <c r="SHG140" s="1"/>
      <c r="SHH140" s="1"/>
      <c r="SHI140" s="1"/>
      <c r="SHJ140" s="1"/>
      <c r="SHK140" s="1"/>
      <c r="SHL140" s="1"/>
      <c r="SHM140" s="1"/>
      <c r="SHN140" s="1"/>
      <c r="SHO140" s="1"/>
      <c r="SHP140" s="1"/>
      <c r="SHQ140" s="1"/>
      <c r="SHR140" s="1"/>
      <c r="SHS140" s="1"/>
      <c r="SHT140" s="1"/>
      <c r="SHU140" s="1"/>
      <c r="SHV140" s="1"/>
      <c r="SHW140" s="1"/>
      <c r="SHX140" s="1"/>
      <c r="SHY140" s="1"/>
      <c r="SHZ140" s="1"/>
      <c r="SIA140" s="1"/>
      <c r="SIB140" s="1"/>
      <c r="SIC140" s="1"/>
      <c r="SID140" s="1"/>
      <c r="SIE140" s="1"/>
      <c r="SIF140" s="1"/>
      <c r="SIG140" s="1"/>
      <c r="SIH140" s="1"/>
      <c r="SII140" s="1"/>
      <c r="SIJ140" s="1"/>
      <c r="SIK140" s="1"/>
      <c r="SIL140" s="1"/>
      <c r="SIM140" s="1"/>
      <c r="SIN140" s="1"/>
      <c r="SIO140" s="1"/>
      <c r="SIP140" s="1"/>
      <c r="SIQ140" s="1"/>
      <c r="SIR140" s="1"/>
      <c r="SIS140" s="1"/>
      <c r="SIT140" s="1"/>
      <c r="SIU140" s="1"/>
      <c r="SIV140" s="1"/>
      <c r="SIW140" s="1"/>
      <c r="SIX140" s="1"/>
      <c r="SIY140" s="1"/>
      <c r="SIZ140" s="1"/>
      <c r="SJA140" s="1"/>
      <c r="SJB140" s="1"/>
      <c r="SJC140" s="1"/>
      <c r="SJD140" s="1"/>
      <c r="SJE140" s="1"/>
      <c r="SJF140" s="1"/>
      <c r="SJG140" s="1"/>
      <c r="SJH140" s="1"/>
      <c r="SJI140" s="1"/>
      <c r="SJJ140" s="1"/>
      <c r="SJK140" s="1"/>
      <c r="SJL140" s="1"/>
      <c r="SJM140" s="1"/>
      <c r="SJN140" s="1"/>
      <c r="SJO140" s="1"/>
      <c r="SJP140" s="1"/>
      <c r="SJQ140" s="1"/>
      <c r="SJR140" s="1"/>
      <c r="SJS140" s="1"/>
      <c r="SJT140" s="1"/>
      <c r="SJU140" s="1"/>
      <c r="SJV140" s="1"/>
      <c r="SJW140" s="1"/>
      <c r="SJX140" s="1"/>
      <c r="SJY140" s="1"/>
      <c r="SJZ140" s="1"/>
      <c r="SKA140" s="1"/>
      <c r="SKB140" s="1"/>
      <c r="SKC140" s="1"/>
      <c r="SKD140" s="1"/>
      <c r="SKE140" s="1"/>
      <c r="SKF140" s="1"/>
      <c r="SKG140" s="1"/>
      <c r="SKH140" s="1"/>
      <c r="SKI140" s="1"/>
      <c r="SKJ140" s="1"/>
      <c r="SKK140" s="1"/>
      <c r="SKL140" s="1"/>
      <c r="SKM140" s="1"/>
      <c r="SKN140" s="1"/>
      <c r="SKO140" s="1"/>
      <c r="SKP140" s="1"/>
      <c r="SKQ140" s="1"/>
      <c r="SKR140" s="1"/>
      <c r="SKS140" s="1"/>
      <c r="SKT140" s="1"/>
      <c r="SKU140" s="1"/>
      <c r="SKV140" s="1"/>
      <c r="SKW140" s="1"/>
      <c r="SKX140" s="1"/>
      <c r="SKY140" s="1"/>
      <c r="SKZ140" s="1"/>
      <c r="SLA140" s="1"/>
      <c r="SLB140" s="1"/>
      <c r="SLC140" s="1"/>
      <c r="SLD140" s="1"/>
      <c r="SLE140" s="1"/>
      <c r="SLF140" s="1"/>
      <c r="SLG140" s="1"/>
      <c r="SLH140" s="1"/>
      <c r="SLI140" s="1"/>
      <c r="SLJ140" s="1"/>
      <c r="SLK140" s="1"/>
      <c r="SLL140" s="1"/>
      <c r="SLM140" s="1"/>
      <c r="SLN140" s="1"/>
      <c r="SLO140" s="1"/>
      <c r="SLP140" s="1"/>
      <c r="SLQ140" s="1"/>
      <c r="SLR140" s="1"/>
      <c r="SLS140" s="1"/>
      <c r="SLT140" s="1"/>
      <c r="SLU140" s="1"/>
      <c r="SLV140" s="1"/>
      <c r="SLW140" s="1"/>
      <c r="SLX140" s="1"/>
      <c r="SLY140" s="1"/>
      <c r="SLZ140" s="1"/>
      <c r="SMA140" s="1"/>
      <c r="SMB140" s="1"/>
      <c r="SMC140" s="1"/>
      <c r="SMD140" s="1"/>
      <c r="SME140" s="1"/>
      <c r="SMF140" s="1"/>
      <c r="SMG140" s="1"/>
      <c r="SMH140" s="1"/>
      <c r="SMI140" s="1"/>
      <c r="SMJ140" s="1"/>
      <c r="SMK140" s="1"/>
      <c r="SML140" s="1"/>
      <c r="SMM140" s="1"/>
      <c r="SMN140" s="1"/>
      <c r="SMO140" s="1"/>
      <c r="SMP140" s="1"/>
      <c r="SMQ140" s="1"/>
      <c r="SMR140" s="1"/>
      <c r="SMS140" s="1"/>
      <c r="SMT140" s="1"/>
      <c r="SMU140" s="1"/>
      <c r="SMV140" s="1"/>
      <c r="SMW140" s="1"/>
      <c r="SMX140" s="1"/>
      <c r="SMY140" s="1"/>
      <c r="SMZ140" s="1"/>
      <c r="SNA140" s="1"/>
      <c r="SNB140" s="1"/>
      <c r="SNC140" s="1"/>
      <c r="SND140" s="1"/>
      <c r="SNE140" s="1"/>
      <c r="SNF140" s="1"/>
      <c r="SNG140" s="1"/>
      <c r="SNH140" s="1"/>
      <c r="SNI140" s="1"/>
      <c r="SNJ140" s="1"/>
      <c r="SNK140" s="1"/>
      <c r="SNL140" s="1"/>
      <c r="SNM140" s="1"/>
      <c r="SNN140" s="1"/>
      <c r="SNO140" s="1"/>
      <c r="SNP140" s="1"/>
      <c r="SNQ140" s="1"/>
      <c r="SNR140" s="1"/>
      <c r="SNS140" s="1"/>
      <c r="SNT140" s="1"/>
      <c r="SNU140" s="1"/>
      <c r="SNV140" s="1"/>
      <c r="SNW140" s="1"/>
      <c r="SNX140" s="1"/>
      <c r="SNY140" s="1"/>
      <c r="SNZ140" s="1"/>
      <c r="SOA140" s="1"/>
      <c r="SOB140" s="1"/>
      <c r="SOC140" s="1"/>
      <c r="SOD140" s="1"/>
      <c r="SOE140" s="1"/>
      <c r="SOF140" s="1"/>
      <c r="SOG140" s="1"/>
      <c r="SOH140" s="1"/>
      <c r="SOI140" s="1"/>
      <c r="SOJ140" s="1"/>
      <c r="SOK140" s="1"/>
      <c r="SOL140" s="1"/>
      <c r="SOM140" s="1"/>
      <c r="SON140" s="1"/>
      <c r="SOO140" s="1"/>
      <c r="SOP140" s="1"/>
      <c r="SOQ140" s="1"/>
      <c r="SOR140" s="1"/>
      <c r="SOS140" s="1"/>
      <c r="SOT140" s="1"/>
      <c r="SOU140" s="1"/>
      <c r="SOV140" s="1"/>
      <c r="SOW140" s="1"/>
      <c r="SOX140" s="1"/>
      <c r="SOY140" s="1"/>
      <c r="SOZ140" s="1"/>
      <c r="SPA140" s="1"/>
      <c r="SPB140" s="1"/>
      <c r="SPC140" s="1"/>
      <c r="SPD140" s="1"/>
      <c r="SPE140" s="1"/>
      <c r="SPF140" s="1"/>
      <c r="SPG140" s="1"/>
      <c r="SPH140" s="1"/>
      <c r="SPI140" s="1"/>
      <c r="SPJ140" s="1"/>
      <c r="SPK140" s="1"/>
      <c r="SPL140" s="1"/>
      <c r="SPM140" s="1"/>
      <c r="SPN140" s="1"/>
      <c r="SPO140" s="1"/>
      <c r="SPP140" s="1"/>
      <c r="SPQ140" s="1"/>
      <c r="SPR140" s="1"/>
      <c r="SPS140" s="1"/>
      <c r="SPT140" s="1"/>
      <c r="SPU140" s="1"/>
      <c r="SPV140" s="1"/>
      <c r="SPW140" s="1"/>
      <c r="SPX140" s="1"/>
      <c r="SPY140" s="1"/>
      <c r="SPZ140" s="1"/>
      <c r="SQA140" s="1"/>
      <c r="SQB140" s="1"/>
      <c r="SQC140" s="1"/>
      <c r="SQD140" s="1"/>
      <c r="SQE140" s="1"/>
      <c r="SQF140" s="1"/>
      <c r="SQG140" s="1"/>
      <c r="SQH140" s="1"/>
      <c r="SQI140" s="1"/>
      <c r="SQJ140" s="1"/>
      <c r="SQK140" s="1"/>
      <c r="SQL140" s="1"/>
      <c r="SQM140" s="1"/>
      <c r="SQN140" s="1"/>
      <c r="SQO140" s="1"/>
      <c r="SQP140" s="1"/>
      <c r="SQQ140" s="1"/>
      <c r="SQR140" s="1"/>
      <c r="SQS140" s="1"/>
      <c r="SQT140" s="1"/>
      <c r="SQU140" s="1"/>
      <c r="SQV140" s="1"/>
      <c r="SQW140" s="1"/>
      <c r="SQX140" s="1"/>
      <c r="SQY140" s="1"/>
      <c r="SQZ140" s="1"/>
      <c r="SRA140" s="1"/>
      <c r="SRB140" s="1"/>
      <c r="SRC140" s="1"/>
      <c r="SRD140" s="1"/>
      <c r="SRE140" s="1"/>
      <c r="SRF140" s="1"/>
      <c r="SRG140" s="1"/>
      <c r="SRH140" s="1"/>
      <c r="SRI140" s="1"/>
      <c r="SRJ140" s="1"/>
      <c r="SRK140" s="1"/>
      <c r="SRL140" s="1"/>
      <c r="SRM140" s="1"/>
      <c r="SRN140" s="1"/>
      <c r="SRO140" s="1"/>
      <c r="SRP140" s="1"/>
      <c r="SRQ140" s="1"/>
      <c r="SRR140" s="1"/>
      <c r="SRS140" s="1"/>
      <c r="SRT140" s="1"/>
      <c r="SRU140" s="1"/>
      <c r="SRV140" s="1"/>
      <c r="SRW140" s="1"/>
      <c r="SRX140" s="1"/>
      <c r="SRY140" s="1"/>
      <c r="SRZ140" s="1"/>
      <c r="SSA140" s="1"/>
      <c r="SSB140" s="1"/>
      <c r="SSC140" s="1"/>
      <c r="SSD140" s="1"/>
      <c r="SSE140" s="1"/>
      <c r="SSF140" s="1"/>
      <c r="SSG140" s="1"/>
      <c r="SSH140" s="1"/>
      <c r="SSI140" s="1"/>
      <c r="SSJ140" s="1"/>
      <c r="SSK140" s="1"/>
      <c r="SSL140" s="1"/>
      <c r="SSM140" s="1"/>
      <c r="SSN140" s="1"/>
      <c r="SSO140" s="1"/>
      <c r="SSP140" s="1"/>
      <c r="SSQ140" s="1"/>
      <c r="SSR140" s="1"/>
      <c r="SSS140" s="1"/>
      <c r="SST140" s="1"/>
      <c r="SSU140" s="1"/>
      <c r="SSV140" s="1"/>
      <c r="SSW140" s="1"/>
      <c r="SSX140" s="1"/>
      <c r="SSY140" s="1"/>
      <c r="SSZ140" s="1"/>
      <c r="STA140" s="1"/>
      <c r="STB140" s="1"/>
      <c r="STC140" s="1"/>
      <c r="STD140" s="1"/>
      <c r="STE140" s="1"/>
      <c r="STF140" s="1"/>
      <c r="STG140" s="1"/>
      <c r="STH140" s="1"/>
      <c r="STI140" s="1"/>
      <c r="STJ140" s="1"/>
      <c r="STK140" s="1"/>
      <c r="STL140" s="1"/>
      <c r="STM140" s="1"/>
      <c r="STN140" s="1"/>
      <c r="STO140" s="1"/>
      <c r="STP140" s="1"/>
      <c r="STQ140" s="1"/>
      <c r="STR140" s="1"/>
      <c r="STS140" s="1"/>
      <c r="STT140" s="1"/>
      <c r="STU140" s="1"/>
      <c r="STV140" s="1"/>
      <c r="STW140" s="1"/>
      <c r="STX140" s="1"/>
      <c r="STY140" s="1"/>
      <c r="STZ140" s="1"/>
      <c r="SUA140" s="1"/>
      <c r="SUB140" s="1"/>
      <c r="SUC140" s="1"/>
      <c r="SUD140" s="1"/>
      <c r="SUE140" s="1"/>
      <c r="SUF140" s="1"/>
      <c r="SUG140" s="1"/>
      <c r="SUH140" s="1"/>
      <c r="SUI140" s="1"/>
      <c r="SUJ140" s="1"/>
      <c r="SUK140" s="1"/>
      <c r="SUL140" s="1"/>
      <c r="SUM140" s="1"/>
      <c r="SUN140" s="1"/>
      <c r="SUO140" s="1"/>
      <c r="SUP140" s="1"/>
      <c r="SUQ140" s="1"/>
      <c r="SUR140" s="1"/>
      <c r="SUS140" s="1"/>
      <c r="SUT140" s="1"/>
      <c r="SUU140" s="1"/>
      <c r="SUV140" s="1"/>
      <c r="SUW140" s="1"/>
      <c r="SUX140" s="1"/>
      <c r="SUY140" s="1"/>
      <c r="SUZ140" s="1"/>
      <c r="SVA140" s="1"/>
      <c r="SVB140" s="1"/>
      <c r="SVC140" s="1"/>
      <c r="SVD140" s="1"/>
      <c r="SVE140" s="1"/>
      <c r="SVF140" s="1"/>
      <c r="SVG140" s="1"/>
      <c r="SVH140" s="1"/>
      <c r="SVI140" s="1"/>
      <c r="SVJ140" s="1"/>
      <c r="SVK140" s="1"/>
      <c r="SVL140" s="1"/>
      <c r="SVM140" s="1"/>
      <c r="SVN140" s="1"/>
      <c r="SVO140" s="1"/>
      <c r="SVP140" s="1"/>
      <c r="SVQ140" s="1"/>
      <c r="SVR140" s="1"/>
      <c r="SVS140" s="1"/>
      <c r="SVT140" s="1"/>
      <c r="SVU140" s="1"/>
      <c r="SVV140" s="1"/>
      <c r="SVW140" s="1"/>
      <c r="SVX140" s="1"/>
      <c r="SVY140" s="1"/>
      <c r="SVZ140" s="1"/>
      <c r="SWA140" s="1"/>
      <c r="SWB140" s="1"/>
      <c r="SWC140" s="1"/>
      <c r="SWD140" s="1"/>
      <c r="SWE140" s="1"/>
      <c r="SWF140" s="1"/>
      <c r="SWG140" s="1"/>
      <c r="SWH140" s="1"/>
      <c r="SWI140" s="1"/>
      <c r="SWJ140" s="1"/>
      <c r="SWK140" s="1"/>
      <c r="SWL140" s="1"/>
      <c r="SWM140" s="1"/>
      <c r="SWN140" s="1"/>
      <c r="SWO140" s="1"/>
      <c r="SWP140" s="1"/>
      <c r="SWQ140" s="1"/>
      <c r="SWR140" s="1"/>
      <c r="SWS140" s="1"/>
      <c r="SWT140" s="1"/>
      <c r="SWU140" s="1"/>
      <c r="SWV140" s="1"/>
      <c r="SWW140" s="1"/>
      <c r="SWX140" s="1"/>
      <c r="SWY140" s="1"/>
      <c r="SWZ140" s="1"/>
      <c r="SXA140" s="1"/>
      <c r="SXB140" s="1"/>
      <c r="SXC140" s="1"/>
      <c r="SXD140" s="1"/>
      <c r="SXE140" s="1"/>
      <c r="SXF140" s="1"/>
      <c r="SXG140" s="1"/>
      <c r="SXH140" s="1"/>
      <c r="SXI140" s="1"/>
      <c r="SXJ140" s="1"/>
      <c r="SXK140" s="1"/>
      <c r="SXL140" s="1"/>
      <c r="SXM140" s="1"/>
      <c r="SXN140" s="1"/>
      <c r="SXO140" s="1"/>
      <c r="SXP140" s="1"/>
      <c r="SXQ140" s="1"/>
      <c r="SXR140" s="1"/>
      <c r="SXS140" s="1"/>
      <c r="SXT140" s="1"/>
      <c r="SXU140" s="1"/>
      <c r="SXV140" s="1"/>
      <c r="SXW140" s="1"/>
      <c r="SXX140" s="1"/>
      <c r="SXY140" s="1"/>
      <c r="SXZ140" s="1"/>
      <c r="SYA140" s="1"/>
      <c r="SYB140" s="1"/>
      <c r="SYC140" s="1"/>
      <c r="SYD140" s="1"/>
      <c r="SYE140" s="1"/>
      <c r="SYF140" s="1"/>
      <c r="SYG140" s="1"/>
      <c r="SYH140" s="1"/>
      <c r="SYI140" s="1"/>
      <c r="SYJ140" s="1"/>
      <c r="SYK140" s="1"/>
      <c r="SYL140" s="1"/>
      <c r="SYM140" s="1"/>
      <c r="SYN140" s="1"/>
      <c r="SYO140" s="1"/>
      <c r="SYP140" s="1"/>
      <c r="SYQ140" s="1"/>
      <c r="SYR140" s="1"/>
      <c r="SYS140" s="1"/>
      <c r="SYT140" s="1"/>
      <c r="SYU140" s="1"/>
      <c r="SYV140" s="1"/>
      <c r="SYW140" s="1"/>
      <c r="SYX140" s="1"/>
      <c r="SYY140" s="1"/>
      <c r="SYZ140" s="1"/>
      <c r="SZA140" s="1"/>
      <c r="SZB140" s="1"/>
      <c r="SZC140" s="1"/>
      <c r="SZD140" s="1"/>
      <c r="SZE140" s="1"/>
      <c r="SZF140" s="1"/>
      <c r="SZG140" s="1"/>
      <c r="SZH140" s="1"/>
      <c r="SZI140" s="1"/>
      <c r="SZJ140" s="1"/>
      <c r="SZK140" s="1"/>
      <c r="SZL140" s="1"/>
      <c r="SZM140" s="1"/>
      <c r="SZN140" s="1"/>
      <c r="SZO140" s="1"/>
      <c r="SZP140" s="1"/>
      <c r="SZQ140" s="1"/>
      <c r="SZR140" s="1"/>
      <c r="SZS140" s="1"/>
      <c r="SZT140" s="1"/>
      <c r="SZU140" s="1"/>
      <c r="SZV140" s="1"/>
      <c r="SZW140" s="1"/>
      <c r="SZX140" s="1"/>
      <c r="SZY140" s="1"/>
      <c r="SZZ140" s="1"/>
      <c r="TAA140" s="1"/>
      <c r="TAB140" s="1"/>
      <c r="TAC140" s="1"/>
      <c r="TAD140" s="1"/>
      <c r="TAE140" s="1"/>
      <c r="TAF140" s="1"/>
      <c r="TAG140" s="1"/>
      <c r="TAH140" s="1"/>
      <c r="TAI140" s="1"/>
      <c r="TAJ140" s="1"/>
      <c r="TAK140" s="1"/>
      <c r="TAL140" s="1"/>
      <c r="TAM140" s="1"/>
      <c r="TAN140" s="1"/>
      <c r="TAO140" s="1"/>
      <c r="TAP140" s="1"/>
      <c r="TAQ140" s="1"/>
      <c r="TAR140" s="1"/>
      <c r="TAS140" s="1"/>
      <c r="TAT140" s="1"/>
      <c r="TAU140" s="1"/>
      <c r="TAV140" s="1"/>
      <c r="TAW140" s="1"/>
      <c r="TAX140" s="1"/>
      <c r="TAY140" s="1"/>
      <c r="TAZ140" s="1"/>
      <c r="TBA140" s="1"/>
      <c r="TBB140" s="1"/>
      <c r="TBC140" s="1"/>
      <c r="TBD140" s="1"/>
      <c r="TBE140" s="1"/>
      <c r="TBF140" s="1"/>
      <c r="TBG140" s="1"/>
      <c r="TBH140" s="1"/>
      <c r="TBI140" s="1"/>
      <c r="TBJ140" s="1"/>
      <c r="TBK140" s="1"/>
      <c r="TBL140" s="1"/>
      <c r="TBM140" s="1"/>
      <c r="TBN140" s="1"/>
      <c r="TBO140" s="1"/>
      <c r="TBP140" s="1"/>
      <c r="TBQ140" s="1"/>
      <c r="TBR140" s="1"/>
      <c r="TBS140" s="1"/>
      <c r="TBT140" s="1"/>
      <c r="TBU140" s="1"/>
      <c r="TBV140" s="1"/>
      <c r="TBW140" s="1"/>
      <c r="TBX140" s="1"/>
      <c r="TBY140" s="1"/>
      <c r="TBZ140" s="1"/>
      <c r="TCA140" s="1"/>
      <c r="TCB140" s="1"/>
      <c r="TCC140" s="1"/>
      <c r="TCD140" s="1"/>
      <c r="TCE140" s="1"/>
      <c r="TCF140" s="1"/>
      <c r="TCG140" s="1"/>
      <c r="TCH140" s="1"/>
      <c r="TCI140" s="1"/>
      <c r="TCJ140" s="1"/>
      <c r="TCK140" s="1"/>
      <c r="TCL140" s="1"/>
      <c r="TCM140" s="1"/>
      <c r="TCN140" s="1"/>
      <c r="TCO140" s="1"/>
      <c r="TCP140" s="1"/>
      <c r="TCQ140" s="1"/>
      <c r="TCR140" s="1"/>
      <c r="TCS140" s="1"/>
      <c r="TCT140" s="1"/>
      <c r="TCU140" s="1"/>
      <c r="TCV140" s="1"/>
      <c r="TCW140" s="1"/>
      <c r="TCX140" s="1"/>
      <c r="TCY140" s="1"/>
      <c r="TCZ140" s="1"/>
      <c r="TDA140" s="1"/>
      <c r="TDB140" s="1"/>
      <c r="TDC140" s="1"/>
      <c r="TDD140" s="1"/>
      <c r="TDE140" s="1"/>
      <c r="TDF140" s="1"/>
      <c r="TDG140" s="1"/>
      <c r="TDH140" s="1"/>
      <c r="TDI140" s="1"/>
      <c r="TDJ140" s="1"/>
      <c r="TDK140" s="1"/>
      <c r="TDL140" s="1"/>
      <c r="TDM140" s="1"/>
      <c r="TDN140" s="1"/>
      <c r="TDO140" s="1"/>
      <c r="TDP140" s="1"/>
      <c r="TDQ140" s="1"/>
      <c r="TDR140" s="1"/>
      <c r="TDS140" s="1"/>
      <c r="TDT140" s="1"/>
      <c r="TDU140" s="1"/>
      <c r="TDV140" s="1"/>
      <c r="TDW140" s="1"/>
      <c r="TDX140" s="1"/>
      <c r="TDY140" s="1"/>
      <c r="TDZ140" s="1"/>
      <c r="TEA140" s="1"/>
      <c r="TEB140" s="1"/>
      <c r="TEC140" s="1"/>
      <c r="TED140" s="1"/>
      <c r="TEE140" s="1"/>
      <c r="TEF140" s="1"/>
      <c r="TEG140" s="1"/>
      <c r="TEH140" s="1"/>
      <c r="TEI140" s="1"/>
      <c r="TEJ140" s="1"/>
      <c r="TEK140" s="1"/>
      <c r="TEL140" s="1"/>
      <c r="TEM140" s="1"/>
      <c r="TEN140" s="1"/>
      <c r="TEO140" s="1"/>
      <c r="TEP140" s="1"/>
      <c r="TEQ140" s="1"/>
      <c r="TER140" s="1"/>
      <c r="TES140" s="1"/>
      <c r="TET140" s="1"/>
      <c r="TEU140" s="1"/>
      <c r="TEV140" s="1"/>
      <c r="TEW140" s="1"/>
      <c r="TEX140" s="1"/>
      <c r="TEY140" s="1"/>
      <c r="TEZ140" s="1"/>
      <c r="TFA140" s="1"/>
      <c r="TFB140" s="1"/>
      <c r="TFC140" s="1"/>
      <c r="TFD140" s="1"/>
      <c r="TFE140" s="1"/>
      <c r="TFF140" s="1"/>
      <c r="TFG140" s="1"/>
      <c r="TFH140" s="1"/>
      <c r="TFI140" s="1"/>
      <c r="TFJ140" s="1"/>
      <c r="TFK140" s="1"/>
      <c r="TFL140" s="1"/>
      <c r="TFM140" s="1"/>
      <c r="TFN140" s="1"/>
      <c r="TFO140" s="1"/>
      <c r="TFP140" s="1"/>
      <c r="TFQ140" s="1"/>
      <c r="TFR140" s="1"/>
      <c r="TFS140" s="1"/>
      <c r="TFT140" s="1"/>
      <c r="TFU140" s="1"/>
      <c r="TFV140" s="1"/>
      <c r="TFW140" s="1"/>
      <c r="TFX140" s="1"/>
      <c r="TFY140" s="1"/>
      <c r="TFZ140" s="1"/>
      <c r="TGA140" s="1"/>
      <c r="TGB140" s="1"/>
      <c r="TGC140" s="1"/>
      <c r="TGD140" s="1"/>
      <c r="TGE140" s="1"/>
      <c r="TGF140" s="1"/>
      <c r="TGG140" s="1"/>
      <c r="TGH140" s="1"/>
      <c r="TGI140" s="1"/>
      <c r="TGJ140" s="1"/>
      <c r="TGK140" s="1"/>
      <c r="TGL140" s="1"/>
      <c r="TGM140" s="1"/>
      <c r="TGN140" s="1"/>
      <c r="TGO140" s="1"/>
      <c r="TGP140" s="1"/>
      <c r="TGQ140" s="1"/>
      <c r="TGR140" s="1"/>
      <c r="TGS140" s="1"/>
      <c r="TGT140" s="1"/>
      <c r="TGU140" s="1"/>
      <c r="TGV140" s="1"/>
      <c r="TGW140" s="1"/>
      <c r="TGX140" s="1"/>
      <c r="TGY140" s="1"/>
      <c r="TGZ140" s="1"/>
      <c r="THA140" s="1"/>
      <c r="THB140" s="1"/>
      <c r="THC140" s="1"/>
      <c r="THD140" s="1"/>
      <c r="THE140" s="1"/>
      <c r="THF140" s="1"/>
      <c r="THG140" s="1"/>
      <c r="THH140" s="1"/>
      <c r="THI140" s="1"/>
      <c r="THJ140" s="1"/>
      <c r="THK140" s="1"/>
      <c r="THL140" s="1"/>
      <c r="THM140" s="1"/>
      <c r="THN140" s="1"/>
      <c r="THO140" s="1"/>
      <c r="THP140" s="1"/>
      <c r="THQ140" s="1"/>
      <c r="THR140" s="1"/>
      <c r="THS140" s="1"/>
      <c r="THT140" s="1"/>
      <c r="THU140" s="1"/>
      <c r="THV140" s="1"/>
      <c r="THW140" s="1"/>
      <c r="THX140" s="1"/>
      <c r="THY140" s="1"/>
      <c r="THZ140" s="1"/>
      <c r="TIA140" s="1"/>
      <c r="TIB140" s="1"/>
      <c r="TIC140" s="1"/>
      <c r="TID140" s="1"/>
      <c r="TIE140" s="1"/>
      <c r="TIF140" s="1"/>
      <c r="TIG140" s="1"/>
      <c r="TIH140" s="1"/>
      <c r="TII140" s="1"/>
      <c r="TIJ140" s="1"/>
      <c r="TIK140" s="1"/>
      <c r="TIL140" s="1"/>
      <c r="TIM140" s="1"/>
      <c r="TIN140" s="1"/>
      <c r="TIO140" s="1"/>
      <c r="TIP140" s="1"/>
      <c r="TIQ140" s="1"/>
      <c r="TIR140" s="1"/>
      <c r="TIS140" s="1"/>
      <c r="TIT140" s="1"/>
      <c r="TIU140" s="1"/>
      <c r="TIV140" s="1"/>
      <c r="TIW140" s="1"/>
      <c r="TIX140" s="1"/>
      <c r="TIY140" s="1"/>
      <c r="TIZ140" s="1"/>
      <c r="TJA140" s="1"/>
      <c r="TJB140" s="1"/>
      <c r="TJC140" s="1"/>
      <c r="TJD140" s="1"/>
      <c r="TJE140" s="1"/>
      <c r="TJF140" s="1"/>
      <c r="TJG140" s="1"/>
      <c r="TJH140" s="1"/>
      <c r="TJI140" s="1"/>
      <c r="TJJ140" s="1"/>
      <c r="TJK140" s="1"/>
      <c r="TJL140" s="1"/>
      <c r="TJM140" s="1"/>
      <c r="TJN140" s="1"/>
      <c r="TJO140" s="1"/>
      <c r="TJP140" s="1"/>
      <c r="TJQ140" s="1"/>
      <c r="TJR140" s="1"/>
      <c r="TJS140" s="1"/>
      <c r="TJT140" s="1"/>
      <c r="TJU140" s="1"/>
      <c r="TJV140" s="1"/>
      <c r="TJW140" s="1"/>
      <c r="TJX140" s="1"/>
      <c r="TJY140" s="1"/>
      <c r="TJZ140" s="1"/>
      <c r="TKA140" s="1"/>
      <c r="TKB140" s="1"/>
      <c r="TKC140" s="1"/>
      <c r="TKD140" s="1"/>
      <c r="TKE140" s="1"/>
      <c r="TKF140" s="1"/>
      <c r="TKG140" s="1"/>
      <c r="TKH140" s="1"/>
      <c r="TKI140" s="1"/>
      <c r="TKJ140" s="1"/>
      <c r="TKK140" s="1"/>
      <c r="TKL140" s="1"/>
      <c r="TKM140" s="1"/>
      <c r="TKN140" s="1"/>
      <c r="TKO140" s="1"/>
      <c r="TKP140" s="1"/>
      <c r="TKQ140" s="1"/>
      <c r="TKR140" s="1"/>
      <c r="TKS140" s="1"/>
      <c r="TKT140" s="1"/>
      <c r="TKU140" s="1"/>
      <c r="TKV140" s="1"/>
      <c r="TKW140" s="1"/>
      <c r="TKX140" s="1"/>
      <c r="TKY140" s="1"/>
      <c r="TKZ140" s="1"/>
      <c r="TLA140" s="1"/>
      <c r="TLB140" s="1"/>
      <c r="TLC140" s="1"/>
      <c r="TLD140" s="1"/>
      <c r="TLE140" s="1"/>
      <c r="TLF140" s="1"/>
      <c r="TLG140" s="1"/>
      <c r="TLH140" s="1"/>
      <c r="TLI140" s="1"/>
      <c r="TLJ140" s="1"/>
      <c r="TLK140" s="1"/>
      <c r="TLL140" s="1"/>
      <c r="TLM140" s="1"/>
      <c r="TLN140" s="1"/>
      <c r="TLO140" s="1"/>
      <c r="TLP140" s="1"/>
      <c r="TLQ140" s="1"/>
      <c r="TLR140" s="1"/>
      <c r="TLS140" s="1"/>
      <c r="TLT140" s="1"/>
      <c r="TLU140" s="1"/>
      <c r="TLV140" s="1"/>
      <c r="TLW140" s="1"/>
      <c r="TLX140" s="1"/>
      <c r="TLY140" s="1"/>
      <c r="TLZ140" s="1"/>
      <c r="TMA140" s="1"/>
      <c r="TMB140" s="1"/>
      <c r="TMC140" s="1"/>
      <c r="TMD140" s="1"/>
      <c r="TME140" s="1"/>
      <c r="TMF140" s="1"/>
      <c r="TMG140" s="1"/>
      <c r="TMH140" s="1"/>
      <c r="TMI140" s="1"/>
      <c r="TMJ140" s="1"/>
      <c r="TMK140" s="1"/>
      <c r="TML140" s="1"/>
      <c r="TMM140" s="1"/>
      <c r="TMN140" s="1"/>
      <c r="TMO140" s="1"/>
      <c r="TMP140" s="1"/>
      <c r="TMQ140" s="1"/>
      <c r="TMR140" s="1"/>
      <c r="TMS140" s="1"/>
      <c r="TMT140" s="1"/>
      <c r="TMU140" s="1"/>
      <c r="TMV140" s="1"/>
      <c r="TMW140" s="1"/>
      <c r="TMX140" s="1"/>
      <c r="TMY140" s="1"/>
      <c r="TMZ140" s="1"/>
      <c r="TNA140" s="1"/>
      <c r="TNB140" s="1"/>
      <c r="TNC140" s="1"/>
      <c r="TND140" s="1"/>
      <c r="TNE140" s="1"/>
      <c r="TNF140" s="1"/>
      <c r="TNG140" s="1"/>
      <c r="TNH140" s="1"/>
      <c r="TNI140" s="1"/>
      <c r="TNJ140" s="1"/>
      <c r="TNK140" s="1"/>
      <c r="TNL140" s="1"/>
      <c r="TNM140" s="1"/>
      <c r="TNN140" s="1"/>
      <c r="TNO140" s="1"/>
      <c r="TNP140" s="1"/>
      <c r="TNQ140" s="1"/>
      <c r="TNR140" s="1"/>
      <c r="TNS140" s="1"/>
      <c r="TNT140" s="1"/>
      <c r="TNU140" s="1"/>
      <c r="TNV140" s="1"/>
      <c r="TNW140" s="1"/>
      <c r="TNX140" s="1"/>
      <c r="TNY140" s="1"/>
      <c r="TNZ140" s="1"/>
      <c r="TOA140" s="1"/>
      <c r="TOB140" s="1"/>
      <c r="TOC140" s="1"/>
      <c r="TOD140" s="1"/>
      <c r="TOE140" s="1"/>
      <c r="TOF140" s="1"/>
      <c r="TOG140" s="1"/>
      <c r="TOH140" s="1"/>
      <c r="TOI140" s="1"/>
      <c r="TOJ140" s="1"/>
      <c r="TOK140" s="1"/>
      <c r="TOL140" s="1"/>
      <c r="TOM140" s="1"/>
      <c r="TON140" s="1"/>
      <c r="TOO140" s="1"/>
      <c r="TOP140" s="1"/>
      <c r="TOQ140" s="1"/>
      <c r="TOR140" s="1"/>
      <c r="TOS140" s="1"/>
      <c r="TOT140" s="1"/>
      <c r="TOU140" s="1"/>
      <c r="TOV140" s="1"/>
      <c r="TOW140" s="1"/>
      <c r="TOX140" s="1"/>
      <c r="TOY140" s="1"/>
      <c r="TOZ140" s="1"/>
      <c r="TPA140" s="1"/>
      <c r="TPB140" s="1"/>
      <c r="TPC140" s="1"/>
      <c r="TPD140" s="1"/>
      <c r="TPE140" s="1"/>
      <c r="TPF140" s="1"/>
      <c r="TPG140" s="1"/>
      <c r="TPH140" s="1"/>
      <c r="TPI140" s="1"/>
      <c r="TPJ140" s="1"/>
      <c r="TPK140" s="1"/>
      <c r="TPL140" s="1"/>
      <c r="TPM140" s="1"/>
      <c r="TPN140" s="1"/>
      <c r="TPO140" s="1"/>
      <c r="TPP140" s="1"/>
      <c r="TPQ140" s="1"/>
      <c r="TPR140" s="1"/>
      <c r="TPS140" s="1"/>
      <c r="TPT140" s="1"/>
      <c r="TPU140" s="1"/>
      <c r="TPV140" s="1"/>
      <c r="TPW140" s="1"/>
      <c r="TPX140" s="1"/>
      <c r="TPY140" s="1"/>
      <c r="TPZ140" s="1"/>
      <c r="TQA140" s="1"/>
      <c r="TQB140" s="1"/>
      <c r="TQC140" s="1"/>
      <c r="TQD140" s="1"/>
      <c r="TQE140" s="1"/>
      <c r="TQF140" s="1"/>
      <c r="TQG140" s="1"/>
      <c r="TQH140" s="1"/>
      <c r="TQI140" s="1"/>
      <c r="TQJ140" s="1"/>
      <c r="TQK140" s="1"/>
      <c r="TQL140" s="1"/>
      <c r="TQM140" s="1"/>
      <c r="TQN140" s="1"/>
      <c r="TQO140" s="1"/>
      <c r="TQP140" s="1"/>
      <c r="TQQ140" s="1"/>
      <c r="TQR140" s="1"/>
      <c r="TQS140" s="1"/>
      <c r="TQT140" s="1"/>
      <c r="TQU140" s="1"/>
      <c r="TQV140" s="1"/>
      <c r="TQW140" s="1"/>
      <c r="TQX140" s="1"/>
      <c r="TQY140" s="1"/>
      <c r="TQZ140" s="1"/>
      <c r="TRA140" s="1"/>
      <c r="TRB140" s="1"/>
      <c r="TRC140" s="1"/>
      <c r="TRD140" s="1"/>
      <c r="TRE140" s="1"/>
      <c r="TRF140" s="1"/>
      <c r="TRG140" s="1"/>
      <c r="TRH140" s="1"/>
      <c r="TRI140" s="1"/>
      <c r="TRJ140" s="1"/>
      <c r="TRK140" s="1"/>
      <c r="TRL140" s="1"/>
      <c r="TRM140" s="1"/>
      <c r="TRN140" s="1"/>
      <c r="TRO140" s="1"/>
      <c r="TRP140" s="1"/>
      <c r="TRQ140" s="1"/>
      <c r="TRR140" s="1"/>
      <c r="TRS140" s="1"/>
      <c r="TRT140" s="1"/>
      <c r="TRU140" s="1"/>
      <c r="TRV140" s="1"/>
      <c r="TRW140" s="1"/>
      <c r="TRX140" s="1"/>
      <c r="TRY140" s="1"/>
      <c r="TRZ140" s="1"/>
      <c r="TSA140" s="1"/>
      <c r="TSB140" s="1"/>
      <c r="TSC140" s="1"/>
      <c r="TSD140" s="1"/>
      <c r="TSE140" s="1"/>
      <c r="TSF140" s="1"/>
      <c r="TSG140" s="1"/>
      <c r="TSH140" s="1"/>
      <c r="TSI140" s="1"/>
      <c r="TSJ140" s="1"/>
      <c r="TSK140" s="1"/>
      <c r="TSL140" s="1"/>
      <c r="TSM140" s="1"/>
      <c r="TSN140" s="1"/>
      <c r="TSO140" s="1"/>
      <c r="TSP140" s="1"/>
      <c r="TSQ140" s="1"/>
      <c r="TSR140" s="1"/>
      <c r="TSS140" s="1"/>
      <c r="TST140" s="1"/>
      <c r="TSU140" s="1"/>
      <c r="TSV140" s="1"/>
      <c r="TSW140" s="1"/>
      <c r="TSX140" s="1"/>
      <c r="TSY140" s="1"/>
      <c r="TSZ140" s="1"/>
      <c r="TTA140" s="1"/>
      <c r="TTB140" s="1"/>
      <c r="TTC140" s="1"/>
      <c r="TTD140" s="1"/>
      <c r="TTE140" s="1"/>
      <c r="TTF140" s="1"/>
      <c r="TTG140" s="1"/>
      <c r="TTH140" s="1"/>
      <c r="TTI140" s="1"/>
      <c r="TTJ140" s="1"/>
      <c r="TTK140" s="1"/>
      <c r="TTL140" s="1"/>
      <c r="TTM140" s="1"/>
      <c r="TTN140" s="1"/>
      <c r="TTO140" s="1"/>
      <c r="TTP140" s="1"/>
      <c r="TTQ140" s="1"/>
      <c r="TTR140" s="1"/>
      <c r="TTS140" s="1"/>
      <c r="TTT140" s="1"/>
      <c r="TTU140" s="1"/>
      <c r="TTV140" s="1"/>
      <c r="TTW140" s="1"/>
      <c r="TTX140" s="1"/>
      <c r="TTY140" s="1"/>
      <c r="TTZ140" s="1"/>
      <c r="TUA140" s="1"/>
      <c r="TUB140" s="1"/>
      <c r="TUC140" s="1"/>
      <c r="TUD140" s="1"/>
      <c r="TUE140" s="1"/>
      <c r="TUF140" s="1"/>
      <c r="TUG140" s="1"/>
      <c r="TUH140" s="1"/>
      <c r="TUI140" s="1"/>
      <c r="TUJ140" s="1"/>
      <c r="TUK140" s="1"/>
      <c r="TUL140" s="1"/>
      <c r="TUM140" s="1"/>
      <c r="TUN140" s="1"/>
      <c r="TUO140" s="1"/>
      <c r="TUP140" s="1"/>
      <c r="TUQ140" s="1"/>
      <c r="TUR140" s="1"/>
      <c r="TUS140" s="1"/>
      <c r="TUT140" s="1"/>
      <c r="TUU140" s="1"/>
      <c r="TUV140" s="1"/>
      <c r="TUW140" s="1"/>
      <c r="TUX140" s="1"/>
      <c r="TUY140" s="1"/>
      <c r="TUZ140" s="1"/>
      <c r="TVA140" s="1"/>
      <c r="TVB140" s="1"/>
      <c r="TVC140" s="1"/>
      <c r="TVD140" s="1"/>
      <c r="TVE140" s="1"/>
      <c r="TVF140" s="1"/>
      <c r="TVG140" s="1"/>
      <c r="TVH140" s="1"/>
      <c r="TVI140" s="1"/>
      <c r="TVJ140" s="1"/>
      <c r="TVK140" s="1"/>
      <c r="TVL140" s="1"/>
      <c r="TVM140" s="1"/>
      <c r="TVN140" s="1"/>
      <c r="TVO140" s="1"/>
      <c r="TVP140" s="1"/>
      <c r="TVQ140" s="1"/>
      <c r="TVR140" s="1"/>
      <c r="TVS140" s="1"/>
      <c r="TVT140" s="1"/>
      <c r="TVU140" s="1"/>
      <c r="TVV140" s="1"/>
      <c r="TVW140" s="1"/>
      <c r="TVX140" s="1"/>
      <c r="TVY140" s="1"/>
      <c r="TVZ140" s="1"/>
      <c r="TWA140" s="1"/>
      <c r="TWB140" s="1"/>
      <c r="TWC140" s="1"/>
      <c r="TWD140" s="1"/>
      <c r="TWE140" s="1"/>
      <c r="TWF140" s="1"/>
      <c r="TWG140" s="1"/>
      <c r="TWH140" s="1"/>
      <c r="TWI140" s="1"/>
      <c r="TWJ140" s="1"/>
      <c r="TWK140" s="1"/>
      <c r="TWL140" s="1"/>
      <c r="TWM140" s="1"/>
      <c r="TWN140" s="1"/>
      <c r="TWO140" s="1"/>
      <c r="TWP140" s="1"/>
      <c r="TWQ140" s="1"/>
      <c r="TWR140" s="1"/>
      <c r="TWS140" s="1"/>
      <c r="TWT140" s="1"/>
      <c r="TWU140" s="1"/>
      <c r="TWV140" s="1"/>
      <c r="TWW140" s="1"/>
      <c r="TWX140" s="1"/>
      <c r="TWY140" s="1"/>
      <c r="TWZ140" s="1"/>
      <c r="TXA140" s="1"/>
      <c r="TXB140" s="1"/>
      <c r="TXC140" s="1"/>
      <c r="TXD140" s="1"/>
      <c r="TXE140" s="1"/>
      <c r="TXF140" s="1"/>
      <c r="TXG140" s="1"/>
      <c r="TXH140" s="1"/>
      <c r="TXI140" s="1"/>
      <c r="TXJ140" s="1"/>
      <c r="TXK140" s="1"/>
      <c r="TXL140" s="1"/>
      <c r="TXM140" s="1"/>
      <c r="TXN140" s="1"/>
      <c r="TXO140" s="1"/>
      <c r="TXP140" s="1"/>
      <c r="TXQ140" s="1"/>
      <c r="TXR140" s="1"/>
      <c r="TXS140" s="1"/>
      <c r="TXT140" s="1"/>
      <c r="TXU140" s="1"/>
      <c r="TXV140" s="1"/>
      <c r="TXW140" s="1"/>
      <c r="TXX140" s="1"/>
      <c r="TXY140" s="1"/>
      <c r="TXZ140" s="1"/>
      <c r="TYA140" s="1"/>
      <c r="TYB140" s="1"/>
      <c r="TYC140" s="1"/>
      <c r="TYD140" s="1"/>
      <c r="TYE140" s="1"/>
      <c r="TYF140" s="1"/>
      <c r="TYG140" s="1"/>
      <c r="TYH140" s="1"/>
      <c r="TYI140" s="1"/>
      <c r="TYJ140" s="1"/>
      <c r="TYK140" s="1"/>
      <c r="TYL140" s="1"/>
      <c r="TYM140" s="1"/>
      <c r="TYN140" s="1"/>
      <c r="TYO140" s="1"/>
      <c r="TYP140" s="1"/>
      <c r="TYQ140" s="1"/>
      <c r="TYR140" s="1"/>
      <c r="TYS140" s="1"/>
      <c r="TYT140" s="1"/>
      <c r="TYU140" s="1"/>
      <c r="TYV140" s="1"/>
      <c r="TYW140" s="1"/>
      <c r="TYX140" s="1"/>
      <c r="TYY140" s="1"/>
      <c r="TYZ140" s="1"/>
      <c r="TZA140" s="1"/>
      <c r="TZB140" s="1"/>
      <c r="TZC140" s="1"/>
      <c r="TZD140" s="1"/>
      <c r="TZE140" s="1"/>
      <c r="TZF140" s="1"/>
      <c r="TZG140" s="1"/>
      <c r="TZH140" s="1"/>
      <c r="TZI140" s="1"/>
      <c r="TZJ140" s="1"/>
      <c r="TZK140" s="1"/>
      <c r="TZL140" s="1"/>
      <c r="TZM140" s="1"/>
      <c r="TZN140" s="1"/>
      <c r="TZO140" s="1"/>
      <c r="TZP140" s="1"/>
      <c r="TZQ140" s="1"/>
      <c r="TZR140" s="1"/>
      <c r="TZS140" s="1"/>
      <c r="TZT140" s="1"/>
      <c r="TZU140" s="1"/>
      <c r="TZV140" s="1"/>
      <c r="TZW140" s="1"/>
      <c r="TZX140" s="1"/>
      <c r="TZY140" s="1"/>
      <c r="TZZ140" s="1"/>
      <c r="UAA140" s="1"/>
      <c r="UAB140" s="1"/>
      <c r="UAC140" s="1"/>
      <c r="UAD140" s="1"/>
      <c r="UAE140" s="1"/>
      <c r="UAF140" s="1"/>
      <c r="UAG140" s="1"/>
      <c r="UAH140" s="1"/>
      <c r="UAI140" s="1"/>
      <c r="UAJ140" s="1"/>
      <c r="UAK140" s="1"/>
      <c r="UAL140" s="1"/>
      <c r="UAM140" s="1"/>
      <c r="UAN140" s="1"/>
      <c r="UAO140" s="1"/>
      <c r="UAP140" s="1"/>
      <c r="UAQ140" s="1"/>
      <c r="UAR140" s="1"/>
      <c r="UAS140" s="1"/>
      <c r="UAT140" s="1"/>
      <c r="UAU140" s="1"/>
      <c r="UAV140" s="1"/>
      <c r="UAW140" s="1"/>
      <c r="UAX140" s="1"/>
      <c r="UAY140" s="1"/>
      <c r="UAZ140" s="1"/>
      <c r="UBA140" s="1"/>
      <c r="UBB140" s="1"/>
      <c r="UBC140" s="1"/>
      <c r="UBD140" s="1"/>
      <c r="UBE140" s="1"/>
      <c r="UBF140" s="1"/>
      <c r="UBG140" s="1"/>
      <c r="UBH140" s="1"/>
      <c r="UBI140" s="1"/>
      <c r="UBJ140" s="1"/>
      <c r="UBK140" s="1"/>
      <c r="UBL140" s="1"/>
      <c r="UBM140" s="1"/>
      <c r="UBN140" s="1"/>
      <c r="UBO140" s="1"/>
      <c r="UBP140" s="1"/>
      <c r="UBQ140" s="1"/>
      <c r="UBR140" s="1"/>
      <c r="UBS140" s="1"/>
      <c r="UBT140" s="1"/>
      <c r="UBU140" s="1"/>
      <c r="UBV140" s="1"/>
      <c r="UBW140" s="1"/>
      <c r="UBX140" s="1"/>
      <c r="UBY140" s="1"/>
      <c r="UBZ140" s="1"/>
      <c r="UCA140" s="1"/>
      <c r="UCB140" s="1"/>
      <c r="UCC140" s="1"/>
      <c r="UCD140" s="1"/>
      <c r="UCE140" s="1"/>
      <c r="UCF140" s="1"/>
      <c r="UCG140" s="1"/>
      <c r="UCH140" s="1"/>
      <c r="UCI140" s="1"/>
      <c r="UCJ140" s="1"/>
      <c r="UCK140" s="1"/>
      <c r="UCL140" s="1"/>
      <c r="UCM140" s="1"/>
      <c r="UCN140" s="1"/>
      <c r="UCO140" s="1"/>
      <c r="UCP140" s="1"/>
      <c r="UCQ140" s="1"/>
      <c r="UCR140" s="1"/>
      <c r="UCS140" s="1"/>
      <c r="UCT140" s="1"/>
      <c r="UCU140" s="1"/>
      <c r="UCV140" s="1"/>
      <c r="UCW140" s="1"/>
      <c r="UCX140" s="1"/>
      <c r="UCY140" s="1"/>
      <c r="UCZ140" s="1"/>
      <c r="UDA140" s="1"/>
      <c r="UDB140" s="1"/>
      <c r="UDC140" s="1"/>
      <c r="UDD140" s="1"/>
      <c r="UDE140" s="1"/>
      <c r="UDF140" s="1"/>
      <c r="UDG140" s="1"/>
      <c r="UDH140" s="1"/>
      <c r="UDI140" s="1"/>
      <c r="UDJ140" s="1"/>
      <c r="UDK140" s="1"/>
      <c r="UDL140" s="1"/>
      <c r="UDM140" s="1"/>
      <c r="UDN140" s="1"/>
      <c r="UDO140" s="1"/>
      <c r="UDP140" s="1"/>
      <c r="UDQ140" s="1"/>
      <c r="UDR140" s="1"/>
      <c r="UDS140" s="1"/>
      <c r="UDT140" s="1"/>
      <c r="UDU140" s="1"/>
      <c r="UDV140" s="1"/>
      <c r="UDW140" s="1"/>
      <c r="UDX140" s="1"/>
      <c r="UDY140" s="1"/>
      <c r="UDZ140" s="1"/>
      <c r="UEA140" s="1"/>
      <c r="UEB140" s="1"/>
      <c r="UEC140" s="1"/>
      <c r="UED140" s="1"/>
      <c r="UEE140" s="1"/>
      <c r="UEF140" s="1"/>
      <c r="UEG140" s="1"/>
      <c r="UEH140" s="1"/>
      <c r="UEI140" s="1"/>
      <c r="UEJ140" s="1"/>
      <c r="UEK140" s="1"/>
      <c r="UEL140" s="1"/>
      <c r="UEM140" s="1"/>
      <c r="UEN140" s="1"/>
      <c r="UEO140" s="1"/>
      <c r="UEP140" s="1"/>
      <c r="UEQ140" s="1"/>
      <c r="UER140" s="1"/>
      <c r="UES140" s="1"/>
      <c r="UET140" s="1"/>
      <c r="UEU140" s="1"/>
      <c r="UEV140" s="1"/>
      <c r="UEW140" s="1"/>
      <c r="UEX140" s="1"/>
      <c r="UEY140" s="1"/>
      <c r="UEZ140" s="1"/>
      <c r="UFA140" s="1"/>
      <c r="UFB140" s="1"/>
      <c r="UFC140" s="1"/>
      <c r="UFD140" s="1"/>
      <c r="UFE140" s="1"/>
      <c r="UFF140" s="1"/>
      <c r="UFG140" s="1"/>
      <c r="UFH140" s="1"/>
      <c r="UFI140" s="1"/>
      <c r="UFJ140" s="1"/>
      <c r="UFK140" s="1"/>
      <c r="UFL140" s="1"/>
      <c r="UFM140" s="1"/>
      <c r="UFN140" s="1"/>
      <c r="UFO140" s="1"/>
      <c r="UFP140" s="1"/>
      <c r="UFQ140" s="1"/>
      <c r="UFR140" s="1"/>
      <c r="UFS140" s="1"/>
      <c r="UFT140" s="1"/>
      <c r="UFU140" s="1"/>
      <c r="UFV140" s="1"/>
      <c r="UFW140" s="1"/>
      <c r="UFX140" s="1"/>
      <c r="UFY140" s="1"/>
      <c r="UFZ140" s="1"/>
      <c r="UGA140" s="1"/>
      <c r="UGB140" s="1"/>
      <c r="UGC140" s="1"/>
      <c r="UGD140" s="1"/>
      <c r="UGE140" s="1"/>
      <c r="UGF140" s="1"/>
      <c r="UGG140" s="1"/>
      <c r="UGH140" s="1"/>
      <c r="UGI140" s="1"/>
      <c r="UGJ140" s="1"/>
      <c r="UGK140" s="1"/>
      <c r="UGL140" s="1"/>
      <c r="UGM140" s="1"/>
      <c r="UGN140" s="1"/>
      <c r="UGO140" s="1"/>
      <c r="UGP140" s="1"/>
      <c r="UGQ140" s="1"/>
      <c r="UGR140" s="1"/>
      <c r="UGS140" s="1"/>
      <c r="UGT140" s="1"/>
      <c r="UGU140" s="1"/>
      <c r="UGV140" s="1"/>
      <c r="UGW140" s="1"/>
      <c r="UGX140" s="1"/>
      <c r="UGY140" s="1"/>
      <c r="UGZ140" s="1"/>
      <c r="UHA140" s="1"/>
      <c r="UHB140" s="1"/>
      <c r="UHC140" s="1"/>
      <c r="UHD140" s="1"/>
      <c r="UHE140" s="1"/>
      <c r="UHF140" s="1"/>
      <c r="UHG140" s="1"/>
      <c r="UHH140" s="1"/>
      <c r="UHI140" s="1"/>
      <c r="UHJ140" s="1"/>
      <c r="UHK140" s="1"/>
      <c r="UHL140" s="1"/>
      <c r="UHM140" s="1"/>
      <c r="UHN140" s="1"/>
      <c r="UHO140" s="1"/>
      <c r="UHP140" s="1"/>
      <c r="UHQ140" s="1"/>
      <c r="UHR140" s="1"/>
      <c r="UHS140" s="1"/>
      <c r="UHT140" s="1"/>
      <c r="UHU140" s="1"/>
      <c r="UHV140" s="1"/>
      <c r="UHW140" s="1"/>
      <c r="UHX140" s="1"/>
      <c r="UHY140" s="1"/>
      <c r="UHZ140" s="1"/>
      <c r="UIA140" s="1"/>
      <c r="UIB140" s="1"/>
      <c r="UIC140" s="1"/>
      <c r="UID140" s="1"/>
      <c r="UIE140" s="1"/>
      <c r="UIF140" s="1"/>
      <c r="UIG140" s="1"/>
      <c r="UIH140" s="1"/>
      <c r="UII140" s="1"/>
      <c r="UIJ140" s="1"/>
      <c r="UIK140" s="1"/>
      <c r="UIL140" s="1"/>
      <c r="UIM140" s="1"/>
      <c r="UIN140" s="1"/>
      <c r="UIO140" s="1"/>
      <c r="UIP140" s="1"/>
      <c r="UIQ140" s="1"/>
      <c r="UIR140" s="1"/>
      <c r="UIS140" s="1"/>
      <c r="UIT140" s="1"/>
      <c r="UIU140" s="1"/>
      <c r="UIV140" s="1"/>
      <c r="UIW140" s="1"/>
      <c r="UIX140" s="1"/>
      <c r="UIY140" s="1"/>
      <c r="UIZ140" s="1"/>
      <c r="UJA140" s="1"/>
      <c r="UJB140" s="1"/>
      <c r="UJC140" s="1"/>
      <c r="UJD140" s="1"/>
      <c r="UJE140" s="1"/>
      <c r="UJF140" s="1"/>
      <c r="UJG140" s="1"/>
      <c r="UJH140" s="1"/>
      <c r="UJI140" s="1"/>
      <c r="UJJ140" s="1"/>
      <c r="UJK140" s="1"/>
      <c r="UJL140" s="1"/>
      <c r="UJM140" s="1"/>
      <c r="UJN140" s="1"/>
      <c r="UJO140" s="1"/>
      <c r="UJP140" s="1"/>
      <c r="UJQ140" s="1"/>
      <c r="UJR140" s="1"/>
      <c r="UJS140" s="1"/>
      <c r="UJT140" s="1"/>
      <c r="UJU140" s="1"/>
      <c r="UJV140" s="1"/>
      <c r="UJW140" s="1"/>
      <c r="UJX140" s="1"/>
      <c r="UJY140" s="1"/>
      <c r="UJZ140" s="1"/>
      <c r="UKA140" s="1"/>
      <c r="UKB140" s="1"/>
      <c r="UKC140" s="1"/>
      <c r="UKD140" s="1"/>
      <c r="UKE140" s="1"/>
      <c r="UKF140" s="1"/>
      <c r="UKG140" s="1"/>
      <c r="UKH140" s="1"/>
      <c r="UKI140" s="1"/>
      <c r="UKJ140" s="1"/>
      <c r="UKK140" s="1"/>
      <c r="UKL140" s="1"/>
      <c r="UKM140" s="1"/>
      <c r="UKN140" s="1"/>
      <c r="UKO140" s="1"/>
      <c r="UKP140" s="1"/>
      <c r="UKQ140" s="1"/>
      <c r="UKR140" s="1"/>
      <c r="UKS140" s="1"/>
      <c r="UKT140" s="1"/>
      <c r="UKU140" s="1"/>
      <c r="UKV140" s="1"/>
      <c r="UKW140" s="1"/>
      <c r="UKX140" s="1"/>
      <c r="UKY140" s="1"/>
      <c r="UKZ140" s="1"/>
      <c r="ULA140" s="1"/>
      <c r="ULB140" s="1"/>
      <c r="ULC140" s="1"/>
      <c r="ULD140" s="1"/>
      <c r="ULE140" s="1"/>
      <c r="ULF140" s="1"/>
      <c r="ULG140" s="1"/>
      <c r="ULH140" s="1"/>
      <c r="ULI140" s="1"/>
      <c r="ULJ140" s="1"/>
      <c r="ULK140" s="1"/>
      <c r="ULL140" s="1"/>
      <c r="ULM140" s="1"/>
      <c r="ULN140" s="1"/>
      <c r="ULO140" s="1"/>
      <c r="ULP140" s="1"/>
      <c r="ULQ140" s="1"/>
      <c r="ULR140" s="1"/>
      <c r="ULS140" s="1"/>
      <c r="ULT140" s="1"/>
      <c r="ULU140" s="1"/>
      <c r="ULV140" s="1"/>
      <c r="ULW140" s="1"/>
      <c r="ULX140" s="1"/>
      <c r="ULY140" s="1"/>
      <c r="ULZ140" s="1"/>
      <c r="UMA140" s="1"/>
      <c r="UMB140" s="1"/>
      <c r="UMC140" s="1"/>
      <c r="UMD140" s="1"/>
      <c r="UME140" s="1"/>
      <c r="UMF140" s="1"/>
      <c r="UMG140" s="1"/>
      <c r="UMH140" s="1"/>
      <c r="UMI140" s="1"/>
      <c r="UMJ140" s="1"/>
      <c r="UMK140" s="1"/>
      <c r="UML140" s="1"/>
      <c r="UMM140" s="1"/>
      <c r="UMN140" s="1"/>
      <c r="UMO140" s="1"/>
      <c r="UMP140" s="1"/>
      <c r="UMQ140" s="1"/>
      <c r="UMR140" s="1"/>
      <c r="UMS140" s="1"/>
      <c r="UMT140" s="1"/>
      <c r="UMU140" s="1"/>
      <c r="UMV140" s="1"/>
      <c r="UMW140" s="1"/>
      <c r="UMX140" s="1"/>
      <c r="UMY140" s="1"/>
      <c r="UMZ140" s="1"/>
      <c r="UNA140" s="1"/>
      <c r="UNB140" s="1"/>
      <c r="UNC140" s="1"/>
      <c r="UND140" s="1"/>
      <c r="UNE140" s="1"/>
      <c r="UNF140" s="1"/>
      <c r="UNG140" s="1"/>
      <c r="UNH140" s="1"/>
      <c r="UNI140" s="1"/>
      <c r="UNJ140" s="1"/>
      <c r="UNK140" s="1"/>
      <c r="UNL140" s="1"/>
      <c r="UNM140" s="1"/>
      <c r="UNN140" s="1"/>
      <c r="UNO140" s="1"/>
      <c r="UNP140" s="1"/>
      <c r="UNQ140" s="1"/>
      <c r="UNR140" s="1"/>
      <c r="UNS140" s="1"/>
      <c r="UNT140" s="1"/>
      <c r="UNU140" s="1"/>
      <c r="UNV140" s="1"/>
      <c r="UNW140" s="1"/>
      <c r="UNX140" s="1"/>
      <c r="UNY140" s="1"/>
      <c r="UNZ140" s="1"/>
      <c r="UOA140" s="1"/>
      <c r="UOB140" s="1"/>
      <c r="UOC140" s="1"/>
      <c r="UOD140" s="1"/>
      <c r="UOE140" s="1"/>
      <c r="UOF140" s="1"/>
      <c r="UOG140" s="1"/>
      <c r="UOH140" s="1"/>
      <c r="UOI140" s="1"/>
      <c r="UOJ140" s="1"/>
      <c r="UOK140" s="1"/>
      <c r="UOL140" s="1"/>
      <c r="UOM140" s="1"/>
      <c r="UON140" s="1"/>
      <c r="UOO140" s="1"/>
      <c r="UOP140" s="1"/>
      <c r="UOQ140" s="1"/>
      <c r="UOR140" s="1"/>
      <c r="UOS140" s="1"/>
      <c r="UOT140" s="1"/>
      <c r="UOU140" s="1"/>
      <c r="UOV140" s="1"/>
      <c r="UOW140" s="1"/>
      <c r="UOX140" s="1"/>
      <c r="UOY140" s="1"/>
      <c r="UOZ140" s="1"/>
      <c r="UPA140" s="1"/>
      <c r="UPB140" s="1"/>
      <c r="UPC140" s="1"/>
      <c r="UPD140" s="1"/>
      <c r="UPE140" s="1"/>
      <c r="UPF140" s="1"/>
      <c r="UPG140" s="1"/>
      <c r="UPH140" s="1"/>
      <c r="UPI140" s="1"/>
      <c r="UPJ140" s="1"/>
      <c r="UPK140" s="1"/>
      <c r="UPL140" s="1"/>
      <c r="UPM140" s="1"/>
      <c r="UPN140" s="1"/>
      <c r="UPO140" s="1"/>
      <c r="UPP140" s="1"/>
      <c r="UPQ140" s="1"/>
      <c r="UPR140" s="1"/>
      <c r="UPS140" s="1"/>
      <c r="UPT140" s="1"/>
      <c r="UPU140" s="1"/>
      <c r="UPV140" s="1"/>
      <c r="UPW140" s="1"/>
      <c r="UPX140" s="1"/>
      <c r="UPY140" s="1"/>
      <c r="UPZ140" s="1"/>
      <c r="UQA140" s="1"/>
      <c r="UQB140" s="1"/>
      <c r="UQC140" s="1"/>
      <c r="UQD140" s="1"/>
      <c r="UQE140" s="1"/>
      <c r="UQF140" s="1"/>
      <c r="UQG140" s="1"/>
      <c r="UQH140" s="1"/>
      <c r="UQI140" s="1"/>
      <c r="UQJ140" s="1"/>
      <c r="UQK140" s="1"/>
      <c r="UQL140" s="1"/>
      <c r="UQM140" s="1"/>
      <c r="UQN140" s="1"/>
      <c r="UQO140" s="1"/>
      <c r="UQP140" s="1"/>
      <c r="UQQ140" s="1"/>
      <c r="UQR140" s="1"/>
      <c r="UQS140" s="1"/>
      <c r="UQT140" s="1"/>
      <c r="UQU140" s="1"/>
      <c r="UQV140" s="1"/>
      <c r="UQW140" s="1"/>
      <c r="UQX140" s="1"/>
      <c r="UQY140" s="1"/>
      <c r="UQZ140" s="1"/>
      <c r="URA140" s="1"/>
      <c r="URB140" s="1"/>
      <c r="URC140" s="1"/>
      <c r="URD140" s="1"/>
      <c r="URE140" s="1"/>
      <c r="URF140" s="1"/>
      <c r="URG140" s="1"/>
      <c r="URH140" s="1"/>
      <c r="URI140" s="1"/>
      <c r="URJ140" s="1"/>
      <c r="URK140" s="1"/>
      <c r="URL140" s="1"/>
      <c r="URM140" s="1"/>
      <c r="URN140" s="1"/>
      <c r="URO140" s="1"/>
      <c r="URP140" s="1"/>
      <c r="URQ140" s="1"/>
      <c r="URR140" s="1"/>
      <c r="URS140" s="1"/>
      <c r="URT140" s="1"/>
      <c r="URU140" s="1"/>
      <c r="URV140" s="1"/>
      <c r="URW140" s="1"/>
      <c r="URX140" s="1"/>
      <c r="URY140" s="1"/>
      <c r="URZ140" s="1"/>
      <c r="USA140" s="1"/>
      <c r="USB140" s="1"/>
      <c r="USC140" s="1"/>
      <c r="USD140" s="1"/>
      <c r="USE140" s="1"/>
      <c r="USF140" s="1"/>
      <c r="USG140" s="1"/>
      <c r="USH140" s="1"/>
      <c r="USI140" s="1"/>
      <c r="USJ140" s="1"/>
      <c r="USK140" s="1"/>
      <c r="USL140" s="1"/>
      <c r="USM140" s="1"/>
      <c r="USN140" s="1"/>
      <c r="USO140" s="1"/>
      <c r="USP140" s="1"/>
      <c r="USQ140" s="1"/>
      <c r="USR140" s="1"/>
      <c r="USS140" s="1"/>
      <c r="UST140" s="1"/>
      <c r="USU140" s="1"/>
      <c r="USV140" s="1"/>
      <c r="USW140" s="1"/>
      <c r="USX140" s="1"/>
      <c r="USY140" s="1"/>
      <c r="USZ140" s="1"/>
      <c r="UTA140" s="1"/>
      <c r="UTB140" s="1"/>
      <c r="UTC140" s="1"/>
      <c r="UTD140" s="1"/>
      <c r="UTE140" s="1"/>
      <c r="UTF140" s="1"/>
      <c r="UTG140" s="1"/>
      <c r="UTH140" s="1"/>
      <c r="UTI140" s="1"/>
      <c r="UTJ140" s="1"/>
      <c r="UTK140" s="1"/>
      <c r="UTL140" s="1"/>
      <c r="UTM140" s="1"/>
      <c r="UTN140" s="1"/>
      <c r="UTO140" s="1"/>
      <c r="UTP140" s="1"/>
      <c r="UTQ140" s="1"/>
      <c r="UTR140" s="1"/>
      <c r="UTS140" s="1"/>
      <c r="UTT140" s="1"/>
      <c r="UTU140" s="1"/>
      <c r="UTV140" s="1"/>
      <c r="UTW140" s="1"/>
      <c r="UTX140" s="1"/>
      <c r="UTY140" s="1"/>
      <c r="UTZ140" s="1"/>
      <c r="UUA140" s="1"/>
      <c r="UUB140" s="1"/>
      <c r="UUC140" s="1"/>
      <c r="UUD140" s="1"/>
      <c r="UUE140" s="1"/>
      <c r="UUF140" s="1"/>
      <c r="UUG140" s="1"/>
      <c r="UUH140" s="1"/>
      <c r="UUI140" s="1"/>
      <c r="UUJ140" s="1"/>
      <c r="UUK140" s="1"/>
      <c r="UUL140" s="1"/>
      <c r="UUM140" s="1"/>
      <c r="UUN140" s="1"/>
      <c r="UUO140" s="1"/>
      <c r="UUP140" s="1"/>
      <c r="UUQ140" s="1"/>
      <c r="UUR140" s="1"/>
      <c r="UUS140" s="1"/>
      <c r="UUT140" s="1"/>
      <c r="UUU140" s="1"/>
      <c r="UUV140" s="1"/>
      <c r="UUW140" s="1"/>
      <c r="UUX140" s="1"/>
      <c r="UUY140" s="1"/>
      <c r="UUZ140" s="1"/>
      <c r="UVA140" s="1"/>
      <c r="UVB140" s="1"/>
      <c r="UVC140" s="1"/>
      <c r="UVD140" s="1"/>
      <c r="UVE140" s="1"/>
      <c r="UVF140" s="1"/>
      <c r="UVG140" s="1"/>
      <c r="UVH140" s="1"/>
      <c r="UVI140" s="1"/>
      <c r="UVJ140" s="1"/>
      <c r="UVK140" s="1"/>
      <c r="UVL140" s="1"/>
      <c r="UVM140" s="1"/>
      <c r="UVN140" s="1"/>
      <c r="UVO140" s="1"/>
      <c r="UVP140" s="1"/>
      <c r="UVQ140" s="1"/>
      <c r="UVR140" s="1"/>
      <c r="UVS140" s="1"/>
      <c r="UVT140" s="1"/>
      <c r="UVU140" s="1"/>
      <c r="UVV140" s="1"/>
      <c r="UVW140" s="1"/>
      <c r="UVX140" s="1"/>
      <c r="UVY140" s="1"/>
      <c r="UVZ140" s="1"/>
      <c r="UWA140" s="1"/>
      <c r="UWB140" s="1"/>
      <c r="UWC140" s="1"/>
      <c r="UWD140" s="1"/>
      <c r="UWE140" s="1"/>
      <c r="UWF140" s="1"/>
      <c r="UWG140" s="1"/>
      <c r="UWH140" s="1"/>
      <c r="UWI140" s="1"/>
      <c r="UWJ140" s="1"/>
      <c r="UWK140" s="1"/>
      <c r="UWL140" s="1"/>
      <c r="UWM140" s="1"/>
      <c r="UWN140" s="1"/>
      <c r="UWO140" s="1"/>
      <c r="UWP140" s="1"/>
      <c r="UWQ140" s="1"/>
      <c r="UWR140" s="1"/>
      <c r="UWS140" s="1"/>
      <c r="UWT140" s="1"/>
      <c r="UWU140" s="1"/>
      <c r="UWV140" s="1"/>
      <c r="UWW140" s="1"/>
      <c r="UWX140" s="1"/>
      <c r="UWY140" s="1"/>
      <c r="UWZ140" s="1"/>
      <c r="UXA140" s="1"/>
      <c r="UXB140" s="1"/>
      <c r="UXC140" s="1"/>
      <c r="UXD140" s="1"/>
      <c r="UXE140" s="1"/>
      <c r="UXF140" s="1"/>
      <c r="UXG140" s="1"/>
      <c r="UXH140" s="1"/>
      <c r="UXI140" s="1"/>
      <c r="UXJ140" s="1"/>
      <c r="UXK140" s="1"/>
      <c r="UXL140" s="1"/>
      <c r="UXM140" s="1"/>
      <c r="UXN140" s="1"/>
      <c r="UXO140" s="1"/>
      <c r="UXP140" s="1"/>
      <c r="UXQ140" s="1"/>
      <c r="UXR140" s="1"/>
      <c r="UXS140" s="1"/>
      <c r="UXT140" s="1"/>
      <c r="UXU140" s="1"/>
      <c r="UXV140" s="1"/>
      <c r="UXW140" s="1"/>
      <c r="UXX140" s="1"/>
      <c r="UXY140" s="1"/>
      <c r="UXZ140" s="1"/>
      <c r="UYA140" s="1"/>
      <c r="UYB140" s="1"/>
      <c r="UYC140" s="1"/>
      <c r="UYD140" s="1"/>
      <c r="UYE140" s="1"/>
      <c r="UYF140" s="1"/>
      <c r="UYG140" s="1"/>
      <c r="UYH140" s="1"/>
      <c r="UYI140" s="1"/>
      <c r="UYJ140" s="1"/>
      <c r="UYK140" s="1"/>
      <c r="UYL140" s="1"/>
      <c r="UYM140" s="1"/>
      <c r="UYN140" s="1"/>
      <c r="UYO140" s="1"/>
      <c r="UYP140" s="1"/>
      <c r="UYQ140" s="1"/>
      <c r="UYR140" s="1"/>
      <c r="UYS140" s="1"/>
      <c r="UYT140" s="1"/>
      <c r="UYU140" s="1"/>
      <c r="UYV140" s="1"/>
      <c r="UYW140" s="1"/>
      <c r="UYX140" s="1"/>
      <c r="UYY140" s="1"/>
      <c r="UYZ140" s="1"/>
      <c r="UZA140" s="1"/>
      <c r="UZB140" s="1"/>
      <c r="UZC140" s="1"/>
      <c r="UZD140" s="1"/>
      <c r="UZE140" s="1"/>
      <c r="UZF140" s="1"/>
      <c r="UZG140" s="1"/>
      <c r="UZH140" s="1"/>
      <c r="UZI140" s="1"/>
      <c r="UZJ140" s="1"/>
      <c r="UZK140" s="1"/>
      <c r="UZL140" s="1"/>
      <c r="UZM140" s="1"/>
      <c r="UZN140" s="1"/>
      <c r="UZO140" s="1"/>
      <c r="UZP140" s="1"/>
      <c r="UZQ140" s="1"/>
      <c r="UZR140" s="1"/>
      <c r="UZS140" s="1"/>
      <c r="UZT140" s="1"/>
      <c r="UZU140" s="1"/>
      <c r="UZV140" s="1"/>
      <c r="UZW140" s="1"/>
      <c r="UZX140" s="1"/>
      <c r="UZY140" s="1"/>
      <c r="UZZ140" s="1"/>
      <c r="VAA140" s="1"/>
      <c r="VAB140" s="1"/>
      <c r="VAC140" s="1"/>
      <c r="VAD140" s="1"/>
      <c r="VAE140" s="1"/>
      <c r="VAF140" s="1"/>
      <c r="VAG140" s="1"/>
      <c r="VAH140" s="1"/>
      <c r="VAI140" s="1"/>
      <c r="VAJ140" s="1"/>
      <c r="VAK140" s="1"/>
      <c r="VAL140" s="1"/>
      <c r="VAM140" s="1"/>
      <c r="VAN140" s="1"/>
      <c r="VAO140" s="1"/>
      <c r="VAP140" s="1"/>
      <c r="VAQ140" s="1"/>
      <c r="VAR140" s="1"/>
      <c r="VAS140" s="1"/>
      <c r="VAT140" s="1"/>
      <c r="VAU140" s="1"/>
      <c r="VAV140" s="1"/>
      <c r="VAW140" s="1"/>
      <c r="VAX140" s="1"/>
      <c r="VAY140" s="1"/>
      <c r="VAZ140" s="1"/>
      <c r="VBA140" s="1"/>
      <c r="VBB140" s="1"/>
      <c r="VBC140" s="1"/>
      <c r="VBD140" s="1"/>
      <c r="VBE140" s="1"/>
      <c r="VBF140" s="1"/>
      <c r="VBG140" s="1"/>
      <c r="VBH140" s="1"/>
      <c r="VBI140" s="1"/>
      <c r="VBJ140" s="1"/>
      <c r="VBK140" s="1"/>
      <c r="VBL140" s="1"/>
      <c r="VBM140" s="1"/>
      <c r="VBN140" s="1"/>
      <c r="VBO140" s="1"/>
      <c r="VBP140" s="1"/>
      <c r="VBQ140" s="1"/>
      <c r="VBR140" s="1"/>
      <c r="VBS140" s="1"/>
      <c r="VBT140" s="1"/>
      <c r="VBU140" s="1"/>
      <c r="VBV140" s="1"/>
      <c r="VBW140" s="1"/>
      <c r="VBX140" s="1"/>
      <c r="VBY140" s="1"/>
      <c r="VBZ140" s="1"/>
      <c r="VCA140" s="1"/>
      <c r="VCB140" s="1"/>
      <c r="VCC140" s="1"/>
      <c r="VCD140" s="1"/>
      <c r="VCE140" s="1"/>
      <c r="VCF140" s="1"/>
      <c r="VCG140" s="1"/>
      <c r="VCH140" s="1"/>
      <c r="VCI140" s="1"/>
      <c r="VCJ140" s="1"/>
      <c r="VCK140" s="1"/>
      <c r="VCL140" s="1"/>
      <c r="VCM140" s="1"/>
      <c r="VCN140" s="1"/>
      <c r="VCO140" s="1"/>
      <c r="VCP140" s="1"/>
      <c r="VCQ140" s="1"/>
      <c r="VCR140" s="1"/>
      <c r="VCS140" s="1"/>
      <c r="VCT140" s="1"/>
      <c r="VCU140" s="1"/>
      <c r="VCV140" s="1"/>
      <c r="VCW140" s="1"/>
      <c r="VCX140" s="1"/>
      <c r="VCY140" s="1"/>
      <c r="VCZ140" s="1"/>
      <c r="VDA140" s="1"/>
      <c r="VDB140" s="1"/>
      <c r="VDC140" s="1"/>
      <c r="VDD140" s="1"/>
      <c r="VDE140" s="1"/>
      <c r="VDF140" s="1"/>
      <c r="VDG140" s="1"/>
      <c r="VDH140" s="1"/>
      <c r="VDI140" s="1"/>
      <c r="VDJ140" s="1"/>
      <c r="VDK140" s="1"/>
      <c r="VDL140" s="1"/>
      <c r="VDM140" s="1"/>
      <c r="VDN140" s="1"/>
      <c r="VDO140" s="1"/>
      <c r="VDP140" s="1"/>
      <c r="VDQ140" s="1"/>
      <c r="VDR140" s="1"/>
      <c r="VDS140" s="1"/>
      <c r="VDT140" s="1"/>
      <c r="VDU140" s="1"/>
      <c r="VDV140" s="1"/>
      <c r="VDW140" s="1"/>
      <c r="VDX140" s="1"/>
      <c r="VDY140" s="1"/>
      <c r="VDZ140" s="1"/>
      <c r="VEA140" s="1"/>
      <c r="VEB140" s="1"/>
      <c r="VEC140" s="1"/>
      <c r="VED140" s="1"/>
      <c r="VEE140" s="1"/>
      <c r="VEF140" s="1"/>
      <c r="VEG140" s="1"/>
      <c r="VEH140" s="1"/>
      <c r="VEI140" s="1"/>
      <c r="VEJ140" s="1"/>
      <c r="VEK140" s="1"/>
      <c r="VEL140" s="1"/>
      <c r="VEM140" s="1"/>
      <c r="VEN140" s="1"/>
      <c r="VEO140" s="1"/>
      <c r="VEP140" s="1"/>
      <c r="VEQ140" s="1"/>
      <c r="VER140" s="1"/>
      <c r="VES140" s="1"/>
      <c r="VET140" s="1"/>
      <c r="VEU140" s="1"/>
      <c r="VEV140" s="1"/>
      <c r="VEW140" s="1"/>
      <c r="VEX140" s="1"/>
      <c r="VEY140" s="1"/>
      <c r="VEZ140" s="1"/>
      <c r="VFA140" s="1"/>
      <c r="VFB140" s="1"/>
      <c r="VFC140" s="1"/>
      <c r="VFD140" s="1"/>
      <c r="VFE140" s="1"/>
      <c r="VFF140" s="1"/>
      <c r="VFG140" s="1"/>
      <c r="VFH140" s="1"/>
      <c r="VFI140" s="1"/>
      <c r="VFJ140" s="1"/>
      <c r="VFK140" s="1"/>
      <c r="VFL140" s="1"/>
      <c r="VFM140" s="1"/>
      <c r="VFN140" s="1"/>
      <c r="VFO140" s="1"/>
      <c r="VFP140" s="1"/>
      <c r="VFQ140" s="1"/>
      <c r="VFR140" s="1"/>
      <c r="VFS140" s="1"/>
      <c r="VFT140" s="1"/>
      <c r="VFU140" s="1"/>
      <c r="VFV140" s="1"/>
      <c r="VFW140" s="1"/>
      <c r="VFX140" s="1"/>
      <c r="VFY140" s="1"/>
      <c r="VFZ140" s="1"/>
      <c r="VGA140" s="1"/>
      <c r="VGB140" s="1"/>
      <c r="VGC140" s="1"/>
      <c r="VGD140" s="1"/>
      <c r="VGE140" s="1"/>
      <c r="VGF140" s="1"/>
      <c r="VGG140" s="1"/>
      <c r="VGH140" s="1"/>
      <c r="VGI140" s="1"/>
      <c r="VGJ140" s="1"/>
      <c r="VGK140" s="1"/>
      <c r="VGL140" s="1"/>
      <c r="VGM140" s="1"/>
      <c r="VGN140" s="1"/>
      <c r="VGO140" s="1"/>
      <c r="VGP140" s="1"/>
      <c r="VGQ140" s="1"/>
      <c r="VGR140" s="1"/>
      <c r="VGS140" s="1"/>
      <c r="VGT140" s="1"/>
      <c r="VGU140" s="1"/>
      <c r="VGV140" s="1"/>
      <c r="VGW140" s="1"/>
      <c r="VGX140" s="1"/>
      <c r="VGY140" s="1"/>
      <c r="VGZ140" s="1"/>
      <c r="VHA140" s="1"/>
      <c r="VHB140" s="1"/>
      <c r="VHC140" s="1"/>
      <c r="VHD140" s="1"/>
      <c r="VHE140" s="1"/>
      <c r="VHF140" s="1"/>
      <c r="VHG140" s="1"/>
      <c r="VHH140" s="1"/>
      <c r="VHI140" s="1"/>
      <c r="VHJ140" s="1"/>
      <c r="VHK140" s="1"/>
      <c r="VHL140" s="1"/>
      <c r="VHM140" s="1"/>
      <c r="VHN140" s="1"/>
      <c r="VHO140" s="1"/>
      <c r="VHP140" s="1"/>
      <c r="VHQ140" s="1"/>
      <c r="VHR140" s="1"/>
      <c r="VHS140" s="1"/>
      <c r="VHT140" s="1"/>
      <c r="VHU140" s="1"/>
      <c r="VHV140" s="1"/>
      <c r="VHW140" s="1"/>
      <c r="VHX140" s="1"/>
      <c r="VHY140" s="1"/>
      <c r="VHZ140" s="1"/>
      <c r="VIA140" s="1"/>
      <c r="VIB140" s="1"/>
      <c r="VIC140" s="1"/>
      <c r="VID140" s="1"/>
      <c r="VIE140" s="1"/>
      <c r="VIF140" s="1"/>
      <c r="VIG140" s="1"/>
      <c r="VIH140" s="1"/>
      <c r="VII140" s="1"/>
      <c r="VIJ140" s="1"/>
      <c r="VIK140" s="1"/>
      <c r="VIL140" s="1"/>
      <c r="VIM140" s="1"/>
      <c r="VIN140" s="1"/>
      <c r="VIO140" s="1"/>
      <c r="VIP140" s="1"/>
      <c r="VIQ140" s="1"/>
      <c r="VIR140" s="1"/>
      <c r="VIS140" s="1"/>
      <c r="VIT140" s="1"/>
      <c r="VIU140" s="1"/>
      <c r="VIV140" s="1"/>
      <c r="VIW140" s="1"/>
      <c r="VIX140" s="1"/>
      <c r="VIY140" s="1"/>
      <c r="VIZ140" s="1"/>
      <c r="VJA140" s="1"/>
      <c r="VJB140" s="1"/>
      <c r="VJC140" s="1"/>
      <c r="VJD140" s="1"/>
      <c r="VJE140" s="1"/>
      <c r="VJF140" s="1"/>
      <c r="VJG140" s="1"/>
      <c r="VJH140" s="1"/>
      <c r="VJI140" s="1"/>
      <c r="VJJ140" s="1"/>
      <c r="VJK140" s="1"/>
      <c r="VJL140" s="1"/>
      <c r="VJM140" s="1"/>
      <c r="VJN140" s="1"/>
      <c r="VJO140" s="1"/>
      <c r="VJP140" s="1"/>
      <c r="VJQ140" s="1"/>
      <c r="VJR140" s="1"/>
      <c r="VJS140" s="1"/>
      <c r="VJT140" s="1"/>
      <c r="VJU140" s="1"/>
      <c r="VJV140" s="1"/>
      <c r="VJW140" s="1"/>
      <c r="VJX140" s="1"/>
      <c r="VJY140" s="1"/>
      <c r="VJZ140" s="1"/>
      <c r="VKA140" s="1"/>
      <c r="VKB140" s="1"/>
      <c r="VKC140" s="1"/>
      <c r="VKD140" s="1"/>
      <c r="VKE140" s="1"/>
      <c r="VKF140" s="1"/>
      <c r="VKG140" s="1"/>
      <c r="VKH140" s="1"/>
      <c r="VKI140" s="1"/>
      <c r="VKJ140" s="1"/>
      <c r="VKK140" s="1"/>
      <c r="VKL140" s="1"/>
      <c r="VKM140" s="1"/>
      <c r="VKN140" s="1"/>
      <c r="VKO140" s="1"/>
      <c r="VKP140" s="1"/>
      <c r="VKQ140" s="1"/>
      <c r="VKR140" s="1"/>
      <c r="VKS140" s="1"/>
      <c r="VKT140" s="1"/>
      <c r="VKU140" s="1"/>
      <c r="VKV140" s="1"/>
      <c r="VKW140" s="1"/>
      <c r="VKX140" s="1"/>
      <c r="VKY140" s="1"/>
      <c r="VKZ140" s="1"/>
      <c r="VLA140" s="1"/>
      <c r="VLB140" s="1"/>
      <c r="VLC140" s="1"/>
      <c r="VLD140" s="1"/>
      <c r="VLE140" s="1"/>
      <c r="VLF140" s="1"/>
      <c r="VLG140" s="1"/>
      <c r="VLH140" s="1"/>
      <c r="VLI140" s="1"/>
      <c r="VLJ140" s="1"/>
      <c r="VLK140" s="1"/>
      <c r="VLL140" s="1"/>
      <c r="VLM140" s="1"/>
      <c r="VLN140" s="1"/>
      <c r="VLO140" s="1"/>
      <c r="VLP140" s="1"/>
      <c r="VLQ140" s="1"/>
      <c r="VLR140" s="1"/>
      <c r="VLS140" s="1"/>
      <c r="VLT140" s="1"/>
      <c r="VLU140" s="1"/>
      <c r="VLV140" s="1"/>
      <c r="VLW140" s="1"/>
      <c r="VLX140" s="1"/>
      <c r="VLY140" s="1"/>
      <c r="VLZ140" s="1"/>
      <c r="VMA140" s="1"/>
      <c r="VMB140" s="1"/>
      <c r="VMC140" s="1"/>
      <c r="VMD140" s="1"/>
      <c r="VME140" s="1"/>
      <c r="VMF140" s="1"/>
      <c r="VMG140" s="1"/>
      <c r="VMH140" s="1"/>
      <c r="VMI140" s="1"/>
      <c r="VMJ140" s="1"/>
      <c r="VMK140" s="1"/>
      <c r="VML140" s="1"/>
      <c r="VMM140" s="1"/>
      <c r="VMN140" s="1"/>
      <c r="VMO140" s="1"/>
      <c r="VMP140" s="1"/>
      <c r="VMQ140" s="1"/>
      <c r="VMR140" s="1"/>
      <c r="VMS140" s="1"/>
      <c r="VMT140" s="1"/>
      <c r="VMU140" s="1"/>
      <c r="VMV140" s="1"/>
      <c r="VMW140" s="1"/>
      <c r="VMX140" s="1"/>
      <c r="VMY140" s="1"/>
      <c r="VMZ140" s="1"/>
      <c r="VNA140" s="1"/>
      <c r="VNB140" s="1"/>
      <c r="VNC140" s="1"/>
      <c r="VND140" s="1"/>
      <c r="VNE140" s="1"/>
      <c r="VNF140" s="1"/>
      <c r="VNG140" s="1"/>
      <c r="VNH140" s="1"/>
      <c r="VNI140" s="1"/>
      <c r="VNJ140" s="1"/>
      <c r="VNK140" s="1"/>
      <c r="VNL140" s="1"/>
      <c r="VNM140" s="1"/>
      <c r="VNN140" s="1"/>
      <c r="VNO140" s="1"/>
      <c r="VNP140" s="1"/>
      <c r="VNQ140" s="1"/>
      <c r="VNR140" s="1"/>
      <c r="VNS140" s="1"/>
      <c r="VNT140" s="1"/>
      <c r="VNU140" s="1"/>
      <c r="VNV140" s="1"/>
      <c r="VNW140" s="1"/>
      <c r="VNX140" s="1"/>
      <c r="VNY140" s="1"/>
      <c r="VNZ140" s="1"/>
      <c r="VOA140" s="1"/>
      <c r="VOB140" s="1"/>
      <c r="VOC140" s="1"/>
      <c r="VOD140" s="1"/>
      <c r="VOE140" s="1"/>
      <c r="VOF140" s="1"/>
      <c r="VOG140" s="1"/>
      <c r="VOH140" s="1"/>
      <c r="VOI140" s="1"/>
      <c r="VOJ140" s="1"/>
      <c r="VOK140" s="1"/>
      <c r="VOL140" s="1"/>
      <c r="VOM140" s="1"/>
      <c r="VON140" s="1"/>
      <c r="VOO140" s="1"/>
      <c r="VOP140" s="1"/>
      <c r="VOQ140" s="1"/>
      <c r="VOR140" s="1"/>
      <c r="VOS140" s="1"/>
      <c r="VOT140" s="1"/>
      <c r="VOU140" s="1"/>
      <c r="VOV140" s="1"/>
      <c r="VOW140" s="1"/>
      <c r="VOX140" s="1"/>
      <c r="VOY140" s="1"/>
      <c r="VOZ140" s="1"/>
      <c r="VPA140" s="1"/>
      <c r="VPB140" s="1"/>
      <c r="VPC140" s="1"/>
      <c r="VPD140" s="1"/>
      <c r="VPE140" s="1"/>
      <c r="VPF140" s="1"/>
      <c r="VPG140" s="1"/>
      <c r="VPH140" s="1"/>
      <c r="VPI140" s="1"/>
      <c r="VPJ140" s="1"/>
      <c r="VPK140" s="1"/>
      <c r="VPL140" s="1"/>
      <c r="VPM140" s="1"/>
      <c r="VPN140" s="1"/>
      <c r="VPO140" s="1"/>
      <c r="VPP140" s="1"/>
      <c r="VPQ140" s="1"/>
      <c r="VPR140" s="1"/>
      <c r="VPS140" s="1"/>
      <c r="VPT140" s="1"/>
      <c r="VPU140" s="1"/>
      <c r="VPV140" s="1"/>
      <c r="VPW140" s="1"/>
      <c r="VPX140" s="1"/>
      <c r="VPY140" s="1"/>
      <c r="VPZ140" s="1"/>
      <c r="VQA140" s="1"/>
      <c r="VQB140" s="1"/>
      <c r="VQC140" s="1"/>
      <c r="VQD140" s="1"/>
      <c r="VQE140" s="1"/>
      <c r="VQF140" s="1"/>
      <c r="VQG140" s="1"/>
      <c r="VQH140" s="1"/>
      <c r="VQI140" s="1"/>
      <c r="VQJ140" s="1"/>
      <c r="VQK140" s="1"/>
      <c r="VQL140" s="1"/>
      <c r="VQM140" s="1"/>
      <c r="VQN140" s="1"/>
      <c r="VQO140" s="1"/>
      <c r="VQP140" s="1"/>
      <c r="VQQ140" s="1"/>
      <c r="VQR140" s="1"/>
      <c r="VQS140" s="1"/>
      <c r="VQT140" s="1"/>
      <c r="VQU140" s="1"/>
      <c r="VQV140" s="1"/>
      <c r="VQW140" s="1"/>
      <c r="VQX140" s="1"/>
      <c r="VQY140" s="1"/>
      <c r="VQZ140" s="1"/>
      <c r="VRA140" s="1"/>
      <c r="VRB140" s="1"/>
      <c r="VRC140" s="1"/>
      <c r="VRD140" s="1"/>
      <c r="VRE140" s="1"/>
      <c r="VRF140" s="1"/>
      <c r="VRG140" s="1"/>
      <c r="VRH140" s="1"/>
      <c r="VRI140" s="1"/>
      <c r="VRJ140" s="1"/>
      <c r="VRK140" s="1"/>
      <c r="VRL140" s="1"/>
      <c r="VRM140" s="1"/>
      <c r="VRN140" s="1"/>
      <c r="VRO140" s="1"/>
      <c r="VRP140" s="1"/>
      <c r="VRQ140" s="1"/>
      <c r="VRR140" s="1"/>
      <c r="VRS140" s="1"/>
      <c r="VRT140" s="1"/>
      <c r="VRU140" s="1"/>
      <c r="VRV140" s="1"/>
      <c r="VRW140" s="1"/>
      <c r="VRX140" s="1"/>
      <c r="VRY140" s="1"/>
      <c r="VRZ140" s="1"/>
      <c r="VSA140" s="1"/>
      <c r="VSB140" s="1"/>
      <c r="VSC140" s="1"/>
      <c r="VSD140" s="1"/>
      <c r="VSE140" s="1"/>
      <c r="VSF140" s="1"/>
      <c r="VSG140" s="1"/>
      <c r="VSH140" s="1"/>
      <c r="VSI140" s="1"/>
      <c r="VSJ140" s="1"/>
      <c r="VSK140" s="1"/>
      <c r="VSL140" s="1"/>
      <c r="VSM140" s="1"/>
      <c r="VSN140" s="1"/>
      <c r="VSO140" s="1"/>
      <c r="VSP140" s="1"/>
      <c r="VSQ140" s="1"/>
      <c r="VSR140" s="1"/>
      <c r="VSS140" s="1"/>
      <c r="VST140" s="1"/>
      <c r="VSU140" s="1"/>
      <c r="VSV140" s="1"/>
      <c r="VSW140" s="1"/>
      <c r="VSX140" s="1"/>
      <c r="VSY140" s="1"/>
      <c r="VSZ140" s="1"/>
      <c r="VTA140" s="1"/>
      <c r="VTB140" s="1"/>
      <c r="VTC140" s="1"/>
      <c r="VTD140" s="1"/>
      <c r="VTE140" s="1"/>
      <c r="VTF140" s="1"/>
      <c r="VTG140" s="1"/>
      <c r="VTH140" s="1"/>
      <c r="VTI140" s="1"/>
      <c r="VTJ140" s="1"/>
      <c r="VTK140" s="1"/>
      <c r="VTL140" s="1"/>
      <c r="VTM140" s="1"/>
      <c r="VTN140" s="1"/>
      <c r="VTO140" s="1"/>
      <c r="VTP140" s="1"/>
      <c r="VTQ140" s="1"/>
      <c r="VTR140" s="1"/>
      <c r="VTS140" s="1"/>
      <c r="VTT140" s="1"/>
      <c r="VTU140" s="1"/>
      <c r="VTV140" s="1"/>
      <c r="VTW140" s="1"/>
      <c r="VTX140" s="1"/>
      <c r="VTY140" s="1"/>
      <c r="VTZ140" s="1"/>
      <c r="VUA140" s="1"/>
      <c r="VUB140" s="1"/>
      <c r="VUC140" s="1"/>
      <c r="VUD140" s="1"/>
      <c r="VUE140" s="1"/>
      <c r="VUF140" s="1"/>
      <c r="VUG140" s="1"/>
      <c r="VUH140" s="1"/>
      <c r="VUI140" s="1"/>
      <c r="VUJ140" s="1"/>
      <c r="VUK140" s="1"/>
      <c r="VUL140" s="1"/>
      <c r="VUM140" s="1"/>
      <c r="VUN140" s="1"/>
      <c r="VUO140" s="1"/>
      <c r="VUP140" s="1"/>
      <c r="VUQ140" s="1"/>
      <c r="VUR140" s="1"/>
      <c r="VUS140" s="1"/>
      <c r="VUT140" s="1"/>
      <c r="VUU140" s="1"/>
      <c r="VUV140" s="1"/>
      <c r="VUW140" s="1"/>
      <c r="VUX140" s="1"/>
      <c r="VUY140" s="1"/>
      <c r="VUZ140" s="1"/>
      <c r="VVA140" s="1"/>
      <c r="VVB140" s="1"/>
      <c r="VVC140" s="1"/>
      <c r="VVD140" s="1"/>
      <c r="VVE140" s="1"/>
      <c r="VVF140" s="1"/>
      <c r="VVG140" s="1"/>
      <c r="VVH140" s="1"/>
      <c r="VVI140" s="1"/>
      <c r="VVJ140" s="1"/>
      <c r="VVK140" s="1"/>
      <c r="VVL140" s="1"/>
      <c r="VVM140" s="1"/>
      <c r="VVN140" s="1"/>
      <c r="VVO140" s="1"/>
      <c r="VVP140" s="1"/>
      <c r="VVQ140" s="1"/>
      <c r="VVR140" s="1"/>
      <c r="VVS140" s="1"/>
      <c r="VVT140" s="1"/>
      <c r="VVU140" s="1"/>
      <c r="VVV140" s="1"/>
      <c r="VVW140" s="1"/>
      <c r="VVX140" s="1"/>
      <c r="VVY140" s="1"/>
      <c r="VVZ140" s="1"/>
      <c r="VWA140" s="1"/>
      <c r="VWB140" s="1"/>
      <c r="VWC140" s="1"/>
      <c r="VWD140" s="1"/>
      <c r="VWE140" s="1"/>
      <c r="VWF140" s="1"/>
      <c r="VWG140" s="1"/>
      <c r="VWH140" s="1"/>
      <c r="VWI140" s="1"/>
      <c r="VWJ140" s="1"/>
      <c r="VWK140" s="1"/>
      <c r="VWL140" s="1"/>
      <c r="VWM140" s="1"/>
      <c r="VWN140" s="1"/>
      <c r="VWO140" s="1"/>
      <c r="VWP140" s="1"/>
      <c r="VWQ140" s="1"/>
      <c r="VWR140" s="1"/>
      <c r="VWS140" s="1"/>
      <c r="VWT140" s="1"/>
      <c r="VWU140" s="1"/>
      <c r="VWV140" s="1"/>
      <c r="VWW140" s="1"/>
      <c r="VWX140" s="1"/>
      <c r="VWY140" s="1"/>
      <c r="VWZ140" s="1"/>
      <c r="VXA140" s="1"/>
      <c r="VXB140" s="1"/>
      <c r="VXC140" s="1"/>
      <c r="VXD140" s="1"/>
      <c r="VXE140" s="1"/>
      <c r="VXF140" s="1"/>
      <c r="VXG140" s="1"/>
      <c r="VXH140" s="1"/>
      <c r="VXI140" s="1"/>
      <c r="VXJ140" s="1"/>
      <c r="VXK140" s="1"/>
      <c r="VXL140" s="1"/>
      <c r="VXM140" s="1"/>
      <c r="VXN140" s="1"/>
      <c r="VXO140" s="1"/>
      <c r="VXP140" s="1"/>
      <c r="VXQ140" s="1"/>
      <c r="VXR140" s="1"/>
      <c r="VXS140" s="1"/>
      <c r="VXT140" s="1"/>
      <c r="VXU140" s="1"/>
      <c r="VXV140" s="1"/>
      <c r="VXW140" s="1"/>
      <c r="VXX140" s="1"/>
      <c r="VXY140" s="1"/>
      <c r="VXZ140" s="1"/>
      <c r="VYA140" s="1"/>
      <c r="VYB140" s="1"/>
      <c r="VYC140" s="1"/>
      <c r="VYD140" s="1"/>
      <c r="VYE140" s="1"/>
      <c r="VYF140" s="1"/>
      <c r="VYG140" s="1"/>
      <c r="VYH140" s="1"/>
      <c r="VYI140" s="1"/>
      <c r="VYJ140" s="1"/>
      <c r="VYK140" s="1"/>
      <c r="VYL140" s="1"/>
      <c r="VYM140" s="1"/>
      <c r="VYN140" s="1"/>
      <c r="VYO140" s="1"/>
      <c r="VYP140" s="1"/>
      <c r="VYQ140" s="1"/>
      <c r="VYR140" s="1"/>
      <c r="VYS140" s="1"/>
      <c r="VYT140" s="1"/>
      <c r="VYU140" s="1"/>
      <c r="VYV140" s="1"/>
      <c r="VYW140" s="1"/>
      <c r="VYX140" s="1"/>
      <c r="VYY140" s="1"/>
      <c r="VYZ140" s="1"/>
      <c r="VZA140" s="1"/>
      <c r="VZB140" s="1"/>
      <c r="VZC140" s="1"/>
      <c r="VZD140" s="1"/>
      <c r="VZE140" s="1"/>
      <c r="VZF140" s="1"/>
      <c r="VZG140" s="1"/>
      <c r="VZH140" s="1"/>
      <c r="VZI140" s="1"/>
      <c r="VZJ140" s="1"/>
      <c r="VZK140" s="1"/>
      <c r="VZL140" s="1"/>
      <c r="VZM140" s="1"/>
      <c r="VZN140" s="1"/>
      <c r="VZO140" s="1"/>
      <c r="VZP140" s="1"/>
      <c r="VZQ140" s="1"/>
      <c r="VZR140" s="1"/>
      <c r="VZS140" s="1"/>
      <c r="VZT140" s="1"/>
      <c r="VZU140" s="1"/>
      <c r="VZV140" s="1"/>
      <c r="VZW140" s="1"/>
      <c r="VZX140" s="1"/>
      <c r="VZY140" s="1"/>
      <c r="VZZ140" s="1"/>
      <c r="WAA140" s="1"/>
      <c r="WAB140" s="1"/>
      <c r="WAC140" s="1"/>
      <c r="WAD140" s="1"/>
      <c r="WAE140" s="1"/>
      <c r="WAF140" s="1"/>
      <c r="WAG140" s="1"/>
      <c r="WAH140" s="1"/>
      <c r="WAI140" s="1"/>
      <c r="WAJ140" s="1"/>
      <c r="WAK140" s="1"/>
      <c r="WAL140" s="1"/>
      <c r="WAM140" s="1"/>
      <c r="WAN140" s="1"/>
      <c r="WAO140" s="1"/>
      <c r="WAP140" s="1"/>
      <c r="WAQ140" s="1"/>
      <c r="WAR140" s="1"/>
      <c r="WAS140" s="1"/>
      <c r="WAT140" s="1"/>
      <c r="WAU140" s="1"/>
      <c r="WAV140" s="1"/>
      <c r="WAW140" s="1"/>
      <c r="WAX140" s="1"/>
      <c r="WAY140" s="1"/>
      <c r="WAZ140" s="1"/>
      <c r="WBA140" s="1"/>
      <c r="WBB140" s="1"/>
      <c r="WBC140" s="1"/>
      <c r="WBD140" s="1"/>
      <c r="WBE140" s="1"/>
      <c r="WBF140" s="1"/>
      <c r="WBG140" s="1"/>
      <c r="WBH140" s="1"/>
      <c r="WBI140" s="1"/>
      <c r="WBJ140" s="1"/>
      <c r="WBK140" s="1"/>
      <c r="WBL140" s="1"/>
      <c r="WBM140" s="1"/>
      <c r="WBN140" s="1"/>
      <c r="WBO140" s="1"/>
      <c r="WBP140" s="1"/>
      <c r="WBQ140" s="1"/>
      <c r="WBR140" s="1"/>
      <c r="WBS140" s="1"/>
      <c r="WBT140" s="1"/>
      <c r="WBU140" s="1"/>
      <c r="WBV140" s="1"/>
      <c r="WBW140" s="1"/>
      <c r="WBX140" s="1"/>
      <c r="WBY140" s="1"/>
      <c r="WBZ140" s="1"/>
      <c r="WCA140" s="1"/>
      <c r="WCB140" s="1"/>
      <c r="WCC140" s="1"/>
      <c r="WCD140" s="1"/>
      <c r="WCE140" s="1"/>
      <c r="WCF140" s="1"/>
      <c r="WCG140" s="1"/>
      <c r="WCH140" s="1"/>
      <c r="WCI140" s="1"/>
      <c r="WCJ140" s="1"/>
      <c r="WCK140" s="1"/>
      <c r="WCL140" s="1"/>
      <c r="WCM140" s="1"/>
      <c r="WCN140" s="1"/>
      <c r="WCO140" s="1"/>
      <c r="WCP140" s="1"/>
      <c r="WCQ140" s="1"/>
      <c r="WCR140" s="1"/>
      <c r="WCS140" s="1"/>
      <c r="WCT140" s="1"/>
      <c r="WCU140" s="1"/>
      <c r="WCV140" s="1"/>
      <c r="WCW140" s="1"/>
      <c r="WCX140" s="1"/>
      <c r="WCY140" s="1"/>
      <c r="WCZ140" s="1"/>
      <c r="WDA140" s="1"/>
      <c r="WDB140" s="1"/>
      <c r="WDC140" s="1"/>
      <c r="WDD140" s="1"/>
      <c r="WDE140" s="1"/>
      <c r="WDF140" s="1"/>
      <c r="WDG140" s="1"/>
      <c r="WDH140" s="1"/>
      <c r="WDI140" s="1"/>
      <c r="WDJ140" s="1"/>
      <c r="WDK140" s="1"/>
      <c r="WDL140" s="1"/>
      <c r="WDM140" s="1"/>
      <c r="WDN140" s="1"/>
      <c r="WDO140" s="1"/>
      <c r="WDP140" s="1"/>
      <c r="WDQ140" s="1"/>
      <c r="WDR140" s="1"/>
      <c r="WDS140" s="1"/>
      <c r="WDT140" s="1"/>
      <c r="WDU140" s="1"/>
      <c r="WDV140" s="1"/>
      <c r="WDW140" s="1"/>
      <c r="WDX140" s="1"/>
      <c r="WDY140" s="1"/>
      <c r="WDZ140" s="1"/>
      <c r="WEA140" s="1"/>
      <c r="WEB140" s="1"/>
      <c r="WEC140" s="1"/>
      <c r="WED140" s="1"/>
      <c r="WEE140" s="1"/>
      <c r="WEF140" s="1"/>
      <c r="WEG140" s="1"/>
      <c r="WEH140" s="1"/>
      <c r="WEI140" s="1"/>
      <c r="WEJ140" s="1"/>
      <c r="WEK140" s="1"/>
      <c r="WEL140" s="1"/>
      <c r="WEM140" s="1"/>
      <c r="WEN140" s="1"/>
      <c r="WEO140" s="1"/>
      <c r="WEP140" s="1"/>
      <c r="WEQ140" s="1"/>
      <c r="WER140" s="1"/>
      <c r="WES140" s="1"/>
      <c r="WET140" s="1"/>
      <c r="WEU140" s="1"/>
      <c r="WEV140" s="1"/>
      <c r="WEW140" s="1"/>
      <c r="WEX140" s="1"/>
      <c r="WEY140" s="1"/>
      <c r="WEZ140" s="1"/>
      <c r="WFA140" s="1"/>
      <c r="WFB140" s="1"/>
      <c r="WFC140" s="1"/>
      <c r="WFD140" s="1"/>
      <c r="WFE140" s="1"/>
      <c r="WFF140" s="1"/>
      <c r="WFG140" s="1"/>
      <c r="WFH140" s="1"/>
      <c r="WFI140" s="1"/>
      <c r="WFJ140" s="1"/>
      <c r="WFK140" s="1"/>
      <c r="WFL140" s="1"/>
      <c r="WFM140" s="1"/>
      <c r="WFN140" s="1"/>
      <c r="WFO140" s="1"/>
      <c r="WFP140" s="1"/>
      <c r="WFQ140" s="1"/>
      <c r="WFR140" s="1"/>
      <c r="WFS140" s="1"/>
      <c r="WFT140" s="1"/>
      <c r="WFU140" s="1"/>
      <c r="WFV140" s="1"/>
      <c r="WFW140" s="1"/>
      <c r="WFX140" s="1"/>
      <c r="WFY140" s="1"/>
      <c r="WFZ140" s="1"/>
      <c r="WGA140" s="1"/>
      <c r="WGB140" s="1"/>
      <c r="WGC140" s="1"/>
      <c r="WGD140" s="1"/>
      <c r="WGE140" s="1"/>
      <c r="WGF140" s="1"/>
      <c r="WGG140" s="1"/>
      <c r="WGH140" s="1"/>
      <c r="WGI140" s="1"/>
      <c r="WGJ140" s="1"/>
      <c r="WGK140" s="1"/>
      <c r="WGL140" s="1"/>
      <c r="WGM140" s="1"/>
      <c r="WGN140" s="1"/>
      <c r="WGO140" s="1"/>
      <c r="WGP140" s="1"/>
      <c r="WGQ140" s="1"/>
      <c r="WGR140" s="1"/>
      <c r="WGS140" s="1"/>
      <c r="WGT140" s="1"/>
      <c r="WGU140" s="1"/>
      <c r="WGV140" s="1"/>
      <c r="WGW140" s="1"/>
      <c r="WGX140" s="1"/>
      <c r="WGY140" s="1"/>
      <c r="WGZ140" s="1"/>
      <c r="WHA140" s="1"/>
      <c r="WHB140" s="1"/>
      <c r="WHC140" s="1"/>
      <c r="WHD140" s="1"/>
      <c r="WHE140" s="1"/>
      <c r="WHF140" s="1"/>
      <c r="WHG140" s="1"/>
      <c r="WHH140" s="1"/>
      <c r="WHI140" s="1"/>
      <c r="WHJ140" s="1"/>
      <c r="WHK140" s="1"/>
      <c r="WHL140" s="1"/>
      <c r="WHM140" s="1"/>
      <c r="WHN140" s="1"/>
      <c r="WHO140" s="1"/>
      <c r="WHP140" s="1"/>
      <c r="WHQ140" s="1"/>
      <c r="WHR140" s="1"/>
      <c r="WHS140" s="1"/>
      <c r="WHT140" s="1"/>
      <c r="WHU140" s="1"/>
      <c r="WHV140" s="1"/>
      <c r="WHW140" s="1"/>
      <c r="WHX140" s="1"/>
      <c r="WHY140" s="1"/>
      <c r="WHZ140" s="1"/>
      <c r="WIA140" s="1"/>
      <c r="WIB140" s="1"/>
      <c r="WIC140" s="1"/>
      <c r="WID140" s="1"/>
      <c r="WIE140" s="1"/>
      <c r="WIF140" s="1"/>
      <c r="WIG140" s="1"/>
      <c r="WIH140" s="1"/>
      <c r="WII140" s="1"/>
      <c r="WIJ140" s="1"/>
      <c r="WIK140" s="1"/>
      <c r="WIL140" s="1"/>
      <c r="WIM140" s="1"/>
      <c r="WIN140" s="1"/>
      <c r="WIO140" s="1"/>
      <c r="WIP140" s="1"/>
      <c r="WIQ140" s="1"/>
      <c r="WIR140" s="1"/>
      <c r="WIS140" s="1"/>
      <c r="WIT140" s="1"/>
      <c r="WIU140" s="1"/>
      <c r="WIV140" s="1"/>
      <c r="WIW140" s="1"/>
      <c r="WIX140" s="1"/>
      <c r="WIY140" s="1"/>
      <c r="WIZ140" s="1"/>
      <c r="WJA140" s="1"/>
      <c r="WJB140" s="1"/>
      <c r="WJC140" s="1"/>
      <c r="WJD140" s="1"/>
      <c r="WJE140" s="1"/>
      <c r="WJF140" s="1"/>
      <c r="WJG140" s="1"/>
      <c r="WJH140" s="1"/>
      <c r="WJI140" s="1"/>
      <c r="WJJ140" s="1"/>
      <c r="WJK140" s="1"/>
      <c r="WJL140" s="1"/>
      <c r="WJM140" s="1"/>
      <c r="WJN140" s="1"/>
      <c r="WJO140" s="1"/>
      <c r="WJP140" s="1"/>
      <c r="WJQ140" s="1"/>
      <c r="WJR140" s="1"/>
      <c r="WJS140" s="1"/>
      <c r="WJT140" s="1"/>
      <c r="WJU140" s="1"/>
      <c r="WJV140" s="1"/>
      <c r="WJW140" s="1"/>
      <c r="WJX140" s="1"/>
      <c r="WJY140" s="1"/>
      <c r="WJZ140" s="1"/>
      <c r="WKA140" s="1"/>
      <c r="WKB140" s="1"/>
      <c r="WKC140" s="1"/>
      <c r="WKD140" s="1"/>
      <c r="WKE140" s="1"/>
      <c r="WKF140" s="1"/>
      <c r="WKG140" s="1"/>
      <c r="WKH140" s="1"/>
      <c r="WKI140" s="1"/>
      <c r="WKJ140" s="1"/>
      <c r="WKK140" s="1"/>
      <c r="WKL140" s="1"/>
      <c r="WKM140" s="1"/>
      <c r="WKN140" s="1"/>
      <c r="WKO140" s="1"/>
      <c r="WKP140" s="1"/>
      <c r="WKQ140" s="1"/>
      <c r="WKR140" s="1"/>
      <c r="WKS140" s="1"/>
      <c r="WKT140" s="1"/>
      <c r="WKU140" s="1"/>
      <c r="WKV140" s="1"/>
      <c r="WKW140" s="1"/>
      <c r="WKX140" s="1"/>
      <c r="WKY140" s="1"/>
      <c r="WKZ140" s="1"/>
      <c r="WLA140" s="1"/>
      <c r="WLB140" s="1"/>
      <c r="WLC140" s="1"/>
      <c r="WLD140" s="1"/>
      <c r="WLE140" s="1"/>
      <c r="WLF140" s="1"/>
      <c r="WLG140" s="1"/>
      <c r="WLH140" s="1"/>
      <c r="WLI140" s="1"/>
      <c r="WLJ140" s="1"/>
      <c r="WLK140" s="1"/>
      <c r="WLL140" s="1"/>
      <c r="WLM140" s="1"/>
      <c r="WLN140" s="1"/>
      <c r="WLO140" s="1"/>
      <c r="WLP140" s="1"/>
      <c r="WLQ140" s="1"/>
      <c r="WLR140" s="1"/>
      <c r="WLS140" s="1"/>
      <c r="WLT140" s="1"/>
      <c r="WLU140" s="1"/>
      <c r="WLV140" s="1"/>
      <c r="WLW140" s="1"/>
      <c r="WLX140" s="1"/>
      <c r="WLY140" s="1"/>
      <c r="WLZ140" s="1"/>
      <c r="WMA140" s="1"/>
      <c r="WMB140" s="1"/>
      <c r="WMC140" s="1"/>
      <c r="WMD140" s="1"/>
      <c r="WME140" s="1"/>
      <c r="WMF140" s="1"/>
      <c r="WMG140" s="1"/>
      <c r="WMH140" s="1"/>
      <c r="WMI140" s="1"/>
      <c r="WMJ140" s="1"/>
      <c r="WMK140" s="1"/>
      <c r="WML140" s="1"/>
      <c r="WMM140" s="1"/>
      <c r="WMN140" s="1"/>
      <c r="WMO140" s="1"/>
      <c r="WMP140" s="1"/>
      <c r="WMQ140" s="1"/>
      <c r="WMR140" s="1"/>
      <c r="WMS140" s="1"/>
      <c r="WMT140" s="1"/>
      <c r="WMU140" s="1"/>
      <c r="WMV140" s="1"/>
      <c r="WMW140" s="1"/>
      <c r="WMX140" s="1"/>
      <c r="WMY140" s="1"/>
      <c r="WMZ140" s="1"/>
      <c r="WNA140" s="1"/>
      <c r="WNB140" s="1"/>
      <c r="WNC140" s="1"/>
      <c r="WND140" s="1"/>
      <c r="WNE140" s="1"/>
      <c r="WNF140" s="1"/>
      <c r="WNG140" s="1"/>
      <c r="WNH140" s="1"/>
      <c r="WNI140" s="1"/>
      <c r="WNJ140" s="1"/>
      <c r="WNK140" s="1"/>
      <c r="WNL140" s="1"/>
      <c r="WNM140" s="1"/>
      <c r="WNN140" s="1"/>
      <c r="WNO140" s="1"/>
      <c r="WNP140" s="1"/>
      <c r="WNQ140" s="1"/>
      <c r="WNR140" s="1"/>
      <c r="WNS140" s="1"/>
      <c r="WNT140" s="1"/>
      <c r="WNU140" s="1"/>
      <c r="WNV140" s="1"/>
      <c r="WNW140" s="1"/>
      <c r="WNX140" s="1"/>
      <c r="WNY140" s="1"/>
      <c r="WNZ140" s="1"/>
      <c r="WOA140" s="1"/>
      <c r="WOB140" s="1"/>
      <c r="WOC140" s="1"/>
      <c r="WOD140" s="1"/>
      <c r="WOE140" s="1"/>
      <c r="WOF140" s="1"/>
      <c r="WOG140" s="1"/>
      <c r="WOH140" s="1"/>
      <c r="WOI140" s="1"/>
      <c r="WOJ140" s="1"/>
      <c r="WOK140" s="1"/>
      <c r="WOL140" s="1"/>
      <c r="WOM140" s="1"/>
      <c r="WON140" s="1"/>
      <c r="WOO140" s="1"/>
      <c r="WOP140" s="1"/>
      <c r="WOQ140" s="1"/>
      <c r="WOR140" s="1"/>
      <c r="WOS140" s="1"/>
      <c r="WOT140" s="1"/>
      <c r="WOU140" s="1"/>
      <c r="WOV140" s="1"/>
      <c r="WOW140" s="1"/>
      <c r="WOX140" s="1"/>
      <c r="WOY140" s="1"/>
      <c r="WOZ140" s="1"/>
      <c r="WPA140" s="1"/>
      <c r="WPB140" s="1"/>
      <c r="WPC140" s="1"/>
      <c r="WPD140" s="1"/>
      <c r="WPE140" s="1"/>
      <c r="WPF140" s="1"/>
      <c r="WPG140" s="1"/>
      <c r="WPH140" s="1"/>
      <c r="WPI140" s="1"/>
      <c r="WPJ140" s="1"/>
      <c r="WPK140" s="1"/>
      <c r="WPL140" s="1"/>
      <c r="WPM140" s="1"/>
      <c r="WPN140" s="1"/>
      <c r="WPO140" s="1"/>
      <c r="WPP140" s="1"/>
      <c r="WPQ140" s="1"/>
      <c r="WPR140" s="1"/>
      <c r="WPS140" s="1"/>
      <c r="WPT140" s="1"/>
      <c r="WPU140" s="1"/>
      <c r="WPV140" s="1"/>
      <c r="WPW140" s="1"/>
      <c r="WPX140" s="1"/>
      <c r="WPY140" s="1"/>
      <c r="WPZ140" s="1"/>
      <c r="WQA140" s="1"/>
      <c r="WQB140" s="1"/>
      <c r="WQC140" s="1"/>
      <c r="WQD140" s="1"/>
      <c r="WQE140" s="1"/>
      <c r="WQF140" s="1"/>
      <c r="WQG140" s="1"/>
      <c r="WQH140" s="1"/>
      <c r="WQI140" s="1"/>
      <c r="WQJ140" s="1"/>
      <c r="WQK140" s="1"/>
      <c r="WQL140" s="1"/>
      <c r="WQM140" s="1"/>
      <c r="WQN140" s="1"/>
      <c r="WQO140" s="1"/>
      <c r="WQP140" s="1"/>
      <c r="WQQ140" s="1"/>
      <c r="WQR140" s="1"/>
      <c r="WQS140" s="1"/>
      <c r="WQT140" s="1"/>
      <c r="WQU140" s="1"/>
      <c r="WQV140" s="1"/>
      <c r="WQW140" s="1"/>
      <c r="WQX140" s="1"/>
      <c r="WQY140" s="1"/>
      <c r="WQZ140" s="1"/>
      <c r="WRA140" s="1"/>
      <c r="WRB140" s="1"/>
      <c r="WRC140" s="1"/>
      <c r="WRD140" s="1"/>
      <c r="WRE140" s="1"/>
      <c r="WRF140" s="1"/>
      <c r="WRG140" s="1"/>
      <c r="WRH140" s="1"/>
      <c r="WRI140" s="1"/>
      <c r="WRJ140" s="1"/>
      <c r="WRK140" s="1"/>
      <c r="WRL140" s="1"/>
      <c r="WRM140" s="1"/>
      <c r="WRN140" s="1"/>
      <c r="WRO140" s="1"/>
      <c r="WRP140" s="1"/>
      <c r="WRQ140" s="1"/>
      <c r="WRR140" s="1"/>
      <c r="WRS140" s="1"/>
      <c r="WRT140" s="1"/>
      <c r="WRU140" s="1"/>
      <c r="WRV140" s="1"/>
      <c r="WRW140" s="1"/>
      <c r="WRX140" s="1"/>
      <c r="WRY140" s="1"/>
      <c r="WRZ140" s="1"/>
      <c r="WSA140" s="1"/>
      <c r="WSB140" s="1"/>
      <c r="WSC140" s="1"/>
      <c r="WSD140" s="1"/>
      <c r="WSE140" s="1"/>
      <c r="WSF140" s="1"/>
      <c r="WSG140" s="1"/>
      <c r="WSH140" s="1"/>
      <c r="WSI140" s="1"/>
      <c r="WSJ140" s="1"/>
      <c r="WSK140" s="1"/>
      <c r="WSL140" s="1"/>
      <c r="WSM140" s="1"/>
      <c r="WSN140" s="1"/>
      <c r="WSO140" s="1"/>
      <c r="WSP140" s="1"/>
      <c r="WSQ140" s="1"/>
      <c r="WSR140" s="1"/>
      <c r="WSS140" s="1"/>
      <c r="WST140" s="1"/>
      <c r="WSU140" s="1"/>
      <c r="WSV140" s="1"/>
      <c r="WSW140" s="1"/>
      <c r="WSX140" s="1"/>
      <c r="WSY140" s="1"/>
      <c r="WSZ140" s="1"/>
      <c r="WTA140" s="1"/>
      <c r="WTB140" s="1"/>
      <c r="WTC140" s="1"/>
      <c r="WTD140" s="1"/>
      <c r="WTE140" s="1"/>
      <c r="WTF140" s="1"/>
      <c r="WTG140" s="1"/>
      <c r="WTH140" s="1"/>
      <c r="WTI140" s="1"/>
      <c r="WTJ140" s="1"/>
      <c r="WTK140" s="1"/>
      <c r="WTL140" s="1"/>
      <c r="WTM140" s="1"/>
      <c r="WTN140" s="1"/>
      <c r="WTO140" s="1"/>
      <c r="WTP140" s="1"/>
      <c r="WTQ140" s="1"/>
      <c r="WTR140" s="1"/>
      <c r="WTS140" s="1"/>
      <c r="WTT140" s="1"/>
      <c r="WTU140" s="1"/>
      <c r="WTV140" s="1"/>
      <c r="WTW140" s="1"/>
      <c r="WTX140" s="1"/>
      <c r="WTY140" s="1"/>
      <c r="WTZ140" s="1"/>
      <c r="WUA140" s="1"/>
      <c r="WUB140" s="1"/>
      <c r="WUC140" s="1"/>
      <c r="WUD140" s="1"/>
      <c r="WUE140" s="1"/>
      <c r="WUF140" s="1"/>
      <c r="WUG140" s="1"/>
      <c r="WUH140" s="1"/>
      <c r="WUI140" s="1"/>
      <c r="WUJ140" s="1"/>
      <c r="WUK140" s="1"/>
      <c r="WUL140" s="1"/>
      <c r="WUM140" s="1"/>
      <c r="WUN140" s="1"/>
      <c r="WUO140" s="1"/>
      <c r="WUP140" s="1"/>
      <c r="WUQ140" s="1"/>
      <c r="WUR140" s="1"/>
      <c r="WUS140" s="1"/>
      <c r="WUT140" s="1"/>
      <c r="WUU140" s="1"/>
      <c r="WUV140" s="1"/>
      <c r="WUW140" s="1"/>
      <c r="WUX140" s="1"/>
      <c r="WUY140" s="1"/>
      <c r="WUZ140" s="1"/>
      <c r="WVA140" s="1"/>
      <c r="WVB140" s="1"/>
      <c r="WVC140" s="1"/>
      <c r="WVD140" s="1"/>
      <c r="WVE140" s="1"/>
      <c r="WVF140" s="1"/>
      <c r="WVG140" s="1"/>
      <c r="WVH140" s="1"/>
      <c r="WVI140" s="1"/>
      <c r="WVJ140" s="1"/>
      <c r="WVK140" s="1"/>
      <c r="WVL140" s="1"/>
      <c r="WVM140" s="1"/>
      <c r="WVN140" s="1"/>
      <c r="WVO140" s="1"/>
      <c r="WVP140" s="1"/>
      <c r="WVQ140" s="1"/>
      <c r="WVR140" s="1"/>
      <c r="WVS140" s="1"/>
      <c r="WVT140" s="1"/>
      <c r="WVU140" s="1"/>
      <c r="WVV140" s="1"/>
      <c r="WVW140" s="1"/>
      <c r="WVX140" s="1"/>
      <c r="WVY140" s="1"/>
      <c r="WVZ140" s="1"/>
      <c r="WWA140" s="1"/>
      <c r="WWB140" s="1"/>
      <c r="WWC140" s="1"/>
      <c r="WWD140" s="1"/>
      <c r="WWE140" s="1"/>
      <c r="WWF140" s="1"/>
      <c r="WWG140" s="1"/>
      <c r="WWH140" s="1"/>
      <c r="WWI140" s="1"/>
      <c r="WWJ140" s="1"/>
      <c r="WWK140" s="1"/>
      <c r="WWL140" s="1"/>
      <c r="WWM140" s="1"/>
      <c r="WWN140" s="1"/>
      <c r="WWO140" s="1"/>
      <c r="WWP140" s="1"/>
      <c r="WWQ140" s="1"/>
      <c r="WWR140" s="1"/>
      <c r="WWS140" s="1"/>
      <c r="WWT140" s="1"/>
      <c r="WWU140" s="1"/>
      <c r="WWV140" s="1"/>
      <c r="WWW140" s="1"/>
      <c r="WWX140" s="1"/>
      <c r="WWY140" s="1"/>
      <c r="WWZ140" s="1"/>
      <c r="WXA140" s="1"/>
      <c r="WXB140" s="1"/>
      <c r="WXC140" s="1"/>
      <c r="WXD140" s="1"/>
      <c r="WXE140" s="1"/>
      <c r="WXF140" s="1"/>
      <c r="WXG140" s="1"/>
      <c r="WXH140" s="1"/>
      <c r="WXI140" s="1"/>
      <c r="WXJ140" s="1"/>
      <c r="WXK140" s="1"/>
      <c r="WXL140" s="1"/>
      <c r="WXM140" s="1"/>
      <c r="WXN140" s="1"/>
      <c r="WXO140" s="1"/>
      <c r="WXP140" s="1"/>
      <c r="WXQ140" s="1"/>
      <c r="WXR140" s="1"/>
      <c r="WXS140" s="1"/>
      <c r="WXT140" s="1"/>
      <c r="WXU140" s="1"/>
      <c r="WXV140" s="1"/>
      <c r="WXW140" s="1"/>
      <c r="WXX140" s="1"/>
      <c r="WXY140" s="1"/>
      <c r="WXZ140" s="1"/>
      <c r="WYA140" s="1"/>
      <c r="WYB140" s="1"/>
      <c r="WYC140" s="1"/>
      <c r="WYD140" s="1"/>
      <c r="WYE140" s="1"/>
      <c r="WYF140" s="1"/>
      <c r="WYG140" s="1"/>
      <c r="WYH140" s="1"/>
      <c r="WYI140" s="1"/>
      <c r="WYJ140" s="1"/>
      <c r="WYK140" s="1"/>
      <c r="WYL140" s="1"/>
      <c r="WYM140" s="1"/>
      <c r="WYN140" s="1"/>
      <c r="WYO140" s="1"/>
      <c r="WYP140" s="1"/>
      <c r="WYQ140" s="1"/>
      <c r="WYR140" s="1"/>
      <c r="WYS140" s="1"/>
      <c r="WYT140" s="1"/>
      <c r="WYU140" s="1"/>
      <c r="WYV140" s="1"/>
      <c r="WYW140" s="1"/>
      <c r="WYX140" s="1"/>
      <c r="WYY140" s="1"/>
      <c r="WYZ140" s="1"/>
      <c r="WZA140" s="1"/>
      <c r="WZB140" s="1"/>
      <c r="WZC140" s="1"/>
      <c r="WZD140" s="1"/>
      <c r="WZE140" s="1"/>
      <c r="WZF140" s="1"/>
      <c r="WZG140" s="1"/>
      <c r="WZH140" s="1"/>
      <c r="WZI140" s="1"/>
      <c r="WZJ140" s="1"/>
      <c r="WZK140" s="1"/>
      <c r="WZL140" s="1"/>
      <c r="WZM140" s="1"/>
      <c r="WZN140" s="1"/>
      <c r="WZO140" s="1"/>
      <c r="WZP140" s="1"/>
      <c r="WZQ140" s="1"/>
      <c r="WZR140" s="1"/>
      <c r="WZS140" s="1"/>
      <c r="WZT140" s="1"/>
      <c r="WZU140" s="1"/>
      <c r="WZV140" s="1"/>
      <c r="WZW140" s="1"/>
      <c r="WZX140" s="1"/>
      <c r="WZY140" s="1"/>
      <c r="WZZ140" s="1"/>
      <c r="XAA140" s="1"/>
      <c r="XAB140" s="1"/>
      <c r="XAC140" s="1"/>
      <c r="XAD140" s="1"/>
      <c r="XAE140" s="1"/>
      <c r="XAF140" s="1"/>
      <c r="XAG140" s="1"/>
      <c r="XAH140" s="1"/>
      <c r="XAI140" s="1"/>
      <c r="XAJ140" s="1"/>
      <c r="XAK140" s="1"/>
      <c r="XAL140" s="1"/>
      <c r="XAM140" s="1"/>
      <c r="XAN140" s="1"/>
      <c r="XAO140" s="1"/>
      <c r="XAP140" s="1"/>
      <c r="XAQ140" s="1"/>
      <c r="XAR140" s="1"/>
      <c r="XAS140" s="1"/>
      <c r="XAT140" s="1"/>
      <c r="XAU140" s="1"/>
      <c r="XAV140" s="1"/>
      <c r="XAW140" s="1"/>
      <c r="XAX140" s="1"/>
      <c r="XAY140" s="1"/>
      <c r="XAZ140" s="1"/>
      <c r="XBA140" s="1"/>
      <c r="XBB140" s="1"/>
      <c r="XBC140" s="1"/>
      <c r="XBD140" s="1"/>
      <c r="XBE140" s="1"/>
      <c r="XBF140" s="1"/>
      <c r="XBG140" s="1"/>
      <c r="XBH140" s="1"/>
      <c r="XBI140" s="1"/>
      <c r="XBJ140" s="1"/>
      <c r="XBK140" s="1"/>
      <c r="XBL140" s="1"/>
      <c r="XBM140" s="1"/>
      <c r="XBN140" s="1"/>
      <c r="XBO140" s="1"/>
      <c r="XBP140" s="1"/>
      <c r="XBQ140" s="1"/>
      <c r="XBR140" s="1"/>
      <c r="XBS140" s="1"/>
      <c r="XBT140" s="1"/>
      <c r="XBU140" s="1"/>
      <c r="XBV140" s="1"/>
      <c r="XBW140" s="1"/>
      <c r="XBX140" s="1"/>
      <c r="XBY140" s="1"/>
      <c r="XBZ140" s="1"/>
      <c r="XCA140" s="1"/>
      <c r="XCB140" s="1"/>
      <c r="XCC140" s="1"/>
      <c r="XCD140" s="1"/>
      <c r="XCE140" s="1"/>
      <c r="XCF140" s="1"/>
      <c r="XCG140" s="1"/>
      <c r="XCH140" s="1"/>
      <c r="XCI140" s="1"/>
      <c r="XCJ140" s="1"/>
      <c r="XCK140" s="1"/>
      <c r="XCL140" s="1"/>
      <c r="XCM140" s="1"/>
      <c r="XCN140" s="1"/>
      <c r="XCO140" s="1"/>
      <c r="XCP140" s="1"/>
      <c r="XCQ140" s="1"/>
      <c r="XCR140" s="1"/>
      <c r="XCS140" s="1"/>
      <c r="XCT140" s="1"/>
      <c r="XCU140" s="1"/>
      <c r="XCV140" s="1"/>
      <c r="XCW140" s="1"/>
      <c r="XCX140" s="1"/>
      <c r="XCY140" s="1"/>
      <c r="XCZ140" s="1"/>
      <c r="XDA140" s="1"/>
      <c r="XDB140" s="1"/>
      <c r="XDC140" s="1"/>
      <c r="XDD140" s="1"/>
      <c r="XDE140" s="1"/>
      <c r="XDF140" s="1"/>
      <c r="XDG140" s="1"/>
      <c r="XDH140" s="1"/>
      <c r="XDI140" s="1"/>
      <c r="XDJ140" s="1"/>
      <c r="XDK140" s="1"/>
      <c r="XDL140" s="1"/>
      <c r="XDM140" s="1"/>
      <c r="XDN140" s="1"/>
      <c r="XDO140" s="1"/>
      <c r="XDP140" s="1"/>
      <c r="XDQ140" s="1"/>
      <c r="XDR140" s="1"/>
      <c r="XDS140" s="1"/>
      <c r="XDT140" s="1"/>
      <c r="XDU140" s="1"/>
      <c r="XDV140" s="1"/>
      <c r="XDW140" s="1"/>
      <c r="XDX140" s="1"/>
      <c r="XDY140" s="1"/>
      <c r="XDZ140" s="1"/>
      <c r="XEA140" s="1"/>
      <c r="XEB140" s="1"/>
      <c r="XEC140" s="1"/>
      <c r="XED140" s="1"/>
      <c r="XEE140" s="1"/>
      <c r="XEF140" s="1"/>
      <c r="XEG140" s="1"/>
      <c r="XEH140" s="1"/>
      <c r="XEI140" s="1"/>
      <c r="XEJ140" s="1"/>
      <c r="XEK140" s="1"/>
      <c r="XEL140" s="1"/>
      <c r="XEM140" s="1"/>
      <c r="XEN140" s="1"/>
      <c r="XEO140" s="1"/>
      <c r="XEP140" s="1"/>
      <c r="XEQ140" s="1"/>
      <c r="XER140" s="1"/>
      <c r="XES140" s="1"/>
      <c r="XET140" s="1"/>
      <c r="XEU140" s="1"/>
      <c r="XEV140" s="1"/>
      <c r="XEW140" s="1"/>
    </row>
    <row r="141" spans="1:16377" x14ac:dyDescent="0.3">
      <c r="A141" s="1"/>
      <c r="B141" s="1"/>
      <c r="C141" s="1"/>
      <c r="D141" s="1"/>
      <c r="E141" s="1"/>
      <c r="F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  <c r="JD141" s="1"/>
      <c r="JE141" s="1"/>
      <c r="JF141" s="1"/>
      <c r="JG141" s="1"/>
      <c r="JH141" s="1"/>
      <c r="JI141" s="1"/>
      <c r="JJ141" s="1"/>
      <c r="JK141" s="1"/>
      <c r="JL141" s="1"/>
      <c r="JM141" s="1"/>
      <c r="JN141" s="1"/>
      <c r="JO141" s="1"/>
      <c r="JP141" s="1"/>
      <c r="JQ141" s="1"/>
      <c r="JR141" s="1"/>
      <c r="JS141" s="1"/>
      <c r="JT141" s="1"/>
      <c r="JU141" s="1"/>
      <c r="JV141" s="1"/>
      <c r="JW141" s="1"/>
      <c r="JX141" s="1"/>
      <c r="JY141" s="1"/>
      <c r="JZ141" s="1"/>
      <c r="KA141" s="1"/>
      <c r="KB141" s="1"/>
      <c r="KC141" s="1"/>
      <c r="KD141" s="1"/>
      <c r="KE141" s="1"/>
      <c r="KF141" s="1"/>
      <c r="KG141" s="1"/>
      <c r="KH141" s="1"/>
      <c r="KI141" s="1"/>
      <c r="KJ141" s="1"/>
      <c r="KK141" s="1"/>
      <c r="KL141" s="1"/>
      <c r="KM141" s="1"/>
      <c r="KN141" s="1"/>
      <c r="KO141" s="1"/>
      <c r="KP141" s="1"/>
      <c r="KQ141" s="1"/>
      <c r="KR141" s="1"/>
      <c r="KS141" s="1"/>
      <c r="KT141" s="1"/>
      <c r="KU141" s="1"/>
      <c r="KV141" s="1"/>
      <c r="KW141" s="1"/>
      <c r="KX141" s="1"/>
      <c r="KY141" s="1"/>
      <c r="KZ141" s="1"/>
      <c r="LA141" s="1"/>
      <c r="LB141" s="1"/>
      <c r="LC141" s="1"/>
      <c r="LD141" s="1"/>
      <c r="LE141" s="1"/>
      <c r="LF141" s="1"/>
      <c r="LG141" s="1"/>
      <c r="LH141" s="1"/>
      <c r="LI141" s="1"/>
      <c r="LJ141" s="1"/>
      <c r="LK141" s="1"/>
      <c r="LL141" s="1"/>
      <c r="LM141" s="1"/>
      <c r="LN141" s="1"/>
      <c r="LO141" s="1"/>
      <c r="LP141" s="1"/>
      <c r="LQ141" s="1"/>
      <c r="LR141" s="1"/>
      <c r="LS141" s="1"/>
      <c r="LT141" s="1"/>
      <c r="LU141" s="1"/>
      <c r="LV141" s="1"/>
      <c r="LW141" s="1"/>
      <c r="LX141" s="1"/>
      <c r="LY141" s="1"/>
      <c r="LZ141" s="1"/>
      <c r="MA141" s="1"/>
      <c r="MB141" s="1"/>
      <c r="MC141" s="1"/>
      <c r="MD141" s="1"/>
      <c r="ME141" s="1"/>
      <c r="MF141" s="1"/>
      <c r="MG141" s="1"/>
      <c r="MH141" s="1"/>
      <c r="MI141" s="1"/>
      <c r="MJ141" s="1"/>
      <c r="MK141" s="1"/>
      <c r="ML141" s="1"/>
      <c r="MM141" s="1"/>
      <c r="MN141" s="1"/>
      <c r="MO141" s="1"/>
      <c r="MP141" s="1"/>
      <c r="MQ141" s="1"/>
      <c r="MR141" s="1"/>
      <c r="MS141" s="1"/>
      <c r="MT141" s="1"/>
      <c r="MU141" s="1"/>
      <c r="MV141" s="1"/>
      <c r="MW141" s="1"/>
      <c r="MX141" s="1"/>
      <c r="MY141" s="1"/>
      <c r="MZ141" s="1"/>
      <c r="NA141" s="1"/>
      <c r="NB141" s="1"/>
      <c r="NC141" s="1"/>
      <c r="ND141" s="1"/>
      <c r="NE141" s="1"/>
      <c r="NF141" s="1"/>
      <c r="NG141" s="1"/>
      <c r="NH141" s="1"/>
      <c r="NI141" s="1"/>
      <c r="NJ141" s="1"/>
      <c r="NK141" s="1"/>
      <c r="NL141" s="1"/>
      <c r="NM141" s="1"/>
      <c r="NN141" s="1"/>
      <c r="NO141" s="1"/>
      <c r="NP141" s="1"/>
      <c r="NQ141" s="1"/>
      <c r="NR141" s="1"/>
      <c r="NS141" s="1"/>
      <c r="NT141" s="1"/>
      <c r="NU141" s="1"/>
      <c r="NV141" s="1"/>
      <c r="NW141" s="1"/>
      <c r="NX141" s="1"/>
      <c r="NY141" s="1"/>
      <c r="NZ141" s="1"/>
      <c r="OA141" s="1"/>
      <c r="OB141" s="1"/>
      <c r="OC141" s="1"/>
      <c r="OD141" s="1"/>
      <c r="OE141" s="1"/>
      <c r="OF141" s="1"/>
      <c r="OG141" s="1"/>
      <c r="OH141" s="1"/>
      <c r="OI141" s="1"/>
      <c r="OJ141" s="1"/>
      <c r="OK141" s="1"/>
      <c r="OL141" s="1"/>
      <c r="OM141" s="1"/>
      <c r="ON141" s="1"/>
      <c r="OO141" s="1"/>
      <c r="OP141" s="1"/>
      <c r="OQ141" s="1"/>
      <c r="OR141" s="1"/>
      <c r="OS141" s="1"/>
      <c r="OT141" s="1"/>
      <c r="OU141" s="1"/>
      <c r="OV141" s="1"/>
      <c r="OW141" s="1"/>
      <c r="OX141" s="1"/>
      <c r="OY141" s="1"/>
      <c r="OZ141" s="1"/>
      <c r="PA141" s="1"/>
      <c r="PB141" s="1"/>
      <c r="PC141" s="1"/>
      <c r="PD141" s="1"/>
      <c r="PE141" s="1"/>
      <c r="PF141" s="1"/>
      <c r="PG141" s="1"/>
      <c r="PH141" s="1"/>
      <c r="PI141" s="1"/>
      <c r="PJ141" s="1"/>
      <c r="PK141" s="1"/>
      <c r="PL141" s="1"/>
      <c r="PM141" s="1"/>
      <c r="PN141" s="1"/>
      <c r="PO141" s="1"/>
      <c r="PP141" s="1"/>
      <c r="PQ141" s="1"/>
      <c r="PR141" s="1"/>
      <c r="PS141" s="1"/>
      <c r="PT141" s="1"/>
      <c r="PU141" s="1"/>
      <c r="PV141" s="1"/>
      <c r="PW141" s="1"/>
      <c r="PX141" s="1"/>
      <c r="PY141" s="1"/>
      <c r="PZ141" s="1"/>
      <c r="QA141" s="1"/>
      <c r="QB141" s="1"/>
      <c r="QC141" s="1"/>
      <c r="QD141" s="1"/>
      <c r="QE141" s="1"/>
      <c r="QF141" s="1"/>
      <c r="QG141" s="1"/>
      <c r="QH141" s="1"/>
      <c r="QI141" s="1"/>
      <c r="QJ141" s="1"/>
      <c r="QK141" s="1"/>
      <c r="QL141" s="1"/>
      <c r="QM141" s="1"/>
      <c r="QN141" s="1"/>
      <c r="QO141" s="1"/>
      <c r="QP141" s="1"/>
      <c r="QQ141" s="1"/>
      <c r="QR141" s="1"/>
      <c r="QS141" s="1"/>
      <c r="QT141" s="1"/>
      <c r="QU141" s="1"/>
      <c r="QV141" s="1"/>
      <c r="QW141" s="1"/>
      <c r="QX141" s="1"/>
      <c r="QY141" s="1"/>
      <c r="QZ141" s="1"/>
      <c r="RA141" s="1"/>
      <c r="RB141" s="1"/>
      <c r="RC141" s="1"/>
      <c r="RD141" s="1"/>
      <c r="RE141" s="1"/>
      <c r="RF141" s="1"/>
      <c r="RG141" s="1"/>
      <c r="RH141" s="1"/>
      <c r="RI141" s="1"/>
      <c r="RJ141" s="1"/>
      <c r="RK141" s="1"/>
      <c r="RL141" s="1"/>
      <c r="RM141" s="1"/>
      <c r="RN141" s="1"/>
      <c r="RO141" s="1"/>
      <c r="RP141" s="1"/>
      <c r="RQ141" s="1"/>
      <c r="RR141" s="1"/>
      <c r="RS141" s="1"/>
      <c r="RT141" s="1"/>
      <c r="RU141" s="1"/>
      <c r="RV141" s="1"/>
      <c r="RW141" s="1"/>
      <c r="RX141" s="1"/>
      <c r="RY141" s="1"/>
      <c r="RZ141" s="1"/>
      <c r="SA141" s="1"/>
      <c r="SB141" s="1"/>
      <c r="SC141" s="1"/>
      <c r="SD141" s="1"/>
      <c r="SE141" s="1"/>
      <c r="SF141" s="1"/>
      <c r="SG141" s="1"/>
      <c r="SH141" s="1"/>
      <c r="SI141" s="1"/>
      <c r="SJ141" s="1"/>
      <c r="SK141" s="1"/>
      <c r="SL141" s="1"/>
      <c r="SM141" s="1"/>
      <c r="SN141" s="1"/>
      <c r="SO141" s="1"/>
      <c r="SP141" s="1"/>
      <c r="SQ141" s="1"/>
      <c r="SR141" s="1"/>
      <c r="SS141" s="1"/>
      <c r="ST141" s="1"/>
      <c r="SU141" s="1"/>
      <c r="SV141" s="1"/>
      <c r="SW141" s="1"/>
      <c r="SX141" s="1"/>
      <c r="SY141" s="1"/>
      <c r="SZ141" s="1"/>
      <c r="TA141" s="1"/>
      <c r="TB141" s="1"/>
      <c r="TC141" s="1"/>
      <c r="TD141" s="1"/>
      <c r="TE141" s="1"/>
      <c r="TF141" s="1"/>
      <c r="TG141" s="1"/>
      <c r="TH141" s="1"/>
      <c r="TI141" s="1"/>
      <c r="TJ141" s="1"/>
      <c r="TK141" s="1"/>
      <c r="TL141" s="1"/>
      <c r="TM141" s="1"/>
      <c r="TN141" s="1"/>
      <c r="TO141" s="1"/>
      <c r="TP141" s="1"/>
      <c r="TQ141" s="1"/>
      <c r="TR141" s="1"/>
      <c r="TS141" s="1"/>
      <c r="TT141" s="1"/>
      <c r="TU141" s="1"/>
      <c r="TV141" s="1"/>
      <c r="TW141" s="1"/>
      <c r="TX141" s="1"/>
      <c r="TY141" s="1"/>
      <c r="TZ141" s="1"/>
      <c r="UA141" s="1"/>
      <c r="UB141" s="1"/>
      <c r="UC141" s="1"/>
      <c r="UD141" s="1"/>
      <c r="UE141" s="1"/>
      <c r="UF141" s="1"/>
      <c r="UG141" s="1"/>
      <c r="UH141" s="1"/>
      <c r="UI141" s="1"/>
      <c r="UJ141" s="1"/>
      <c r="UK141" s="1"/>
      <c r="UL141" s="1"/>
      <c r="UM141" s="1"/>
      <c r="UN141" s="1"/>
      <c r="UO141" s="1"/>
      <c r="UP141" s="1"/>
      <c r="UQ141" s="1"/>
      <c r="UR141" s="1"/>
      <c r="US141" s="1"/>
      <c r="UT141" s="1"/>
      <c r="UU141" s="1"/>
      <c r="UV141" s="1"/>
      <c r="UW141" s="1"/>
      <c r="UX141" s="1"/>
      <c r="UY141" s="1"/>
      <c r="UZ141" s="1"/>
      <c r="VA141" s="1"/>
      <c r="VB141" s="1"/>
      <c r="VC141" s="1"/>
      <c r="VD141" s="1"/>
      <c r="VE141" s="1"/>
      <c r="VF141" s="1"/>
      <c r="VG141" s="1"/>
      <c r="VH141" s="1"/>
      <c r="VI141" s="1"/>
      <c r="VJ141" s="1"/>
      <c r="VK141" s="1"/>
      <c r="VL141" s="1"/>
      <c r="VM141" s="1"/>
      <c r="VN141" s="1"/>
      <c r="VO141" s="1"/>
      <c r="VP141" s="1"/>
      <c r="VQ141" s="1"/>
      <c r="VR141" s="1"/>
      <c r="VS141" s="1"/>
      <c r="VT141" s="1"/>
      <c r="VU141" s="1"/>
      <c r="VV141" s="1"/>
      <c r="VW141" s="1"/>
      <c r="VX141" s="1"/>
      <c r="VY141" s="1"/>
      <c r="VZ141" s="1"/>
      <c r="WA141" s="1"/>
      <c r="WB141" s="1"/>
      <c r="WC141" s="1"/>
      <c r="WD141" s="1"/>
      <c r="WE141" s="1"/>
      <c r="WF141" s="1"/>
      <c r="WG141" s="1"/>
      <c r="WH141" s="1"/>
      <c r="WI141" s="1"/>
      <c r="WJ141" s="1"/>
      <c r="WK141" s="1"/>
      <c r="WL141" s="1"/>
      <c r="WM141" s="1"/>
      <c r="WN141" s="1"/>
      <c r="WO141" s="1"/>
      <c r="WP141" s="1"/>
      <c r="WQ141" s="1"/>
      <c r="WR141" s="1"/>
      <c r="WS141" s="1"/>
      <c r="WT141" s="1"/>
      <c r="WU141" s="1"/>
      <c r="WV141" s="1"/>
      <c r="WW141" s="1"/>
      <c r="WX141" s="1"/>
      <c r="WY141" s="1"/>
      <c r="WZ141" s="1"/>
      <c r="XA141" s="1"/>
      <c r="XB141" s="1"/>
      <c r="XC141" s="1"/>
      <c r="XD141" s="1"/>
      <c r="XE141" s="1"/>
      <c r="XF141" s="1"/>
      <c r="XG141" s="1"/>
      <c r="XH141" s="1"/>
      <c r="XI141" s="1"/>
      <c r="XJ141" s="1"/>
      <c r="XK141" s="1"/>
      <c r="XL141" s="1"/>
      <c r="XM141" s="1"/>
      <c r="XN141" s="1"/>
      <c r="XO141" s="1"/>
      <c r="XP141" s="1"/>
      <c r="XQ141" s="1"/>
      <c r="XR141" s="1"/>
      <c r="XS141" s="1"/>
      <c r="XT141" s="1"/>
      <c r="XU141" s="1"/>
      <c r="XV141" s="1"/>
      <c r="XW141" s="1"/>
      <c r="XX141" s="1"/>
      <c r="XY141" s="1"/>
      <c r="XZ141" s="1"/>
      <c r="YA141" s="1"/>
      <c r="YB141" s="1"/>
      <c r="YC141" s="1"/>
      <c r="YD141" s="1"/>
      <c r="YE141" s="1"/>
      <c r="YF141" s="1"/>
      <c r="YG141" s="1"/>
      <c r="YH141" s="1"/>
      <c r="YI141" s="1"/>
      <c r="YJ141" s="1"/>
      <c r="YK141" s="1"/>
      <c r="YL141" s="1"/>
      <c r="YM141" s="1"/>
      <c r="YN141" s="1"/>
      <c r="YO141" s="1"/>
      <c r="YP141" s="1"/>
      <c r="YQ141" s="1"/>
      <c r="YR141" s="1"/>
      <c r="YS141" s="1"/>
      <c r="YT141" s="1"/>
      <c r="YU141" s="1"/>
      <c r="YV141" s="1"/>
      <c r="YW141" s="1"/>
      <c r="YX141" s="1"/>
      <c r="YY141" s="1"/>
      <c r="YZ141" s="1"/>
      <c r="ZA141" s="1"/>
      <c r="ZB141" s="1"/>
      <c r="ZC141" s="1"/>
      <c r="ZD141" s="1"/>
      <c r="ZE141" s="1"/>
      <c r="ZF141" s="1"/>
      <c r="ZG141" s="1"/>
      <c r="ZH141" s="1"/>
      <c r="ZI141" s="1"/>
      <c r="ZJ141" s="1"/>
      <c r="ZK141" s="1"/>
      <c r="ZL141" s="1"/>
      <c r="ZM141" s="1"/>
      <c r="ZN141" s="1"/>
      <c r="ZO141" s="1"/>
      <c r="ZP141" s="1"/>
      <c r="ZQ141" s="1"/>
      <c r="ZR141" s="1"/>
      <c r="ZS141" s="1"/>
      <c r="ZT141" s="1"/>
      <c r="ZU141" s="1"/>
      <c r="ZV141" s="1"/>
      <c r="ZW141" s="1"/>
      <c r="ZX141" s="1"/>
      <c r="ZY141" s="1"/>
      <c r="ZZ141" s="1"/>
      <c r="AAA141" s="1"/>
      <c r="AAB141" s="1"/>
      <c r="AAC141" s="1"/>
      <c r="AAD141" s="1"/>
      <c r="AAE141" s="1"/>
      <c r="AAF141" s="1"/>
      <c r="AAG141" s="1"/>
      <c r="AAH141" s="1"/>
      <c r="AAI141" s="1"/>
      <c r="AAJ141" s="1"/>
      <c r="AAK141" s="1"/>
      <c r="AAL141" s="1"/>
      <c r="AAM141" s="1"/>
      <c r="AAN141" s="1"/>
      <c r="AAO141" s="1"/>
      <c r="AAP141" s="1"/>
      <c r="AAQ141" s="1"/>
      <c r="AAR141" s="1"/>
      <c r="AAS141" s="1"/>
      <c r="AAT141" s="1"/>
      <c r="AAU141" s="1"/>
      <c r="AAV141" s="1"/>
      <c r="AAW141" s="1"/>
      <c r="AAX141" s="1"/>
      <c r="AAY141" s="1"/>
      <c r="AAZ141" s="1"/>
      <c r="ABA141" s="1"/>
      <c r="ABB141" s="1"/>
      <c r="ABC141" s="1"/>
      <c r="ABD141" s="1"/>
      <c r="ABE141" s="1"/>
      <c r="ABF141" s="1"/>
      <c r="ABG141" s="1"/>
      <c r="ABH141" s="1"/>
      <c r="ABI141" s="1"/>
      <c r="ABJ141" s="1"/>
      <c r="ABK141" s="1"/>
      <c r="ABL141" s="1"/>
      <c r="ABM141" s="1"/>
      <c r="ABN141" s="1"/>
      <c r="ABO141" s="1"/>
      <c r="ABP141" s="1"/>
      <c r="ABQ141" s="1"/>
      <c r="ABR141" s="1"/>
      <c r="ABS141" s="1"/>
      <c r="ABT141" s="1"/>
      <c r="ABU141" s="1"/>
      <c r="ABV141" s="1"/>
      <c r="ABW141" s="1"/>
      <c r="ABX141" s="1"/>
      <c r="ABY141" s="1"/>
      <c r="ABZ141" s="1"/>
      <c r="ACA141" s="1"/>
      <c r="ACB141" s="1"/>
      <c r="ACC141" s="1"/>
      <c r="ACD141" s="1"/>
      <c r="ACE141" s="1"/>
      <c r="ACF141" s="1"/>
      <c r="ACG141" s="1"/>
      <c r="ACH141" s="1"/>
      <c r="ACI141" s="1"/>
      <c r="ACJ141" s="1"/>
      <c r="ACK141" s="1"/>
      <c r="ACL141" s="1"/>
      <c r="ACM141" s="1"/>
      <c r="ACN141" s="1"/>
      <c r="ACO141" s="1"/>
      <c r="ACP141" s="1"/>
      <c r="ACQ141" s="1"/>
      <c r="ACR141" s="1"/>
      <c r="ACS141" s="1"/>
      <c r="ACT141" s="1"/>
      <c r="ACU141" s="1"/>
      <c r="ACV141" s="1"/>
      <c r="ACW141" s="1"/>
      <c r="ACX141" s="1"/>
      <c r="ACY141" s="1"/>
      <c r="ACZ141" s="1"/>
      <c r="ADA141" s="1"/>
      <c r="ADB141" s="1"/>
      <c r="ADC141" s="1"/>
      <c r="ADD141" s="1"/>
      <c r="ADE141" s="1"/>
      <c r="ADF141" s="1"/>
      <c r="ADG141" s="1"/>
      <c r="ADH141" s="1"/>
      <c r="ADI141" s="1"/>
      <c r="ADJ141" s="1"/>
      <c r="ADK141" s="1"/>
      <c r="ADL141" s="1"/>
      <c r="ADM141" s="1"/>
      <c r="ADN141" s="1"/>
      <c r="ADO141" s="1"/>
      <c r="ADP141" s="1"/>
      <c r="ADQ141" s="1"/>
      <c r="ADR141" s="1"/>
      <c r="ADS141" s="1"/>
      <c r="ADT141" s="1"/>
      <c r="ADU141" s="1"/>
      <c r="ADV141" s="1"/>
      <c r="ADW141" s="1"/>
      <c r="ADX141" s="1"/>
      <c r="ADY141" s="1"/>
      <c r="ADZ141" s="1"/>
      <c r="AEA141" s="1"/>
      <c r="AEB141" s="1"/>
      <c r="AEC141" s="1"/>
      <c r="AED141" s="1"/>
      <c r="AEE141" s="1"/>
      <c r="AEF141" s="1"/>
      <c r="AEG141" s="1"/>
      <c r="AEH141" s="1"/>
      <c r="AEI141" s="1"/>
      <c r="AEJ141" s="1"/>
      <c r="AEK141" s="1"/>
      <c r="AEL141" s="1"/>
      <c r="AEM141" s="1"/>
      <c r="AEN141" s="1"/>
      <c r="AEO141" s="1"/>
      <c r="AEP141" s="1"/>
      <c r="AEQ141" s="1"/>
      <c r="AER141" s="1"/>
      <c r="AES141" s="1"/>
      <c r="AET141" s="1"/>
      <c r="AEU141" s="1"/>
      <c r="AEV141" s="1"/>
      <c r="AEW141" s="1"/>
      <c r="AEX141" s="1"/>
      <c r="AEY141" s="1"/>
      <c r="AEZ141" s="1"/>
      <c r="AFA141" s="1"/>
      <c r="AFB141" s="1"/>
      <c r="AFC141" s="1"/>
      <c r="AFD141" s="1"/>
      <c r="AFE141" s="1"/>
      <c r="AFF141" s="1"/>
      <c r="AFG141" s="1"/>
      <c r="AFH141" s="1"/>
      <c r="AFI141" s="1"/>
      <c r="AFJ141" s="1"/>
      <c r="AFK141" s="1"/>
      <c r="AFL141" s="1"/>
      <c r="AFM141" s="1"/>
      <c r="AFN141" s="1"/>
      <c r="AFO141" s="1"/>
      <c r="AFP141" s="1"/>
      <c r="AFQ141" s="1"/>
      <c r="AFR141" s="1"/>
      <c r="AFS141" s="1"/>
      <c r="AFT141" s="1"/>
      <c r="AFU141" s="1"/>
      <c r="AFV141" s="1"/>
      <c r="AFW141" s="1"/>
      <c r="AFX141" s="1"/>
      <c r="AFY141" s="1"/>
      <c r="AFZ141" s="1"/>
      <c r="AGA141" s="1"/>
      <c r="AGB141" s="1"/>
      <c r="AGC141" s="1"/>
      <c r="AGD141" s="1"/>
      <c r="AGE141" s="1"/>
      <c r="AGF141" s="1"/>
      <c r="AGG141" s="1"/>
      <c r="AGH141" s="1"/>
      <c r="AGI141" s="1"/>
      <c r="AGJ141" s="1"/>
      <c r="AGK141" s="1"/>
      <c r="AGL141" s="1"/>
      <c r="AGM141" s="1"/>
      <c r="AGN141" s="1"/>
      <c r="AGO141" s="1"/>
      <c r="AGP141" s="1"/>
      <c r="AGQ141" s="1"/>
      <c r="AGR141" s="1"/>
      <c r="AGS141" s="1"/>
      <c r="AGT141" s="1"/>
      <c r="AGU141" s="1"/>
      <c r="AGV141" s="1"/>
      <c r="AGW141" s="1"/>
      <c r="AGX141" s="1"/>
      <c r="AGY141" s="1"/>
      <c r="AGZ141" s="1"/>
      <c r="AHA141" s="1"/>
      <c r="AHB141" s="1"/>
      <c r="AHC141" s="1"/>
      <c r="AHD141" s="1"/>
      <c r="AHE141" s="1"/>
      <c r="AHF141" s="1"/>
      <c r="AHG141" s="1"/>
      <c r="AHH141" s="1"/>
      <c r="AHI141" s="1"/>
      <c r="AHJ141" s="1"/>
      <c r="AHK141" s="1"/>
      <c r="AHL141" s="1"/>
      <c r="AHM141" s="1"/>
      <c r="AHN141" s="1"/>
      <c r="AHO141" s="1"/>
      <c r="AHP141" s="1"/>
      <c r="AHQ141" s="1"/>
      <c r="AHR141" s="1"/>
      <c r="AHS141" s="1"/>
      <c r="AHT141" s="1"/>
      <c r="AHU141" s="1"/>
      <c r="AHV141" s="1"/>
      <c r="AHW141" s="1"/>
      <c r="AHX141" s="1"/>
      <c r="AHY141" s="1"/>
      <c r="AHZ141" s="1"/>
      <c r="AIA141" s="1"/>
      <c r="AIB141" s="1"/>
      <c r="AIC141" s="1"/>
      <c r="AID141" s="1"/>
      <c r="AIE141" s="1"/>
      <c r="AIF141" s="1"/>
      <c r="AIG141" s="1"/>
      <c r="AIH141" s="1"/>
      <c r="AII141" s="1"/>
      <c r="AIJ141" s="1"/>
      <c r="AIK141" s="1"/>
      <c r="AIL141" s="1"/>
      <c r="AIM141" s="1"/>
      <c r="AIN141" s="1"/>
      <c r="AIO141" s="1"/>
      <c r="AIP141" s="1"/>
      <c r="AIQ141" s="1"/>
      <c r="AIR141" s="1"/>
      <c r="AIS141" s="1"/>
      <c r="AIT141" s="1"/>
      <c r="AIU141" s="1"/>
      <c r="AIV141" s="1"/>
      <c r="AIW141" s="1"/>
      <c r="AIX141" s="1"/>
      <c r="AIY141" s="1"/>
      <c r="AIZ141" s="1"/>
      <c r="AJA141" s="1"/>
      <c r="AJB141" s="1"/>
      <c r="AJC141" s="1"/>
      <c r="AJD141" s="1"/>
      <c r="AJE141" s="1"/>
      <c r="AJF141" s="1"/>
      <c r="AJG141" s="1"/>
      <c r="AJH141" s="1"/>
      <c r="AJI141" s="1"/>
      <c r="AJJ141" s="1"/>
      <c r="AJK141" s="1"/>
      <c r="AJL141" s="1"/>
      <c r="AJM141" s="1"/>
      <c r="AJN141" s="1"/>
      <c r="AJO141" s="1"/>
      <c r="AJP141" s="1"/>
      <c r="AJQ141" s="1"/>
      <c r="AJR141" s="1"/>
      <c r="AJS141" s="1"/>
      <c r="AJT141" s="1"/>
      <c r="AJU141" s="1"/>
      <c r="AJV141" s="1"/>
      <c r="AJW141" s="1"/>
      <c r="AJX141" s="1"/>
      <c r="AJY141" s="1"/>
      <c r="AJZ141" s="1"/>
      <c r="AKA141" s="1"/>
      <c r="AKB141" s="1"/>
      <c r="AKC141" s="1"/>
      <c r="AKD141" s="1"/>
      <c r="AKE141" s="1"/>
      <c r="AKF141" s="1"/>
      <c r="AKG141" s="1"/>
      <c r="AKH141" s="1"/>
      <c r="AKI141" s="1"/>
      <c r="AKJ141" s="1"/>
      <c r="AKK141" s="1"/>
      <c r="AKL141" s="1"/>
      <c r="AKM141" s="1"/>
      <c r="AKN141" s="1"/>
      <c r="AKO141" s="1"/>
      <c r="AKP141" s="1"/>
      <c r="AKQ141" s="1"/>
      <c r="AKR141" s="1"/>
      <c r="AKS141" s="1"/>
      <c r="AKT141" s="1"/>
      <c r="AKU141" s="1"/>
      <c r="AKV141" s="1"/>
      <c r="AKW141" s="1"/>
      <c r="AKX141" s="1"/>
      <c r="AKY141" s="1"/>
      <c r="AKZ141" s="1"/>
      <c r="ALA141" s="1"/>
      <c r="ALB141" s="1"/>
      <c r="ALC141" s="1"/>
      <c r="ALD141" s="1"/>
      <c r="ALE141" s="1"/>
      <c r="ALF141" s="1"/>
      <c r="ALG141" s="1"/>
      <c r="ALH141" s="1"/>
      <c r="ALI141" s="1"/>
      <c r="ALJ141" s="1"/>
      <c r="ALK141" s="1"/>
      <c r="ALL141" s="1"/>
      <c r="ALM141" s="1"/>
      <c r="ALN141" s="1"/>
      <c r="ALO141" s="1"/>
      <c r="ALP141" s="1"/>
      <c r="ALQ141" s="1"/>
      <c r="ALR141" s="1"/>
      <c r="ALS141" s="1"/>
      <c r="ALT141" s="1"/>
      <c r="ALU141" s="1"/>
      <c r="ALV141" s="1"/>
      <c r="ALW141" s="1"/>
      <c r="ALX141" s="1"/>
      <c r="ALY141" s="1"/>
      <c r="ALZ141" s="1"/>
      <c r="AMA141" s="1"/>
      <c r="AMB141" s="1"/>
      <c r="AMC141" s="1"/>
      <c r="AMD141" s="1"/>
      <c r="AME141" s="1"/>
      <c r="AMF141" s="1"/>
      <c r="AMG141" s="1"/>
      <c r="AMH141" s="1"/>
      <c r="AMI141" s="1"/>
      <c r="AMJ141" s="1"/>
      <c r="AMK141" s="1"/>
      <c r="AML141" s="1"/>
      <c r="AMM141" s="1"/>
      <c r="AMN141" s="1"/>
      <c r="AMO141" s="1"/>
      <c r="AMP141" s="1"/>
      <c r="AMQ141" s="1"/>
      <c r="AMR141" s="1"/>
      <c r="AMS141" s="1"/>
      <c r="AMT141" s="1"/>
      <c r="AMU141" s="1"/>
      <c r="AMV141" s="1"/>
      <c r="AMW141" s="1"/>
      <c r="AMX141" s="1"/>
      <c r="AMY141" s="1"/>
      <c r="AMZ141" s="1"/>
      <c r="ANA141" s="1"/>
      <c r="ANB141" s="1"/>
      <c r="ANC141" s="1"/>
      <c r="AND141" s="1"/>
      <c r="ANE141" s="1"/>
      <c r="ANF141" s="1"/>
      <c r="ANG141" s="1"/>
      <c r="ANH141" s="1"/>
      <c r="ANI141" s="1"/>
      <c r="ANJ141" s="1"/>
      <c r="ANK141" s="1"/>
      <c r="ANL141" s="1"/>
      <c r="ANM141" s="1"/>
      <c r="ANN141" s="1"/>
      <c r="ANO141" s="1"/>
      <c r="ANP141" s="1"/>
      <c r="ANQ141" s="1"/>
      <c r="ANR141" s="1"/>
      <c r="ANS141" s="1"/>
      <c r="ANT141" s="1"/>
      <c r="ANU141" s="1"/>
      <c r="ANV141" s="1"/>
      <c r="ANW141" s="1"/>
      <c r="ANX141" s="1"/>
      <c r="ANY141" s="1"/>
      <c r="ANZ141" s="1"/>
      <c r="AOA141" s="1"/>
      <c r="AOB141" s="1"/>
      <c r="AOC141" s="1"/>
      <c r="AOD141" s="1"/>
      <c r="AOE141" s="1"/>
      <c r="AOF141" s="1"/>
      <c r="AOG141" s="1"/>
      <c r="AOH141" s="1"/>
      <c r="AOI141" s="1"/>
      <c r="AOJ141" s="1"/>
      <c r="AOK141" s="1"/>
      <c r="AOL141" s="1"/>
      <c r="AOM141" s="1"/>
      <c r="AON141" s="1"/>
      <c r="AOO141" s="1"/>
      <c r="AOP141" s="1"/>
      <c r="AOQ141" s="1"/>
      <c r="AOR141" s="1"/>
      <c r="AOS141" s="1"/>
      <c r="AOT141" s="1"/>
      <c r="AOU141" s="1"/>
      <c r="AOV141" s="1"/>
      <c r="AOW141" s="1"/>
      <c r="AOX141" s="1"/>
      <c r="AOY141" s="1"/>
      <c r="AOZ141" s="1"/>
      <c r="APA141" s="1"/>
      <c r="APB141" s="1"/>
      <c r="APC141" s="1"/>
      <c r="APD141" s="1"/>
      <c r="APE141" s="1"/>
      <c r="APF141" s="1"/>
      <c r="APG141" s="1"/>
      <c r="APH141" s="1"/>
      <c r="API141" s="1"/>
      <c r="APJ141" s="1"/>
      <c r="APK141" s="1"/>
      <c r="APL141" s="1"/>
      <c r="APM141" s="1"/>
      <c r="APN141" s="1"/>
      <c r="APO141" s="1"/>
      <c r="APP141" s="1"/>
      <c r="APQ141" s="1"/>
      <c r="APR141" s="1"/>
      <c r="APS141" s="1"/>
      <c r="APT141" s="1"/>
      <c r="APU141" s="1"/>
      <c r="APV141" s="1"/>
      <c r="APW141" s="1"/>
      <c r="APX141" s="1"/>
      <c r="APY141" s="1"/>
      <c r="APZ141" s="1"/>
      <c r="AQA141" s="1"/>
      <c r="AQB141" s="1"/>
      <c r="AQC141" s="1"/>
      <c r="AQD141" s="1"/>
      <c r="AQE141" s="1"/>
      <c r="AQF141" s="1"/>
      <c r="AQG141" s="1"/>
      <c r="AQH141" s="1"/>
      <c r="AQI141" s="1"/>
      <c r="AQJ141" s="1"/>
      <c r="AQK141" s="1"/>
      <c r="AQL141" s="1"/>
      <c r="AQM141" s="1"/>
      <c r="AQN141" s="1"/>
      <c r="AQO141" s="1"/>
      <c r="AQP141" s="1"/>
      <c r="AQQ141" s="1"/>
      <c r="AQR141" s="1"/>
      <c r="AQS141" s="1"/>
      <c r="AQT141" s="1"/>
      <c r="AQU141" s="1"/>
      <c r="AQV141" s="1"/>
      <c r="AQW141" s="1"/>
      <c r="AQX141" s="1"/>
      <c r="AQY141" s="1"/>
      <c r="AQZ141" s="1"/>
      <c r="ARA141" s="1"/>
      <c r="ARB141" s="1"/>
      <c r="ARC141" s="1"/>
      <c r="ARD141" s="1"/>
      <c r="ARE141" s="1"/>
      <c r="ARF141" s="1"/>
      <c r="ARG141" s="1"/>
      <c r="ARH141" s="1"/>
      <c r="ARI141" s="1"/>
      <c r="ARJ141" s="1"/>
      <c r="ARK141" s="1"/>
      <c r="ARL141" s="1"/>
      <c r="ARM141" s="1"/>
      <c r="ARN141" s="1"/>
      <c r="ARO141" s="1"/>
      <c r="ARP141" s="1"/>
      <c r="ARQ141" s="1"/>
      <c r="ARR141" s="1"/>
      <c r="ARS141" s="1"/>
      <c r="ART141" s="1"/>
      <c r="ARU141" s="1"/>
      <c r="ARV141" s="1"/>
      <c r="ARW141" s="1"/>
      <c r="ARX141" s="1"/>
      <c r="ARY141" s="1"/>
      <c r="ARZ141" s="1"/>
      <c r="ASA141" s="1"/>
      <c r="ASB141" s="1"/>
      <c r="ASC141" s="1"/>
      <c r="ASD141" s="1"/>
      <c r="ASE141" s="1"/>
      <c r="ASF141" s="1"/>
      <c r="ASG141" s="1"/>
      <c r="ASH141" s="1"/>
      <c r="ASI141" s="1"/>
      <c r="ASJ141" s="1"/>
      <c r="ASK141" s="1"/>
      <c r="ASL141" s="1"/>
      <c r="ASM141" s="1"/>
      <c r="ASN141" s="1"/>
      <c r="ASO141" s="1"/>
      <c r="ASP141" s="1"/>
      <c r="ASQ141" s="1"/>
      <c r="ASR141" s="1"/>
      <c r="ASS141" s="1"/>
      <c r="AST141" s="1"/>
      <c r="ASU141" s="1"/>
      <c r="ASV141" s="1"/>
      <c r="ASW141" s="1"/>
      <c r="ASX141" s="1"/>
      <c r="ASY141" s="1"/>
      <c r="ASZ141" s="1"/>
      <c r="ATA141" s="1"/>
      <c r="ATB141" s="1"/>
      <c r="ATC141" s="1"/>
      <c r="ATD141" s="1"/>
      <c r="ATE141" s="1"/>
      <c r="ATF141" s="1"/>
      <c r="ATG141" s="1"/>
      <c r="ATH141" s="1"/>
      <c r="ATI141" s="1"/>
      <c r="ATJ141" s="1"/>
      <c r="ATK141" s="1"/>
      <c r="ATL141" s="1"/>
      <c r="ATM141" s="1"/>
      <c r="ATN141" s="1"/>
      <c r="ATO141" s="1"/>
      <c r="ATP141" s="1"/>
      <c r="ATQ141" s="1"/>
      <c r="ATR141" s="1"/>
      <c r="ATS141" s="1"/>
      <c r="ATT141" s="1"/>
      <c r="ATU141" s="1"/>
      <c r="ATV141" s="1"/>
      <c r="ATW141" s="1"/>
      <c r="ATX141" s="1"/>
      <c r="ATY141" s="1"/>
      <c r="ATZ141" s="1"/>
      <c r="AUA141" s="1"/>
      <c r="AUB141" s="1"/>
      <c r="AUC141" s="1"/>
      <c r="AUD141" s="1"/>
      <c r="AUE141" s="1"/>
      <c r="AUF141" s="1"/>
      <c r="AUG141" s="1"/>
      <c r="AUH141" s="1"/>
      <c r="AUI141" s="1"/>
      <c r="AUJ141" s="1"/>
      <c r="AUK141" s="1"/>
      <c r="AUL141" s="1"/>
      <c r="AUM141" s="1"/>
      <c r="AUN141" s="1"/>
      <c r="AUO141" s="1"/>
      <c r="AUP141" s="1"/>
      <c r="AUQ141" s="1"/>
      <c r="AUR141" s="1"/>
      <c r="AUS141" s="1"/>
      <c r="AUT141" s="1"/>
      <c r="AUU141" s="1"/>
      <c r="AUV141" s="1"/>
      <c r="AUW141" s="1"/>
      <c r="AUX141" s="1"/>
      <c r="AUY141" s="1"/>
      <c r="AUZ141" s="1"/>
      <c r="AVA141" s="1"/>
      <c r="AVB141" s="1"/>
      <c r="AVC141" s="1"/>
      <c r="AVD141" s="1"/>
      <c r="AVE141" s="1"/>
      <c r="AVF141" s="1"/>
      <c r="AVG141" s="1"/>
      <c r="AVH141" s="1"/>
      <c r="AVI141" s="1"/>
      <c r="AVJ141" s="1"/>
      <c r="AVK141" s="1"/>
      <c r="AVL141" s="1"/>
      <c r="AVM141" s="1"/>
      <c r="AVN141" s="1"/>
      <c r="AVO141" s="1"/>
      <c r="AVP141" s="1"/>
      <c r="AVQ141" s="1"/>
      <c r="AVR141" s="1"/>
      <c r="AVS141" s="1"/>
      <c r="AVT141" s="1"/>
      <c r="AVU141" s="1"/>
      <c r="AVV141" s="1"/>
      <c r="AVW141" s="1"/>
      <c r="AVX141" s="1"/>
      <c r="AVY141" s="1"/>
      <c r="AVZ141" s="1"/>
      <c r="AWA141" s="1"/>
      <c r="AWB141" s="1"/>
      <c r="AWC141" s="1"/>
      <c r="AWD141" s="1"/>
      <c r="AWE141" s="1"/>
      <c r="AWF141" s="1"/>
      <c r="AWG141" s="1"/>
      <c r="AWH141" s="1"/>
      <c r="AWI141" s="1"/>
      <c r="AWJ141" s="1"/>
      <c r="AWK141" s="1"/>
      <c r="AWL141" s="1"/>
      <c r="AWM141" s="1"/>
      <c r="AWN141" s="1"/>
      <c r="AWO141" s="1"/>
      <c r="AWP141" s="1"/>
      <c r="AWQ141" s="1"/>
      <c r="AWR141" s="1"/>
      <c r="AWS141" s="1"/>
      <c r="AWT141" s="1"/>
      <c r="AWU141" s="1"/>
      <c r="AWV141" s="1"/>
      <c r="AWW141" s="1"/>
      <c r="AWX141" s="1"/>
      <c r="AWY141" s="1"/>
      <c r="AWZ141" s="1"/>
      <c r="AXA141" s="1"/>
      <c r="AXB141" s="1"/>
      <c r="AXC141" s="1"/>
      <c r="AXD141" s="1"/>
      <c r="AXE141" s="1"/>
      <c r="AXF141" s="1"/>
      <c r="AXG141" s="1"/>
      <c r="AXH141" s="1"/>
      <c r="AXI141" s="1"/>
      <c r="AXJ141" s="1"/>
      <c r="AXK141" s="1"/>
      <c r="AXL141" s="1"/>
      <c r="AXM141" s="1"/>
      <c r="AXN141" s="1"/>
      <c r="AXO141" s="1"/>
      <c r="AXP141" s="1"/>
      <c r="AXQ141" s="1"/>
      <c r="AXR141" s="1"/>
      <c r="AXS141" s="1"/>
      <c r="AXT141" s="1"/>
      <c r="AXU141" s="1"/>
      <c r="AXV141" s="1"/>
      <c r="AXW141" s="1"/>
      <c r="AXX141" s="1"/>
      <c r="AXY141" s="1"/>
      <c r="AXZ141" s="1"/>
      <c r="AYA141" s="1"/>
      <c r="AYB141" s="1"/>
      <c r="AYC141" s="1"/>
      <c r="AYD141" s="1"/>
      <c r="AYE141" s="1"/>
      <c r="AYF141" s="1"/>
      <c r="AYG141" s="1"/>
      <c r="AYH141" s="1"/>
      <c r="AYI141" s="1"/>
      <c r="AYJ141" s="1"/>
      <c r="AYK141" s="1"/>
      <c r="AYL141" s="1"/>
      <c r="AYM141" s="1"/>
      <c r="AYN141" s="1"/>
      <c r="AYO141" s="1"/>
      <c r="AYP141" s="1"/>
      <c r="AYQ141" s="1"/>
      <c r="AYR141" s="1"/>
      <c r="AYS141" s="1"/>
      <c r="AYT141" s="1"/>
      <c r="AYU141" s="1"/>
      <c r="AYV141" s="1"/>
      <c r="AYW141" s="1"/>
      <c r="AYX141" s="1"/>
      <c r="AYY141" s="1"/>
      <c r="AYZ141" s="1"/>
      <c r="AZA141" s="1"/>
      <c r="AZB141" s="1"/>
      <c r="AZC141" s="1"/>
      <c r="AZD141" s="1"/>
      <c r="AZE141" s="1"/>
      <c r="AZF141" s="1"/>
      <c r="AZG141" s="1"/>
      <c r="AZH141" s="1"/>
      <c r="AZI141" s="1"/>
      <c r="AZJ141" s="1"/>
      <c r="AZK141" s="1"/>
      <c r="AZL141" s="1"/>
      <c r="AZM141" s="1"/>
      <c r="AZN141" s="1"/>
      <c r="AZO141" s="1"/>
      <c r="AZP141" s="1"/>
      <c r="AZQ141" s="1"/>
      <c r="AZR141" s="1"/>
      <c r="AZS141" s="1"/>
      <c r="AZT141" s="1"/>
      <c r="AZU141" s="1"/>
      <c r="AZV141" s="1"/>
      <c r="AZW141" s="1"/>
      <c r="AZX141" s="1"/>
      <c r="AZY141" s="1"/>
      <c r="AZZ141" s="1"/>
      <c r="BAA141" s="1"/>
      <c r="BAB141" s="1"/>
      <c r="BAC141" s="1"/>
      <c r="BAD141" s="1"/>
      <c r="BAE141" s="1"/>
      <c r="BAF141" s="1"/>
      <c r="BAG141" s="1"/>
      <c r="BAH141" s="1"/>
      <c r="BAI141" s="1"/>
      <c r="BAJ141" s="1"/>
      <c r="BAK141" s="1"/>
      <c r="BAL141" s="1"/>
      <c r="BAM141" s="1"/>
      <c r="BAN141" s="1"/>
      <c r="BAO141" s="1"/>
      <c r="BAP141" s="1"/>
      <c r="BAQ141" s="1"/>
      <c r="BAR141" s="1"/>
      <c r="BAS141" s="1"/>
      <c r="BAT141" s="1"/>
      <c r="BAU141" s="1"/>
      <c r="BAV141" s="1"/>
      <c r="BAW141" s="1"/>
      <c r="BAX141" s="1"/>
      <c r="BAY141" s="1"/>
      <c r="BAZ141" s="1"/>
      <c r="BBA141" s="1"/>
      <c r="BBB141" s="1"/>
      <c r="BBC141" s="1"/>
      <c r="BBD141" s="1"/>
      <c r="BBE141" s="1"/>
      <c r="BBF141" s="1"/>
      <c r="BBG141" s="1"/>
      <c r="BBH141" s="1"/>
      <c r="BBI141" s="1"/>
      <c r="BBJ141" s="1"/>
      <c r="BBK141" s="1"/>
      <c r="BBL141" s="1"/>
      <c r="BBM141" s="1"/>
      <c r="BBN141" s="1"/>
      <c r="BBO141" s="1"/>
      <c r="BBP141" s="1"/>
      <c r="BBQ141" s="1"/>
      <c r="BBR141" s="1"/>
      <c r="BBS141" s="1"/>
      <c r="BBT141" s="1"/>
      <c r="BBU141" s="1"/>
      <c r="BBV141" s="1"/>
      <c r="BBW141" s="1"/>
      <c r="BBX141" s="1"/>
      <c r="BBY141" s="1"/>
      <c r="BBZ141" s="1"/>
      <c r="BCA141" s="1"/>
      <c r="BCB141" s="1"/>
      <c r="BCC141" s="1"/>
      <c r="BCD141" s="1"/>
      <c r="BCE141" s="1"/>
      <c r="BCF141" s="1"/>
      <c r="BCG141" s="1"/>
      <c r="BCH141" s="1"/>
      <c r="BCI141" s="1"/>
      <c r="BCJ141" s="1"/>
      <c r="BCK141" s="1"/>
      <c r="BCL141" s="1"/>
      <c r="BCM141" s="1"/>
      <c r="BCN141" s="1"/>
      <c r="BCO141" s="1"/>
      <c r="BCP141" s="1"/>
      <c r="BCQ141" s="1"/>
      <c r="BCR141" s="1"/>
      <c r="BCS141" s="1"/>
      <c r="BCT141" s="1"/>
      <c r="BCU141" s="1"/>
      <c r="BCV141" s="1"/>
      <c r="BCW141" s="1"/>
      <c r="BCX141" s="1"/>
      <c r="BCY141" s="1"/>
      <c r="BCZ141" s="1"/>
      <c r="BDA141" s="1"/>
      <c r="BDB141" s="1"/>
      <c r="BDC141" s="1"/>
      <c r="BDD141" s="1"/>
      <c r="BDE141" s="1"/>
      <c r="BDF141" s="1"/>
      <c r="BDG141" s="1"/>
      <c r="BDH141" s="1"/>
      <c r="BDI141" s="1"/>
      <c r="BDJ141" s="1"/>
      <c r="BDK141" s="1"/>
      <c r="BDL141" s="1"/>
      <c r="BDM141" s="1"/>
      <c r="BDN141" s="1"/>
      <c r="BDO141" s="1"/>
      <c r="BDP141" s="1"/>
      <c r="BDQ141" s="1"/>
      <c r="BDR141" s="1"/>
      <c r="BDS141" s="1"/>
      <c r="BDT141" s="1"/>
      <c r="BDU141" s="1"/>
      <c r="BDV141" s="1"/>
      <c r="BDW141" s="1"/>
      <c r="BDX141" s="1"/>
      <c r="BDY141" s="1"/>
      <c r="BDZ141" s="1"/>
      <c r="BEA141" s="1"/>
      <c r="BEB141" s="1"/>
      <c r="BEC141" s="1"/>
      <c r="BED141" s="1"/>
      <c r="BEE141" s="1"/>
      <c r="BEF141" s="1"/>
      <c r="BEG141" s="1"/>
      <c r="BEH141" s="1"/>
      <c r="BEI141" s="1"/>
      <c r="BEJ141" s="1"/>
      <c r="BEK141" s="1"/>
      <c r="BEL141" s="1"/>
      <c r="BEM141" s="1"/>
      <c r="BEN141" s="1"/>
      <c r="BEO141" s="1"/>
      <c r="BEP141" s="1"/>
      <c r="BEQ141" s="1"/>
      <c r="BER141" s="1"/>
      <c r="BES141" s="1"/>
      <c r="BET141" s="1"/>
      <c r="BEU141" s="1"/>
      <c r="BEV141" s="1"/>
      <c r="BEW141" s="1"/>
      <c r="BEX141" s="1"/>
      <c r="BEY141" s="1"/>
      <c r="BEZ141" s="1"/>
      <c r="BFA141" s="1"/>
      <c r="BFB141" s="1"/>
      <c r="BFC141" s="1"/>
      <c r="BFD141" s="1"/>
      <c r="BFE141" s="1"/>
      <c r="BFF141" s="1"/>
      <c r="BFG141" s="1"/>
      <c r="BFH141" s="1"/>
      <c r="BFI141" s="1"/>
      <c r="BFJ141" s="1"/>
      <c r="BFK141" s="1"/>
      <c r="BFL141" s="1"/>
      <c r="BFM141" s="1"/>
      <c r="BFN141" s="1"/>
      <c r="BFO141" s="1"/>
      <c r="BFP141" s="1"/>
      <c r="BFQ141" s="1"/>
      <c r="BFR141" s="1"/>
      <c r="BFS141" s="1"/>
      <c r="BFT141" s="1"/>
      <c r="BFU141" s="1"/>
      <c r="BFV141" s="1"/>
      <c r="BFW141" s="1"/>
      <c r="BFX141" s="1"/>
      <c r="BFY141" s="1"/>
      <c r="BFZ141" s="1"/>
      <c r="BGA141" s="1"/>
      <c r="BGB141" s="1"/>
      <c r="BGC141" s="1"/>
      <c r="BGD141" s="1"/>
      <c r="BGE141" s="1"/>
      <c r="BGF141" s="1"/>
      <c r="BGG141" s="1"/>
      <c r="BGH141" s="1"/>
      <c r="BGI141" s="1"/>
      <c r="BGJ141" s="1"/>
      <c r="BGK141" s="1"/>
      <c r="BGL141" s="1"/>
      <c r="BGM141" s="1"/>
      <c r="BGN141" s="1"/>
      <c r="BGO141" s="1"/>
      <c r="BGP141" s="1"/>
      <c r="BGQ141" s="1"/>
      <c r="BGR141" s="1"/>
      <c r="BGS141" s="1"/>
      <c r="BGT141" s="1"/>
      <c r="BGU141" s="1"/>
      <c r="BGV141" s="1"/>
      <c r="BGW141" s="1"/>
      <c r="BGX141" s="1"/>
      <c r="BGY141" s="1"/>
      <c r="BGZ141" s="1"/>
      <c r="BHA141" s="1"/>
      <c r="BHB141" s="1"/>
      <c r="BHC141" s="1"/>
      <c r="BHD141" s="1"/>
      <c r="BHE141" s="1"/>
      <c r="BHF141" s="1"/>
      <c r="BHG141" s="1"/>
      <c r="BHH141" s="1"/>
      <c r="BHI141" s="1"/>
      <c r="BHJ141" s="1"/>
      <c r="BHK141" s="1"/>
      <c r="BHL141" s="1"/>
      <c r="BHM141" s="1"/>
      <c r="BHN141" s="1"/>
      <c r="BHO141" s="1"/>
      <c r="BHP141" s="1"/>
      <c r="BHQ141" s="1"/>
      <c r="BHR141" s="1"/>
      <c r="BHS141" s="1"/>
      <c r="BHT141" s="1"/>
      <c r="BHU141" s="1"/>
      <c r="BHV141" s="1"/>
      <c r="BHW141" s="1"/>
      <c r="BHX141" s="1"/>
      <c r="BHY141" s="1"/>
      <c r="BHZ141" s="1"/>
      <c r="BIA141" s="1"/>
      <c r="BIB141" s="1"/>
      <c r="BIC141" s="1"/>
      <c r="BID141" s="1"/>
      <c r="BIE141" s="1"/>
      <c r="BIF141" s="1"/>
      <c r="BIG141" s="1"/>
      <c r="BIH141" s="1"/>
      <c r="BII141" s="1"/>
      <c r="BIJ141" s="1"/>
      <c r="BIK141" s="1"/>
      <c r="BIL141" s="1"/>
      <c r="BIM141" s="1"/>
      <c r="BIN141" s="1"/>
      <c r="BIO141" s="1"/>
      <c r="BIP141" s="1"/>
      <c r="BIQ141" s="1"/>
      <c r="BIR141" s="1"/>
      <c r="BIS141" s="1"/>
      <c r="BIT141" s="1"/>
      <c r="BIU141" s="1"/>
      <c r="BIV141" s="1"/>
      <c r="BIW141" s="1"/>
      <c r="BIX141" s="1"/>
      <c r="BIY141" s="1"/>
      <c r="BIZ141" s="1"/>
      <c r="BJA141" s="1"/>
      <c r="BJB141" s="1"/>
      <c r="BJC141" s="1"/>
      <c r="BJD141" s="1"/>
      <c r="BJE141" s="1"/>
      <c r="BJF141" s="1"/>
      <c r="BJG141" s="1"/>
      <c r="BJH141" s="1"/>
      <c r="BJI141" s="1"/>
      <c r="BJJ141" s="1"/>
      <c r="BJK141" s="1"/>
      <c r="BJL141" s="1"/>
      <c r="BJM141" s="1"/>
      <c r="BJN141" s="1"/>
      <c r="BJO141" s="1"/>
      <c r="BJP141" s="1"/>
      <c r="BJQ141" s="1"/>
      <c r="BJR141" s="1"/>
      <c r="BJS141" s="1"/>
      <c r="BJT141" s="1"/>
      <c r="BJU141" s="1"/>
      <c r="BJV141" s="1"/>
      <c r="BJW141" s="1"/>
      <c r="BJX141" s="1"/>
      <c r="BJY141" s="1"/>
      <c r="BJZ141" s="1"/>
      <c r="BKA141" s="1"/>
      <c r="BKB141" s="1"/>
      <c r="BKC141" s="1"/>
      <c r="BKD141" s="1"/>
      <c r="BKE141" s="1"/>
      <c r="BKF141" s="1"/>
      <c r="BKG141" s="1"/>
      <c r="BKH141" s="1"/>
      <c r="BKI141" s="1"/>
      <c r="BKJ141" s="1"/>
      <c r="BKK141" s="1"/>
      <c r="BKL141" s="1"/>
      <c r="BKM141" s="1"/>
      <c r="BKN141" s="1"/>
      <c r="BKO141" s="1"/>
      <c r="BKP141" s="1"/>
      <c r="BKQ141" s="1"/>
      <c r="BKR141" s="1"/>
      <c r="BKS141" s="1"/>
      <c r="BKT141" s="1"/>
      <c r="BKU141" s="1"/>
      <c r="BKV141" s="1"/>
      <c r="BKW141" s="1"/>
      <c r="BKX141" s="1"/>
      <c r="BKY141" s="1"/>
      <c r="BKZ141" s="1"/>
      <c r="BLA141" s="1"/>
      <c r="BLB141" s="1"/>
      <c r="BLC141" s="1"/>
      <c r="BLD141" s="1"/>
      <c r="BLE141" s="1"/>
      <c r="BLF141" s="1"/>
      <c r="BLG141" s="1"/>
      <c r="BLH141" s="1"/>
      <c r="BLI141" s="1"/>
      <c r="BLJ141" s="1"/>
      <c r="BLK141" s="1"/>
      <c r="BLL141" s="1"/>
      <c r="BLM141" s="1"/>
      <c r="BLN141" s="1"/>
      <c r="BLO141" s="1"/>
      <c r="BLP141" s="1"/>
      <c r="BLQ141" s="1"/>
      <c r="BLR141" s="1"/>
      <c r="BLS141" s="1"/>
      <c r="BLT141" s="1"/>
      <c r="BLU141" s="1"/>
      <c r="BLV141" s="1"/>
      <c r="BLW141" s="1"/>
      <c r="BLX141" s="1"/>
      <c r="BLY141" s="1"/>
      <c r="BLZ141" s="1"/>
      <c r="BMA141" s="1"/>
      <c r="BMB141" s="1"/>
      <c r="BMC141" s="1"/>
      <c r="BMD141" s="1"/>
      <c r="BME141" s="1"/>
      <c r="BMF141" s="1"/>
      <c r="BMG141" s="1"/>
      <c r="BMH141" s="1"/>
      <c r="BMI141" s="1"/>
      <c r="BMJ141" s="1"/>
      <c r="BMK141" s="1"/>
      <c r="BML141" s="1"/>
      <c r="BMM141" s="1"/>
      <c r="BMN141" s="1"/>
      <c r="BMO141" s="1"/>
      <c r="BMP141" s="1"/>
      <c r="BMQ141" s="1"/>
      <c r="BMR141" s="1"/>
      <c r="BMS141" s="1"/>
      <c r="BMT141" s="1"/>
      <c r="BMU141" s="1"/>
      <c r="BMV141" s="1"/>
      <c r="BMW141" s="1"/>
      <c r="BMX141" s="1"/>
      <c r="BMY141" s="1"/>
      <c r="BMZ141" s="1"/>
      <c r="BNA141" s="1"/>
      <c r="BNB141" s="1"/>
      <c r="BNC141" s="1"/>
      <c r="BND141" s="1"/>
      <c r="BNE141" s="1"/>
      <c r="BNF141" s="1"/>
      <c r="BNG141" s="1"/>
      <c r="BNH141" s="1"/>
      <c r="BNI141" s="1"/>
      <c r="BNJ141" s="1"/>
      <c r="BNK141" s="1"/>
      <c r="BNL141" s="1"/>
      <c r="BNM141" s="1"/>
      <c r="BNN141" s="1"/>
      <c r="BNO141" s="1"/>
      <c r="BNP141" s="1"/>
      <c r="BNQ141" s="1"/>
      <c r="BNR141" s="1"/>
      <c r="BNS141" s="1"/>
      <c r="BNT141" s="1"/>
      <c r="BNU141" s="1"/>
      <c r="BNV141" s="1"/>
      <c r="BNW141" s="1"/>
      <c r="BNX141" s="1"/>
      <c r="BNY141" s="1"/>
      <c r="BNZ141" s="1"/>
      <c r="BOA141" s="1"/>
      <c r="BOB141" s="1"/>
      <c r="BOC141" s="1"/>
      <c r="BOD141" s="1"/>
      <c r="BOE141" s="1"/>
      <c r="BOF141" s="1"/>
      <c r="BOG141" s="1"/>
      <c r="BOH141" s="1"/>
      <c r="BOI141" s="1"/>
      <c r="BOJ141" s="1"/>
      <c r="BOK141" s="1"/>
      <c r="BOL141" s="1"/>
      <c r="BOM141" s="1"/>
      <c r="BON141" s="1"/>
      <c r="BOO141" s="1"/>
      <c r="BOP141" s="1"/>
      <c r="BOQ141" s="1"/>
      <c r="BOR141" s="1"/>
      <c r="BOS141" s="1"/>
      <c r="BOT141" s="1"/>
      <c r="BOU141" s="1"/>
      <c r="BOV141" s="1"/>
      <c r="BOW141" s="1"/>
      <c r="BOX141" s="1"/>
      <c r="BOY141" s="1"/>
      <c r="BOZ141" s="1"/>
      <c r="BPA141" s="1"/>
      <c r="BPB141" s="1"/>
      <c r="BPC141" s="1"/>
      <c r="BPD141" s="1"/>
      <c r="BPE141" s="1"/>
      <c r="BPF141" s="1"/>
      <c r="BPG141" s="1"/>
      <c r="BPH141" s="1"/>
      <c r="BPI141" s="1"/>
      <c r="BPJ141" s="1"/>
      <c r="BPK141" s="1"/>
      <c r="BPL141" s="1"/>
      <c r="BPM141" s="1"/>
      <c r="BPN141" s="1"/>
      <c r="BPO141" s="1"/>
      <c r="BPP141" s="1"/>
      <c r="BPQ141" s="1"/>
      <c r="BPR141" s="1"/>
      <c r="BPS141" s="1"/>
      <c r="BPT141" s="1"/>
      <c r="BPU141" s="1"/>
      <c r="BPV141" s="1"/>
      <c r="BPW141" s="1"/>
      <c r="BPX141" s="1"/>
      <c r="BPY141" s="1"/>
      <c r="BPZ141" s="1"/>
      <c r="BQA141" s="1"/>
      <c r="BQB141" s="1"/>
      <c r="BQC141" s="1"/>
      <c r="BQD141" s="1"/>
      <c r="BQE141" s="1"/>
      <c r="BQF141" s="1"/>
      <c r="BQG141" s="1"/>
      <c r="BQH141" s="1"/>
      <c r="BQI141" s="1"/>
      <c r="BQJ141" s="1"/>
      <c r="BQK141" s="1"/>
      <c r="BQL141" s="1"/>
      <c r="BQM141" s="1"/>
      <c r="BQN141" s="1"/>
      <c r="BQO141" s="1"/>
      <c r="BQP141" s="1"/>
      <c r="BQQ141" s="1"/>
      <c r="BQR141" s="1"/>
      <c r="BQS141" s="1"/>
      <c r="BQT141" s="1"/>
      <c r="BQU141" s="1"/>
      <c r="BQV141" s="1"/>
      <c r="BQW141" s="1"/>
      <c r="BQX141" s="1"/>
      <c r="BQY141" s="1"/>
      <c r="BQZ141" s="1"/>
      <c r="BRA141" s="1"/>
      <c r="BRB141" s="1"/>
      <c r="BRC141" s="1"/>
      <c r="BRD141" s="1"/>
      <c r="BRE141" s="1"/>
      <c r="BRF141" s="1"/>
      <c r="BRG141" s="1"/>
      <c r="BRH141" s="1"/>
      <c r="BRI141" s="1"/>
      <c r="BRJ141" s="1"/>
      <c r="BRK141" s="1"/>
      <c r="BRL141" s="1"/>
      <c r="BRM141" s="1"/>
      <c r="BRN141" s="1"/>
      <c r="BRO141" s="1"/>
      <c r="BRP141" s="1"/>
      <c r="BRQ141" s="1"/>
      <c r="BRR141" s="1"/>
      <c r="BRS141" s="1"/>
      <c r="BRT141" s="1"/>
      <c r="BRU141" s="1"/>
      <c r="BRV141" s="1"/>
      <c r="BRW141" s="1"/>
      <c r="BRX141" s="1"/>
      <c r="BRY141" s="1"/>
      <c r="BRZ141" s="1"/>
      <c r="BSA141" s="1"/>
      <c r="BSB141" s="1"/>
      <c r="BSC141" s="1"/>
      <c r="BSD141" s="1"/>
      <c r="BSE141" s="1"/>
      <c r="BSF141" s="1"/>
      <c r="BSG141" s="1"/>
      <c r="BSH141" s="1"/>
      <c r="BSI141" s="1"/>
      <c r="BSJ141" s="1"/>
      <c r="BSK141" s="1"/>
      <c r="BSL141" s="1"/>
      <c r="BSM141" s="1"/>
      <c r="BSN141" s="1"/>
      <c r="BSO141" s="1"/>
      <c r="BSP141" s="1"/>
      <c r="BSQ141" s="1"/>
      <c r="BSR141" s="1"/>
      <c r="BSS141" s="1"/>
      <c r="BST141" s="1"/>
      <c r="BSU141" s="1"/>
      <c r="BSV141" s="1"/>
      <c r="BSW141" s="1"/>
      <c r="BSX141" s="1"/>
      <c r="BSY141" s="1"/>
      <c r="BSZ141" s="1"/>
      <c r="BTA141" s="1"/>
      <c r="BTB141" s="1"/>
      <c r="BTC141" s="1"/>
      <c r="BTD141" s="1"/>
      <c r="BTE141" s="1"/>
      <c r="BTF141" s="1"/>
      <c r="BTG141" s="1"/>
      <c r="BTH141" s="1"/>
      <c r="BTI141" s="1"/>
      <c r="BTJ141" s="1"/>
      <c r="BTK141" s="1"/>
      <c r="BTL141" s="1"/>
      <c r="BTM141" s="1"/>
      <c r="BTN141" s="1"/>
      <c r="BTO141" s="1"/>
      <c r="BTP141" s="1"/>
      <c r="BTQ141" s="1"/>
      <c r="BTR141" s="1"/>
      <c r="BTS141" s="1"/>
      <c r="BTT141" s="1"/>
      <c r="BTU141" s="1"/>
      <c r="BTV141" s="1"/>
      <c r="BTW141" s="1"/>
      <c r="BTX141" s="1"/>
      <c r="BTY141" s="1"/>
      <c r="BTZ141" s="1"/>
      <c r="BUA141" s="1"/>
      <c r="BUB141" s="1"/>
      <c r="BUC141" s="1"/>
      <c r="BUD141" s="1"/>
      <c r="BUE141" s="1"/>
      <c r="BUF141" s="1"/>
      <c r="BUG141" s="1"/>
      <c r="BUH141" s="1"/>
      <c r="BUI141" s="1"/>
      <c r="BUJ141" s="1"/>
      <c r="BUK141" s="1"/>
      <c r="BUL141" s="1"/>
      <c r="BUM141" s="1"/>
      <c r="BUN141" s="1"/>
      <c r="BUO141" s="1"/>
      <c r="BUP141" s="1"/>
      <c r="BUQ141" s="1"/>
      <c r="BUR141" s="1"/>
      <c r="BUS141" s="1"/>
      <c r="BUT141" s="1"/>
      <c r="BUU141" s="1"/>
      <c r="BUV141" s="1"/>
      <c r="BUW141" s="1"/>
      <c r="BUX141" s="1"/>
      <c r="BUY141" s="1"/>
      <c r="BUZ141" s="1"/>
      <c r="BVA141" s="1"/>
      <c r="BVB141" s="1"/>
      <c r="BVC141" s="1"/>
      <c r="BVD141" s="1"/>
      <c r="BVE141" s="1"/>
      <c r="BVF141" s="1"/>
      <c r="BVG141" s="1"/>
      <c r="BVH141" s="1"/>
      <c r="BVI141" s="1"/>
      <c r="BVJ141" s="1"/>
      <c r="BVK141" s="1"/>
      <c r="BVL141" s="1"/>
      <c r="BVM141" s="1"/>
      <c r="BVN141" s="1"/>
      <c r="BVO141" s="1"/>
      <c r="BVP141" s="1"/>
      <c r="BVQ141" s="1"/>
      <c r="BVR141" s="1"/>
      <c r="BVS141" s="1"/>
      <c r="BVT141" s="1"/>
      <c r="BVU141" s="1"/>
      <c r="BVV141" s="1"/>
      <c r="BVW141" s="1"/>
      <c r="BVX141" s="1"/>
      <c r="BVY141" s="1"/>
      <c r="BVZ141" s="1"/>
      <c r="BWA141" s="1"/>
      <c r="BWB141" s="1"/>
      <c r="BWC141" s="1"/>
      <c r="BWD141" s="1"/>
      <c r="BWE141" s="1"/>
      <c r="BWF141" s="1"/>
      <c r="BWG141" s="1"/>
      <c r="BWH141" s="1"/>
      <c r="BWI141" s="1"/>
      <c r="BWJ141" s="1"/>
      <c r="BWK141" s="1"/>
      <c r="BWL141" s="1"/>
      <c r="BWM141" s="1"/>
      <c r="BWN141" s="1"/>
      <c r="BWO141" s="1"/>
      <c r="BWP141" s="1"/>
      <c r="BWQ141" s="1"/>
      <c r="BWR141" s="1"/>
      <c r="BWS141" s="1"/>
      <c r="BWT141" s="1"/>
      <c r="BWU141" s="1"/>
      <c r="BWV141" s="1"/>
      <c r="BWW141" s="1"/>
      <c r="BWX141" s="1"/>
      <c r="BWY141" s="1"/>
      <c r="BWZ141" s="1"/>
      <c r="BXA141" s="1"/>
      <c r="BXB141" s="1"/>
      <c r="BXC141" s="1"/>
      <c r="BXD141" s="1"/>
      <c r="BXE141" s="1"/>
      <c r="BXF141" s="1"/>
      <c r="BXG141" s="1"/>
      <c r="BXH141" s="1"/>
      <c r="BXI141" s="1"/>
      <c r="BXJ141" s="1"/>
      <c r="BXK141" s="1"/>
      <c r="BXL141" s="1"/>
      <c r="BXM141" s="1"/>
      <c r="BXN141" s="1"/>
      <c r="BXO141" s="1"/>
      <c r="BXP141" s="1"/>
      <c r="BXQ141" s="1"/>
      <c r="BXR141" s="1"/>
      <c r="BXS141" s="1"/>
      <c r="BXT141" s="1"/>
      <c r="BXU141" s="1"/>
      <c r="BXV141" s="1"/>
      <c r="BXW141" s="1"/>
      <c r="BXX141" s="1"/>
      <c r="BXY141" s="1"/>
      <c r="BXZ141" s="1"/>
      <c r="BYA141" s="1"/>
      <c r="BYB141" s="1"/>
      <c r="BYC141" s="1"/>
      <c r="BYD141" s="1"/>
      <c r="BYE141" s="1"/>
      <c r="BYF141" s="1"/>
      <c r="BYG141" s="1"/>
      <c r="BYH141" s="1"/>
      <c r="BYI141" s="1"/>
      <c r="BYJ141" s="1"/>
      <c r="BYK141" s="1"/>
      <c r="BYL141" s="1"/>
      <c r="BYM141" s="1"/>
      <c r="BYN141" s="1"/>
      <c r="BYO141" s="1"/>
      <c r="BYP141" s="1"/>
      <c r="BYQ141" s="1"/>
      <c r="BYR141" s="1"/>
      <c r="BYS141" s="1"/>
      <c r="BYT141" s="1"/>
      <c r="BYU141" s="1"/>
      <c r="BYV141" s="1"/>
      <c r="BYW141" s="1"/>
      <c r="BYX141" s="1"/>
      <c r="BYY141" s="1"/>
      <c r="BYZ141" s="1"/>
      <c r="BZA141" s="1"/>
      <c r="BZB141" s="1"/>
      <c r="BZC141" s="1"/>
      <c r="BZD141" s="1"/>
      <c r="BZE141" s="1"/>
      <c r="BZF141" s="1"/>
      <c r="BZG141" s="1"/>
      <c r="BZH141" s="1"/>
      <c r="BZI141" s="1"/>
      <c r="BZJ141" s="1"/>
      <c r="BZK141" s="1"/>
      <c r="BZL141" s="1"/>
      <c r="BZM141" s="1"/>
      <c r="BZN141" s="1"/>
      <c r="BZO141" s="1"/>
      <c r="BZP141" s="1"/>
      <c r="BZQ141" s="1"/>
      <c r="BZR141" s="1"/>
      <c r="BZS141" s="1"/>
      <c r="BZT141" s="1"/>
      <c r="BZU141" s="1"/>
      <c r="BZV141" s="1"/>
      <c r="BZW141" s="1"/>
      <c r="BZX141" s="1"/>
      <c r="BZY141" s="1"/>
      <c r="BZZ141" s="1"/>
      <c r="CAA141" s="1"/>
      <c r="CAB141" s="1"/>
      <c r="CAC141" s="1"/>
      <c r="CAD141" s="1"/>
      <c r="CAE141" s="1"/>
      <c r="CAF141" s="1"/>
      <c r="CAG141" s="1"/>
      <c r="CAH141" s="1"/>
      <c r="CAI141" s="1"/>
      <c r="CAJ141" s="1"/>
      <c r="CAK141" s="1"/>
      <c r="CAL141" s="1"/>
      <c r="CAM141" s="1"/>
      <c r="CAN141" s="1"/>
      <c r="CAO141" s="1"/>
      <c r="CAP141" s="1"/>
      <c r="CAQ141" s="1"/>
      <c r="CAR141" s="1"/>
      <c r="CAS141" s="1"/>
      <c r="CAT141" s="1"/>
      <c r="CAU141" s="1"/>
      <c r="CAV141" s="1"/>
      <c r="CAW141" s="1"/>
      <c r="CAX141" s="1"/>
      <c r="CAY141" s="1"/>
      <c r="CAZ141" s="1"/>
      <c r="CBA141" s="1"/>
      <c r="CBB141" s="1"/>
      <c r="CBC141" s="1"/>
      <c r="CBD141" s="1"/>
      <c r="CBE141" s="1"/>
      <c r="CBF141" s="1"/>
      <c r="CBG141" s="1"/>
      <c r="CBH141" s="1"/>
      <c r="CBI141" s="1"/>
      <c r="CBJ141" s="1"/>
      <c r="CBK141" s="1"/>
      <c r="CBL141" s="1"/>
      <c r="CBM141" s="1"/>
      <c r="CBN141" s="1"/>
      <c r="CBO141" s="1"/>
      <c r="CBP141" s="1"/>
      <c r="CBQ141" s="1"/>
      <c r="CBR141" s="1"/>
      <c r="CBS141" s="1"/>
      <c r="CBT141" s="1"/>
      <c r="CBU141" s="1"/>
      <c r="CBV141" s="1"/>
      <c r="CBW141" s="1"/>
      <c r="CBX141" s="1"/>
      <c r="CBY141" s="1"/>
      <c r="CBZ141" s="1"/>
      <c r="CCA141" s="1"/>
      <c r="CCB141" s="1"/>
      <c r="CCC141" s="1"/>
      <c r="CCD141" s="1"/>
      <c r="CCE141" s="1"/>
      <c r="CCF141" s="1"/>
      <c r="CCG141" s="1"/>
      <c r="CCH141" s="1"/>
      <c r="CCI141" s="1"/>
      <c r="CCJ141" s="1"/>
      <c r="CCK141" s="1"/>
      <c r="CCL141" s="1"/>
      <c r="CCM141" s="1"/>
      <c r="CCN141" s="1"/>
      <c r="CCO141" s="1"/>
      <c r="CCP141" s="1"/>
      <c r="CCQ141" s="1"/>
      <c r="CCR141" s="1"/>
      <c r="CCS141" s="1"/>
      <c r="CCT141" s="1"/>
      <c r="CCU141" s="1"/>
      <c r="CCV141" s="1"/>
      <c r="CCW141" s="1"/>
      <c r="CCX141" s="1"/>
      <c r="CCY141" s="1"/>
      <c r="CCZ141" s="1"/>
      <c r="CDA141" s="1"/>
      <c r="CDB141" s="1"/>
      <c r="CDC141" s="1"/>
      <c r="CDD141" s="1"/>
      <c r="CDE141" s="1"/>
      <c r="CDF141" s="1"/>
      <c r="CDG141" s="1"/>
      <c r="CDH141" s="1"/>
      <c r="CDI141" s="1"/>
      <c r="CDJ141" s="1"/>
      <c r="CDK141" s="1"/>
      <c r="CDL141" s="1"/>
      <c r="CDM141" s="1"/>
      <c r="CDN141" s="1"/>
      <c r="CDO141" s="1"/>
      <c r="CDP141" s="1"/>
      <c r="CDQ141" s="1"/>
      <c r="CDR141" s="1"/>
      <c r="CDS141" s="1"/>
      <c r="CDT141" s="1"/>
      <c r="CDU141" s="1"/>
      <c r="CDV141" s="1"/>
      <c r="CDW141" s="1"/>
      <c r="CDX141" s="1"/>
      <c r="CDY141" s="1"/>
      <c r="CDZ141" s="1"/>
      <c r="CEA141" s="1"/>
      <c r="CEB141" s="1"/>
      <c r="CEC141" s="1"/>
      <c r="CED141" s="1"/>
      <c r="CEE141" s="1"/>
      <c r="CEF141" s="1"/>
      <c r="CEG141" s="1"/>
      <c r="CEH141" s="1"/>
      <c r="CEI141" s="1"/>
      <c r="CEJ141" s="1"/>
      <c r="CEK141" s="1"/>
      <c r="CEL141" s="1"/>
      <c r="CEM141" s="1"/>
      <c r="CEN141" s="1"/>
      <c r="CEO141" s="1"/>
      <c r="CEP141" s="1"/>
      <c r="CEQ141" s="1"/>
      <c r="CER141" s="1"/>
      <c r="CES141" s="1"/>
      <c r="CET141" s="1"/>
      <c r="CEU141" s="1"/>
      <c r="CEV141" s="1"/>
      <c r="CEW141" s="1"/>
      <c r="CEX141" s="1"/>
      <c r="CEY141" s="1"/>
      <c r="CEZ141" s="1"/>
      <c r="CFA141" s="1"/>
      <c r="CFB141" s="1"/>
      <c r="CFC141" s="1"/>
      <c r="CFD141" s="1"/>
      <c r="CFE141" s="1"/>
      <c r="CFF141" s="1"/>
      <c r="CFG141" s="1"/>
      <c r="CFH141" s="1"/>
      <c r="CFI141" s="1"/>
      <c r="CFJ141" s="1"/>
      <c r="CFK141" s="1"/>
      <c r="CFL141" s="1"/>
      <c r="CFM141" s="1"/>
      <c r="CFN141" s="1"/>
      <c r="CFO141" s="1"/>
      <c r="CFP141" s="1"/>
      <c r="CFQ141" s="1"/>
      <c r="CFR141" s="1"/>
      <c r="CFS141" s="1"/>
      <c r="CFT141" s="1"/>
      <c r="CFU141" s="1"/>
      <c r="CFV141" s="1"/>
      <c r="CFW141" s="1"/>
      <c r="CFX141" s="1"/>
      <c r="CFY141" s="1"/>
      <c r="CFZ141" s="1"/>
      <c r="CGA141" s="1"/>
      <c r="CGB141" s="1"/>
      <c r="CGC141" s="1"/>
      <c r="CGD141" s="1"/>
      <c r="CGE141" s="1"/>
      <c r="CGF141" s="1"/>
      <c r="CGG141" s="1"/>
      <c r="CGH141" s="1"/>
      <c r="CGI141" s="1"/>
      <c r="CGJ141" s="1"/>
      <c r="CGK141" s="1"/>
      <c r="CGL141" s="1"/>
      <c r="CGM141" s="1"/>
      <c r="CGN141" s="1"/>
      <c r="CGO141" s="1"/>
      <c r="CGP141" s="1"/>
      <c r="CGQ141" s="1"/>
      <c r="CGR141" s="1"/>
      <c r="CGS141" s="1"/>
      <c r="CGT141" s="1"/>
      <c r="CGU141" s="1"/>
      <c r="CGV141" s="1"/>
      <c r="CGW141" s="1"/>
      <c r="CGX141" s="1"/>
      <c r="CGY141" s="1"/>
      <c r="CGZ141" s="1"/>
      <c r="CHA141" s="1"/>
      <c r="CHB141" s="1"/>
      <c r="CHC141" s="1"/>
      <c r="CHD141" s="1"/>
      <c r="CHE141" s="1"/>
      <c r="CHF141" s="1"/>
      <c r="CHG141" s="1"/>
      <c r="CHH141" s="1"/>
      <c r="CHI141" s="1"/>
      <c r="CHJ141" s="1"/>
      <c r="CHK141" s="1"/>
      <c r="CHL141" s="1"/>
      <c r="CHM141" s="1"/>
      <c r="CHN141" s="1"/>
      <c r="CHO141" s="1"/>
      <c r="CHP141" s="1"/>
      <c r="CHQ141" s="1"/>
      <c r="CHR141" s="1"/>
      <c r="CHS141" s="1"/>
      <c r="CHT141" s="1"/>
      <c r="CHU141" s="1"/>
      <c r="CHV141" s="1"/>
      <c r="CHW141" s="1"/>
      <c r="CHX141" s="1"/>
      <c r="CHY141" s="1"/>
      <c r="CHZ141" s="1"/>
      <c r="CIA141" s="1"/>
      <c r="CIB141" s="1"/>
      <c r="CIC141" s="1"/>
      <c r="CID141" s="1"/>
      <c r="CIE141" s="1"/>
      <c r="CIF141" s="1"/>
      <c r="CIG141" s="1"/>
      <c r="CIH141" s="1"/>
      <c r="CII141" s="1"/>
      <c r="CIJ141" s="1"/>
      <c r="CIK141" s="1"/>
      <c r="CIL141" s="1"/>
      <c r="CIM141" s="1"/>
      <c r="CIN141" s="1"/>
      <c r="CIO141" s="1"/>
      <c r="CIP141" s="1"/>
      <c r="CIQ141" s="1"/>
      <c r="CIR141" s="1"/>
      <c r="CIS141" s="1"/>
      <c r="CIT141" s="1"/>
      <c r="CIU141" s="1"/>
      <c r="CIV141" s="1"/>
      <c r="CIW141" s="1"/>
      <c r="CIX141" s="1"/>
      <c r="CIY141" s="1"/>
      <c r="CIZ141" s="1"/>
      <c r="CJA141" s="1"/>
      <c r="CJB141" s="1"/>
      <c r="CJC141" s="1"/>
      <c r="CJD141" s="1"/>
      <c r="CJE141" s="1"/>
      <c r="CJF141" s="1"/>
      <c r="CJG141" s="1"/>
      <c r="CJH141" s="1"/>
      <c r="CJI141" s="1"/>
      <c r="CJJ141" s="1"/>
      <c r="CJK141" s="1"/>
      <c r="CJL141" s="1"/>
      <c r="CJM141" s="1"/>
      <c r="CJN141" s="1"/>
      <c r="CJO141" s="1"/>
      <c r="CJP141" s="1"/>
      <c r="CJQ141" s="1"/>
      <c r="CJR141" s="1"/>
      <c r="CJS141" s="1"/>
      <c r="CJT141" s="1"/>
      <c r="CJU141" s="1"/>
      <c r="CJV141" s="1"/>
      <c r="CJW141" s="1"/>
      <c r="CJX141" s="1"/>
      <c r="CJY141" s="1"/>
      <c r="CJZ141" s="1"/>
      <c r="CKA141" s="1"/>
      <c r="CKB141" s="1"/>
      <c r="CKC141" s="1"/>
      <c r="CKD141" s="1"/>
      <c r="CKE141" s="1"/>
      <c r="CKF141" s="1"/>
      <c r="CKG141" s="1"/>
      <c r="CKH141" s="1"/>
      <c r="CKI141" s="1"/>
      <c r="CKJ141" s="1"/>
      <c r="CKK141" s="1"/>
      <c r="CKL141" s="1"/>
      <c r="CKM141" s="1"/>
      <c r="CKN141" s="1"/>
      <c r="CKO141" s="1"/>
      <c r="CKP141" s="1"/>
      <c r="CKQ141" s="1"/>
      <c r="CKR141" s="1"/>
      <c r="CKS141" s="1"/>
      <c r="CKT141" s="1"/>
      <c r="CKU141" s="1"/>
      <c r="CKV141" s="1"/>
      <c r="CKW141" s="1"/>
      <c r="CKX141" s="1"/>
      <c r="CKY141" s="1"/>
      <c r="CKZ141" s="1"/>
      <c r="CLA141" s="1"/>
      <c r="CLB141" s="1"/>
      <c r="CLC141" s="1"/>
      <c r="CLD141" s="1"/>
      <c r="CLE141" s="1"/>
      <c r="CLF141" s="1"/>
      <c r="CLG141" s="1"/>
      <c r="CLH141" s="1"/>
      <c r="CLI141" s="1"/>
      <c r="CLJ141" s="1"/>
      <c r="CLK141" s="1"/>
      <c r="CLL141" s="1"/>
      <c r="CLM141" s="1"/>
      <c r="CLN141" s="1"/>
      <c r="CLO141" s="1"/>
      <c r="CLP141" s="1"/>
      <c r="CLQ141" s="1"/>
      <c r="CLR141" s="1"/>
      <c r="CLS141" s="1"/>
      <c r="CLT141" s="1"/>
      <c r="CLU141" s="1"/>
      <c r="CLV141" s="1"/>
      <c r="CLW141" s="1"/>
      <c r="CLX141" s="1"/>
      <c r="CLY141" s="1"/>
      <c r="CLZ141" s="1"/>
      <c r="CMA141" s="1"/>
      <c r="CMB141" s="1"/>
      <c r="CMC141" s="1"/>
      <c r="CMD141" s="1"/>
      <c r="CME141" s="1"/>
      <c r="CMF141" s="1"/>
      <c r="CMG141" s="1"/>
      <c r="CMH141" s="1"/>
      <c r="CMI141" s="1"/>
      <c r="CMJ141" s="1"/>
      <c r="CMK141" s="1"/>
      <c r="CML141" s="1"/>
      <c r="CMM141" s="1"/>
      <c r="CMN141" s="1"/>
      <c r="CMO141" s="1"/>
      <c r="CMP141" s="1"/>
      <c r="CMQ141" s="1"/>
      <c r="CMR141" s="1"/>
      <c r="CMS141" s="1"/>
      <c r="CMT141" s="1"/>
      <c r="CMU141" s="1"/>
      <c r="CMV141" s="1"/>
      <c r="CMW141" s="1"/>
      <c r="CMX141" s="1"/>
      <c r="CMY141" s="1"/>
      <c r="CMZ141" s="1"/>
      <c r="CNA141" s="1"/>
      <c r="CNB141" s="1"/>
      <c r="CNC141" s="1"/>
      <c r="CND141" s="1"/>
      <c r="CNE141" s="1"/>
      <c r="CNF141" s="1"/>
      <c r="CNG141" s="1"/>
      <c r="CNH141" s="1"/>
      <c r="CNI141" s="1"/>
      <c r="CNJ141" s="1"/>
      <c r="CNK141" s="1"/>
      <c r="CNL141" s="1"/>
      <c r="CNM141" s="1"/>
      <c r="CNN141" s="1"/>
      <c r="CNO141" s="1"/>
      <c r="CNP141" s="1"/>
      <c r="CNQ141" s="1"/>
      <c r="CNR141" s="1"/>
      <c r="CNS141" s="1"/>
      <c r="CNT141" s="1"/>
      <c r="CNU141" s="1"/>
      <c r="CNV141" s="1"/>
      <c r="CNW141" s="1"/>
      <c r="CNX141" s="1"/>
      <c r="CNY141" s="1"/>
      <c r="CNZ141" s="1"/>
      <c r="COA141" s="1"/>
      <c r="COB141" s="1"/>
      <c r="COC141" s="1"/>
      <c r="COD141" s="1"/>
      <c r="COE141" s="1"/>
      <c r="COF141" s="1"/>
      <c r="COG141" s="1"/>
      <c r="COH141" s="1"/>
      <c r="COI141" s="1"/>
      <c r="COJ141" s="1"/>
      <c r="COK141" s="1"/>
      <c r="COL141" s="1"/>
      <c r="COM141" s="1"/>
      <c r="CON141" s="1"/>
      <c r="COO141" s="1"/>
      <c r="COP141" s="1"/>
      <c r="COQ141" s="1"/>
      <c r="COR141" s="1"/>
      <c r="COS141" s="1"/>
      <c r="COT141" s="1"/>
      <c r="COU141" s="1"/>
      <c r="COV141" s="1"/>
      <c r="COW141" s="1"/>
      <c r="COX141" s="1"/>
      <c r="COY141" s="1"/>
      <c r="COZ141" s="1"/>
      <c r="CPA141" s="1"/>
      <c r="CPB141" s="1"/>
      <c r="CPC141" s="1"/>
      <c r="CPD141" s="1"/>
      <c r="CPE141" s="1"/>
      <c r="CPF141" s="1"/>
      <c r="CPG141" s="1"/>
      <c r="CPH141" s="1"/>
      <c r="CPI141" s="1"/>
      <c r="CPJ141" s="1"/>
      <c r="CPK141" s="1"/>
      <c r="CPL141" s="1"/>
      <c r="CPM141" s="1"/>
      <c r="CPN141" s="1"/>
      <c r="CPO141" s="1"/>
      <c r="CPP141" s="1"/>
      <c r="CPQ141" s="1"/>
      <c r="CPR141" s="1"/>
      <c r="CPS141" s="1"/>
      <c r="CPT141" s="1"/>
      <c r="CPU141" s="1"/>
      <c r="CPV141" s="1"/>
      <c r="CPW141" s="1"/>
      <c r="CPX141" s="1"/>
      <c r="CPY141" s="1"/>
      <c r="CPZ141" s="1"/>
      <c r="CQA141" s="1"/>
      <c r="CQB141" s="1"/>
      <c r="CQC141" s="1"/>
      <c r="CQD141" s="1"/>
      <c r="CQE141" s="1"/>
      <c r="CQF141" s="1"/>
      <c r="CQG141" s="1"/>
      <c r="CQH141" s="1"/>
      <c r="CQI141" s="1"/>
      <c r="CQJ141" s="1"/>
      <c r="CQK141" s="1"/>
      <c r="CQL141" s="1"/>
      <c r="CQM141" s="1"/>
      <c r="CQN141" s="1"/>
      <c r="CQO141" s="1"/>
      <c r="CQP141" s="1"/>
      <c r="CQQ141" s="1"/>
      <c r="CQR141" s="1"/>
      <c r="CQS141" s="1"/>
      <c r="CQT141" s="1"/>
      <c r="CQU141" s="1"/>
      <c r="CQV141" s="1"/>
      <c r="CQW141" s="1"/>
      <c r="CQX141" s="1"/>
      <c r="CQY141" s="1"/>
      <c r="CQZ141" s="1"/>
      <c r="CRA141" s="1"/>
      <c r="CRB141" s="1"/>
      <c r="CRC141" s="1"/>
      <c r="CRD141" s="1"/>
      <c r="CRE141" s="1"/>
      <c r="CRF141" s="1"/>
      <c r="CRG141" s="1"/>
      <c r="CRH141" s="1"/>
      <c r="CRI141" s="1"/>
      <c r="CRJ141" s="1"/>
      <c r="CRK141" s="1"/>
      <c r="CRL141" s="1"/>
      <c r="CRM141" s="1"/>
      <c r="CRN141" s="1"/>
      <c r="CRO141" s="1"/>
      <c r="CRP141" s="1"/>
      <c r="CRQ141" s="1"/>
      <c r="CRR141" s="1"/>
      <c r="CRS141" s="1"/>
      <c r="CRT141" s="1"/>
      <c r="CRU141" s="1"/>
      <c r="CRV141" s="1"/>
      <c r="CRW141" s="1"/>
      <c r="CRX141" s="1"/>
      <c r="CRY141" s="1"/>
      <c r="CRZ141" s="1"/>
      <c r="CSA141" s="1"/>
      <c r="CSB141" s="1"/>
      <c r="CSC141" s="1"/>
      <c r="CSD141" s="1"/>
      <c r="CSE141" s="1"/>
      <c r="CSF141" s="1"/>
      <c r="CSG141" s="1"/>
      <c r="CSH141" s="1"/>
      <c r="CSI141" s="1"/>
      <c r="CSJ141" s="1"/>
      <c r="CSK141" s="1"/>
      <c r="CSL141" s="1"/>
      <c r="CSM141" s="1"/>
      <c r="CSN141" s="1"/>
      <c r="CSO141" s="1"/>
      <c r="CSP141" s="1"/>
      <c r="CSQ141" s="1"/>
      <c r="CSR141" s="1"/>
      <c r="CSS141" s="1"/>
      <c r="CST141" s="1"/>
      <c r="CSU141" s="1"/>
      <c r="CSV141" s="1"/>
      <c r="CSW141" s="1"/>
      <c r="CSX141" s="1"/>
      <c r="CSY141" s="1"/>
      <c r="CSZ141" s="1"/>
      <c r="CTA141" s="1"/>
      <c r="CTB141" s="1"/>
      <c r="CTC141" s="1"/>
      <c r="CTD141" s="1"/>
      <c r="CTE141" s="1"/>
      <c r="CTF141" s="1"/>
      <c r="CTG141" s="1"/>
      <c r="CTH141" s="1"/>
      <c r="CTI141" s="1"/>
      <c r="CTJ141" s="1"/>
      <c r="CTK141" s="1"/>
      <c r="CTL141" s="1"/>
      <c r="CTM141" s="1"/>
      <c r="CTN141" s="1"/>
      <c r="CTO141" s="1"/>
      <c r="CTP141" s="1"/>
      <c r="CTQ141" s="1"/>
      <c r="CTR141" s="1"/>
      <c r="CTS141" s="1"/>
      <c r="CTT141" s="1"/>
      <c r="CTU141" s="1"/>
      <c r="CTV141" s="1"/>
      <c r="CTW141" s="1"/>
      <c r="CTX141" s="1"/>
      <c r="CTY141" s="1"/>
      <c r="CTZ141" s="1"/>
      <c r="CUA141" s="1"/>
      <c r="CUB141" s="1"/>
      <c r="CUC141" s="1"/>
      <c r="CUD141" s="1"/>
      <c r="CUE141" s="1"/>
      <c r="CUF141" s="1"/>
      <c r="CUG141" s="1"/>
      <c r="CUH141" s="1"/>
      <c r="CUI141" s="1"/>
      <c r="CUJ141" s="1"/>
      <c r="CUK141" s="1"/>
      <c r="CUL141" s="1"/>
      <c r="CUM141" s="1"/>
      <c r="CUN141" s="1"/>
      <c r="CUO141" s="1"/>
      <c r="CUP141" s="1"/>
      <c r="CUQ141" s="1"/>
      <c r="CUR141" s="1"/>
      <c r="CUS141" s="1"/>
      <c r="CUT141" s="1"/>
      <c r="CUU141" s="1"/>
      <c r="CUV141" s="1"/>
      <c r="CUW141" s="1"/>
      <c r="CUX141" s="1"/>
      <c r="CUY141" s="1"/>
      <c r="CUZ141" s="1"/>
      <c r="CVA141" s="1"/>
      <c r="CVB141" s="1"/>
      <c r="CVC141" s="1"/>
      <c r="CVD141" s="1"/>
      <c r="CVE141" s="1"/>
      <c r="CVF141" s="1"/>
      <c r="CVG141" s="1"/>
      <c r="CVH141" s="1"/>
      <c r="CVI141" s="1"/>
      <c r="CVJ141" s="1"/>
      <c r="CVK141" s="1"/>
      <c r="CVL141" s="1"/>
      <c r="CVM141" s="1"/>
      <c r="CVN141" s="1"/>
      <c r="CVO141" s="1"/>
      <c r="CVP141" s="1"/>
      <c r="CVQ141" s="1"/>
      <c r="CVR141" s="1"/>
      <c r="CVS141" s="1"/>
      <c r="CVT141" s="1"/>
      <c r="CVU141" s="1"/>
      <c r="CVV141" s="1"/>
      <c r="CVW141" s="1"/>
      <c r="CVX141" s="1"/>
      <c r="CVY141" s="1"/>
      <c r="CVZ141" s="1"/>
      <c r="CWA141" s="1"/>
      <c r="CWB141" s="1"/>
      <c r="CWC141" s="1"/>
      <c r="CWD141" s="1"/>
      <c r="CWE141" s="1"/>
      <c r="CWF141" s="1"/>
      <c r="CWG141" s="1"/>
      <c r="CWH141" s="1"/>
      <c r="CWI141" s="1"/>
      <c r="CWJ141" s="1"/>
      <c r="CWK141" s="1"/>
      <c r="CWL141" s="1"/>
      <c r="CWM141" s="1"/>
      <c r="CWN141" s="1"/>
      <c r="CWO141" s="1"/>
      <c r="CWP141" s="1"/>
      <c r="CWQ141" s="1"/>
      <c r="CWR141" s="1"/>
      <c r="CWS141" s="1"/>
      <c r="CWT141" s="1"/>
      <c r="CWU141" s="1"/>
      <c r="CWV141" s="1"/>
      <c r="CWW141" s="1"/>
      <c r="CWX141" s="1"/>
      <c r="CWY141" s="1"/>
      <c r="CWZ141" s="1"/>
      <c r="CXA141" s="1"/>
      <c r="CXB141" s="1"/>
      <c r="CXC141" s="1"/>
      <c r="CXD141" s="1"/>
      <c r="CXE141" s="1"/>
      <c r="CXF141" s="1"/>
      <c r="CXG141" s="1"/>
      <c r="CXH141" s="1"/>
      <c r="CXI141" s="1"/>
      <c r="CXJ141" s="1"/>
      <c r="CXK141" s="1"/>
      <c r="CXL141" s="1"/>
      <c r="CXM141" s="1"/>
      <c r="CXN141" s="1"/>
      <c r="CXO141" s="1"/>
      <c r="CXP141" s="1"/>
      <c r="CXQ141" s="1"/>
      <c r="CXR141" s="1"/>
      <c r="CXS141" s="1"/>
      <c r="CXT141" s="1"/>
      <c r="CXU141" s="1"/>
      <c r="CXV141" s="1"/>
      <c r="CXW141" s="1"/>
      <c r="CXX141" s="1"/>
      <c r="CXY141" s="1"/>
      <c r="CXZ141" s="1"/>
      <c r="CYA141" s="1"/>
      <c r="CYB141" s="1"/>
      <c r="CYC141" s="1"/>
      <c r="CYD141" s="1"/>
      <c r="CYE141" s="1"/>
      <c r="CYF141" s="1"/>
      <c r="CYG141" s="1"/>
      <c r="CYH141" s="1"/>
      <c r="CYI141" s="1"/>
      <c r="CYJ141" s="1"/>
      <c r="CYK141" s="1"/>
      <c r="CYL141" s="1"/>
      <c r="CYM141" s="1"/>
      <c r="CYN141" s="1"/>
      <c r="CYO141" s="1"/>
      <c r="CYP141" s="1"/>
      <c r="CYQ141" s="1"/>
      <c r="CYR141" s="1"/>
      <c r="CYS141" s="1"/>
      <c r="CYT141" s="1"/>
      <c r="CYU141" s="1"/>
      <c r="CYV141" s="1"/>
      <c r="CYW141" s="1"/>
      <c r="CYX141" s="1"/>
      <c r="CYY141" s="1"/>
      <c r="CYZ141" s="1"/>
      <c r="CZA141" s="1"/>
      <c r="CZB141" s="1"/>
      <c r="CZC141" s="1"/>
      <c r="CZD141" s="1"/>
      <c r="CZE141" s="1"/>
      <c r="CZF141" s="1"/>
      <c r="CZG141" s="1"/>
      <c r="CZH141" s="1"/>
      <c r="CZI141" s="1"/>
      <c r="CZJ141" s="1"/>
      <c r="CZK141" s="1"/>
      <c r="CZL141" s="1"/>
      <c r="CZM141" s="1"/>
      <c r="CZN141" s="1"/>
      <c r="CZO141" s="1"/>
      <c r="CZP141" s="1"/>
      <c r="CZQ141" s="1"/>
      <c r="CZR141" s="1"/>
      <c r="CZS141" s="1"/>
      <c r="CZT141" s="1"/>
      <c r="CZU141" s="1"/>
      <c r="CZV141" s="1"/>
      <c r="CZW141" s="1"/>
      <c r="CZX141" s="1"/>
      <c r="CZY141" s="1"/>
      <c r="CZZ141" s="1"/>
      <c r="DAA141" s="1"/>
      <c r="DAB141" s="1"/>
      <c r="DAC141" s="1"/>
      <c r="DAD141" s="1"/>
      <c r="DAE141" s="1"/>
      <c r="DAF141" s="1"/>
      <c r="DAG141" s="1"/>
      <c r="DAH141" s="1"/>
      <c r="DAI141" s="1"/>
      <c r="DAJ141" s="1"/>
      <c r="DAK141" s="1"/>
      <c r="DAL141" s="1"/>
      <c r="DAM141" s="1"/>
      <c r="DAN141" s="1"/>
      <c r="DAO141" s="1"/>
      <c r="DAP141" s="1"/>
      <c r="DAQ141" s="1"/>
      <c r="DAR141" s="1"/>
      <c r="DAS141" s="1"/>
      <c r="DAT141" s="1"/>
      <c r="DAU141" s="1"/>
      <c r="DAV141" s="1"/>
      <c r="DAW141" s="1"/>
      <c r="DAX141" s="1"/>
      <c r="DAY141" s="1"/>
      <c r="DAZ141" s="1"/>
      <c r="DBA141" s="1"/>
      <c r="DBB141" s="1"/>
      <c r="DBC141" s="1"/>
      <c r="DBD141" s="1"/>
      <c r="DBE141" s="1"/>
      <c r="DBF141" s="1"/>
      <c r="DBG141" s="1"/>
      <c r="DBH141" s="1"/>
      <c r="DBI141" s="1"/>
      <c r="DBJ141" s="1"/>
      <c r="DBK141" s="1"/>
      <c r="DBL141" s="1"/>
      <c r="DBM141" s="1"/>
      <c r="DBN141" s="1"/>
      <c r="DBO141" s="1"/>
      <c r="DBP141" s="1"/>
      <c r="DBQ141" s="1"/>
      <c r="DBR141" s="1"/>
      <c r="DBS141" s="1"/>
      <c r="DBT141" s="1"/>
      <c r="DBU141" s="1"/>
      <c r="DBV141" s="1"/>
      <c r="DBW141" s="1"/>
      <c r="DBX141" s="1"/>
      <c r="DBY141" s="1"/>
      <c r="DBZ141" s="1"/>
      <c r="DCA141" s="1"/>
      <c r="DCB141" s="1"/>
      <c r="DCC141" s="1"/>
      <c r="DCD141" s="1"/>
      <c r="DCE141" s="1"/>
      <c r="DCF141" s="1"/>
      <c r="DCG141" s="1"/>
      <c r="DCH141" s="1"/>
      <c r="DCI141" s="1"/>
      <c r="DCJ141" s="1"/>
      <c r="DCK141" s="1"/>
      <c r="DCL141" s="1"/>
      <c r="DCM141" s="1"/>
      <c r="DCN141" s="1"/>
      <c r="DCO141" s="1"/>
      <c r="DCP141" s="1"/>
      <c r="DCQ141" s="1"/>
      <c r="DCR141" s="1"/>
      <c r="DCS141" s="1"/>
      <c r="DCT141" s="1"/>
      <c r="DCU141" s="1"/>
      <c r="DCV141" s="1"/>
      <c r="DCW141" s="1"/>
      <c r="DCX141" s="1"/>
      <c r="DCY141" s="1"/>
      <c r="DCZ141" s="1"/>
      <c r="DDA141" s="1"/>
      <c r="DDB141" s="1"/>
      <c r="DDC141" s="1"/>
      <c r="DDD141" s="1"/>
      <c r="DDE141" s="1"/>
      <c r="DDF141" s="1"/>
      <c r="DDG141" s="1"/>
      <c r="DDH141" s="1"/>
      <c r="DDI141" s="1"/>
      <c r="DDJ141" s="1"/>
      <c r="DDK141" s="1"/>
      <c r="DDL141" s="1"/>
      <c r="DDM141" s="1"/>
      <c r="DDN141" s="1"/>
      <c r="DDO141" s="1"/>
      <c r="DDP141" s="1"/>
      <c r="DDQ141" s="1"/>
      <c r="DDR141" s="1"/>
      <c r="DDS141" s="1"/>
      <c r="DDT141" s="1"/>
      <c r="DDU141" s="1"/>
      <c r="DDV141" s="1"/>
      <c r="DDW141" s="1"/>
      <c r="DDX141" s="1"/>
      <c r="DDY141" s="1"/>
      <c r="DDZ141" s="1"/>
      <c r="DEA141" s="1"/>
      <c r="DEB141" s="1"/>
      <c r="DEC141" s="1"/>
      <c r="DED141" s="1"/>
      <c r="DEE141" s="1"/>
      <c r="DEF141" s="1"/>
      <c r="DEG141" s="1"/>
      <c r="DEH141" s="1"/>
      <c r="DEI141" s="1"/>
      <c r="DEJ141" s="1"/>
      <c r="DEK141" s="1"/>
      <c r="DEL141" s="1"/>
      <c r="DEM141" s="1"/>
      <c r="DEN141" s="1"/>
      <c r="DEO141" s="1"/>
      <c r="DEP141" s="1"/>
      <c r="DEQ141" s="1"/>
      <c r="DER141" s="1"/>
      <c r="DES141" s="1"/>
      <c r="DET141" s="1"/>
      <c r="DEU141" s="1"/>
      <c r="DEV141" s="1"/>
      <c r="DEW141" s="1"/>
      <c r="DEX141" s="1"/>
      <c r="DEY141" s="1"/>
      <c r="DEZ141" s="1"/>
      <c r="DFA141" s="1"/>
      <c r="DFB141" s="1"/>
      <c r="DFC141" s="1"/>
      <c r="DFD141" s="1"/>
      <c r="DFE141" s="1"/>
      <c r="DFF141" s="1"/>
      <c r="DFG141" s="1"/>
      <c r="DFH141" s="1"/>
      <c r="DFI141" s="1"/>
      <c r="DFJ141" s="1"/>
      <c r="DFK141" s="1"/>
      <c r="DFL141" s="1"/>
      <c r="DFM141" s="1"/>
      <c r="DFN141" s="1"/>
      <c r="DFO141" s="1"/>
      <c r="DFP141" s="1"/>
      <c r="DFQ141" s="1"/>
      <c r="DFR141" s="1"/>
      <c r="DFS141" s="1"/>
      <c r="DFT141" s="1"/>
      <c r="DFU141" s="1"/>
      <c r="DFV141" s="1"/>
      <c r="DFW141" s="1"/>
      <c r="DFX141" s="1"/>
      <c r="DFY141" s="1"/>
      <c r="DFZ141" s="1"/>
      <c r="DGA141" s="1"/>
      <c r="DGB141" s="1"/>
      <c r="DGC141" s="1"/>
      <c r="DGD141" s="1"/>
      <c r="DGE141" s="1"/>
      <c r="DGF141" s="1"/>
      <c r="DGG141" s="1"/>
      <c r="DGH141" s="1"/>
      <c r="DGI141" s="1"/>
      <c r="DGJ141" s="1"/>
      <c r="DGK141" s="1"/>
      <c r="DGL141" s="1"/>
      <c r="DGM141" s="1"/>
      <c r="DGN141" s="1"/>
      <c r="DGO141" s="1"/>
      <c r="DGP141" s="1"/>
      <c r="DGQ141" s="1"/>
      <c r="DGR141" s="1"/>
      <c r="DGS141" s="1"/>
      <c r="DGT141" s="1"/>
      <c r="DGU141" s="1"/>
      <c r="DGV141" s="1"/>
      <c r="DGW141" s="1"/>
      <c r="DGX141" s="1"/>
      <c r="DGY141" s="1"/>
      <c r="DGZ141" s="1"/>
      <c r="DHA141" s="1"/>
      <c r="DHB141" s="1"/>
      <c r="DHC141" s="1"/>
      <c r="DHD141" s="1"/>
      <c r="DHE141" s="1"/>
      <c r="DHF141" s="1"/>
      <c r="DHG141" s="1"/>
      <c r="DHH141" s="1"/>
      <c r="DHI141" s="1"/>
      <c r="DHJ141" s="1"/>
      <c r="DHK141" s="1"/>
      <c r="DHL141" s="1"/>
      <c r="DHM141" s="1"/>
      <c r="DHN141" s="1"/>
      <c r="DHO141" s="1"/>
      <c r="DHP141" s="1"/>
      <c r="DHQ141" s="1"/>
      <c r="DHR141" s="1"/>
      <c r="DHS141" s="1"/>
      <c r="DHT141" s="1"/>
      <c r="DHU141" s="1"/>
      <c r="DHV141" s="1"/>
      <c r="DHW141" s="1"/>
      <c r="DHX141" s="1"/>
      <c r="DHY141" s="1"/>
      <c r="DHZ141" s="1"/>
      <c r="DIA141" s="1"/>
      <c r="DIB141" s="1"/>
      <c r="DIC141" s="1"/>
      <c r="DID141" s="1"/>
      <c r="DIE141" s="1"/>
      <c r="DIF141" s="1"/>
      <c r="DIG141" s="1"/>
      <c r="DIH141" s="1"/>
      <c r="DII141" s="1"/>
      <c r="DIJ141" s="1"/>
      <c r="DIK141" s="1"/>
      <c r="DIL141" s="1"/>
      <c r="DIM141" s="1"/>
      <c r="DIN141" s="1"/>
      <c r="DIO141" s="1"/>
      <c r="DIP141" s="1"/>
      <c r="DIQ141" s="1"/>
      <c r="DIR141" s="1"/>
      <c r="DIS141" s="1"/>
      <c r="DIT141" s="1"/>
      <c r="DIU141" s="1"/>
      <c r="DIV141" s="1"/>
      <c r="DIW141" s="1"/>
      <c r="DIX141" s="1"/>
      <c r="DIY141" s="1"/>
      <c r="DIZ141" s="1"/>
      <c r="DJA141" s="1"/>
      <c r="DJB141" s="1"/>
      <c r="DJC141" s="1"/>
      <c r="DJD141" s="1"/>
      <c r="DJE141" s="1"/>
      <c r="DJF141" s="1"/>
      <c r="DJG141" s="1"/>
      <c r="DJH141" s="1"/>
      <c r="DJI141" s="1"/>
      <c r="DJJ141" s="1"/>
      <c r="DJK141" s="1"/>
      <c r="DJL141" s="1"/>
      <c r="DJM141" s="1"/>
      <c r="DJN141" s="1"/>
      <c r="DJO141" s="1"/>
      <c r="DJP141" s="1"/>
      <c r="DJQ141" s="1"/>
      <c r="DJR141" s="1"/>
      <c r="DJS141" s="1"/>
      <c r="DJT141" s="1"/>
      <c r="DJU141" s="1"/>
      <c r="DJV141" s="1"/>
      <c r="DJW141" s="1"/>
      <c r="DJX141" s="1"/>
      <c r="DJY141" s="1"/>
      <c r="DJZ141" s="1"/>
      <c r="DKA141" s="1"/>
      <c r="DKB141" s="1"/>
      <c r="DKC141" s="1"/>
      <c r="DKD141" s="1"/>
      <c r="DKE141" s="1"/>
      <c r="DKF141" s="1"/>
      <c r="DKG141" s="1"/>
      <c r="DKH141" s="1"/>
      <c r="DKI141" s="1"/>
      <c r="DKJ141" s="1"/>
      <c r="DKK141" s="1"/>
      <c r="DKL141" s="1"/>
      <c r="DKM141" s="1"/>
      <c r="DKN141" s="1"/>
      <c r="DKO141" s="1"/>
      <c r="DKP141" s="1"/>
      <c r="DKQ141" s="1"/>
      <c r="DKR141" s="1"/>
      <c r="DKS141" s="1"/>
      <c r="DKT141" s="1"/>
      <c r="DKU141" s="1"/>
      <c r="DKV141" s="1"/>
      <c r="DKW141" s="1"/>
      <c r="DKX141" s="1"/>
      <c r="DKY141" s="1"/>
      <c r="DKZ141" s="1"/>
      <c r="DLA141" s="1"/>
      <c r="DLB141" s="1"/>
      <c r="DLC141" s="1"/>
      <c r="DLD141" s="1"/>
      <c r="DLE141" s="1"/>
      <c r="DLF141" s="1"/>
      <c r="DLG141" s="1"/>
      <c r="DLH141" s="1"/>
      <c r="DLI141" s="1"/>
      <c r="DLJ141" s="1"/>
      <c r="DLK141" s="1"/>
      <c r="DLL141" s="1"/>
      <c r="DLM141" s="1"/>
      <c r="DLN141" s="1"/>
      <c r="DLO141" s="1"/>
      <c r="DLP141" s="1"/>
      <c r="DLQ141" s="1"/>
      <c r="DLR141" s="1"/>
      <c r="DLS141" s="1"/>
      <c r="DLT141" s="1"/>
      <c r="DLU141" s="1"/>
      <c r="DLV141" s="1"/>
      <c r="DLW141" s="1"/>
      <c r="DLX141" s="1"/>
      <c r="DLY141" s="1"/>
      <c r="DLZ141" s="1"/>
      <c r="DMA141" s="1"/>
      <c r="DMB141" s="1"/>
      <c r="DMC141" s="1"/>
      <c r="DMD141" s="1"/>
      <c r="DME141" s="1"/>
      <c r="DMF141" s="1"/>
      <c r="DMG141" s="1"/>
      <c r="DMH141" s="1"/>
      <c r="DMI141" s="1"/>
      <c r="DMJ141" s="1"/>
      <c r="DMK141" s="1"/>
      <c r="DML141" s="1"/>
      <c r="DMM141" s="1"/>
      <c r="DMN141" s="1"/>
      <c r="DMO141" s="1"/>
      <c r="DMP141" s="1"/>
      <c r="DMQ141" s="1"/>
      <c r="DMR141" s="1"/>
      <c r="DMS141" s="1"/>
      <c r="DMT141" s="1"/>
      <c r="DMU141" s="1"/>
      <c r="DMV141" s="1"/>
      <c r="DMW141" s="1"/>
      <c r="DMX141" s="1"/>
      <c r="DMY141" s="1"/>
      <c r="DMZ141" s="1"/>
      <c r="DNA141" s="1"/>
      <c r="DNB141" s="1"/>
      <c r="DNC141" s="1"/>
      <c r="DND141" s="1"/>
      <c r="DNE141" s="1"/>
      <c r="DNF141" s="1"/>
      <c r="DNG141" s="1"/>
      <c r="DNH141" s="1"/>
      <c r="DNI141" s="1"/>
      <c r="DNJ141" s="1"/>
      <c r="DNK141" s="1"/>
      <c r="DNL141" s="1"/>
      <c r="DNM141" s="1"/>
      <c r="DNN141" s="1"/>
      <c r="DNO141" s="1"/>
      <c r="DNP141" s="1"/>
      <c r="DNQ141" s="1"/>
      <c r="DNR141" s="1"/>
      <c r="DNS141" s="1"/>
      <c r="DNT141" s="1"/>
      <c r="DNU141" s="1"/>
      <c r="DNV141" s="1"/>
      <c r="DNW141" s="1"/>
      <c r="DNX141" s="1"/>
      <c r="DNY141" s="1"/>
      <c r="DNZ141" s="1"/>
      <c r="DOA141" s="1"/>
      <c r="DOB141" s="1"/>
      <c r="DOC141" s="1"/>
      <c r="DOD141" s="1"/>
      <c r="DOE141" s="1"/>
      <c r="DOF141" s="1"/>
      <c r="DOG141" s="1"/>
      <c r="DOH141" s="1"/>
      <c r="DOI141" s="1"/>
      <c r="DOJ141" s="1"/>
      <c r="DOK141" s="1"/>
      <c r="DOL141" s="1"/>
      <c r="DOM141" s="1"/>
      <c r="DON141" s="1"/>
      <c r="DOO141" s="1"/>
      <c r="DOP141" s="1"/>
      <c r="DOQ141" s="1"/>
      <c r="DOR141" s="1"/>
      <c r="DOS141" s="1"/>
      <c r="DOT141" s="1"/>
      <c r="DOU141" s="1"/>
      <c r="DOV141" s="1"/>
      <c r="DOW141" s="1"/>
      <c r="DOX141" s="1"/>
      <c r="DOY141" s="1"/>
      <c r="DOZ141" s="1"/>
      <c r="DPA141" s="1"/>
      <c r="DPB141" s="1"/>
      <c r="DPC141" s="1"/>
      <c r="DPD141" s="1"/>
      <c r="DPE141" s="1"/>
      <c r="DPF141" s="1"/>
      <c r="DPG141" s="1"/>
      <c r="DPH141" s="1"/>
      <c r="DPI141" s="1"/>
      <c r="DPJ141" s="1"/>
      <c r="DPK141" s="1"/>
      <c r="DPL141" s="1"/>
      <c r="DPM141" s="1"/>
      <c r="DPN141" s="1"/>
      <c r="DPO141" s="1"/>
      <c r="DPP141" s="1"/>
      <c r="DPQ141" s="1"/>
      <c r="DPR141" s="1"/>
      <c r="DPS141" s="1"/>
      <c r="DPT141" s="1"/>
      <c r="DPU141" s="1"/>
      <c r="DPV141" s="1"/>
      <c r="DPW141" s="1"/>
      <c r="DPX141" s="1"/>
      <c r="DPY141" s="1"/>
      <c r="DPZ141" s="1"/>
      <c r="DQA141" s="1"/>
      <c r="DQB141" s="1"/>
      <c r="DQC141" s="1"/>
      <c r="DQD141" s="1"/>
      <c r="DQE141" s="1"/>
      <c r="DQF141" s="1"/>
      <c r="DQG141" s="1"/>
      <c r="DQH141" s="1"/>
      <c r="DQI141" s="1"/>
      <c r="DQJ141" s="1"/>
      <c r="DQK141" s="1"/>
      <c r="DQL141" s="1"/>
      <c r="DQM141" s="1"/>
      <c r="DQN141" s="1"/>
      <c r="DQO141" s="1"/>
      <c r="DQP141" s="1"/>
      <c r="DQQ141" s="1"/>
      <c r="DQR141" s="1"/>
      <c r="DQS141" s="1"/>
      <c r="DQT141" s="1"/>
      <c r="DQU141" s="1"/>
      <c r="DQV141" s="1"/>
      <c r="DQW141" s="1"/>
      <c r="DQX141" s="1"/>
      <c r="DQY141" s="1"/>
      <c r="DQZ141" s="1"/>
      <c r="DRA141" s="1"/>
      <c r="DRB141" s="1"/>
      <c r="DRC141" s="1"/>
      <c r="DRD141" s="1"/>
      <c r="DRE141" s="1"/>
      <c r="DRF141" s="1"/>
      <c r="DRG141" s="1"/>
      <c r="DRH141" s="1"/>
      <c r="DRI141" s="1"/>
      <c r="DRJ141" s="1"/>
      <c r="DRK141" s="1"/>
      <c r="DRL141" s="1"/>
      <c r="DRM141" s="1"/>
      <c r="DRN141" s="1"/>
      <c r="DRO141" s="1"/>
      <c r="DRP141" s="1"/>
      <c r="DRQ141" s="1"/>
      <c r="DRR141" s="1"/>
      <c r="DRS141" s="1"/>
      <c r="DRT141" s="1"/>
      <c r="DRU141" s="1"/>
      <c r="DRV141" s="1"/>
      <c r="DRW141" s="1"/>
      <c r="DRX141" s="1"/>
      <c r="DRY141" s="1"/>
      <c r="DRZ141" s="1"/>
      <c r="DSA141" s="1"/>
      <c r="DSB141" s="1"/>
      <c r="DSC141" s="1"/>
      <c r="DSD141" s="1"/>
      <c r="DSE141" s="1"/>
      <c r="DSF141" s="1"/>
      <c r="DSG141" s="1"/>
      <c r="DSH141" s="1"/>
      <c r="DSI141" s="1"/>
      <c r="DSJ141" s="1"/>
      <c r="DSK141" s="1"/>
      <c r="DSL141" s="1"/>
      <c r="DSM141" s="1"/>
      <c r="DSN141" s="1"/>
      <c r="DSO141" s="1"/>
      <c r="DSP141" s="1"/>
      <c r="DSQ141" s="1"/>
      <c r="DSR141" s="1"/>
      <c r="DSS141" s="1"/>
      <c r="DST141" s="1"/>
      <c r="DSU141" s="1"/>
      <c r="DSV141" s="1"/>
      <c r="DSW141" s="1"/>
      <c r="DSX141" s="1"/>
      <c r="DSY141" s="1"/>
      <c r="DSZ141" s="1"/>
      <c r="DTA141" s="1"/>
      <c r="DTB141" s="1"/>
      <c r="DTC141" s="1"/>
      <c r="DTD141" s="1"/>
      <c r="DTE141" s="1"/>
      <c r="DTF141" s="1"/>
      <c r="DTG141" s="1"/>
      <c r="DTH141" s="1"/>
      <c r="DTI141" s="1"/>
      <c r="DTJ141" s="1"/>
      <c r="DTK141" s="1"/>
      <c r="DTL141" s="1"/>
      <c r="DTM141" s="1"/>
      <c r="DTN141" s="1"/>
      <c r="DTO141" s="1"/>
      <c r="DTP141" s="1"/>
      <c r="DTQ141" s="1"/>
      <c r="DTR141" s="1"/>
      <c r="DTS141" s="1"/>
      <c r="DTT141" s="1"/>
      <c r="DTU141" s="1"/>
      <c r="DTV141" s="1"/>
      <c r="DTW141" s="1"/>
      <c r="DTX141" s="1"/>
      <c r="DTY141" s="1"/>
      <c r="DTZ141" s="1"/>
      <c r="DUA141" s="1"/>
      <c r="DUB141" s="1"/>
      <c r="DUC141" s="1"/>
      <c r="DUD141" s="1"/>
      <c r="DUE141" s="1"/>
      <c r="DUF141" s="1"/>
      <c r="DUG141" s="1"/>
      <c r="DUH141" s="1"/>
      <c r="DUI141" s="1"/>
      <c r="DUJ141" s="1"/>
      <c r="DUK141" s="1"/>
      <c r="DUL141" s="1"/>
      <c r="DUM141" s="1"/>
      <c r="DUN141" s="1"/>
      <c r="DUO141" s="1"/>
      <c r="DUP141" s="1"/>
      <c r="DUQ141" s="1"/>
      <c r="DUR141" s="1"/>
      <c r="DUS141" s="1"/>
      <c r="DUT141" s="1"/>
      <c r="DUU141" s="1"/>
      <c r="DUV141" s="1"/>
      <c r="DUW141" s="1"/>
      <c r="DUX141" s="1"/>
      <c r="DUY141" s="1"/>
      <c r="DUZ141" s="1"/>
      <c r="DVA141" s="1"/>
      <c r="DVB141" s="1"/>
      <c r="DVC141" s="1"/>
      <c r="DVD141" s="1"/>
      <c r="DVE141" s="1"/>
      <c r="DVF141" s="1"/>
      <c r="DVG141" s="1"/>
      <c r="DVH141" s="1"/>
      <c r="DVI141" s="1"/>
      <c r="DVJ141" s="1"/>
      <c r="DVK141" s="1"/>
      <c r="DVL141" s="1"/>
      <c r="DVM141" s="1"/>
      <c r="DVN141" s="1"/>
      <c r="DVO141" s="1"/>
      <c r="DVP141" s="1"/>
      <c r="DVQ141" s="1"/>
      <c r="DVR141" s="1"/>
      <c r="DVS141" s="1"/>
      <c r="DVT141" s="1"/>
      <c r="DVU141" s="1"/>
      <c r="DVV141" s="1"/>
      <c r="DVW141" s="1"/>
      <c r="DVX141" s="1"/>
      <c r="DVY141" s="1"/>
      <c r="DVZ141" s="1"/>
      <c r="DWA141" s="1"/>
      <c r="DWB141" s="1"/>
      <c r="DWC141" s="1"/>
      <c r="DWD141" s="1"/>
      <c r="DWE141" s="1"/>
      <c r="DWF141" s="1"/>
      <c r="DWG141" s="1"/>
      <c r="DWH141" s="1"/>
      <c r="DWI141" s="1"/>
      <c r="DWJ141" s="1"/>
      <c r="DWK141" s="1"/>
      <c r="DWL141" s="1"/>
      <c r="DWM141" s="1"/>
      <c r="DWN141" s="1"/>
      <c r="DWO141" s="1"/>
      <c r="DWP141" s="1"/>
      <c r="DWQ141" s="1"/>
      <c r="DWR141" s="1"/>
      <c r="DWS141" s="1"/>
      <c r="DWT141" s="1"/>
      <c r="DWU141" s="1"/>
      <c r="DWV141" s="1"/>
      <c r="DWW141" s="1"/>
      <c r="DWX141" s="1"/>
      <c r="DWY141" s="1"/>
      <c r="DWZ141" s="1"/>
      <c r="DXA141" s="1"/>
      <c r="DXB141" s="1"/>
      <c r="DXC141" s="1"/>
      <c r="DXD141" s="1"/>
      <c r="DXE141" s="1"/>
      <c r="DXF141" s="1"/>
      <c r="DXG141" s="1"/>
      <c r="DXH141" s="1"/>
      <c r="DXI141" s="1"/>
      <c r="DXJ141" s="1"/>
      <c r="DXK141" s="1"/>
      <c r="DXL141" s="1"/>
      <c r="DXM141" s="1"/>
      <c r="DXN141" s="1"/>
      <c r="DXO141" s="1"/>
      <c r="DXP141" s="1"/>
      <c r="DXQ141" s="1"/>
      <c r="DXR141" s="1"/>
      <c r="DXS141" s="1"/>
      <c r="DXT141" s="1"/>
      <c r="DXU141" s="1"/>
      <c r="DXV141" s="1"/>
      <c r="DXW141" s="1"/>
      <c r="DXX141" s="1"/>
      <c r="DXY141" s="1"/>
      <c r="DXZ141" s="1"/>
      <c r="DYA141" s="1"/>
      <c r="DYB141" s="1"/>
      <c r="DYC141" s="1"/>
      <c r="DYD141" s="1"/>
      <c r="DYE141" s="1"/>
      <c r="DYF141" s="1"/>
      <c r="DYG141" s="1"/>
      <c r="DYH141" s="1"/>
      <c r="DYI141" s="1"/>
      <c r="DYJ141" s="1"/>
      <c r="DYK141" s="1"/>
      <c r="DYL141" s="1"/>
      <c r="DYM141" s="1"/>
      <c r="DYN141" s="1"/>
      <c r="DYO141" s="1"/>
      <c r="DYP141" s="1"/>
      <c r="DYQ141" s="1"/>
      <c r="DYR141" s="1"/>
      <c r="DYS141" s="1"/>
      <c r="DYT141" s="1"/>
      <c r="DYU141" s="1"/>
      <c r="DYV141" s="1"/>
      <c r="DYW141" s="1"/>
      <c r="DYX141" s="1"/>
      <c r="DYY141" s="1"/>
      <c r="DYZ141" s="1"/>
      <c r="DZA141" s="1"/>
      <c r="DZB141" s="1"/>
      <c r="DZC141" s="1"/>
      <c r="DZD141" s="1"/>
      <c r="DZE141" s="1"/>
      <c r="DZF141" s="1"/>
      <c r="DZG141" s="1"/>
      <c r="DZH141" s="1"/>
      <c r="DZI141" s="1"/>
      <c r="DZJ141" s="1"/>
      <c r="DZK141" s="1"/>
      <c r="DZL141" s="1"/>
      <c r="DZM141" s="1"/>
      <c r="DZN141" s="1"/>
      <c r="DZO141" s="1"/>
      <c r="DZP141" s="1"/>
      <c r="DZQ141" s="1"/>
      <c r="DZR141" s="1"/>
      <c r="DZS141" s="1"/>
      <c r="DZT141" s="1"/>
      <c r="DZU141" s="1"/>
      <c r="DZV141" s="1"/>
      <c r="DZW141" s="1"/>
      <c r="DZX141" s="1"/>
      <c r="DZY141" s="1"/>
      <c r="DZZ141" s="1"/>
      <c r="EAA141" s="1"/>
      <c r="EAB141" s="1"/>
      <c r="EAC141" s="1"/>
      <c r="EAD141" s="1"/>
      <c r="EAE141" s="1"/>
      <c r="EAF141" s="1"/>
      <c r="EAG141" s="1"/>
      <c r="EAH141" s="1"/>
      <c r="EAI141" s="1"/>
      <c r="EAJ141" s="1"/>
      <c r="EAK141" s="1"/>
      <c r="EAL141" s="1"/>
      <c r="EAM141" s="1"/>
      <c r="EAN141" s="1"/>
      <c r="EAO141" s="1"/>
      <c r="EAP141" s="1"/>
      <c r="EAQ141" s="1"/>
      <c r="EAR141" s="1"/>
      <c r="EAS141" s="1"/>
      <c r="EAT141" s="1"/>
      <c r="EAU141" s="1"/>
      <c r="EAV141" s="1"/>
      <c r="EAW141" s="1"/>
      <c r="EAX141" s="1"/>
      <c r="EAY141" s="1"/>
      <c r="EAZ141" s="1"/>
      <c r="EBA141" s="1"/>
      <c r="EBB141" s="1"/>
      <c r="EBC141" s="1"/>
      <c r="EBD141" s="1"/>
      <c r="EBE141" s="1"/>
      <c r="EBF141" s="1"/>
      <c r="EBG141" s="1"/>
      <c r="EBH141" s="1"/>
      <c r="EBI141" s="1"/>
      <c r="EBJ141" s="1"/>
      <c r="EBK141" s="1"/>
      <c r="EBL141" s="1"/>
      <c r="EBM141" s="1"/>
      <c r="EBN141" s="1"/>
      <c r="EBO141" s="1"/>
      <c r="EBP141" s="1"/>
      <c r="EBQ141" s="1"/>
      <c r="EBR141" s="1"/>
      <c r="EBS141" s="1"/>
      <c r="EBT141" s="1"/>
      <c r="EBU141" s="1"/>
      <c r="EBV141" s="1"/>
      <c r="EBW141" s="1"/>
      <c r="EBX141" s="1"/>
      <c r="EBY141" s="1"/>
      <c r="EBZ141" s="1"/>
      <c r="ECA141" s="1"/>
      <c r="ECB141" s="1"/>
      <c r="ECC141" s="1"/>
      <c r="ECD141" s="1"/>
      <c r="ECE141" s="1"/>
      <c r="ECF141" s="1"/>
      <c r="ECG141" s="1"/>
      <c r="ECH141" s="1"/>
      <c r="ECI141" s="1"/>
      <c r="ECJ141" s="1"/>
      <c r="ECK141" s="1"/>
      <c r="ECL141" s="1"/>
      <c r="ECM141" s="1"/>
      <c r="ECN141" s="1"/>
      <c r="ECO141" s="1"/>
      <c r="ECP141" s="1"/>
      <c r="ECQ141" s="1"/>
      <c r="ECR141" s="1"/>
      <c r="ECS141" s="1"/>
      <c r="ECT141" s="1"/>
      <c r="ECU141" s="1"/>
      <c r="ECV141" s="1"/>
      <c r="ECW141" s="1"/>
      <c r="ECX141" s="1"/>
      <c r="ECY141" s="1"/>
      <c r="ECZ141" s="1"/>
      <c r="EDA141" s="1"/>
      <c r="EDB141" s="1"/>
      <c r="EDC141" s="1"/>
      <c r="EDD141" s="1"/>
      <c r="EDE141" s="1"/>
      <c r="EDF141" s="1"/>
      <c r="EDG141" s="1"/>
      <c r="EDH141" s="1"/>
      <c r="EDI141" s="1"/>
      <c r="EDJ141" s="1"/>
      <c r="EDK141" s="1"/>
      <c r="EDL141" s="1"/>
      <c r="EDM141" s="1"/>
      <c r="EDN141" s="1"/>
      <c r="EDO141" s="1"/>
      <c r="EDP141" s="1"/>
      <c r="EDQ141" s="1"/>
      <c r="EDR141" s="1"/>
      <c r="EDS141" s="1"/>
      <c r="EDT141" s="1"/>
      <c r="EDU141" s="1"/>
      <c r="EDV141" s="1"/>
      <c r="EDW141" s="1"/>
      <c r="EDX141" s="1"/>
      <c r="EDY141" s="1"/>
      <c r="EDZ141" s="1"/>
      <c r="EEA141" s="1"/>
      <c r="EEB141" s="1"/>
      <c r="EEC141" s="1"/>
      <c r="EED141" s="1"/>
      <c r="EEE141" s="1"/>
      <c r="EEF141" s="1"/>
      <c r="EEG141" s="1"/>
      <c r="EEH141" s="1"/>
      <c r="EEI141" s="1"/>
      <c r="EEJ141" s="1"/>
      <c r="EEK141" s="1"/>
      <c r="EEL141" s="1"/>
      <c r="EEM141" s="1"/>
      <c r="EEN141" s="1"/>
      <c r="EEO141" s="1"/>
      <c r="EEP141" s="1"/>
      <c r="EEQ141" s="1"/>
      <c r="EER141" s="1"/>
      <c r="EES141" s="1"/>
      <c r="EET141" s="1"/>
      <c r="EEU141" s="1"/>
      <c r="EEV141" s="1"/>
      <c r="EEW141" s="1"/>
      <c r="EEX141" s="1"/>
      <c r="EEY141" s="1"/>
      <c r="EEZ141" s="1"/>
      <c r="EFA141" s="1"/>
      <c r="EFB141" s="1"/>
      <c r="EFC141" s="1"/>
      <c r="EFD141" s="1"/>
      <c r="EFE141" s="1"/>
      <c r="EFF141" s="1"/>
      <c r="EFG141" s="1"/>
      <c r="EFH141" s="1"/>
      <c r="EFI141" s="1"/>
      <c r="EFJ141" s="1"/>
      <c r="EFK141" s="1"/>
      <c r="EFL141" s="1"/>
      <c r="EFM141" s="1"/>
      <c r="EFN141" s="1"/>
      <c r="EFO141" s="1"/>
      <c r="EFP141" s="1"/>
      <c r="EFQ141" s="1"/>
      <c r="EFR141" s="1"/>
      <c r="EFS141" s="1"/>
      <c r="EFT141" s="1"/>
      <c r="EFU141" s="1"/>
      <c r="EFV141" s="1"/>
      <c r="EFW141" s="1"/>
      <c r="EFX141" s="1"/>
      <c r="EFY141" s="1"/>
      <c r="EFZ141" s="1"/>
      <c r="EGA141" s="1"/>
      <c r="EGB141" s="1"/>
      <c r="EGC141" s="1"/>
      <c r="EGD141" s="1"/>
      <c r="EGE141" s="1"/>
      <c r="EGF141" s="1"/>
      <c r="EGG141" s="1"/>
      <c r="EGH141" s="1"/>
      <c r="EGI141" s="1"/>
      <c r="EGJ141" s="1"/>
      <c r="EGK141" s="1"/>
      <c r="EGL141" s="1"/>
      <c r="EGM141" s="1"/>
      <c r="EGN141" s="1"/>
      <c r="EGO141" s="1"/>
      <c r="EGP141" s="1"/>
      <c r="EGQ141" s="1"/>
      <c r="EGR141" s="1"/>
      <c r="EGS141" s="1"/>
      <c r="EGT141" s="1"/>
      <c r="EGU141" s="1"/>
      <c r="EGV141" s="1"/>
      <c r="EGW141" s="1"/>
      <c r="EGX141" s="1"/>
      <c r="EGY141" s="1"/>
      <c r="EGZ141" s="1"/>
      <c r="EHA141" s="1"/>
      <c r="EHB141" s="1"/>
      <c r="EHC141" s="1"/>
      <c r="EHD141" s="1"/>
      <c r="EHE141" s="1"/>
      <c r="EHF141" s="1"/>
      <c r="EHG141" s="1"/>
      <c r="EHH141" s="1"/>
      <c r="EHI141" s="1"/>
      <c r="EHJ141" s="1"/>
      <c r="EHK141" s="1"/>
      <c r="EHL141" s="1"/>
      <c r="EHM141" s="1"/>
      <c r="EHN141" s="1"/>
      <c r="EHO141" s="1"/>
      <c r="EHP141" s="1"/>
      <c r="EHQ141" s="1"/>
      <c r="EHR141" s="1"/>
      <c r="EHS141" s="1"/>
      <c r="EHT141" s="1"/>
      <c r="EHU141" s="1"/>
      <c r="EHV141" s="1"/>
      <c r="EHW141" s="1"/>
      <c r="EHX141" s="1"/>
      <c r="EHY141" s="1"/>
      <c r="EHZ141" s="1"/>
      <c r="EIA141" s="1"/>
      <c r="EIB141" s="1"/>
      <c r="EIC141" s="1"/>
      <c r="EID141" s="1"/>
      <c r="EIE141" s="1"/>
      <c r="EIF141" s="1"/>
      <c r="EIG141" s="1"/>
      <c r="EIH141" s="1"/>
      <c r="EII141" s="1"/>
      <c r="EIJ141" s="1"/>
      <c r="EIK141" s="1"/>
      <c r="EIL141" s="1"/>
      <c r="EIM141" s="1"/>
      <c r="EIN141" s="1"/>
      <c r="EIO141" s="1"/>
      <c r="EIP141" s="1"/>
      <c r="EIQ141" s="1"/>
      <c r="EIR141" s="1"/>
      <c r="EIS141" s="1"/>
      <c r="EIT141" s="1"/>
      <c r="EIU141" s="1"/>
      <c r="EIV141" s="1"/>
      <c r="EIW141" s="1"/>
      <c r="EIX141" s="1"/>
      <c r="EIY141" s="1"/>
      <c r="EIZ141" s="1"/>
      <c r="EJA141" s="1"/>
      <c r="EJB141" s="1"/>
      <c r="EJC141" s="1"/>
      <c r="EJD141" s="1"/>
      <c r="EJE141" s="1"/>
      <c r="EJF141" s="1"/>
      <c r="EJG141" s="1"/>
      <c r="EJH141" s="1"/>
      <c r="EJI141" s="1"/>
      <c r="EJJ141" s="1"/>
      <c r="EJK141" s="1"/>
      <c r="EJL141" s="1"/>
      <c r="EJM141" s="1"/>
      <c r="EJN141" s="1"/>
      <c r="EJO141" s="1"/>
      <c r="EJP141" s="1"/>
      <c r="EJQ141" s="1"/>
      <c r="EJR141" s="1"/>
      <c r="EJS141" s="1"/>
      <c r="EJT141" s="1"/>
      <c r="EJU141" s="1"/>
      <c r="EJV141" s="1"/>
      <c r="EJW141" s="1"/>
      <c r="EJX141" s="1"/>
      <c r="EJY141" s="1"/>
      <c r="EJZ141" s="1"/>
      <c r="EKA141" s="1"/>
      <c r="EKB141" s="1"/>
      <c r="EKC141" s="1"/>
      <c r="EKD141" s="1"/>
      <c r="EKE141" s="1"/>
      <c r="EKF141" s="1"/>
      <c r="EKG141" s="1"/>
      <c r="EKH141" s="1"/>
      <c r="EKI141" s="1"/>
      <c r="EKJ141" s="1"/>
      <c r="EKK141" s="1"/>
      <c r="EKL141" s="1"/>
      <c r="EKM141" s="1"/>
      <c r="EKN141" s="1"/>
      <c r="EKO141" s="1"/>
      <c r="EKP141" s="1"/>
      <c r="EKQ141" s="1"/>
      <c r="EKR141" s="1"/>
      <c r="EKS141" s="1"/>
      <c r="EKT141" s="1"/>
      <c r="EKU141" s="1"/>
      <c r="EKV141" s="1"/>
      <c r="EKW141" s="1"/>
      <c r="EKX141" s="1"/>
      <c r="EKY141" s="1"/>
      <c r="EKZ141" s="1"/>
      <c r="ELA141" s="1"/>
      <c r="ELB141" s="1"/>
      <c r="ELC141" s="1"/>
      <c r="ELD141" s="1"/>
      <c r="ELE141" s="1"/>
      <c r="ELF141" s="1"/>
      <c r="ELG141" s="1"/>
      <c r="ELH141" s="1"/>
      <c r="ELI141" s="1"/>
      <c r="ELJ141" s="1"/>
      <c r="ELK141" s="1"/>
      <c r="ELL141" s="1"/>
      <c r="ELM141" s="1"/>
      <c r="ELN141" s="1"/>
      <c r="ELO141" s="1"/>
      <c r="ELP141" s="1"/>
      <c r="ELQ141" s="1"/>
      <c r="ELR141" s="1"/>
      <c r="ELS141" s="1"/>
      <c r="ELT141" s="1"/>
      <c r="ELU141" s="1"/>
      <c r="ELV141" s="1"/>
      <c r="ELW141" s="1"/>
      <c r="ELX141" s="1"/>
      <c r="ELY141" s="1"/>
      <c r="ELZ141" s="1"/>
      <c r="EMA141" s="1"/>
      <c r="EMB141" s="1"/>
      <c r="EMC141" s="1"/>
      <c r="EMD141" s="1"/>
      <c r="EME141" s="1"/>
      <c r="EMF141" s="1"/>
      <c r="EMG141" s="1"/>
      <c r="EMH141" s="1"/>
      <c r="EMI141" s="1"/>
      <c r="EMJ141" s="1"/>
      <c r="EMK141" s="1"/>
      <c r="EML141" s="1"/>
      <c r="EMM141" s="1"/>
      <c r="EMN141" s="1"/>
      <c r="EMO141" s="1"/>
      <c r="EMP141" s="1"/>
      <c r="EMQ141" s="1"/>
      <c r="EMR141" s="1"/>
      <c r="EMS141" s="1"/>
      <c r="EMT141" s="1"/>
      <c r="EMU141" s="1"/>
      <c r="EMV141" s="1"/>
      <c r="EMW141" s="1"/>
      <c r="EMX141" s="1"/>
      <c r="EMY141" s="1"/>
      <c r="EMZ141" s="1"/>
      <c r="ENA141" s="1"/>
      <c r="ENB141" s="1"/>
      <c r="ENC141" s="1"/>
      <c r="END141" s="1"/>
      <c r="ENE141" s="1"/>
      <c r="ENF141" s="1"/>
      <c r="ENG141" s="1"/>
      <c r="ENH141" s="1"/>
      <c r="ENI141" s="1"/>
      <c r="ENJ141" s="1"/>
      <c r="ENK141" s="1"/>
      <c r="ENL141" s="1"/>
      <c r="ENM141" s="1"/>
      <c r="ENN141" s="1"/>
      <c r="ENO141" s="1"/>
      <c r="ENP141" s="1"/>
      <c r="ENQ141" s="1"/>
      <c r="ENR141" s="1"/>
      <c r="ENS141" s="1"/>
      <c r="ENT141" s="1"/>
      <c r="ENU141" s="1"/>
      <c r="ENV141" s="1"/>
      <c r="ENW141" s="1"/>
      <c r="ENX141" s="1"/>
      <c r="ENY141" s="1"/>
      <c r="ENZ141" s="1"/>
      <c r="EOA141" s="1"/>
      <c r="EOB141" s="1"/>
      <c r="EOC141" s="1"/>
      <c r="EOD141" s="1"/>
      <c r="EOE141" s="1"/>
      <c r="EOF141" s="1"/>
      <c r="EOG141" s="1"/>
      <c r="EOH141" s="1"/>
      <c r="EOI141" s="1"/>
      <c r="EOJ141" s="1"/>
      <c r="EOK141" s="1"/>
      <c r="EOL141" s="1"/>
      <c r="EOM141" s="1"/>
      <c r="EON141" s="1"/>
      <c r="EOO141" s="1"/>
      <c r="EOP141" s="1"/>
      <c r="EOQ141" s="1"/>
      <c r="EOR141" s="1"/>
      <c r="EOS141" s="1"/>
      <c r="EOT141" s="1"/>
      <c r="EOU141" s="1"/>
      <c r="EOV141" s="1"/>
      <c r="EOW141" s="1"/>
      <c r="EOX141" s="1"/>
      <c r="EOY141" s="1"/>
      <c r="EOZ141" s="1"/>
      <c r="EPA141" s="1"/>
      <c r="EPB141" s="1"/>
      <c r="EPC141" s="1"/>
      <c r="EPD141" s="1"/>
      <c r="EPE141" s="1"/>
      <c r="EPF141" s="1"/>
      <c r="EPG141" s="1"/>
      <c r="EPH141" s="1"/>
      <c r="EPI141" s="1"/>
      <c r="EPJ141" s="1"/>
      <c r="EPK141" s="1"/>
      <c r="EPL141" s="1"/>
      <c r="EPM141" s="1"/>
      <c r="EPN141" s="1"/>
      <c r="EPO141" s="1"/>
      <c r="EPP141" s="1"/>
      <c r="EPQ141" s="1"/>
      <c r="EPR141" s="1"/>
      <c r="EPS141" s="1"/>
      <c r="EPT141" s="1"/>
      <c r="EPU141" s="1"/>
      <c r="EPV141" s="1"/>
      <c r="EPW141" s="1"/>
      <c r="EPX141" s="1"/>
      <c r="EPY141" s="1"/>
      <c r="EPZ141" s="1"/>
      <c r="EQA141" s="1"/>
      <c r="EQB141" s="1"/>
      <c r="EQC141" s="1"/>
      <c r="EQD141" s="1"/>
      <c r="EQE141" s="1"/>
      <c r="EQF141" s="1"/>
      <c r="EQG141" s="1"/>
      <c r="EQH141" s="1"/>
      <c r="EQI141" s="1"/>
      <c r="EQJ141" s="1"/>
      <c r="EQK141" s="1"/>
      <c r="EQL141" s="1"/>
      <c r="EQM141" s="1"/>
      <c r="EQN141" s="1"/>
      <c r="EQO141" s="1"/>
      <c r="EQP141" s="1"/>
      <c r="EQQ141" s="1"/>
      <c r="EQR141" s="1"/>
      <c r="EQS141" s="1"/>
      <c r="EQT141" s="1"/>
      <c r="EQU141" s="1"/>
      <c r="EQV141" s="1"/>
      <c r="EQW141" s="1"/>
      <c r="EQX141" s="1"/>
      <c r="EQY141" s="1"/>
      <c r="EQZ141" s="1"/>
      <c r="ERA141" s="1"/>
      <c r="ERB141" s="1"/>
      <c r="ERC141" s="1"/>
      <c r="ERD141" s="1"/>
      <c r="ERE141" s="1"/>
      <c r="ERF141" s="1"/>
      <c r="ERG141" s="1"/>
      <c r="ERH141" s="1"/>
      <c r="ERI141" s="1"/>
      <c r="ERJ141" s="1"/>
      <c r="ERK141" s="1"/>
      <c r="ERL141" s="1"/>
      <c r="ERM141" s="1"/>
      <c r="ERN141" s="1"/>
      <c r="ERO141" s="1"/>
      <c r="ERP141" s="1"/>
      <c r="ERQ141" s="1"/>
      <c r="ERR141" s="1"/>
      <c r="ERS141" s="1"/>
      <c r="ERT141" s="1"/>
      <c r="ERU141" s="1"/>
      <c r="ERV141" s="1"/>
      <c r="ERW141" s="1"/>
      <c r="ERX141" s="1"/>
      <c r="ERY141" s="1"/>
      <c r="ERZ141" s="1"/>
      <c r="ESA141" s="1"/>
      <c r="ESB141" s="1"/>
      <c r="ESC141" s="1"/>
      <c r="ESD141" s="1"/>
      <c r="ESE141" s="1"/>
      <c r="ESF141" s="1"/>
      <c r="ESG141" s="1"/>
      <c r="ESH141" s="1"/>
      <c r="ESI141" s="1"/>
      <c r="ESJ141" s="1"/>
      <c r="ESK141" s="1"/>
      <c r="ESL141" s="1"/>
      <c r="ESM141" s="1"/>
      <c r="ESN141" s="1"/>
      <c r="ESO141" s="1"/>
      <c r="ESP141" s="1"/>
      <c r="ESQ141" s="1"/>
      <c r="ESR141" s="1"/>
      <c r="ESS141" s="1"/>
      <c r="EST141" s="1"/>
      <c r="ESU141" s="1"/>
      <c r="ESV141" s="1"/>
      <c r="ESW141" s="1"/>
      <c r="ESX141" s="1"/>
      <c r="ESY141" s="1"/>
      <c r="ESZ141" s="1"/>
      <c r="ETA141" s="1"/>
      <c r="ETB141" s="1"/>
      <c r="ETC141" s="1"/>
      <c r="ETD141" s="1"/>
      <c r="ETE141" s="1"/>
      <c r="ETF141" s="1"/>
      <c r="ETG141" s="1"/>
      <c r="ETH141" s="1"/>
      <c r="ETI141" s="1"/>
      <c r="ETJ141" s="1"/>
      <c r="ETK141" s="1"/>
      <c r="ETL141" s="1"/>
      <c r="ETM141" s="1"/>
      <c r="ETN141" s="1"/>
      <c r="ETO141" s="1"/>
      <c r="ETP141" s="1"/>
      <c r="ETQ141" s="1"/>
      <c r="ETR141" s="1"/>
      <c r="ETS141" s="1"/>
      <c r="ETT141" s="1"/>
      <c r="ETU141" s="1"/>
      <c r="ETV141" s="1"/>
      <c r="ETW141" s="1"/>
      <c r="ETX141" s="1"/>
      <c r="ETY141" s="1"/>
      <c r="ETZ141" s="1"/>
      <c r="EUA141" s="1"/>
      <c r="EUB141" s="1"/>
      <c r="EUC141" s="1"/>
      <c r="EUD141" s="1"/>
      <c r="EUE141" s="1"/>
      <c r="EUF141" s="1"/>
      <c r="EUG141" s="1"/>
      <c r="EUH141" s="1"/>
      <c r="EUI141" s="1"/>
      <c r="EUJ141" s="1"/>
      <c r="EUK141" s="1"/>
      <c r="EUL141" s="1"/>
      <c r="EUM141" s="1"/>
      <c r="EUN141" s="1"/>
      <c r="EUO141" s="1"/>
      <c r="EUP141" s="1"/>
      <c r="EUQ141" s="1"/>
      <c r="EUR141" s="1"/>
      <c r="EUS141" s="1"/>
      <c r="EUT141" s="1"/>
      <c r="EUU141" s="1"/>
      <c r="EUV141" s="1"/>
      <c r="EUW141" s="1"/>
      <c r="EUX141" s="1"/>
      <c r="EUY141" s="1"/>
      <c r="EUZ141" s="1"/>
      <c r="EVA141" s="1"/>
      <c r="EVB141" s="1"/>
      <c r="EVC141" s="1"/>
      <c r="EVD141" s="1"/>
      <c r="EVE141" s="1"/>
      <c r="EVF141" s="1"/>
      <c r="EVG141" s="1"/>
      <c r="EVH141" s="1"/>
      <c r="EVI141" s="1"/>
      <c r="EVJ141" s="1"/>
      <c r="EVK141" s="1"/>
      <c r="EVL141" s="1"/>
      <c r="EVM141" s="1"/>
      <c r="EVN141" s="1"/>
      <c r="EVO141" s="1"/>
      <c r="EVP141" s="1"/>
      <c r="EVQ141" s="1"/>
      <c r="EVR141" s="1"/>
      <c r="EVS141" s="1"/>
      <c r="EVT141" s="1"/>
      <c r="EVU141" s="1"/>
      <c r="EVV141" s="1"/>
      <c r="EVW141" s="1"/>
      <c r="EVX141" s="1"/>
      <c r="EVY141" s="1"/>
      <c r="EVZ141" s="1"/>
      <c r="EWA141" s="1"/>
      <c r="EWB141" s="1"/>
      <c r="EWC141" s="1"/>
      <c r="EWD141" s="1"/>
      <c r="EWE141" s="1"/>
      <c r="EWF141" s="1"/>
      <c r="EWG141" s="1"/>
      <c r="EWH141" s="1"/>
      <c r="EWI141" s="1"/>
      <c r="EWJ141" s="1"/>
      <c r="EWK141" s="1"/>
      <c r="EWL141" s="1"/>
      <c r="EWM141" s="1"/>
      <c r="EWN141" s="1"/>
      <c r="EWO141" s="1"/>
      <c r="EWP141" s="1"/>
      <c r="EWQ141" s="1"/>
      <c r="EWR141" s="1"/>
      <c r="EWS141" s="1"/>
      <c r="EWT141" s="1"/>
      <c r="EWU141" s="1"/>
      <c r="EWV141" s="1"/>
      <c r="EWW141" s="1"/>
      <c r="EWX141" s="1"/>
      <c r="EWY141" s="1"/>
      <c r="EWZ141" s="1"/>
      <c r="EXA141" s="1"/>
      <c r="EXB141" s="1"/>
      <c r="EXC141" s="1"/>
      <c r="EXD141" s="1"/>
      <c r="EXE141" s="1"/>
      <c r="EXF141" s="1"/>
      <c r="EXG141" s="1"/>
      <c r="EXH141" s="1"/>
      <c r="EXI141" s="1"/>
      <c r="EXJ141" s="1"/>
      <c r="EXK141" s="1"/>
      <c r="EXL141" s="1"/>
      <c r="EXM141" s="1"/>
      <c r="EXN141" s="1"/>
      <c r="EXO141" s="1"/>
      <c r="EXP141" s="1"/>
      <c r="EXQ141" s="1"/>
      <c r="EXR141" s="1"/>
      <c r="EXS141" s="1"/>
      <c r="EXT141" s="1"/>
      <c r="EXU141" s="1"/>
      <c r="EXV141" s="1"/>
      <c r="EXW141" s="1"/>
      <c r="EXX141" s="1"/>
      <c r="EXY141" s="1"/>
      <c r="EXZ141" s="1"/>
      <c r="EYA141" s="1"/>
      <c r="EYB141" s="1"/>
      <c r="EYC141" s="1"/>
      <c r="EYD141" s="1"/>
      <c r="EYE141" s="1"/>
      <c r="EYF141" s="1"/>
      <c r="EYG141" s="1"/>
      <c r="EYH141" s="1"/>
      <c r="EYI141" s="1"/>
      <c r="EYJ141" s="1"/>
      <c r="EYK141" s="1"/>
      <c r="EYL141" s="1"/>
      <c r="EYM141" s="1"/>
      <c r="EYN141" s="1"/>
      <c r="EYO141" s="1"/>
      <c r="EYP141" s="1"/>
      <c r="EYQ141" s="1"/>
      <c r="EYR141" s="1"/>
      <c r="EYS141" s="1"/>
      <c r="EYT141" s="1"/>
      <c r="EYU141" s="1"/>
      <c r="EYV141" s="1"/>
      <c r="EYW141" s="1"/>
      <c r="EYX141" s="1"/>
      <c r="EYY141" s="1"/>
      <c r="EYZ141" s="1"/>
      <c r="EZA141" s="1"/>
      <c r="EZB141" s="1"/>
      <c r="EZC141" s="1"/>
      <c r="EZD141" s="1"/>
      <c r="EZE141" s="1"/>
      <c r="EZF141" s="1"/>
      <c r="EZG141" s="1"/>
      <c r="EZH141" s="1"/>
      <c r="EZI141" s="1"/>
      <c r="EZJ141" s="1"/>
      <c r="EZK141" s="1"/>
      <c r="EZL141" s="1"/>
      <c r="EZM141" s="1"/>
      <c r="EZN141" s="1"/>
      <c r="EZO141" s="1"/>
      <c r="EZP141" s="1"/>
      <c r="EZQ141" s="1"/>
      <c r="EZR141" s="1"/>
      <c r="EZS141" s="1"/>
      <c r="EZT141" s="1"/>
      <c r="EZU141" s="1"/>
      <c r="EZV141" s="1"/>
      <c r="EZW141" s="1"/>
      <c r="EZX141" s="1"/>
      <c r="EZY141" s="1"/>
      <c r="EZZ141" s="1"/>
      <c r="FAA141" s="1"/>
      <c r="FAB141" s="1"/>
      <c r="FAC141" s="1"/>
      <c r="FAD141" s="1"/>
      <c r="FAE141" s="1"/>
      <c r="FAF141" s="1"/>
      <c r="FAG141" s="1"/>
      <c r="FAH141" s="1"/>
      <c r="FAI141" s="1"/>
      <c r="FAJ141" s="1"/>
      <c r="FAK141" s="1"/>
      <c r="FAL141" s="1"/>
      <c r="FAM141" s="1"/>
      <c r="FAN141" s="1"/>
      <c r="FAO141" s="1"/>
      <c r="FAP141" s="1"/>
      <c r="FAQ141" s="1"/>
      <c r="FAR141" s="1"/>
      <c r="FAS141" s="1"/>
      <c r="FAT141" s="1"/>
      <c r="FAU141" s="1"/>
      <c r="FAV141" s="1"/>
      <c r="FAW141" s="1"/>
      <c r="FAX141" s="1"/>
      <c r="FAY141" s="1"/>
      <c r="FAZ141" s="1"/>
      <c r="FBA141" s="1"/>
      <c r="FBB141" s="1"/>
      <c r="FBC141" s="1"/>
      <c r="FBD141" s="1"/>
      <c r="FBE141" s="1"/>
      <c r="FBF141" s="1"/>
      <c r="FBG141" s="1"/>
      <c r="FBH141" s="1"/>
      <c r="FBI141" s="1"/>
      <c r="FBJ141" s="1"/>
      <c r="FBK141" s="1"/>
      <c r="FBL141" s="1"/>
      <c r="FBM141" s="1"/>
      <c r="FBN141" s="1"/>
      <c r="FBO141" s="1"/>
      <c r="FBP141" s="1"/>
      <c r="FBQ141" s="1"/>
      <c r="FBR141" s="1"/>
      <c r="FBS141" s="1"/>
      <c r="FBT141" s="1"/>
      <c r="FBU141" s="1"/>
      <c r="FBV141" s="1"/>
      <c r="FBW141" s="1"/>
      <c r="FBX141" s="1"/>
      <c r="FBY141" s="1"/>
      <c r="FBZ141" s="1"/>
      <c r="FCA141" s="1"/>
      <c r="FCB141" s="1"/>
      <c r="FCC141" s="1"/>
      <c r="FCD141" s="1"/>
      <c r="FCE141" s="1"/>
      <c r="FCF141" s="1"/>
      <c r="FCG141" s="1"/>
      <c r="FCH141" s="1"/>
      <c r="FCI141" s="1"/>
      <c r="FCJ141" s="1"/>
      <c r="FCK141" s="1"/>
      <c r="FCL141" s="1"/>
      <c r="FCM141" s="1"/>
      <c r="FCN141" s="1"/>
      <c r="FCO141" s="1"/>
      <c r="FCP141" s="1"/>
      <c r="FCQ141" s="1"/>
      <c r="FCR141" s="1"/>
      <c r="FCS141" s="1"/>
      <c r="FCT141" s="1"/>
      <c r="FCU141" s="1"/>
      <c r="FCV141" s="1"/>
      <c r="FCW141" s="1"/>
      <c r="FCX141" s="1"/>
      <c r="FCY141" s="1"/>
      <c r="FCZ141" s="1"/>
      <c r="FDA141" s="1"/>
      <c r="FDB141" s="1"/>
      <c r="FDC141" s="1"/>
      <c r="FDD141" s="1"/>
      <c r="FDE141" s="1"/>
      <c r="FDF141" s="1"/>
      <c r="FDG141" s="1"/>
      <c r="FDH141" s="1"/>
      <c r="FDI141" s="1"/>
      <c r="FDJ141" s="1"/>
      <c r="FDK141" s="1"/>
      <c r="FDL141" s="1"/>
      <c r="FDM141" s="1"/>
      <c r="FDN141" s="1"/>
      <c r="FDO141" s="1"/>
      <c r="FDP141" s="1"/>
      <c r="FDQ141" s="1"/>
      <c r="FDR141" s="1"/>
      <c r="FDS141" s="1"/>
      <c r="FDT141" s="1"/>
      <c r="FDU141" s="1"/>
      <c r="FDV141" s="1"/>
      <c r="FDW141" s="1"/>
      <c r="FDX141" s="1"/>
      <c r="FDY141" s="1"/>
      <c r="FDZ141" s="1"/>
      <c r="FEA141" s="1"/>
      <c r="FEB141" s="1"/>
      <c r="FEC141" s="1"/>
      <c r="FED141" s="1"/>
      <c r="FEE141" s="1"/>
      <c r="FEF141" s="1"/>
      <c r="FEG141" s="1"/>
      <c r="FEH141" s="1"/>
      <c r="FEI141" s="1"/>
      <c r="FEJ141" s="1"/>
      <c r="FEK141" s="1"/>
      <c r="FEL141" s="1"/>
      <c r="FEM141" s="1"/>
      <c r="FEN141" s="1"/>
      <c r="FEO141" s="1"/>
      <c r="FEP141" s="1"/>
      <c r="FEQ141" s="1"/>
      <c r="FER141" s="1"/>
      <c r="FES141" s="1"/>
      <c r="FET141" s="1"/>
      <c r="FEU141" s="1"/>
      <c r="FEV141" s="1"/>
      <c r="FEW141" s="1"/>
      <c r="FEX141" s="1"/>
      <c r="FEY141" s="1"/>
      <c r="FEZ141" s="1"/>
      <c r="FFA141" s="1"/>
      <c r="FFB141" s="1"/>
      <c r="FFC141" s="1"/>
      <c r="FFD141" s="1"/>
      <c r="FFE141" s="1"/>
      <c r="FFF141" s="1"/>
      <c r="FFG141" s="1"/>
      <c r="FFH141" s="1"/>
      <c r="FFI141" s="1"/>
      <c r="FFJ141" s="1"/>
      <c r="FFK141" s="1"/>
      <c r="FFL141" s="1"/>
      <c r="FFM141" s="1"/>
      <c r="FFN141" s="1"/>
      <c r="FFO141" s="1"/>
      <c r="FFP141" s="1"/>
      <c r="FFQ141" s="1"/>
      <c r="FFR141" s="1"/>
      <c r="FFS141" s="1"/>
      <c r="FFT141" s="1"/>
      <c r="FFU141" s="1"/>
      <c r="FFV141" s="1"/>
      <c r="FFW141" s="1"/>
      <c r="FFX141" s="1"/>
      <c r="FFY141" s="1"/>
      <c r="FFZ141" s="1"/>
      <c r="FGA141" s="1"/>
      <c r="FGB141" s="1"/>
      <c r="FGC141" s="1"/>
      <c r="FGD141" s="1"/>
      <c r="FGE141" s="1"/>
      <c r="FGF141" s="1"/>
      <c r="FGG141" s="1"/>
      <c r="FGH141" s="1"/>
      <c r="FGI141" s="1"/>
      <c r="FGJ141" s="1"/>
      <c r="FGK141" s="1"/>
      <c r="FGL141" s="1"/>
      <c r="FGM141" s="1"/>
      <c r="FGN141" s="1"/>
      <c r="FGO141" s="1"/>
      <c r="FGP141" s="1"/>
      <c r="FGQ141" s="1"/>
      <c r="FGR141" s="1"/>
      <c r="FGS141" s="1"/>
      <c r="FGT141" s="1"/>
      <c r="FGU141" s="1"/>
      <c r="FGV141" s="1"/>
      <c r="FGW141" s="1"/>
      <c r="FGX141" s="1"/>
      <c r="FGY141" s="1"/>
      <c r="FGZ141" s="1"/>
      <c r="FHA141" s="1"/>
      <c r="FHB141" s="1"/>
      <c r="FHC141" s="1"/>
      <c r="FHD141" s="1"/>
      <c r="FHE141" s="1"/>
      <c r="FHF141" s="1"/>
      <c r="FHG141" s="1"/>
      <c r="FHH141" s="1"/>
      <c r="FHI141" s="1"/>
      <c r="FHJ141" s="1"/>
      <c r="FHK141" s="1"/>
      <c r="FHL141" s="1"/>
      <c r="FHM141" s="1"/>
      <c r="FHN141" s="1"/>
      <c r="FHO141" s="1"/>
      <c r="FHP141" s="1"/>
      <c r="FHQ141" s="1"/>
      <c r="FHR141" s="1"/>
      <c r="FHS141" s="1"/>
      <c r="FHT141" s="1"/>
      <c r="FHU141" s="1"/>
      <c r="FHV141" s="1"/>
      <c r="FHW141" s="1"/>
      <c r="FHX141" s="1"/>
      <c r="FHY141" s="1"/>
      <c r="FHZ141" s="1"/>
      <c r="FIA141" s="1"/>
      <c r="FIB141" s="1"/>
      <c r="FIC141" s="1"/>
      <c r="FID141" s="1"/>
      <c r="FIE141" s="1"/>
      <c r="FIF141" s="1"/>
      <c r="FIG141" s="1"/>
      <c r="FIH141" s="1"/>
      <c r="FII141" s="1"/>
      <c r="FIJ141" s="1"/>
      <c r="FIK141" s="1"/>
      <c r="FIL141" s="1"/>
      <c r="FIM141" s="1"/>
      <c r="FIN141" s="1"/>
      <c r="FIO141" s="1"/>
      <c r="FIP141" s="1"/>
      <c r="FIQ141" s="1"/>
      <c r="FIR141" s="1"/>
      <c r="FIS141" s="1"/>
      <c r="FIT141" s="1"/>
      <c r="FIU141" s="1"/>
      <c r="FIV141" s="1"/>
      <c r="FIW141" s="1"/>
      <c r="FIX141" s="1"/>
      <c r="FIY141" s="1"/>
      <c r="FIZ141" s="1"/>
      <c r="FJA141" s="1"/>
      <c r="FJB141" s="1"/>
      <c r="FJC141" s="1"/>
      <c r="FJD141" s="1"/>
      <c r="FJE141" s="1"/>
      <c r="FJF141" s="1"/>
      <c r="FJG141" s="1"/>
      <c r="FJH141" s="1"/>
      <c r="FJI141" s="1"/>
      <c r="FJJ141" s="1"/>
      <c r="FJK141" s="1"/>
      <c r="FJL141" s="1"/>
      <c r="FJM141" s="1"/>
      <c r="FJN141" s="1"/>
      <c r="FJO141" s="1"/>
      <c r="FJP141" s="1"/>
      <c r="FJQ141" s="1"/>
      <c r="FJR141" s="1"/>
      <c r="FJS141" s="1"/>
      <c r="FJT141" s="1"/>
      <c r="FJU141" s="1"/>
      <c r="FJV141" s="1"/>
      <c r="FJW141" s="1"/>
      <c r="FJX141" s="1"/>
      <c r="FJY141" s="1"/>
      <c r="FJZ141" s="1"/>
      <c r="FKA141" s="1"/>
      <c r="FKB141" s="1"/>
      <c r="FKC141" s="1"/>
      <c r="FKD141" s="1"/>
      <c r="FKE141" s="1"/>
      <c r="FKF141" s="1"/>
      <c r="FKG141" s="1"/>
      <c r="FKH141" s="1"/>
      <c r="FKI141" s="1"/>
      <c r="FKJ141" s="1"/>
      <c r="FKK141" s="1"/>
      <c r="FKL141" s="1"/>
      <c r="FKM141" s="1"/>
      <c r="FKN141" s="1"/>
      <c r="FKO141" s="1"/>
      <c r="FKP141" s="1"/>
      <c r="FKQ141" s="1"/>
      <c r="FKR141" s="1"/>
      <c r="FKS141" s="1"/>
      <c r="FKT141" s="1"/>
      <c r="FKU141" s="1"/>
      <c r="FKV141" s="1"/>
      <c r="FKW141" s="1"/>
      <c r="FKX141" s="1"/>
      <c r="FKY141" s="1"/>
      <c r="FKZ141" s="1"/>
      <c r="FLA141" s="1"/>
      <c r="FLB141" s="1"/>
      <c r="FLC141" s="1"/>
      <c r="FLD141" s="1"/>
      <c r="FLE141" s="1"/>
      <c r="FLF141" s="1"/>
      <c r="FLG141" s="1"/>
      <c r="FLH141" s="1"/>
      <c r="FLI141" s="1"/>
      <c r="FLJ141" s="1"/>
      <c r="FLK141" s="1"/>
      <c r="FLL141" s="1"/>
      <c r="FLM141" s="1"/>
      <c r="FLN141" s="1"/>
      <c r="FLO141" s="1"/>
      <c r="FLP141" s="1"/>
      <c r="FLQ141" s="1"/>
      <c r="FLR141" s="1"/>
      <c r="FLS141" s="1"/>
      <c r="FLT141" s="1"/>
      <c r="FLU141" s="1"/>
      <c r="FLV141" s="1"/>
      <c r="FLW141" s="1"/>
      <c r="FLX141" s="1"/>
      <c r="FLY141" s="1"/>
      <c r="FLZ141" s="1"/>
      <c r="FMA141" s="1"/>
      <c r="FMB141" s="1"/>
      <c r="FMC141" s="1"/>
      <c r="FMD141" s="1"/>
      <c r="FME141" s="1"/>
      <c r="FMF141" s="1"/>
      <c r="FMG141" s="1"/>
      <c r="FMH141" s="1"/>
      <c r="FMI141" s="1"/>
      <c r="FMJ141" s="1"/>
      <c r="FMK141" s="1"/>
      <c r="FML141" s="1"/>
      <c r="FMM141" s="1"/>
      <c r="FMN141" s="1"/>
      <c r="FMO141" s="1"/>
      <c r="FMP141" s="1"/>
      <c r="FMQ141" s="1"/>
      <c r="FMR141" s="1"/>
      <c r="FMS141" s="1"/>
      <c r="FMT141" s="1"/>
      <c r="FMU141" s="1"/>
      <c r="FMV141" s="1"/>
      <c r="FMW141" s="1"/>
      <c r="FMX141" s="1"/>
      <c r="FMY141" s="1"/>
      <c r="FMZ141" s="1"/>
      <c r="FNA141" s="1"/>
      <c r="FNB141" s="1"/>
      <c r="FNC141" s="1"/>
      <c r="FND141" s="1"/>
      <c r="FNE141" s="1"/>
      <c r="FNF141" s="1"/>
      <c r="FNG141" s="1"/>
      <c r="FNH141" s="1"/>
      <c r="FNI141" s="1"/>
      <c r="FNJ141" s="1"/>
      <c r="FNK141" s="1"/>
      <c r="FNL141" s="1"/>
      <c r="FNM141" s="1"/>
      <c r="FNN141" s="1"/>
      <c r="FNO141" s="1"/>
      <c r="FNP141" s="1"/>
      <c r="FNQ141" s="1"/>
      <c r="FNR141" s="1"/>
      <c r="FNS141" s="1"/>
      <c r="FNT141" s="1"/>
      <c r="FNU141" s="1"/>
      <c r="FNV141" s="1"/>
      <c r="FNW141" s="1"/>
      <c r="FNX141" s="1"/>
      <c r="FNY141" s="1"/>
      <c r="FNZ141" s="1"/>
      <c r="FOA141" s="1"/>
      <c r="FOB141" s="1"/>
      <c r="FOC141" s="1"/>
      <c r="FOD141" s="1"/>
      <c r="FOE141" s="1"/>
      <c r="FOF141" s="1"/>
      <c r="FOG141" s="1"/>
      <c r="FOH141" s="1"/>
      <c r="FOI141" s="1"/>
      <c r="FOJ141" s="1"/>
      <c r="FOK141" s="1"/>
      <c r="FOL141" s="1"/>
      <c r="FOM141" s="1"/>
      <c r="FON141" s="1"/>
      <c r="FOO141" s="1"/>
      <c r="FOP141" s="1"/>
      <c r="FOQ141" s="1"/>
      <c r="FOR141" s="1"/>
      <c r="FOS141" s="1"/>
      <c r="FOT141" s="1"/>
      <c r="FOU141" s="1"/>
      <c r="FOV141" s="1"/>
      <c r="FOW141" s="1"/>
      <c r="FOX141" s="1"/>
      <c r="FOY141" s="1"/>
      <c r="FOZ141" s="1"/>
      <c r="FPA141" s="1"/>
      <c r="FPB141" s="1"/>
      <c r="FPC141" s="1"/>
      <c r="FPD141" s="1"/>
      <c r="FPE141" s="1"/>
      <c r="FPF141" s="1"/>
      <c r="FPG141" s="1"/>
      <c r="FPH141" s="1"/>
      <c r="FPI141" s="1"/>
      <c r="FPJ141" s="1"/>
      <c r="FPK141" s="1"/>
      <c r="FPL141" s="1"/>
      <c r="FPM141" s="1"/>
      <c r="FPN141" s="1"/>
      <c r="FPO141" s="1"/>
      <c r="FPP141" s="1"/>
      <c r="FPQ141" s="1"/>
      <c r="FPR141" s="1"/>
      <c r="FPS141" s="1"/>
      <c r="FPT141" s="1"/>
      <c r="FPU141" s="1"/>
      <c r="FPV141" s="1"/>
      <c r="FPW141" s="1"/>
      <c r="FPX141" s="1"/>
      <c r="FPY141" s="1"/>
      <c r="FPZ141" s="1"/>
      <c r="FQA141" s="1"/>
      <c r="FQB141" s="1"/>
      <c r="FQC141" s="1"/>
      <c r="FQD141" s="1"/>
      <c r="FQE141" s="1"/>
      <c r="FQF141" s="1"/>
      <c r="FQG141" s="1"/>
      <c r="FQH141" s="1"/>
      <c r="FQI141" s="1"/>
      <c r="FQJ141" s="1"/>
      <c r="FQK141" s="1"/>
      <c r="FQL141" s="1"/>
      <c r="FQM141" s="1"/>
      <c r="FQN141" s="1"/>
      <c r="FQO141" s="1"/>
      <c r="FQP141" s="1"/>
      <c r="FQQ141" s="1"/>
      <c r="FQR141" s="1"/>
      <c r="FQS141" s="1"/>
      <c r="FQT141" s="1"/>
      <c r="FQU141" s="1"/>
      <c r="FQV141" s="1"/>
      <c r="FQW141" s="1"/>
      <c r="FQX141" s="1"/>
      <c r="FQY141" s="1"/>
      <c r="FQZ141" s="1"/>
      <c r="FRA141" s="1"/>
      <c r="FRB141" s="1"/>
      <c r="FRC141" s="1"/>
      <c r="FRD141" s="1"/>
      <c r="FRE141" s="1"/>
      <c r="FRF141" s="1"/>
      <c r="FRG141" s="1"/>
      <c r="FRH141" s="1"/>
      <c r="FRI141" s="1"/>
      <c r="FRJ141" s="1"/>
      <c r="FRK141" s="1"/>
      <c r="FRL141" s="1"/>
      <c r="FRM141" s="1"/>
      <c r="FRN141" s="1"/>
      <c r="FRO141" s="1"/>
      <c r="FRP141" s="1"/>
      <c r="FRQ141" s="1"/>
      <c r="FRR141" s="1"/>
      <c r="FRS141" s="1"/>
      <c r="FRT141" s="1"/>
      <c r="FRU141" s="1"/>
      <c r="FRV141" s="1"/>
      <c r="FRW141" s="1"/>
      <c r="FRX141" s="1"/>
      <c r="FRY141" s="1"/>
      <c r="FRZ141" s="1"/>
      <c r="FSA141" s="1"/>
      <c r="FSB141" s="1"/>
      <c r="FSC141" s="1"/>
      <c r="FSD141" s="1"/>
      <c r="FSE141" s="1"/>
      <c r="FSF141" s="1"/>
      <c r="FSG141" s="1"/>
      <c r="FSH141" s="1"/>
      <c r="FSI141" s="1"/>
      <c r="FSJ141" s="1"/>
      <c r="FSK141" s="1"/>
      <c r="FSL141" s="1"/>
      <c r="FSM141" s="1"/>
      <c r="FSN141" s="1"/>
      <c r="FSO141" s="1"/>
      <c r="FSP141" s="1"/>
      <c r="FSQ141" s="1"/>
      <c r="FSR141" s="1"/>
      <c r="FSS141" s="1"/>
      <c r="FST141" s="1"/>
      <c r="FSU141" s="1"/>
      <c r="FSV141" s="1"/>
      <c r="FSW141" s="1"/>
      <c r="FSX141" s="1"/>
      <c r="FSY141" s="1"/>
      <c r="FSZ141" s="1"/>
      <c r="FTA141" s="1"/>
      <c r="FTB141" s="1"/>
      <c r="FTC141" s="1"/>
      <c r="FTD141" s="1"/>
      <c r="FTE141" s="1"/>
      <c r="FTF141" s="1"/>
      <c r="FTG141" s="1"/>
      <c r="FTH141" s="1"/>
      <c r="FTI141" s="1"/>
      <c r="FTJ141" s="1"/>
      <c r="FTK141" s="1"/>
      <c r="FTL141" s="1"/>
      <c r="FTM141" s="1"/>
      <c r="FTN141" s="1"/>
      <c r="FTO141" s="1"/>
      <c r="FTP141" s="1"/>
      <c r="FTQ141" s="1"/>
      <c r="FTR141" s="1"/>
      <c r="FTS141" s="1"/>
      <c r="FTT141" s="1"/>
      <c r="FTU141" s="1"/>
      <c r="FTV141" s="1"/>
      <c r="FTW141" s="1"/>
      <c r="FTX141" s="1"/>
      <c r="FTY141" s="1"/>
      <c r="FTZ141" s="1"/>
      <c r="FUA141" s="1"/>
      <c r="FUB141" s="1"/>
      <c r="FUC141" s="1"/>
      <c r="FUD141" s="1"/>
      <c r="FUE141" s="1"/>
      <c r="FUF141" s="1"/>
      <c r="FUG141" s="1"/>
      <c r="FUH141" s="1"/>
      <c r="FUI141" s="1"/>
      <c r="FUJ141" s="1"/>
      <c r="FUK141" s="1"/>
      <c r="FUL141" s="1"/>
      <c r="FUM141" s="1"/>
      <c r="FUN141" s="1"/>
      <c r="FUO141" s="1"/>
      <c r="FUP141" s="1"/>
      <c r="FUQ141" s="1"/>
      <c r="FUR141" s="1"/>
      <c r="FUS141" s="1"/>
      <c r="FUT141" s="1"/>
      <c r="FUU141" s="1"/>
      <c r="FUV141" s="1"/>
      <c r="FUW141" s="1"/>
      <c r="FUX141" s="1"/>
      <c r="FUY141" s="1"/>
      <c r="FUZ141" s="1"/>
      <c r="FVA141" s="1"/>
      <c r="FVB141" s="1"/>
      <c r="FVC141" s="1"/>
      <c r="FVD141" s="1"/>
      <c r="FVE141" s="1"/>
      <c r="FVF141" s="1"/>
      <c r="FVG141" s="1"/>
      <c r="FVH141" s="1"/>
      <c r="FVI141" s="1"/>
      <c r="FVJ141" s="1"/>
      <c r="FVK141" s="1"/>
      <c r="FVL141" s="1"/>
      <c r="FVM141" s="1"/>
      <c r="FVN141" s="1"/>
      <c r="FVO141" s="1"/>
      <c r="FVP141" s="1"/>
      <c r="FVQ141" s="1"/>
      <c r="FVR141" s="1"/>
      <c r="FVS141" s="1"/>
      <c r="FVT141" s="1"/>
      <c r="FVU141" s="1"/>
      <c r="FVV141" s="1"/>
      <c r="FVW141" s="1"/>
      <c r="FVX141" s="1"/>
      <c r="FVY141" s="1"/>
      <c r="FVZ141" s="1"/>
      <c r="FWA141" s="1"/>
      <c r="FWB141" s="1"/>
      <c r="FWC141" s="1"/>
      <c r="FWD141" s="1"/>
      <c r="FWE141" s="1"/>
      <c r="FWF141" s="1"/>
      <c r="FWG141" s="1"/>
      <c r="FWH141" s="1"/>
      <c r="FWI141" s="1"/>
      <c r="FWJ141" s="1"/>
      <c r="FWK141" s="1"/>
      <c r="FWL141" s="1"/>
      <c r="FWM141" s="1"/>
      <c r="FWN141" s="1"/>
      <c r="FWO141" s="1"/>
      <c r="FWP141" s="1"/>
      <c r="FWQ141" s="1"/>
      <c r="FWR141" s="1"/>
      <c r="FWS141" s="1"/>
      <c r="FWT141" s="1"/>
      <c r="FWU141" s="1"/>
      <c r="FWV141" s="1"/>
      <c r="FWW141" s="1"/>
      <c r="FWX141" s="1"/>
      <c r="FWY141" s="1"/>
      <c r="FWZ141" s="1"/>
      <c r="FXA141" s="1"/>
      <c r="FXB141" s="1"/>
      <c r="FXC141" s="1"/>
      <c r="FXD141" s="1"/>
      <c r="FXE141" s="1"/>
      <c r="FXF141" s="1"/>
      <c r="FXG141" s="1"/>
      <c r="FXH141" s="1"/>
      <c r="FXI141" s="1"/>
      <c r="FXJ141" s="1"/>
      <c r="FXK141" s="1"/>
      <c r="FXL141" s="1"/>
      <c r="FXM141" s="1"/>
      <c r="FXN141" s="1"/>
      <c r="FXO141" s="1"/>
      <c r="FXP141" s="1"/>
      <c r="FXQ141" s="1"/>
      <c r="FXR141" s="1"/>
      <c r="FXS141" s="1"/>
      <c r="FXT141" s="1"/>
      <c r="FXU141" s="1"/>
      <c r="FXV141" s="1"/>
      <c r="FXW141" s="1"/>
      <c r="FXX141" s="1"/>
      <c r="FXY141" s="1"/>
      <c r="FXZ141" s="1"/>
      <c r="FYA141" s="1"/>
      <c r="FYB141" s="1"/>
      <c r="FYC141" s="1"/>
      <c r="FYD141" s="1"/>
      <c r="FYE141" s="1"/>
      <c r="FYF141" s="1"/>
      <c r="FYG141" s="1"/>
      <c r="FYH141" s="1"/>
      <c r="FYI141" s="1"/>
      <c r="FYJ141" s="1"/>
      <c r="FYK141" s="1"/>
      <c r="FYL141" s="1"/>
      <c r="FYM141" s="1"/>
      <c r="FYN141" s="1"/>
      <c r="FYO141" s="1"/>
      <c r="FYP141" s="1"/>
      <c r="FYQ141" s="1"/>
      <c r="FYR141" s="1"/>
      <c r="FYS141" s="1"/>
      <c r="FYT141" s="1"/>
      <c r="FYU141" s="1"/>
      <c r="FYV141" s="1"/>
      <c r="FYW141" s="1"/>
      <c r="FYX141" s="1"/>
      <c r="FYY141" s="1"/>
      <c r="FYZ141" s="1"/>
      <c r="FZA141" s="1"/>
      <c r="FZB141" s="1"/>
      <c r="FZC141" s="1"/>
      <c r="FZD141" s="1"/>
      <c r="FZE141" s="1"/>
      <c r="FZF141" s="1"/>
      <c r="FZG141" s="1"/>
      <c r="FZH141" s="1"/>
      <c r="FZI141" s="1"/>
      <c r="FZJ141" s="1"/>
      <c r="FZK141" s="1"/>
      <c r="FZL141" s="1"/>
      <c r="FZM141" s="1"/>
      <c r="FZN141" s="1"/>
      <c r="FZO141" s="1"/>
      <c r="FZP141" s="1"/>
      <c r="FZQ141" s="1"/>
      <c r="FZR141" s="1"/>
      <c r="FZS141" s="1"/>
      <c r="FZT141" s="1"/>
      <c r="FZU141" s="1"/>
      <c r="FZV141" s="1"/>
      <c r="FZW141" s="1"/>
      <c r="FZX141" s="1"/>
      <c r="FZY141" s="1"/>
      <c r="FZZ141" s="1"/>
      <c r="GAA141" s="1"/>
      <c r="GAB141" s="1"/>
      <c r="GAC141" s="1"/>
      <c r="GAD141" s="1"/>
      <c r="GAE141" s="1"/>
      <c r="GAF141" s="1"/>
      <c r="GAG141" s="1"/>
      <c r="GAH141" s="1"/>
      <c r="GAI141" s="1"/>
      <c r="GAJ141" s="1"/>
      <c r="GAK141" s="1"/>
      <c r="GAL141" s="1"/>
      <c r="GAM141" s="1"/>
      <c r="GAN141" s="1"/>
      <c r="GAO141" s="1"/>
      <c r="GAP141" s="1"/>
      <c r="GAQ141" s="1"/>
      <c r="GAR141" s="1"/>
      <c r="GAS141" s="1"/>
      <c r="GAT141" s="1"/>
      <c r="GAU141" s="1"/>
      <c r="GAV141" s="1"/>
      <c r="GAW141" s="1"/>
      <c r="GAX141" s="1"/>
      <c r="GAY141" s="1"/>
      <c r="GAZ141" s="1"/>
      <c r="GBA141" s="1"/>
      <c r="GBB141" s="1"/>
      <c r="GBC141" s="1"/>
      <c r="GBD141" s="1"/>
      <c r="GBE141" s="1"/>
      <c r="GBF141" s="1"/>
      <c r="GBG141" s="1"/>
      <c r="GBH141" s="1"/>
      <c r="GBI141" s="1"/>
      <c r="GBJ141" s="1"/>
      <c r="GBK141" s="1"/>
      <c r="GBL141" s="1"/>
      <c r="GBM141" s="1"/>
      <c r="GBN141" s="1"/>
      <c r="GBO141" s="1"/>
      <c r="GBP141" s="1"/>
      <c r="GBQ141" s="1"/>
      <c r="GBR141" s="1"/>
      <c r="GBS141" s="1"/>
      <c r="GBT141" s="1"/>
      <c r="GBU141" s="1"/>
      <c r="GBV141" s="1"/>
      <c r="GBW141" s="1"/>
      <c r="GBX141" s="1"/>
      <c r="GBY141" s="1"/>
      <c r="GBZ141" s="1"/>
      <c r="GCA141" s="1"/>
      <c r="GCB141" s="1"/>
      <c r="GCC141" s="1"/>
      <c r="GCD141" s="1"/>
      <c r="GCE141" s="1"/>
      <c r="GCF141" s="1"/>
      <c r="GCG141" s="1"/>
      <c r="GCH141" s="1"/>
      <c r="GCI141" s="1"/>
      <c r="GCJ141" s="1"/>
      <c r="GCK141" s="1"/>
      <c r="GCL141" s="1"/>
      <c r="GCM141" s="1"/>
      <c r="GCN141" s="1"/>
      <c r="GCO141" s="1"/>
      <c r="GCP141" s="1"/>
      <c r="GCQ141" s="1"/>
      <c r="GCR141" s="1"/>
      <c r="GCS141" s="1"/>
      <c r="GCT141" s="1"/>
      <c r="GCU141" s="1"/>
      <c r="GCV141" s="1"/>
      <c r="GCW141" s="1"/>
      <c r="GCX141" s="1"/>
      <c r="GCY141" s="1"/>
      <c r="GCZ141" s="1"/>
      <c r="GDA141" s="1"/>
      <c r="GDB141" s="1"/>
      <c r="GDC141" s="1"/>
      <c r="GDD141" s="1"/>
      <c r="GDE141" s="1"/>
      <c r="GDF141" s="1"/>
      <c r="GDG141" s="1"/>
      <c r="GDH141" s="1"/>
      <c r="GDI141" s="1"/>
      <c r="GDJ141" s="1"/>
      <c r="GDK141" s="1"/>
      <c r="GDL141" s="1"/>
      <c r="GDM141" s="1"/>
      <c r="GDN141" s="1"/>
      <c r="GDO141" s="1"/>
      <c r="GDP141" s="1"/>
      <c r="GDQ141" s="1"/>
      <c r="GDR141" s="1"/>
      <c r="GDS141" s="1"/>
      <c r="GDT141" s="1"/>
      <c r="GDU141" s="1"/>
      <c r="GDV141" s="1"/>
      <c r="GDW141" s="1"/>
      <c r="GDX141" s="1"/>
      <c r="GDY141" s="1"/>
      <c r="GDZ141" s="1"/>
      <c r="GEA141" s="1"/>
      <c r="GEB141" s="1"/>
      <c r="GEC141" s="1"/>
      <c r="GED141" s="1"/>
      <c r="GEE141" s="1"/>
      <c r="GEF141" s="1"/>
      <c r="GEG141" s="1"/>
      <c r="GEH141" s="1"/>
      <c r="GEI141" s="1"/>
      <c r="GEJ141" s="1"/>
      <c r="GEK141" s="1"/>
      <c r="GEL141" s="1"/>
      <c r="GEM141" s="1"/>
      <c r="GEN141" s="1"/>
      <c r="GEO141" s="1"/>
      <c r="GEP141" s="1"/>
      <c r="GEQ141" s="1"/>
      <c r="GER141" s="1"/>
      <c r="GES141" s="1"/>
      <c r="GET141" s="1"/>
      <c r="GEU141" s="1"/>
      <c r="GEV141" s="1"/>
      <c r="GEW141" s="1"/>
      <c r="GEX141" s="1"/>
      <c r="GEY141" s="1"/>
      <c r="GEZ141" s="1"/>
      <c r="GFA141" s="1"/>
      <c r="GFB141" s="1"/>
      <c r="GFC141" s="1"/>
      <c r="GFD141" s="1"/>
      <c r="GFE141" s="1"/>
      <c r="GFF141" s="1"/>
      <c r="GFG141" s="1"/>
      <c r="GFH141" s="1"/>
      <c r="GFI141" s="1"/>
      <c r="GFJ141" s="1"/>
      <c r="GFK141" s="1"/>
      <c r="GFL141" s="1"/>
      <c r="GFM141" s="1"/>
      <c r="GFN141" s="1"/>
      <c r="GFO141" s="1"/>
      <c r="GFP141" s="1"/>
      <c r="GFQ141" s="1"/>
      <c r="GFR141" s="1"/>
      <c r="GFS141" s="1"/>
      <c r="GFT141" s="1"/>
      <c r="GFU141" s="1"/>
      <c r="GFV141" s="1"/>
      <c r="GFW141" s="1"/>
      <c r="GFX141" s="1"/>
      <c r="GFY141" s="1"/>
      <c r="GFZ141" s="1"/>
      <c r="GGA141" s="1"/>
      <c r="GGB141" s="1"/>
      <c r="GGC141" s="1"/>
      <c r="GGD141" s="1"/>
      <c r="GGE141" s="1"/>
      <c r="GGF141" s="1"/>
      <c r="GGG141" s="1"/>
      <c r="GGH141" s="1"/>
      <c r="GGI141" s="1"/>
      <c r="GGJ141" s="1"/>
      <c r="GGK141" s="1"/>
      <c r="GGL141" s="1"/>
      <c r="GGM141" s="1"/>
      <c r="GGN141" s="1"/>
      <c r="GGO141" s="1"/>
      <c r="GGP141" s="1"/>
      <c r="GGQ141" s="1"/>
      <c r="GGR141" s="1"/>
      <c r="GGS141" s="1"/>
      <c r="GGT141" s="1"/>
      <c r="GGU141" s="1"/>
      <c r="GGV141" s="1"/>
      <c r="GGW141" s="1"/>
      <c r="GGX141" s="1"/>
      <c r="GGY141" s="1"/>
      <c r="GGZ141" s="1"/>
      <c r="GHA141" s="1"/>
      <c r="GHB141" s="1"/>
      <c r="GHC141" s="1"/>
      <c r="GHD141" s="1"/>
      <c r="GHE141" s="1"/>
      <c r="GHF141" s="1"/>
      <c r="GHG141" s="1"/>
      <c r="GHH141" s="1"/>
      <c r="GHI141" s="1"/>
      <c r="GHJ141" s="1"/>
      <c r="GHK141" s="1"/>
      <c r="GHL141" s="1"/>
      <c r="GHM141" s="1"/>
      <c r="GHN141" s="1"/>
      <c r="GHO141" s="1"/>
      <c r="GHP141" s="1"/>
      <c r="GHQ141" s="1"/>
      <c r="GHR141" s="1"/>
      <c r="GHS141" s="1"/>
      <c r="GHT141" s="1"/>
      <c r="GHU141" s="1"/>
      <c r="GHV141" s="1"/>
      <c r="GHW141" s="1"/>
      <c r="GHX141" s="1"/>
      <c r="GHY141" s="1"/>
      <c r="GHZ141" s="1"/>
      <c r="GIA141" s="1"/>
      <c r="GIB141" s="1"/>
      <c r="GIC141" s="1"/>
      <c r="GID141" s="1"/>
      <c r="GIE141" s="1"/>
      <c r="GIF141" s="1"/>
      <c r="GIG141" s="1"/>
      <c r="GIH141" s="1"/>
      <c r="GII141" s="1"/>
      <c r="GIJ141" s="1"/>
      <c r="GIK141" s="1"/>
      <c r="GIL141" s="1"/>
      <c r="GIM141" s="1"/>
      <c r="GIN141" s="1"/>
      <c r="GIO141" s="1"/>
      <c r="GIP141" s="1"/>
      <c r="GIQ141" s="1"/>
      <c r="GIR141" s="1"/>
      <c r="GIS141" s="1"/>
      <c r="GIT141" s="1"/>
      <c r="GIU141" s="1"/>
      <c r="GIV141" s="1"/>
      <c r="GIW141" s="1"/>
      <c r="GIX141" s="1"/>
      <c r="GIY141" s="1"/>
      <c r="GIZ141" s="1"/>
      <c r="GJA141" s="1"/>
      <c r="GJB141" s="1"/>
      <c r="GJC141" s="1"/>
      <c r="GJD141" s="1"/>
      <c r="GJE141" s="1"/>
      <c r="GJF141" s="1"/>
      <c r="GJG141" s="1"/>
      <c r="GJH141" s="1"/>
      <c r="GJI141" s="1"/>
      <c r="GJJ141" s="1"/>
      <c r="GJK141" s="1"/>
      <c r="GJL141" s="1"/>
      <c r="GJM141" s="1"/>
      <c r="GJN141" s="1"/>
      <c r="GJO141" s="1"/>
      <c r="GJP141" s="1"/>
      <c r="GJQ141" s="1"/>
      <c r="GJR141" s="1"/>
      <c r="GJS141" s="1"/>
      <c r="GJT141" s="1"/>
      <c r="GJU141" s="1"/>
      <c r="GJV141" s="1"/>
      <c r="GJW141" s="1"/>
      <c r="GJX141" s="1"/>
      <c r="GJY141" s="1"/>
      <c r="GJZ141" s="1"/>
      <c r="GKA141" s="1"/>
      <c r="GKB141" s="1"/>
      <c r="GKC141" s="1"/>
      <c r="GKD141" s="1"/>
      <c r="GKE141" s="1"/>
      <c r="GKF141" s="1"/>
      <c r="GKG141" s="1"/>
      <c r="GKH141" s="1"/>
      <c r="GKI141" s="1"/>
      <c r="GKJ141" s="1"/>
      <c r="GKK141" s="1"/>
      <c r="GKL141" s="1"/>
      <c r="GKM141" s="1"/>
      <c r="GKN141" s="1"/>
      <c r="GKO141" s="1"/>
      <c r="GKP141" s="1"/>
      <c r="GKQ141" s="1"/>
      <c r="GKR141" s="1"/>
      <c r="GKS141" s="1"/>
      <c r="GKT141" s="1"/>
      <c r="GKU141" s="1"/>
      <c r="GKV141" s="1"/>
      <c r="GKW141" s="1"/>
      <c r="GKX141" s="1"/>
      <c r="GKY141" s="1"/>
      <c r="GKZ141" s="1"/>
      <c r="GLA141" s="1"/>
      <c r="GLB141" s="1"/>
      <c r="GLC141" s="1"/>
      <c r="GLD141" s="1"/>
      <c r="GLE141" s="1"/>
      <c r="GLF141" s="1"/>
      <c r="GLG141" s="1"/>
      <c r="GLH141" s="1"/>
      <c r="GLI141" s="1"/>
      <c r="GLJ141" s="1"/>
      <c r="GLK141" s="1"/>
      <c r="GLL141" s="1"/>
      <c r="GLM141" s="1"/>
      <c r="GLN141" s="1"/>
      <c r="GLO141" s="1"/>
      <c r="GLP141" s="1"/>
      <c r="GLQ141" s="1"/>
      <c r="GLR141" s="1"/>
      <c r="GLS141" s="1"/>
      <c r="GLT141" s="1"/>
      <c r="GLU141" s="1"/>
      <c r="GLV141" s="1"/>
      <c r="GLW141" s="1"/>
      <c r="GLX141" s="1"/>
      <c r="GLY141" s="1"/>
      <c r="GLZ141" s="1"/>
      <c r="GMA141" s="1"/>
      <c r="GMB141" s="1"/>
      <c r="GMC141" s="1"/>
      <c r="GMD141" s="1"/>
      <c r="GME141" s="1"/>
      <c r="GMF141" s="1"/>
      <c r="GMG141" s="1"/>
      <c r="GMH141" s="1"/>
      <c r="GMI141" s="1"/>
      <c r="GMJ141" s="1"/>
      <c r="GMK141" s="1"/>
      <c r="GML141" s="1"/>
      <c r="GMM141" s="1"/>
      <c r="GMN141" s="1"/>
      <c r="GMO141" s="1"/>
      <c r="GMP141" s="1"/>
      <c r="GMQ141" s="1"/>
      <c r="GMR141" s="1"/>
      <c r="GMS141" s="1"/>
      <c r="GMT141" s="1"/>
      <c r="GMU141" s="1"/>
      <c r="GMV141" s="1"/>
      <c r="GMW141" s="1"/>
      <c r="GMX141" s="1"/>
      <c r="GMY141" s="1"/>
      <c r="GMZ141" s="1"/>
      <c r="GNA141" s="1"/>
      <c r="GNB141" s="1"/>
      <c r="GNC141" s="1"/>
      <c r="GND141" s="1"/>
      <c r="GNE141" s="1"/>
      <c r="GNF141" s="1"/>
      <c r="GNG141" s="1"/>
      <c r="GNH141" s="1"/>
      <c r="GNI141" s="1"/>
      <c r="GNJ141" s="1"/>
      <c r="GNK141" s="1"/>
      <c r="GNL141" s="1"/>
      <c r="GNM141" s="1"/>
      <c r="GNN141" s="1"/>
      <c r="GNO141" s="1"/>
      <c r="GNP141" s="1"/>
      <c r="GNQ141" s="1"/>
      <c r="GNR141" s="1"/>
      <c r="GNS141" s="1"/>
      <c r="GNT141" s="1"/>
      <c r="GNU141" s="1"/>
      <c r="GNV141" s="1"/>
      <c r="GNW141" s="1"/>
      <c r="GNX141" s="1"/>
      <c r="GNY141" s="1"/>
      <c r="GNZ141" s="1"/>
      <c r="GOA141" s="1"/>
      <c r="GOB141" s="1"/>
      <c r="GOC141" s="1"/>
      <c r="GOD141" s="1"/>
      <c r="GOE141" s="1"/>
      <c r="GOF141" s="1"/>
      <c r="GOG141" s="1"/>
      <c r="GOH141" s="1"/>
      <c r="GOI141" s="1"/>
      <c r="GOJ141" s="1"/>
      <c r="GOK141" s="1"/>
      <c r="GOL141" s="1"/>
      <c r="GOM141" s="1"/>
      <c r="GON141" s="1"/>
      <c r="GOO141" s="1"/>
      <c r="GOP141" s="1"/>
      <c r="GOQ141" s="1"/>
      <c r="GOR141" s="1"/>
      <c r="GOS141" s="1"/>
      <c r="GOT141" s="1"/>
      <c r="GOU141" s="1"/>
      <c r="GOV141" s="1"/>
      <c r="GOW141" s="1"/>
      <c r="GOX141" s="1"/>
      <c r="GOY141" s="1"/>
      <c r="GOZ141" s="1"/>
      <c r="GPA141" s="1"/>
      <c r="GPB141" s="1"/>
      <c r="GPC141" s="1"/>
      <c r="GPD141" s="1"/>
      <c r="GPE141" s="1"/>
      <c r="GPF141" s="1"/>
      <c r="GPG141" s="1"/>
      <c r="GPH141" s="1"/>
      <c r="GPI141" s="1"/>
      <c r="GPJ141" s="1"/>
      <c r="GPK141" s="1"/>
      <c r="GPL141" s="1"/>
      <c r="GPM141" s="1"/>
      <c r="GPN141" s="1"/>
      <c r="GPO141" s="1"/>
      <c r="GPP141" s="1"/>
      <c r="GPQ141" s="1"/>
      <c r="GPR141" s="1"/>
      <c r="GPS141" s="1"/>
      <c r="GPT141" s="1"/>
      <c r="GPU141" s="1"/>
      <c r="GPV141" s="1"/>
      <c r="GPW141" s="1"/>
      <c r="GPX141" s="1"/>
      <c r="GPY141" s="1"/>
      <c r="GPZ141" s="1"/>
      <c r="GQA141" s="1"/>
      <c r="GQB141" s="1"/>
      <c r="GQC141" s="1"/>
      <c r="GQD141" s="1"/>
      <c r="GQE141" s="1"/>
      <c r="GQF141" s="1"/>
      <c r="GQG141" s="1"/>
      <c r="GQH141" s="1"/>
      <c r="GQI141" s="1"/>
      <c r="GQJ141" s="1"/>
      <c r="GQK141" s="1"/>
      <c r="GQL141" s="1"/>
      <c r="GQM141" s="1"/>
      <c r="GQN141" s="1"/>
      <c r="GQO141" s="1"/>
      <c r="GQP141" s="1"/>
      <c r="GQQ141" s="1"/>
      <c r="GQR141" s="1"/>
      <c r="GQS141" s="1"/>
      <c r="GQT141" s="1"/>
      <c r="GQU141" s="1"/>
      <c r="GQV141" s="1"/>
      <c r="GQW141" s="1"/>
      <c r="GQX141" s="1"/>
      <c r="GQY141" s="1"/>
      <c r="GQZ141" s="1"/>
      <c r="GRA141" s="1"/>
      <c r="GRB141" s="1"/>
      <c r="GRC141" s="1"/>
      <c r="GRD141" s="1"/>
      <c r="GRE141" s="1"/>
      <c r="GRF141" s="1"/>
      <c r="GRG141" s="1"/>
      <c r="GRH141" s="1"/>
      <c r="GRI141" s="1"/>
      <c r="GRJ141" s="1"/>
      <c r="GRK141" s="1"/>
      <c r="GRL141" s="1"/>
      <c r="GRM141" s="1"/>
      <c r="GRN141" s="1"/>
      <c r="GRO141" s="1"/>
      <c r="GRP141" s="1"/>
      <c r="GRQ141" s="1"/>
      <c r="GRR141" s="1"/>
      <c r="GRS141" s="1"/>
      <c r="GRT141" s="1"/>
      <c r="GRU141" s="1"/>
      <c r="GRV141" s="1"/>
      <c r="GRW141" s="1"/>
      <c r="GRX141" s="1"/>
      <c r="GRY141" s="1"/>
      <c r="GRZ141" s="1"/>
      <c r="GSA141" s="1"/>
      <c r="GSB141" s="1"/>
      <c r="GSC141" s="1"/>
      <c r="GSD141" s="1"/>
      <c r="GSE141" s="1"/>
      <c r="GSF141" s="1"/>
      <c r="GSG141" s="1"/>
      <c r="GSH141" s="1"/>
      <c r="GSI141" s="1"/>
      <c r="GSJ141" s="1"/>
      <c r="GSK141" s="1"/>
      <c r="GSL141" s="1"/>
      <c r="GSM141" s="1"/>
      <c r="GSN141" s="1"/>
      <c r="GSO141" s="1"/>
      <c r="GSP141" s="1"/>
      <c r="GSQ141" s="1"/>
      <c r="GSR141" s="1"/>
      <c r="GSS141" s="1"/>
      <c r="GST141" s="1"/>
      <c r="GSU141" s="1"/>
      <c r="GSV141" s="1"/>
      <c r="GSW141" s="1"/>
      <c r="GSX141" s="1"/>
      <c r="GSY141" s="1"/>
      <c r="GSZ141" s="1"/>
      <c r="GTA141" s="1"/>
      <c r="GTB141" s="1"/>
      <c r="GTC141" s="1"/>
      <c r="GTD141" s="1"/>
      <c r="GTE141" s="1"/>
      <c r="GTF141" s="1"/>
      <c r="GTG141" s="1"/>
      <c r="GTH141" s="1"/>
      <c r="GTI141" s="1"/>
      <c r="GTJ141" s="1"/>
      <c r="GTK141" s="1"/>
      <c r="GTL141" s="1"/>
      <c r="GTM141" s="1"/>
      <c r="GTN141" s="1"/>
      <c r="GTO141" s="1"/>
      <c r="GTP141" s="1"/>
      <c r="GTQ141" s="1"/>
      <c r="GTR141" s="1"/>
      <c r="GTS141" s="1"/>
      <c r="GTT141" s="1"/>
      <c r="GTU141" s="1"/>
      <c r="GTV141" s="1"/>
      <c r="GTW141" s="1"/>
      <c r="GTX141" s="1"/>
      <c r="GTY141" s="1"/>
      <c r="GTZ141" s="1"/>
      <c r="GUA141" s="1"/>
      <c r="GUB141" s="1"/>
      <c r="GUC141" s="1"/>
      <c r="GUD141" s="1"/>
      <c r="GUE141" s="1"/>
      <c r="GUF141" s="1"/>
      <c r="GUG141" s="1"/>
      <c r="GUH141" s="1"/>
      <c r="GUI141" s="1"/>
      <c r="GUJ141" s="1"/>
      <c r="GUK141" s="1"/>
      <c r="GUL141" s="1"/>
      <c r="GUM141" s="1"/>
      <c r="GUN141" s="1"/>
      <c r="GUO141" s="1"/>
      <c r="GUP141" s="1"/>
      <c r="GUQ141" s="1"/>
      <c r="GUR141" s="1"/>
      <c r="GUS141" s="1"/>
      <c r="GUT141" s="1"/>
      <c r="GUU141" s="1"/>
      <c r="GUV141" s="1"/>
      <c r="GUW141" s="1"/>
      <c r="GUX141" s="1"/>
      <c r="GUY141" s="1"/>
      <c r="GUZ141" s="1"/>
      <c r="GVA141" s="1"/>
      <c r="GVB141" s="1"/>
      <c r="GVC141" s="1"/>
      <c r="GVD141" s="1"/>
      <c r="GVE141" s="1"/>
      <c r="GVF141" s="1"/>
      <c r="GVG141" s="1"/>
      <c r="GVH141" s="1"/>
      <c r="GVI141" s="1"/>
      <c r="GVJ141" s="1"/>
      <c r="GVK141" s="1"/>
      <c r="GVL141" s="1"/>
      <c r="GVM141" s="1"/>
      <c r="GVN141" s="1"/>
      <c r="GVO141" s="1"/>
      <c r="GVP141" s="1"/>
      <c r="GVQ141" s="1"/>
      <c r="GVR141" s="1"/>
      <c r="GVS141" s="1"/>
      <c r="GVT141" s="1"/>
      <c r="GVU141" s="1"/>
      <c r="GVV141" s="1"/>
      <c r="GVW141" s="1"/>
      <c r="GVX141" s="1"/>
      <c r="GVY141" s="1"/>
      <c r="GVZ141" s="1"/>
      <c r="GWA141" s="1"/>
      <c r="GWB141" s="1"/>
      <c r="GWC141" s="1"/>
      <c r="GWD141" s="1"/>
      <c r="GWE141" s="1"/>
      <c r="GWF141" s="1"/>
      <c r="GWG141" s="1"/>
      <c r="GWH141" s="1"/>
      <c r="GWI141" s="1"/>
      <c r="GWJ141" s="1"/>
      <c r="GWK141" s="1"/>
      <c r="GWL141" s="1"/>
      <c r="GWM141" s="1"/>
      <c r="GWN141" s="1"/>
      <c r="GWO141" s="1"/>
      <c r="GWP141" s="1"/>
      <c r="GWQ141" s="1"/>
      <c r="GWR141" s="1"/>
      <c r="GWS141" s="1"/>
      <c r="GWT141" s="1"/>
      <c r="GWU141" s="1"/>
      <c r="GWV141" s="1"/>
      <c r="GWW141" s="1"/>
      <c r="GWX141" s="1"/>
      <c r="GWY141" s="1"/>
      <c r="GWZ141" s="1"/>
      <c r="GXA141" s="1"/>
      <c r="GXB141" s="1"/>
      <c r="GXC141" s="1"/>
      <c r="GXD141" s="1"/>
      <c r="GXE141" s="1"/>
      <c r="GXF141" s="1"/>
      <c r="GXG141" s="1"/>
      <c r="GXH141" s="1"/>
      <c r="GXI141" s="1"/>
      <c r="GXJ141" s="1"/>
      <c r="GXK141" s="1"/>
      <c r="GXL141" s="1"/>
      <c r="GXM141" s="1"/>
      <c r="GXN141" s="1"/>
      <c r="GXO141" s="1"/>
      <c r="GXP141" s="1"/>
      <c r="GXQ141" s="1"/>
      <c r="GXR141" s="1"/>
      <c r="GXS141" s="1"/>
      <c r="GXT141" s="1"/>
      <c r="GXU141" s="1"/>
      <c r="GXV141" s="1"/>
      <c r="GXW141" s="1"/>
      <c r="GXX141" s="1"/>
      <c r="GXY141" s="1"/>
      <c r="GXZ141" s="1"/>
      <c r="GYA141" s="1"/>
      <c r="GYB141" s="1"/>
      <c r="GYC141" s="1"/>
      <c r="GYD141" s="1"/>
      <c r="GYE141" s="1"/>
      <c r="GYF141" s="1"/>
      <c r="GYG141" s="1"/>
      <c r="GYH141" s="1"/>
      <c r="GYI141" s="1"/>
      <c r="GYJ141" s="1"/>
      <c r="GYK141" s="1"/>
      <c r="GYL141" s="1"/>
      <c r="GYM141" s="1"/>
      <c r="GYN141" s="1"/>
      <c r="GYO141" s="1"/>
      <c r="GYP141" s="1"/>
      <c r="GYQ141" s="1"/>
      <c r="GYR141" s="1"/>
      <c r="GYS141" s="1"/>
      <c r="GYT141" s="1"/>
      <c r="GYU141" s="1"/>
      <c r="GYV141" s="1"/>
      <c r="GYW141" s="1"/>
      <c r="GYX141" s="1"/>
      <c r="GYY141" s="1"/>
      <c r="GYZ141" s="1"/>
      <c r="GZA141" s="1"/>
      <c r="GZB141" s="1"/>
      <c r="GZC141" s="1"/>
      <c r="GZD141" s="1"/>
      <c r="GZE141" s="1"/>
      <c r="GZF141" s="1"/>
      <c r="GZG141" s="1"/>
      <c r="GZH141" s="1"/>
      <c r="GZI141" s="1"/>
      <c r="GZJ141" s="1"/>
      <c r="GZK141" s="1"/>
      <c r="GZL141" s="1"/>
      <c r="GZM141" s="1"/>
      <c r="GZN141" s="1"/>
      <c r="GZO141" s="1"/>
      <c r="GZP141" s="1"/>
      <c r="GZQ141" s="1"/>
      <c r="GZR141" s="1"/>
      <c r="GZS141" s="1"/>
      <c r="GZT141" s="1"/>
      <c r="GZU141" s="1"/>
      <c r="GZV141" s="1"/>
      <c r="GZW141" s="1"/>
      <c r="GZX141" s="1"/>
      <c r="GZY141" s="1"/>
      <c r="GZZ141" s="1"/>
      <c r="HAA141" s="1"/>
      <c r="HAB141" s="1"/>
      <c r="HAC141" s="1"/>
      <c r="HAD141" s="1"/>
      <c r="HAE141" s="1"/>
      <c r="HAF141" s="1"/>
      <c r="HAG141" s="1"/>
      <c r="HAH141" s="1"/>
      <c r="HAI141" s="1"/>
      <c r="HAJ141" s="1"/>
      <c r="HAK141" s="1"/>
      <c r="HAL141" s="1"/>
      <c r="HAM141" s="1"/>
      <c r="HAN141" s="1"/>
      <c r="HAO141" s="1"/>
      <c r="HAP141" s="1"/>
      <c r="HAQ141" s="1"/>
      <c r="HAR141" s="1"/>
      <c r="HAS141" s="1"/>
      <c r="HAT141" s="1"/>
      <c r="HAU141" s="1"/>
      <c r="HAV141" s="1"/>
      <c r="HAW141" s="1"/>
      <c r="HAX141" s="1"/>
      <c r="HAY141" s="1"/>
      <c r="HAZ141" s="1"/>
      <c r="HBA141" s="1"/>
      <c r="HBB141" s="1"/>
      <c r="HBC141" s="1"/>
      <c r="HBD141" s="1"/>
      <c r="HBE141" s="1"/>
      <c r="HBF141" s="1"/>
      <c r="HBG141" s="1"/>
      <c r="HBH141" s="1"/>
      <c r="HBI141" s="1"/>
      <c r="HBJ141" s="1"/>
      <c r="HBK141" s="1"/>
      <c r="HBL141" s="1"/>
      <c r="HBM141" s="1"/>
      <c r="HBN141" s="1"/>
      <c r="HBO141" s="1"/>
      <c r="HBP141" s="1"/>
      <c r="HBQ141" s="1"/>
      <c r="HBR141" s="1"/>
      <c r="HBS141" s="1"/>
      <c r="HBT141" s="1"/>
      <c r="HBU141" s="1"/>
      <c r="HBV141" s="1"/>
      <c r="HBW141" s="1"/>
      <c r="HBX141" s="1"/>
      <c r="HBY141" s="1"/>
      <c r="HBZ141" s="1"/>
      <c r="HCA141" s="1"/>
      <c r="HCB141" s="1"/>
      <c r="HCC141" s="1"/>
      <c r="HCD141" s="1"/>
      <c r="HCE141" s="1"/>
      <c r="HCF141" s="1"/>
      <c r="HCG141" s="1"/>
      <c r="HCH141" s="1"/>
      <c r="HCI141" s="1"/>
      <c r="HCJ141" s="1"/>
      <c r="HCK141" s="1"/>
      <c r="HCL141" s="1"/>
      <c r="HCM141" s="1"/>
      <c r="HCN141" s="1"/>
      <c r="HCO141" s="1"/>
      <c r="HCP141" s="1"/>
      <c r="HCQ141" s="1"/>
      <c r="HCR141" s="1"/>
      <c r="HCS141" s="1"/>
      <c r="HCT141" s="1"/>
      <c r="HCU141" s="1"/>
      <c r="HCV141" s="1"/>
      <c r="HCW141" s="1"/>
      <c r="HCX141" s="1"/>
      <c r="HCY141" s="1"/>
      <c r="HCZ141" s="1"/>
      <c r="HDA141" s="1"/>
      <c r="HDB141" s="1"/>
      <c r="HDC141" s="1"/>
      <c r="HDD141" s="1"/>
      <c r="HDE141" s="1"/>
      <c r="HDF141" s="1"/>
      <c r="HDG141" s="1"/>
      <c r="HDH141" s="1"/>
      <c r="HDI141" s="1"/>
      <c r="HDJ141" s="1"/>
      <c r="HDK141" s="1"/>
      <c r="HDL141" s="1"/>
      <c r="HDM141" s="1"/>
      <c r="HDN141" s="1"/>
      <c r="HDO141" s="1"/>
      <c r="HDP141" s="1"/>
      <c r="HDQ141" s="1"/>
      <c r="HDR141" s="1"/>
      <c r="HDS141" s="1"/>
      <c r="HDT141" s="1"/>
      <c r="HDU141" s="1"/>
      <c r="HDV141" s="1"/>
      <c r="HDW141" s="1"/>
      <c r="HDX141" s="1"/>
      <c r="HDY141" s="1"/>
      <c r="HDZ141" s="1"/>
      <c r="HEA141" s="1"/>
      <c r="HEB141" s="1"/>
      <c r="HEC141" s="1"/>
      <c r="HED141" s="1"/>
      <c r="HEE141" s="1"/>
      <c r="HEF141" s="1"/>
      <c r="HEG141" s="1"/>
      <c r="HEH141" s="1"/>
      <c r="HEI141" s="1"/>
      <c r="HEJ141" s="1"/>
      <c r="HEK141" s="1"/>
      <c r="HEL141" s="1"/>
      <c r="HEM141" s="1"/>
      <c r="HEN141" s="1"/>
      <c r="HEO141" s="1"/>
      <c r="HEP141" s="1"/>
      <c r="HEQ141" s="1"/>
      <c r="HER141" s="1"/>
      <c r="HES141" s="1"/>
      <c r="HET141" s="1"/>
      <c r="HEU141" s="1"/>
      <c r="HEV141" s="1"/>
      <c r="HEW141" s="1"/>
      <c r="HEX141" s="1"/>
      <c r="HEY141" s="1"/>
      <c r="HEZ141" s="1"/>
      <c r="HFA141" s="1"/>
      <c r="HFB141" s="1"/>
      <c r="HFC141" s="1"/>
      <c r="HFD141" s="1"/>
      <c r="HFE141" s="1"/>
      <c r="HFF141" s="1"/>
      <c r="HFG141" s="1"/>
      <c r="HFH141" s="1"/>
      <c r="HFI141" s="1"/>
      <c r="HFJ141" s="1"/>
      <c r="HFK141" s="1"/>
      <c r="HFL141" s="1"/>
      <c r="HFM141" s="1"/>
      <c r="HFN141" s="1"/>
      <c r="HFO141" s="1"/>
      <c r="HFP141" s="1"/>
      <c r="HFQ141" s="1"/>
      <c r="HFR141" s="1"/>
      <c r="HFS141" s="1"/>
      <c r="HFT141" s="1"/>
      <c r="HFU141" s="1"/>
      <c r="HFV141" s="1"/>
      <c r="HFW141" s="1"/>
      <c r="HFX141" s="1"/>
      <c r="HFY141" s="1"/>
      <c r="HFZ141" s="1"/>
      <c r="HGA141" s="1"/>
      <c r="HGB141" s="1"/>
      <c r="HGC141" s="1"/>
      <c r="HGD141" s="1"/>
      <c r="HGE141" s="1"/>
      <c r="HGF141" s="1"/>
      <c r="HGG141" s="1"/>
      <c r="HGH141" s="1"/>
      <c r="HGI141" s="1"/>
      <c r="HGJ141" s="1"/>
      <c r="HGK141" s="1"/>
      <c r="HGL141" s="1"/>
      <c r="HGM141" s="1"/>
      <c r="HGN141" s="1"/>
      <c r="HGO141" s="1"/>
      <c r="HGP141" s="1"/>
      <c r="HGQ141" s="1"/>
      <c r="HGR141" s="1"/>
      <c r="HGS141" s="1"/>
      <c r="HGT141" s="1"/>
      <c r="HGU141" s="1"/>
      <c r="HGV141" s="1"/>
      <c r="HGW141" s="1"/>
      <c r="HGX141" s="1"/>
      <c r="HGY141" s="1"/>
      <c r="HGZ141" s="1"/>
      <c r="HHA141" s="1"/>
      <c r="HHB141" s="1"/>
      <c r="HHC141" s="1"/>
      <c r="HHD141" s="1"/>
      <c r="HHE141" s="1"/>
      <c r="HHF141" s="1"/>
      <c r="HHG141" s="1"/>
      <c r="HHH141" s="1"/>
      <c r="HHI141" s="1"/>
      <c r="HHJ141" s="1"/>
      <c r="HHK141" s="1"/>
      <c r="HHL141" s="1"/>
      <c r="HHM141" s="1"/>
      <c r="HHN141" s="1"/>
      <c r="HHO141" s="1"/>
      <c r="HHP141" s="1"/>
      <c r="HHQ141" s="1"/>
      <c r="HHR141" s="1"/>
      <c r="HHS141" s="1"/>
      <c r="HHT141" s="1"/>
      <c r="HHU141" s="1"/>
      <c r="HHV141" s="1"/>
      <c r="HHW141" s="1"/>
      <c r="HHX141" s="1"/>
      <c r="HHY141" s="1"/>
      <c r="HHZ141" s="1"/>
      <c r="HIA141" s="1"/>
      <c r="HIB141" s="1"/>
      <c r="HIC141" s="1"/>
      <c r="HID141" s="1"/>
      <c r="HIE141" s="1"/>
      <c r="HIF141" s="1"/>
      <c r="HIG141" s="1"/>
      <c r="HIH141" s="1"/>
      <c r="HII141" s="1"/>
      <c r="HIJ141" s="1"/>
      <c r="HIK141" s="1"/>
      <c r="HIL141" s="1"/>
      <c r="HIM141" s="1"/>
      <c r="HIN141" s="1"/>
      <c r="HIO141" s="1"/>
      <c r="HIP141" s="1"/>
      <c r="HIQ141" s="1"/>
      <c r="HIR141" s="1"/>
      <c r="HIS141" s="1"/>
      <c r="HIT141" s="1"/>
      <c r="HIU141" s="1"/>
      <c r="HIV141" s="1"/>
      <c r="HIW141" s="1"/>
      <c r="HIX141" s="1"/>
      <c r="HIY141" s="1"/>
      <c r="HIZ141" s="1"/>
      <c r="HJA141" s="1"/>
      <c r="HJB141" s="1"/>
      <c r="HJC141" s="1"/>
      <c r="HJD141" s="1"/>
      <c r="HJE141" s="1"/>
      <c r="HJF141" s="1"/>
      <c r="HJG141" s="1"/>
      <c r="HJH141" s="1"/>
      <c r="HJI141" s="1"/>
      <c r="HJJ141" s="1"/>
      <c r="HJK141" s="1"/>
      <c r="HJL141" s="1"/>
      <c r="HJM141" s="1"/>
      <c r="HJN141" s="1"/>
      <c r="HJO141" s="1"/>
      <c r="HJP141" s="1"/>
      <c r="HJQ141" s="1"/>
      <c r="HJR141" s="1"/>
      <c r="HJS141" s="1"/>
      <c r="HJT141" s="1"/>
      <c r="HJU141" s="1"/>
      <c r="HJV141" s="1"/>
      <c r="HJW141" s="1"/>
      <c r="HJX141" s="1"/>
      <c r="HJY141" s="1"/>
      <c r="HJZ141" s="1"/>
      <c r="HKA141" s="1"/>
      <c r="HKB141" s="1"/>
      <c r="HKC141" s="1"/>
      <c r="HKD141" s="1"/>
      <c r="HKE141" s="1"/>
      <c r="HKF141" s="1"/>
      <c r="HKG141" s="1"/>
      <c r="HKH141" s="1"/>
      <c r="HKI141" s="1"/>
      <c r="HKJ141" s="1"/>
      <c r="HKK141" s="1"/>
      <c r="HKL141" s="1"/>
      <c r="HKM141" s="1"/>
      <c r="HKN141" s="1"/>
      <c r="HKO141" s="1"/>
      <c r="HKP141" s="1"/>
      <c r="HKQ141" s="1"/>
      <c r="HKR141" s="1"/>
      <c r="HKS141" s="1"/>
      <c r="HKT141" s="1"/>
      <c r="HKU141" s="1"/>
      <c r="HKV141" s="1"/>
      <c r="HKW141" s="1"/>
      <c r="HKX141" s="1"/>
      <c r="HKY141" s="1"/>
      <c r="HKZ141" s="1"/>
      <c r="HLA141" s="1"/>
      <c r="HLB141" s="1"/>
      <c r="HLC141" s="1"/>
      <c r="HLD141" s="1"/>
      <c r="HLE141" s="1"/>
      <c r="HLF141" s="1"/>
      <c r="HLG141" s="1"/>
      <c r="HLH141" s="1"/>
      <c r="HLI141" s="1"/>
      <c r="HLJ141" s="1"/>
      <c r="HLK141" s="1"/>
      <c r="HLL141" s="1"/>
      <c r="HLM141" s="1"/>
      <c r="HLN141" s="1"/>
      <c r="HLO141" s="1"/>
      <c r="HLP141" s="1"/>
      <c r="HLQ141" s="1"/>
      <c r="HLR141" s="1"/>
      <c r="HLS141" s="1"/>
      <c r="HLT141" s="1"/>
      <c r="HLU141" s="1"/>
      <c r="HLV141" s="1"/>
      <c r="HLW141" s="1"/>
      <c r="HLX141" s="1"/>
      <c r="HLY141" s="1"/>
      <c r="HLZ141" s="1"/>
      <c r="HMA141" s="1"/>
      <c r="HMB141" s="1"/>
      <c r="HMC141" s="1"/>
      <c r="HMD141" s="1"/>
      <c r="HME141" s="1"/>
      <c r="HMF141" s="1"/>
      <c r="HMG141" s="1"/>
      <c r="HMH141" s="1"/>
      <c r="HMI141" s="1"/>
      <c r="HMJ141" s="1"/>
      <c r="HMK141" s="1"/>
      <c r="HML141" s="1"/>
      <c r="HMM141" s="1"/>
      <c r="HMN141" s="1"/>
      <c r="HMO141" s="1"/>
      <c r="HMP141" s="1"/>
      <c r="HMQ141" s="1"/>
      <c r="HMR141" s="1"/>
      <c r="HMS141" s="1"/>
      <c r="HMT141" s="1"/>
      <c r="HMU141" s="1"/>
      <c r="HMV141" s="1"/>
      <c r="HMW141" s="1"/>
      <c r="HMX141" s="1"/>
      <c r="HMY141" s="1"/>
      <c r="HMZ141" s="1"/>
      <c r="HNA141" s="1"/>
      <c r="HNB141" s="1"/>
      <c r="HNC141" s="1"/>
      <c r="HND141" s="1"/>
      <c r="HNE141" s="1"/>
      <c r="HNF141" s="1"/>
      <c r="HNG141" s="1"/>
      <c r="HNH141" s="1"/>
      <c r="HNI141" s="1"/>
      <c r="HNJ141" s="1"/>
      <c r="HNK141" s="1"/>
      <c r="HNL141" s="1"/>
      <c r="HNM141" s="1"/>
      <c r="HNN141" s="1"/>
      <c r="HNO141" s="1"/>
      <c r="HNP141" s="1"/>
      <c r="HNQ141" s="1"/>
      <c r="HNR141" s="1"/>
      <c r="HNS141" s="1"/>
      <c r="HNT141" s="1"/>
      <c r="HNU141" s="1"/>
      <c r="HNV141" s="1"/>
      <c r="HNW141" s="1"/>
      <c r="HNX141" s="1"/>
      <c r="HNY141" s="1"/>
      <c r="HNZ141" s="1"/>
      <c r="HOA141" s="1"/>
      <c r="HOB141" s="1"/>
      <c r="HOC141" s="1"/>
      <c r="HOD141" s="1"/>
      <c r="HOE141" s="1"/>
      <c r="HOF141" s="1"/>
      <c r="HOG141" s="1"/>
      <c r="HOH141" s="1"/>
      <c r="HOI141" s="1"/>
      <c r="HOJ141" s="1"/>
      <c r="HOK141" s="1"/>
      <c r="HOL141" s="1"/>
      <c r="HOM141" s="1"/>
      <c r="HON141" s="1"/>
      <c r="HOO141" s="1"/>
      <c r="HOP141" s="1"/>
      <c r="HOQ141" s="1"/>
      <c r="HOR141" s="1"/>
      <c r="HOS141" s="1"/>
      <c r="HOT141" s="1"/>
      <c r="HOU141" s="1"/>
      <c r="HOV141" s="1"/>
      <c r="HOW141" s="1"/>
      <c r="HOX141" s="1"/>
      <c r="HOY141" s="1"/>
      <c r="HOZ141" s="1"/>
      <c r="HPA141" s="1"/>
      <c r="HPB141" s="1"/>
      <c r="HPC141" s="1"/>
      <c r="HPD141" s="1"/>
      <c r="HPE141" s="1"/>
      <c r="HPF141" s="1"/>
      <c r="HPG141" s="1"/>
      <c r="HPH141" s="1"/>
      <c r="HPI141" s="1"/>
      <c r="HPJ141" s="1"/>
      <c r="HPK141" s="1"/>
      <c r="HPL141" s="1"/>
      <c r="HPM141" s="1"/>
      <c r="HPN141" s="1"/>
      <c r="HPO141" s="1"/>
      <c r="HPP141" s="1"/>
      <c r="HPQ141" s="1"/>
      <c r="HPR141" s="1"/>
      <c r="HPS141" s="1"/>
      <c r="HPT141" s="1"/>
      <c r="HPU141" s="1"/>
      <c r="HPV141" s="1"/>
      <c r="HPW141" s="1"/>
      <c r="HPX141" s="1"/>
      <c r="HPY141" s="1"/>
      <c r="HPZ141" s="1"/>
      <c r="HQA141" s="1"/>
      <c r="HQB141" s="1"/>
      <c r="HQC141" s="1"/>
      <c r="HQD141" s="1"/>
      <c r="HQE141" s="1"/>
      <c r="HQF141" s="1"/>
      <c r="HQG141" s="1"/>
      <c r="HQH141" s="1"/>
      <c r="HQI141" s="1"/>
      <c r="HQJ141" s="1"/>
      <c r="HQK141" s="1"/>
      <c r="HQL141" s="1"/>
      <c r="HQM141" s="1"/>
      <c r="HQN141" s="1"/>
      <c r="HQO141" s="1"/>
      <c r="HQP141" s="1"/>
      <c r="HQQ141" s="1"/>
      <c r="HQR141" s="1"/>
      <c r="HQS141" s="1"/>
      <c r="HQT141" s="1"/>
      <c r="HQU141" s="1"/>
      <c r="HQV141" s="1"/>
      <c r="HQW141" s="1"/>
      <c r="HQX141" s="1"/>
      <c r="HQY141" s="1"/>
      <c r="HQZ141" s="1"/>
      <c r="HRA141" s="1"/>
      <c r="HRB141" s="1"/>
      <c r="HRC141" s="1"/>
      <c r="HRD141" s="1"/>
      <c r="HRE141" s="1"/>
      <c r="HRF141" s="1"/>
      <c r="HRG141" s="1"/>
      <c r="HRH141" s="1"/>
      <c r="HRI141" s="1"/>
      <c r="HRJ141" s="1"/>
      <c r="HRK141" s="1"/>
      <c r="HRL141" s="1"/>
      <c r="HRM141" s="1"/>
      <c r="HRN141" s="1"/>
      <c r="HRO141" s="1"/>
      <c r="HRP141" s="1"/>
      <c r="HRQ141" s="1"/>
      <c r="HRR141" s="1"/>
      <c r="HRS141" s="1"/>
      <c r="HRT141" s="1"/>
      <c r="HRU141" s="1"/>
      <c r="HRV141" s="1"/>
      <c r="HRW141" s="1"/>
      <c r="HRX141" s="1"/>
      <c r="HRY141" s="1"/>
      <c r="HRZ141" s="1"/>
      <c r="HSA141" s="1"/>
      <c r="HSB141" s="1"/>
      <c r="HSC141" s="1"/>
      <c r="HSD141" s="1"/>
      <c r="HSE141" s="1"/>
      <c r="HSF141" s="1"/>
      <c r="HSG141" s="1"/>
      <c r="HSH141" s="1"/>
      <c r="HSI141" s="1"/>
      <c r="HSJ141" s="1"/>
      <c r="HSK141" s="1"/>
      <c r="HSL141" s="1"/>
      <c r="HSM141" s="1"/>
      <c r="HSN141" s="1"/>
      <c r="HSO141" s="1"/>
      <c r="HSP141" s="1"/>
      <c r="HSQ141" s="1"/>
      <c r="HSR141" s="1"/>
      <c r="HSS141" s="1"/>
      <c r="HST141" s="1"/>
      <c r="HSU141" s="1"/>
      <c r="HSV141" s="1"/>
      <c r="HSW141" s="1"/>
      <c r="HSX141" s="1"/>
      <c r="HSY141" s="1"/>
      <c r="HSZ141" s="1"/>
      <c r="HTA141" s="1"/>
      <c r="HTB141" s="1"/>
      <c r="HTC141" s="1"/>
      <c r="HTD141" s="1"/>
      <c r="HTE141" s="1"/>
      <c r="HTF141" s="1"/>
      <c r="HTG141" s="1"/>
      <c r="HTH141" s="1"/>
      <c r="HTI141" s="1"/>
      <c r="HTJ141" s="1"/>
      <c r="HTK141" s="1"/>
      <c r="HTL141" s="1"/>
      <c r="HTM141" s="1"/>
      <c r="HTN141" s="1"/>
      <c r="HTO141" s="1"/>
      <c r="HTP141" s="1"/>
      <c r="HTQ141" s="1"/>
      <c r="HTR141" s="1"/>
      <c r="HTS141" s="1"/>
      <c r="HTT141" s="1"/>
      <c r="HTU141" s="1"/>
      <c r="HTV141" s="1"/>
      <c r="HTW141" s="1"/>
      <c r="HTX141" s="1"/>
      <c r="HTY141" s="1"/>
      <c r="HTZ141" s="1"/>
      <c r="HUA141" s="1"/>
      <c r="HUB141" s="1"/>
      <c r="HUC141" s="1"/>
      <c r="HUD141" s="1"/>
      <c r="HUE141" s="1"/>
      <c r="HUF141" s="1"/>
      <c r="HUG141" s="1"/>
      <c r="HUH141" s="1"/>
      <c r="HUI141" s="1"/>
      <c r="HUJ141" s="1"/>
      <c r="HUK141" s="1"/>
      <c r="HUL141" s="1"/>
      <c r="HUM141" s="1"/>
      <c r="HUN141" s="1"/>
      <c r="HUO141" s="1"/>
      <c r="HUP141" s="1"/>
      <c r="HUQ141" s="1"/>
      <c r="HUR141" s="1"/>
      <c r="HUS141" s="1"/>
      <c r="HUT141" s="1"/>
      <c r="HUU141" s="1"/>
      <c r="HUV141" s="1"/>
      <c r="HUW141" s="1"/>
      <c r="HUX141" s="1"/>
      <c r="HUY141" s="1"/>
      <c r="HUZ141" s="1"/>
      <c r="HVA141" s="1"/>
      <c r="HVB141" s="1"/>
      <c r="HVC141" s="1"/>
      <c r="HVD141" s="1"/>
      <c r="HVE141" s="1"/>
      <c r="HVF141" s="1"/>
      <c r="HVG141" s="1"/>
      <c r="HVH141" s="1"/>
      <c r="HVI141" s="1"/>
      <c r="HVJ141" s="1"/>
      <c r="HVK141" s="1"/>
      <c r="HVL141" s="1"/>
      <c r="HVM141" s="1"/>
      <c r="HVN141" s="1"/>
      <c r="HVO141" s="1"/>
      <c r="HVP141" s="1"/>
      <c r="HVQ141" s="1"/>
      <c r="HVR141" s="1"/>
      <c r="HVS141" s="1"/>
      <c r="HVT141" s="1"/>
      <c r="HVU141" s="1"/>
      <c r="HVV141" s="1"/>
      <c r="HVW141" s="1"/>
      <c r="HVX141" s="1"/>
      <c r="HVY141" s="1"/>
      <c r="HVZ141" s="1"/>
      <c r="HWA141" s="1"/>
      <c r="HWB141" s="1"/>
      <c r="HWC141" s="1"/>
      <c r="HWD141" s="1"/>
      <c r="HWE141" s="1"/>
      <c r="HWF141" s="1"/>
      <c r="HWG141" s="1"/>
      <c r="HWH141" s="1"/>
      <c r="HWI141" s="1"/>
      <c r="HWJ141" s="1"/>
      <c r="HWK141" s="1"/>
      <c r="HWL141" s="1"/>
      <c r="HWM141" s="1"/>
      <c r="HWN141" s="1"/>
      <c r="HWO141" s="1"/>
      <c r="HWP141" s="1"/>
      <c r="HWQ141" s="1"/>
      <c r="HWR141" s="1"/>
      <c r="HWS141" s="1"/>
      <c r="HWT141" s="1"/>
      <c r="HWU141" s="1"/>
      <c r="HWV141" s="1"/>
      <c r="HWW141" s="1"/>
      <c r="HWX141" s="1"/>
      <c r="HWY141" s="1"/>
      <c r="HWZ141" s="1"/>
      <c r="HXA141" s="1"/>
      <c r="HXB141" s="1"/>
      <c r="HXC141" s="1"/>
      <c r="HXD141" s="1"/>
      <c r="HXE141" s="1"/>
      <c r="HXF141" s="1"/>
      <c r="HXG141" s="1"/>
      <c r="HXH141" s="1"/>
      <c r="HXI141" s="1"/>
      <c r="HXJ141" s="1"/>
      <c r="HXK141" s="1"/>
      <c r="HXL141" s="1"/>
      <c r="HXM141" s="1"/>
      <c r="HXN141" s="1"/>
      <c r="HXO141" s="1"/>
      <c r="HXP141" s="1"/>
      <c r="HXQ141" s="1"/>
      <c r="HXR141" s="1"/>
      <c r="HXS141" s="1"/>
      <c r="HXT141" s="1"/>
      <c r="HXU141" s="1"/>
      <c r="HXV141" s="1"/>
      <c r="HXW141" s="1"/>
      <c r="HXX141" s="1"/>
      <c r="HXY141" s="1"/>
      <c r="HXZ141" s="1"/>
      <c r="HYA141" s="1"/>
      <c r="HYB141" s="1"/>
      <c r="HYC141" s="1"/>
      <c r="HYD141" s="1"/>
      <c r="HYE141" s="1"/>
      <c r="HYF141" s="1"/>
      <c r="HYG141" s="1"/>
      <c r="HYH141" s="1"/>
      <c r="HYI141" s="1"/>
      <c r="HYJ141" s="1"/>
      <c r="HYK141" s="1"/>
      <c r="HYL141" s="1"/>
      <c r="HYM141" s="1"/>
      <c r="HYN141" s="1"/>
      <c r="HYO141" s="1"/>
      <c r="HYP141" s="1"/>
      <c r="HYQ141" s="1"/>
      <c r="HYR141" s="1"/>
      <c r="HYS141" s="1"/>
      <c r="HYT141" s="1"/>
      <c r="HYU141" s="1"/>
      <c r="HYV141" s="1"/>
      <c r="HYW141" s="1"/>
      <c r="HYX141" s="1"/>
      <c r="HYY141" s="1"/>
      <c r="HYZ141" s="1"/>
      <c r="HZA141" s="1"/>
      <c r="HZB141" s="1"/>
      <c r="HZC141" s="1"/>
      <c r="HZD141" s="1"/>
      <c r="HZE141" s="1"/>
      <c r="HZF141" s="1"/>
      <c r="HZG141" s="1"/>
      <c r="HZH141" s="1"/>
      <c r="HZI141" s="1"/>
      <c r="HZJ141" s="1"/>
      <c r="HZK141" s="1"/>
      <c r="HZL141" s="1"/>
      <c r="HZM141" s="1"/>
      <c r="HZN141" s="1"/>
      <c r="HZO141" s="1"/>
      <c r="HZP141" s="1"/>
      <c r="HZQ141" s="1"/>
      <c r="HZR141" s="1"/>
      <c r="HZS141" s="1"/>
      <c r="HZT141" s="1"/>
      <c r="HZU141" s="1"/>
      <c r="HZV141" s="1"/>
      <c r="HZW141" s="1"/>
      <c r="HZX141" s="1"/>
      <c r="HZY141" s="1"/>
      <c r="HZZ141" s="1"/>
      <c r="IAA141" s="1"/>
      <c r="IAB141" s="1"/>
      <c r="IAC141" s="1"/>
      <c r="IAD141" s="1"/>
      <c r="IAE141" s="1"/>
      <c r="IAF141" s="1"/>
      <c r="IAG141" s="1"/>
      <c r="IAH141" s="1"/>
      <c r="IAI141" s="1"/>
      <c r="IAJ141" s="1"/>
      <c r="IAK141" s="1"/>
      <c r="IAL141" s="1"/>
      <c r="IAM141" s="1"/>
      <c r="IAN141" s="1"/>
      <c r="IAO141" s="1"/>
      <c r="IAP141" s="1"/>
      <c r="IAQ141" s="1"/>
      <c r="IAR141" s="1"/>
      <c r="IAS141" s="1"/>
      <c r="IAT141" s="1"/>
      <c r="IAU141" s="1"/>
      <c r="IAV141" s="1"/>
      <c r="IAW141" s="1"/>
      <c r="IAX141" s="1"/>
      <c r="IAY141" s="1"/>
      <c r="IAZ141" s="1"/>
      <c r="IBA141" s="1"/>
      <c r="IBB141" s="1"/>
      <c r="IBC141" s="1"/>
      <c r="IBD141" s="1"/>
      <c r="IBE141" s="1"/>
      <c r="IBF141" s="1"/>
      <c r="IBG141" s="1"/>
      <c r="IBH141" s="1"/>
      <c r="IBI141" s="1"/>
      <c r="IBJ141" s="1"/>
      <c r="IBK141" s="1"/>
      <c r="IBL141" s="1"/>
      <c r="IBM141" s="1"/>
      <c r="IBN141" s="1"/>
      <c r="IBO141" s="1"/>
      <c r="IBP141" s="1"/>
      <c r="IBQ141" s="1"/>
      <c r="IBR141" s="1"/>
      <c r="IBS141" s="1"/>
      <c r="IBT141" s="1"/>
      <c r="IBU141" s="1"/>
      <c r="IBV141" s="1"/>
      <c r="IBW141" s="1"/>
      <c r="IBX141" s="1"/>
      <c r="IBY141" s="1"/>
      <c r="IBZ141" s="1"/>
      <c r="ICA141" s="1"/>
      <c r="ICB141" s="1"/>
      <c r="ICC141" s="1"/>
      <c r="ICD141" s="1"/>
      <c r="ICE141" s="1"/>
      <c r="ICF141" s="1"/>
      <c r="ICG141" s="1"/>
      <c r="ICH141" s="1"/>
      <c r="ICI141" s="1"/>
      <c r="ICJ141" s="1"/>
      <c r="ICK141" s="1"/>
      <c r="ICL141" s="1"/>
      <c r="ICM141" s="1"/>
      <c r="ICN141" s="1"/>
      <c r="ICO141" s="1"/>
      <c r="ICP141" s="1"/>
      <c r="ICQ141" s="1"/>
      <c r="ICR141" s="1"/>
      <c r="ICS141" s="1"/>
      <c r="ICT141" s="1"/>
      <c r="ICU141" s="1"/>
      <c r="ICV141" s="1"/>
      <c r="ICW141" s="1"/>
      <c r="ICX141" s="1"/>
      <c r="ICY141" s="1"/>
      <c r="ICZ141" s="1"/>
      <c r="IDA141" s="1"/>
      <c r="IDB141" s="1"/>
      <c r="IDC141" s="1"/>
      <c r="IDD141" s="1"/>
      <c r="IDE141" s="1"/>
      <c r="IDF141" s="1"/>
      <c r="IDG141" s="1"/>
      <c r="IDH141" s="1"/>
      <c r="IDI141" s="1"/>
      <c r="IDJ141" s="1"/>
      <c r="IDK141" s="1"/>
      <c r="IDL141" s="1"/>
      <c r="IDM141" s="1"/>
      <c r="IDN141" s="1"/>
      <c r="IDO141" s="1"/>
      <c r="IDP141" s="1"/>
      <c r="IDQ141" s="1"/>
      <c r="IDR141" s="1"/>
      <c r="IDS141" s="1"/>
      <c r="IDT141" s="1"/>
      <c r="IDU141" s="1"/>
      <c r="IDV141" s="1"/>
      <c r="IDW141" s="1"/>
      <c r="IDX141" s="1"/>
      <c r="IDY141" s="1"/>
      <c r="IDZ141" s="1"/>
      <c r="IEA141" s="1"/>
      <c r="IEB141" s="1"/>
      <c r="IEC141" s="1"/>
      <c r="IED141" s="1"/>
      <c r="IEE141" s="1"/>
      <c r="IEF141" s="1"/>
      <c r="IEG141" s="1"/>
      <c r="IEH141" s="1"/>
      <c r="IEI141" s="1"/>
      <c r="IEJ141" s="1"/>
      <c r="IEK141" s="1"/>
      <c r="IEL141" s="1"/>
      <c r="IEM141" s="1"/>
      <c r="IEN141" s="1"/>
      <c r="IEO141" s="1"/>
      <c r="IEP141" s="1"/>
      <c r="IEQ141" s="1"/>
      <c r="IER141" s="1"/>
      <c r="IES141" s="1"/>
      <c r="IET141" s="1"/>
      <c r="IEU141" s="1"/>
      <c r="IEV141" s="1"/>
      <c r="IEW141" s="1"/>
      <c r="IEX141" s="1"/>
      <c r="IEY141" s="1"/>
      <c r="IEZ141" s="1"/>
      <c r="IFA141" s="1"/>
      <c r="IFB141" s="1"/>
      <c r="IFC141" s="1"/>
      <c r="IFD141" s="1"/>
      <c r="IFE141" s="1"/>
      <c r="IFF141" s="1"/>
      <c r="IFG141" s="1"/>
      <c r="IFH141" s="1"/>
      <c r="IFI141" s="1"/>
      <c r="IFJ141" s="1"/>
      <c r="IFK141" s="1"/>
      <c r="IFL141" s="1"/>
      <c r="IFM141" s="1"/>
      <c r="IFN141" s="1"/>
      <c r="IFO141" s="1"/>
      <c r="IFP141" s="1"/>
      <c r="IFQ141" s="1"/>
      <c r="IFR141" s="1"/>
      <c r="IFS141" s="1"/>
      <c r="IFT141" s="1"/>
      <c r="IFU141" s="1"/>
      <c r="IFV141" s="1"/>
      <c r="IFW141" s="1"/>
      <c r="IFX141" s="1"/>
      <c r="IFY141" s="1"/>
      <c r="IFZ141" s="1"/>
      <c r="IGA141" s="1"/>
      <c r="IGB141" s="1"/>
      <c r="IGC141" s="1"/>
      <c r="IGD141" s="1"/>
      <c r="IGE141" s="1"/>
      <c r="IGF141" s="1"/>
      <c r="IGG141" s="1"/>
      <c r="IGH141" s="1"/>
      <c r="IGI141" s="1"/>
      <c r="IGJ141" s="1"/>
      <c r="IGK141" s="1"/>
      <c r="IGL141" s="1"/>
      <c r="IGM141" s="1"/>
      <c r="IGN141" s="1"/>
      <c r="IGO141" s="1"/>
      <c r="IGP141" s="1"/>
      <c r="IGQ141" s="1"/>
      <c r="IGR141" s="1"/>
      <c r="IGS141" s="1"/>
      <c r="IGT141" s="1"/>
      <c r="IGU141" s="1"/>
      <c r="IGV141" s="1"/>
      <c r="IGW141" s="1"/>
      <c r="IGX141" s="1"/>
      <c r="IGY141" s="1"/>
      <c r="IGZ141" s="1"/>
      <c r="IHA141" s="1"/>
      <c r="IHB141" s="1"/>
      <c r="IHC141" s="1"/>
      <c r="IHD141" s="1"/>
      <c r="IHE141" s="1"/>
      <c r="IHF141" s="1"/>
      <c r="IHG141" s="1"/>
      <c r="IHH141" s="1"/>
      <c r="IHI141" s="1"/>
      <c r="IHJ141" s="1"/>
      <c r="IHK141" s="1"/>
      <c r="IHL141" s="1"/>
      <c r="IHM141" s="1"/>
      <c r="IHN141" s="1"/>
      <c r="IHO141" s="1"/>
      <c r="IHP141" s="1"/>
      <c r="IHQ141" s="1"/>
      <c r="IHR141" s="1"/>
      <c r="IHS141" s="1"/>
      <c r="IHT141" s="1"/>
      <c r="IHU141" s="1"/>
      <c r="IHV141" s="1"/>
      <c r="IHW141" s="1"/>
      <c r="IHX141" s="1"/>
      <c r="IHY141" s="1"/>
      <c r="IHZ141" s="1"/>
      <c r="IIA141" s="1"/>
      <c r="IIB141" s="1"/>
      <c r="IIC141" s="1"/>
      <c r="IID141" s="1"/>
      <c r="IIE141" s="1"/>
      <c r="IIF141" s="1"/>
      <c r="IIG141" s="1"/>
      <c r="IIH141" s="1"/>
      <c r="III141" s="1"/>
      <c r="IIJ141" s="1"/>
      <c r="IIK141" s="1"/>
      <c r="IIL141" s="1"/>
      <c r="IIM141" s="1"/>
      <c r="IIN141" s="1"/>
      <c r="IIO141" s="1"/>
      <c r="IIP141" s="1"/>
      <c r="IIQ141" s="1"/>
      <c r="IIR141" s="1"/>
      <c r="IIS141" s="1"/>
      <c r="IIT141" s="1"/>
      <c r="IIU141" s="1"/>
      <c r="IIV141" s="1"/>
      <c r="IIW141" s="1"/>
      <c r="IIX141" s="1"/>
      <c r="IIY141" s="1"/>
      <c r="IIZ141" s="1"/>
      <c r="IJA141" s="1"/>
      <c r="IJB141" s="1"/>
      <c r="IJC141" s="1"/>
      <c r="IJD141" s="1"/>
      <c r="IJE141" s="1"/>
      <c r="IJF141" s="1"/>
      <c r="IJG141" s="1"/>
      <c r="IJH141" s="1"/>
      <c r="IJI141" s="1"/>
      <c r="IJJ141" s="1"/>
      <c r="IJK141" s="1"/>
      <c r="IJL141" s="1"/>
      <c r="IJM141" s="1"/>
      <c r="IJN141" s="1"/>
      <c r="IJO141" s="1"/>
      <c r="IJP141" s="1"/>
      <c r="IJQ141" s="1"/>
      <c r="IJR141" s="1"/>
      <c r="IJS141" s="1"/>
      <c r="IJT141" s="1"/>
      <c r="IJU141" s="1"/>
      <c r="IJV141" s="1"/>
      <c r="IJW141" s="1"/>
      <c r="IJX141" s="1"/>
      <c r="IJY141" s="1"/>
      <c r="IJZ141" s="1"/>
      <c r="IKA141" s="1"/>
      <c r="IKB141" s="1"/>
      <c r="IKC141" s="1"/>
      <c r="IKD141" s="1"/>
      <c r="IKE141" s="1"/>
      <c r="IKF141" s="1"/>
      <c r="IKG141" s="1"/>
      <c r="IKH141" s="1"/>
      <c r="IKI141" s="1"/>
      <c r="IKJ141" s="1"/>
      <c r="IKK141" s="1"/>
      <c r="IKL141" s="1"/>
      <c r="IKM141" s="1"/>
      <c r="IKN141" s="1"/>
      <c r="IKO141" s="1"/>
      <c r="IKP141" s="1"/>
      <c r="IKQ141" s="1"/>
      <c r="IKR141" s="1"/>
      <c r="IKS141" s="1"/>
      <c r="IKT141" s="1"/>
      <c r="IKU141" s="1"/>
      <c r="IKV141" s="1"/>
      <c r="IKW141" s="1"/>
      <c r="IKX141" s="1"/>
      <c r="IKY141" s="1"/>
      <c r="IKZ141" s="1"/>
      <c r="ILA141" s="1"/>
      <c r="ILB141" s="1"/>
      <c r="ILC141" s="1"/>
      <c r="ILD141" s="1"/>
      <c r="ILE141" s="1"/>
      <c r="ILF141" s="1"/>
      <c r="ILG141" s="1"/>
      <c r="ILH141" s="1"/>
      <c r="ILI141" s="1"/>
      <c r="ILJ141" s="1"/>
      <c r="ILK141" s="1"/>
      <c r="ILL141" s="1"/>
      <c r="ILM141" s="1"/>
      <c r="ILN141" s="1"/>
      <c r="ILO141" s="1"/>
      <c r="ILP141" s="1"/>
      <c r="ILQ141" s="1"/>
      <c r="ILR141" s="1"/>
      <c r="ILS141" s="1"/>
      <c r="ILT141" s="1"/>
      <c r="ILU141" s="1"/>
      <c r="ILV141" s="1"/>
      <c r="ILW141" s="1"/>
      <c r="ILX141" s="1"/>
      <c r="ILY141" s="1"/>
      <c r="ILZ141" s="1"/>
      <c r="IMA141" s="1"/>
      <c r="IMB141" s="1"/>
      <c r="IMC141" s="1"/>
      <c r="IMD141" s="1"/>
      <c r="IME141" s="1"/>
      <c r="IMF141" s="1"/>
      <c r="IMG141" s="1"/>
      <c r="IMH141" s="1"/>
      <c r="IMI141" s="1"/>
      <c r="IMJ141" s="1"/>
      <c r="IMK141" s="1"/>
      <c r="IML141" s="1"/>
      <c r="IMM141" s="1"/>
      <c r="IMN141" s="1"/>
      <c r="IMO141" s="1"/>
      <c r="IMP141" s="1"/>
      <c r="IMQ141" s="1"/>
      <c r="IMR141" s="1"/>
      <c r="IMS141" s="1"/>
      <c r="IMT141" s="1"/>
      <c r="IMU141" s="1"/>
      <c r="IMV141" s="1"/>
      <c r="IMW141" s="1"/>
      <c r="IMX141" s="1"/>
      <c r="IMY141" s="1"/>
      <c r="IMZ141" s="1"/>
      <c r="INA141" s="1"/>
      <c r="INB141" s="1"/>
      <c r="INC141" s="1"/>
      <c r="IND141" s="1"/>
      <c r="INE141" s="1"/>
      <c r="INF141" s="1"/>
      <c r="ING141" s="1"/>
      <c r="INH141" s="1"/>
      <c r="INI141" s="1"/>
      <c r="INJ141" s="1"/>
      <c r="INK141" s="1"/>
      <c r="INL141" s="1"/>
      <c r="INM141" s="1"/>
      <c r="INN141" s="1"/>
      <c r="INO141" s="1"/>
      <c r="INP141" s="1"/>
      <c r="INQ141" s="1"/>
      <c r="INR141" s="1"/>
      <c r="INS141" s="1"/>
      <c r="INT141" s="1"/>
      <c r="INU141" s="1"/>
      <c r="INV141" s="1"/>
      <c r="INW141" s="1"/>
      <c r="INX141" s="1"/>
      <c r="INY141" s="1"/>
      <c r="INZ141" s="1"/>
      <c r="IOA141" s="1"/>
      <c r="IOB141" s="1"/>
      <c r="IOC141" s="1"/>
      <c r="IOD141" s="1"/>
      <c r="IOE141" s="1"/>
      <c r="IOF141" s="1"/>
      <c r="IOG141" s="1"/>
      <c r="IOH141" s="1"/>
      <c r="IOI141" s="1"/>
      <c r="IOJ141" s="1"/>
      <c r="IOK141" s="1"/>
      <c r="IOL141" s="1"/>
      <c r="IOM141" s="1"/>
      <c r="ION141" s="1"/>
      <c r="IOO141" s="1"/>
      <c r="IOP141" s="1"/>
      <c r="IOQ141" s="1"/>
      <c r="IOR141" s="1"/>
      <c r="IOS141" s="1"/>
      <c r="IOT141" s="1"/>
      <c r="IOU141" s="1"/>
      <c r="IOV141" s="1"/>
      <c r="IOW141" s="1"/>
      <c r="IOX141" s="1"/>
      <c r="IOY141" s="1"/>
      <c r="IOZ141" s="1"/>
      <c r="IPA141" s="1"/>
      <c r="IPB141" s="1"/>
      <c r="IPC141" s="1"/>
      <c r="IPD141" s="1"/>
      <c r="IPE141" s="1"/>
      <c r="IPF141" s="1"/>
      <c r="IPG141" s="1"/>
      <c r="IPH141" s="1"/>
      <c r="IPI141" s="1"/>
      <c r="IPJ141" s="1"/>
      <c r="IPK141" s="1"/>
      <c r="IPL141" s="1"/>
      <c r="IPM141" s="1"/>
      <c r="IPN141" s="1"/>
      <c r="IPO141" s="1"/>
      <c r="IPP141" s="1"/>
      <c r="IPQ141" s="1"/>
      <c r="IPR141" s="1"/>
      <c r="IPS141" s="1"/>
      <c r="IPT141" s="1"/>
      <c r="IPU141" s="1"/>
      <c r="IPV141" s="1"/>
      <c r="IPW141" s="1"/>
      <c r="IPX141" s="1"/>
      <c r="IPY141" s="1"/>
      <c r="IPZ141" s="1"/>
      <c r="IQA141" s="1"/>
      <c r="IQB141" s="1"/>
      <c r="IQC141" s="1"/>
      <c r="IQD141" s="1"/>
      <c r="IQE141" s="1"/>
      <c r="IQF141" s="1"/>
      <c r="IQG141" s="1"/>
      <c r="IQH141" s="1"/>
      <c r="IQI141" s="1"/>
      <c r="IQJ141" s="1"/>
      <c r="IQK141" s="1"/>
      <c r="IQL141" s="1"/>
      <c r="IQM141" s="1"/>
      <c r="IQN141" s="1"/>
      <c r="IQO141" s="1"/>
      <c r="IQP141" s="1"/>
      <c r="IQQ141" s="1"/>
      <c r="IQR141" s="1"/>
      <c r="IQS141" s="1"/>
      <c r="IQT141" s="1"/>
      <c r="IQU141" s="1"/>
      <c r="IQV141" s="1"/>
      <c r="IQW141" s="1"/>
      <c r="IQX141" s="1"/>
      <c r="IQY141" s="1"/>
      <c r="IQZ141" s="1"/>
      <c r="IRA141" s="1"/>
      <c r="IRB141" s="1"/>
      <c r="IRC141" s="1"/>
      <c r="IRD141" s="1"/>
      <c r="IRE141" s="1"/>
      <c r="IRF141" s="1"/>
      <c r="IRG141" s="1"/>
      <c r="IRH141" s="1"/>
      <c r="IRI141" s="1"/>
      <c r="IRJ141" s="1"/>
      <c r="IRK141" s="1"/>
      <c r="IRL141" s="1"/>
      <c r="IRM141" s="1"/>
      <c r="IRN141" s="1"/>
      <c r="IRO141" s="1"/>
      <c r="IRP141" s="1"/>
      <c r="IRQ141" s="1"/>
      <c r="IRR141" s="1"/>
      <c r="IRS141" s="1"/>
      <c r="IRT141" s="1"/>
      <c r="IRU141" s="1"/>
      <c r="IRV141" s="1"/>
      <c r="IRW141" s="1"/>
      <c r="IRX141" s="1"/>
      <c r="IRY141" s="1"/>
      <c r="IRZ141" s="1"/>
      <c r="ISA141" s="1"/>
      <c r="ISB141" s="1"/>
      <c r="ISC141" s="1"/>
      <c r="ISD141" s="1"/>
      <c r="ISE141" s="1"/>
      <c r="ISF141" s="1"/>
      <c r="ISG141" s="1"/>
      <c r="ISH141" s="1"/>
      <c r="ISI141" s="1"/>
      <c r="ISJ141" s="1"/>
      <c r="ISK141" s="1"/>
      <c r="ISL141" s="1"/>
      <c r="ISM141" s="1"/>
      <c r="ISN141" s="1"/>
      <c r="ISO141" s="1"/>
      <c r="ISP141" s="1"/>
      <c r="ISQ141" s="1"/>
      <c r="ISR141" s="1"/>
      <c r="ISS141" s="1"/>
      <c r="IST141" s="1"/>
      <c r="ISU141" s="1"/>
      <c r="ISV141" s="1"/>
      <c r="ISW141" s="1"/>
      <c r="ISX141" s="1"/>
      <c r="ISY141" s="1"/>
      <c r="ISZ141" s="1"/>
      <c r="ITA141" s="1"/>
      <c r="ITB141" s="1"/>
      <c r="ITC141" s="1"/>
      <c r="ITD141" s="1"/>
      <c r="ITE141" s="1"/>
      <c r="ITF141" s="1"/>
      <c r="ITG141" s="1"/>
      <c r="ITH141" s="1"/>
      <c r="ITI141" s="1"/>
      <c r="ITJ141" s="1"/>
      <c r="ITK141" s="1"/>
      <c r="ITL141" s="1"/>
      <c r="ITM141" s="1"/>
      <c r="ITN141" s="1"/>
      <c r="ITO141" s="1"/>
      <c r="ITP141" s="1"/>
      <c r="ITQ141" s="1"/>
      <c r="ITR141" s="1"/>
      <c r="ITS141" s="1"/>
      <c r="ITT141" s="1"/>
      <c r="ITU141" s="1"/>
      <c r="ITV141" s="1"/>
      <c r="ITW141" s="1"/>
      <c r="ITX141" s="1"/>
      <c r="ITY141" s="1"/>
      <c r="ITZ141" s="1"/>
      <c r="IUA141" s="1"/>
      <c r="IUB141" s="1"/>
      <c r="IUC141" s="1"/>
      <c r="IUD141" s="1"/>
      <c r="IUE141" s="1"/>
      <c r="IUF141" s="1"/>
      <c r="IUG141" s="1"/>
      <c r="IUH141" s="1"/>
      <c r="IUI141" s="1"/>
      <c r="IUJ141" s="1"/>
      <c r="IUK141" s="1"/>
      <c r="IUL141" s="1"/>
      <c r="IUM141" s="1"/>
      <c r="IUN141" s="1"/>
      <c r="IUO141" s="1"/>
      <c r="IUP141" s="1"/>
      <c r="IUQ141" s="1"/>
      <c r="IUR141" s="1"/>
      <c r="IUS141" s="1"/>
      <c r="IUT141" s="1"/>
      <c r="IUU141" s="1"/>
      <c r="IUV141" s="1"/>
      <c r="IUW141" s="1"/>
      <c r="IUX141" s="1"/>
      <c r="IUY141" s="1"/>
      <c r="IUZ141" s="1"/>
      <c r="IVA141" s="1"/>
      <c r="IVB141" s="1"/>
      <c r="IVC141" s="1"/>
      <c r="IVD141" s="1"/>
      <c r="IVE141" s="1"/>
      <c r="IVF141" s="1"/>
      <c r="IVG141" s="1"/>
      <c r="IVH141" s="1"/>
      <c r="IVI141" s="1"/>
      <c r="IVJ141" s="1"/>
      <c r="IVK141" s="1"/>
      <c r="IVL141" s="1"/>
      <c r="IVM141" s="1"/>
      <c r="IVN141" s="1"/>
      <c r="IVO141" s="1"/>
      <c r="IVP141" s="1"/>
      <c r="IVQ141" s="1"/>
      <c r="IVR141" s="1"/>
      <c r="IVS141" s="1"/>
      <c r="IVT141" s="1"/>
      <c r="IVU141" s="1"/>
      <c r="IVV141" s="1"/>
      <c r="IVW141" s="1"/>
      <c r="IVX141" s="1"/>
      <c r="IVY141" s="1"/>
      <c r="IVZ141" s="1"/>
      <c r="IWA141" s="1"/>
      <c r="IWB141" s="1"/>
      <c r="IWC141" s="1"/>
      <c r="IWD141" s="1"/>
      <c r="IWE141" s="1"/>
      <c r="IWF141" s="1"/>
      <c r="IWG141" s="1"/>
      <c r="IWH141" s="1"/>
      <c r="IWI141" s="1"/>
      <c r="IWJ141" s="1"/>
      <c r="IWK141" s="1"/>
      <c r="IWL141" s="1"/>
      <c r="IWM141" s="1"/>
      <c r="IWN141" s="1"/>
      <c r="IWO141" s="1"/>
      <c r="IWP141" s="1"/>
      <c r="IWQ141" s="1"/>
      <c r="IWR141" s="1"/>
      <c r="IWS141" s="1"/>
      <c r="IWT141" s="1"/>
      <c r="IWU141" s="1"/>
      <c r="IWV141" s="1"/>
      <c r="IWW141" s="1"/>
      <c r="IWX141" s="1"/>
      <c r="IWY141" s="1"/>
      <c r="IWZ141" s="1"/>
      <c r="IXA141" s="1"/>
      <c r="IXB141" s="1"/>
      <c r="IXC141" s="1"/>
      <c r="IXD141" s="1"/>
      <c r="IXE141" s="1"/>
      <c r="IXF141" s="1"/>
      <c r="IXG141" s="1"/>
      <c r="IXH141" s="1"/>
      <c r="IXI141" s="1"/>
      <c r="IXJ141" s="1"/>
      <c r="IXK141" s="1"/>
      <c r="IXL141" s="1"/>
      <c r="IXM141" s="1"/>
      <c r="IXN141" s="1"/>
      <c r="IXO141" s="1"/>
      <c r="IXP141" s="1"/>
      <c r="IXQ141" s="1"/>
      <c r="IXR141" s="1"/>
      <c r="IXS141" s="1"/>
      <c r="IXT141" s="1"/>
      <c r="IXU141" s="1"/>
      <c r="IXV141" s="1"/>
      <c r="IXW141" s="1"/>
      <c r="IXX141" s="1"/>
      <c r="IXY141" s="1"/>
      <c r="IXZ141" s="1"/>
      <c r="IYA141" s="1"/>
      <c r="IYB141" s="1"/>
      <c r="IYC141" s="1"/>
      <c r="IYD141" s="1"/>
      <c r="IYE141" s="1"/>
      <c r="IYF141" s="1"/>
      <c r="IYG141" s="1"/>
      <c r="IYH141" s="1"/>
      <c r="IYI141" s="1"/>
      <c r="IYJ141" s="1"/>
      <c r="IYK141" s="1"/>
      <c r="IYL141" s="1"/>
      <c r="IYM141" s="1"/>
      <c r="IYN141" s="1"/>
      <c r="IYO141" s="1"/>
      <c r="IYP141" s="1"/>
      <c r="IYQ141" s="1"/>
      <c r="IYR141" s="1"/>
      <c r="IYS141" s="1"/>
      <c r="IYT141" s="1"/>
      <c r="IYU141" s="1"/>
      <c r="IYV141" s="1"/>
      <c r="IYW141" s="1"/>
      <c r="IYX141" s="1"/>
      <c r="IYY141" s="1"/>
      <c r="IYZ141" s="1"/>
      <c r="IZA141" s="1"/>
      <c r="IZB141" s="1"/>
      <c r="IZC141" s="1"/>
      <c r="IZD141" s="1"/>
      <c r="IZE141" s="1"/>
      <c r="IZF141" s="1"/>
      <c r="IZG141" s="1"/>
      <c r="IZH141" s="1"/>
      <c r="IZI141" s="1"/>
      <c r="IZJ141" s="1"/>
      <c r="IZK141" s="1"/>
      <c r="IZL141" s="1"/>
      <c r="IZM141" s="1"/>
      <c r="IZN141" s="1"/>
      <c r="IZO141" s="1"/>
      <c r="IZP141" s="1"/>
      <c r="IZQ141" s="1"/>
      <c r="IZR141" s="1"/>
      <c r="IZS141" s="1"/>
      <c r="IZT141" s="1"/>
      <c r="IZU141" s="1"/>
      <c r="IZV141" s="1"/>
      <c r="IZW141" s="1"/>
      <c r="IZX141" s="1"/>
      <c r="IZY141" s="1"/>
      <c r="IZZ141" s="1"/>
      <c r="JAA141" s="1"/>
      <c r="JAB141" s="1"/>
      <c r="JAC141" s="1"/>
      <c r="JAD141" s="1"/>
      <c r="JAE141" s="1"/>
      <c r="JAF141" s="1"/>
      <c r="JAG141" s="1"/>
      <c r="JAH141" s="1"/>
      <c r="JAI141" s="1"/>
      <c r="JAJ141" s="1"/>
      <c r="JAK141" s="1"/>
      <c r="JAL141" s="1"/>
      <c r="JAM141" s="1"/>
      <c r="JAN141" s="1"/>
      <c r="JAO141" s="1"/>
      <c r="JAP141" s="1"/>
      <c r="JAQ141" s="1"/>
      <c r="JAR141" s="1"/>
      <c r="JAS141" s="1"/>
      <c r="JAT141" s="1"/>
      <c r="JAU141" s="1"/>
      <c r="JAV141" s="1"/>
      <c r="JAW141" s="1"/>
      <c r="JAX141" s="1"/>
      <c r="JAY141" s="1"/>
      <c r="JAZ141" s="1"/>
      <c r="JBA141" s="1"/>
      <c r="JBB141" s="1"/>
      <c r="JBC141" s="1"/>
      <c r="JBD141" s="1"/>
      <c r="JBE141" s="1"/>
      <c r="JBF141" s="1"/>
      <c r="JBG141" s="1"/>
      <c r="JBH141" s="1"/>
      <c r="JBI141" s="1"/>
      <c r="JBJ141" s="1"/>
      <c r="JBK141" s="1"/>
      <c r="JBL141" s="1"/>
      <c r="JBM141" s="1"/>
      <c r="JBN141" s="1"/>
      <c r="JBO141" s="1"/>
      <c r="JBP141" s="1"/>
      <c r="JBQ141" s="1"/>
      <c r="JBR141" s="1"/>
      <c r="JBS141" s="1"/>
      <c r="JBT141" s="1"/>
      <c r="JBU141" s="1"/>
      <c r="JBV141" s="1"/>
      <c r="JBW141" s="1"/>
      <c r="JBX141" s="1"/>
      <c r="JBY141" s="1"/>
      <c r="JBZ141" s="1"/>
      <c r="JCA141" s="1"/>
      <c r="JCB141" s="1"/>
      <c r="JCC141" s="1"/>
      <c r="JCD141" s="1"/>
      <c r="JCE141" s="1"/>
      <c r="JCF141" s="1"/>
      <c r="JCG141" s="1"/>
      <c r="JCH141" s="1"/>
      <c r="JCI141" s="1"/>
      <c r="JCJ141" s="1"/>
      <c r="JCK141" s="1"/>
      <c r="JCL141" s="1"/>
      <c r="JCM141" s="1"/>
      <c r="JCN141" s="1"/>
      <c r="JCO141" s="1"/>
      <c r="JCP141" s="1"/>
      <c r="JCQ141" s="1"/>
      <c r="JCR141" s="1"/>
      <c r="JCS141" s="1"/>
      <c r="JCT141" s="1"/>
      <c r="JCU141" s="1"/>
      <c r="JCV141" s="1"/>
      <c r="JCW141" s="1"/>
      <c r="JCX141" s="1"/>
      <c r="JCY141" s="1"/>
      <c r="JCZ141" s="1"/>
      <c r="JDA141" s="1"/>
      <c r="JDB141" s="1"/>
      <c r="JDC141" s="1"/>
      <c r="JDD141" s="1"/>
      <c r="JDE141" s="1"/>
      <c r="JDF141" s="1"/>
      <c r="JDG141" s="1"/>
      <c r="JDH141" s="1"/>
      <c r="JDI141" s="1"/>
      <c r="JDJ141" s="1"/>
      <c r="JDK141" s="1"/>
      <c r="JDL141" s="1"/>
      <c r="JDM141" s="1"/>
      <c r="JDN141" s="1"/>
      <c r="JDO141" s="1"/>
      <c r="JDP141" s="1"/>
      <c r="JDQ141" s="1"/>
      <c r="JDR141" s="1"/>
      <c r="JDS141" s="1"/>
      <c r="JDT141" s="1"/>
      <c r="JDU141" s="1"/>
      <c r="JDV141" s="1"/>
      <c r="JDW141" s="1"/>
      <c r="JDX141" s="1"/>
      <c r="JDY141" s="1"/>
      <c r="JDZ141" s="1"/>
      <c r="JEA141" s="1"/>
      <c r="JEB141" s="1"/>
      <c r="JEC141" s="1"/>
      <c r="JED141" s="1"/>
      <c r="JEE141" s="1"/>
      <c r="JEF141" s="1"/>
      <c r="JEG141" s="1"/>
      <c r="JEH141" s="1"/>
      <c r="JEI141" s="1"/>
      <c r="JEJ141" s="1"/>
      <c r="JEK141" s="1"/>
      <c r="JEL141" s="1"/>
      <c r="JEM141" s="1"/>
      <c r="JEN141" s="1"/>
      <c r="JEO141" s="1"/>
      <c r="JEP141" s="1"/>
      <c r="JEQ141" s="1"/>
      <c r="JER141" s="1"/>
      <c r="JES141" s="1"/>
      <c r="JET141" s="1"/>
      <c r="JEU141" s="1"/>
      <c r="JEV141" s="1"/>
      <c r="JEW141" s="1"/>
      <c r="JEX141" s="1"/>
      <c r="JEY141" s="1"/>
      <c r="JEZ141" s="1"/>
      <c r="JFA141" s="1"/>
      <c r="JFB141" s="1"/>
      <c r="JFC141" s="1"/>
      <c r="JFD141" s="1"/>
      <c r="JFE141" s="1"/>
      <c r="JFF141" s="1"/>
      <c r="JFG141" s="1"/>
      <c r="JFH141" s="1"/>
      <c r="JFI141" s="1"/>
      <c r="JFJ141" s="1"/>
      <c r="JFK141" s="1"/>
      <c r="JFL141" s="1"/>
      <c r="JFM141" s="1"/>
      <c r="JFN141" s="1"/>
      <c r="JFO141" s="1"/>
      <c r="JFP141" s="1"/>
      <c r="JFQ141" s="1"/>
      <c r="JFR141" s="1"/>
      <c r="JFS141" s="1"/>
      <c r="JFT141" s="1"/>
      <c r="JFU141" s="1"/>
      <c r="JFV141" s="1"/>
      <c r="JFW141" s="1"/>
      <c r="JFX141" s="1"/>
      <c r="JFY141" s="1"/>
      <c r="JFZ141" s="1"/>
      <c r="JGA141" s="1"/>
      <c r="JGB141" s="1"/>
      <c r="JGC141" s="1"/>
      <c r="JGD141" s="1"/>
      <c r="JGE141" s="1"/>
      <c r="JGF141" s="1"/>
      <c r="JGG141" s="1"/>
      <c r="JGH141" s="1"/>
      <c r="JGI141" s="1"/>
      <c r="JGJ141" s="1"/>
      <c r="JGK141" s="1"/>
      <c r="JGL141" s="1"/>
      <c r="JGM141" s="1"/>
      <c r="JGN141" s="1"/>
      <c r="JGO141" s="1"/>
      <c r="JGP141" s="1"/>
      <c r="JGQ141" s="1"/>
      <c r="JGR141" s="1"/>
      <c r="JGS141" s="1"/>
      <c r="JGT141" s="1"/>
      <c r="JGU141" s="1"/>
      <c r="JGV141" s="1"/>
      <c r="JGW141" s="1"/>
      <c r="JGX141" s="1"/>
      <c r="JGY141" s="1"/>
      <c r="JGZ141" s="1"/>
      <c r="JHA141" s="1"/>
      <c r="JHB141" s="1"/>
      <c r="JHC141" s="1"/>
      <c r="JHD141" s="1"/>
      <c r="JHE141" s="1"/>
      <c r="JHF141" s="1"/>
      <c r="JHG141" s="1"/>
      <c r="JHH141" s="1"/>
      <c r="JHI141" s="1"/>
      <c r="JHJ141" s="1"/>
      <c r="JHK141" s="1"/>
      <c r="JHL141" s="1"/>
      <c r="JHM141" s="1"/>
      <c r="JHN141" s="1"/>
      <c r="JHO141" s="1"/>
      <c r="JHP141" s="1"/>
      <c r="JHQ141" s="1"/>
      <c r="JHR141" s="1"/>
      <c r="JHS141" s="1"/>
      <c r="JHT141" s="1"/>
      <c r="JHU141" s="1"/>
      <c r="JHV141" s="1"/>
      <c r="JHW141" s="1"/>
      <c r="JHX141" s="1"/>
      <c r="JHY141" s="1"/>
      <c r="JHZ141" s="1"/>
      <c r="JIA141" s="1"/>
      <c r="JIB141" s="1"/>
      <c r="JIC141" s="1"/>
      <c r="JID141" s="1"/>
      <c r="JIE141" s="1"/>
      <c r="JIF141" s="1"/>
      <c r="JIG141" s="1"/>
      <c r="JIH141" s="1"/>
      <c r="JII141" s="1"/>
      <c r="JIJ141" s="1"/>
      <c r="JIK141" s="1"/>
      <c r="JIL141" s="1"/>
      <c r="JIM141" s="1"/>
      <c r="JIN141" s="1"/>
      <c r="JIO141" s="1"/>
      <c r="JIP141" s="1"/>
      <c r="JIQ141" s="1"/>
      <c r="JIR141" s="1"/>
      <c r="JIS141" s="1"/>
      <c r="JIT141" s="1"/>
      <c r="JIU141" s="1"/>
      <c r="JIV141" s="1"/>
      <c r="JIW141" s="1"/>
      <c r="JIX141" s="1"/>
      <c r="JIY141" s="1"/>
      <c r="JIZ141" s="1"/>
      <c r="JJA141" s="1"/>
      <c r="JJB141" s="1"/>
      <c r="JJC141" s="1"/>
      <c r="JJD141" s="1"/>
      <c r="JJE141" s="1"/>
      <c r="JJF141" s="1"/>
      <c r="JJG141" s="1"/>
      <c r="JJH141" s="1"/>
      <c r="JJI141" s="1"/>
      <c r="JJJ141" s="1"/>
      <c r="JJK141" s="1"/>
      <c r="JJL141" s="1"/>
      <c r="JJM141" s="1"/>
      <c r="JJN141" s="1"/>
      <c r="JJO141" s="1"/>
      <c r="JJP141" s="1"/>
      <c r="JJQ141" s="1"/>
      <c r="JJR141" s="1"/>
      <c r="JJS141" s="1"/>
      <c r="JJT141" s="1"/>
      <c r="JJU141" s="1"/>
      <c r="JJV141" s="1"/>
      <c r="JJW141" s="1"/>
      <c r="JJX141" s="1"/>
      <c r="JJY141" s="1"/>
      <c r="JJZ141" s="1"/>
      <c r="JKA141" s="1"/>
      <c r="JKB141" s="1"/>
      <c r="JKC141" s="1"/>
      <c r="JKD141" s="1"/>
      <c r="JKE141" s="1"/>
      <c r="JKF141" s="1"/>
      <c r="JKG141" s="1"/>
      <c r="JKH141" s="1"/>
      <c r="JKI141" s="1"/>
      <c r="JKJ141" s="1"/>
      <c r="JKK141" s="1"/>
      <c r="JKL141" s="1"/>
      <c r="JKM141" s="1"/>
      <c r="JKN141" s="1"/>
      <c r="JKO141" s="1"/>
      <c r="JKP141" s="1"/>
      <c r="JKQ141" s="1"/>
      <c r="JKR141" s="1"/>
      <c r="JKS141" s="1"/>
      <c r="JKT141" s="1"/>
      <c r="JKU141" s="1"/>
      <c r="JKV141" s="1"/>
      <c r="JKW141" s="1"/>
      <c r="JKX141" s="1"/>
      <c r="JKY141" s="1"/>
      <c r="JKZ141" s="1"/>
      <c r="JLA141" s="1"/>
      <c r="JLB141" s="1"/>
      <c r="JLC141" s="1"/>
      <c r="JLD141" s="1"/>
      <c r="JLE141" s="1"/>
      <c r="JLF141" s="1"/>
      <c r="JLG141" s="1"/>
      <c r="JLH141" s="1"/>
      <c r="JLI141" s="1"/>
      <c r="JLJ141" s="1"/>
      <c r="JLK141" s="1"/>
      <c r="JLL141" s="1"/>
      <c r="JLM141" s="1"/>
      <c r="JLN141" s="1"/>
      <c r="JLO141" s="1"/>
      <c r="JLP141" s="1"/>
      <c r="JLQ141" s="1"/>
      <c r="JLR141" s="1"/>
      <c r="JLS141" s="1"/>
      <c r="JLT141" s="1"/>
      <c r="JLU141" s="1"/>
      <c r="JLV141" s="1"/>
      <c r="JLW141" s="1"/>
      <c r="JLX141" s="1"/>
      <c r="JLY141" s="1"/>
      <c r="JLZ141" s="1"/>
      <c r="JMA141" s="1"/>
      <c r="JMB141" s="1"/>
      <c r="JMC141" s="1"/>
      <c r="JMD141" s="1"/>
      <c r="JME141" s="1"/>
      <c r="JMF141" s="1"/>
      <c r="JMG141" s="1"/>
      <c r="JMH141" s="1"/>
      <c r="JMI141" s="1"/>
      <c r="JMJ141" s="1"/>
      <c r="JMK141" s="1"/>
      <c r="JML141" s="1"/>
      <c r="JMM141" s="1"/>
      <c r="JMN141" s="1"/>
      <c r="JMO141" s="1"/>
      <c r="JMP141" s="1"/>
      <c r="JMQ141" s="1"/>
      <c r="JMR141" s="1"/>
      <c r="JMS141" s="1"/>
      <c r="JMT141" s="1"/>
      <c r="JMU141" s="1"/>
      <c r="JMV141" s="1"/>
      <c r="JMW141" s="1"/>
      <c r="JMX141" s="1"/>
      <c r="JMY141" s="1"/>
      <c r="JMZ141" s="1"/>
      <c r="JNA141" s="1"/>
      <c r="JNB141" s="1"/>
      <c r="JNC141" s="1"/>
      <c r="JND141" s="1"/>
      <c r="JNE141" s="1"/>
      <c r="JNF141" s="1"/>
      <c r="JNG141" s="1"/>
      <c r="JNH141" s="1"/>
      <c r="JNI141" s="1"/>
      <c r="JNJ141" s="1"/>
      <c r="JNK141" s="1"/>
      <c r="JNL141" s="1"/>
      <c r="JNM141" s="1"/>
      <c r="JNN141" s="1"/>
      <c r="JNO141" s="1"/>
      <c r="JNP141" s="1"/>
      <c r="JNQ141" s="1"/>
      <c r="JNR141" s="1"/>
      <c r="JNS141" s="1"/>
      <c r="JNT141" s="1"/>
      <c r="JNU141" s="1"/>
      <c r="JNV141" s="1"/>
      <c r="JNW141" s="1"/>
      <c r="JNX141" s="1"/>
      <c r="JNY141" s="1"/>
      <c r="JNZ141" s="1"/>
      <c r="JOA141" s="1"/>
      <c r="JOB141" s="1"/>
      <c r="JOC141" s="1"/>
      <c r="JOD141" s="1"/>
      <c r="JOE141" s="1"/>
      <c r="JOF141" s="1"/>
      <c r="JOG141" s="1"/>
      <c r="JOH141" s="1"/>
      <c r="JOI141" s="1"/>
      <c r="JOJ141" s="1"/>
      <c r="JOK141" s="1"/>
      <c r="JOL141" s="1"/>
      <c r="JOM141" s="1"/>
      <c r="JON141" s="1"/>
      <c r="JOO141" s="1"/>
      <c r="JOP141" s="1"/>
      <c r="JOQ141" s="1"/>
      <c r="JOR141" s="1"/>
      <c r="JOS141" s="1"/>
      <c r="JOT141" s="1"/>
      <c r="JOU141" s="1"/>
      <c r="JOV141" s="1"/>
      <c r="JOW141" s="1"/>
      <c r="JOX141" s="1"/>
      <c r="JOY141" s="1"/>
      <c r="JOZ141" s="1"/>
      <c r="JPA141" s="1"/>
      <c r="JPB141" s="1"/>
      <c r="JPC141" s="1"/>
      <c r="JPD141" s="1"/>
      <c r="JPE141" s="1"/>
      <c r="JPF141" s="1"/>
      <c r="JPG141" s="1"/>
      <c r="JPH141" s="1"/>
      <c r="JPI141" s="1"/>
      <c r="JPJ141" s="1"/>
      <c r="JPK141" s="1"/>
      <c r="JPL141" s="1"/>
      <c r="JPM141" s="1"/>
      <c r="JPN141" s="1"/>
      <c r="JPO141" s="1"/>
      <c r="JPP141" s="1"/>
      <c r="JPQ141" s="1"/>
      <c r="JPR141" s="1"/>
      <c r="JPS141" s="1"/>
      <c r="JPT141" s="1"/>
      <c r="JPU141" s="1"/>
      <c r="JPV141" s="1"/>
      <c r="JPW141" s="1"/>
      <c r="JPX141" s="1"/>
      <c r="JPY141" s="1"/>
      <c r="JPZ141" s="1"/>
      <c r="JQA141" s="1"/>
      <c r="JQB141" s="1"/>
      <c r="JQC141" s="1"/>
      <c r="JQD141" s="1"/>
      <c r="JQE141" s="1"/>
      <c r="JQF141" s="1"/>
      <c r="JQG141" s="1"/>
      <c r="JQH141" s="1"/>
      <c r="JQI141" s="1"/>
      <c r="JQJ141" s="1"/>
      <c r="JQK141" s="1"/>
      <c r="JQL141" s="1"/>
      <c r="JQM141" s="1"/>
      <c r="JQN141" s="1"/>
      <c r="JQO141" s="1"/>
      <c r="JQP141" s="1"/>
      <c r="JQQ141" s="1"/>
      <c r="JQR141" s="1"/>
      <c r="JQS141" s="1"/>
      <c r="JQT141" s="1"/>
      <c r="JQU141" s="1"/>
      <c r="JQV141" s="1"/>
      <c r="JQW141" s="1"/>
      <c r="JQX141" s="1"/>
      <c r="JQY141" s="1"/>
      <c r="JQZ141" s="1"/>
      <c r="JRA141" s="1"/>
      <c r="JRB141" s="1"/>
      <c r="JRC141" s="1"/>
      <c r="JRD141" s="1"/>
      <c r="JRE141" s="1"/>
      <c r="JRF141" s="1"/>
      <c r="JRG141" s="1"/>
      <c r="JRH141" s="1"/>
      <c r="JRI141" s="1"/>
      <c r="JRJ141" s="1"/>
      <c r="JRK141" s="1"/>
      <c r="JRL141" s="1"/>
      <c r="JRM141" s="1"/>
      <c r="JRN141" s="1"/>
      <c r="JRO141" s="1"/>
      <c r="JRP141" s="1"/>
      <c r="JRQ141" s="1"/>
      <c r="JRR141" s="1"/>
      <c r="JRS141" s="1"/>
      <c r="JRT141" s="1"/>
      <c r="JRU141" s="1"/>
      <c r="JRV141" s="1"/>
      <c r="JRW141" s="1"/>
      <c r="JRX141" s="1"/>
      <c r="JRY141" s="1"/>
      <c r="JRZ141" s="1"/>
      <c r="JSA141" s="1"/>
      <c r="JSB141" s="1"/>
      <c r="JSC141" s="1"/>
      <c r="JSD141" s="1"/>
      <c r="JSE141" s="1"/>
      <c r="JSF141" s="1"/>
      <c r="JSG141" s="1"/>
      <c r="JSH141" s="1"/>
      <c r="JSI141" s="1"/>
      <c r="JSJ141" s="1"/>
      <c r="JSK141" s="1"/>
      <c r="JSL141" s="1"/>
      <c r="JSM141" s="1"/>
      <c r="JSN141" s="1"/>
      <c r="JSO141" s="1"/>
      <c r="JSP141" s="1"/>
      <c r="JSQ141" s="1"/>
      <c r="JSR141" s="1"/>
      <c r="JSS141" s="1"/>
      <c r="JST141" s="1"/>
      <c r="JSU141" s="1"/>
      <c r="JSV141" s="1"/>
      <c r="JSW141" s="1"/>
      <c r="JSX141" s="1"/>
      <c r="JSY141" s="1"/>
      <c r="JSZ141" s="1"/>
      <c r="JTA141" s="1"/>
      <c r="JTB141" s="1"/>
      <c r="JTC141" s="1"/>
      <c r="JTD141" s="1"/>
      <c r="JTE141" s="1"/>
      <c r="JTF141" s="1"/>
      <c r="JTG141" s="1"/>
      <c r="JTH141" s="1"/>
      <c r="JTI141" s="1"/>
      <c r="JTJ141" s="1"/>
      <c r="JTK141" s="1"/>
      <c r="JTL141" s="1"/>
      <c r="JTM141" s="1"/>
      <c r="JTN141" s="1"/>
      <c r="JTO141" s="1"/>
      <c r="JTP141" s="1"/>
      <c r="JTQ141" s="1"/>
      <c r="JTR141" s="1"/>
      <c r="JTS141" s="1"/>
      <c r="JTT141" s="1"/>
      <c r="JTU141" s="1"/>
      <c r="JTV141" s="1"/>
      <c r="JTW141" s="1"/>
      <c r="JTX141" s="1"/>
      <c r="JTY141" s="1"/>
      <c r="JTZ141" s="1"/>
      <c r="JUA141" s="1"/>
      <c r="JUB141" s="1"/>
      <c r="JUC141" s="1"/>
      <c r="JUD141" s="1"/>
      <c r="JUE141" s="1"/>
      <c r="JUF141" s="1"/>
      <c r="JUG141" s="1"/>
      <c r="JUH141" s="1"/>
      <c r="JUI141" s="1"/>
      <c r="JUJ141" s="1"/>
      <c r="JUK141" s="1"/>
      <c r="JUL141" s="1"/>
      <c r="JUM141" s="1"/>
      <c r="JUN141" s="1"/>
      <c r="JUO141" s="1"/>
      <c r="JUP141" s="1"/>
      <c r="JUQ141" s="1"/>
      <c r="JUR141" s="1"/>
      <c r="JUS141" s="1"/>
      <c r="JUT141" s="1"/>
      <c r="JUU141" s="1"/>
      <c r="JUV141" s="1"/>
      <c r="JUW141" s="1"/>
      <c r="JUX141" s="1"/>
      <c r="JUY141" s="1"/>
      <c r="JUZ141" s="1"/>
      <c r="JVA141" s="1"/>
      <c r="JVB141" s="1"/>
      <c r="JVC141" s="1"/>
      <c r="JVD141" s="1"/>
      <c r="JVE141" s="1"/>
      <c r="JVF141" s="1"/>
      <c r="JVG141" s="1"/>
      <c r="JVH141" s="1"/>
      <c r="JVI141" s="1"/>
      <c r="JVJ141" s="1"/>
      <c r="JVK141" s="1"/>
      <c r="JVL141" s="1"/>
      <c r="JVM141" s="1"/>
      <c r="JVN141" s="1"/>
      <c r="JVO141" s="1"/>
      <c r="JVP141" s="1"/>
      <c r="JVQ141" s="1"/>
      <c r="JVR141" s="1"/>
      <c r="JVS141" s="1"/>
      <c r="JVT141" s="1"/>
      <c r="JVU141" s="1"/>
      <c r="JVV141" s="1"/>
      <c r="JVW141" s="1"/>
      <c r="JVX141" s="1"/>
      <c r="JVY141" s="1"/>
      <c r="JVZ141" s="1"/>
      <c r="JWA141" s="1"/>
      <c r="JWB141" s="1"/>
      <c r="JWC141" s="1"/>
      <c r="JWD141" s="1"/>
      <c r="JWE141" s="1"/>
      <c r="JWF141" s="1"/>
      <c r="JWG141" s="1"/>
      <c r="JWH141" s="1"/>
      <c r="JWI141" s="1"/>
      <c r="JWJ141" s="1"/>
      <c r="JWK141" s="1"/>
      <c r="JWL141" s="1"/>
      <c r="JWM141" s="1"/>
      <c r="JWN141" s="1"/>
      <c r="JWO141" s="1"/>
      <c r="JWP141" s="1"/>
      <c r="JWQ141" s="1"/>
      <c r="JWR141" s="1"/>
      <c r="JWS141" s="1"/>
      <c r="JWT141" s="1"/>
      <c r="JWU141" s="1"/>
      <c r="JWV141" s="1"/>
      <c r="JWW141" s="1"/>
      <c r="JWX141" s="1"/>
      <c r="JWY141" s="1"/>
      <c r="JWZ141" s="1"/>
      <c r="JXA141" s="1"/>
      <c r="JXB141" s="1"/>
      <c r="JXC141" s="1"/>
      <c r="JXD141" s="1"/>
      <c r="JXE141" s="1"/>
      <c r="JXF141" s="1"/>
      <c r="JXG141" s="1"/>
      <c r="JXH141" s="1"/>
      <c r="JXI141" s="1"/>
      <c r="JXJ141" s="1"/>
      <c r="JXK141" s="1"/>
      <c r="JXL141" s="1"/>
      <c r="JXM141" s="1"/>
      <c r="JXN141" s="1"/>
      <c r="JXO141" s="1"/>
      <c r="JXP141" s="1"/>
      <c r="JXQ141" s="1"/>
      <c r="JXR141" s="1"/>
      <c r="JXS141" s="1"/>
      <c r="JXT141" s="1"/>
      <c r="JXU141" s="1"/>
      <c r="JXV141" s="1"/>
      <c r="JXW141" s="1"/>
      <c r="JXX141" s="1"/>
      <c r="JXY141" s="1"/>
      <c r="JXZ141" s="1"/>
      <c r="JYA141" s="1"/>
      <c r="JYB141" s="1"/>
      <c r="JYC141" s="1"/>
      <c r="JYD141" s="1"/>
      <c r="JYE141" s="1"/>
      <c r="JYF141" s="1"/>
      <c r="JYG141" s="1"/>
      <c r="JYH141" s="1"/>
      <c r="JYI141" s="1"/>
      <c r="JYJ141" s="1"/>
      <c r="JYK141" s="1"/>
      <c r="JYL141" s="1"/>
      <c r="JYM141" s="1"/>
      <c r="JYN141" s="1"/>
      <c r="JYO141" s="1"/>
      <c r="JYP141" s="1"/>
      <c r="JYQ141" s="1"/>
      <c r="JYR141" s="1"/>
      <c r="JYS141" s="1"/>
      <c r="JYT141" s="1"/>
      <c r="JYU141" s="1"/>
      <c r="JYV141" s="1"/>
      <c r="JYW141" s="1"/>
      <c r="JYX141" s="1"/>
      <c r="JYY141" s="1"/>
      <c r="JYZ141" s="1"/>
      <c r="JZA141" s="1"/>
      <c r="JZB141" s="1"/>
      <c r="JZC141" s="1"/>
      <c r="JZD141" s="1"/>
      <c r="JZE141" s="1"/>
      <c r="JZF141" s="1"/>
      <c r="JZG141" s="1"/>
      <c r="JZH141" s="1"/>
      <c r="JZI141" s="1"/>
      <c r="JZJ141" s="1"/>
      <c r="JZK141" s="1"/>
      <c r="JZL141" s="1"/>
      <c r="JZM141" s="1"/>
      <c r="JZN141" s="1"/>
      <c r="JZO141" s="1"/>
      <c r="JZP141" s="1"/>
      <c r="JZQ141" s="1"/>
      <c r="JZR141" s="1"/>
      <c r="JZS141" s="1"/>
      <c r="JZT141" s="1"/>
      <c r="JZU141" s="1"/>
      <c r="JZV141" s="1"/>
      <c r="JZW141" s="1"/>
      <c r="JZX141" s="1"/>
      <c r="JZY141" s="1"/>
      <c r="JZZ141" s="1"/>
      <c r="KAA141" s="1"/>
      <c r="KAB141" s="1"/>
      <c r="KAC141" s="1"/>
      <c r="KAD141" s="1"/>
      <c r="KAE141" s="1"/>
      <c r="KAF141" s="1"/>
      <c r="KAG141" s="1"/>
      <c r="KAH141" s="1"/>
      <c r="KAI141" s="1"/>
      <c r="KAJ141" s="1"/>
      <c r="KAK141" s="1"/>
      <c r="KAL141" s="1"/>
      <c r="KAM141" s="1"/>
      <c r="KAN141" s="1"/>
      <c r="KAO141" s="1"/>
      <c r="KAP141" s="1"/>
      <c r="KAQ141" s="1"/>
      <c r="KAR141" s="1"/>
      <c r="KAS141" s="1"/>
      <c r="KAT141" s="1"/>
      <c r="KAU141" s="1"/>
      <c r="KAV141" s="1"/>
      <c r="KAW141" s="1"/>
      <c r="KAX141" s="1"/>
      <c r="KAY141" s="1"/>
      <c r="KAZ141" s="1"/>
      <c r="KBA141" s="1"/>
      <c r="KBB141" s="1"/>
      <c r="KBC141" s="1"/>
      <c r="KBD141" s="1"/>
      <c r="KBE141" s="1"/>
      <c r="KBF141" s="1"/>
      <c r="KBG141" s="1"/>
      <c r="KBH141" s="1"/>
      <c r="KBI141" s="1"/>
      <c r="KBJ141" s="1"/>
      <c r="KBK141" s="1"/>
      <c r="KBL141" s="1"/>
      <c r="KBM141" s="1"/>
      <c r="KBN141" s="1"/>
      <c r="KBO141" s="1"/>
      <c r="KBP141" s="1"/>
      <c r="KBQ141" s="1"/>
      <c r="KBR141" s="1"/>
      <c r="KBS141" s="1"/>
      <c r="KBT141" s="1"/>
      <c r="KBU141" s="1"/>
      <c r="KBV141" s="1"/>
      <c r="KBW141" s="1"/>
      <c r="KBX141" s="1"/>
      <c r="KBY141" s="1"/>
      <c r="KBZ141" s="1"/>
      <c r="KCA141" s="1"/>
      <c r="KCB141" s="1"/>
      <c r="KCC141" s="1"/>
      <c r="KCD141" s="1"/>
      <c r="KCE141" s="1"/>
      <c r="KCF141" s="1"/>
      <c r="KCG141" s="1"/>
      <c r="KCH141" s="1"/>
      <c r="KCI141" s="1"/>
      <c r="KCJ141" s="1"/>
      <c r="KCK141" s="1"/>
      <c r="KCL141" s="1"/>
      <c r="KCM141" s="1"/>
      <c r="KCN141" s="1"/>
      <c r="KCO141" s="1"/>
      <c r="KCP141" s="1"/>
      <c r="KCQ141" s="1"/>
      <c r="KCR141" s="1"/>
      <c r="KCS141" s="1"/>
      <c r="KCT141" s="1"/>
      <c r="KCU141" s="1"/>
      <c r="KCV141" s="1"/>
      <c r="KCW141" s="1"/>
      <c r="KCX141" s="1"/>
      <c r="KCY141" s="1"/>
      <c r="KCZ141" s="1"/>
      <c r="KDA141" s="1"/>
      <c r="KDB141" s="1"/>
      <c r="KDC141" s="1"/>
      <c r="KDD141" s="1"/>
      <c r="KDE141" s="1"/>
      <c r="KDF141" s="1"/>
      <c r="KDG141" s="1"/>
      <c r="KDH141" s="1"/>
      <c r="KDI141" s="1"/>
      <c r="KDJ141" s="1"/>
      <c r="KDK141" s="1"/>
      <c r="KDL141" s="1"/>
      <c r="KDM141" s="1"/>
      <c r="KDN141" s="1"/>
      <c r="KDO141" s="1"/>
      <c r="KDP141" s="1"/>
      <c r="KDQ141" s="1"/>
      <c r="KDR141" s="1"/>
      <c r="KDS141" s="1"/>
      <c r="KDT141" s="1"/>
      <c r="KDU141" s="1"/>
      <c r="KDV141" s="1"/>
      <c r="KDW141" s="1"/>
      <c r="KDX141" s="1"/>
      <c r="KDY141" s="1"/>
      <c r="KDZ141" s="1"/>
      <c r="KEA141" s="1"/>
      <c r="KEB141" s="1"/>
      <c r="KEC141" s="1"/>
      <c r="KED141" s="1"/>
      <c r="KEE141" s="1"/>
      <c r="KEF141" s="1"/>
      <c r="KEG141" s="1"/>
      <c r="KEH141" s="1"/>
      <c r="KEI141" s="1"/>
      <c r="KEJ141" s="1"/>
      <c r="KEK141" s="1"/>
      <c r="KEL141" s="1"/>
      <c r="KEM141" s="1"/>
      <c r="KEN141" s="1"/>
      <c r="KEO141" s="1"/>
      <c r="KEP141" s="1"/>
      <c r="KEQ141" s="1"/>
      <c r="KER141" s="1"/>
      <c r="KES141" s="1"/>
      <c r="KET141" s="1"/>
      <c r="KEU141" s="1"/>
      <c r="KEV141" s="1"/>
      <c r="KEW141" s="1"/>
      <c r="KEX141" s="1"/>
      <c r="KEY141" s="1"/>
      <c r="KEZ141" s="1"/>
      <c r="KFA141" s="1"/>
      <c r="KFB141" s="1"/>
      <c r="KFC141" s="1"/>
      <c r="KFD141" s="1"/>
      <c r="KFE141" s="1"/>
      <c r="KFF141" s="1"/>
      <c r="KFG141" s="1"/>
      <c r="KFH141" s="1"/>
      <c r="KFI141" s="1"/>
      <c r="KFJ141" s="1"/>
      <c r="KFK141" s="1"/>
      <c r="KFL141" s="1"/>
      <c r="KFM141" s="1"/>
      <c r="KFN141" s="1"/>
      <c r="KFO141" s="1"/>
      <c r="KFP141" s="1"/>
      <c r="KFQ141" s="1"/>
      <c r="KFR141" s="1"/>
      <c r="KFS141" s="1"/>
      <c r="KFT141" s="1"/>
      <c r="KFU141" s="1"/>
      <c r="KFV141" s="1"/>
      <c r="KFW141" s="1"/>
      <c r="KFX141" s="1"/>
      <c r="KFY141" s="1"/>
      <c r="KFZ141" s="1"/>
      <c r="KGA141" s="1"/>
      <c r="KGB141" s="1"/>
      <c r="KGC141" s="1"/>
      <c r="KGD141" s="1"/>
      <c r="KGE141" s="1"/>
      <c r="KGF141" s="1"/>
      <c r="KGG141" s="1"/>
      <c r="KGH141" s="1"/>
      <c r="KGI141" s="1"/>
      <c r="KGJ141" s="1"/>
      <c r="KGK141" s="1"/>
      <c r="KGL141" s="1"/>
      <c r="KGM141" s="1"/>
      <c r="KGN141" s="1"/>
      <c r="KGO141" s="1"/>
      <c r="KGP141" s="1"/>
      <c r="KGQ141" s="1"/>
      <c r="KGR141" s="1"/>
      <c r="KGS141" s="1"/>
      <c r="KGT141" s="1"/>
      <c r="KGU141" s="1"/>
      <c r="KGV141" s="1"/>
      <c r="KGW141" s="1"/>
      <c r="KGX141" s="1"/>
      <c r="KGY141" s="1"/>
      <c r="KGZ141" s="1"/>
      <c r="KHA141" s="1"/>
      <c r="KHB141" s="1"/>
      <c r="KHC141" s="1"/>
      <c r="KHD141" s="1"/>
      <c r="KHE141" s="1"/>
      <c r="KHF141" s="1"/>
      <c r="KHG141" s="1"/>
      <c r="KHH141" s="1"/>
      <c r="KHI141" s="1"/>
      <c r="KHJ141" s="1"/>
      <c r="KHK141" s="1"/>
      <c r="KHL141" s="1"/>
      <c r="KHM141" s="1"/>
      <c r="KHN141" s="1"/>
      <c r="KHO141" s="1"/>
      <c r="KHP141" s="1"/>
      <c r="KHQ141" s="1"/>
      <c r="KHR141" s="1"/>
      <c r="KHS141" s="1"/>
      <c r="KHT141" s="1"/>
      <c r="KHU141" s="1"/>
      <c r="KHV141" s="1"/>
      <c r="KHW141" s="1"/>
      <c r="KHX141" s="1"/>
      <c r="KHY141" s="1"/>
      <c r="KHZ141" s="1"/>
      <c r="KIA141" s="1"/>
      <c r="KIB141" s="1"/>
      <c r="KIC141" s="1"/>
      <c r="KID141" s="1"/>
      <c r="KIE141" s="1"/>
      <c r="KIF141" s="1"/>
      <c r="KIG141" s="1"/>
      <c r="KIH141" s="1"/>
      <c r="KII141" s="1"/>
      <c r="KIJ141" s="1"/>
      <c r="KIK141" s="1"/>
      <c r="KIL141" s="1"/>
      <c r="KIM141" s="1"/>
      <c r="KIN141" s="1"/>
      <c r="KIO141" s="1"/>
      <c r="KIP141" s="1"/>
      <c r="KIQ141" s="1"/>
      <c r="KIR141" s="1"/>
      <c r="KIS141" s="1"/>
      <c r="KIT141" s="1"/>
      <c r="KIU141" s="1"/>
      <c r="KIV141" s="1"/>
      <c r="KIW141" s="1"/>
      <c r="KIX141" s="1"/>
      <c r="KIY141" s="1"/>
      <c r="KIZ141" s="1"/>
      <c r="KJA141" s="1"/>
      <c r="KJB141" s="1"/>
      <c r="KJC141" s="1"/>
      <c r="KJD141" s="1"/>
      <c r="KJE141" s="1"/>
      <c r="KJF141" s="1"/>
      <c r="KJG141" s="1"/>
      <c r="KJH141" s="1"/>
      <c r="KJI141" s="1"/>
      <c r="KJJ141" s="1"/>
      <c r="KJK141" s="1"/>
      <c r="KJL141" s="1"/>
      <c r="KJM141" s="1"/>
      <c r="KJN141" s="1"/>
      <c r="KJO141" s="1"/>
      <c r="KJP141" s="1"/>
      <c r="KJQ141" s="1"/>
      <c r="KJR141" s="1"/>
      <c r="KJS141" s="1"/>
      <c r="KJT141" s="1"/>
      <c r="KJU141" s="1"/>
      <c r="KJV141" s="1"/>
      <c r="KJW141" s="1"/>
      <c r="KJX141" s="1"/>
      <c r="KJY141" s="1"/>
      <c r="KJZ141" s="1"/>
      <c r="KKA141" s="1"/>
      <c r="KKB141" s="1"/>
      <c r="KKC141" s="1"/>
      <c r="KKD141" s="1"/>
      <c r="KKE141" s="1"/>
      <c r="KKF141" s="1"/>
      <c r="KKG141" s="1"/>
      <c r="KKH141" s="1"/>
      <c r="KKI141" s="1"/>
      <c r="KKJ141" s="1"/>
      <c r="KKK141" s="1"/>
      <c r="KKL141" s="1"/>
      <c r="KKM141" s="1"/>
      <c r="KKN141" s="1"/>
      <c r="KKO141" s="1"/>
      <c r="KKP141" s="1"/>
      <c r="KKQ141" s="1"/>
      <c r="KKR141" s="1"/>
      <c r="KKS141" s="1"/>
      <c r="KKT141" s="1"/>
      <c r="KKU141" s="1"/>
      <c r="KKV141" s="1"/>
      <c r="KKW141" s="1"/>
      <c r="KKX141" s="1"/>
      <c r="KKY141" s="1"/>
      <c r="KKZ141" s="1"/>
      <c r="KLA141" s="1"/>
      <c r="KLB141" s="1"/>
      <c r="KLC141" s="1"/>
      <c r="KLD141" s="1"/>
      <c r="KLE141" s="1"/>
      <c r="KLF141" s="1"/>
      <c r="KLG141" s="1"/>
      <c r="KLH141" s="1"/>
      <c r="KLI141" s="1"/>
      <c r="KLJ141" s="1"/>
      <c r="KLK141" s="1"/>
      <c r="KLL141" s="1"/>
      <c r="KLM141" s="1"/>
      <c r="KLN141" s="1"/>
      <c r="KLO141" s="1"/>
      <c r="KLP141" s="1"/>
      <c r="KLQ141" s="1"/>
      <c r="KLR141" s="1"/>
      <c r="KLS141" s="1"/>
      <c r="KLT141" s="1"/>
      <c r="KLU141" s="1"/>
      <c r="KLV141" s="1"/>
      <c r="KLW141" s="1"/>
      <c r="KLX141" s="1"/>
      <c r="KLY141" s="1"/>
      <c r="KLZ141" s="1"/>
      <c r="KMA141" s="1"/>
      <c r="KMB141" s="1"/>
      <c r="KMC141" s="1"/>
      <c r="KMD141" s="1"/>
      <c r="KME141" s="1"/>
      <c r="KMF141" s="1"/>
      <c r="KMG141" s="1"/>
      <c r="KMH141" s="1"/>
      <c r="KMI141" s="1"/>
      <c r="KMJ141" s="1"/>
      <c r="KMK141" s="1"/>
      <c r="KML141" s="1"/>
      <c r="KMM141" s="1"/>
      <c r="KMN141" s="1"/>
      <c r="KMO141" s="1"/>
      <c r="KMP141" s="1"/>
      <c r="KMQ141" s="1"/>
      <c r="KMR141" s="1"/>
      <c r="KMS141" s="1"/>
      <c r="KMT141" s="1"/>
      <c r="KMU141" s="1"/>
      <c r="KMV141" s="1"/>
      <c r="KMW141" s="1"/>
      <c r="KMX141" s="1"/>
      <c r="KMY141" s="1"/>
      <c r="KMZ141" s="1"/>
      <c r="KNA141" s="1"/>
      <c r="KNB141" s="1"/>
      <c r="KNC141" s="1"/>
      <c r="KND141" s="1"/>
      <c r="KNE141" s="1"/>
      <c r="KNF141" s="1"/>
      <c r="KNG141" s="1"/>
      <c r="KNH141" s="1"/>
      <c r="KNI141" s="1"/>
      <c r="KNJ141" s="1"/>
      <c r="KNK141" s="1"/>
      <c r="KNL141" s="1"/>
      <c r="KNM141" s="1"/>
      <c r="KNN141" s="1"/>
      <c r="KNO141" s="1"/>
      <c r="KNP141" s="1"/>
      <c r="KNQ141" s="1"/>
      <c r="KNR141" s="1"/>
      <c r="KNS141" s="1"/>
      <c r="KNT141" s="1"/>
      <c r="KNU141" s="1"/>
      <c r="KNV141" s="1"/>
      <c r="KNW141" s="1"/>
      <c r="KNX141" s="1"/>
      <c r="KNY141" s="1"/>
      <c r="KNZ141" s="1"/>
      <c r="KOA141" s="1"/>
      <c r="KOB141" s="1"/>
      <c r="KOC141" s="1"/>
      <c r="KOD141" s="1"/>
      <c r="KOE141" s="1"/>
      <c r="KOF141" s="1"/>
      <c r="KOG141" s="1"/>
      <c r="KOH141" s="1"/>
      <c r="KOI141" s="1"/>
      <c r="KOJ141" s="1"/>
      <c r="KOK141" s="1"/>
      <c r="KOL141" s="1"/>
      <c r="KOM141" s="1"/>
      <c r="KON141" s="1"/>
      <c r="KOO141" s="1"/>
      <c r="KOP141" s="1"/>
      <c r="KOQ141" s="1"/>
      <c r="KOR141" s="1"/>
      <c r="KOS141" s="1"/>
      <c r="KOT141" s="1"/>
      <c r="KOU141" s="1"/>
      <c r="KOV141" s="1"/>
      <c r="KOW141" s="1"/>
      <c r="KOX141" s="1"/>
      <c r="KOY141" s="1"/>
      <c r="KOZ141" s="1"/>
      <c r="KPA141" s="1"/>
      <c r="KPB141" s="1"/>
      <c r="KPC141" s="1"/>
      <c r="KPD141" s="1"/>
      <c r="KPE141" s="1"/>
      <c r="KPF141" s="1"/>
      <c r="KPG141" s="1"/>
      <c r="KPH141" s="1"/>
      <c r="KPI141" s="1"/>
      <c r="KPJ141" s="1"/>
      <c r="KPK141" s="1"/>
      <c r="KPL141" s="1"/>
      <c r="KPM141" s="1"/>
      <c r="KPN141" s="1"/>
      <c r="KPO141" s="1"/>
      <c r="KPP141" s="1"/>
      <c r="KPQ141" s="1"/>
      <c r="KPR141" s="1"/>
      <c r="KPS141" s="1"/>
      <c r="KPT141" s="1"/>
      <c r="KPU141" s="1"/>
      <c r="KPV141" s="1"/>
      <c r="KPW141" s="1"/>
      <c r="KPX141" s="1"/>
      <c r="KPY141" s="1"/>
      <c r="KPZ141" s="1"/>
      <c r="KQA141" s="1"/>
      <c r="KQB141" s="1"/>
      <c r="KQC141" s="1"/>
      <c r="KQD141" s="1"/>
      <c r="KQE141" s="1"/>
      <c r="KQF141" s="1"/>
      <c r="KQG141" s="1"/>
      <c r="KQH141" s="1"/>
      <c r="KQI141" s="1"/>
      <c r="KQJ141" s="1"/>
      <c r="KQK141" s="1"/>
      <c r="KQL141" s="1"/>
      <c r="KQM141" s="1"/>
      <c r="KQN141" s="1"/>
      <c r="KQO141" s="1"/>
      <c r="KQP141" s="1"/>
      <c r="KQQ141" s="1"/>
      <c r="KQR141" s="1"/>
      <c r="KQS141" s="1"/>
      <c r="KQT141" s="1"/>
      <c r="KQU141" s="1"/>
      <c r="KQV141" s="1"/>
      <c r="KQW141" s="1"/>
      <c r="KQX141" s="1"/>
      <c r="KQY141" s="1"/>
      <c r="KQZ141" s="1"/>
      <c r="KRA141" s="1"/>
      <c r="KRB141" s="1"/>
      <c r="KRC141" s="1"/>
      <c r="KRD141" s="1"/>
      <c r="KRE141" s="1"/>
      <c r="KRF141" s="1"/>
      <c r="KRG141" s="1"/>
      <c r="KRH141" s="1"/>
      <c r="KRI141" s="1"/>
      <c r="KRJ141" s="1"/>
      <c r="KRK141" s="1"/>
      <c r="KRL141" s="1"/>
      <c r="KRM141" s="1"/>
      <c r="KRN141" s="1"/>
      <c r="KRO141" s="1"/>
      <c r="KRP141" s="1"/>
      <c r="KRQ141" s="1"/>
      <c r="KRR141" s="1"/>
      <c r="KRS141" s="1"/>
      <c r="KRT141" s="1"/>
      <c r="KRU141" s="1"/>
      <c r="KRV141" s="1"/>
      <c r="KRW141" s="1"/>
      <c r="KRX141" s="1"/>
      <c r="KRY141" s="1"/>
      <c r="KRZ141" s="1"/>
      <c r="KSA141" s="1"/>
      <c r="KSB141" s="1"/>
      <c r="KSC141" s="1"/>
      <c r="KSD141" s="1"/>
      <c r="KSE141" s="1"/>
      <c r="KSF141" s="1"/>
      <c r="KSG141" s="1"/>
      <c r="KSH141" s="1"/>
      <c r="KSI141" s="1"/>
      <c r="KSJ141" s="1"/>
      <c r="KSK141" s="1"/>
      <c r="KSL141" s="1"/>
      <c r="KSM141" s="1"/>
      <c r="KSN141" s="1"/>
      <c r="KSO141" s="1"/>
      <c r="KSP141" s="1"/>
      <c r="KSQ141" s="1"/>
      <c r="KSR141" s="1"/>
      <c r="KSS141" s="1"/>
      <c r="KST141" s="1"/>
      <c r="KSU141" s="1"/>
      <c r="KSV141" s="1"/>
      <c r="KSW141" s="1"/>
      <c r="KSX141" s="1"/>
      <c r="KSY141" s="1"/>
      <c r="KSZ141" s="1"/>
      <c r="KTA141" s="1"/>
      <c r="KTB141" s="1"/>
      <c r="KTC141" s="1"/>
      <c r="KTD141" s="1"/>
      <c r="KTE141" s="1"/>
      <c r="KTF141" s="1"/>
      <c r="KTG141" s="1"/>
      <c r="KTH141" s="1"/>
      <c r="KTI141" s="1"/>
      <c r="KTJ141" s="1"/>
      <c r="KTK141" s="1"/>
      <c r="KTL141" s="1"/>
      <c r="KTM141" s="1"/>
      <c r="KTN141" s="1"/>
      <c r="KTO141" s="1"/>
      <c r="KTP141" s="1"/>
      <c r="KTQ141" s="1"/>
      <c r="KTR141" s="1"/>
      <c r="KTS141" s="1"/>
      <c r="KTT141" s="1"/>
      <c r="KTU141" s="1"/>
      <c r="KTV141" s="1"/>
      <c r="KTW141" s="1"/>
      <c r="KTX141" s="1"/>
      <c r="KTY141" s="1"/>
      <c r="KTZ141" s="1"/>
      <c r="KUA141" s="1"/>
      <c r="KUB141" s="1"/>
      <c r="KUC141" s="1"/>
      <c r="KUD141" s="1"/>
      <c r="KUE141" s="1"/>
      <c r="KUF141" s="1"/>
      <c r="KUG141" s="1"/>
      <c r="KUH141" s="1"/>
      <c r="KUI141" s="1"/>
      <c r="KUJ141" s="1"/>
      <c r="KUK141" s="1"/>
      <c r="KUL141" s="1"/>
      <c r="KUM141" s="1"/>
      <c r="KUN141" s="1"/>
      <c r="KUO141" s="1"/>
      <c r="KUP141" s="1"/>
      <c r="KUQ141" s="1"/>
      <c r="KUR141" s="1"/>
      <c r="KUS141" s="1"/>
      <c r="KUT141" s="1"/>
      <c r="KUU141" s="1"/>
      <c r="KUV141" s="1"/>
      <c r="KUW141" s="1"/>
      <c r="KUX141" s="1"/>
      <c r="KUY141" s="1"/>
      <c r="KUZ141" s="1"/>
      <c r="KVA141" s="1"/>
      <c r="KVB141" s="1"/>
      <c r="KVC141" s="1"/>
      <c r="KVD141" s="1"/>
      <c r="KVE141" s="1"/>
      <c r="KVF141" s="1"/>
      <c r="KVG141" s="1"/>
      <c r="KVH141" s="1"/>
      <c r="KVI141" s="1"/>
      <c r="KVJ141" s="1"/>
      <c r="KVK141" s="1"/>
      <c r="KVL141" s="1"/>
      <c r="KVM141" s="1"/>
      <c r="KVN141" s="1"/>
      <c r="KVO141" s="1"/>
      <c r="KVP141" s="1"/>
      <c r="KVQ141" s="1"/>
      <c r="KVR141" s="1"/>
      <c r="KVS141" s="1"/>
      <c r="KVT141" s="1"/>
      <c r="KVU141" s="1"/>
      <c r="KVV141" s="1"/>
      <c r="KVW141" s="1"/>
      <c r="KVX141" s="1"/>
      <c r="KVY141" s="1"/>
      <c r="KVZ141" s="1"/>
      <c r="KWA141" s="1"/>
      <c r="KWB141" s="1"/>
      <c r="KWC141" s="1"/>
      <c r="KWD141" s="1"/>
      <c r="KWE141" s="1"/>
      <c r="KWF141" s="1"/>
      <c r="KWG141" s="1"/>
      <c r="KWH141" s="1"/>
      <c r="KWI141" s="1"/>
      <c r="KWJ141" s="1"/>
      <c r="KWK141" s="1"/>
      <c r="KWL141" s="1"/>
      <c r="KWM141" s="1"/>
      <c r="KWN141" s="1"/>
      <c r="KWO141" s="1"/>
      <c r="KWP141" s="1"/>
      <c r="KWQ141" s="1"/>
      <c r="KWR141" s="1"/>
      <c r="KWS141" s="1"/>
      <c r="KWT141" s="1"/>
      <c r="KWU141" s="1"/>
      <c r="KWV141" s="1"/>
      <c r="KWW141" s="1"/>
      <c r="KWX141" s="1"/>
      <c r="KWY141" s="1"/>
      <c r="KWZ141" s="1"/>
      <c r="KXA141" s="1"/>
      <c r="KXB141" s="1"/>
      <c r="KXC141" s="1"/>
      <c r="KXD141" s="1"/>
      <c r="KXE141" s="1"/>
      <c r="KXF141" s="1"/>
      <c r="KXG141" s="1"/>
      <c r="KXH141" s="1"/>
      <c r="KXI141" s="1"/>
      <c r="KXJ141" s="1"/>
      <c r="KXK141" s="1"/>
      <c r="KXL141" s="1"/>
      <c r="KXM141" s="1"/>
      <c r="KXN141" s="1"/>
      <c r="KXO141" s="1"/>
      <c r="KXP141" s="1"/>
      <c r="KXQ141" s="1"/>
      <c r="KXR141" s="1"/>
      <c r="KXS141" s="1"/>
      <c r="KXT141" s="1"/>
      <c r="KXU141" s="1"/>
      <c r="KXV141" s="1"/>
      <c r="KXW141" s="1"/>
      <c r="KXX141" s="1"/>
      <c r="KXY141" s="1"/>
      <c r="KXZ141" s="1"/>
      <c r="KYA141" s="1"/>
      <c r="KYB141" s="1"/>
      <c r="KYC141" s="1"/>
      <c r="KYD141" s="1"/>
      <c r="KYE141" s="1"/>
      <c r="KYF141" s="1"/>
      <c r="KYG141" s="1"/>
      <c r="KYH141" s="1"/>
      <c r="KYI141" s="1"/>
      <c r="KYJ141" s="1"/>
      <c r="KYK141" s="1"/>
      <c r="KYL141" s="1"/>
      <c r="KYM141" s="1"/>
      <c r="KYN141" s="1"/>
      <c r="KYO141" s="1"/>
      <c r="KYP141" s="1"/>
      <c r="KYQ141" s="1"/>
      <c r="KYR141" s="1"/>
      <c r="KYS141" s="1"/>
      <c r="KYT141" s="1"/>
      <c r="KYU141" s="1"/>
      <c r="KYV141" s="1"/>
      <c r="KYW141" s="1"/>
      <c r="KYX141" s="1"/>
      <c r="KYY141" s="1"/>
      <c r="KYZ141" s="1"/>
      <c r="KZA141" s="1"/>
      <c r="KZB141" s="1"/>
      <c r="KZC141" s="1"/>
      <c r="KZD141" s="1"/>
      <c r="KZE141" s="1"/>
      <c r="KZF141" s="1"/>
      <c r="KZG141" s="1"/>
      <c r="KZH141" s="1"/>
      <c r="KZI141" s="1"/>
      <c r="KZJ141" s="1"/>
      <c r="KZK141" s="1"/>
      <c r="KZL141" s="1"/>
      <c r="KZM141" s="1"/>
      <c r="KZN141" s="1"/>
      <c r="KZO141" s="1"/>
      <c r="KZP141" s="1"/>
      <c r="KZQ141" s="1"/>
      <c r="KZR141" s="1"/>
      <c r="KZS141" s="1"/>
      <c r="KZT141" s="1"/>
      <c r="KZU141" s="1"/>
      <c r="KZV141" s="1"/>
      <c r="KZW141" s="1"/>
      <c r="KZX141" s="1"/>
      <c r="KZY141" s="1"/>
      <c r="KZZ141" s="1"/>
      <c r="LAA141" s="1"/>
      <c r="LAB141" s="1"/>
      <c r="LAC141" s="1"/>
      <c r="LAD141" s="1"/>
      <c r="LAE141" s="1"/>
      <c r="LAF141" s="1"/>
      <c r="LAG141" s="1"/>
      <c r="LAH141" s="1"/>
      <c r="LAI141" s="1"/>
      <c r="LAJ141" s="1"/>
      <c r="LAK141" s="1"/>
      <c r="LAL141" s="1"/>
      <c r="LAM141" s="1"/>
      <c r="LAN141" s="1"/>
      <c r="LAO141" s="1"/>
      <c r="LAP141" s="1"/>
      <c r="LAQ141" s="1"/>
      <c r="LAR141" s="1"/>
      <c r="LAS141" s="1"/>
      <c r="LAT141" s="1"/>
      <c r="LAU141" s="1"/>
      <c r="LAV141" s="1"/>
      <c r="LAW141" s="1"/>
      <c r="LAX141" s="1"/>
      <c r="LAY141" s="1"/>
      <c r="LAZ141" s="1"/>
      <c r="LBA141" s="1"/>
      <c r="LBB141" s="1"/>
      <c r="LBC141" s="1"/>
      <c r="LBD141" s="1"/>
      <c r="LBE141" s="1"/>
      <c r="LBF141" s="1"/>
      <c r="LBG141" s="1"/>
      <c r="LBH141" s="1"/>
      <c r="LBI141" s="1"/>
      <c r="LBJ141" s="1"/>
      <c r="LBK141" s="1"/>
      <c r="LBL141" s="1"/>
      <c r="LBM141" s="1"/>
      <c r="LBN141" s="1"/>
      <c r="LBO141" s="1"/>
      <c r="LBP141" s="1"/>
      <c r="LBQ141" s="1"/>
      <c r="LBR141" s="1"/>
      <c r="LBS141" s="1"/>
      <c r="LBT141" s="1"/>
      <c r="LBU141" s="1"/>
      <c r="LBV141" s="1"/>
      <c r="LBW141" s="1"/>
      <c r="LBX141" s="1"/>
      <c r="LBY141" s="1"/>
      <c r="LBZ141" s="1"/>
      <c r="LCA141" s="1"/>
      <c r="LCB141" s="1"/>
      <c r="LCC141" s="1"/>
      <c r="LCD141" s="1"/>
      <c r="LCE141" s="1"/>
      <c r="LCF141" s="1"/>
      <c r="LCG141" s="1"/>
      <c r="LCH141" s="1"/>
      <c r="LCI141" s="1"/>
      <c r="LCJ141" s="1"/>
      <c r="LCK141" s="1"/>
      <c r="LCL141" s="1"/>
      <c r="LCM141" s="1"/>
      <c r="LCN141" s="1"/>
      <c r="LCO141" s="1"/>
      <c r="LCP141" s="1"/>
      <c r="LCQ141" s="1"/>
      <c r="LCR141" s="1"/>
      <c r="LCS141" s="1"/>
      <c r="LCT141" s="1"/>
      <c r="LCU141" s="1"/>
      <c r="LCV141" s="1"/>
      <c r="LCW141" s="1"/>
      <c r="LCX141" s="1"/>
      <c r="LCY141" s="1"/>
      <c r="LCZ141" s="1"/>
      <c r="LDA141" s="1"/>
      <c r="LDB141" s="1"/>
      <c r="LDC141" s="1"/>
      <c r="LDD141" s="1"/>
      <c r="LDE141" s="1"/>
      <c r="LDF141" s="1"/>
      <c r="LDG141" s="1"/>
      <c r="LDH141" s="1"/>
      <c r="LDI141" s="1"/>
      <c r="LDJ141" s="1"/>
      <c r="LDK141" s="1"/>
      <c r="LDL141" s="1"/>
      <c r="LDM141" s="1"/>
      <c r="LDN141" s="1"/>
      <c r="LDO141" s="1"/>
      <c r="LDP141" s="1"/>
      <c r="LDQ141" s="1"/>
      <c r="LDR141" s="1"/>
      <c r="LDS141" s="1"/>
      <c r="LDT141" s="1"/>
      <c r="LDU141" s="1"/>
      <c r="LDV141" s="1"/>
      <c r="LDW141" s="1"/>
      <c r="LDX141" s="1"/>
      <c r="LDY141" s="1"/>
      <c r="LDZ141" s="1"/>
      <c r="LEA141" s="1"/>
      <c r="LEB141" s="1"/>
      <c r="LEC141" s="1"/>
      <c r="LED141" s="1"/>
      <c r="LEE141" s="1"/>
      <c r="LEF141" s="1"/>
      <c r="LEG141" s="1"/>
      <c r="LEH141" s="1"/>
      <c r="LEI141" s="1"/>
      <c r="LEJ141" s="1"/>
      <c r="LEK141" s="1"/>
      <c r="LEL141" s="1"/>
      <c r="LEM141" s="1"/>
      <c r="LEN141" s="1"/>
      <c r="LEO141" s="1"/>
      <c r="LEP141" s="1"/>
      <c r="LEQ141" s="1"/>
      <c r="LER141" s="1"/>
      <c r="LES141" s="1"/>
      <c r="LET141" s="1"/>
      <c r="LEU141" s="1"/>
      <c r="LEV141" s="1"/>
      <c r="LEW141" s="1"/>
      <c r="LEX141" s="1"/>
      <c r="LEY141" s="1"/>
      <c r="LEZ141" s="1"/>
      <c r="LFA141" s="1"/>
      <c r="LFB141" s="1"/>
      <c r="LFC141" s="1"/>
      <c r="LFD141" s="1"/>
      <c r="LFE141" s="1"/>
      <c r="LFF141" s="1"/>
      <c r="LFG141" s="1"/>
      <c r="LFH141" s="1"/>
      <c r="LFI141" s="1"/>
      <c r="LFJ141" s="1"/>
      <c r="LFK141" s="1"/>
      <c r="LFL141" s="1"/>
      <c r="LFM141" s="1"/>
      <c r="LFN141" s="1"/>
      <c r="LFO141" s="1"/>
      <c r="LFP141" s="1"/>
      <c r="LFQ141" s="1"/>
      <c r="LFR141" s="1"/>
      <c r="LFS141" s="1"/>
      <c r="LFT141" s="1"/>
      <c r="LFU141" s="1"/>
      <c r="LFV141" s="1"/>
      <c r="LFW141" s="1"/>
      <c r="LFX141" s="1"/>
      <c r="LFY141" s="1"/>
      <c r="LFZ141" s="1"/>
      <c r="LGA141" s="1"/>
      <c r="LGB141" s="1"/>
      <c r="LGC141" s="1"/>
      <c r="LGD141" s="1"/>
      <c r="LGE141" s="1"/>
      <c r="LGF141" s="1"/>
      <c r="LGG141" s="1"/>
      <c r="LGH141" s="1"/>
      <c r="LGI141" s="1"/>
      <c r="LGJ141" s="1"/>
      <c r="LGK141" s="1"/>
      <c r="LGL141" s="1"/>
      <c r="LGM141" s="1"/>
      <c r="LGN141" s="1"/>
      <c r="LGO141" s="1"/>
      <c r="LGP141" s="1"/>
      <c r="LGQ141" s="1"/>
      <c r="LGR141" s="1"/>
      <c r="LGS141" s="1"/>
      <c r="LGT141" s="1"/>
      <c r="LGU141" s="1"/>
      <c r="LGV141" s="1"/>
      <c r="LGW141" s="1"/>
      <c r="LGX141" s="1"/>
      <c r="LGY141" s="1"/>
      <c r="LGZ141" s="1"/>
      <c r="LHA141" s="1"/>
      <c r="LHB141" s="1"/>
      <c r="LHC141" s="1"/>
      <c r="LHD141" s="1"/>
      <c r="LHE141" s="1"/>
      <c r="LHF141" s="1"/>
      <c r="LHG141" s="1"/>
      <c r="LHH141" s="1"/>
      <c r="LHI141" s="1"/>
      <c r="LHJ141" s="1"/>
      <c r="LHK141" s="1"/>
      <c r="LHL141" s="1"/>
      <c r="LHM141" s="1"/>
      <c r="LHN141" s="1"/>
      <c r="LHO141" s="1"/>
      <c r="LHP141" s="1"/>
      <c r="LHQ141" s="1"/>
      <c r="LHR141" s="1"/>
      <c r="LHS141" s="1"/>
      <c r="LHT141" s="1"/>
      <c r="LHU141" s="1"/>
      <c r="LHV141" s="1"/>
      <c r="LHW141" s="1"/>
      <c r="LHX141" s="1"/>
      <c r="LHY141" s="1"/>
      <c r="LHZ141" s="1"/>
      <c r="LIA141" s="1"/>
      <c r="LIB141" s="1"/>
      <c r="LIC141" s="1"/>
      <c r="LID141" s="1"/>
      <c r="LIE141" s="1"/>
      <c r="LIF141" s="1"/>
      <c r="LIG141" s="1"/>
      <c r="LIH141" s="1"/>
      <c r="LII141" s="1"/>
      <c r="LIJ141" s="1"/>
      <c r="LIK141" s="1"/>
      <c r="LIL141" s="1"/>
      <c r="LIM141" s="1"/>
      <c r="LIN141" s="1"/>
      <c r="LIO141" s="1"/>
      <c r="LIP141" s="1"/>
      <c r="LIQ141" s="1"/>
      <c r="LIR141" s="1"/>
      <c r="LIS141" s="1"/>
      <c r="LIT141" s="1"/>
      <c r="LIU141" s="1"/>
      <c r="LIV141" s="1"/>
      <c r="LIW141" s="1"/>
      <c r="LIX141" s="1"/>
      <c r="LIY141" s="1"/>
      <c r="LIZ141" s="1"/>
      <c r="LJA141" s="1"/>
      <c r="LJB141" s="1"/>
      <c r="LJC141" s="1"/>
      <c r="LJD141" s="1"/>
      <c r="LJE141" s="1"/>
      <c r="LJF141" s="1"/>
      <c r="LJG141" s="1"/>
      <c r="LJH141" s="1"/>
      <c r="LJI141" s="1"/>
      <c r="LJJ141" s="1"/>
      <c r="LJK141" s="1"/>
      <c r="LJL141" s="1"/>
      <c r="LJM141" s="1"/>
      <c r="LJN141" s="1"/>
      <c r="LJO141" s="1"/>
      <c r="LJP141" s="1"/>
      <c r="LJQ141" s="1"/>
      <c r="LJR141" s="1"/>
      <c r="LJS141" s="1"/>
      <c r="LJT141" s="1"/>
      <c r="LJU141" s="1"/>
      <c r="LJV141" s="1"/>
      <c r="LJW141" s="1"/>
      <c r="LJX141" s="1"/>
      <c r="LJY141" s="1"/>
      <c r="LJZ141" s="1"/>
      <c r="LKA141" s="1"/>
      <c r="LKB141" s="1"/>
      <c r="LKC141" s="1"/>
      <c r="LKD141" s="1"/>
      <c r="LKE141" s="1"/>
      <c r="LKF141" s="1"/>
      <c r="LKG141" s="1"/>
      <c r="LKH141" s="1"/>
      <c r="LKI141" s="1"/>
      <c r="LKJ141" s="1"/>
      <c r="LKK141" s="1"/>
      <c r="LKL141" s="1"/>
      <c r="LKM141" s="1"/>
      <c r="LKN141" s="1"/>
      <c r="LKO141" s="1"/>
      <c r="LKP141" s="1"/>
      <c r="LKQ141" s="1"/>
      <c r="LKR141" s="1"/>
      <c r="LKS141" s="1"/>
      <c r="LKT141" s="1"/>
      <c r="LKU141" s="1"/>
      <c r="LKV141" s="1"/>
      <c r="LKW141" s="1"/>
      <c r="LKX141" s="1"/>
      <c r="LKY141" s="1"/>
      <c r="LKZ141" s="1"/>
      <c r="LLA141" s="1"/>
      <c r="LLB141" s="1"/>
      <c r="LLC141" s="1"/>
      <c r="LLD141" s="1"/>
      <c r="LLE141" s="1"/>
      <c r="LLF141" s="1"/>
      <c r="LLG141" s="1"/>
      <c r="LLH141" s="1"/>
      <c r="LLI141" s="1"/>
      <c r="LLJ141" s="1"/>
      <c r="LLK141" s="1"/>
      <c r="LLL141" s="1"/>
      <c r="LLM141" s="1"/>
      <c r="LLN141" s="1"/>
      <c r="LLO141" s="1"/>
      <c r="LLP141" s="1"/>
      <c r="LLQ141" s="1"/>
      <c r="LLR141" s="1"/>
      <c r="LLS141" s="1"/>
      <c r="LLT141" s="1"/>
      <c r="LLU141" s="1"/>
      <c r="LLV141" s="1"/>
      <c r="LLW141" s="1"/>
      <c r="LLX141" s="1"/>
      <c r="LLY141" s="1"/>
      <c r="LLZ141" s="1"/>
      <c r="LMA141" s="1"/>
      <c r="LMB141" s="1"/>
      <c r="LMC141" s="1"/>
      <c r="LMD141" s="1"/>
      <c r="LME141" s="1"/>
      <c r="LMF141" s="1"/>
      <c r="LMG141" s="1"/>
      <c r="LMH141" s="1"/>
      <c r="LMI141" s="1"/>
      <c r="LMJ141" s="1"/>
      <c r="LMK141" s="1"/>
      <c r="LML141" s="1"/>
      <c r="LMM141" s="1"/>
      <c r="LMN141" s="1"/>
      <c r="LMO141" s="1"/>
      <c r="LMP141" s="1"/>
      <c r="LMQ141" s="1"/>
      <c r="LMR141" s="1"/>
      <c r="LMS141" s="1"/>
      <c r="LMT141" s="1"/>
      <c r="LMU141" s="1"/>
      <c r="LMV141" s="1"/>
      <c r="LMW141" s="1"/>
      <c r="LMX141" s="1"/>
      <c r="LMY141" s="1"/>
      <c r="LMZ141" s="1"/>
      <c r="LNA141" s="1"/>
      <c r="LNB141" s="1"/>
      <c r="LNC141" s="1"/>
      <c r="LND141" s="1"/>
      <c r="LNE141" s="1"/>
      <c r="LNF141" s="1"/>
      <c r="LNG141" s="1"/>
      <c r="LNH141" s="1"/>
      <c r="LNI141" s="1"/>
      <c r="LNJ141" s="1"/>
      <c r="LNK141" s="1"/>
      <c r="LNL141" s="1"/>
      <c r="LNM141" s="1"/>
      <c r="LNN141" s="1"/>
      <c r="LNO141" s="1"/>
      <c r="LNP141" s="1"/>
      <c r="LNQ141" s="1"/>
      <c r="LNR141" s="1"/>
      <c r="LNS141" s="1"/>
      <c r="LNT141" s="1"/>
      <c r="LNU141" s="1"/>
      <c r="LNV141" s="1"/>
      <c r="LNW141" s="1"/>
      <c r="LNX141" s="1"/>
      <c r="LNY141" s="1"/>
      <c r="LNZ141" s="1"/>
      <c r="LOA141" s="1"/>
      <c r="LOB141" s="1"/>
      <c r="LOC141" s="1"/>
      <c r="LOD141" s="1"/>
      <c r="LOE141" s="1"/>
      <c r="LOF141" s="1"/>
      <c r="LOG141" s="1"/>
      <c r="LOH141" s="1"/>
      <c r="LOI141" s="1"/>
      <c r="LOJ141" s="1"/>
      <c r="LOK141" s="1"/>
      <c r="LOL141" s="1"/>
      <c r="LOM141" s="1"/>
      <c r="LON141" s="1"/>
      <c r="LOO141" s="1"/>
      <c r="LOP141" s="1"/>
      <c r="LOQ141" s="1"/>
      <c r="LOR141" s="1"/>
      <c r="LOS141" s="1"/>
      <c r="LOT141" s="1"/>
      <c r="LOU141" s="1"/>
      <c r="LOV141" s="1"/>
      <c r="LOW141" s="1"/>
      <c r="LOX141" s="1"/>
      <c r="LOY141" s="1"/>
      <c r="LOZ141" s="1"/>
      <c r="LPA141" s="1"/>
      <c r="LPB141" s="1"/>
      <c r="LPC141" s="1"/>
      <c r="LPD141" s="1"/>
      <c r="LPE141" s="1"/>
      <c r="LPF141" s="1"/>
      <c r="LPG141" s="1"/>
      <c r="LPH141" s="1"/>
      <c r="LPI141" s="1"/>
      <c r="LPJ141" s="1"/>
      <c r="LPK141" s="1"/>
      <c r="LPL141" s="1"/>
      <c r="LPM141" s="1"/>
      <c r="LPN141" s="1"/>
      <c r="LPO141" s="1"/>
      <c r="LPP141" s="1"/>
      <c r="LPQ141" s="1"/>
      <c r="LPR141" s="1"/>
      <c r="LPS141" s="1"/>
      <c r="LPT141" s="1"/>
      <c r="LPU141" s="1"/>
      <c r="LPV141" s="1"/>
      <c r="LPW141" s="1"/>
      <c r="LPX141" s="1"/>
      <c r="LPY141" s="1"/>
      <c r="LPZ141" s="1"/>
      <c r="LQA141" s="1"/>
      <c r="LQB141" s="1"/>
      <c r="LQC141" s="1"/>
      <c r="LQD141" s="1"/>
      <c r="LQE141" s="1"/>
      <c r="LQF141" s="1"/>
      <c r="LQG141" s="1"/>
      <c r="LQH141" s="1"/>
      <c r="LQI141" s="1"/>
      <c r="LQJ141" s="1"/>
      <c r="LQK141" s="1"/>
      <c r="LQL141" s="1"/>
      <c r="LQM141" s="1"/>
      <c r="LQN141" s="1"/>
      <c r="LQO141" s="1"/>
      <c r="LQP141" s="1"/>
      <c r="LQQ141" s="1"/>
      <c r="LQR141" s="1"/>
      <c r="LQS141" s="1"/>
      <c r="LQT141" s="1"/>
      <c r="LQU141" s="1"/>
      <c r="LQV141" s="1"/>
      <c r="LQW141" s="1"/>
      <c r="LQX141" s="1"/>
      <c r="LQY141" s="1"/>
      <c r="LQZ141" s="1"/>
      <c r="LRA141" s="1"/>
      <c r="LRB141" s="1"/>
      <c r="LRC141" s="1"/>
      <c r="LRD141" s="1"/>
      <c r="LRE141" s="1"/>
      <c r="LRF141" s="1"/>
      <c r="LRG141" s="1"/>
      <c r="LRH141" s="1"/>
      <c r="LRI141" s="1"/>
      <c r="LRJ141" s="1"/>
      <c r="LRK141" s="1"/>
      <c r="LRL141" s="1"/>
      <c r="LRM141" s="1"/>
      <c r="LRN141" s="1"/>
      <c r="LRO141" s="1"/>
      <c r="LRP141" s="1"/>
      <c r="LRQ141" s="1"/>
      <c r="LRR141" s="1"/>
      <c r="LRS141" s="1"/>
      <c r="LRT141" s="1"/>
      <c r="LRU141" s="1"/>
      <c r="LRV141" s="1"/>
      <c r="LRW141" s="1"/>
      <c r="LRX141" s="1"/>
      <c r="LRY141" s="1"/>
      <c r="LRZ141" s="1"/>
      <c r="LSA141" s="1"/>
      <c r="LSB141" s="1"/>
      <c r="LSC141" s="1"/>
      <c r="LSD141" s="1"/>
      <c r="LSE141" s="1"/>
      <c r="LSF141" s="1"/>
      <c r="LSG141" s="1"/>
      <c r="LSH141" s="1"/>
      <c r="LSI141" s="1"/>
      <c r="LSJ141" s="1"/>
      <c r="LSK141" s="1"/>
      <c r="LSL141" s="1"/>
      <c r="LSM141" s="1"/>
      <c r="LSN141" s="1"/>
      <c r="LSO141" s="1"/>
      <c r="LSP141" s="1"/>
      <c r="LSQ141" s="1"/>
      <c r="LSR141" s="1"/>
      <c r="LSS141" s="1"/>
      <c r="LST141" s="1"/>
      <c r="LSU141" s="1"/>
      <c r="LSV141" s="1"/>
      <c r="LSW141" s="1"/>
      <c r="LSX141" s="1"/>
      <c r="LSY141" s="1"/>
      <c r="LSZ141" s="1"/>
      <c r="LTA141" s="1"/>
      <c r="LTB141" s="1"/>
      <c r="LTC141" s="1"/>
      <c r="LTD141" s="1"/>
      <c r="LTE141" s="1"/>
      <c r="LTF141" s="1"/>
      <c r="LTG141" s="1"/>
      <c r="LTH141" s="1"/>
      <c r="LTI141" s="1"/>
      <c r="LTJ141" s="1"/>
      <c r="LTK141" s="1"/>
      <c r="LTL141" s="1"/>
      <c r="LTM141" s="1"/>
      <c r="LTN141" s="1"/>
      <c r="LTO141" s="1"/>
      <c r="LTP141" s="1"/>
      <c r="LTQ141" s="1"/>
      <c r="LTR141" s="1"/>
      <c r="LTS141" s="1"/>
      <c r="LTT141" s="1"/>
      <c r="LTU141" s="1"/>
      <c r="LTV141" s="1"/>
      <c r="LTW141" s="1"/>
      <c r="LTX141" s="1"/>
      <c r="LTY141" s="1"/>
      <c r="LTZ141" s="1"/>
      <c r="LUA141" s="1"/>
      <c r="LUB141" s="1"/>
      <c r="LUC141" s="1"/>
      <c r="LUD141" s="1"/>
      <c r="LUE141" s="1"/>
      <c r="LUF141" s="1"/>
      <c r="LUG141" s="1"/>
      <c r="LUH141" s="1"/>
      <c r="LUI141" s="1"/>
      <c r="LUJ141" s="1"/>
      <c r="LUK141" s="1"/>
      <c r="LUL141" s="1"/>
      <c r="LUM141" s="1"/>
      <c r="LUN141" s="1"/>
      <c r="LUO141" s="1"/>
      <c r="LUP141" s="1"/>
      <c r="LUQ141" s="1"/>
      <c r="LUR141" s="1"/>
      <c r="LUS141" s="1"/>
      <c r="LUT141" s="1"/>
      <c r="LUU141" s="1"/>
      <c r="LUV141" s="1"/>
      <c r="LUW141" s="1"/>
      <c r="LUX141" s="1"/>
      <c r="LUY141" s="1"/>
      <c r="LUZ141" s="1"/>
      <c r="LVA141" s="1"/>
      <c r="LVB141" s="1"/>
      <c r="LVC141" s="1"/>
      <c r="LVD141" s="1"/>
      <c r="LVE141" s="1"/>
      <c r="LVF141" s="1"/>
      <c r="LVG141" s="1"/>
      <c r="LVH141" s="1"/>
      <c r="LVI141" s="1"/>
      <c r="LVJ141" s="1"/>
      <c r="LVK141" s="1"/>
      <c r="LVL141" s="1"/>
      <c r="LVM141" s="1"/>
      <c r="LVN141" s="1"/>
      <c r="LVO141" s="1"/>
      <c r="LVP141" s="1"/>
      <c r="LVQ141" s="1"/>
      <c r="LVR141" s="1"/>
      <c r="LVS141" s="1"/>
      <c r="LVT141" s="1"/>
      <c r="LVU141" s="1"/>
      <c r="LVV141" s="1"/>
      <c r="LVW141" s="1"/>
      <c r="LVX141" s="1"/>
      <c r="LVY141" s="1"/>
      <c r="LVZ141" s="1"/>
      <c r="LWA141" s="1"/>
      <c r="LWB141" s="1"/>
      <c r="LWC141" s="1"/>
      <c r="LWD141" s="1"/>
      <c r="LWE141" s="1"/>
      <c r="LWF141" s="1"/>
      <c r="LWG141" s="1"/>
      <c r="LWH141" s="1"/>
      <c r="LWI141" s="1"/>
      <c r="LWJ141" s="1"/>
      <c r="LWK141" s="1"/>
      <c r="LWL141" s="1"/>
      <c r="LWM141" s="1"/>
      <c r="LWN141" s="1"/>
      <c r="LWO141" s="1"/>
      <c r="LWP141" s="1"/>
      <c r="LWQ141" s="1"/>
      <c r="LWR141" s="1"/>
      <c r="LWS141" s="1"/>
      <c r="LWT141" s="1"/>
      <c r="LWU141" s="1"/>
      <c r="LWV141" s="1"/>
      <c r="LWW141" s="1"/>
      <c r="LWX141" s="1"/>
      <c r="LWY141" s="1"/>
      <c r="LWZ141" s="1"/>
      <c r="LXA141" s="1"/>
      <c r="LXB141" s="1"/>
      <c r="LXC141" s="1"/>
      <c r="LXD141" s="1"/>
      <c r="LXE141" s="1"/>
      <c r="LXF141" s="1"/>
      <c r="LXG141" s="1"/>
      <c r="LXH141" s="1"/>
      <c r="LXI141" s="1"/>
      <c r="LXJ141" s="1"/>
      <c r="LXK141" s="1"/>
      <c r="LXL141" s="1"/>
      <c r="LXM141" s="1"/>
      <c r="LXN141" s="1"/>
      <c r="LXO141" s="1"/>
      <c r="LXP141" s="1"/>
      <c r="LXQ141" s="1"/>
      <c r="LXR141" s="1"/>
      <c r="LXS141" s="1"/>
      <c r="LXT141" s="1"/>
      <c r="LXU141" s="1"/>
      <c r="LXV141" s="1"/>
      <c r="LXW141" s="1"/>
      <c r="LXX141" s="1"/>
      <c r="LXY141" s="1"/>
      <c r="LXZ141" s="1"/>
      <c r="LYA141" s="1"/>
      <c r="LYB141" s="1"/>
      <c r="LYC141" s="1"/>
      <c r="LYD141" s="1"/>
      <c r="LYE141" s="1"/>
      <c r="LYF141" s="1"/>
      <c r="LYG141" s="1"/>
      <c r="LYH141" s="1"/>
      <c r="LYI141" s="1"/>
      <c r="LYJ141" s="1"/>
      <c r="LYK141" s="1"/>
      <c r="LYL141" s="1"/>
      <c r="LYM141" s="1"/>
      <c r="LYN141" s="1"/>
      <c r="LYO141" s="1"/>
      <c r="LYP141" s="1"/>
      <c r="LYQ141" s="1"/>
      <c r="LYR141" s="1"/>
      <c r="LYS141" s="1"/>
      <c r="LYT141" s="1"/>
      <c r="LYU141" s="1"/>
      <c r="LYV141" s="1"/>
      <c r="LYW141" s="1"/>
      <c r="LYX141" s="1"/>
      <c r="LYY141" s="1"/>
      <c r="LYZ141" s="1"/>
      <c r="LZA141" s="1"/>
      <c r="LZB141" s="1"/>
      <c r="LZC141" s="1"/>
      <c r="LZD141" s="1"/>
      <c r="LZE141" s="1"/>
      <c r="LZF141" s="1"/>
      <c r="LZG141" s="1"/>
      <c r="LZH141" s="1"/>
      <c r="LZI141" s="1"/>
      <c r="LZJ141" s="1"/>
      <c r="LZK141" s="1"/>
      <c r="LZL141" s="1"/>
      <c r="LZM141" s="1"/>
      <c r="LZN141" s="1"/>
      <c r="LZO141" s="1"/>
      <c r="LZP141" s="1"/>
      <c r="LZQ141" s="1"/>
      <c r="LZR141" s="1"/>
      <c r="LZS141" s="1"/>
      <c r="LZT141" s="1"/>
      <c r="LZU141" s="1"/>
      <c r="LZV141" s="1"/>
      <c r="LZW141" s="1"/>
      <c r="LZX141" s="1"/>
      <c r="LZY141" s="1"/>
      <c r="LZZ141" s="1"/>
      <c r="MAA141" s="1"/>
      <c r="MAB141" s="1"/>
      <c r="MAC141" s="1"/>
      <c r="MAD141" s="1"/>
      <c r="MAE141" s="1"/>
      <c r="MAF141" s="1"/>
      <c r="MAG141" s="1"/>
      <c r="MAH141" s="1"/>
      <c r="MAI141" s="1"/>
      <c r="MAJ141" s="1"/>
      <c r="MAK141" s="1"/>
      <c r="MAL141" s="1"/>
      <c r="MAM141" s="1"/>
      <c r="MAN141" s="1"/>
      <c r="MAO141" s="1"/>
      <c r="MAP141" s="1"/>
      <c r="MAQ141" s="1"/>
      <c r="MAR141" s="1"/>
      <c r="MAS141" s="1"/>
      <c r="MAT141" s="1"/>
      <c r="MAU141" s="1"/>
      <c r="MAV141" s="1"/>
      <c r="MAW141" s="1"/>
      <c r="MAX141" s="1"/>
      <c r="MAY141" s="1"/>
      <c r="MAZ141" s="1"/>
      <c r="MBA141" s="1"/>
      <c r="MBB141" s="1"/>
      <c r="MBC141" s="1"/>
      <c r="MBD141" s="1"/>
      <c r="MBE141" s="1"/>
      <c r="MBF141" s="1"/>
      <c r="MBG141" s="1"/>
      <c r="MBH141" s="1"/>
      <c r="MBI141" s="1"/>
      <c r="MBJ141" s="1"/>
      <c r="MBK141" s="1"/>
      <c r="MBL141" s="1"/>
      <c r="MBM141" s="1"/>
      <c r="MBN141" s="1"/>
      <c r="MBO141" s="1"/>
      <c r="MBP141" s="1"/>
      <c r="MBQ141" s="1"/>
      <c r="MBR141" s="1"/>
      <c r="MBS141" s="1"/>
      <c r="MBT141" s="1"/>
      <c r="MBU141" s="1"/>
      <c r="MBV141" s="1"/>
      <c r="MBW141" s="1"/>
      <c r="MBX141" s="1"/>
      <c r="MBY141" s="1"/>
      <c r="MBZ141" s="1"/>
      <c r="MCA141" s="1"/>
      <c r="MCB141" s="1"/>
      <c r="MCC141" s="1"/>
      <c r="MCD141" s="1"/>
      <c r="MCE141" s="1"/>
      <c r="MCF141" s="1"/>
      <c r="MCG141" s="1"/>
      <c r="MCH141" s="1"/>
      <c r="MCI141" s="1"/>
      <c r="MCJ141" s="1"/>
      <c r="MCK141" s="1"/>
      <c r="MCL141" s="1"/>
      <c r="MCM141" s="1"/>
      <c r="MCN141" s="1"/>
      <c r="MCO141" s="1"/>
      <c r="MCP141" s="1"/>
      <c r="MCQ141" s="1"/>
      <c r="MCR141" s="1"/>
      <c r="MCS141" s="1"/>
      <c r="MCT141" s="1"/>
      <c r="MCU141" s="1"/>
      <c r="MCV141" s="1"/>
      <c r="MCW141" s="1"/>
      <c r="MCX141" s="1"/>
      <c r="MCY141" s="1"/>
      <c r="MCZ141" s="1"/>
      <c r="MDA141" s="1"/>
      <c r="MDB141" s="1"/>
      <c r="MDC141" s="1"/>
      <c r="MDD141" s="1"/>
      <c r="MDE141" s="1"/>
      <c r="MDF141" s="1"/>
      <c r="MDG141" s="1"/>
      <c r="MDH141" s="1"/>
      <c r="MDI141" s="1"/>
      <c r="MDJ141" s="1"/>
      <c r="MDK141" s="1"/>
      <c r="MDL141" s="1"/>
      <c r="MDM141" s="1"/>
      <c r="MDN141" s="1"/>
      <c r="MDO141" s="1"/>
      <c r="MDP141" s="1"/>
      <c r="MDQ141" s="1"/>
      <c r="MDR141" s="1"/>
      <c r="MDS141" s="1"/>
      <c r="MDT141" s="1"/>
      <c r="MDU141" s="1"/>
      <c r="MDV141" s="1"/>
      <c r="MDW141" s="1"/>
      <c r="MDX141" s="1"/>
      <c r="MDY141" s="1"/>
      <c r="MDZ141" s="1"/>
      <c r="MEA141" s="1"/>
      <c r="MEB141" s="1"/>
      <c r="MEC141" s="1"/>
      <c r="MED141" s="1"/>
      <c r="MEE141" s="1"/>
      <c r="MEF141" s="1"/>
      <c r="MEG141" s="1"/>
      <c r="MEH141" s="1"/>
      <c r="MEI141" s="1"/>
      <c r="MEJ141" s="1"/>
      <c r="MEK141" s="1"/>
      <c r="MEL141" s="1"/>
      <c r="MEM141" s="1"/>
      <c r="MEN141" s="1"/>
      <c r="MEO141" s="1"/>
      <c r="MEP141" s="1"/>
      <c r="MEQ141" s="1"/>
      <c r="MER141" s="1"/>
      <c r="MES141" s="1"/>
      <c r="MET141" s="1"/>
      <c r="MEU141" s="1"/>
      <c r="MEV141" s="1"/>
      <c r="MEW141" s="1"/>
      <c r="MEX141" s="1"/>
      <c r="MEY141" s="1"/>
      <c r="MEZ141" s="1"/>
      <c r="MFA141" s="1"/>
      <c r="MFB141" s="1"/>
      <c r="MFC141" s="1"/>
      <c r="MFD141" s="1"/>
      <c r="MFE141" s="1"/>
      <c r="MFF141" s="1"/>
      <c r="MFG141" s="1"/>
      <c r="MFH141" s="1"/>
      <c r="MFI141" s="1"/>
      <c r="MFJ141" s="1"/>
      <c r="MFK141" s="1"/>
      <c r="MFL141" s="1"/>
      <c r="MFM141" s="1"/>
      <c r="MFN141" s="1"/>
      <c r="MFO141" s="1"/>
      <c r="MFP141" s="1"/>
      <c r="MFQ141" s="1"/>
      <c r="MFR141" s="1"/>
      <c r="MFS141" s="1"/>
      <c r="MFT141" s="1"/>
      <c r="MFU141" s="1"/>
      <c r="MFV141" s="1"/>
      <c r="MFW141" s="1"/>
      <c r="MFX141" s="1"/>
      <c r="MFY141" s="1"/>
      <c r="MFZ141" s="1"/>
      <c r="MGA141" s="1"/>
      <c r="MGB141" s="1"/>
      <c r="MGC141" s="1"/>
      <c r="MGD141" s="1"/>
      <c r="MGE141" s="1"/>
      <c r="MGF141" s="1"/>
      <c r="MGG141" s="1"/>
      <c r="MGH141" s="1"/>
      <c r="MGI141" s="1"/>
      <c r="MGJ141" s="1"/>
      <c r="MGK141" s="1"/>
      <c r="MGL141" s="1"/>
      <c r="MGM141" s="1"/>
      <c r="MGN141" s="1"/>
      <c r="MGO141" s="1"/>
      <c r="MGP141" s="1"/>
      <c r="MGQ141" s="1"/>
      <c r="MGR141" s="1"/>
      <c r="MGS141" s="1"/>
      <c r="MGT141" s="1"/>
      <c r="MGU141" s="1"/>
      <c r="MGV141" s="1"/>
      <c r="MGW141" s="1"/>
      <c r="MGX141" s="1"/>
      <c r="MGY141" s="1"/>
      <c r="MGZ141" s="1"/>
      <c r="MHA141" s="1"/>
      <c r="MHB141" s="1"/>
      <c r="MHC141" s="1"/>
      <c r="MHD141" s="1"/>
      <c r="MHE141" s="1"/>
      <c r="MHF141" s="1"/>
      <c r="MHG141" s="1"/>
      <c r="MHH141" s="1"/>
      <c r="MHI141" s="1"/>
      <c r="MHJ141" s="1"/>
      <c r="MHK141" s="1"/>
      <c r="MHL141" s="1"/>
      <c r="MHM141" s="1"/>
      <c r="MHN141" s="1"/>
      <c r="MHO141" s="1"/>
      <c r="MHP141" s="1"/>
      <c r="MHQ141" s="1"/>
      <c r="MHR141" s="1"/>
      <c r="MHS141" s="1"/>
      <c r="MHT141" s="1"/>
      <c r="MHU141" s="1"/>
      <c r="MHV141" s="1"/>
      <c r="MHW141" s="1"/>
      <c r="MHX141" s="1"/>
      <c r="MHY141" s="1"/>
      <c r="MHZ141" s="1"/>
      <c r="MIA141" s="1"/>
      <c r="MIB141" s="1"/>
      <c r="MIC141" s="1"/>
      <c r="MID141" s="1"/>
      <c r="MIE141" s="1"/>
      <c r="MIF141" s="1"/>
      <c r="MIG141" s="1"/>
      <c r="MIH141" s="1"/>
      <c r="MII141" s="1"/>
      <c r="MIJ141" s="1"/>
      <c r="MIK141" s="1"/>
      <c r="MIL141" s="1"/>
      <c r="MIM141" s="1"/>
      <c r="MIN141" s="1"/>
      <c r="MIO141" s="1"/>
      <c r="MIP141" s="1"/>
      <c r="MIQ141" s="1"/>
      <c r="MIR141" s="1"/>
      <c r="MIS141" s="1"/>
      <c r="MIT141" s="1"/>
      <c r="MIU141" s="1"/>
      <c r="MIV141" s="1"/>
      <c r="MIW141" s="1"/>
      <c r="MIX141" s="1"/>
      <c r="MIY141" s="1"/>
      <c r="MIZ141" s="1"/>
      <c r="MJA141" s="1"/>
      <c r="MJB141" s="1"/>
      <c r="MJC141" s="1"/>
      <c r="MJD141" s="1"/>
      <c r="MJE141" s="1"/>
      <c r="MJF141" s="1"/>
      <c r="MJG141" s="1"/>
      <c r="MJH141" s="1"/>
      <c r="MJI141" s="1"/>
      <c r="MJJ141" s="1"/>
      <c r="MJK141" s="1"/>
      <c r="MJL141" s="1"/>
      <c r="MJM141" s="1"/>
      <c r="MJN141" s="1"/>
      <c r="MJO141" s="1"/>
      <c r="MJP141" s="1"/>
      <c r="MJQ141" s="1"/>
      <c r="MJR141" s="1"/>
      <c r="MJS141" s="1"/>
      <c r="MJT141" s="1"/>
      <c r="MJU141" s="1"/>
      <c r="MJV141" s="1"/>
      <c r="MJW141" s="1"/>
      <c r="MJX141" s="1"/>
      <c r="MJY141" s="1"/>
      <c r="MJZ141" s="1"/>
      <c r="MKA141" s="1"/>
      <c r="MKB141" s="1"/>
      <c r="MKC141" s="1"/>
      <c r="MKD141" s="1"/>
      <c r="MKE141" s="1"/>
      <c r="MKF141" s="1"/>
      <c r="MKG141" s="1"/>
      <c r="MKH141" s="1"/>
      <c r="MKI141" s="1"/>
      <c r="MKJ141" s="1"/>
      <c r="MKK141" s="1"/>
      <c r="MKL141" s="1"/>
      <c r="MKM141" s="1"/>
      <c r="MKN141" s="1"/>
      <c r="MKO141" s="1"/>
      <c r="MKP141" s="1"/>
      <c r="MKQ141" s="1"/>
      <c r="MKR141" s="1"/>
      <c r="MKS141" s="1"/>
      <c r="MKT141" s="1"/>
      <c r="MKU141" s="1"/>
      <c r="MKV141" s="1"/>
      <c r="MKW141" s="1"/>
      <c r="MKX141" s="1"/>
      <c r="MKY141" s="1"/>
      <c r="MKZ141" s="1"/>
      <c r="MLA141" s="1"/>
      <c r="MLB141" s="1"/>
      <c r="MLC141" s="1"/>
      <c r="MLD141" s="1"/>
      <c r="MLE141" s="1"/>
      <c r="MLF141" s="1"/>
      <c r="MLG141" s="1"/>
      <c r="MLH141" s="1"/>
      <c r="MLI141" s="1"/>
      <c r="MLJ141" s="1"/>
      <c r="MLK141" s="1"/>
      <c r="MLL141" s="1"/>
      <c r="MLM141" s="1"/>
      <c r="MLN141" s="1"/>
      <c r="MLO141" s="1"/>
      <c r="MLP141" s="1"/>
      <c r="MLQ141" s="1"/>
      <c r="MLR141" s="1"/>
      <c r="MLS141" s="1"/>
      <c r="MLT141" s="1"/>
      <c r="MLU141" s="1"/>
      <c r="MLV141" s="1"/>
      <c r="MLW141" s="1"/>
      <c r="MLX141" s="1"/>
      <c r="MLY141" s="1"/>
      <c r="MLZ141" s="1"/>
      <c r="MMA141" s="1"/>
      <c r="MMB141" s="1"/>
      <c r="MMC141" s="1"/>
      <c r="MMD141" s="1"/>
      <c r="MME141" s="1"/>
      <c r="MMF141" s="1"/>
      <c r="MMG141" s="1"/>
      <c r="MMH141" s="1"/>
      <c r="MMI141" s="1"/>
      <c r="MMJ141" s="1"/>
      <c r="MMK141" s="1"/>
      <c r="MML141" s="1"/>
      <c r="MMM141" s="1"/>
      <c r="MMN141" s="1"/>
      <c r="MMO141" s="1"/>
      <c r="MMP141" s="1"/>
      <c r="MMQ141" s="1"/>
      <c r="MMR141" s="1"/>
      <c r="MMS141" s="1"/>
      <c r="MMT141" s="1"/>
      <c r="MMU141" s="1"/>
      <c r="MMV141" s="1"/>
      <c r="MMW141" s="1"/>
      <c r="MMX141" s="1"/>
      <c r="MMY141" s="1"/>
      <c r="MMZ141" s="1"/>
      <c r="MNA141" s="1"/>
      <c r="MNB141" s="1"/>
      <c r="MNC141" s="1"/>
      <c r="MND141" s="1"/>
      <c r="MNE141" s="1"/>
      <c r="MNF141" s="1"/>
      <c r="MNG141" s="1"/>
      <c r="MNH141" s="1"/>
      <c r="MNI141" s="1"/>
      <c r="MNJ141" s="1"/>
      <c r="MNK141" s="1"/>
      <c r="MNL141" s="1"/>
      <c r="MNM141" s="1"/>
      <c r="MNN141" s="1"/>
      <c r="MNO141" s="1"/>
      <c r="MNP141" s="1"/>
      <c r="MNQ141" s="1"/>
      <c r="MNR141" s="1"/>
      <c r="MNS141" s="1"/>
      <c r="MNT141" s="1"/>
      <c r="MNU141" s="1"/>
      <c r="MNV141" s="1"/>
      <c r="MNW141" s="1"/>
      <c r="MNX141" s="1"/>
      <c r="MNY141" s="1"/>
      <c r="MNZ141" s="1"/>
      <c r="MOA141" s="1"/>
      <c r="MOB141" s="1"/>
      <c r="MOC141" s="1"/>
      <c r="MOD141" s="1"/>
      <c r="MOE141" s="1"/>
      <c r="MOF141" s="1"/>
      <c r="MOG141" s="1"/>
      <c r="MOH141" s="1"/>
      <c r="MOI141" s="1"/>
      <c r="MOJ141" s="1"/>
      <c r="MOK141" s="1"/>
      <c r="MOL141" s="1"/>
      <c r="MOM141" s="1"/>
      <c r="MON141" s="1"/>
      <c r="MOO141" s="1"/>
      <c r="MOP141" s="1"/>
      <c r="MOQ141" s="1"/>
      <c r="MOR141" s="1"/>
      <c r="MOS141" s="1"/>
      <c r="MOT141" s="1"/>
      <c r="MOU141" s="1"/>
      <c r="MOV141" s="1"/>
      <c r="MOW141" s="1"/>
      <c r="MOX141" s="1"/>
      <c r="MOY141" s="1"/>
      <c r="MOZ141" s="1"/>
      <c r="MPA141" s="1"/>
      <c r="MPB141" s="1"/>
      <c r="MPC141" s="1"/>
      <c r="MPD141" s="1"/>
      <c r="MPE141" s="1"/>
      <c r="MPF141" s="1"/>
      <c r="MPG141" s="1"/>
      <c r="MPH141" s="1"/>
      <c r="MPI141" s="1"/>
      <c r="MPJ141" s="1"/>
      <c r="MPK141" s="1"/>
      <c r="MPL141" s="1"/>
      <c r="MPM141" s="1"/>
      <c r="MPN141" s="1"/>
      <c r="MPO141" s="1"/>
      <c r="MPP141" s="1"/>
      <c r="MPQ141" s="1"/>
      <c r="MPR141" s="1"/>
      <c r="MPS141" s="1"/>
      <c r="MPT141" s="1"/>
      <c r="MPU141" s="1"/>
      <c r="MPV141" s="1"/>
      <c r="MPW141" s="1"/>
      <c r="MPX141" s="1"/>
      <c r="MPY141" s="1"/>
      <c r="MPZ141" s="1"/>
      <c r="MQA141" s="1"/>
      <c r="MQB141" s="1"/>
      <c r="MQC141" s="1"/>
      <c r="MQD141" s="1"/>
      <c r="MQE141" s="1"/>
      <c r="MQF141" s="1"/>
      <c r="MQG141" s="1"/>
      <c r="MQH141" s="1"/>
      <c r="MQI141" s="1"/>
      <c r="MQJ141" s="1"/>
      <c r="MQK141" s="1"/>
      <c r="MQL141" s="1"/>
      <c r="MQM141" s="1"/>
      <c r="MQN141" s="1"/>
      <c r="MQO141" s="1"/>
      <c r="MQP141" s="1"/>
      <c r="MQQ141" s="1"/>
      <c r="MQR141" s="1"/>
      <c r="MQS141" s="1"/>
      <c r="MQT141" s="1"/>
      <c r="MQU141" s="1"/>
      <c r="MQV141" s="1"/>
      <c r="MQW141" s="1"/>
      <c r="MQX141" s="1"/>
      <c r="MQY141" s="1"/>
      <c r="MQZ141" s="1"/>
      <c r="MRA141" s="1"/>
      <c r="MRB141" s="1"/>
      <c r="MRC141" s="1"/>
      <c r="MRD141" s="1"/>
      <c r="MRE141" s="1"/>
      <c r="MRF141" s="1"/>
      <c r="MRG141" s="1"/>
      <c r="MRH141" s="1"/>
      <c r="MRI141" s="1"/>
      <c r="MRJ141" s="1"/>
      <c r="MRK141" s="1"/>
      <c r="MRL141" s="1"/>
      <c r="MRM141" s="1"/>
      <c r="MRN141" s="1"/>
      <c r="MRO141" s="1"/>
      <c r="MRP141" s="1"/>
      <c r="MRQ141" s="1"/>
      <c r="MRR141" s="1"/>
      <c r="MRS141" s="1"/>
      <c r="MRT141" s="1"/>
      <c r="MRU141" s="1"/>
      <c r="MRV141" s="1"/>
      <c r="MRW141" s="1"/>
      <c r="MRX141" s="1"/>
      <c r="MRY141" s="1"/>
      <c r="MRZ141" s="1"/>
      <c r="MSA141" s="1"/>
      <c r="MSB141" s="1"/>
      <c r="MSC141" s="1"/>
      <c r="MSD141" s="1"/>
      <c r="MSE141" s="1"/>
      <c r="MSF141" s="1"/>
      <c r="MSG141" s="1"/>
      <c r="MSH141" s="1"/>
      <c r="MSI141" s="1"/>
      <c r="MSJ141" s="1"/>
      <c r="MSK141" s="1"/>
      <c r="MSL141" s="1"/>
      <c r="MSM141" s="1"/>
      <c r="MSN141" s="1"/>
      <c r="MSO141" s="1"/>
      <c r="MSP141" s="1"/>
      <c r="MSQ141" s="1"/>
      <c r="MSR141" s="1"/>
      <c r="MSS141" s="1"/>
      <c r="MST141" s="1"/>
      <c r="MSU141" s="1"/>
      <c r="MSV141" s="1"/>
      <c r="MSW141" s="1"/>
      <c r="MSX141" s="1"/>
      <c r="MSY141" s="1"/>
      <c r="MSZ141" s="1"/>
      <c r="MTA141" s="1"/>
      <c r="MTB141" s="1"/>
      <c r="MTC141" s="1"/>
      <c r="MTD141" s="1"/>
      <c r="MTE141" s="1"/>
      <c r="MTF141" s="1"/>
      <c r="MTG141" s="1"/>
      <c r="MTH141" s="1"/>
      <c r="MTI141" s="1"/>
      <c r="MTJ141" s="1"/>
      <c r="MTK141" s="1"/>
      <c r="MTL141" s="1"/>
      <c r="MTM141" s="1"/>
      <c r="MTN141" s="1"/>
      <c r="MTO141" s="1"/>
      <c r="MTP141" s="1"/>
      <c r="MTQ141" s="1"/>
      <c r="MTR141" s="1"/>
      <c r="MTS141" s="1"/>
      <c r="MTT141" s="1"/>
      <c r="MTU141" s="1"/>
      <c r="MTV141" s="1"/>
      <c r="MTW141" s="1"/>
      <c r="MTX141" s="1"/>
      <c r="MTY141" s="1"/>
      <c r="MTZ141" s="1"/>
      <c r="MUA141" s="1"/>
      <c r="MUB141" s="1"/>
      <c r="MUC141" s="1"/>
      <c r="MUD141" s="1"/>
      <c r="MUE141" s="1"/>
      <c r="MUF141" s="1"/>
      <c r="MUG141" s="1"/>
      <c r="MUH141" s="1"/>
      <c r="MUI141" s="1"/>
      <c r="MUJ141" s="1"/>
      <c r="MUK141" s="1"/>
      <c r="MUL141" s="1"/>
      <c r="MUM141" s="1"/>
      <c r="MUN141" s="1"/>
      <c r="MUO141" s="1"/>
      <c r="MUP141" s="1"/>
      <c r="MUQ141" s="1"/>
      <c r="MUR141" s="1"/>
      <c r="MUS141" s="1"/>
      <c r="MUT141" s="1"/>
      <c r="MUU141" s="1"/>
      <c r="MUV141" s="1"/>
      <c r="MUW141" s="1"/>
      <c r="MUX141" s="1"/>
      <c r="MUY141" s="1"/>
      <c r="MUZ141" s="1"/>
      <c r="MVA141" s="1"/>
      <c r="MVB141" s="1"/>
      <c r="MVC141" s="1"/>
      <c r="MVD141" s="1"/>
      <c r="MVE141" s="1"/>
      <c r="MVF141" s="1"/>
      <c r="MVG141" s="1"/>
      <c r="MVH141" s="1"/>
      <c r="MVI141" s="1"/>
      <c r="MVJ141" s="1"/>
      <c r="MVK141" s="1"/>
      <c r="MVL141" s="1"/>
      <c r="MVM141" s="1"/>
      <c r="MVN141" s="1"/>
      <c r="MVO141" s="1"/>
      <c r="MVP141" s="1"/>
      <c r="MVQ141" s="1"/>
      <c r="MVR141" s="1"/>
      <c r="MVS141" s="1"/>
      <c r="MVT141" s="1"/>
      <c r="MVU141" s="1"/>
      <c r="MVV141" s="1"/>
      <c r="MVW141" s="1"/>
      <c r="MVX141" s="1"/>
      <c r="MVY141" s="1"/>
      <c r="MVZ141" s="1"/>
      <c r="MWA141" s="1"/>
      <c r="MWB141" s="1"/>
      <c r="MWC141" s="1"/>
      <c r="MWD141" s="1"/>
      <c r="MWE141" s="1"/>
      <c r="MWF141" s="1"/>
      <c r="MWG141" s="1"/>
      <c r="MWH141" s="1"/>
      <c r="MWI141" s="1"/>
      <c r="MWJ141" s="1"/>
      <c r="MWK141" s="1"/>
      <c r="MWL141" s="1"/>
      <c r="MWM141" s="1"/>
      <c r="MWN141" s="1"/>
      <c r="MWO141" s="1"/>
      <c r="MWP141" s="1"/>
      <c r="MWQ141" s="1"/>
      <c r="MWR141" s="1"/>
      <c r="MWS141" s="1"/>
      <c r="MWT141" s="1"/>
      <c r="MWU141" s="1"/>
      <c r="MWV141" s="1"/>
      <c r="MWW141" s="1"/>
      <c r="MWX141" s="1"/>
      <c r="MWY141" s="1"/>
      <c r="MWZ141" s="1"/>
      <c r="MXA141" s="1"/>
      <c r="MXB141" s="1"/>
      <c r="MXC141" s="1"/>
      <c r="MXD141" s="1"/>
      <c r="MXE141" s="1"/>
      <c r="MXF141" s="1"/>
      <c r="MXG141" s="1"/>
      <c r="MXH141" s="1"/>
      <c r="MXI141" s="1"/>
      <c r="MXJ141" s="1"/>
      <c r="MXK141" s="1"/>
      <c r="MXL141" s="1"/>
      <c r="MXM141" s="1"/>
      <c r="MXN141" s="1"/>
      <c r="MXO141" s="1"/>
      <c r="MXP141" s="1"/>
      <c r="MXQ141" s="1"/>
      <c r="MXR141" s="1"/>
      <c r="MXS141" s="1"/>
      <c r="MXT141" s="1"/>
      <c r="MXU141" s="1"/>
      <c r="MXV141" s="1"/>
      <c r="MXW141" s="1"/>
      <c r="MXX141" s="1"/>
      <c r="MXY141" s="1"/>
      <c r="MXZ141" s="1"/>
      <c r="MYA141" s="1"/>
      <c r="MYB141" s="1"/>
      <c r="MYC141" s="1"/>
      <c r="MYD141" s="1"/>
      <c r="MYE141" s="1"/>
      <c r="MYF141" s="1"/>
      <c r="MYG141" s="1"/>
      <c r="MYH141" s="1"/>
      <c r="MYI141" s="1"/>
      <c r="MYJ141" s="1"/>
      <c r="MYK141" s="1"/>
      <c r="MYL141" s="1"/>
      <c r="MYM141" s="1"/>
      <c r="MYN141" s="1"/>
      <c r="MYO141" s="1"/>
      <c r="MYP141" s="1"/>
      <c r="MYQ141" s="1"/>
      <c r="MYR141" s="1"/>
      <c r="MYS141" s="1"/>
      <c r="MYT141" s="1"/>
      <c r="MYU141" s="1"/>
      <c r="MYV141" s="1"/>
      <c r="MYW141" s="1"/>
      <c r="MYX141" s="1"/>
      <c r="MYY141" s="1"/>
      <c r="MYZ141" s="1"/>
      <c r="MZA141" s="1"/>
      <c r="MZB141" s="1"/>
      <c r="MZC141" s="1"/>
      <c r="MZD141" s="1"/>
      <c r="MZE141" s="1"/>
      <c r="MZF141" s="1"/>
      <c r="MZG141" s="1"/>
      <c r="MZH141" s="1"/>
      <c r="MZI141" s="1"/>
      <c r="MZJ141" s="1"/>
      <c r="MZK141" s="1"/>
      <c r="MZL141" s="1"/>
      <c r="MZM141" s="1"/>
      <c r="MZN141" s="1"/>
      <c r="MZO141" s="1"/>
      <c r="MZP141" s="1"/>
      <c r="MZQ141" s="1"/>
      <c r="MZR141" s="1"/>
      <c r="MZS141" s="1"/>
      <c r="MZT141" s="1"/>
      <c r="MZU141" s="1"/>
      <c r="MZV141" s="1"/>
      <c r="MZW141" s="1"/>
      <c r="MZX141" s="1"/>
      <c r="MZY141" s="1"/>
      <c r="MZZ141" s="1"/>
      <c r="NAA141" s="1"/>
      <c r="NAB141" s="1"/>
      <c r="NAC141" s="1"/>
      <c r="NAD141" s="1"/>
      <c r="NAE141" s="1"/>
      <c r="NAF141" s="1"/>
      <c r="NAG141" s="1"/>
      <c r="NAH141" s="1"/>
      <c r="NAI141" s="1"/>
      <c r="NAJ141" s="1"/>
      <c r="NAK141" s="1"/>
      <c r="NAL141" s="1"/>
      <c r="NAM141" s="1"/>
      <c r="NAN141" s="1"/>
      <c r="NAO141" s="1"/>
      <c r="NAP141" s="1"/>
      <c r="NAQ141" s="1"/>
      <c r="NAR141" s="1"/>
      <c r="NAS141" s="1"/>
      <c r="NAT141" s="1"/>
      <c r="NAU141" s="1"/>
      <c r="NAV141" s="1"/>
      <c r="NAW141" s="1"/>
      <c r="NAX141" s="1"/>
      <c r="NAY141" s="1"/>
      <c r="NAZ141" s="1"/>
      <c r="NBA141" s="1"/>
      <c r="NBB141" s="1"/>
      <c r="NBC141" s="1"/>
      <c r="NBD141" s="1"/>
      <c r="NBE141" s="1"/>
      <c r="NBF141" s="1"/>
      <c r="NBG141" s="1"/>
      <c r="NBH141" s="1"/>
      <c r="NBI141" s="1"/>
      <c r="NBJ141" s="1"/>
      <c r="NBK141" s="1"/>
      <c r="NBL141" s="1"/>
      <c r="NBM141" s="1"/>
      <c r="NBN141" s="1"/>
      <c r="NBO141" s="1"/>
      <c r="NBP141" s="1"/>
      <c r="NBQ141" s="1"/>
      <c r="NBR141" s="1"/>
      <c r="NBS141" s="1"/>
      <c r="NBT141" s="1"/>
      <c r="NBU141" s="1"/>
      <c r="NBV141" s="1"/>
      <c r="NBW141" s="1"/>
      <c r="NBX141" s="1"/>
      <c r="NBY141" s="1"/>
      <c r="NBZ141" s="1"/>
      <c r="NCA141" s="1"/>
      <c r="NCB141" s="1"/>
      <c r="NCC141" s="1"/>
      <c r="NCD141" s="1"/>
      <c r="NCE141" s="1"/>
      <c r="NCF141" s="1"/>
      <c r="NCG141" s="1"/>
      <c r="NCH141" s="1"/>
      <c r="NCI141" s="1"/>
      <c r="NCJ141" s="1"/>
      <c r="NCK141" s="1"/>
      <c r="NCL141" s="1"/>
      <c r="NCM141" s="1"/>
      <c r="NCN141" s="1"/>
      <c r="NCO141" s="1"/>
      <c r="NCP141" s="1"/>
      <c r="NCQ141" s="1"/>
      <c r="NCR141" s="1"/>
      <c r="NCS141" s="1"/>
      <c r="NCT141" s="1"/>
      <c r="NCU141" s="1"/>
      <c r="NCV141" s="1"/>
      <c r="NCW141" s="1"/>
      <c r="NCX141" s="1"/>
      <c r="NCY141" s="1"/>
      <c r="NCZ141" s="1"/>
      <c r="NDA141" s="1"/>
      <c r="NDB141" s="1"/>
      <c r="NDC141" s="1"/>
      <c r="NDD141" s="1"/>
      <c r="NDE141" s="1"/>
      <c r="NDF141" s="1"/>
      <c r="NDG141" s="1"/>
      <c r="NDH141" s="1"/>
      <c r="NDI141" s="1"/>
      <c r="NDJ141" s="1"/>
      <c r="NDK141" s="1"/>
      <c r="NDL141" s="1"/>
      <c r="NDM141" s="1"/>
      <c r="NDN141" s="1"/>
      <c r="NDO141" s="1"/>
      <c r="NDP141" s="1"/>
      <c r="NDQ141" s="1"/>
      <c r="NDR141" s="1"/>
      <c r="NDS141" s="1"/>
      <c r="NDT141" s="1"/>
      <c r="NDU141" s="1"/>
      <c r="NDV141" s="1"/>
      <c r="NDW141" s="1"/>
      <c r="NDX141" s="1"/>
      <c r="NDY141" s="1"/>
      <c r="NDZ141" s="1"/>
      <c r="NEA141" s="1"/>
      <c r="NEB141" s="1"/>
      <c r="NEC141" s="1"/>
      <c r="NED141" s="1"/>
      <c r="NEE141" s="1"/>
      <c r="NEF141" s="1"/>
      <c r="NEG141" s="1"/>
      <c r="NEH141" s="1"/>
      <c r="NEI141" s="1"/>
      <c r="NEJ141" s="1"/>
      <c r="NEK141" s="1"/>
      <c r="NEL141" s="1"/>
      <c r="NEM141" s="1"/>
      <c r="NEN141" s="1"/>
      <c r="NEO141" s="1"/>
      <c r="NEP141" s="1"/>
      <c r="NEQ141" s="1"/>
      <c r="NER141" s="1"/>
      <c r="NES141" s="1"/>
      <c r="NET141" s="1"/>
      <c r="NEU141" s="1"/>
      <c r="NEV141" s="1"/>
      <c r="NEW141" s="1"/>
      <c r="NEX141" s="1"/>
      <c r="NEY141" s="1"/>
      <c r="NEZ141" s="1"/>
      <c r="NFA141" s="1"/>
      <c r="NFB141" s="1"/>
      <c r="NFC141" s="1"/>
      <c r="NFD141" s="1"/>
      <c r="NFE141" s="1"/>
      <c r="NFF141" s="1"/>
      <c r="NFG141" s="1"/>
      <c r="NFH141" s="1"/>
      <c r="NFI141" s="1"/>
      <c r="NFJ141" s="1"/>
      <c r="NFK141" s="1"/>
      <c r="NFL141" s="1"/>
      <c r="NFM141" s="1"/>
      <c r="NFN141" s="1"/>
      <c r="NFO141" s="1"/>
      <c r="NFP141" s="1"/>
      <c r="NFQ141" s="1"/>
      <c r="NFR141" s="1"/>
      <c r="NFS141" s="1"/>
      <c r="NFT141" s="1"/>
      <c r="NFU141" s="1"/>
      <c r="NFV141" s="1"/>
      <c r="NFW141" s="1"/>
      <c r="NFX141" s="1"/>
      <c r="NFY141" s="1"/>
      <c r="NFZ141" s="1"/>
      <c r="NGA141" s="1"/>
      <c r="NGB141" s="1"/>
      <c r="NGC141" s="1"/>
      <c r="NGD141" s="1"/>
      <c r="NGE141" s="1"/>
      <c r="NGF141" s="1"/>
      <c r="NGG141" s="1"/>
      <c r="NGH141" s="1"/>
      <c r="NGI141" s="1"/>
      <c r="NGJ141" s="1"/>
      <c r="NGK141" s="1"/>
      <c r="NGL141" s="1"/>
      <c r="NGM141" s="1"/>
      <c r="NGN141" s="1"/>
      <c r="NGO141" s="1"/>
      <c r="NGP141" s="1"/>
      <c r="NGQ141" s="1"/>
      <c r="NGR141" s="1"/>
      <c r="NGS141" s="1"/>
      <c r="NGT141" s="1"/>
      <c r="NGU141" s="1"/>
      <c r="NGV141" s="1"/>
      <c r="NGW141" s="1"/>
      <c r="NGX141" s="1"/>
      <c r="NGY141" s="1"/>
      <c r="NGZ141" s="1"/>
      <c r="NHA141" s="1"/>
      <c r="NHB141" s="1"/>
      <c r="NHC141" s="1"/>
      <c r="NHD141" s="1"/>
      <c r="NHE141" s="1"/>
      <c r="NHF141" s="1"/>
      <c r="NHG141" s="1"/>
      <c r="NHH141" s="1"/>
      <c r="NHI141" s="1"/>
      <c r="NHJ141" s="1"/>
      <c r="NHK141" s="1"/>
      <c r="NHL141" s="1"/>
      <c r="NHM141" s="1"/>
      <c r="NHN141" s="1"/>
      <c r="NHO141" s="1"/>
      <c r="NHP141" s="1"/>
      <c r="NHQ141" s="1"/>
      <c r="NHR141" s="1"/>
      <c r="NHS141" s="1"/>
      <c r="NHT141" s="1"/>
      <c r="NHU141" s="1"/>
      <c r="NHV141" s="1"/>
      <c r="NHW141" s="1"/>
      <c r="NHX141" s="1"/>
      <c r="NHY141" s="1"/>
      <c r="NHZ141" s="1"/>
      <c r="NIA141" s="1"/>
      <c r="NIB141" s="1"/>
      <c r="NIC141" s="1"/>
      <c r="NID141" s="1"/>
      <c r="NIE141" s="1"/>
      <c r="NIF141" s="1"/>
      <c r="NIG141" s="1"/>
      <c r="NIH141" s="1"/>
      <c r="NII141" s="1"/>
      <c r="NIJ141" s="1"/>
      <c r="NIK141" s="1"/>
      <c r="NIL141" s="1"/>
      <c r="NIM141" s="1"/>
      <c r="NIN141" s="1"/>
      <c r="NIO141" s="1"/>
      <c r="NIP141" s="1"/>
      <c r="NIQ141" s="1"/>
      <c r="NIR141" s="1"/>
      <c r="NIS141" s="1"/>
      <c r="NIT141" s="1"/>
      <c r="NIU141" s="1"/>
      <c r="NIV141" s="1"/>
      <c r="NIW141" s="1"/>
      <c r="NIX141" s="1"/>
      <c r="NIY141" s="1"/>
      <c r="NIZ141" s="1"/>
      <c r="NJA141" s="1"/>
      <c r="NJB141" s="1"/>
      <c r="NJC141" s="1"/>
      <c r="NJD141" s="1"/>
      <c r="NJE141" s="1"/>
      <c r="NJF141" s="1"/>
      <c r="NJG141" s="1"/>
      <c r="NJH141" s="1"/>
      <c r="NJI141" s="1"/>
      <c r="NJJ141" s="1"/>
      <c r="NJK141" s="1"/>
      <c r="NJL141" s="1"/>
      <c r="NJM141" s="1"/>
      <c r="NJN141" s="1"/>
      <c r="NJO141" s="1"/>
      <c r="NJP141" s="1"/>
      <c r="NJQ141" s="1"/>
      <c r="NJR141" s="1"/>
      <c r="NJS141" s="1"/>
      <c r="NJT141" s="1"/>
      <c r="NJU141" s="1"/>
      <c r="NJV141" s="1"/>
      <c r="NJW141" s="1"/>
      <c r="NJX141" s="1"/>
      <c r="NJY141" s="1"/>
      <c r="NJZ141" s="1"/>
      <c r="NKA141" s="1"/>
      <c r="NKB141" s="1"/>
      <c r="NKC141" s="1"/>
      <c r="NKD141" s="1"/>
      <c r="NKE141" s="1"/>
      <c r="NKF141" s="1"/>
      <c r="NKG141" s="1"/>
      <c r="NKH141" s="1"/>
      <c r="NKI141" s="1"/>
      <c r="NKJ141" s="1"/>
      <c r="NKK141" s="1"/>
      <c r="NKL141" s="1"/>
      <c r="NKM141" s="1"/>
      <c r="NKN141" s="1"/>
      <c r="NKO141" s="1"/>
      <c r="NKP141" s="1"/>
      <c r="NKQ141" s="1"/>
      <c r="NKR141" s="1"/>
      <c r="NKS141" s="1"/>
      <c r="NKT141" s="1"/>
      <c r="NKU141" s="1"/>
      <c r="NKV141" s="1"/>
      <c r="NKW141" s="1"/>
      <c r="NKX141" s="1"/>
      <c r="NKY141" s="1"/>
      <c r="NKZ141" s="1"/>
      <c r="NLA141" s="1"/>
      <c r="NLB141" s="1"/>
      <c r="NLC141" s="1"/>
      <c r="NLD141" s="1"/>
      <c r="NLE141" s="1"/>
      <c r="NLF141" s="1"/>
      <c r="NLG141" s="1"/>
      <c r="NLH141" s="1"/>
      <c r="NLI141" s="1"/>
      <c r="NLJ141" s="1"/>
      <c r="NLK141" s="1"/>
      <c r="NLL141" s="1"/>
      <c r="NLM141" s="1"/>
      <c r="NLN141" s="1"/>
      <c r="NLO141" s="1"/>
      <c r="NLP141" s="1"/>
      <c r="NLQ141" s="1"/>
      <c r="NLR141" s="1"/>
      <c r="NLS141" s="1"/>
      <c r="NLT141" s="1"/>
      <c r="NLU141" s="1"/>
      <c r="NLV141" s="1"/>
      <c r="NLW141" s="1"/>
      <c r="NLX141" s="1"/>
      <c r="NLY141" s="1"/>
      <c r="NLZ141" s="1"/>
      <c r="NMA141" s="1"/>
      <c r="NMB141" s="1"/>
      <c r="NMC141" s="1"/>
      <c r="NMD141" s="1"/>
      <c r="NME141" s="1"/>
      <c r="NMF141" s="1"/>
      <c r="NMG141" s="1"/>
      <c r="NMH141" s="1"/>
      <c r="NMI141" s="1"/>
      <c r="NMJ141" s="1"/>
      <c r="NMK141" s="1"/>
      <c r="NML141" s="1"/>
      <c r="NMM141" s="1"/>
      <c r="NMN141" s="1"/>
      <c r="NMO141" s="1"/>
      <c r="NMP141" s="1"/>
      <c r="NMQ141" s="1"/>
      <c r="NMR141" s="1"/>
      <c r="NMS141" s="1"/>
      <c r="NMT141" s="1"/>
      <c r="NMU141" s="1"/>
      <c r="NMV141" s="1"/>
      <c r="NMW141" s="1"/>
      <c r="NMX141" s="1"/>
      <c r="NMY141" s="1"/>
      <c r="NMZ141" s="1"/>
      <c r="NNA141" s="1"/>
      <c r="NNB141" s="1"/>
      <c r="NNC141" s="1"/>
      <c r="NND141" s="1"/>
      <c r="NNE141" s="1"/>
      <c r="NNF141" s="1"/>
      <c r="NNG141" s="1"/>
      <c r="NNH141" s="1"/>
      <c r="NNI141" s="1"/>
      <c r="NNJ141" s="1"/>
      <c r="NNK141" s="1"/>
      <c r="NNL141" s="1"/>
      <c r="NNM141" s="1"/>
      <c r="NNN141" s="1"/>
      <c r="NNO141" s="1"/>
      <c r="NNP141" s="1"/>
      <c r="NNQ141" s="1"/>
      <c r="NNR141" s="1"/>
      <c r="NNS141" s="1"/>
      <c r="NNT141" s="1"/>
      <c r="NNU141" s="1"/>
      <c r="NNV141" s="1"/>
      <c r="NNW141" s="1"/>
      <c r="NNX141" s="1"/>
      <c r="NNY141" s="1"/>
      <c r="NNZ141" s="1"/>
      <c r="NOA141" s="1"/>
      <c r="NOB141" s="1"/>
      <c r="NOC141" s="1"/>
      <c r="NOD141" s="1"/>
      <c r="NOE141" s="1"/>
      <c r="NOF141" s="1"/>
      <c r="NOG141" s="1"/>
      <c r="NOH141" s="1"/>
      <c r="NOI141" s="1"/>
      <c r="NOJ141" s="1"/>
      <c r="NOK141" s="1"/>
      <c r="NOL141" s="1"/>
      <c r="NOM141" s="1"/>
      <c r="NON141" s="1"/>
      <c r="NOO141" s="1"/>
      <c r="NOP141" s="1"/>
      <c r="NOQ141" s="1"/>
      <c r="NOR141" s="1"/>
      <c r="NOS141" s="1"/>
      <c r="NOT141" s="1"/>
      <c r="NOU141" s="1"/>
      <c r="NOV141" s="1"/>
      <c r="NOW141" s="1"/>
      <c r="NOX141" s="1"/>
      <c r="NOY141" s="1"/>
      <c r="NOZ141" s="1"/>
      <c r="NPA141" s="1"/>
      <c r="NPB141" s="1"/>
      <c r="NPC141" s="1"/>
      <c r="NPD141" s="1"/>
      <c r="NPE141" s="1"/>
      <c r="NPF141" s="1"/>
      <c r="NPG141" s="1"/>
      <c r="NPH141" s="1"/>
      <c r="NPI141" s="1"/>
      <c r="NPJ141" s="1"/>
      <c r="NPK141" s="1"/>
      <c r="NPL141" s="1"/>
      <c r="NPM141" s="1"/>
      <c r="NPN141" s="1"/>
      <c r="NPO141" s="1"/>
      <c r="NPP141" s="1"/>
      <c r="NPQ141" s="1"/>
      <c r="NPR141" s="1"/>
      <c r="NPS141" s="1"/>
      <c r="NPT141" s="1"/>
      <c r="NPU141" s="1"/>
      <c r="NPV141" s="1"/>
      <c r="NPW141" s="1"/>
      <c r="NPX141" s="1"/>
      <c r="NPY141" s="1"/>
      <c r="NPZ141" s="1"/>
      <c r="NQA141" s="1"/>
      <c r="NQB141" s="1"/>
      <c r="NQC141" s="1"/>
      <c r="NQD141" s="1"/>
      <c r="NQE141" s="1"/>
      <c r="NQF141" s="1"/>
      <c r="NQG141" s="1"/>
      <c r="NQH141" s="1"/>
      <c r="NQI141" s="1"/>
      <c r="NQJ141" s="1"/>
      <c r="NQK141" s="1"/>
      <c r="NQL141" s="1"/>
      <c r="NQM141" s="1"/>
      <c r="NQN141" s="1"/>
      <c r="NQO141" s="1"/>
      <c r="NQP141" s="1"/>
      <c r="NQQ141" s="1"/>
      <c r="NQR141" s="1"/>
      <c r="NQS141" s="1"/>
      <c r="NQT141" s="1"/>
      <c r="NQU141" s="1"/>
      <c r="NQV141" s="1"/>
      <c r="NQW141" s="1"/>
      <c r="NQX141" s="1"/>
      <c r="NQY141" s="1"/>
      <c r="NQZ141" s="1"/>
      <c r="NRA141" s="1"/>
      <c r="NRB141" s="1"/>
      <c r="NRC141" s="1"/>
      <c r="NRD141" s="1"/>
      <c r="NRE141" s="1"/>
      <c r="NRF141" s="1"/>
      <c r="NRG141" s="1"/>
      <c r="NRH141" s="1"/>
      <c r="NRI141" s="1"/>
      <c r="NRJ141" s="1"/>
      <c r="NRK141" s="1"/>
      <c r="NRL141" s="1"/>
      <c r="NRM141" s="1"/>
      <c r="NRN141" s="1"/>
      <c r="NRO141" s="1"/>
      <c r="NRP141" s="1"/>
      <c r="NRQ141" s="1"/>
      <c r="NRR141" s="1"/>
      <c r="NRS141" s="1"/>
      <c r="NRT141" s="1"/>
      <c r="NRU141" s="1"/>
      <c r="NRV141" s="1"/>
      <c r="NRW141" s="1"/>
      <c r="NRX141" s="1"/>
      <c r="NRY141" s="1"/>
      <c r="NRZ141" s="1"/>
      <c r="NSA141" s="1"/>
      <c r="NSB141" s="1"/>
      <c r="NSC141" s="1"/>
      <c r="NSD141" s="1"/>
      <c r="NSE141" s="1"/>
      <c r="NSF141" s="1"/>
      <c r="NSG141" s="1"/>
      <c r="NSH141" s="1"/>
      <c r="NSI141" s="1"/>
      <c r="NSJ141" s="1"/>
      <c r="NSK141" s="1"/>
      <c r="NSL141" s="1"/>
      <c r="NSM141" s="1"/>
      <c r="NSN141" s="1"/>
      <c r="NSO141" s="1"/>
      <c r="NSP141" s="1"/>
      <c r="NSQ141" s="1"/>
      <c r="NSR141" s="1"/>
      <c r="NSS141" s="1"/>
      <c r="NST141" s="1"/>
      <c r="NSU141" s="1"/>
      <c r="NSV141" s="1"/>
      <c r="NSW141" s="1"/>
      <c r="NSX141" s="1"/>
      <c r="NSY141" s="1"/>
      <c r="NSZ141" s="1"/>
      <c r="NTA141" s="1"/>
      <c r="NTB141" s="1"/>
      <c r="NTC141" s="1"/>
      <c r="NTD141" s="1"/>
      <c r="NTE141" s="1"/>
      <c r="NTF141" s="1"/>
      <c r="NTG141" s="1"/>
      <c r="NTH141" s="1"/>
      <c r="NTI141" s="1"/>
      <c r="NTJ141" s="1"/>
      <c r="NTK141" s="1"/>
      <c r="NTL141" s="1"/>
      <c r="NTM141" s="1"/>
      <c r="NTN141" s="1"/>
      <c r="NTO141" s="1"/>
      <c r="NTP141" s="1"/>
      <c r="NTQ141" s="1"/>
      <c r="NTR141" s="1"/>
      <c r="NTS141" s="1"/>
      <c r="NTT141" s="1"/>
      <c r="NTU141" s="1"/>
      <c r="NTV141" s="1"/>
      <c r="NTW141" s="1"/>
      <c r="NTX141" s="1"/>
      <c r="NTY141" s="1"/>
      <c r="NTZ141" s="1"/>
      <c r="NUA141" s="1"/>
      <c r="NUB141" s="1"/>
      <c r="NUC141" s="1"/>
      <c r="NUD141" s="1"/>
      <c r="NUE141" s="1"/>
      <c r="NUF141" s="1"/>
      <c r="NUG141" s="1"/>
      <c r="NUH141" s="1"/>
      <c r="NUI141" s="1"/>
      <c r="NUJ141" s="1"/>
      <c r="NUK141" s="1"/>
      <c r="NUL141" s="1"/>
      <c r="NUM141" s="1"/>
      <c r="NUN141" s="1"/>
      <c r="NUO141" s="1"/>
      <c r="NUP141" s="1"/>
      <c r="NUQ141" s="1"/>
      <c r="NUR141" s="1"/>
      <c r="NUS141" s="1"/>
      <c r="NUT141" s="1"/>
      <c r="NUU141" s="1"/>
      <c r="NUV141" s="1"/>
      <c r="NUW141" s="1"/>
      <c r="NUX141" s="1"/>
      <c r="NUY141" s="1"/>
      <c r="NUZ141" s="1"/>
      <c r="NVA141" s="1"/>
      <c r="NVB141" s="1"/>
      <c r="NVC141" s="1"/>
      <c r="NVD141" s="1"/>
      <c r="NVE141" s="1"/>
      <c r="NVF141" s="1"/>
      <c r="NVG141" s="1"/>
      <c r="NVH141" s="1"/>
      <c r="NVI141" s="1"/>
      <c r="NVJ141" s="1"/>
      <c r="NVK141" s="1"/>
      <c r="NVL141" s="1"/>
      <c r="NVM141" s="1"/>
      <c r="NVN141" s="1"/>
      <c r="NVO141" s="1"/>
      <c r="NVP141" s="1"/>
      <c r="NVQ141" s="1"/>
      <c r="NVR141" s="1"/>
      <c r="NVS141" s="1"/>
      <c r="NVT141" s="1"/>
      <c r="NVU141" s="1"/>
      <c r="NVV141" s="1"/>
      <c r="NVW141" s="1"/>
      <c r="NVX141" s="1"/>
      <c r="NVY141" s="1"/>
      <c r="NVZ141" s="1"/>
      <c r="NWA141" s="1"/>
      <c r="NWB141" s="1"/>
      <c r="NWC141" s="1"/>
      <c r="NWD141" s="1"/>
      <c r="NWE141" s="1"/>
      <c r="NWF141" s="1"/>
      <c r="NWG141" s="1"/>
      <c r="NWH141" s="1"/>
      <c r="NWI141" s="1"/>
      <c r="NWJ141" s="1"/>
      <c r="NWK141" s="1"/>
      <c r="NWL141" s="1"/>
      <c r="NWM141" s="1"/>
      <c r="NWN141" s="1"/>
      <c r="NWO141" s="1"/>
      <c r="NWP141" s="1"/>
      <c r="NWQ141" s="1"/>
      <c r="NWR141" s="1"/>
      <c r="NWS141" s="1"/>
      <c r="NWT141" s="1"/>
      <c r="NWU141" s="1"/>
      <c r="NWV141" s="1"/>
      <c r="NWW141" s="1"/>
      <c r="NWX141" s="1"/>
      <c r="NWY141" s="1"/>
      <c r="NWZ141" s="1"/>
      <c r="NXA141" s="1"/>
      <c r="NXB141" s="1"/>
      <c r="NXC141" s="1"/>
      <c r="NXD141" s="1"/>
      <c r="NXE141" s="1"/>
      <c r="NXF141" s="1"/>
      <c r="NXG141" s="1"/>
      <c r="NXH141" s="1"/>
      <c r="NXI141" s="1"/>
      <c r="NXJ141" s="1"/>
      <c r="NXK141" s="1"/>
      <c r="NXL141" s="1"/>
      <c r="NXM141" s="1"/>
      <c r="NXN141" s="1"/>
      <c r="NXO141" s="1"/>
      <c r="NXP141" s="1"/>
      <c r="NXQ141" s="1"/>
      <c r="NXR141" s="1"/>
      <c r="NXS141" s="1"/>
      <c r="NXT141" s="1"/>
      <c r="NXU141" s="1"/>
      <c r="NXV141" s="1"/>
      <c r="NXW141" s="1"/>
      <c r="NXX141" s="1"/>
      <c r="NXY141" s="1"/>
      <c r="NXZ141" s="1"/>
      <c r="NYA141" s="1"/>
      <c r="NYB141" s="1"/>
      <c r="NYC141" s="1"/>
      <c r="NYD141" s="1"/>
      <c r="NYE141" s="1"/>
      <c r="NYF141" s="1"/>
      <c r="NYG141" s="1"/>
      <c r="NYH141" s="1"/>
      <c r="NYI141" s="1"/>
      <c r="NYJ141" s="1"/>
      <c r="NYK141" s="1"/>
      <c r="NYL141" s="1"/>
      <c r="NYM141" s="1"/>
      <c r="NYN141" s="1"/>
      <c r="NYO141" s="1"/>
      <c r="NYP141" s="1"/>
      <c r="NYQ141" s="1"/>
      <c r="NYR141" s="1"/>
      <c r="NYS141" s="1"/>
      <c r="NYT141" s="1"/>
      <c r="NYU141" s="1"/>
      <c r="NYV141" s="1"/>
      <c r="NYW141" s="1"/>
      <c r="NYX141" s="1"/>
      <c r="NYY141" s="1"/>
      <c r="NYZ141" s="1"/>
      <c r="NZA141" s="1"/>
      <c r="NZB141" s="1"/>
      <c r="NZC141" s="1"/>
      <c r="NZD141" s="1"/>
      <c r="NZE141" s="1"/>
      <c r="NZF141" s="1"/>
      <c r="NZG141" s="1"/>
      <c r="NZH141" s="1"/>
      <c r="NZI141" s="1"/>
      <c r="NZJ141" s="1"/>
      <c r="NZK141" s="1"/>
      <c r="NZL141" s="1"/>
      <c r="NZM141" s="1"/>
      <c r="NZN141" s="1"/>
      <c r="NZO141" s="1"/>
      <c r="NZP141" s="1"/>
      <c r="NZQ141" s="1"/>
      <c r="NZR141" s="1"/>
      <c r="NZS141" s="1"/>
      <c r="NZT141" s="1"/>
      <c r="NZU141" s="1"/>
      <c r="NZV141" s="1"/>
      <c r="NZW141" s="1"/>
      <c r="NZX141" s="1"/>
      <c r="NZY141" s="1"/>
      <c r="NZZ141" s="1"/>
      <c r="OAA141" s="1"/>
      <c r="OAB141" s="1"/>
      <c r="OAC141" s="1"/>
      <c r="OAD141" s="1"/>
      <c r="OAE141" s="1"/>
      <c r="OAF141" s="1"/>
      <c r="OAG141" s="1"/>
      <c r="OAH141" s="1"/>
      <c r="OAI141" s="1"/>
      <c r="OAJ141" s="1"/>
      <c r="OAK141" s="1"/>
      <c r="OAL141" s="1"/>
      <c r="OAM141" s="1"/>
      <c r="OAN141" s="1"/>
      <c r="OAO141" s="1"/>
      <c r="OAP141" s="1"/>
      <c r="OAQ141" s="1"/>
      <c r="OAR141" s="1"/>
      <c r="OAS141" s="1"/>
      <c r="OAT141" s="1"/>
      <c r="OAU141" s="1"/>
      <c r="OAV141" s="1"/>
      <c r="OAW141" s="1"/>
      <c r="OAX141" s="1"/>
      <c r="OAY141" s="1"/>
      <c r="OAZ141" s="1"/>
      <c r="OBA141" s="1"/>
      <c r="OBB141" s="1"/>
      <c r="OBC141" s="1"/>
      <c r="OBD141" s="1"/>
      <c r="OBE141" s="1"/>
      <c r="OBF141" s="1"/>
      <c r="OBG141" s="1"/>
      <c r="OBH141" s="1"/>
      <c r="OBI141" s="1"/>
      <c r="OBJ141" s="1"/>
      <c r="OBK141" s="1"/>
      <c r="OBL141" s="1"/>
      <c r="OBM141" s="1"/>
      <c r="OBN141" s="1"/>
      <c r="OBO141" s="1"/>
      <c r="OBP141" s="1"/>
      <c r="OBQ141" s="1"/>
      <c r="OBR141" s="1"/>
      <c r="OBS141" s="1"/>
      <c r="OBT141" s="1"/>
      <c r="OBU141" s="1"/>
      <c r="OBV141" s="1"/>
      <c r="OBW141" s="1"/>
      <c r="OBX141" s="1"/>
      <c r="OBY141" s="1"/>
      <c r="OBZ141" s="1"/>
      <c r="OCA141" s="1"/>
      <c r="OCB141" s="1"/>
      <c r="OCC141" s="1"/>
      <c r="OCD141" s="1"/>
      <c r="OCE141" s="1"/>
      <c r="OCF141" s="1"/>
      <c r="OCG141" s="1"/>
      <c r="OCH141" s="1"/>
      <c r="OCI141" s="1"/>
      <c r="OCJ141" s="1"/>
      <c r="OCK141" s="1"/>
      <c r="OCL141" s="1"/>
      <c r="OCM141" s="1"/>
      <c r="OCN141" s="1"/>
      <c r="OCO141" s="1"/>
      <c r="OCP141" s="1"/>
      <c r="OCQ141" s="1"/>
      <c r="OCR141" s="1"/>
      <c r="OCS141" s="1"/>
      <c r="OCT141" s="1"/>
      <c r="OCU141" s="1"/>
      <c r="OCV141" s="1"/>
      <c r="OCW141" s="1"/>
      <c r="OCX141" s="1"/>
      <c r="OCY141" s="1"/>
      <c r="OCZ141" s="1"/>
      <c r="ODA141" s="1"/>
      <c r="ODB141" s="1"/>
      <c r="ODC141" s="1"/>
      <c r="ODD141" s="1"/>
      <c r="ODE141" s="1"/>
      <c r="ODF141" s="1"/>
      <c r="ODG141" s="1"/>
      <c r="ODH141" s="1"/>
      <c r="ODI141" s="1"/>
      <c r="ODJ141" s="1"/>
      <c r="ODK141" s="1"/>
      <c r="ODL141" s="1"/>
      <c r="ODM141" s="1"/>
      <c r="ODN141" s="1"/>
      <c r="ODO141" s="1"/>
      <c r="ODP141" s="1"/>
      <c r="ODQ141" s="1"/>
      <c r="ODR141" s="1"/>
      <c r="ODS141" s="1"/>
      <c r="ODT141" s="1"/>
      <c r="ODU141" s="1"/>
      <c r="ODV141" s="1"/>
      <c r="ODW141" s="1"/>
      <c r="ODX141" s="1"/>
      <c r="ODY141" s="1"/>
      <c r="ODZ141" s="1"/>
      <c r="OEA141" s="1"/>
      <c r="OEB141" s="1"/>
      <c r="OEC141" s="1"/>
      <c r="OED141" s="1"/>
      <c r="OEE141" s="1"/>
      <c r="OEF141" s="1"/>
      <c r="OEG141" s="1"/>
      <c r="OEH141" s="1"/>
      <c r="OEI141" s="1"/>
      <c r="OEJ141" s="1"/>
      <c r="OEK141" s="1"/>
      <c r="OEL141" s="1"/>
      <c r="OEM141" s="1"/>
      <c r="OEN141" s="1"/>
      <c r="OEO141" s="1"/>
      <c r="OEP141" s="1"/>
      <c r="OEQ141" s="1"/>
      <c r="OER141" s="1"/>
      <c r="OES141" s="1"/>
      <c r="OET141" s="1"/>
      <c r="OEU141" s="1"/>
      <c r="OEV141" s="1"/>
      <c r="OEW141" s="1"/>
      <c r="OEX141" s="1"/>
      <c r="OEY141" s="1"/>
      <c r="OEZ141" s="1"/>
      <c r="OFA141" s="1"/>
      <c r="OFB141" s="1"/>
      <c r="OFC141" s="1"/>
      <c r="OFD141" s="1"/>
      <c r="OFE141" s="1"/>
      <c r="OFF141" s="1"/>
      <c r="OFG141" s="1"/>
      <c r="OFH141" s="1"/>
      <c r="OFI141" s="1"/>
      <c r="OFJ141" s="1"/>
      <c r="OFK141" s="1"/>
      <c r="OFL141" s="1"/>
      <c r="OFM141" s="1"/>
      <c r="OFN141" s="1"/>
      <c r="OFO141" s="1"/>
      <c r="OFP141" s="1"/>
      <c r="OFQ141" s="1"/>
      <c r="OFR141" s="1"/>
      <c r="OFS141" s="1"/>
      <c r="OFT141" s="1"/>
      <c r="OFU141" s="1"/>
      <c r="OFV141" s="1"/>
      <c r="OFW141" s="1"/>
      <c r="OFX141" s="1"/>
      <c r="OFY141" s="1"/>
      <c r="OFZ141" s="1"/>
      <c r="OGA141" s="1"/>
      <c r="OGB141" s="1"/>
      <c r="OGC141" s="1"/>
      <c r="OGD141" s="1"/>
      <c r="OGE141" s="1"/>
      <c r="OGF141" s="1"/>
      <c r="OGG141" s="1"/>
      <c r="OGH141" s="1"/>
      <c r="OGI141" s="1"/>
      <c r="OGJ141" s="1"/>
      <c r="OGK141" s="1"/>
      <c r="OGL141" s="1"/>
      <c r="OGM141" s="1"/>
      <c r="OGN141" s="1"/>
      <c r="OGO141" s="1"/>
      <c r="OGP141" s="1"/>
      <c r="OGQ141" s="1"/>
      <c r="OGR141" s="1"/>
      <c r="OGS141" s="1"/>
      <c r="OGT141" s="1"/>
      <c r="OGU141" s="1"/>
      <c r="OGV141" s="1"/>
      <c r="OGW141" s="1"/>
      <c r="OGX141" s="1"/>
      <c r="OGY141" s="1"/>
      <c r="OGZ141" s="1"/>
      <c r="OHA141" s="1"/>
      <c r="OHB141" s="1"/>
      <c r="OHC141" s="1"/>
      <c r="OHD141" s="1"/>
      <c r="OHE141" s="1"/>
      <c r="OHF141" s="1"/>
      <c r="OHG141" s="1"/>
      <c r="OHH141" s="1"/>
      <c r="OHI141" s="1"/>
      <c r="OHJ141" s="1"/>
      <c r="OHK141" s="1"/>
      <c r="OHL141" s="1"/>
      <c r="OHM141" s="1"/>
      <c r="OHN141" s="1"/>
      <c r="OHO141" s="1"/>
      <c r="OHP141" s="1"/>
      <c r="OHQ141" s="1"/>
      <c r="OHR141" s="1"/>
      <c r="OHS141" s="1"/>
      <c r="OHT141" s="1"/>
      <c r="OHU141" s="1"/>
      <c r="OHV141" s="1"/>
      <c r="OHW141" s="1"/>
      <c r="OHX141" s="1"/>
      <c r="OHY141" s="1"/>
      <c r="OHZ141" s="1"/>
      <c r="OIA141" s="1"/>
      <c r="OIB141" s="1"/>
      <c r="OIC141" s="1"/>
      <c r="OID141" s="1"/>
      <c r="OIE141" s="1"/>
      <c r="OIF141" s="1"/>
      <c r="OIG141" s="1"/>
      <c r="OIH141" s="1"/>
      <c r="OII141" s="1"/>
      <c r="OIJ141" s="1"/>
      <c r="OIK141" s="1"/>
      <c r="OIL141" s="1"/>
      <c r="OIM141" s="1"/>
      <c r="OIN141" s="1"/>
      <c r="OIO141" s="1"/>
      <c r="OIP141" s="1"/>
      <c r="OIQ141" s="1"/>
      <c r="OIR141" s="1"/>
      <c r="OIS141" s="1"/>
      <c r="OIT141" s="1"/>
      <c r="OIU141" s="1"/>
      <c r="OIV141" s="1"/>
      <c r="OIW141" s="1"/>
      <c r="OIX141" s="1"/>
      <c r="OIY141" s="1"/>
      <c r="OIZ141" s="1"/>
      <c r="OJA141" s="1"/>
      <c r="OJB141" s="1"/>
      <c r="OJC141" s="1"/>
      <c r="OJD141" s="1"/>
      <c r="OJE141" s="1"/>
      <c r="OJF141" s="1"/>
      <c r="OJG141" s="1"/>
      <c r="OJH141" s="1"/>
      <c r="OJI141" s="1"/>
      <c r="OJJ141" s="1"/>
      <c r="OJK141" s="1"/>
      <c r="OJL141" s="1"/>
      <c r="OJM141" s="1"/>
      <c r="OJN141" s="1"/>
      <c r="OJO141" s="1"/>
      <c r="OJP141" s="1"/>
      <c r="OJQ141" s="1"/>
      <c r="OJR141" s="1"/>
      <c r="OJS141" s="1"/>
      <c r="OJT141" s="1"/>
      <c r="OJU141" s="1"/>
      <c r="OJV141" s="1"/>
      <c r="OJW141" s="1"/>
      <c r="OJX141" s="1"/>
      <c r="OJY141" s="1"/>
      <c r="OJZ141" s="1"/>
      <c r="OKA141" s="1"/>
      <c r="OKB141" s="1"/>
      <c r="OKC141" s="1"/>
      <c r="OKD141" s="1"/>
      <c r="OKE141" s="1"/>
      <c r="OKF141" s="1"/>
      <c r="OKG141" s="1"/>
      <c r="OKH141" s="1"/>
      <c r="OKI141" s="1"/>
      <c r="OKJ141" s="1"/>
      <c r="OKK141" s="1"/>
      <c r="OKL141" s="1"/>
      <c r="OKM141" s="1"/>
      <c r="OKN141" s="1"/>
      <c r="OKO141" s="1"/>
      <c r="OKP141" s="1"/>
      <c r="OKQ141" s="1"/>
      <c r="OKR141" s="1"/>
      <c r="OKS141" s="1"/>
      <c r="OKT141" s="1"/>
      <c r="OKU141" s="1"/>
      <c r="OKV141" s="1"/>
      <c r="OKW141" s="1"/>
      <c r="OKX141" s="1"/>
      <c r="OKY141" s="1"/>
      <c r="OKZ141" s="1"/>
      <c r="OLA141" s="1"/>
      <c r="OLB141" s="1"/>
      <c r="OLC141" s="1"/>
      <c r="OLD141" s="1"/>
      <c r="OLE141" s="1"/>
      <c r="OLF141" s="1"/>
      <c r="OLG141" s="1"/>
      <c r="OLH141" s="1"/>
      <c r="OLI141" s="1"/>
      <c r="OLJ141" s="1"/>
      <c r="OLK141" s="1"/>
      <c r="OLL141" s="1"/>
      <c r="OLM141" s="1"/>
      <c r="OLN141" s="1"/>
      <c r="OLO141" s="1"/>
      <c r="OLP141" s="1"/>
      <c r="OLQ141" s="1"/>
      <c r="OLR141" s="1"/>
      <c r="OLS141" s="1"/>
      <c r="OLT141" s="1"/>
      <c r="OLU141" s="1"/>
      <c r="OLV141" s="1"/>
      <c r="OLW141" s="1"/>
      <c r="OLX141" s="1"/>
      <c r="OLY141" s="1"/>
      <c r="OLZ141" s="1"/>
      <c r="OMA141" s="1"/>
      <c r="OMB141" s="1"/>
      <c r="OMC141" s="1"/>
      <c r="OMD141" s="1"/>
      <c r="OME141" s="1"/>
      <c r="OMF141" s="1"/>
      <c r="OMG141" s="1"/>
      <c r="OMH141" s="1"/>
      <c r="OMI141" s="1"/>
      <c r="OMJ141" s="1"/>
      <c r="OMK141" s="1"/>
      <c r="OML141" s="1"/>
      <c r="OMM141" s="1"/>
      <c r="OMN141" s="1"/>
      <c r="OMO141" s="1"/>
      <c r="OMP141" s="1"/>
      <c r="OMQ141" s="1"/>
      <c r="OMR141" s="1"/>
      <c r="OMS141" s="1"/>
      <c r="OMT141" s="1"/>
      <c r="OMU141" s="1"/>
      <c r="OMV141" s="1"/>
      <c r="OMW141" s="1"/>
      <c r="OMX141" s="1"/>
      <c r="OMY141" s="1"/>
      <c r="OMZ141" s="1"/>
      <c r="ONA141" s="1"/>
      <c r="ONB141" s="1"/>
      <c r="ONC141" s="1"/>
      <c r="OND141" s="1"/>
      <c r="ONE141" s="1"/>
      <c r="ONF141" s="1"/>
      <c r="ONG141" s="1"/>
      <c r="ONH141" s="1"/>
      <c r="ONI141" s="1"/>
      <c r="ONJ141" s="1"/>
      <c r="ONK141" s="1"/>
      <c r="ONL141" s="1"/>
      <c r="ONM141" s="1"/>
      <c r="ONN141" s="1"/>
      <c r="ONO141" s="1"/>
      <c r="ONP141" s="1"/>
      <c r="ONQ141" s="1"/>
      <c r="ONR141" s="1"/>
      <c r="ONS141" s="1"/>
      <c r="ONT141" s="1"/>
      <c r="ONU141" s="1"/>
      <c r="ONV141" s="1"/>
      <c r="ONW141" s="1"/>
      <c r="ONX141" s="1"/>
      <c r="ONY141" s="1"/>
      <c r="ONZ141" s="1"/>
      <c r="OOA141" s="1"/>
      <c r="OOB141" s="1"/>
      <c r="OOC141" s="1"/>
      <c r="OOD141" s="1"/>
      <c r="OOE141" s="1"/>
      <c r="OOF141" s="1"/>
      <c r="OOG141" s="1"/>
      <c r="OOH141" s="1"/>
      <c r="OOI141" s="1"/>
      <c r="OOJ141" s="1"/>
      <c r="OOK141" s="1"/>
      <c r="OOL141" s="1"/>
      <c r="OOM141" s="1"/>
      <c r="OON141" s="1"/>
      <c r="OOO141" s="1"/>
      <c r="OOP141" s="1"/>
      <c r="OOQ141" s="1"/>
      <c r="OOR141" s="1"/>
      <c r="OOS141" s="1"/>
      <c r="OOT141" s="1"/>
      <c r="OOU141" s="1"/>
      <c r="OOV141" s="1"/>
      <c r="OOW141" s="1"/>
      <c r="OOX141" s="1"/>
      <c r="OOY141" s="1"/>
      <c r="OOZ141" s="1"/>
      <c r="OPA141" s="1"/>
      <c r="OPB141" s="1"/>
      <c r="OPC141" s="1"/>
      <c r="OPD141" s="1"/>
      <c r="OPE141" s="1"/>
      <c r="OPF141" s="1"/>
      <c r="OPG141" s="1"/>
      <c r="OPH141" s="1"/>
      <c r="OPI141" s="1"/>
      <c r="OPJ141" s="1"/>
      <c r="OPK141" s="1"/>
      <c r="OPL141" s="1"/>
      <c r="OPM141" s="1"/>
      <c r="OPN141" s="1"/>
      <c r="OPO141" s="1"/>
      <c r="OPP141" s="1"/>
      <c r="OPQ141" s="1"/>
      <c r="OPR141" s="1"/>
      <c r="OPS141" s="1"/>
      <c r="OPT141" s="1"/>
      <c r="OPU141" s="1"/>
      <c r="OPV141" s="1"/>
      <c r="OPW141" s="1"/>
      <c r="OPX141" s="1"/>
      <c r="OPY141" s="1"/>
      <c r="OPZ141" s="1"/>
      <c r="OQA141" s="1"/>
      <c r="OQB141" s="1"/>
      <c r="OQC141" s="1"/>
      <c r="OQD141" s="1"/>
      <c r="OQE141" s="1"/>
      <c r="OQF141" s="1"/>
      <c r="OQG141" s="1"/>
      <c r="OQH141" s="1"/>
      <c r="OQI141" s="1"/>
      <c r="OQJ141" s="1"/>
      <c r="OQK141" s="1"/>
      <c r="OQL141" s="1"/>
      <c r="OQM141" s="1"/>
      <c r="OQN141" s="1"/>
      <c r="OQO141" s="1"/>
      <c r="OQP141" s="1"/>
      <c r="OQQ141" s="1"/>
      <c r="OQR141" s="1"/>
      <c r="OQS141" s="1"/>
      <c r="OQT141" s="1"/>
      <c r="OQU141" s="1"/>
      <c r="OQV141" s="1"/>
      <c r="OQW141" s="1"/>
      <c r="OQX141" s="1"/>
      <c r="OQY141" s="1"/>
      <c r="OQZ141" s="1"/>
      <c r="ORA141" s="1"/>
      <c r="ORB141" s="1"/>
      <c r="ORC141" s="1"/>
      <c r="ORD141" s="1"/>
      <c r="ORE141" s="1"/>
      <c r="ORF141" s="1"/>
      <c r="ORG141" s="1"/>
      <c r="ORH141" s="1"/>
      <c r="ORI141" s="1"/>
      <c r="ORJ141" s="1"/>
      <c r="ORK141" s="1"/>
      <c r="ORL141" s="1"/>
      <c r="ORM141" s="1"/>
      <c r="ORN141" s="1"/>
      <c r="ORO141" s="1"/>
      <c r="ORP141" s="1"/>
      <c r="ORQ141" s="1"/>
      <c r="ORR141" s="1"/>
      <c r="ORS141" s="1"/>
      <c r="ORT141" s="1"/>
      <c r="ORU141" s="1"/>
      <c r="ORV141" s="1"/>
      <c r="ORW141" s="1"/>
      <c r="ORX141" s="1"/>
      <c r="ORY141" s="1"/>
      <c r="ORZ141" s="1"/>
      <c r="OSA141" s="1"/>
      <c r="OSB141" s="1"/>
      <c r="OSC141" s="1"/>
      <c r="OSD141" s="1"/>
      <c r="OSE141" s="1"/>
      <c r="OSF141" s="1"/>
      <c r="OSG141" s="1"/>
      <c r="OSH141" s="1"/>
      <c r="OSI141" s="1"/>
      <c r="OSJ141" s="1"/>
      <c r="OSK141" s="1"/>
      <c r="OSL141" s="1"/>
      <c r="OSM141" s="1"/>
      <c r="OSN141" s="1"/>
      <c r="OSO141" s="1"/>
      <c r="OSP141" s="1"/>
      <c r="OSQ141" s="1"/>
      <c r="OSR141" s="1"/>
      <c r="OSS141" s="1"/>
      <c r="OST141" s="1"/>
      <c r="OSU141" s="1"/>
      <c r="OSV141" s="1"/>
      <c r="OSW141" s="1"/>
      <c r="OSX141" s="1"/>
      <c r="OSY141" s="1"/>
      <c r="OSZ141" s="1"/>
      <c r="OTA141" s="1"/>
      <c r="OTB141" s="1"/>
      <c r="OTC141" s="1"/>
      <c r="OTD141" s="1"/>
      <c r="OTE141" s="1"/>
      <c r="OTF141" s="1"/>
      <c r="OTG141" s="1"/>
      <c r="OTH141" s="1"/>
      <c r="OTI141" s="1"/>
      <c r="OTJ141" s="1"/>
      <c r="OTK141" s="1"/>
      <c r="OTL141" s="1"/>
      <c r="OTM141" s="1"/>
      <c r="OTN141" s="1"/>
      <c r="OTO141" s="1"/>
      <c r="OTP141" s="1"/>
      <c r="OTQ141" s="1"/>
      <c r="OTR141" s="1"/>
      <c r="OTS141" s="1"/>
      <c r="OTT141" s="1"/>
      <c r="OTU141" s="1"/>
      <c r="OTV141" s="1"/>
      <c r="OTW141" s="1"/>
      <c r="OTX141" s="1"/>
      <c r="OTY141" s="1"/>
      <c r="OTZ141" s="1"/>
      <c r="OUA141" s="1"/>
      <c r="OUB141" s="1"/>
      <c r="OUC141" s="1"/>
      <c r="OUD141" s="1"/>
      <c r="OUE141" s="1"/>
      <c r="OUF141" s="1"/>
      <c r="OUG141" s="1"/>
      <c r="OUH141" s="1"/>
      <c r="OUI141" s="1"/>
      <c r="OUJ141" s="1"/>
      <c r="OUK141" s="1"/>
      <c r="OUL141" s="1"/>
      <c r="OUM141" s="1"/>
      <c r="OUN141" s="1"/>
      <c r="OUO141" s="1"/>
      <c r="OUP141" s="1"/>
      <c r="OUQ141" s="1"/>
      <c r="OUR141" s="1"/>
      <c r="OUS141" s="1"/>
      <c r="OUT141" s="1"/>
      <c r="OUU141" s="1"/>
      <c r="OUV141" s="1"/>
      <c r="OUW141" s="1"/>
      <c r="OUX141" s="1"/>
      <c r="OUY141" s="1"/>
      <c r="OUZ141" s="1"/>
      <c r="OVA141" s="1"/>
      <c r="OVB141" s="1"/>
      <c r="OVC141" s="1"/>
      <c r="OVD141" s="1"/>
      <c r="OVE141" s="1"/>
      <c r="OVF141" s="1"/>
      <c r="OVG141" s="1"/>
      <c r="OVH141" s="1"/>
      <c r="OVI141" s="1"/>
      <c r="OVJ141" s="1"/>
      <c r="OVK141" s="1"/>
      <c r="OVL141" s="1"/>
      <c r="OVM141" s="1"/>
      <c r="OVN141" s="1"/>
      <c r="OVO141" s="1"/>
      <c r="OVP141" s="1"/>
      <c r="OVQ141" s="1"/>
      <c r="OVR141" s="1"/>
      <c r="OVS141" s="1"/>
      <c r="OVT141" s="1"/>
      <c r="OVU141" s="1"/>
      <c r="OVV141" s="1"/>
      <c r="OVW141" s="1"/>
      <c r="OVX141" s="1"/>
      <c r="OVY141" s="1"/>
      <c r="OVZ141" s="1"/>
      <c r="OWA141" s="1"/>
      <c r="OWB141" s="1"/>
      <c r="OWC141" s="1"/>
      <c r="OWD141" s="1"/>
      <c r="OWE141" s="1"/>
      <c r="OWF141" s="1"/>
      <c r="OWG141" s="1"/>
      <c r="OWH141" s="1"/>
      <c r="OWI141" s="1"/>
      <c r="OWJ141" s="1"/>
      <c r="OWK141" s="1"/>
      <c r="OWL141" s="1"/>
      <c r="OWM141" s="1"/>
      <c r="OWN141" s="1"/>
      <c r="OWO141" s="1"/>
      <c r="OWP141" s="1"/>
      <c r="OWQ141" s="1"/>
      <c r="OWR141" s="1"/>
      <c r="OWS141" s="1"/>
      <c r="OWT141" s="1"/>
      <c r="OWU141" s="1"/>
      <c r="OWV141" s="1"/>
      <c r="OWW141" s="1"/>
      <c r="OWX141" s="1"/>
      <c r="OWY141" s="1"/>
      <c r="OWZ141" s="1"/>
      <c r="OXA141" s="1"/>
      <c r="OXB141" s="1"/>
      <c r="OXC141" s="1"/>
      <c r="OXD141" s="1"/>
      <c r="OXE141" s="1"/>
      <c r="OXF141" s="1"/>
      <c r="OXG141" s="1"/>
      <c r="OXH141" s="1"/>
      <c r="OXI141" s="1"/>
      <c r="OXJ141" s="1"/>
      <c r="OXK141" s="1"/>
      <c r="OXL141" s="1"/>
      <c r="OXM141" s="1"/>
      <c r="OXN141" s="1"/>
      <c r="OXO141" s="1"/>
      <c r="OXP141" s="1"/>
      <c r="OXQ141" s="1"/>
      <c r="OXR141" s="1"/>
      <c r="OXS141" s="1"/>
      <c r="OXT141" s="1"/>
      <c r="OXU141" s="1"/>
      <c r="OXV141" s="1"/>
      <c r="OXW141" s="1"/>
      <c r="OXX141" s="1"/>
      <c r="OXY141" s="1"/>
      <c r="OXZ141" s="1"/>
      <c r="OYA141" s="1"/>
      <c r="OYB141" s="1"/>
      <c r="OYC141" s="1"/>
      <c r="OYD141" s="1"/>
      <c r="OYE141" s="1"/>
      <c r="OYF141" s="1"/>
      <c r="OYG141" s="1"/>
      <c r="OYH141" s="1"/>
      <c r="OYI141" s="1"/>
      <c r="OYJ141" s="1"/>
      <c r="OYK141" s="1"/>
      <c r="OYL141" s="1"/>
      <c r="OYM141" s="1"/>
      <c r="OYN141" s="1"/>
      <c r="OYO141" s="1"/>
      <c r="OYP141" s="1"/>
      <c r="OYQ141" s="1"/>
      <c r="OYR141" s="1"/>
      <c r="OYS141" s="1"/>
      <c r="OYT141" s="1"/>
      <c r="OYU141" s="1"/>
      <c r="OYV141" s="1"/>
      <c r="OYW141" s="1"/>
      <c r="OYX141" s="1"/>
      <c r="OYY141" s="1"/>
      <c r="OYZ141" s="1"/>
      <c r="OZA141" s="1"/>
      <c r="OZB141" s="1"/>
      <c r="OZC141" s="1"/>
      <c r="OZD141" s="1"/>
      <c r="OZE141" s="1"/>
      <c r="OZF141" s="1"/>
      <c r="OZG141" s="1"/>
      <c r="OZH141" s="1"/>
      <c r="OZI141" s="1"/>
      <c r="OZJ141" s="1"/>
      <c r="OZK141" s="1"/>
      <c r="OZL141" s="1"/>
      <c r="OZM141" s="1"/>
      <c r="OZN141" s="1"/>
      <c r="OZO141" s="1"/>
      <c r="OZP141" s="1"/>
      <c r="OZQ141" s="1"/>
      <c r="OZR141" s="1"/>
      <c r="OZS141" s="1"/>
      <c r="OZT141" s="1"/>
      <c r="OZU141" s="1"/>
      <c r="OZV141" s="1"/>
      <c r="OZW141" s="1"/>
      <c r="OZX141" s="1"/>
      <c r="OZY141" s="1"/>
      <c r="OZZ141" s="1"/>
      <c r="PAA141" s="1"/>
      <c r="PAB141" s="1"/>
      <c r="PAC141" s="1"/>
      <c r="PAD141" s="1"/>
      <c r="PAE141" s="1"/>
      <c r="PAF141" s="1"/>
      <c r="PAG141" s="1"/>
      <c r="PAH141" s="1"/>
      <c r="PAI141" s="1"/>
      <c r="PAJ141" s="1"/>
      <c r="PAK141" s="1"/>
      <c r="PAL141" s="1"/>
      <c r="PAM141" s="1"/>
      <c r="PAN141" s="1"/>
      <c r="PAO141" s="1"/>
      <c r="PAP141" s="1"/>
      <c r="PAQ141" s="1"/>
      <c r="PAR141" s="1"/>
      <c r="PAS141" s="1"/>
      <c r="PAT141" s="1"/>
      <c r="PAU141" s="1"/>
      <c r="PAV141" s="1"/>
      <c r="PAW141" s="1"/>
      <c r="PAX141" s="1"/>
      <c r="PAY141" s="1"/>
      <c r="PAZ141" s="1"/>
      <c r="PBA141" s="1"/>
      <c r="PBB141" s="1"/>
      <c r="PBC141" s="1"/>
      <c r="PBD141" s="1"/>
      <c r="PBE141" s="1"/>
      <c r="PBF141" s="1"/>
      <c r="PBG141" s="1"/>
      <c r="PBH141" s="1"/>
      <c r="PBI141" s="1"/>
      <c r="PBJ141" s="1"/>
      <c r="PBK141" s="1"/>
      <c r="PBL141" s="1"/>
      <c r="PBM141" s="1"/>
      <c r="PBN141" s="1"/>
      <c r="PBO141" s="1"/>
      <c r="PBP141" s="1"/>
      <c r="PBQ141" s="1"/>
      <c r="PBR141" s="1"/>
      <c r="PBS141" s="1"/>
      <c r="PBT141" s="1"/>
      <c r="PBU141" s="1"/>
      <c r="PBV141" s="1"/>
      <c r="PBW141" s="1"/>
      <c r="PBX141" s="1"/>
      <c r="PBY141" s="1"/>
      <c r="PBZ141" s="1"/>
      <c r="PCA141" s="1"/>
      <c r="PCB141" s="1"/>
      <c r="PCC141" s="1"/>
      <c r="PCD141" s="1"/>
      <c r="PCE141" s="1"/>
      <c r="PCF141" s="1"/>
      <c r="PCG141" s="1"/>
      <c r="PCH141" s="1"/>
      <c r="PCI141" s="1"/>
      <c r="PCJ141" s="1"/>
      <c r="PCK141" s="1"/>
      <c r="PCL141" s="1"/>
      <c r="PCM141" s="1"/>
      <c r="PCN141" s="1"/>
      <c r="PCO141" s="1"/>
      <c r="PCP141" s="1"/>
      <c r="PCQ141" s="1"/>
      <c r="PCR141" s="1"/>
      <c r="PCS141" s="1"/>
      <c r="PCT141" s="1"/>
      <c r="PCU141" s="1"/>
      <c r="PCV141" s="1"/>
      <c r="PCW141" s="1"/>
      <c r="PCX141" s="1"/>
      <c r="PCY141" s="1"/>
      <c r="PCZ141" s="1"/>
      <c r="PDA141" s="1"/>
      <c r="PDB141" s="1"/>
      <c r="PDC141" s="1"/>
      <c r="PDD141" s="1"/>
      <c r="PDE141" s="1"/>
      <c r="PDF141" s="1"/>
      <c r="PDG141" s="1"/>
      <c r="PDH141" s="1"/>
      <c r="PDI141" s="1"/>
      <c r="PDJ141" s="1"/>
      <c r="PDK141" s="1"/>
      <c r="PDL141" s="1"/>
      <c r="PDM141" s="1"/>
      <c r="PDN141" s="1"/>
      <c r="PDO141" s="1"/>
      <c r="PDP141" s="1"/>
      <c r="PDQ141" s="1"/>
      <c r="PDR141" s="1"/>
      <c r="PDS141" s="1"/>
      <c r="PDT141" s="1"/>
      <c r="PDU141" s="1"/>
      <c r="PDV141" s="1"/>
      <c r="PDW141" s="1"/>
      <c r="PDX141" s="1"/>
      <c r="PDY141" s="1"/>
      <c r="PDZ141" s="1"/>
      <c r="PEA141" s="1"/>
      <c r="PEB141" s="1"/>
      <c r="PEC141" s="1"/>
      <c r="PED141" s="1"/>
      <c r="PEE141" s="1"/>
      <c r="PEF141" s="1"/>
      <c r="PEG141" s="1"/>
      <c r="PEH141" s="1"/>
      <c r="PEI141" s="1"/>
      <c r="PEJ141" s="1"/>
      <c r="PEK141" s="1"/>
      <c r="PEL141" s="1"/>
      <c r="PEM141" s="1"/>
      <c r="PEN141" s="1"/>
      <c r="PEO141" s="1"/>
      <c r="PEP141" s="1"/>
      <c r="PEQ141" s="1"/>
      <c r="PER141" s="1"/>
      <c r="PES141" s="1"/>
      <c r="PET141" s="1"/>
      <c r="PEU141" s="1"/>
      <c r="PEV141" s="1"/>
      <c r="PEW141" s="1"/>
      <c r="PEX141" s="1"/>
      <c r="PEY141" s="1"/>
      <c r="PEZ141" s="1"/>
      <c r="PFA141" s="1"/>
      <c r="PFB141" s="1"/>
      <c r="PFC141" s="1"/>
      <c r="PFD141" s="1"/>
      <c r="PFE141" s="1"/>
      <c r="PFF141" s="1"/>
      <c r="PFG141" s="1"/>
      <c r="PFH141" s="1"/>
      <c r="PFI141" s="1"/>
      <c r="PFJ141" s="1"/>
      <c r="PFK141" s="1"/>
      <c r="PFL141" s="1"/>
      <c r="PFM141" s="1"/>
      <c r="PFN141" s="1"/>
      <c r="PFO141" s="1"/>
      <c r="PFP141" s="1"/>
      <c r="PFQ141" s="1"/>
      <c r="PFR141" s="1"/>
      <c r="PFS141" s="1"/>
      <c r="PFT141" s="1"/>
      <c r="PFU141" s="1"/>
      <c r="PFV141" s="1"/>
      <c r="PFW141" s="1"/>
      <c r="PFX141" s="1"/>
      <c r="PFY141" s="1"/>
      <c r="PFZ141" s="1"/>
      <c r="PGA141" s="1"/>
      <c r="PGB141" s="1"/>
      <c r="PGC141" s="1"/>
      <c r="PGD141" s="1"/>
      <c r="PGE141" s="1"/>
      <c r="PGF141" s="1"/>
      <c r="PGG141" s="1"/>
      <c r="PGH141" s="1"/>
      <c r="PGI141" s="1"/>
      <c r="PGJ141" s="1"/>
      <c r="PGK141" s="1"/>
      <c r="PGL141" s="1"/>
      <c r="PGM141" s="1"/>
      <c r="PGN141" s="1"/>
      <c r="PGO141" s="1"/>
      <c r="PGP141" s="1"/>
      <c r="PGQ141" s="1"/>
      <c r="PGR141" s="1"/>
      <c r="PGS141" s="1"/>
      <c r="PGT141" s="1"/>
      <c r="PGU141" s="1"/>
      <c r="PGV141" s="1"/>
      <c r="PGW141" s="1"/>
      <c r="PGX141" s="1"/>
      <c r="PGY141" s="1"/>
      <c r="PGZ141" s="1"/>
      <c r="PHA141" s="1"/>
      <c r="PHB141" s="1"/>
      <c r="PHC141" s="1"/>
      <c r="PHD141" s="1"/>
      <c r="PHE141" s="1"/>
      <c r="PHF141" s="1"/>
      <c r="PHG141" s="1"/>
      <c r="PHH141" s="1"/>
      <c r="PHI141" s="1"/>
      <c r="PHJ141" s="1"/>
      <c r="PHK141" s="1"/>
      <c r="PHL141" s="1"/>
      <c r="PHM141" s="1"/>
      <c r="PHN141" s="1"/>
      <c r="PHO141" s="1"/>
      <c r="PHP141" s="1"/>
      <c r="PHQ141" s="1"/>
      <c r="PHR141" s="1"/>
      <c r="PHS141" s="1"/>
      <c r="PHT141" s="1"/>
      <c r="PHU141" s="1"/>
      <c r="PHV141" s="1"/>
      <c r="PHW141" s="1"/>
      <c r="PHX141" s="1"/>
      <c r="PHY141" s="1"/>
      <c r="PHZ141" s="1"/>
      <c r="PIA141" s="1"/>
      <c r="PIB141" s="1"/>
      <c r="PIC141" s="1"/>
      <c r="PID141" s="1"/>
      <c r="PIE141" s="1"/>
      <c r="PIF141" s="1"/>
      <c r="PIG141" s="1"/>
      <c r="PIH141" s="1"/>
      <c r="PII141" s="1"/>
      <c r="PIJ141" s="1"/>
      <c r="PIK141" s="1"/>
      <c r="PIL141" s="1"/>
      <c r="PIM141" s="1"/>
      <c r="PIN141" s="1"/>
      <c r="PIO141" s="1"/>
      <c r="PIP141" s="1"/>
      <c r="PIQ141" s="1"/>
      <c r="PIR141" s="1"/>
      <c r="PIS141" s="1"/>
      <c r="PIT141" s="1"/>
      <c r="PIU141" s="1"/>
      <c r="PIV141" s="1"/>
      <c r="PIW141" s="1"/>
      <c r="PIX141" s="1"/>
      <c r="PIY141" s="1"/>
      <c r="PIZ141" s="1"/>
      <c r="PJA141" s="1"/>
      <c r="PJB141" s="1"/>
      <c r="PJC141" s="1"/>
      <c r="PJD141" s="1"/>
      <c r="PJE141" s="1"/>
      <c r="PJF141" s="1"/>
      <c r="PJG141" s="1"/>
      <c r="PJH141" s="1"/>
      <c r="PJI141" s="1"/>
      <c r="PJJ141" s="1"/>
      <c r="PJK141" s="1"/>
      <c r="PJL141" s="1"/>
      <c r="PJM141" s="1"/>
      <c r="PJN141" s="1"/>
      <c r="PJO141" s="1"/>
      <c r="PJP141" s="1"/>
      <c r="PJQ141" s="1"/>
      <c r="PJR141" s="1"/>
      <c r="PJS141" s="1"/>
      <c r="PJT141" s="1"/>
      <c r="PJU141" s="1"/>
      <c r="PJV141" s="1"/>
      <c r="PJW141" s="1"/>
      <c r="PJX141" s="1"/>
      <c r="PJY141" s="1"/>
      <c r="PJZ141" s="1"/>
      <c r="PKA141" s="1"/>
      <c r="PKB141" s="1"/>
      <c r="PKC141" s="1"/>
      <c r="PKD141" s="1"/>
      <c r="PKE141" s="1"/>
      <c r="PKF141" s="1"/>
      <c r="PKG141" s="1"/>
      <c r="PKH141" s="1"/>
      <c r="PKI141" s="1"/>
      <c r="PKJ141" s="1"/>
      <c r="PKK141" s="1"/>
      <c r="PKL141" s="1"/>
      <c r="PKM141" s="1"/>
      <c r="PKN141" s="1"/>
      <c r="PKO141" s="1"/>
      <c r="PKP141" s="1"/>
      <c r="PKQ141" s="1"/>
      <c r="PKR141" s="1"/>
      <c r="PKS141" s="1"/>
      <c r="PKT141" s="1"/>
      <c r="PKU141" s="1"/>
      <c r="PKV141" s="1"/>
      <c r="PKW141" s="1"/>
      <c r="PKX141" s="1"/>
      <c r="PKY141" s="1"/>
      <c r="PKZ141" s="1"/>
      <c r="PLA141" s="1"/>
      <c r="PLB141" s="1"/>
      <c r="PLC141" s="1"/>
      <c r="PLD141" s="1"/>
      <c r="PLE141" s="1"/>
      <c r="PLF141" s="1"/>
      <c r="PLG141" s="1"/>
      <c r="PLH141" s="1"/>
      <c r="PLI141" s="1"/>
      <c r="PLJ141" s="1"/>
      <c r="PLK141" s="1"/>
      <c r="PLL141" s="1"/>
      <c r="PLM141" s="1"/>
      <c r="PLN141" s="1"/>
      <c r="PLO141" s="1"/>
      <c r="PLP141" s="1"/>
      <c r="PLQ141" s="1"/>
      <c r="PLR141" s="1"/>
      <c r="PLS141" s="1"/>
      <c r="PLT141" s="1"/>
      <c r="PLU141" s="1"/>
      <c r="PLV141" s="1"/>
      <c r="PLW141" s="1"/>
      <c r="PLX141" s="1"/>
      <c r="PLY141" s="1"/>
      <c r="PLZ141" s="1"/>
      <c r="PMA141" s="1"/>
      <c r="PMB141" s="1"/>
      <c r="PMC141" s="1"/>
      <c r="PMD141" s="1"/>
      <c r="PME141" s="1"/>
      <c r="PMF141" s="1"/>
      <c r="PMG141" s="1"/>
      <c r="PMH141" s="1"/>
      <c r="PMI141" s="1"/>
      <c r="PMJ141" s="1"/>
      <c r="PMK141" s="1"/>
      <c r="PML141" s="1"/>
      <c r="PMM141" s="1"/>
      <c r="PMN141" s="1"/>
      <c r="PMO141" s="1"/>
      <c r="PMP141" s="1"/>
      <c r="PMQ141" s="1"/>
      <c r="PMR141" s="1"/>
      <c r="PMS141" s="1"/>
      <c r="PMT141" s="1"/>
      <c r="PMU141" s="1"/>
      <c r="PMV141" s="1"/>
      <c r="PMW141" s="1"/>
      <c r="PMX141" s="1"/>
      <c r="PMY141" s="1"/>
      <c r="PMZ141" s="1"/>
      <c r="PNA141" s="1"/>
      <c r="PNB141" s="1"/>
      <c r="PNC141" s="1"/>
      <c r="PND141" s="1"/>
      <c r="PNE141" s="1"/>
      <c r="PNF141" s="1"/>
      <c r="PNG141" s="1"/>
      <c r="PNH141" s="1"/>
      <c r="PNI141" s="1"/>
      <c r="PNJ141" s="1"/>
      <c r="PNK141" s="1"/>
      <c r="PNL141" s="1"/>
      <c r="PNM141" s="1"/>
      <c r="PNN141" s="1"/>
      <c r="PNO141" s="1"/>
      <c r="PNP141" s="1"/>
      <c r="PNQ141" s="1"/>
      <c r="PNR141" s="1"/>
      <c r="PNS141" s="1"/>
      <c r="PNT141" s="1"/>
      <c r="PNU141" s="1"/>
      <c r="PNV141" s="1"/>
      <c r="PNW141" s="1"/>
      <c r="PNX141" s="1"/>
      <c r="PNY141" s="1"/>
      <c r="PNZ141" s="1"/>
      <c r="POA141" s="1"/>
      <c r="POB141" s="1"/>
      <c r="POC141" s="1"/>
      <c r="POD141" s="1"/>
      <c r="POE141" s="1"/>
      <c r="POF141" s="1"/>
      <c r="POG141" s="1"/>
      <c r="POH141" s="1"/>
      <c r="POI141" s="1"/>
      <c r="POJ141" s="1"/>
      <c r="POK141" s="1"/>
      <c r="POL141" s="1"/>
      <c r="POM141" s="1"/>
      <c r="PON141" s="1"/>
      <c r="POO141" s="1"/>
      <c r="POP141" s="1"/>
      <c r="POQ141" s="1"/>
      <c r="POR141" s="1"/>
      <c r="POS141" s="1"/>
      <c r="POT141" s="1"/>
      <c r="POU141" s="1"/>
      <c r="POV141" s="1"/>
      <c r="POW141" s="1"/>
      <c r="POX141" s="1"/>
      <c r="POY141" s="1"/>
      <c r="POZ141" s="1"/>
      <c r="PPA141" s="1"/>
      <c r="PPB141" s="1"/>
      <c r="PPC141" s="1"/>
      <c r="PPD141" s="1"/>
      <c r="PPE141" s="1"/>
      <c r="PPF141" s="1"/>
      <c r="PPG141" s="1"/>
      <c r="PPH141" s="1"/>
      <c r="PPI141" s="1"/>
      <c r="PPJ141" s="1"/>
      <c r="PPK141" s="1"/>
      <c r="PPL141" s="1"/>
      <c r="PPM141" s="1"/>
      <c r="PPN141" s="1"/>
      <c r="PPO141" s="1"/>
      <c r="PPP141" s="1"/>
      <c r="PPQ141" s="1"/>
      <c r="PPR141" s="1"/>
      <c r="PPS141" s="1"/>
      <c r="PPT141" s="1"/>
      <c r="PPU141" s="1"/>
      <c r="PPV141" s="1"/>
      <c r="PPW141" s="1"/>
      <c r="PPX141" s="1"/>
      <c r="PPY141" s="1"/>
      <c r="PPZ141" s="1"/>
      <c r="PQA141" s="1"/>
      <c r="PQB141" s="1"/>
      <c r="PQC141" s="1"/>
      <c r="PQD141" s="1"/>
      <c r="PQE141" s="1"/>
      <c r="PQF141" s="1"/>
      <c r="PQG141" s="1"/>
      <c r="PQH141" s="1"/>
      <c r="PQI141" s="1"/>
      <c r="PQJ141" s="1"/>
      <c r="PQK141" s="1"/>
      <c r="PQL141" s="1"/>
      <c r="PQM141" s="1"/>
      <c r="PQN141" s="1"/>
      <c r="PQO141" s="1"/>
      <c r="PQP141" s="1"/>
      <c r="PQQ141" s="1"/>
      <c r="PQR141" s="1"/>
      <c r="PQS141" s="1"/>
      <c r="PQT141" s="1"/>
      <c r="PQU141" s="1"/>
      <c r="PQV141" s="1"/>
      <c r="PQW141" s="1"/>
      <c r="PQX141" s="1"/>
      <c r="PQY141" s="1"/>
      <c r="PQZ141" s="1"/>
      <c r="PRA141" s="1"/>
      <c r="PRB141" s="1"/>
      <c r="PRC141" s="1"/>
      <c r="PRD141" s="1"/>
      <c r="PRE141" s="1"/>
      <c r="PRF141" s="1"/>
      <c r="PRG141" s="1"/>
      <c r="PRH141" s="1"/>
      <c r="PRI141" s="1"/>
      <c r="PRJ141" s="1"/>
      <c r="PRK141" s="1"/>
      <c r="PRL141" s="1"/>
      <c r="PRM141" s="1"/>
      <c r="PRN141" s="1"/>
      <c r="PRO141" s="1"/>
      <c r="PRP141" s="1"/>
      <c r="PRQ141" s="1"/>
      <c r="PRR141" s="1"/>
      <c r="PRS141" s="1"/>
      <c r="PRT141" s="1"/>
      <c r="PRU141" s="1"/>
      <c r="PRV141" s="1"/>
      <c r="PRW141" s="1"/>
      <c r="PRX141" s="1"/>
      <c r="PRY141" s="1"/>
      <c r="PRZ141" s="1"/>
      <c r="PSA141" s="1"/>
      <c r="PSB141" s="1"/>
      <c r="PSC141" s="1"/>
      <c r="PSD141" s="1"/>
      <c r="PSE141" s="1"/>
      <c r="PSF141" s="1"/>
      <c r="PSG141" s="1"/>
      <c r="PSH141" s="1"/>
      <c r="PSI141" s="1"/>
      <c r="PSJ141" s="1"/>
      <c r="PSK141" s="1"/>
      <c r="PSL141" s="1"/>
      <c r="PSM141" s="1"/>
      <c r="PSN141" s="1"/>
      <c r="PSO141" s="1"/>
      <c r="PSP141" s="1"/>
      <c r="PSQ141" s="1"/>
      <c r="PSR141" s="1"/>
      <c r="PSS141" s="1"/>
      <c r="PST141" s="1"/>
      <c r="PSU141" s="1"/>
      <c r="PSV141" s="1"/>
      <c r="PSW141" s="1"/>
      <c r="PSX141" s="1"/>
      <c r="PSY141" s="1"/>
      <c r="PSZ141" s="1"/>
      <c r="PTA141" s="1"/>
      <c r="PTB141" s="1"/>
      <c r="PTC141" s="1"/>
      <c r="PTD141" s="1"/>
      <c r="PTE141" s="1"/>
      <c r="PTF141" s="1"/>
      <c r="PTG141" s="1"/>
      <c r="PTH141" s="1"/>
      <c r="PTI141" s="1"/>
      <c r="PTJ141" s="1"/>
      <c r="PTK141" s="1"/>
      <c r="PTL141" s="1"/>
      <c r="PTM141" s="1"/>
      <c r="PTN141" s="1"/>
      <c r="PTO141" s="1"/>
      <c r="PTP141" s="1"/>
      <c r="PTQ141" s="1"/>
      <c r="PTR141" s="1"/>
      <c r="PTS141" s="1"/>
      <c r="PTT141" s="1"/>
      <c r="PTU141" s="1"/>
      <c r="PTV141" s="1"/>
      <c r="PTW141" s="1"/>
      <c r="PTX141" s="1"/>
      <c r="PTY141" s="1"/>
      <c r="PTZ141" s="1"/>
      <c r="PUA141" s="1"/>
      <c r="PUB141" s="1"/>
      <c r="PUC141" s="1"/>
      <c r="PUD141" s="1"/>
      <c r="PUE141" s="1"/>
      <c r="PUF141" s="1"/>
      <c r="PUG141" s="1"/>
      <c r="PUH141" s="1"/>
      <c r="PUI141" s="1"/>
      <c r="PUJ141" s="1"/>
      <c r="PUK141" s="1"/>
      <c r="PUL141" s="1"/>
      <c r="PUM141" s="1"/>
      <c r="PUN141" s="1"/>
      <c r="PUO141" s="1"/>
      <c r="PUP141" s="1"/>
      <c r="PUQ141" s="1"/>
      <c r="PUR141" s="1"/>
      <c r="PUS141" s="1"/>
      <c r="PUT141" s="1"/>
      <c r="PUU141" s="1"/>
      <c r="PUV141" s="1"/>
      <c r="PUW141" s="1"/>
      <c r="PUX141" s="1"/>
      <c r="PUY141" s="1"/>
      <c r="PUZ141" s="1"/>
      <c r="PVA141" s="1"/>
      <c r="PVB141" s="1"/>
      <c r="PVC141" s="1"/>
      <c r="PVD141" s="1"/>
      <c r="PVE141" s="1"/>
      <c r="PVF141" s="1"/>
      <c r="PVG141" s="1"/>
      <c r="PVH141" s="1"/>
      <c r="PVI141" s="1"/>
      <c r="PVJ141" s="1"/>
      <c r="PVK141" s="1"/>
      <c r="PVL141" s="1"/>
      <c r="PVM141" s="1"/>
      <c r="PVN141" s="1"/>
      <c r="PVO141" s="1"/>
      <c r="PVP141" s="1"/>
      <c r="PVQ141" s="1"/>
      <c r="PVR141" s="1"/>
      <c r="PVS141" s="1"/>
      <c r="PVT141" s="1"/>
      <c r="PVU141" s="1"/>
      <c r="PVV141" s="1"/>
      <c r="PVW141" s="1"/>
      <c r="PVX141" s="1"/>
      <c r="PVY141" s="1"/>
      <c r="PVZ141" s="1"/>
      <c r="PWA141" s="1"/>
      <c r="PWB141" s="1"/>
      <c r="PWC141" s="1"/>
      <c r="PWD141" s="1"/>
      <c r="PWE141" s="1"/>
      <c r="PWF141" s="1"/>
      <c r="PWG141" s="1"/>
      <c r="PWH141" s="1"/>
      <c r="PWI141" s="1"/>
      <c r="PWJ141" s="1"/>
      <c r="PWK141" s="1"/>
      <c r="PWL141" s="1"/>
      <c r="PWM141" s="1"/>
      <c r="PWN141" s="1"/>
      <c r="PWO141" s="1"/>
      <c r="PWP141" s="1"/>
      <c r="PWQ141" s="1"/>
      <c r="PWR141" s="1"/>
      <c r="PWS141" s="1"/>
      <c r="PWT141" s="1"/>
      <c r="PWU141" s="1"/>
      <c r="PWV141" s="1"/>
      <c r="PWW141" s="1"/>
      <c r="PWX141" s="1"/>
      <c r="PWY141" s="1"/>
      <c r="PWZ141" s="1"/>
      <c r="PXA141" s="1"/>
      <c r="PXB141" s="1"/>
      <c r="PXC141" s="1"/>
      <c r="PXD141" s="1"/>
      <c r="PXE141" s="1"/>
      <c r="PXF141" s="1"/>
      <c r="PXG141" s="1"/>
      <c r="PXH141" s="1"/>
      <c r="PXI141" s="1"/>
      <c r="PXJ141" s="1"/>
      <c r="PXK141" s="1"/>
      <c r="PXL141" s="1"/>
      <c r="PXM141" s="1"/>
      <c r="PXN141" s="1"/>
      <c r="PXO141" s="1"/>
      <c r="PXP141" s="1"/>
      <c r="PXQ141" s="1"/>
      <c r="PXR141" s="1"/>
      <c r="PXS141" s="1"/>
      <c r="PXT141" s="1"/>
      <c r="PXU141" s="1"/>
      <c r="PXV141" s="1"/>
      <c r="PXW141" s="1"/>
      <c r="PXX141" s="1"/>
      <c r="PXY141" s="1"/>
      <c r="PXZ141" s="1"/>
      <c r="PYA141" s="1"/>
      <c r="PYB141" s="1"/>
      <c r="PYC141" s="1"/>
      <c r="PYD141" s="1"/>
      <c r="PYE141" s="1"/>
      <c r="PYF141" s="1"/>
      <c r="PYG141" s="1"/>
      <c r="PYH141" s="1"/>
      <c r="PYI141" s="1"/>
      <c r="PYJ141" s="1"/>
      <c r="PYK141" s="1"/>
      <c r="PYL141" s="1"/>
      <c r="PYM141" s="1"/>
      <c r="PYN141" s="1"/>
      <c r="PYO141" s="1"/>
      <c r="PYP141" s="1"/>
      <c r="PYQ141" s="1"/>
      <c r="PYR141" s="1"/>
      <c r="PYS141" s="1"/>
      <c r="PYT141" s="1"/>
      <c r="PYU141" s="1"/>
      <c r="PYV141" s="1"/>
      <c r="PYW141" s="1"/>
      <c r="PYX141" s="1"/>
      <c r="PYY141" s="1"/>
      <c r="PYZ141" s="1"/>
      <c r="PZA141" s="1"/>
      <c r="PZB141" s="1"/>
      <c r="PZC141" s="1"/>
      <c r="PZD141" s="1"/>
      <c r="PZE141" s="1"/>
      <c r="PZF141" s="1"/>
      <c r="PZG141" s="1"/>
      <c r="PZH141" s="1"/>
      <c r="PZI141" s="1"/>
      <c r="PZJ141" s="1"/>
      <c r="PZK141" s="1"/>
      <c r="PZL141" s="1"/>
      <c r="PZM141" s="1"/>
      <c r="PZN141" s="1"/>
      <c r="PZO141" s="1"/>
      <c r="PZP141" s="1"/>
      <c r="PZQ141" s="1"/>
      <c r="PZR141" s="1"/>
      <c r="PZS141" s="1"/>
      <c r="PZT141" s="1"/>
      <c r="PZU141" s="1"/>
      <c r="PZV141" s="1"/>
      <c r="PZW141" s="1"/>
      <c r="PZX141" s="1"/>
      <c r="PZY141" s="1"/>
      <c r="PZZ141" s="1"/>
      <c r="QAA141" s="1"/>
      <c r="QAB141" s="1"/>
      <c r="QAC141" s="1"/>
      <c r="QAD141" s="1"/>
      <c r="QAE141" s="1"/>
      <c r="QAF141" s="1"/>
      <c r="QAG141" s="1"/>
      <c r="QAH141" s="1"/>
      <c r="QAI141" s="1"/>
      <c r="QAJ141" s="1"/>
      <c r="QAK141" s="1"/>
      <c r="QAL141" s="1"/>
      <c r="QAM141" s="1"/>
      <c r="QAN141" s="1"/>
      <c r="QAO141" s="1"/>
      <c r="QAP141" s="1"/>
      <c r="QAQ141" s="1"/>
      <c r="QAR141" s="1"/>
      <c r="QAS141" s="1"/>
      <c r="QAT141" s="1"/>
      <c r="QAU141" s="1"/>
      <c r="QAV141" s="1"/>
      <c r="QAW141" s="1"/>
      <c r="QAX141" s="1"/>
      <c r="QAY141" s="1"/>
      <c r="QAZ141" s="1"/>
      <c r="QBA141" s="1"/>
      <c r="QBB141" s="1"/>
      <c r="QBC141" s="1"/>
      <c r="QBD141" s="1"/>
      <c r="QBE141" s="1"/>
      <c r="QBF141" s="1"/>
      <c r="QBG141" s="1"/>
      <c r="QBH141" s="1"/>
      <c r="QBI141" s="1"/>
      <c r="QBJ141" s="1"/>
      <c r="QBK141" s="1"/>
      <c r="QBL141" s="1"/>
      <c r="QBM141" s="1"/>
      <c r="QBN141" s="1"/>
      <c r="QBO141" s="1"/>
      <c r="QBP141" s="1"/>
      <c r="QBQ141" s="1"/>
      <c r="QBR141" s="1"/>
      <c r="QBS141" s="1"/>
      <c r="QBT141" s="1"/>
      <c r="QBU141" s="1"/>
      <c r="QBV141" s="1"/>
      <c r="QBW141" s="1"/>
      <c r="QBX141" s="1"/>
      <c r="QBY141" s="1"/>
      <c r="QBZ141" s="1"/>
      <c r="QCA141" s="1"/>
      <c r="QCB141" s="1"/>
      <c r="QCC141" s="1"/>
      <c r="QCD141" s="1"/>
      <c r="QCE141" s="1"/>
      <c r="QCF141" s="1"/>
      <c r="QCG141" s="1"/>
      <c r="QCH141" s="1"/>
      <c r="QCI141" s="1"/>
      <c r="QCJ141" s="1"/>
      <c r="QCK141" s="1"/>
      <c r="QCL141" s="1"/>
      <c r="QCM141" s="1"/>
      <c r="QCN141" s="1"/>
      <c r="QCO141" s="1"/>
      <c r="QCP141" s="1"/>
      <c r="QCQ141" s="1"/>
      <c r="QCR141" s="1"/>
      <c r="QCS141" s="1"/>
      <c r="QCT141" s="1"/>
      <c r="QCU141" s="1"/>
      <c r="QCV141" s="1"/>
      <c r="QCW141" s="1"/>
      <c r="QCX141" s="1"/>
      <c r="QCY141" s="1"/>
      <c r="QCZ141" s="1"/>
      <c r="QDA141" s="1"/>
      <c r="QDB141" s="1"/>
      <c r="QDC141" s="1"/>
      <c r="QDD141" s="1"/>
      <c r="QDE141" s="1"/>
      <c r="QDF141" s="1"/>
      <c r="QDG141" s="1"/>
      <c r="QDH141" s="1"/>
      <c r="QDI141" s="1"/>
      <c r="QDJ141" s="1"/>
      <c r="QDK141" s="1"/>
      <c r="QDL141" s="1"/>
      <c r="QDM141" s="1"/>
      <c r="QDN141" s="1"/>
      <c r="QDO141" s="1"/>
      <c r="QDP141" s="1"/>
      <c r="QDQ141" s="1"/>
      <c r="QDR141" s="1"/>
      <c r="QDS141" s="1"/>
      <c r="QDT141" s="1"/>
      <c r="QDU141" s="1"/>
      <c r="QDV141" s="1"/>
      <c r="QDW141" s="1"/>
      <c r="QDX141" s="1"/>
      <c r="QDY141" s="1"/>
      <c r="QDZ141" s="1"/>
      <c r="QEA141" s="1"/>
      <c r="QEB141" s="1"/>
      <c r="QEC141" s="1"/>
      <c r="QED141" s="1"/>
      <c r="QEE141" s="1"/>
      <c r="QEF141" s="1"/>
      <c r="QEG141" s="1"/>
      <c r="QEH141" s="1"/>
      <c r="QEI141" s="1"/>
      <c r="QEJ141" s="1"/>
      <c r="QEK141" s="1"/>
      <c r="QEL141" s="1"/>
      <c r="QEM141" s="1"/>
      <c r="QEN141" s="1"/>
      <c r="QEO141" s="1"/>
      <c r="QEP141" s="1"/>
      <c r="QEQ141" s="1"/>
      <c r="QER141" s="1"/>
      <c r="QES141" s="1"/>
      <c r="QET141" s="1"/>
      <c r="QEU141" s="1"/>
      <c r="QEV141" s="1"/>
      <c r="QEW141" s="1"/>
      <c r="QEX141" s="1"/>
      <c r="QEY141" s="1"/>
      <c r="QEZ141" s="1"/>
      <c r="QFA141" s="1"/>
      <c r="QFB141" s="1"/>
      <c r="QFC141" s="1"/>
      <c r="QFD141" s="1"/>
      <c r="QFE141" s="1"/>
      <c r="QFF141" s="1"/>
      <c r="QFG141" s="1"/>
      <c r="QFH141" s="1"/>
      <c r="QFI141" s="1"/>
      <c r="QFJ141" s="1"/>
      <c r="QFK141" s="1"/>
      <c r="QFL141" s="1"/>
      <c r="QFM141" s="1"/>
      <c r="QFN141" s="1"/>
      <c r="QFO141" s="1"/>
      <c r="QFP141" s="1"/>
      <c r="QFQ141" s="1"/>
      <c r="QFR141" s="1"/>
      <c r="QFS141" s="1"/>
      <c r="QFT141" s="1"/>
      <c r="QFU141" s="1"/>
      <c r="QFV141" s="1"/>
      <c r="QFW141" s="1"/>
      <c r="QFX141" s="1"/>
      <c r="QFY141" s="1"/>
      <c r="QFZ141" s="1"/>
      <c r="QGA141" s="1"/>
      <c r="QGB141" s="1"/>
      <c r="QGC141" s="1"/>
      <c r="QGD141" s="1"/>
      <c r="QGE141" s="1"/>
      <c r="QGF141" s="1"/>
      <c r="QGG141" s="1"/>
      <c r="QGH141" s="1"/>
      <c r="QGI141" s="1"/>
      <c r="QGJ141" s="1"/>
      <c r="QGK141" s="1"/>
      <c r="QGL141" s="1"/>
      <c r="QGM141" s="1"/>
      <c r="QGN141" s="1"/>
      <c r="QGO141" s="1"/>
      <c r="QGP141" s="1"/>
      <c r="QGQ141" s="1"/>
      <c r="QGR141" s="1"/>
      <c r="QGS141" s="1"/>
      <c r="QGT141" s="1"/>
      <c r="QGU141" s="1"/>
      <c r="QGV141" s="1"/>
      <c r="QGW141" s="1"/>
      <c r="QGX141" s="1"/>
      <c r="QGY141" s="1"/>
      <c r="QGZ141" s="1"/>
      <c r="QHA141" s="1"/>
      <c r="QHB141" s="1"/>
      <c r="QHC141" s="1"/>
      <c r="QHD141" s="1"/>
      <c r="QHE141" s="1"/>
      <c r="QHF141" s="1"/>
      <c r="QHG141" s="1"/>
      <c r="QHH141" s="1"/>
      <c r="QHI141" s="1"/>
      <c r="QHJ141" s="1"/>
      <c r="QHK141" s="1"/>
      <c r="QHL141" s="1"/>
      <c r="QHM141" s="1"/>
      <c r="QHN141" s="1"/>
      <c r="QHO141" s="1"/>
      <c r="QHP141" s="1"/>
      <c r="QHQ141" s="1"/>
      <c r="QHR141" s="1"/>
      <c r="QHS141" s="1"/>
      <c r="QHT141" s="1"/>
      <c r="QHU141" s="1"/>
      <c r="QHV141" s="1"/>
      <c r="QHW141" s="1"/>
      <c r="QHX141" s="1"/>
      <c r="QHY141" s="1"/>
      <c r="QHZ141" s="1"/>
      <c r="QIA141" s="1"/>
      <c r="QIB141" s="1"/>
      <c r="QIC141" s="1"/>
      <c r="QID141" s="1"/>
      <c r="QIE141" s="1"/>
      <c r="QIF141" s="1"/>
      <c r="QIG141" s="1"/>
      <c r="QIH141" s="1"/>
      <c r="QII141" s="1"/>
      <c r="QIJ141" s="1"/>
      <c r="QIK141" s="1"/>
      <c r="QIL141" s="1"/>
      <c r="QIM141" s="1"/>
      <c r="QIN141" s="1"/>
      <c r="QIO141" s="1"/>
      <c r="QIP141" s="1"/>
      <c r="QIQ141" s="1"/>
      <c r="QIR141" s="1"/>
      <c r="QIS141" s="1"/>
      <c r="QIT141" s="1"/>
      <c r="QIU141" s="1"/>
      <c r="QIV141" s="1"/>
      <c r="QIW141" s="1"/>
      <c r="QIX141" s="1"/>
      <c r="QIY141" s="1"/>
      <c r="QIZ141" s="1"/>
      <c r="QJA141" s="1"/>
      <c r="QJB141" s="1"/>
      <c r="QJC141" s="1"/>
      <c r="QJD141" s="1"/>
      <c r="QJE141" s="1"/>
      <c r="QJF141" s="1"/>
      <c r="QJG141" s="1"/>
      <c r="QJH141" s="1"/>
      <c r="QJI141" s="1"/>
      <c r="QJJ141" s="1"/>
      <c r="QJK141" s="1"/>
      <c r="QJL141" s="1"/>
      <c r="QJM141" s="1"/>
      <c r="QJN141" s="1"/>
      <c r="QJO141" s="1"/>
      <c r="QJP141" s="1"/>
      <c r="QJQ141" s="1"/>
      <c r="QJR141" s="1"/>
      <c r="QJS141" s="1"/>
      <c r="QJT141" s="1"/>
      <c r="QJU141" s="1"/>
      <c r="QJV141" s="1"/>
      <c r="QJW141" s="1"/>
      <c r="QJX141" s="1"/>
      <c r="QJY141" s="1"/>
      <c r="QJZ141" s="1"/>
      <c r="QKA141" s="1"/>
      <c r="QKB141" s="1"/>
      <c r="QKC141" s="1"/>
      <c r="QKD141" s="1"/>
      <c r="QKE141" s="1"/>
      <c r="QKF141" s="1"/>
      <c r="QKG141" s="1"/>
      <c r="QKH141" s="1"/>
      <c r="QKI141" s="1"/>
      <c r="QKJ141" s="1"/>
      <c r="QKK141" s="1"/>
      <c r="QKL141" s="1"/>
      <c r="QKM141" s="1"/>
      <c r="QKN141" s="1"/>
      <c r="QKO141" s="1"/>
      <c r="QKP141" s="1"/>
      <c r="QKQ141" s="1"/>
      <c r="QKR141" s="1"/>
      <c r="QKS141" s="1"/>
      <c r="QKT141" s="1"/>
      <c r="QKU141" s="1"/>
      <c r="QKV141" s="1"/>
      <c r="QKW141" s="1"/>
      <c r="QKX141" s="1"/>
      <c r="QKY141" s="1"/>
      <c r="QKZ141" s="1"/>
      <c r="QLA141" s="1"/>
      <c r="QLB141" s="1"/>
      <c r="QLC141" s="1"/>
      <c r="QLD141" s="1"/>
      <c r="QLE141" s="1"/>
      <c r="QLF141" s="1"/>
      <c r="QLG141" s="1"/>
      <c r="QLH141" s="1"/>
      <c r="QLI141" s="1"/>
      <c r="QLJ141" s="1"/>
      <c r="QLK141" s="1"/>
      <c r="QLL141" s="1"/>
      <c r="QLM141" s="1"/>
      <c r="QLN141" s="1"/>
      <c r="QLO141" s="1"/>
      <c r="QLP141" s="1"/>
      <c r="QLQ141" s="1"/>
      <c r="QLR141" s="1"/>
      <c r="QLS141" s="1"/>
      <c r="QLT141" s="1"/>
      <c r="QLU141" s="1"/>
      <c r="QLV141" s="1"/>
      <c r="QLW141" s="1"/>
      <c r="QLX141" s="1"/>
      <c r="QLY141" s="1"/>
      <c r="QLZ141" s="1"/>
      <c r="QMA141" s="1"/>
      <c r="QMB141" s="1"/>
      <c r="QMC141" s="1"/>
      <c r="QMD141" s="1"/>
      <c r="QME141" s="1"/>
      <c r="QMF141" s="1"/>
      <c r="QMG141" s="1"/>
      <c r="QMH141" s="1"/>
      <c r="QMI141" s="1"/>
      <c r="QMJ141" s="1"/>
      <c r="QMK141" s="1"/>
      <c r="QML141" s="1"/>
      <c r="QMM141" s="1"/>
      <c r="QMN141" s="1"/>
      <c r="QMO141" s="1"/>
      <c r="QMP141" s="1"/>
      <c r="QMQ141" s="1"/>
      <c r="QMR141" s="1"/>
      <c r="QMS141" s="1"/>
      <c r="QMT141" s="1"/>
      <c r="QMU141" s="1"/>
      <c r="QMV141" s="1"/>
      <c r="QMW141" s="1"/>
      <c r="QMX141" s="1"/>
      <c r="QMY141" s="1"/>
      <c r="QMZ141" s="1"/>
      <c r="QNA141" s="1"/>
      <c r="QNB141" s="1"/>
      <c r="QNC141" s="1"/>
      <c r="QND141" s="1"/>
      <c r="QNE141" s="1"/>
      <c r="QNF141" s="1"/>
      <c r="QNG141" s="1"/>
      <c r="QNH141" s="1"/>
      <c r="QNI141" s="1"/>
      <c r="QNJ141" s="1"/>
      <c r="QNK141" s="1"/>
      <c r="QNL141" s="1"/>
      <c r="QNM141" s="1"/>
      <c r="QNN141" s="1"/>
      <c r="QNO141" s="1"/>
      <c r="QNP141" s="1"/>
      <c r="QNQ141" s="1"/>
      <c r="QNR141" s="1"/>
      <c r="QNS141" s="1"/>
      <c r="QNT141" s="1"/>
      <c r="QNU141" s="1"/>
      <c r="QNV141" s="1"/>
      <c r="QNW141" s="1"/>
      <c r="QNX141" s="1"/>
      <c r="QNY141" s="1"/>
      <c r="QNZ141" s="1"/>
      <c r="QOA141" s="1"/>
      <c r="QOB141" s="1"/>
      <c r="QOC141" s="1"/>
      <c r="QOD141" s="1"/>
      <c r="QOE141" s="1"/>
      <c r="QOF141" s="1"/>
      <c r="QOG141" s="1"/>
      <c r="QOH141" s="1"/>
      <c r="QOI141" s="1"/>
      <c r="QOJ141" s="1"/>
      <c r="QOK141" s="1"/>
      <c r="QOL141" s="1"/>
      <c r="QOM141" s="1"/>
      <c r="QON141" s="1"/>
      <c r="QOO141" s="1"/>
      <c r="QOP141" s="1"/>
      <c r="QOQ141" s="1"/>
      <c r="QOR141" s="1"/>
      <c r="QOS141" s="1"/>
      <c r="QOT141" s="1"/>
      <c r="QOU141" s="1"/>
      <c r="QOV141" s="1"/>
      <c r="QOW141" s="1"/>
      <c r="QOX141" s="1"/>
      <c r="QOY141" s="1"/>
      <c r="QOZ141" s="1"/>
      <c r="QPA141" s="1"/>
      <c r="QPB141" s="1"/>
      <c r="QPC141" s="1"/>
      <c r="QPD141" s="1"/>
      <c r="QPE141" s="1"/>
      <c r="QPF141" s="1"/>
      <c r="QPG141" s="1"/>
      <c r="QPH141" s="1"/>
      <c r="QPI141" s="1"/>
      <c r="QPJ141" s="1"/>
      <c r="QPK141" s="1"/>
      <c r="QPL141" s="1"/>
      <c r="QPM141" s="1"/>
      <c r="QPN141" s="1"/>
      <c r="QPO141" s="1"/>
      <c r="QPP141" s="1"/>
      <c r="QPQ141" s="1"/>
      <c r="QPR141" s="1"/>
      <c r="QPS141" s="1"/>
      <c r="QPT141" s="1"/>
      <c r="QPU141" s="1"/>
      <c r="QPV141" s="1"/>
      <c r="QPW141" s="1"/>
      <c r="QPX141" s="1"/>
      <c r="QPY141" s="1"/>
      <c r="QPZ141" s="1"/>
      <c r="QQA141" s="1"/>
      <c r="QQB141" s="1"/>
      <c r="QQC141" s="1"/>
      <c r="QQD141" s="1"/>
      <c r="QQE141" s="1"/>
      <c r="QQF141" s="1"/>
      <c r="QQG141" s="1"/>
      <c r="QQH141" s="1"/>
      <c r="QQI141" s="1"/>
      <c r="QQJ141" s="1"/>
      <c r="QQK141" s="1"/>
      <c r="QQL141" s="1"/>
      <c r="QQM141" s="1"/>
      <c r="QQN141" s="1"/>
      <c r="QQO141" s="1"/>
      <c r="QQP141" s="1"/>
      <c r="QQQ141" s="1"/>
      <c r="QQR141" s="1"/>
      <c r="QQS141" s="1"/>
      <c r="QQT141" s="1"/>
      <c r="QQU141" s="1"/>
      <c r="QQV141" s="1"/>
      <c r="QQW141" s="1"/>
      <c r="QQX141" s="1"/>
      <c r="QQY141" s="1"/>
      <c r="QQZ141" s="1"/>
      <c r="QRA141" s="1"/>
      <c r="QRB141" s="1"/>
      <c r="QRC141" s="1"/>
      <c r="QRD141" s="1"/>
      <c r="QRE141" s="1"/>
      <c r="QRF141" s="1"/>
      <c r="QRG141" s="1"/>
      <c r="QRH141" s="1"/>
      <c r="QRI141" s="1"/>
      <c r="QRJ141" s="1"/>
      <c r="QRK141" s="1"/>
      <c r="QRL141" s="1"/>
      <c r="QRM141" s="1"/>
      <c r="QRN141" s="1"/>
      <c r="QRO141" s="1"/>
      <c r="QRP141" s="1"/>
      <c r="QRQ141" s="1"/>
      <c r="QRR141" s="1"/>
      <c r="QRS141" s="1"/>
      <c r="QRT141" s="1"/>
      <c r="QRU141" s="1"/>
      <c r="QRV141" s="1"/>
      <c r="QRW141" s="1"/>
      <c r="QRX141" s="1"/>
      <c r="QRY141" s="1"/>
      <c r="QRZ141" s="1"/>
      <c r="QSA141" s="1"/>
      <c r="QSB141" s="1"/>
      <c r="QSC141" s="1"/>
      <c r="QSD141" s="1"/>
      <c r="QSE141" s="1"/>
      <c r="QSF141" s="1"/>
      <c r="QSG141" s="1"/>
      <c r="QSH141" s="1"/>
      <c r="QSI141" s="1"/>
      <c r="QSJ141" s="1"/>
      <c r="QSK141" s="1"/>
      <c r="QSL141" s="1"/>
      <c r="QSM141" s="1"/>
      <c r="QSN141" s="1"/>
      <c r="QSO141" s="1"/>
      <c r="QSP141" s="1"/>
      <c r="QSQ141" s="1"/>
      <c r="QSR141" s="1"/>
      <c r="QSS141" s="1"/>
      <c r="QST141" s="1"/>
      <c r="QSU141" s="1"/>
      <c r="QSV141" s="1"/>
      <c r="QSW141" s="1"/>
      <c r="QSX141" s="1"/>
      <c r="QSY141" s="1"/>
      <c r="QSZ141" s="1"/>
      <c r="QTA141" s="1"/>
      <c r="QTB141" s="1"/>
      <c r="QTC141" s="1"/>
      <c r="QTD141" s="1"/>
      <c r="QTE141" s="1"/>
      <c r="QTF141" s="1"/>
      <c r="QTG141" s="1"/>
      <c r="QTH141" s="1"/>
      <c r="QTI141" s="1"/>
      <c r="QTJ141" s="1"/>
      <c r="QTK141" s="1"/>
      <c r="QTL141" s="1"/>
      <c r="QTM141" s="1"/>
      <c r="QTN141" s="1"/>
      <c r="QTO141" s="1"/>
      <c r="QTP141" s="1"/>
      <c r="QTQ141" s="1"/>
      <c r="QTR141" s="1"/>
      <c r="QTS141" s="1"/>
      <c r="QTT141" s="1"/>
      <c r="QTU141" s="1"/>
      <c r="QTV141" s="1"/>
      <c r="QTW141" s="1"/>
      <c r="QTX141" s="1"/>
      <c r="QTY141" s="1"/>
      <c r="QTZ141" s="1"/>
      <c r="QUA141" s="1"/>
      <c r="QUB141" s="1"/>
      <c r="QUC141" s="1"/>
      <c r="QUD141" s="1"/>
      <c r="QUE141" s="1"/>
      <c r="QUF141" s="1"/>
      <c r="QUG141" s="1"/>
      <c r="QUH141" s="1"/>
      <c r="QUI141" s="1"/>
      <c r="QUJ141" s="1"/>
      <c r="QUK141" s="1"/>
      <c r="QUL141" s="1"/>
      <c r="QUM141" s="1"/>
      <c r="QUN141" s="1"/>
      <c r="QUO141" s="1"/>
      <c r="QUP141" s="1"/>
      <c r="QUQ141" s="1"/>
      <c r="QUR141" s="1"/>
      <c r="QUS141" s="1"/>
      <c r="QUT141" s="1"/>
      <c r="QUU141" s="1"/>
      <c r="QUV141" s="1"/>
      <c r="QUW141" s="1"/>
      <c r="QUX141" s="1"/>
      <c r="QUY141" s="1"/>
      <c r="QUZ141" s="1"/>
      <c r="QVA141" s="1"/>
      <c r="QVB141" s="1"/>
      <c r="QVC141" s="1"/>
      <c r="QVD141" s="1"/>
      <c r="QVE141" s="1"/>
      <c r="QVF141" s="1"/>
      <c r="QVG141" s="1"/>
      <c r="QVH141" s="1"/>
      <c r="QVI141" s="1"/>
      <c r="QVJ141" s="1"/>
      <c r="QVK141" s="1"/>
      <c r="QVL141" s="1"/>
      <c r="QVM141" s="1"/>
      <c r="QVN141" s="1"/>
      <c r="QVO141" s="1"/>
      <c r="QVP141" s="1"/>
      <c r="QVQ141" s="1"/>
      <c r="QVR141" s="1"/>
      <c r="QVS141" s="1"/>
      <c r="QVT141" s="1"/>
      <c r="QVU141" s="1"/>
      <c r="QVV141" s="1"/>
      <c r="QVW141" s="1"/>
      <c r="QVX141" s="1"/>
      <c r="QVY141" s="1"/>
      <c r="QVZ141" s="1"/>
      <c r="QWA141" s="1"/>
      <c r="QWB141" s="1"/>
      <c r="QWC141" s="1"/>
      <c r="QWD141" s="1"/>
      <c r="QWE141" s="1"/>
      <c r="QWF141" s="1"/>
      <c r="QWG141" s="1"/>
      <c r="QWH141" s="1"/>
      <c r="QWI141" s="1"/>
      <c r="QWJ141" s="1"/>
      <c r="QWK141" s="1"/>
      <c r="QWL141" s="1"/>
      <c r="QWM141" s="1"/>
      <c r="QWN141" s="1"/>
      <c r="QWO141" s="1"/>
      <c r="QWP141" s="1"/>
      <c r="QWQ141" s="1"/>
      <c r="QWR141" s="1"/>
      <c r="QWS141" s="1"/>
      <c r="QWT141" s="1"/>
      <c r="QWU141" s="1"/>
      <c r="QWV141" s="1"/>
      <c r="QWW141" s="1"/>
      <c r="QWX141" s="1"/>
      <c r="QWY141" s="1"/>
      <c r="QWZ141" s="1"/>
      <c r="QXA141" s="1"/>
      <c r="QXB141" s="1"/>
      <c r="QXC141" s="1"/>
      <c r="QXD141" s="1"/>
      <c r="QXE141" s="1"/>
      <c r="QXF141" s="1"/>
      <c r="QXG141" s="1"/>
      <c r="QXH141" s="1"/>
      <c r="QXI141" s="1"/>
      <c r="QXJ141" s="1"/>
      <c r="QXK141" s="1"/>
      <c r="QXL141" s="1"/>
      <c r="QXM141" s="1"/>
      <c r="QXN141" s="1"/>
      <c r="QXO141" s="1"/>
      <c r="QXP141" s="1"/>
      <c r="QXQ141" s="1"/>
      <c r="QXR141" s="1"/>
      <c r="QXS141" s="1"/>
      <c r="QXT141" s="1"/>
      <c r="QXU141" s="1"/>
      <c r="QXV141" s="1"/>
      <c r="QXW141" s="1"/>
      <c r="QXX141" s="1"/>
      <c r="QXY141" s="1"/>
      <c r="QXZ141" s="1"/>
      <c r="QYA141" s="1"/>
      <c r="QYB141" s="1"/>
      <c r="QYC141" s="1"/>
      <c r="QYD141" s="1"/>
      <c r="QYE141" s="1"/>
      <c r="QYF141" s="1"/>
      <c r="QYG141" s="1"/>
      <c r="QYH141" s="1"/>
      <c r="QYI141" s="1"/>
      <c r="QYJ141" s="1"/>
      <c r="QYK141" s="1"/>
      <c r="QYL141" s="1"/>
      <c r="QYM141" s="1"/>
      <c r="QYN141" s="1"/>
      <c r="QYO141" s="1"/>
      <c r="QYP141" s="1"/>
      <c r="QYQ141" s="1"/>
      <c r="QYR141" s="1"/>
      <c r="QYS141" s="1"/>
      <c r="QYT141" s="1"/>
      <c r="QYU141" s="1"/>
      <c r="QYV141" s="1"/>
      <c r="QYW141" s="1"/>
      <c r="QYX141" s="1"/>
      <c r="QYY141" s="1"/>
      <c r="QYZ141" s="1"/>
      <c r="QZA141" s="1"/>
      <c r="QZB141" s="1"/>
      <c r="QZC141" s="1"/>
      <c r="QZD141" s="1"/>
      <c r="QZE141" s="1"/>
      <c r="QZF141" s="1"/>
      <c r="QZG141" s="1"/>
      <c r="QZH141" s="1"/>
      <c r="QZI141" s="1"/>
      <c r="QZJ141" s="1"/>
      <c r="QZK141" s="1"/>
      <c r="QZL141" s="1"/>
      <c r="QZM141" s="1"/>
      <c r="QZN141" s="1"/>
      <c r="QZO141" s="1"/>
      <c r="QZP141" s="1"/>
      <c r="QZQ141" s="1"/>
      <c r="QZR141" s="1"/>
      <c r="QZS141" s="1"/>
      <c r="QZT141" s="1"/>
      <c r="QZU141" s="1"/>
      <c r="QZV141" s="1"/>
      <c r="QZW141" s="1"/>
      <c r="QZX141" s="1"/>
      <c r="QZY141" s="1"/>
      <c r="QZZ141" s="1"/>
      <c r="RAA141" s="1"/>
      <c r="RAB141" s="1"/>
      <c r="RAC141" s="1"/>
      <c r="RAD141" s="1"/>
      <c r="RAE141" s="1"/>
      <c r="RAF141" s="1"/>
      <c r="RAG141" s="1"/>
      <c r="RAH141" s="1"/>
      <c r="RAI141" s="1"/>
      <c r="RAJ141" s="1"/>
      <c r="RAK141" s="1"/>
      <c r="RAL141" s="1"/>
      <c r="RAM141" s="1"/>
      <c r="RAN141" s="1"/>
      <c r="RAO141" s="1"/>
      <c r="RAP141" s="1"/>
      <c r="RAQ141" s="1"/>
      <c r="RAR141" s="1"/>
      <c r="RAS141" s="1"/>
      <c r="RAT141" s="1"/>
      <c r="RAU141" s="1"/>
      <c r="RAV141" s="1"/>
      <c r="RAW141" s="1"/>
      <c r="RAX141" s="1"/>
      <c r="RAY141" s="1"/>
      <c r="RAZ141" s="1"/>
      <c r="RBA141" s="1"/>
      <c r="RBB141" s="1"/>
      <c r="RBC141" s="1"/>
      <c r="RBD141" s="1"/>
      <c r="RBE141" s="1"/>
      <c r="RBF141" s="1"/>
      <c r="RBG141" s="1"/>
      <c r="RBH141" s="1"/>
      <c r="RBI141" s="1"/>
      <c r="RBJ141" s="1"/>
      <c r="RBK141" s="1"/>
      <c r="RBL141" s="1"/>
      <c r="RBM141" s="1"/>
      <c r="RBN141" s="1"/>
      <c r="RBO141" s="1"/>
      <c r="RBP141" s="1"/>
      <c r="RBQ141" s="1"/>
      <c r="RBR141" s="1"/>
      <c r="RBS141" s="1"/>
      <c r="RBT141" s="1"/>
      <c r="RBU141" s="1"/>
      <c r="RBV141" s="1"/>
      <c r="RBW141" s="1"/>
      <c r="RBX141" s="1"/>
      <c r="RBY141" s="1"/>
      <c r="RBZ141" s="1"/>
      <c r="RCA141" s="1"/>
      <c r="RCB141" s="1"/>
      <c r="RCC141" s="1"/>
      <c r="RCD141" s="1"/>
      <c r="RCE141" s="1"/>
      <c r="RCF141" s="1"/>
      <c r="RCG141" s="1"/>
      <c r="RCH141" s="1"/>
      <c r="RCI141" s="1"/>
      <c r="RCJ141" s="1"/>
      <c r="RCK141" s="1"/>
      <c r="RCL141" s="1"/>
      <c r="RCM141" s="1"/>
      <c r="RCN141" s="1"/>
      <c r="RCO141" s="1"/>
      <c r="RCP141" s="1"/>
      <c r="RCQ141" s="1"/>
      <c r="RCR141" s="1"/>
      <c r="RCS141" s="1"/>
      <c r="RCT141" s="1"/>
      <c r="RCU141" s="1"/>
      <c r="RCV141" s="1"/>
      <c r="RCW141" s="1"/>
      <c r="RCX141" s="1"/>
      <c r="RCY141" s="1"/>
      <c r="RCZ141" s="1"/>
      <c r="RDA141" s="1"/>
      <c r="RDB141" s="1"/>
      <c r="RDC141" s="1"/>
      <c r="RDD141" s="1"/>
      <c r="RDE141" s="1"/>
      <c r="RDF141" s="1"/>
      <c r="RDG141" s="1"/>
      <c r="RDH141" s="1"/>
      <c r="RDI141" s="1"/>
      <c r="RDJ141" s="1"/>
      <c r="RDK141" s="1"/>
      <c r="RDL141" s="1"/>
      <c r="RDM141" s="1"/>
      <c r="RDN141" s="1"/>
      <c r="RDO141" s="1"/>
      <c r="RDP141" s="1"/>
      <c r="RDQ141" s="1"/>
      <c r="RDR141" s="1"/>
      <c r="RDS141" s="1"/>
      <c r="RDT141" s="1"/>
      <c r="RDU141" s="1"/>
      <c r="RDV141" s="1"/>
      <c r="RDW141" s="1"/>
      <c r="RDX141" s="1"/>
      <c r="RDY141" s="1"/>
      <c r="RDZ141" s="1"/>
      <c r="REA141" s="1"/>
      <c r="REB141" s="1"/>
      <c r="REC141" s="1"/>
      <c r="RED141" s="1"/>
      <c r="REE141" s="1"/>
      <c r="REF141" s="1"/>
      <c r="REG141" s="1"/>
      <c r="REH141" s="1"/>
      <c r="REI141" s="1"/>
      <c r="REJ141" s="1"/>
      <c r="REK141" s="1"/>
      <c r="REL141" s="1"/>
      <c r="REM141" s="1"/>
      <c r="REN141" s="1"/>
      <c r="REO141" s="1"/>
      <c r="REP141" s="1"/>
      <c r="REQ141" s="1"/>
      <c r="RER141" s="1"/>
      <c r="RES141" s="1"/>
      <c r="RET141" s="1"/>
      <c r="REU141" s="1"/>
      <c r="REV141" s="1"/>
      <c r="REW141" s="1"/>
      <c r="REX141" s="1"/>
      <c r="REY141" s="1"/>
      <c r="REZ141" s="1"/>
      <c r="RFA141" s="1"/>
      <c r="RFB141" s="1"/>
      <c r="RFC141" s="1"/>
      <c r="RFD141" s="1"/>
      <c r="RFE141" s="1"/>
      <c r="RFF141" s="1"/>
      <c r="RFG141" s="1"/>
      <c r="RFH141" s="1"/>
      <c r="RFI141" s="1"/>
      <c r="RFJ141" s="1"/>
      <c r="RFK141" s="1"/>
      <c r="RFL141" s="1"/>
      <c r="RFM141" s="1"/>
      <c r="RFN141" s="1"/>
      <c r="RFO141" s="1"/>
      <c r="RFP141" s="1"/>
      <c r="RFQ141" s="1"/>
      <c r="RFR141" s="1"/>
      <c r="RFS141" s="1"/>
      <c r="RFT141" s="1"/>
      <c r="RFU141" s="1"/>
      <c r="RFV141" s="1"/>
      <c r="RFW141" s="1"/>
      <c r="RFX141" s="1"/>
      <c r="RFY141" s="1"/>
      <c r="RFZ141" s="1"/>
      <c r="RGA141" s="1"/>
      <c r="RGB141" s="1"/>
      <c r="RGC141" s="1"/>
      <c r="RGD141" s="1"/>
      <c r="RGE141" s="1"/>
      <c r="RGF141" s="1"/>
      <c r="RGG141" s="1"/>
      <c r="RGH141" s="1"/>
      <c r="RGI141" s="1"/>
      <c r="RGJ141" s="1"/>
      <c r="RGK141" s="1"/>
      <c r="RGL141" s="1"/>
      <c r="RGM141" s="1"/>
      <c r="RGN141" s="1"/>
      <c r="RGO141" s="1"/>
      <c r="RGP141" s="1"/>
      <c r="RGQ141" s="1"/>
      <c r="RGR141" s="1"/>
      <c r="RGS141" s="1"/>
      <c r="RGT141" s="1"/>
      <c r="RGU141" s="1"/>
      <c r="RGV141" s="1"/>
      <c r="RGW141" s="1"/>
      <c r="RGX141" s="1"/>
      <c r="RGY141" s="1"/>
      <c r="RGZ141" s="1"/>
      <c r="RHA141" s="1"/>
      <c r="RHB141" s="1"/>
      <c r="RHC141" s="1"/>
      <c r="RHD141" s="1"/>
      <c r="RHE141" s="1"/>
      <c r="RHF141" s="1"/>
      <c r="RHG141" s="1"/>
      <c r="RHH141" s="1"/>
      <c r="RHI141" s="1"/>
      <c r="RHJ141" s="1"/>
      <c r="RHK141" s="1"/>
      <c r="RHL141" s="1"/>
      <c r="RHM141" s="1"/>
      <c r="RHN141" s="1"/>
      <c r="RHO141" s="1"/>
      <c r="RHP141" s="1"/>
      <c r="RHQ141" s="1"/>
      <c r="RHR141" s="1"/>
      <c r="RHS141" s="1"/>
      <c r="RHT141" s="1"/>
      <c r="RHU141" s="1"/>
      <c r="RHV141" s="1"/>
      <c r="RHW141" s="1"/>
      <c r="RHX141" s="1"/>
      <c r="RHY141" s="1"/>
      <c r="RHZ141" s="1"/>
      <c r="RIA141" s="1"/>
      <c r="RIB141" s="1"/>
      <c r="RIC141" s="1"/>
      <c r="RID141" s="1"/>
      <c r="RIE141" s="1"/>
      <c r="RIF141" s="1"/>
      <c r="RIG141" s="1"/>
      <c r="RIH141" s="1"/>
      <c r="RII141" s="1"/>
      <c r="RIJ141" s="1"/>
      <c r="RIK141" s="1"/>
      <c r="RIL141" s="1"/>
      <c r="RIM141" s="1"/>
      <c r="RIN141" s="1"/>
      <c r="RIO141" s="1"/>
      <c r="RIP141" s="1"/>
      <c r="RIQ141" s="1"/>
      <c r="RIR141" s="1"/>
      <c r="RIS141" s="1"/>
      <c r="RIT141" s="1"/>
      <c r="RIU141" s="1"/>
      <c r="RIV141" s="1"/>
      <c r="RIW141" s="1"/>
      <c r="RIX141" s="1"/>
      <c r="RIY141" s="1"/>
      <c r="RIZ141" s="1"/>
      <c r="RJA141" s="1"/>
      <c r="RJB141" s="1"/>
      <c r="RJC141" s="1"/>
      <c r="RJD141" s="1"/>
      <c r="RJE141" s="1"/>
      <c r="RJF141" s="1"/>
      <c r="RJG141" s="1"/>
      <c r="RJH141" s="1"/>
      <c r="RJI141" s="1"/>
      <c r="RJJ141" s="1"/>
      <c r="RJK141" s="1"/>
      <c r="RJL141" s="1"/>
      <c r="RJM141" s="1"/>
      <c r="RJN141" s="1"/>
      <c r="RJO141" s="1"/>
      <c r="RJP141" s="1"/>
      <c r="RJQ141" s="1"/>
      <c r="RJR141" s="1"/>
      <c r="RJS141" s="1"/>
      <c r="RJT141" s="1"/>
      <c r="RJU141" s="1"/>
      <c r="RJV141" s="1"/>
      <c r="RJW141" s="1"/>
      <c r="RJX141" s="1"/>
      <c r="RJY141" s="1"/>
      <c r="RJZ141" s="1"/>
      <c r="RKA141" s="1"/>
      <c r="RKB141" s="1"/>
      <c r="RKC141" s="1"/>
      <c r="RKD141" s="1"/>
      <c r="RKE141" s="1"/>
      <c r="RKF141" s="1"/>
      <c r="RKG141" s="1"/>
      <c r="RKH141" s="1"/>
      <c r="RKI141" s="1"/>
      <c r="RKJ141" s="1"/>
      <c r="RKK141" s="1"/>
      <c r="RKL141" s="1"/>
      <c r="RKM141" s="1"/>
      <c r="RKN141" s="1"/>
      <c r="RKO141" s="1"/>
      <c r="RKP141" s="1"/>
      <c r="RKQ141" s="1"/>
      <c r="RKR141" s="1"/>
      <c r="RKS141" s="1"/>
      <c r="RKT141" s="1"/>
      <c r="RKU141" s="1"/>
      <c r="RKV141" s="1"/>
      <c r="RKW141" s="1"/>
      <c r="RKX141" s="1"/>
      <c r="RKY141" s="1"/>
      <c r="RKZ141" s="1"/>
      <c r="RLA141" s="1"/>
      <c r="RLB141" s="1"/>
      <c r="RLC141" s="1"/>
      <c r="RLD141" s="1"/>
      <c r="RLE141" s="1"/>
      <c r="RLF141" s="1"/>
      <c r="RLG141" s="1"/>
      <c r="RLH141" s="1"/>
      <c r="RLI141" s="1"/>
      <c r="RLJ141" s="1"/>
      <c r="RLK141" s="1"/>
      <c r="RLL141" s="1"/>
      <c r="RLM141" s="1"/>
      <c r="RLN141" s="1"/>
      <c r="RLO141" s="1"/>
      <c r="RLP141" s="1"/>
      <c r="RLQ141" s="1"/>
      <c r="RLR141" s="1"/>
      <c r="RLS141" s="1"/>
      <c r="RLT141" s="1"/>
      <c r="RLU141" s="1"/>
      <c r="RLV141" s="1"/>
      <c r="RLW141" s="1"/>
      <c r="RLX141" s="1"/>
      <c r="RLY141" s="1"/>
      <c r="RLZ141" s="1"/>
      <c r="RMA141" s="1"/>
      <c r="RMB141" s="1"/>
      <c r="RMC141" s="1"/>
      <c r="RMD141" s="1"/>
      <c r="RME141" s="1"/>
      <c r="RMF141" s="1"/>
      <c r="RMG141" s="1"/>
      <c r="RMH141" s="1"/>
      <c r="RMI141" s="1"/>
      <c r="RMJ141" s="1"/>
      <c r="RMK141" s="1"/>
      <c r="RML141" s="1"/>
      <c r="RMM141" s="1"/>
      <c r="RMN141" s="1"/>
      <c r="RMO141" s="1"/>
      <c r="RMP141" s="1"/>
      <c r="RMQ141" s="1"/>
      <c r="RMR141" s="1"/>
      <c r="RMS141" s="1"/>
      <c r="RMT141" s="1"/>
      <c r="RMU141" s="1"/>
      <c r="RMV141" s="1"/>
      <c r="RMW141" s="1"/>
      <c r="RMX141" s="1"/>
      <c r="RMY141" s="1"/>
      <c r="RMZ141" s="1"/>
      <c r="RNA141" s="1"/>
      <c r="RNB141" s="1"/>
      <c r="RNC141" s="1"/>
      <c r="RND141" s="1"/>
      <c r="RNE141" s="1"/>
      <c r="RNF141" s="1"/>
      <c r="RNG141" s="1"/>
      <c r="RNH141" s="1"/>
      <c r="RNI141" s="1"/>
      <c r="RNJ141" s="1"/>
      <c r="RNK141" s="1"/>
      <c r="RNL141" s="1"/>
      <c r="RNM141" s="1"/>
      <c r="RNN141" s="1"/>
      <c r="RNO141" s="1"/>
      <c r="RNP141" s="1"/>
      <c r="RNQ141" s="1"/>
      <c r="RNR141" s="1"/>
      <c r="RNS141" s="1"/>
      <c r="RNT141" s="1"/>
      <c r="RNU141" s="1"/>
      <c r="RNV141" s="1"/>
      <c r="RNW141" s="1"/>
      <c r="RNX141" s="1"/>
      <c r="RNY141" s="1"/>
      <c r="RNZ141" s="1"/>
      <c r="ROA141" s="1"/>
      <c r="ROB141" s="1"/>
      <c r="ROC141" s="1"/>
      <c r="ROD141" s="1"/>
      <c r="ROE141" s="1"/>
      <c r="ROF141" s="1"/>
      <c r="ROG141" s="1"/>
      <c r="ROH141" s="1"/>
      <c r="ROI141" s="1"/>
      <c r="ROJ141" s="1"/>
      <c r="ROK141" s="1"/>
      <c r="ROL141" s="1"/>
      <c r="ROM141" s="1"/>
      <c r="RON141" s="1"/>
      <c r="ROO141" s="1"/>
      <c r="ROP141" s="1"/>
      <c r="ROQ141" s="1"/>
      <c r="ROR141" s="1"/>
      <c r="ROS141" s="1"/>
      <c r="ROT141" s="1"/>
      <c r="ROU141" s="1"/>
      <c r="ROV141" s="1"/>
      <c r="ROW141" s="1"/>
      <c r="ROX141" s="1"/>
      <c r="ROY141" s="1"/>
      <c r="ROZ141" s="1"/>
      <c r="RPA141" s="1"/>
      <c r="RPB141" s="1"/>
      <c r="RPC141" s="1"/>
      <c r="RPD141" s="1"/>
      <c r="RPE141" s="1"/>
      <c r="RPF141" s="1"/>
      <c r="RPG141" s="1"/>
      <c r="RPH141" s="1"/>
      <c r="RPI141" s="1"/>
      <c r="RPJ141" s="1"/>
      <c r="RPK141" s="1"/>
      <c r="RPL141" s="1"/>
      <c r="RPM141" s="1"/>
      <c r="RPN141" s="1"/>
      <c r="RPO141" s="1"/>
      <c r="RPP141" s="1"/>
      <c r="RPQ141" s="1"/>
      <c r="RPR141" s="1"/>
      <c r="RPS141" s="1"/>
      <c r="RPT141" s="1"/>
      <c r="RPU141" s="1"/>
      <c r="RPV141" s="1"/>
      <c r="RPW141" s="1"/>
      <c r="RPX141" s="1"/>
      <c r="RPY141" s="1"/>
      <c r="RPZ141" s="1"/>
      <c r="RQA141" s="1"/>
      <c r="RQB141" s="1"/>
      <c r="RQC141" s="1"/>
      <c r="RQD141" s="1"/>
      <c r="RQE141" s="1"/>
      <c r="RQF141" s="1"/>
      <c r="RQG141" s="1"/>
      <c r="RQH141" s="1"/>
      <c r="RQI141" s="1"/>
      <c r="RQJ141" s="1"/>
      <c r="RQK141" s="1"/>
      <c r="RQL141" s="1"/>
      <c r="RQM141" s="1"/>
      <c r="RQN141" s="1"/>
      <c r="RQO141" s="1"/>
      <c r="RQP141" s="1"/>
      <c r="RQQ141" s="1"/>
      <c r="RQR141" s="1"/>
      <c r="RQS141" s="1"/>
      <c r="RQT141" s="1"/>
      <c r="RQU141" s="1"/>
      <c r="RQV141" s="1"/>
      <c r="RQW141" s="1"/>
      <c r="RQX141" s="1"/>
      <c r="RQY141" s="1"/>
      <c r="RQZ141" s="1"/>
      <c r="RRA141" s="1"/>
      <c r="RRB141" s="1"/>
      <c r="RRC141" s="1"/>
      <c r="RRD141" s="1"/>
      <c r="RRE141" s="1"/>
      <c r="RRF141" s="1"/>
      <c r="RRG141" s="1"/>
      <c r="RRH141" s="1"/>
      <c r="RRI141" s="1"/>
      <c r="RRJ141" s="1"/>
      <c r="RRK141" s="1"/>
      <c r="RRL141" s="1"/>
      <c r="RRM141" s="1"/>
      <c r="RRN141" s="1"/>
      <c r="RRO141" s="1"/>
      <c r="RRP141" s="1"/>
      <c r="RRQ141" s="1"/>
      <c r="RRR141" s="1"/>
      <c r="RRS141" s="1"/>
      <c r="RRT141" s="1"/>
      <c r="RRU141" s="1"/>
      <c r="RRV141" s="1"/>
      <c r="RRW141" s="1"/>
      <c r="RRX141" s="1"/>
      <c r="RRY141" s="1"/>
      <c r="RRZ141" s="1"/>
      <c r="RSA141" s="1"/>
      <c r="RSB141" s="1"/>
      <c r="RSC141" s="1"/>
      <c r="RSD141" s="1"/>
      <c r="RSE141" s="1"/>
      <c r="RSF141" s="1"/>
      <c r="RSG141" s="1"/>
      <c r="RSH141" s="1"/>
      <c r="RSI141" s="1"/>
      <c r="RSJ141" s="1"/>
      <c r="RSK141" s="1"/>
      <c r="RSL141" s="1"/>
      <c r="RSM141" s="1"/>
      <c r="RSN141" s="1"/>
      <c r="RSO141" s="1"/>
      <c r="RSP141" s="1"/>
      <c r="RSQ141" s="1"/>
      <c r="RSR141" s="1"/>
      <c r="RSS141" s="1"/>
      <c r="RST141" s="1"/>
      <c r="RSU141" s="1"/>
      <c r="RSV141" s="1"/>
      <c r="RSW141" s="1"/>
      <c r="RSX141" s="1"/>
      <c r="RSY141" s="1"/>
      <c r="RSZ141" s="1"/>
      <c r="RTA141" s="1"/>
      <c r="RTB141" s="1"/>
      <c r="RTC141" s="1"/>
      <c r="RTD141" s="1"/>
      <c r="RTE141" s="1"/>
      <c r="RTF141" s="1"/>
      <c r="RTG141" s="1"/>
      <c r="RTH141" s="1"/>
      <c r="RTI141" s="1"/>
      <c r="RTJ141" s="1"/>
      <c r="RTK141" s="1"/>
      <c r="RTL141" s="1"/>
      <c r="RTM141" s="1"/>
      <c r="RTN141" s="1"/>
      <c r="RTO141" s="1"/>
      <c r="RTP141" s="1"/>
      <c r="RTQ141" s="1"/>
      <c r="RTR141" s="1"/>
      <c r="RTS141" s="1"/>
      <c r="RTT141" s="1"/>
      <c r="RTU141" s="1"/>
      <c r="RTV141" s="1"/>
      <c r="RTW141" s="1"/>
      <c r="RTX141" s="1"/>
      <c r="RTY141" s="1"/>
      <c r="RTZ141" s="1"/>
      <c r="RUA141" s="1"/>
      <c r="RUB141" s="1"/>
      <c r="RUC141" s="1"/>
      <c r="RUD141" s="1"/>
      <c r="RUE141" s="1"/>
      <c r="RUF141" s="1"/>
      <c r="RUG141" s="1"/>
      <c r="RUH141" s="1"/>
      <c r="RUI141" s="1"/>
      <c r="RUJ141" s="1"/>
      <c r="RUK141" s="1"/>
      <c r="RUL141" s="1"/>
      <c r="RUM141" s="1"/>
      <c r="RUN141" s="1"/>
      <c r="RUO141" s="1"/>
      <c r="RUP141" s="1"/>
      <c r="RUQ141" s="1"/>
      <c r="RUR141" s="1"/>
      <c r="RUS141" s="1"/>
      <c r="RUT141" s="1"/>
      <c r="RUU141" s="1"/>
      <c r="RUV141" s="1"/>
      <c r="RUW141" s="1"/>
      <c r="RUX141" s="1"/>
      <c r="RUY141" s="1"/>
      <c r="RUZ141" s="1"/>
      <c r="RVA141" s="1"/>
      <c r="RVB141" s="1"/>
      <c r="RVC141" s="1"/>
      <c r="RVD141" s="1"/>
      <c r="RVE141" s="1"/>
      <c r="RVF141" s="1"/>
      <c r="RVG141" s="1"/>
      <c r="RVH141" s="1"/>
      <c r="RVI141" s="1"/>
      <c r="RVJ141" s="1"/>
      <c r="RVK141" s="1"/>
      <c r="RVL141" s="1"/>
      <c r="RVM141" s="1"/>
      <c r="RVN141" s="1"/>
      <c r="RVO141" s="1"/>
      <c r="RVP141" s="1"/>
      <c r="RVQ141" s="1"/>
      <c r="RVR141" s="1"/>
      <c r="RVS141" s="1"/>
      <c r="RVT141" s="1"/>
      <c r="RVU141" s="1"/>
      <c r="RVV141" s="1"/>
      <c r="RVW141" s="1"/>
      <c r="RVX141" s="1"/>
      <c r="RVY141" s="1"/>
      <c r="RVZ141" s="1"/>
      <c r="RWA141" s="1"/>
      <c r="RWB141" s="1"/>
      <c r="RWC141" s="1"/>
      <c r="RWD141" s="1"/>
      <c r="RWE141" s="1"/>
      <c r="RWF141" s="1"/>
      <c r="RWG141" s="1"/>
      <c r="RWH141" s="1"/>
      <c r="RWI141" s="1"/>
      <c r="RWJ141" s="1"/>
      <c r="RWK141" s="1"/>
      <c r="RWL141" s="1"/>
      <c r="RWM141" s="1"/>
      <c r="RWN141" s="1"/>
      <c r="RWO141" s="1"/>
      <c r="RWP141" s="1"/>
      <c r="RWQ141" s="1"/>
      <c r="RWR141" s="1"/>
      <c r="RWS141" s="1"/>
      <c r="RWT141" s="1"/>
      <c r="RWU141" s="1"/>
      <c r="RWV141" s="1"/>
      <c r="RWW141" s="1"/>
      <c r="RWX141" s="1"/>
      <c r="RWY141" s="1"/>
      <c r="RWZ141" s="1"/>
      <c r="RXA141" s="1"/>
      <c r="RXB141" s="1"/>
      <c r="RXC141" s="1"/>
      <c r="RXD141" s="1"/>
      <c r="RXE141" s="1"/>
      <c r="RXF141" s="1"/>
      <c r="RXG141" s="1"/>
      <c r="RXH141" s="1"/>
      <c r="RXI141" s="1"/>
      <c r="RXJ141" s="1"/>
      <c r="RXK141" s="1"/>
      <c r="RXL141" s="1"/>
      <c r="RXM141" s="1"/>
      <c r="RXN141" s="1"/>
      <c r="RXO141" s="1"/>
      <c r="RXP141" s="1"/>
      <c r="RXQ141" s="1"/>
      <c r="RXR141" s="1"/>
      <c r="RXS141" s="1"/>
      <c r="RXT141" s="1"/>
      <c r="RXU141" s="1"/>
      <c r="RXV141" s="1"/>
      <c r="RXW141" s="1"/>
      <c r="RXX141" s="1"/>
      <c r="RXY141" s="1"/>
      <c r="RXZ141" s="1"/>
      <c r="RYA141" s="1"/>
      <c r="RYB141" s="1"/>
      <c r="RYC141" s="1"/>
      <c r="RYD141" s="1"/>
      <c r="RYE141" s="1"/>
      <c r="RYF141" s="1"/>
      <c r="RYG141" s="1"/>
      <c r="RYH141" s="1"/>
      <c r="RYI141" s="1"/>
      <c r="RYJ141" s="1"/>
      <c r="RYK141" s="1"/>
      <c r="RYL141" s="1"/>
      <c r="RYM141" s="1"/>
      <c r="RYN141" s="1"/>
      <c r="RYO141" s="1"/>
      <c r="RYP141" s="1"/>
      <c r="RYQ141" s="1"/>
      <c r="RYR141" s="1"/>
      <c r="RYS141" s="1"/>
      <c r="RYT141" s="1"/>
      <c r="RYU141" s="1"/>
      <c r="RYV141" s="1"/>
      <c r="RYW141" s="1"/>
      <c r="RYX141" s="1"/>
      <c r="RYY141" s="1"/>
      <c r="RYZ141" s="1"/>
      <c r="RZA141" s="1"/>
      <c r="RZB141" s="1"/>
      <c r="RZC141" s="1"/>
      <c r="RZD141" s="1"/>
      <c r="RZE141" s="1"/>
      <c r="RZF141" s="1"/>
      <c r="RZG141" s="1"/>
      <c r="RZH141" s="1"/>
      <c r="RZI141" s="1"/>
      <c r="RZJ141" s="1"/>
      <c r="RZK141" s="1"/>
      <c r="RZL141" s="1"/>
      <c r="RZM141" s="1"/>
      <c r="RZN141" s="1"/>
      <c r="RZO141" s="1"/>
      <c r="RZP141" s="1"/>
      <c r="RZQ141" s="1"/>
      <c r="RZR141" s="1"/>
      <c r="RZS141" s="1"/>
      <c r="RZT141" s="1"/>
      <c r="RZU141" s="1"/>
      <c r="RZV141" s="1"/>
      <c r="RZW141" s="1"/>
      <c r="RZX141" s="1"/>
      <c r="RZY141" s="1"/>
      <c r="RZZ141" s="1"/>
      <c r="SAA141" s="1"/>
      <c r="SAB141" s="1"/>
      <c r="SAC141" s="1"/>
      <c r="SAD141" s="1"/>
      <c r="SAE141" s="1"/>
      <c r="SAF141" s="1"/>
      <c r="SAG141" s="1"/>
      <c r="SAH141" s="1"/>
      <c r="SAI141" s="1"/>
      <c r="SAJ141" s="1"/>
      <c r="SAK141" s="1"/>
      <c r="SAL141" s="1"/>
      <c r="SAM141" s="1"/>
      <c r="SAN141" s="1"/>
      <c r="SAO141" s="1"/>
      <c r="SAP141" s="1"/>
      <c r="SAQ141" s="1"/>
      <c r="SAR141" s="1"/>
      <c r="SAS141" s="1"/>
      <c r="SAT141" s="1"/>
      <c r="SAU141" s="1"/>
      <c r="SAV141" s="1"/>
      <c r="SAW141" s="1"/>
      <c r="SAX141" s="1"/>
      <c r="SAY141" s="1"/>
      <c r="SAZ141" s="1"/>
      <c r="SBA141" s="1"/>
      <c r="SBB141" s="1"/>
      <c r="SBC141" s="1"/>
      <c r="SBD141" s="1"/>
      <c r="SBE141" s="1"/>
      <c r="SBF141" s="1"/>
      <c r="SBG141" s="1"/>
      <c r="SBH141" s="1"/>
      <c r="SBI141" s="1"/>
      <c r="SBJ141" s="1"/>
      <c r="SBK141" s="1"/>
      <c r="SBL141" s="1"/>
      <c r="SBM141" s="1"/>
      <c r="SBN141" s="1"/>
      <c r="SBO141" s="1"/>
      <c r="SBP141" s="1"/>
      <c r="SBQ141" s="1"/>
      <c r="SBR141" s="1"/>
      <c r="SBS141" s="1"/>
      <c r="SBT141" s="1"/>
      <c r="SBU141" s="1"/>
      <c r="SBV141" s="1"/>
      <c r="SBW141" s="1"/>
      <c r="SBX141" s="1"/>
      <c r="SBY141" s="1"/>
      <c r="SBZ141" s="1"/>
      <c r="SCA141" s="1"/>
      <c r="SCB141" s="1"/>
      <c r="SCC141" s="1"/>
      <c r="SCD141" s="1"/>
      <c r="SCE141" s="1"/>
      <c r="SCF141" s="1"/>
      <c r="SCG141" s="1"/>
      <c r="SCH141" s="1"/>
      <c r="SCI141" s="1"/>
      <c r="SCJ141" s="1"/>
      <c r="SCK141" s="1"/>
      <c r="SCL141" s="1"/>
      <c r="SCM141" s="1"/>
      <c r="SCN141" s="1"/>
      <c r="SCO141" s="1"/>
      <c r="SCP141" s="1"/>
      <c r="SCQ141" s="1"/>
      <c r="SCR141" s="1"/>
      <c r="SCS141" s="1"/>
      <c r="SCT141" s="1"/>
      <c r="SCU141" s="1"/>
      <c r="SCV141" s="1"/>
      <c r="SCW141" s="1"/>
      <c r="SCX141" s="1"/>
      <c r="SCY141" s="1"/>
      <c r="SCZ141" s="1"/>
      <c r="SDA141" s="1"/>
      <c r="SDB141" s="1"/>
      <c r="SDC141" s="1"/>
      <c r="SDD141" s="1"/>
      <c r="SDE141" s="1"/>
      <c r="SDF141" s="1"/>
      <c r="SDG141" s="1"/>
      <c r="SDH141" s="1"/>
      <c r="SDI141" s="1"/>
      <c r="SDJ141" s="1"/>
      <c r="SDK141" s="1"/>
      <c r="SDL141" s="1"/>
      <c r="SDM141" s="1"/>
      <c r="SDN141" s="1"/>
      <c r="SDO141" s="1"/>
      <c r="SDP141" s="1"/>
      <c r="SDQ141" s="1"/>
      <c r="SDR141" s="1"/>
      <c r="SDS141" s="1"/>
      <c r="SDT141" s="1"/>
      <c r="SDU141" s="1"/>
      <c r="SDV141" s="1"/>
      <c r="SDW141" s="1"/>
      <c r="SDX141" s="1"/>
      <c r="SDY141" s="1"/>
      <c r="SDZ141" s="1"/>
      <c r="SEA141" s="1"/>
      <c r="SEB141" s="1"/>
      <c r="SEC141" s="1"/>
      <c r="SED141" s="1"/>
      <c r="SEE141" s="1"/>
      <c r="SEF141" s="1"/>
      <c r="SEG141" s="1"/>
      <c r="SEH141" s="1"/>
      <c r="SEI141" s="1"/>
      <c r="SEJ141" s="1"/>
      <c r="SEK141" s="1"/>
      <c r="SEL141" s="1"/>
      <c r="SEM141" s="1"/>
      <c r="SEN141" s="1"/>
      <c r="SEO141" s="1"/>
      <c r="SEP141" s="1"/>
      <c r="SEQ141" s="1"/>
      <c r="SER141" s="1"/>
      <c r="SES141" s="1"/>
      <c r="SET141" s="1"/>
      <c r="SEU141" s="1"/>
      <c r="SEV141" s="1"/>
      <c r="SEW141" s="1"/>
      <c r="SEX141" s="1"/>
      <c r="SEY141" s="1"/>
      <c r="SEZ141" s="1"/>
      <c r="SFA141" s="1"/>
      <c r="SFB141" s="1"/>
      <c r="SFC141" s="1"/>
      <c r="SFD141" s="1"/>
      <c r="SFE141" s="1"/>
      <c r="SFF141" s="1"/>
      <c r="SFG141" s="1"/>
      <c r="SFH141" s="1"/>
      <c r="SFI141" s="1"/>
      <c r="SFJ141" s="1"/>
      <c r="SFK141" s="1"/>
      <c r="SFL141" s="1"/>
      <c r="SFM141" s="1"/>
      <c r="SFN141" s="1"/>
      <c r="SFO141" s="1"/>
      <c r="SFP141" s="1"/>
      <c r="SFQ141" s="1"/>
      <c r="SFR141" s="1"/>
      <c r="SFS141" s="1"/>
      <c r="SFT141" s="1"/>
      <c r="SFU141" s="1"/>
      <c r="SFV141" s="1"/>
      <c r="SFW141" s="1"/>
      <c r="SFX141" s="1"/>
      <c r="SFY141" s="1"/>
      <c r="SFZ141" s="1"/>
      <c r="SGA141" s="1"/>
      <c r="SGB141" s="1"/>
      <c r="SGC141" s="1"/>
      <c r="SGD141" s="1"/>
      <c r="SGE141" s="1"/>
      <c r="SGF141" s="1"/>
      <c r="SGG141" s="1"/>
      <c r="SGH141" s="1"/>
      <c r="SGI141" s="1"/>
      <c r="SGJ141" s="1"/>
      <c r="SGK141" s="1"/>
      <c r="SGL141" s="1"/>
      <c r="SGM141" s="1"/>
      <c r="SGN141" s="1"/>
      <c r="SGO141" s="1"/>
      <c r="SGP141" s="1"/>
      <c r="SGQ141" s="1"/>
      <c r="SGR141" s="1"/>
      <c r="SGS141" s="1"/>
      <c r="SGT141" s="1"/>
      <c r="SGU141" s="1"/>
      <c r="SGV141" s="1"/>
      <c r="SGW141" s="1"/>
      <c r="SGX141" s="1"/>
      <c r="SGY141" s="1"/>
      <c r="SGZ141" s="1"/>
      <c r="SHA141" s="1"/>
      <c r="SHB141" s="1"/>
      <c r="SHC141" s="1"/>
      <c r="SHD141" s="1"/>
      <c r="SHE141" s="1"/>
      <c r="SHF141" s="1"/>
      <c r="SHG141" s="1"/>
      <c r="SHH141" s="1"/>
      <c r="SHI141" s="1"/>
      <c r="SHJ141" s="1"/>
      <c r="SHK141" s="1"/>
      <c r="SHL141" s="1"/>
      <c r="SHM141" s="1"/>
      <c r="SHN141" s="1"/>
      <c r="SHO141" s="1"/>
      <c r="SHP141" s="1"/>
      <c r="SHQ141" s="1"/>
      <c r="SHR141" s="1"/>
      <c r="SHS141" s="1"/>
      <c r="SHT141" s="1"/>
      <c r="SHU141" s="1"/>
      <c r="SHV141" s="1"/>
      <c r="SHW141" s="1"/>
      <c r="SHX141" s="1"/>
      <c r="SHY141" s="1"/>
      <c r="SHZ141" s="1"/>
      <c r="SIA141" s="1"/>
      <c r="SIB141" s="1"/>
      <c r="SIC141" s="1"/>
      <c r="SID141" s="1"/>
      <c r="SIE141" s="1"/>
      <c r="SIF141" s="1"/>
      <c r="SIG141" s="1"/>
      <c r="SIH141" s="1"/>
      <c r="SII141" s="1"/>
      <c r="SIJ141" s="1"/>
      <c r="SIK141" s="1"/>
      <c r="SIL141" s="1"/>
      <c r="SIM141" s="1"/>
      <c r="SIN141" s="1"/>
      <c r="SIO141" s="1"/>
      <c r="SIP141" s="1"/>
      <c r="SIQ141" s="1"/>
      <c r="SIR141" s="1"/>
      <c r="SIS141" s="1"/>
      <c r="SIT141" s="1"/>
      <c r="SIU141" s="1"/>
      <c r="SIV141" s="1"/>
      <c r="SIW141" s="1"/>
      <c r="SIX141" s="1"/>
      <c r="SIY141" s="1"/>
      <c r="SIZ141" s="1"/>
      <c r="SJA141" s="1"/>
      <c r="SJB141" s="1"/>
      <c r="SJC141" s="1"/>
      <c r="SJD141" s="1"/>
      <c r="SJE141" s="1"/>
      <c r="SJF141" s="1"/>
      <c r="SJG141" s="1"/>
      <c r="SJH141" s="1"/>
      <c r="SJI141" s="1"/>
      <c r="SJJ141" s="1"/>
      <c r="SJK141" s="1"/>
      <c r="SJL141" s="1"/>
      <c r="SJM141" s="1"/>
      <c r="SJN141" s="1"/>
      <c r="SJO141" s="1"/>
      <c r="SJP141" s="1"/>
      <c r="SJQ141" s="1"/>
      <c r="SJR141" s="1"/>
      <c r="SJS141" s="1"/>
      <c r="SJT141" s="1"/>
      <c r="SJU141" s="1"/>
      <c r="SJV141" s="1"/>
      <c r="SJW141" s="1"/>
      <c r="SJX141" s="1"/>
      <c r="SJY141" s="1"/>
      <c r="SJZ141" s="1"/>
      <c r="SKA141" s="1"/>
      <c r="SKB141" s="1"/>
      <c r="SKC141" s="1"/>
      <c r="SKD141" s="1"/>
      <c r="SKE141" s="1"/>
      <c r="SKF141" s="1"/>
      <c r="SKG141" s="1"/>
      <c r="SKH141" s="1"/>
      <c r="SKI141" s="1"/>
      <c r="SKJ141" s="1"/>
      <c r="SKK141" s="1"/>
      <c r="SKL141" s="1"/>
      <c r="SKM141" s="1"/>
      <c r="SKN141" s="1"/>
      <c r="SKO141" s="1"/>
      <c r="SKP141" s="1"/>
      <c r="SKQ141" s="1"/>
      <c r="SKR141" s="1"/>
      <c r="SKS141" s="1"/>
      <c r="SKT141" s="1"/>
      <c r="SKU141" s="1"/>
      <c r="SKV141" s="1"/>
      <c r="SKW141" s="1"/>
      <c r="SKX141" s="1"/>
      <c r="SKY141" s="1"/>
      <c r="SKZ141" s="1"/>
      <c r="SLA141" s="1"/>
      <c r="SLB141" s="1"/>
      <c r="SLC141" s="1"/>
      <c r="SLD141" s="1"/>
      <c r="SLE141" s="1"/>
      <c r="SLF141" s="1"/>
      <c r="SLG141" s="1"/>
      <c r="SLH141" s="1"/>
      <c r="SLI141" s="1"/>
      <c r="SLJ141" s="1"/>
      <c r="SLK141" s="1"/>
      <c r="SLL141" s="1"/>
      <c r="SLM141" s="1"/>
      <c r="SLN141" s="1"/>
      <c r="SLO141" s="1"/>
      <c r="SLP141" s="1"/>
      <c r="SLQ141" s="1"/>
      <c r="SLR141" s="1"/>
      <c r="SLS141" s="1"/>
      <c r="SLT141" s="1"/>
      <c r="SLU141" s="1"/>
      <c r="SLV141" s="1"/>
      <c r="SLW141" s="1"/>
      <c r="SLX141" s="1"/>
      <c r="SLY141" s="1"/>
      <c r="SLZ141" s="1"/>
      <c r="SMA141" s="1"/>
      <c r="SMB141" s="1"/>
      <c r="SMC141" s="1"/>
      <c r="SMD141" s="1"/>
      <c r="SME141" s="1"/>
      <c r="SMF141" s="1"/>
      <c r="SMG141" s="1"/>
      <c r="SMH141" s="1"/>
      <c r="SMI141" s="1"/>
      <c r="SMJ141" s="1"/>
      <c r="SMK141" s="1"/>
      <c r="SML141" s="1"/>
      <c r="SMM141" s="1"/>
      <c r="SMN141" s="1"/>
      <c r="SMO141" s="1"/>
      <c r="SMP141" s="1"/>
      <c r="SMQ141" s="1"/>
      <c r="SMR141" s="1"/>
      <c r="SMS141" s="1"/>
      <c r="SMT141" s="1"/>
      <c r="SMU141" s="1"/>
      <c r="SMV141" s="1"/>
      <c r="SMW141" s="1"/>
      <c r="SMX141" s="1"/>
      <c r="SMY141" s="1"/>
      <c r="SMZ141" s="1"/>
      <c r="SNA141" s="1"/>
      <c r="SNB141" s="1"/>
      <c r="SNC141" s="1"/>
      <c r="SND141" s="1"/>
      <c r="SNE141" s="1"/>
      <c r="SNF141" s="1"/>
      <c r="SNG141" s="1"/>
      <c r="SNH141" s="1"/>
      <c r="SNI141" s="1"/>
      <c r="SNJ141" s="1"/>
      <c r="SNK141" s="1"/>
      <c r="SNL141" s="1"/>
      <c r="SNM141" s="1"/>
      <c r="SNN141" s="1"/>
      <c r="SNO141" s="1"/>
      <c r="SNP141" s="1"/>
      <c r="SNQ141" s="1"/>
      <c r="SNR141" s="1"/>
      <c r="SNS141" s="1"/>
      <c r="SNT141" s="1"/>
      <c r="SNU141" s="1"/>
      <c r="SNV141" s="1"/>
      <c r="SNW141" s="1"/>
      <c r="SNX141" s="1"/>
      <c r="SNY141" s="1"/>
      <c r="SNZ141" s="1"/>
      <c r="SOA141" s="1"/>
      <c r="SOB141" s="1"/>
      <c r="SOC141" s="1"/>
      <c r="SOD141" s="1"/>
      <c r="SOE141" s="1"/>
      <c r="SOF141" s="1"/>
      <c r="SOG141" s="1"/>
      <c r="SOH141" s="1"/>
      <c r="SOI141" s="1"/>
      <c r="SOJ141" s="1"/>
      <c r="SOK141" s="1"/>
      <c r="SOL141" s="1"/>
      <c r="SOM141" s="1"/>
      <c r="SON141" s="1"/>
      <c r="SOO141" s="1"/>
      <c r="SOP141" s="1"/>
      <c r="SOQ141" s="1"/>
      <c r="SOR141" s="1"/>
      <c r="SOS141" s="1"/>
      <c r="SOT141" s="1"/>
      <c r="SOU141" s="1"/>
      <c r="SOV141" s="1"/>
      <c r="SOW141" s="1"/>
      <c r="SOX141" s="1"/>
      <c r="SOY141" s="1"/>
      <c r="SOZ141" s="1"/>
      <c r="SPA141" s="1"/>
      <c r="SPB141" s="1"/>
      <c r="SPC141" s="1"/>
      <c r="SPD141" s="1"/>
      <c r="SPE141" s="1"/>
      <c r="SPF141" s="1"/>
      <c r="SPG141" s="1"/>
      <c r="SPH141" s="1"/>
      <c r="SPI141" s="1"/>
      <c r="SPJ141" s="1"/>
      <c r="SPK141" s="1"/>
      <c r="SPL141" s="1"/>
      <c r="SPM141" s="1"/>
      <c r="SPN141" s="1"/>
      <c r="SPO141" s="1"/>
      <c r="SPP141" s="1"/>
      <c r="SPQ141" s="1"/>
      <c r="SPR141" s="1"/>
      <c r="SPS141" s="1"/>
      <c r="SPT141" s="1"/>
      <c r="SPU141" s="1"/>
      <c r="SPV141" s="1"/>
      <c r="SPW141" s="1"/>
      <c r="SPX141" s="1"/>
      <c r="SPY141" s="1"/>
      <c r="SPZ141" s="1"/>
      <c r="SQA141" s="1"/>
      <c r="SQB141" s="1"/>
      <c r="SQC141" s="1"/>
      <c r="SQD141" s="1"/>
      <c r="SQE141" s="1"/>
      <c r="SQF141" s="1"/>
      <c r="SQG141" s="1"/>
      <c r="SQH141" s="1"/>
      <c r="SQI141" s="1"/>
      <c r="SQJ141" s="1"/>
      <c r="SQK141" s="1"/>
      <c r="SQL141" s="1"/>
      <c r="SQM141" s="1"/>
      <c r="SQN141" s="1"/>
      <c r="SQO141" s="1"/>
      <c r="SQP141" s="1"/>
      <c r="SQQ141" s="1"/>
      <c r="SQR141" s="1"/>
      <c r="SQS141" s="1"/>
      <c r="SQT141" s="1"/>
      <c r="SQU141" s="1"/>
      <c r="SQV141" s="1"/>
      <c r="SQW141" s="1"/>
      <c r="SQX141" s="1"/>
      <c r="SQY141" s="1"/>
      <c r="SQZ141" s="1"/>
      <c r="SRA141" s="1"/>
      <c r="SRB141" s="1"/>
      <c r="SRC141" s="1"/>
      <c r="SRD141" s="1"/>
      <c r="SRE141" s="1"/>
      <c r="SRF141" s="1"/>
      <c r="SRG141" s="1"/>
      <c r="SRH141" s="1"/>
      <c r="SRI141" s="1"/>
      <c r="SRJ141" s="1"/>
      <c r="SRK141" s="1"/>
      <c r="SRL141" s="1"/>
      <c r="SRM141" s="1"/>
      <c r="SRN141" s="1"/>
      <c r="SRO141" s="1"/>
      <c r="SRP141" s="1"/>
      <c r="SRQ141" s="1"/>
      <c r="SRR141" s="1"/>
      <c r="SRS141" s="1"/>
      <c r="SRT141" s="1"/>
      <c r="SRU141" s="1"/>
      <c r="SRV141" s="1"/>
      <c r="SRW141" s="1"/>
      <c r="SRX141" s="1"/>
      <c r="SRY141" s="1"/>
      <c r="SRZ141" s="1"/>
      <c r="SSA141" s="1"/>
      <c r="SSB141" s="1"/>
      <c r="SSC141" s="1"/>
      <c r="SSD141" s="1"/>
      <c r="SSE141" s="1"/>
      <c r="SSF141" s="1"/>
      <c r="SSG141" s="1"/>
      <c r="SSH141" s="1"/>
      <c r="SSI141" s="1"/>
      <c r="SSJ141" s="1"/>
      <c r="SSK141" s="1"/>
      <c r="SSL141" s="1"/>
      <c r="SSM141" s="1"/>
      <c r="SSN141" s="1"/>
      <c r="SSO141" s="1"/>
      <c r="SSP141" s="1"/>
      <c r="SSQ141" s="1"/>
      <c r="SSR141" s="1"/>
      <c r="SSS141" s="1"/>
      <c r="SST141" s="1"/>
      <c r="SSU141" s="1"/>
      <c r="SSV141" s="1"/>
      <c r="SSW141" s="1"/>
      <c r="SSX141" s="1"/>
      <c r="SSY141" s="1"/>
      <c r="SSZ141" s="1"/>
      <c r="STA141" s="1"/>
      <c r="STB141" s="1"/>
      <c r="STC141" s="1"/>
      <c r="STD141" s="1"/>
      <c r="STE141" s="1"/>
      <c r="STF141" s="1"/>
      <c r="STG141" s="1"/>
      <c r="STH141" s="1"/>
      <c r="STI141" s="1"/>
      <c r="STJ141" s="1"/>
      <c r="STK141" s="1"/>
      <c r="STL141" s="1"/>
      <c r="STM141" s="1"/>
      <c r="STN141" s="1"/>
      <c r="STO141" s="1"/>
      <c r="STP141" s="1"/>
      <c r="STQ141" s="1"/>
      <c r="STR141" s="1"/>
      <c r="STS141" s="1"/>
      <c r="STT141" s="1"/>
      <c r="STU141" s="1"/>
      <c r="STV141" s="1"/>
      <c r="STW141" s="1"/>
      <c r="STX141" s="1"/>
      <c r="STY141" s="1"/>
      <c r="STZ141" s="1"/>
      <c r="SUA141" s="1"/>
      <c r="SUB141" s="1"/>
      <c r="SUC141" s="1"/>
      <c r="SUD141" s="1"/>
      <c r="SUE141" s="1"/>
      <c r="SUF141" s="1"/>
      <c r="SUG141" s="1"/>
      <c r="SUH141" s="1"/>
      <c r="SUI141" s="1"/>
      <c r="SUJ141" s="1"/>
      <c r="SUK141" s="1"/>
      <c r="SUL141" s="1"/>
      <c r="SUM141" s="1"/>
      <c r="SUN141" s="1"/>
      <c r="SUO141" s="1"/>
      <c r="SUP141" s="1"/>
      <c r="SUQ141" s="1"/>
      <c r="SUR141" s="1"/>
      <c r="SUS141" s="1"/>
      <c r="SUT141" s="1"/>
      <c r="SUU141" s="1"/>
      <c r="SUV141" s="1"/>
      <c r="SUW141" s="1"/>
      <c r="SUX141" s="1"/>
      <c r="SUY141" s="1"/>
      <c r="SUZ141" s="1"/>
      <c r="SVA141" s="1"/>
      <c r="SVB141" s="1"/>
      <c r="SVC141" s="1"/>
      <c r="SVD141" s="1"/>
      <c r="SVE141" s="1"/>
      <c r="SVF141" s="1"/>
      <c r="SVG141" s="1"/>
      <c r="SVH141" s="1"/>
      <c r="SVI141" s="1"/>
      <c r="SVJ141" s="1"/>
      <c r="SVK141" s="1"/>
      <c r="SVL141" s="1"/>
      <c r="SVM141" s="1"/>
      <c r="SVN141" s="1"/>
      <c r="SVO141" s="1"/>
      <c r="SVP141" s="1"/>
      <c r="SVQ141" s="1"/>
      <c r="SVR141" s="1"/>
      <c r="SVS141" s="1"/>
      <c r="SVT141" s="1"/>
      <c r="SVU141" s="1"/>
      <c r="SVV141" s="1"/>
      <c r="SVW141" s="1"/>
      <c r="SVX141" s="1"/>
      <c r="SVY141" s="1"/>
      <c r="SVZ141" s="1"/>
      <c r="SWA141" s="1"/>
      <c r="SWB141" s="1"/>
      <c r="SWC141" s="1"/>
      <c r="SWD141" s="1"/>
      <c r="SWE141" s="1"/>
      <c r="SWF141" s="1"/>
      <c r="SWG141" s="1"/>
      <c r="SWH141" s="1"/>
      <c r="SWI141" s="1"/>
      <c r="SWJ141" s="1"/>
      <c r="SWK141" s="1"/>
      <c r="SWL141" s="1"/>
      <c r="SWM141" s="1"/>
      <c r="SWN141" s="1"/>
      <c r="SWO141" s="1"/>
      <c r="SWP141" s="1"/>
      <c r="SWQ141" s="1"/>
      <c r="SWR141" s="1"/>
      <c r="SWS141" s="1"/>
      <c r="SWT141" s="1"/>
      <c r="SWU141" s="1"/>
      <c r="SWV141" s="1"/>
      <c r="SWW141" s="1"/>
      <c r="SWX141" s="1"/>
      <c r="SWY141" s="1"/>
      <c r="SWZ141" s="1"/>
      <c r="SXA141" s="1"/>
      <c r="SXB141" s="1"/>
      <c r="SXC141" s="1"/>
      <c r="SXD141" s="1"/>
      <c r="SXE141" s="1"/>
      <c r="SXF141" s="1"/>
      <c r="SXG141" s="1"/>
      <c r="SXH141" s="1"/>
      <c r="SXI141" s="1"/>
      <c r="SXJ141" s="1"/>
      <c r="SXK141" s="1"/>
      <c r="SXL141" s="1"/>
      <c r="SXM141" s="1"/>
      <c r="SXN141" s="1"/>
      <c r="SXO141" s="1"/>
      <c r="SXP141" s="1"/>
      <c r="SXQ141" s="1"/>
      <c r="SXR141" s="1"/>
      <c r="SXS141" s="1"/>
      <c r="SXT141" s="1"/>
      <c r="SXU141" s="1"/>
      <c r="SXV141" s="1"/>
      <c r="SXW141" s="1"/>
      <c r="SXX141" s="1"/>
      <c r="SXY141" s="1"/>
      <c r="SXZ141" s="1"/>
      <c r="SYA141" s="1"/>
      <c r="SYB141" s="1"/>
      <c r="SYC141" s="1"/>
      <c r="SYD141" s="1"/>
      <c r="SYE141" s="1"/>
      <c r="SYF141" s="1"/>
      <c r="SYG141" s="1"/>
      <c r="SYH141" s="1"/>
      <c r="SYI141" s="1"/>
      <c r="SYJ141" s="1"/>
      <c r="SYK141" s="1"/>
      <c r="SYL141" s="1"/>
      <c r="SYM141" s="1"/>
      <c r="SYN141" s="1"/>
      <c r="SYO141" s="1"/>
      <c r="SYP141" s="1"/>
      <c r="SYQ141" s="1"/>
      <c r="SYR141" s="1"/>
      <c r="SYS141" s="1"/>
      <c r="SYT141" s="1"/>
      <c r="SYU141" s="1"/>
      <c r="SYV141" s="1"/>
      <c r="SYW141" s="1"/>
      <c r="SYX141" s="1"/>
      <c r="SYY141" s="1"/>
      <c r="SYZ141" s="1"/>
      <c r="SZA141" s="1"/>
      <c r="SZB141" s="1"/>
      <c r="SZC141" s="1"/>
      <c r="SZD141" s="1"/>
      <c r="SZE141" s="1"/>
      <c r="SZF141" s="1"/>
      <c r="SZG141" s="1"/>
      <c r="SZH141" s="1"/>
      <c r="SZI141" s="1"/>
      <c r="SZJ141" s="1"/>
      <c r="SZK141" s="1"/>
      <c r="SZL141" s="1"/>
      <c r="SZM141" s="1"/>
      <c r="SZN141" s="1"/>
      <c r="SZO141" s="1"/>
      <c r="SZP141" s="1"/>
      <c r="SZQ141" s="1"/>
      <c r="SZR141" s="1"/>
      <c r="SZS141" s="1"/>
      <c r="SZT141" s="1"/>
      <c r="SZU141" s="1"/>
      <c r="SZV141" s="1"/>
      <c r="SZW141" s="1"/>
      <c r="SZX141" s="1"/>
      <c r="SZY141" s="1"/>
      <c r="SZZ141" s="1"/>
      <c r="TAA141" s="1"/>
      <c r="TAB141" s="1"/>
      <c r="TAC141" s="1"/>
      <c r="TAD141" s="1"/>
      <c r="TAE141" s="1"/>
      <c r="TAF141" s="1"/>
      <c r="TAG141" s="1"/>
      <c r="TAH141" s="1"/>
      <c r="TAI141" s="1"/>
      <c r="TAJ141" s="1"/>
      <c r="TAK141" s="1"/>
      <c r="TAL141" s="1"/>
      <c r="TAM141" s="1"/>
      <c r="TAN141" s="1"/>
      <c r="TAO141" s="1"/>
      <c r="TAP141" s="1"/>
      <c r="TAQ141" s="1"/>
      <c r="TAR141" s="1"/>
      <c r="TAS141" s="1"/>
      <c r="TAT141" s="1"/>
      <c r="TAU141" s="1"/>
      <c r="TAV141" s="1"/>
      <c r="TAW141" s="1"/>
      <c r="TAX141" s="1"/>
      <c r="TAY141" s="1"/>
      <c r="TAZ141" s="1"/>
      <c r="TBA141" s="1"/>
      <c r="TBB141" s="1"/>
      <c r="TBC141" s="1"/>
      <c r="TBD141" s="1"/>
      <c r="TBE141" s="1"/>
      <c r="TBF141" s="1"/>
      <c r="TBG141" s="1"/>
      <c r="TBH141" s="1"/>
      <c r="TBI141" s="1"/>
      <c r="TBJ141" s="1"/>
      <c r="TBK141" s="1"/>
      <c r="TBL141" s="1"/>
      <c r="TBM141" s="1"/>
      <c r="TBN141" s="1"/>
      <c r="TBO141" s="1"/>
      <c r="TBP141" s="1"/>
      <c r="TBQ141" s="1"/>
      <c r="TBR141" s="1"/>
      <c r="TBS141" s="1"/>
      <c r="TBT141" s="1"/>
      <c r="TBU141" s="1"/>
      <c r="TBV141" s="1"/>
      <c r="TBW141" s="1"/>
      <c r="TBX141" s="1"/>
      <c r="TBY141" s="1"/>
      <c r="TBZ141" s="1"/>
      <c r="TCA141" s="1"/>
      <c r="TCB141" s="1"/>
      <c r="TCC141" s="1"/>
      <c r="TCD141" s="1"/>
      <c r="TCE141" s="1"/>
      <c r="TCF141" s="1"/>
      <c r="TCG141" s="1"/>
      <c r="TCH141" s="1"/>
      <c r="TCI141" s="1"/>
      <c r="TCJ141" s="1"/>
      <c r="TCK141" s="1"/>
      <c r="TCL141" s="1"/>
      <c r="TCM141" s="1"/>
      <c r="TCN141" s="1"/>
      <c r="TCO141" s="1"/>
      <c r="TCP141" s="1"/>
      <c r="TCQ141" s="1"/>
      <c r="TCR141" s="1"/>
      <c r="TCS141" s="1"/>
      <c r="TCT141" s="1"/>
      <c r="TCU141" s="1"/>
      <c r="TCV141" s="1"/>
      <c r="TCW141" s="1"/>
      <c r="TCX141" s="1"/>
      <c r="TCY141" s="1"/>
      <c r="TCZ141" s="1"/>
      <c r="TDA141" s="1"/>
      <c r="TDB141" s="1"/>
      <c r="TDC141" s="1"/>
      <c r="TDD141" s="1"/>
      <c r="TDE141" s="1"/>
      <c r="TDF141" s="1"/>
      <c r="TDG141" s="1"/>
      <c r="TDH141" s="1"/>
      <c r="TDI141" s="1"/>
      <c r="TDJ141" s="1"/>
      <c r="TDK141" s="1"/>
      <c r="TDL141" s="1"/>
      <c r="TDM141" s="1"/>
      <c r="TDN141" s="1"/>
      <c r="TDO141" s="1"/>
      <c r="TDP141" s="1"/>
      <c r="TDQ141" s="1"/>
      <c r="TDR141" s="1"/>
      <c r="TDS141" s="1"/>
      <c r="TDT141" s="1"/>
      <c r="TDU141" s="1"/>
      <c r="TDV141" s="1"/>
      <c r="TDW141" s="1"/>
      <c r="TDX141" s="1"/>
      <c r="TDY141" s="1"/>
      <c r="TDZ141" s="1"/>
      <c r="TEA141" s="1"/>
      <c r="TEB141" s="1"/>
      <c r="TEC141" s="1"/>
      <c r="TED141" s="1"/>
      <c r="TEE141" s="1"/>
      <c r="TEF141" s="1"/>
      <c r="TEG141" s="1"/>
      <c r="TEH141" s="1"/>
      <c r="TEI141" s="1"/>
      <c r="TEJ141" s="1"/>
      <c r="TEK141" s="1"/>
      <c r="TEL141" s="1"/>
      <c r="TEM141" s="1"/>
      <c r="TEN141" s="1"/>
      <c r="TEO141" s="1"/>
      <c r="TEP141" s="1"/>
      <c r="TEQ141" s="1"/>
      <c r="TER141" s="1"/>
      <c r="TES141" s="1"/>
      <c r="TET141" s="1"/>
      <c r="TEU141" s="1"/>
      <c r="TEV141" s="1"/>
      <c r="TEW141" s="1"/>
      <c r="TEX141" s="1"/>
      <c r="TEY141" s="1"/>
      <c r="TEZ141" s="1"/>
      <c r="TFA141" s="1"/>
      <c r="TFB141" s="1"/>
      <c r="TFC141" s="1"/>
      <c r="TFD141" s="1"/>
      <c r="TFE141" s="1"/>
      <c r="TFF141" s="1"/>
      <c r="TFG141" s="1"/>
      <c r="TFH141" s="1"/>
      <c r="TFI141" s="1"/>
      <c r="TFJ141" s="1"/>
      <c r="TFK141" s="1"/>
      <c r="TFL141" s="1"/>
      <c r="TFM141" s="1"/>
      <c r="TFN141" s="1"/>
      <c r="TFO141" s="1"/>
      <c r="TFP141" s="1"/>
      <c r="TFQ141" s="1"/>
      <c r="TFR141" s="1"/>
      <c r="TFS141" s="1"/>
      <c r="TFT141" s="1"/>
      <c r="TFU141" s="1"/>
      <c r="TFV141" s="1"/>
      <c r="TFW141" s="1"/>
      <c r="TFX141" s="1"/>
      <c r="TFY141" s="1"/>
      <c r="TFZ141" s="1"/>
      <c r="TGA141" s="1"/>
      <c r="TGB141" s="1"/>
      <c r="TGC141" s="1"/>
      <c r="TGD141" s="1"/>
      <c r="TGE141" s="1"/>
      <c r="TGF141" s="1"/>
      <c r="TGG141" s="1"/>
      <c r="TGH141" s="1"/>
      <c r="TGI141" s="1"/>
      <c r="TGJ141" s="1"/>
      <c r="TGK141" s="1"/>
      <c r="TGL141" s="1"/>
      <c r="TGM141" s="1"/>
      <c r="TGN141" s="1"/>
      <c r="TGO141" s="1"/>
      <c r="TGP141" s="1"/>
      <c r="TGQ141" s="1"/>
      <c r="TGR141" s="1"/>
      <c r="TGS141" s="1"/>
      <c r="TGT141" s="1"/>
      <c r="TGU141" s="1"/>
      <c r="TGV141" s="1"/>
      <c r="TGW141" s="1"/>
      <c r="TGX141" s="1"/>
      <c r="TGY141" s="1"/>
      <c r="TGZ141" s="1"/>
      <c r="THA141" s="1"/>
      <c r="THB141" s="1"/>
      <c r="THC141" s="1"/>
      <c r="THD141" s="1"/>
      <c r="THE141" s="1"/>
      <c r="THF141" s="1"/>
      <c r="THG141" s="1"/>
      <c r="THH141" s="1"/>
      <c r="THI141" s="1"/>
      <c r="THJ141" s="1"/>
      <c r="THK141" s="1"/>
      <c r="THL141" s="1"/>
      <c r="THM141" s="1"/>
      <c r="THN141" s="1"/>
      <c r="THO141" s="1"/>
      <c r="THP141" s="1"/>
      <c r="THQ141" s="1"/>
      <c r="THR141" s="1"/>
      <c r="THS141" s="1"/>
      <c r="THT141" s="1"/>
      <c r="THU141" s="1"/>
      <c r="THV141" s="1"/>
      <c r="THW141" s="1"/>
      <c r="THX141" s="1"/>
      <c r="THY141" s="1"/>
      <c r="THZ141" s="1"/>
      <c r="TIA141" s="1"/>
      <c r="TIB141" s="1"/>
      <c r="TIC141" s="1"/>
      <c r="TID141" s="1"/>
      <c r="TIE141" s="1"/>
      <c r="TIF141" s="1"/>
      <c r="TIG141" s="1"/>
      <c r="TIH141" s="1"/>
      <c r="TII141" s="1"/>
      <c r="TIJ141" s="1"/>
      <c r="TIK141" s="1"/>
      <c r="TIL141" s="1"/>
      <c r="TIM141" s="1"/>
      <c r="TIN141" s="1"/>
      <c r="TIO141" s="1"/>
      <c r="TIP141" s="1"/>
      <c r="TIQ141" s="1"/>
      <c r="TIR141" s="1"/>
      <c r="TIS141" s="1"/>
      <c r="TIT141" s="1"/>
      <c r="TIU141" s="1"/>
      <c r="TIV141" s="1"/>
      <c r="TIW141" s="1"/>
      <c r="TIX141" s="1"/>
      <c r="TIY141" s="1"/>
      <c r="TIZ141" s="1"/>
      <c r="TJA141" s="1"/>
      <c r="TJB141" s="1"/>
      <c r="TJC141" s="1"/>
      <c r="TJD141" s="1"/>
      <c r="TJE141" s="1"/>
      <c r="TJF141" s="1"/>
      <c r="TJG141" s="1"/>
      <c r="TJH141" s="1"/>
      <c r="TJI141" s="1"/>
      <c r="TJJ141" s="1"/>
      <c r="TJK141" s="1"/>
      <c r="TJL141" s="1"/>
      <c r="TJM141" s="1"/>
      <c r="TJN141" s="1"/>
      <c r="TJO141" s="1"/>
      <c r="TJP141" s="1"/>
      <c r="TJQ141" s="1"/>
      <c r="TJR141" s="1"/>
      <c r="TJS141" s="1"/>
      <c r="TJT141" s="1"/>
      <c r="TJU141" s="1"/>
      <c r="TJV141" s="1"/>
      <c r="TJW141" s="1"/>
      <c r="TJX141" s="1"/>
      <c r="TJY141" s="1"/>
      <c r="TJZ141" s="1"/>
      <c r="TKA141" s="1"/>
      <c r="TKB141" s="1"/>
      <c r="TKC141" s="1"/>
      <c r="TKD141" s="1"/>
      <c r="TKE141" s="1"/>
      <c r="TKF141" s="1"/>
      <c r="TKG141" s="1"/>
      <c r="TKH141" s="1"/>
      <c r="TKI141" s="1"/>
      <c r="TKJ141" s="1"/>
      <c r="TKK141" s="1"/>
      <c r="TKL141" s="1"/>
      <c r="TKM141" s="1"/>
      <c r="TKN141" s="1"/>
      <c r="TKO141" s="1"/>
      <c r="TKP141" s="1"/>
      <c r="TKQ141" s="1"/>
      <c r="TKR141" s="1"/>
      <c r="TKS141" s="1"/>
      <c r="TKT141" s="1"/>
      <c r="TKU141" s="1"/>
      <c r="TKV141" s="1"/>
      <c r="TKW141" s="1"/>
      <c r="TKX141" s="1"/>
      <c r="TKY141" s="1"/>
      <c r="TKZ141" s="1"/>
      <c r="TLA141" s="1"/>
      <c r="TLB141" s="1"/>
      <c r="TLC141" s="1"/>
      <c r="TLD141" s="1"/>
      <c r="TLE141" s="1"/>
      <c r="TLF141" s="1"/>
      <c r="TLG141" s="1"/>
      <c r="TLH141" s="1"/>
      <c r="TLI141" s="1"/>
      <c r="TLJ141" s="1"/>
      <c r="TLK141" s="1"/>
      <c r="TLL141" s="1"/>
      <c r="TLM141" s="1"/>
      <c r="TLN141" s="1"/>
      <c r="TLO141" s="1"/>
      <c r="TLP141" s="1"/>
      <c r="TLQ141" s="1"/>
      <c r="TLR141" s="1"/>
      <c r="TLS141" s="1"/>
      <c r="TLT141" s="1"/>
      <c r="TLU141" s="1"/>
      <c r="TLV141" s="1"/>
      <c r="TLW141" s="1"/>
      <c r="TLX141" s="1"/>
      <c r="TLY141" s="1"/>
      <c r="TLZ141" s="1"/>
      <c r="TMA141" s="1"/>
      <c r="TMB141" s="1"/>
      <c r="TMC141" s="1"/>
      <c r="TMD141" s="1"/>
      <c r="TME141" s="1"/>
      <c r="TMF141" s="1"/>
      <c r="TMG141" s="1"/>
      <c r="TMH141" s="1"/>
      <c r="TMI141" s="1"/>
      <c r="TMJ141" s="1"/>
      <c r="TMK141" s="1"/>
      <c r="TML141" s="1"/>
      <c r="TMM141" s="1"/>
      <c r="TMN141" s="1"/>
      <c r="TMO141" s="1"/>
      <c r="TMP141" s="1"/>
      <c r="TMQ141" s="1"/>
      <c r="TMR141" s="1"/>
      <c r="TMS141" s="1"/>
      <c r="TMT141" s="1"/>
      <c r="TMU141" s="1"/>
      <c r="TMV141" s="1"/>
      <c r="TMW141" s="1"/>
      <c r="TMX141" s="1"/>
      <c r="TMY141" s="1"/>
      <c r="TMZ141" s="1"/>
      <c r="TNA141" s="1"/>
      <c r="TNB141" s="1"/>
      <c r="TNC141" s="1"/>
      <c r="TND141" s="1"/>
      <c r="TNE141" s="1"/>
      <c r="TNF141" s="1"/>
      <c r="TNG141" s="1"/>
      <c r="TNH141" s="1"/>
      <c r="TNI141" s="1"/>
      <c r="TNJ141" s="1"/>
      <c r="TNK141" s="1"/>
      <c r="TNL141" s="1"/>
      <c r="TNM141" s="1"/>
      <c r="TNN141" s="1"/>
      <c r="TNO141" s="1"/>
      <c r="TNP141" s="1"/>
      <c r="TNQ141" s="1"/>
      <c r="TNR141" s="1"/>
      <c r="TNS141" s="1"/>
      <c r="TNT141" s="1"/>
      <c r="TNU141" s="1"/>
      <c r="TNV141" s="1"/>
      <c r="TNW141" s="1"/>
      <c r="TNX141" s="1"/>
      <c r="TNY141" s="1"/>
      <c r="TNZ141" s="1"/>
      <c r="TOA141" s="1"/>
      <c r="TOB141" s="1"/>
      <c r="TOC141" s="1"/>
      <c r="TOD141" s="1"/>
      <c r="TOE141" s="1"/>
      <c r="TOF141" s="1"/>
      <c r="TOG141" s="1"/>
      <c r="TOH141" s="1"/>
      <c r="TOI141" s="1"/>
      <c r="TOJ141" s="1"/>
      <c r="TOK141" s="1"/>
      <c r="TOL141" s="1"/>
      <c r="TOM141" s="1"/>
      <c r="TON141" s="1"/>
      <c r="TOO141" s="1"/>
      <c r="TOP141" s="1"/>
      <c r="TOQ141" s="1"/>
      <c r="TOR141" s="1"/>
      <c r="TOS141" s="1"/>
      <c r="TOT141" s="1"/>
      <c r="TOU141" s="1"/>
      <c r="TOV141" s="1"/>
      <c r="TOW141" s="1"/>
      <c r="TOX141" s="1"/>
      <c r="TOY141" s="1"/>
      <c r="TOZ141" s="1"/>
      <c r="TPA141" s="1"/>
      <c r="TPB141" s="1"/>
      <c r="TPC141" s="1"/>
      <c r="TPD141" s="1"/>
      <c r="TPE141" s="1"/>
      <c r="TPF141" s="1"/>
      <c r="TPG141" s="1"/>
      <c r="TPH141" s="1"/>
      <c r="TPI141" s="1"/>
      <c r="TPJ141" s="1"/>
      <c r="TPK141" s="1"/>
      <c r="TPL141" s="1"/>
      <c r="TPM141" s="1"/>
      <c r="TPN141" s="1"/>
      <c r="TPO141" s="1"/>
      <c r="TPP141" s="1"/>
      <c r="TPQ141" s="1"/>
      <c r="TPR141" s="1"/>
      <c r="TPS141" s="1"/>
      <c r="TPT141" s="1"/>
      <c r="TPU141" s="1"/>
      <c r="TPV141" s="1"/>
      <c r="TPW141" s="1"/>
      <c r="TPX141" s="1"/>
      <c r="TPY141" s="1"/>
      <c r="TPZ141" s="1"/>
      <c r="TQA141" s="1"/>
      <c r="TQB141" s="1"/>
      <c r="TQC141" s="1"/>
      <c r="TQD141" s="1"/>
      <c r="TQE141" s="1"/>
      <c r="TQF141" s="1"/>
      <c r="TQG141" s="1"/>
      <c r="TQH141" s="1"/>
      <c r="TQI141" s="1"/>
      <c r="TQJ141" s="1"/>
      <c r="TQK141" s="1"/>
      <c r="TQL141" s="1"/>
      <c r="TQM141" s="1"/>
      <c r="TQN141" s="1"/>
      <c r="TQO141" s="1"/>
      <c r="TQP141" s="1"/>
      <c r="TQQ141" s="1"/>
      <c r="TQR141" s="1"/>
      <c r="TQS141" s="1"/>
      <c r="TQT141" s="1"/>
      <c r="TQU141" s="1"/>
      <c r="TQV141" s="1"/>
      <c r="TQW141" s="1"/>
      <c r="TQX141" s="1"/>
      <c r="TQY141" s="1"/>
      <c r="TQZ141" s="1"/>
      <c r="TRA141" s="1"/>
      <c r="TRB141" s="1"/>
      <c r="TRC141" s="1"/>
      <c r="TRD141" s="1"/>
      <c r="TRE141" s="1"/>
      <c r="TRF141" s="1"/>
      <c r="TRG141" s="1"/>
      <c r="TRH141" s="1"/>
      <c r="TRI141" s="1"/>
      <c r="TRJ141" s="1"/>
      <c r="TRK141" s="1"/>
      <c r="TRL141" s="1"/>
      <c r="TRM141" s="1"/>
      <c r="TRN141" s="1"/>
      <c r="TRO141" s="1"/>
      <c r="TRP141" s="1"/>
      <c r="TRQ141" s="1"/>
      <c r="TRR141" s="1"/>
      <c r="TRS141" s="1"/>
      <c r="TRT141" s="1"/>
      <c r="TRU141" s="1"/>
      <c r="TRV141" s="1"/>
      <c r="TRW141" s="1"/>
      <c r="TRX141" s="1"/>
      <c r="TRY141" s="1"/>
      <c r="TRZ141" s="1"/>
      <c r="TSA141" s="1"/>
      <c r="TSB141" s="1"/>
      <c r="TSC141" s="1"/>
      <c r="TSD141" s="1"/>
      <c r="TSE141" s="1"/>
      <c r="TSF141" s="1"/>
      <c r="TSG141" s="1"/>
      <c r="TSH141" s="1"/>
      <c r="TSI141" s="1"/>
      <c r="TSJ141" s="1"/>
      <c r="TSK141" s="1"/>
      <c r="TSL141" s="1"/>
      <c r="TSM141" s="1"/>
      <c r="TSN141" s="1"/>
      <c r="TSO141" s="1"/>
      <c r="TSP141" s="1"/>
      <c r="TSQ141" s="1"/>
      <c r="TSR141" s="1"/>
      <c r="TSS141" s="1"/>
      <c r="TST141" s="1"/>
      <c r="TSU141" s="1"/>
      <c r="TSV141" s="1"/>
      <c r="TSW141" s="1"/>
      <c r="TSX141" s="1"/>
      <c r="TSY141" s="1"/>
      <c r="TSZ141" s="1"/>
      <c r="TTA141" s="1"/>
      <c r="TTB141" s="1"/>
      <c r="TTC141" s="1"/>
      <c r="TTD141" s="1"/>
      <c r="TTE141" s="1"/>
      <c r="TTF141" s="1"/>
      <c r="TTG141" s="1"/>
      <c r="TTH141" s="1"/>
      <c r="TTI141" s="1"/>
      <c r="TTJ141" s="1"/>
      <c r="TTK141" s="1"/>
      <c r="TTL141" s="1"/>
      <c r="TTM141" s="1"/>
      <c r="TTN141" s="1"/>
      <c r="TTO141" s="1"/>
      <c r="TTP141" s="1"/>
      <c r="TTQ141" s="1"/>
      <c r="TTR141" s="1"/>
      <c r="TTS141" s="1"/>
      <c r="TTT141" s="1"/>
      <c r="TTU141" s="1"/>
      <c r="TTV141" s="1"/>
      <c r="TTW141" s="1"/>
      <c r="TTX141" s="1"/>
      <c r="TTY141" s="1"/>
      <c r="TTZ141" s="1"/>
      <c r="TUA141" s="1"/>
      <c r="TUB141" s="1"/>
      <c r="TUC141" s="1"/>
      <c r="TUD141" s="1"/>
      <c r="TUE141" s="1"/>
      <c r="TUF141" s="1"/>
      <c r="TUG141" s="1"/>
      <c r="TUH141" s="1"/>
      <c r="TUI141" s="1"/>
      <c r="TUJ141" s="1"/>
      <c r="TUK141" s="1"/>
      <c r="TUL141" s="1"/>
      <c r="TUM141" s="1"/>
      <c r="TUN141" s="1"/>
      <c r="TUO141" s="1"/>
      <c r="TUP141" s="1"/>
      <c r="TUQ141" s="1"/>
      <c r="TUR141" s="1"/>
      <c r="TUS141" s="1"/>
      <c r="TUT141" s="1"/>
      <c r="TUU141" s="1"/>
      <c r="TUV141" s="1"/>
      <c r="TUW141" s="1"/>
      <c r="TUX141" s="1"/>
      <c r="TUY141" s="1"/>
      <c r="TUZ141" s="1"/>
      <c r="TVA141" s="1"/>
      <c r="TVB141" s="1"/>
      <c r="TVC141" s="1"/>
      <c r="TVD141" s="1"/>
      <c r="TVE141" s="1"/>
      <c r="TVF141" s="1"/>
      <c r="TVG141" s="1"/>
      <c r="TVH141" s="1"/>
      <c r="TVI141" s="1"/>
      <c r="TVJ141" s="1"/>
      <c r="TVK141" s="1"/>
      <c r="TVL141" s="1"/>
      <c r="TVM141" s="1"/>
      <c r="TVN141" s="1"/>
      <c r="TVO141" s="1"/>
      <c r="TVP141" s="1"/>
      <c r="TVQ141" s="1"/>
      <c r="TVR141" s="1"/>
      <c r="TVS141" s="1"/>
      <c r="TVT141" s="1"/>
      <c r="TVU141" s="1"/>
      <c r="TVV141" s="1"/>
      <c r="TVW141" s="1"/>
      <c r="TVX141" s="1"/>
      <c r="TVY141" s="1"/>
      <c r="TVZ141" s="1"/>
      <c r="TWA141" s="1"/>
      <c r="TWB141" s="1"/>
      <c r="TWC141" s="1"/>
      <c r="TWD141" s="1"/>
      <c r="TWE141" s="1"/>
      <c r="TWF141" s="1"/>
      <c r="TWG141" s="1"/>
      <c r="TWH141" s="1"/>
      <c r="TWI141" s="1"/>
      <c r="TWJ141" s="1"/>
      <c r="TWK141" s="1"/>
      <c r="TWL141" s="1"/>
      <c r="TWM141" s="1"/>
      <c r="TWN141" s="1"/>
      <c r="TWO141" s="1"/>
      <c r="TWP141" s="1"/>
      <c r="TWQ141" s="1"/>
      <c r="TWR141" s="1"/>
      <c r="TWS141" s="1"/>
      <c r="TWT141" s="1"/>
      <c r="TWU141" s="1"/>
      <c r="TWV141" s="1"/>
      <c r="TWW141" s="1"/>
      <c r="TWX141" s="1"/>
      <c r="TWY141" s="1"/>
      <c r="TWZ141" s="1"/>
      <c r="TXA141" s="1"/>
      <c r="TXB141" s="1"/>
      <c r="TXC141" s="1"/>
      <c r="TXD141" s="1"/>
      <c r="TXE141" s="1"/>
      <c r="TXF141" s="1"/>
      <c r="TXG141" s="1"/>
      <c r="TXH141" s="1"/>
      <c r="TXI141" s="1"/>
      <c r="TXJ141" s="1"/>
      <c r="TXK141" s="1"/>
      <c r="TXL141" s="1"/>
      <c r="TXM141" s="1"/>
      <c r="TXN141" s="1"/>
      <c r="TXO141" s="1"/>
      <c r="TXP141" s="1"/>
      <c r="TXQ141" s="1"/>
      <c r="TXR141" s="1"/>
      <c r="TXS141" s="1"/>
      <c r="TXT141" s="1"/>
      <c r="TXU141" s="1"/>
      <c r="TXV141" s="1"/>
      <c r="TXW141" s="1"/>
      <c r="TXX141" s="1"/>
      <c r="TXY141" s="1"/>
      <c r="TXZ141" s="1"/>
      <c r="TYA141" s="1"/>
      <c r="TYB141" s="1"/>
      <c r="TYC141" s="1"/>
      <c r="TYD141" s="1"/>
      <c r="TYE141" s="1"/>
      <c r="TYF141" s="1"/>
      <c r="TYG141" s="1"/>
      <c r="TYH141" s="1"/>
      <c r="TYI141" s="1"/>
      <c r="TYJ141" s="1"/>
      <c r="TYK141" s="1"/>
      <c r="TYL141" s="1"/>
      <c r="TYM141" s="1"/>
      <c r="TYN141" s="1"/>
      <c r="TYO141" s="1"/>
      <c r="TYP141" s="1"/>
      <c r="TYQ141" s="1"/>
      <c r="TYR141" s="1"/>
      <c r="TYS141" s="1"/>
      <c r="TYT141" s="1"/>
      <c r="TYU141" s="1"/>
      <c r="TYV141" s="1"/>
      <c r="TYW141" s="1"/>
      <c r="TYX141" s="1"/>
      <c r="TYY141" s="1"/>
      <c r="TYZ141" s="1"/>
      <c r="TZA141" s="1"/>
      <c r="TZB141" s="1"/>
      <c r="TZC141" s="1"/>
      <c r="TZD141" s="1"/>
      <c r="TZE141" s="1"/>
      <c r="TZF141" s="1"/>
      <c r="TZG141" s="1"/>
      <c r="TZH141" s="1"/>
      <c r="TZI141" s="1"/>
      <c r="TZJ141" s="1"/>
      <c r="TZK141" s="1"/>
      <c r="TZL141" s="1"/>
      <c r="TZM141" s="1"/>
      <c r="TZN141" s="1"/>
      <c r="TZO141" s="1"/>
      <c r="TZP141" s="1"/>
      <c r="TZQ141" s="1"/>
      <c r="TZR141" s="1"/>
      <c r="TZS141" s="1"/>
      <c r="TZT141" s="1"/>
      <c r="TZU141" s="1"/>
      <c r="TZV141" s="1"/>
      <c r="TZW141" s="1"/>
      <c r="TZX141" s="1"/>
      <c r="TZY141" s="1"/>
      <c r="TZZ141" s="1"/>
      <c r="UAA141" s="1"/>
      <c r="UAB141" s="1"/>
      <c r="UAC141" s="1"/>
      <c r="UAD141" s="1"/>
      <c r="UAE141" s="1"/>
      <c r="UAF141" s="1"/>
      <c r="UAG141" s="1"/>
      <c r="UAH141" s="1"/>
      <c r="UAI141" s="1"/>
      <c r="UAJ141" s="1"/>
      <c r="UAK141" s="1"/>
      <c r="UAL141" s="1"/>
      <c r="UAM141" s="1"/>
      <c r="UAN141" s="1"/>
      <c r="UAO141" s="1"/>
      <c r="UAP141" s="1"/>
      <c r="UAQ141" s="1"/>
      <c r="UAR141" s="1"/>
      <c r="UAS141" s="1"/>
      <c r="UAT141" s="1"/>
      <c r="UAU141" s="1"/>
      <c r="UAV141" s="1"/>
      <c r="UAW141" s="1"/>
      <c r="UAX141" s="1"/>
      <c r="UAY141" s="1"/>
      <c r="UAZ141" s="1"/>
      <c r="UBA141" s="1"/>
      <c r="UBB141" s="1"/>
      <c r="UBC141" s="1"/>
      <c r="UBD141" s="1"/>
      <c r="UBE141" s="1"/>
      <c r="UBF141" s="1"/>
      <c r="UBG141" s="1"/>
      <c r="UBH141" s="1"/>
      <c r="UBI141" s="1"/>
      <c r="UBJ141" s="1"/>
      <c r="UBK141" s="1"/>
      <c r="UBL141" s="1"/>
      <c r="UBM141" s="1"/>
      <c r="UBN141" s="1"/>
      <c r="UBO141" s="1"/>
      <c r="UBP141" s="1"/>
      <c r="UBQ141" s="1"/>
      <c r="UBR141" s="1"/>
      <c r="UBS141" s="1"/>
      <c r="UBT141" s="1"/>
      <c r="UBU141" s="1"/>
      <c r="UBV141" s="1"/>
      <c r="UBW141" s="1"/>
      <c r="UBX141" s="1"/>
      <c r="UBY141" s="1"/>
      <c r="UBZ141" s="1"/>
      <c r="UCA141" s="1"/>
      <c r="UCB141" s="1"/>
      <c r="UCC141" s="1"/>
      <c r="UCD141" s="1"/>
      <c r="UCE141" s="1"/>
      <c r="UCF141" s="1"/>
      <c r="UCG141" s="1"/>
      <c r="UCH141" s="1"/>
      <c r="UCI141" s="1"/>
      <c r="UCJ141" s="1"/>
      <c r="UCK141" s="1"/>
      <c r="UCL141" s="1"/>
      <c r="UCM141" s="1"/>
      <c r="UCN141" s="1"/>
      <c r="UCO141" s="1"/>
      <c r="UCP141" s="1"/>
      <c r="UCQ141" s="1"/>
      <c r="UCR141" s="1"/>
      <c r="UCS141" s="1"/>
      <c r="UCT141" s="1"/>
      <c r="UCU141" s="1"/>
      <c r="UCV141" s="1"/>
      <c r="UCW141" s="1"/>
      <c r="UCX141" s="1"/>
      <c r="UCY141" s="1"/>
      <c r="UCZ141" s="1"/>
      <c r="UDA141" s="1"/>
      <c r="UDB141" s="1"/>
      <c r="UDC141" s="1"/>
      <c r="UDD141" s="1"/>
      <c r="UDE141" s="1"/>
      <c r="UDF141" s="1"/>
      <c r="UDG141" s="1"/>
      <c r="UDH141" s="1"/>
      <c r="UDI141" s="1"/>
      <c r="UDJ141" s="1"/>
      <c r="UDK141" s="1"/>
      <c r="UDL141" s="1"/>
      <c r="UDM141" s="1"/>
      <c r="UDN141" s="1"/>
      <c r="UDO141" s="1"/>
      <c r="UDP141" s="1"/>
      <c r="UDQ141" s="1"/>
      <c r="UDR141" s="1"/>
      <c r="UDS141" s="1"/>
      <c r="UDT141" s="1"/>
      <c r="UDU141" s="1"/>
      <c r="UDV141" s="1"/>
      <c r="UDW141" s="1"/>
      <c r="UDX141" s="1"/>
      <c r="UDY141" s="1"/>
      <c r="UDZ141" s="1"/>
      <c r="UEA141" s="1"/>
      <c r="UEB141" s="1"/>
      <c r="UEC141" s="1"/>
      <c r="UED141" s="1"/>
      <c r="UEE141" s="1"/>
      <c r="UEF141" s="1"/>
      <c r="UEG141" s="1"/>
      <c r="UEH141" s="1"/>
      <c r="UEI141" s="1"/>
      <c r="UEJ141" s="1"/>
      <c r="UEK141" s="1"/>
      <c r="UEL141" s="1"/>
      <c r="UEM141" s="1"/>
      <c r="UEN141" s="1"/>
      <c r="UEO141" s="1"/>
      <c r="UEP141" s="1"/>
      <c r="UEQ141" s="1"/>
      <c r="UER141" s="1"/>
      <c r="UES141" s="1"/>
      <c r="UET141" s="1"/>
      <c r="UEU141" s="1"/>
      <c r="UEV141" s="1"/>
      <c r="UEW141" s="1"/>
      <c r="UEX141" s="1"/>
      <c r="UEY141" s="1"/>
      <c r="UEZ141" s="1"/>
      <c r="UFA141" s="1"/>
      <c r="UFB141" s="1"/>
      <c r="UFC141" s="1"/>
      <c r="UFD141" s="1"/>
      <c r="UFE141" s="1"/>
      <c r="UFF141" s="1"/>
      <c r="UFG141" s="1"/>
      <c r="UFH141" s="1"/>
      <c r="UFI141" s="1"/>
      <c r="UFJ141" s="1"/>
      <c r="UFK141" s="1"/>
      <c r="UFL141" s="1"/>
      <c r="UFM141" s="1"/>
      <c r="UFN141" s="1"/>
      <c r="UFO141" s="1"/>
      <c r="UFP141" s="1"/>
      <c r="UFQ141" s="1"/>
      <c r="UFR141" s="1"/>
      <c r="UFS141" s="1"/>
      <c r="UFT141" s="1"/>
      <c r="UFU141" s="1"/>
      <c r="UFV141" s="1"/>
      <c r="UFW141" s="1"/>
      <c r="UFX141" s="1"/>
      <c r="UFY141" s="1"/>
      <c r="UFZ141" s="1"/>
      <c r="UGA141" s="1"/>
      <c r="UGB141" s="1"/>
      <c r="UGC141" s="1"/>
      <c r="UGD141" s="1"/>
      <c r="UGE141" s="1"/>
      <c r="UGF141" s="1"/>
      <c r="UGG141" s="1"/>
      <c r="UGH141" s="1"/>
      <c r="UGI141" s="1"/>
      <c r="UGJ141" s="1"/>
      <c r="UGK141" s="1"/>
      <c r="UGL141" s="1"/>
      <c r="UGM141" s="1"/>
      <c r="UGN141" s="1"/>
      <c r="UGO141" s="1"/>
      <c r="UGP141" s="1"/>
      <c r="UGQ141" s="1"/>
      <c r="UGR141" s="1"/>
      <c r="UGS141" s="1"/>
      <c r="UGT141" s="1"/>
      <c r="UGU141" s="1"/>
      <c r="UGV141" s="1"/>
      <c r="UGW141" s="1"/>
      <c r="UGX141" s="1"/>
      <c r="UGY141" s="1"/>
      <c r="UGZ141" s="1"/>
      <c r="UHA141" s="1"/>
      <c r="UHB141" s="1"/>
      <c r="UHC141" s="1"/>
      <c r="UHD141" s="1"/>
      <c r="UHE141" s="1"/>
      <c r="UHF141" s="1"/>
      <c r="UHG141" s="1"/>
      <c r="UHH141" s="1"/>
      <c r="UHI141" s="1"/>
      <c r="UHJ141" s="1"/>
      <c r="UHK141" s="1"/>
      <c r="UHL141" s="1"/>
      <c r="UHM141" s="1"/>
      <c r="UHN141" s="1"/>
      <c r="UHO141" s="1"/>
      <c r="UHP141" s="1"/>
      <c r="UHQ141" s="1"/>
      <c r="UHR141" s="1"/>
      <c r="UHS141" s="1"/>
      <c r="UHT141" s="1"/>
      <c r="UHU141" s="1"/>
      <c r="UHV141" s="1"/>
      <c r="UHW141" s="1"/>
      <c r="UHX141" s="1"/>
      <c r="UHY141" s="1"/>
      <c r="UHZ141" s="1"/>
      <c r="UIA141" s="1"/>
      <c r="UIB141" s="1"/>
      <c r="UIC141" s="1"/>
      <c r="UID141" s="1"/>
      <c r="UIE141" s="1"/>
      <c r="UIF141" s="1"/>
      <c r="UIG141" s="1"/>
      <c r="UIH141" s="1"/>
      <c r="UII141" s="1"/>
      <c r="UIJ141" s="1"/>
      <c r="UIK141" s="1"/>
      <c r="UIL141" s="1"/>
      <c r="UIM141" s="1"/>
      <c r="UIN141" s="1"/>
      <c r="UIO141" s="1"/>
      <c r="UIP141" s="1"/>
      <c r="UIQ141" s="1"/>
      <c r="UIR141" s="1"/>
      <c r="UIS141" s="1"/>
      <c r="UIT141" s="1"/>
      <c r="UIU141" s="1"/>
      <c r="UIV141" s="1"/>
      <c r="UIW141" s="1"/>
      <c r="UIX141" s="1"/>
      <c r="UIY141" s="1"/>
      <c r="UIZ141" s="1"/>
      <c r="UJA141" s="1"/>
      <c r="UJB141" s="1"/>
      <c r="UJC141" s="1"/>
      <c r="UJD141" s="1"/>
      <c r="UJE141" s="1"/>
      <c r="UJF141" s="1"/>
      <c r="UJG141" s="1"/>
      <c r="UJH141" s="1"/>
      <c r="UJI141" s="1"/>
      <c r="UJJ141" s="1"/>
      <c r="UJK141" s="1"/>
      <c r="UJL141" s="1"/>
      <c r="UJM141" s="1"/>
      <c r="UJN141" s="1"/>
      <c r="UJO141" s="1"/>
      <c r="UJP141" s="1"/>
      <c r="UJQ141" s="1"/>
      <c r="UJR141" s="1"/>
      <c r="UJS141" s="1"/>
      <c r="UJT141" s="1"/>
      <c r="UJU141" s="1"/>
      <c r="UJV141" s="1"/>
      <c r="UJW141" s="1"/>
      <c r="UJX141" s="1"/>
      <c r="UJY141" s="1"/>
      <c r="UJZ141" s="1"/>
      <c r="UKA141" s="1"/>
      <c r="UKB141" s="1"/>
      <c r="UKC141" s="1"/>
      <c r="UKD141" s="1"/>
      <c r="UKE141" s="1"/>
      <c r="UKF141" s="1"/>
      <c r="UKG141" s="1"/>
      <c r="UKH141" s="1"/>
      <c r="UKI141" s="1"/>
      <c r="UKJ141" s="1"/>
      <c r="UKK141" s="1"/>
      <c r="UKL141" s="1"/>
      <c r="UKM141" s="1"/>
      <c r="UKN141" s="1"/>
      <c r="UKO141" s="1"/>
      <c r="UKP141" s="1"/>
      <c r="UKQ141" s="1"/>
      <c r="UKR141" s="1"/>
      <c r="UKS141" s="1"/>
      <c r="UKT141" s="1"/>
      <c r="UKU141" s="1"/>
      <c r="UKV141" s="1"/>
      <c r="UKW141" s="1"/>
      <c r="UKX141" s="1"/>
      <c r="UKY141" s="1"/>
      <c r="UKZ141" s="1"/>
      <c r="ULA141" s="1"/>
      <c r="ULB141" s="1"/>
      <c r="ULC141" s="1"/>
      <c r="ULD141" s="1"/>
      <c r="ULE141" s="1"/>
      <c r="ULF141" s="1"/>
      <c r="ULG141" s="1"/>
      <c r="ULH141" s="1"/>
      <c r="ULI141" s="1"/>
      <c r="ULJ141" s="1"/>
      <c r="ULK141" s="1"/>
      <c r="ULL141" s="1"/>
      <c r="ULM141" s="1"/>
      <c r="ULN141" s="1"/>
      <c r="ULO141" s="1"/>
      <c r="ULP141" s="1"/>
      <c r="ULQ141" s="1"/>
      <c r="ULR141" s="1"/>
      <c r="ULS141" s="1"/>
      <c r="ULT141" s="1"/>
      <c r="ULU141" s="1"/>
      <c r="ULV141" s="1"/>
      <c r="ULW141" s="1"/>
      <c r="ULX141" s="1"/>
      <c r="ULY141" s="1"/>
      <c r="ULZ141" s="1"/>
      <c r="UMA141" s="1"/>
      <c r="UMB141" s="1"/>
      <c r="UMC141" s="1"/>
      <c r="UMD141" s="1"/>
      <c r="UME141" s="1"/>
      <c r="UMF141" s="1"/>
      <c r="UMG141" s="1"/>
      <c r="UMH141" s="1"/>
      <c r="UMI141" s="1"/>
      <c r="UMJ141" s="1"/>
      <c r="UMK141" s="1"/>
      <c r="UML141" s="1"/>
      <c r="UMM141" s="1"/>
      <c r="UMN141" s="1"/>
      <c r="UMO141" s="1"/>
      <c r="UMP141" s="1"/>
      <c r="UMQ141" s="1"/>
      <c r="UMR141" s="1"/>
      <c r="UMS141" s="1"/>
      <c r="UMT141" s="1"/>
      <c r="UMU141" s="1"/>
      <c r="UMV141" s="1"/>
      <c r="UMW141" s="1"/>
      <c r="UMX141" s="1"/>
      <c r="UMY141" s="1"/>
      <c r="UMZ141" s="1"/>
      <c r="UNA141" s="1"/>
      <c r="UNB141" s="1"/>
      <c r="UNC141" s="1"/>
      <c r="UND141" s="1"/>
      <c r="UNE141" s="1"/>
      <c r="UNF141" s="1"/>
      <c r="UNG141" s="1"/>
      <c r="UNH141" s="1"/>
      <c r="UNI141" s="1"/>
      <c r="UNJ141" s="1"/>
      <c r="UNK141" s="1"/>
      <c r="UNL141" s="1"/>
      <c r="UNM141" s="1"/>
      <c r="UNN141" s="1"/>
      <c r="UNO141" s="1"/>
      <c r="UNP141" s="1"/>
      <c r="UNQ141" s="1"/>
      <c r="UNR141" s="1"/>
      <c r="UNS141" s="1"/>
      <c r="UNT141" s="1"/>
      <c r="UNU141" s="1"/>
      <c r="UNV141" s="1"/>
      <c r="UNW141" s="1"/>
      <c r="UNX141" s="1"/>
      <c r="UNY141" s="1"/>
      <c r="UNZ141" s="1"/>
      <c r="UOA141" s="1"/>
      <c r="UOB141" s="1"/>
      <c r="UOC141" s="1"/>
      <c r="UOD141" s="1"/>
      <c r="UOE141" s="1"/>
      <c r="UOF141" s="1"/>
      <c r="UOG141" s="1"/>
      <c r="UOH141" s="1"/>
      <c r="UOI141" s="1"/>
      <c r="UOJ141" s="1"/>
      <c r="UOK141" s="1"/>
      <c r="UOL141" s="1"/>
      <c r="UOM141" s="1"/>
      <c r="UON141" s="1"/>
      <c r="UOO141" s="1"/>
      <c r="UOP141" s="1"/>
      <c r="UOQ141" s="1"/>
      <c r="UOR141" s="1"/>
      <c r="UOS141" s="1"/>
      <c r="UOT141" s="1"/>
      <c r="UOU141" s="1"/>
      <c r="UOV141" s="1"/>
      <c r="UOW141" s="1"/>
      <c r="UOX141" s="1"/>
      <c r="UOY141" s="1"/>
      <c r="UOZ141" s="1"/>
      <c r="UPA141" s="1"/>
      <c r="UPB141" s="1"/>
      <c r="UPC141" s="1"/>
      <c r="UPD141" s="1"/>
      <c r="UPE141" s="1"/>
      <c r="UPF141" s="1"/>
      <c r="UPG141" s="1"/>
      <c r="UPH141" s="1"/>
      <c r="UPI141" s="1"/>
      <c r="UPJ141" s="1"/>
      <c r="UPK141" s="1"/>
      <c r="UPL141" s="1"/>
      <c r="UPM141" s="1"/>
      <c r="UPN141" s="1"/>
      <c r="UPO141" s="1"/>
      <c r="UPP141" s="1"/>
      <c r="UPQ141" s="1"/>
      <c r="UPR141" s="1"/>
      <c r="UPS141" s="1"/>
      <c r="UPT141" s="1"/>
      <c r="UPU141" s="1"/>
      <c r="UPV141" s="1"/>
      <c r="UPW141" s="1"/>
      <c r="UPX141" s="1"/>
      <c r="UPY141" s="1"/>
      <c r="UPZ141" s="1"/>
      <c r="UQA141" s="1"/>
      <c r="UQB141" s="1"/>
      <c r="UQC141" s="1"/>
      <c r="UQD141" s="1"/>
      <c r="UQE141" s="1"/>
      <c r="UQF141" s="1"/>
      <c r="UQG141" s="1"/>
      <c r="UQH141" s="1"/>
      <c r="UQI141" s="1"/>
      <c r="UQJ141" s="1"/>
      <c r="UQK141" s="1"/>
      <c r="UQL141" s="1"/>
      <c r="UQM141" s="1"/>
      <c r="UQN141" s="1"/>
      <c r="UQO141" s="1"/>
      <c r="UQP141" s="1"/>
      <c r="UQQ141" s="1"/>
      <c r="UQR141" s="1"/>
      <c r="UQS141" s="1"/>
      <c r="UQT141" s="1"/>
      <c r="UQU141" s="1"/>
      <c r="UQV141" s="1"/>
      <c r="UQW141" s="1"/>
      <c r="UQX141" s="1"/>
      <c r="UQY141" s="1"/>
      <c r="UQZ141" s="1"/>
      <c r="URA141" s="1"/>
      <c r="URB141" s="1"/>
      <c r="URC141" s="1"/>
      <c r="URD141" s="1"/>
      <c r="URE141" s="1"/>
      <c r="URF141" s="1"/>
      <c r="URG141" s="1"/>
      <c r="URH141" s="1"/>
      <c r="URI141" s="1"/>
      <c r="URJ141" s="1"/>
      <c r="URK141" s="1"/>
      <c r="URL141" s="1"/>
      <c r="URM141" s="1"/>
      <c r="URN141" s="1"/>
      <c r="URO141" s="1"/>
      <c r="URP141" s="1"/>
      <c r="URQ141" s="1"/>
      <c r="URR141" s="1"/>
      <c r="URS141" s="1"/>
      <c r="URT141" s="1"/>
      <c r="URU141" s="1"/>
      <c r="URV141" s="1"/>
      <c r="URW141" s="1"/>
      <c r="URX141" s="1"/>
      <c r="URY141" s="1"/>
      <c r="URZ141" s="1"/>
      <c r="USA141" s="1"/>
      <c r="USB141" s="1"/>
      <c r="USC141" s="1"/>
      <c r="USD141" s="1"/>
      <c r="USE141" s="1"/>
      <c r="USF141" s="1"/>
      <c r="USG141" s="1"/>
      <c r="USH141" s="1"/>
      <c r="USI141" s="1"/>
      <c r="USJ141" s="1"/>
      <c r="USK141" s="1"/>
      <c r="USL141" s="1"/>
      <c r="USM141" s="1"/>
      <c r="USN141" s="1"/>
      <c r="USO141" s="1"/>
      <c r="USP141" s="1"/>
      <c r="USQ141" s="1"/>
      <c r="USR141" s="1"/>
      <c r="USS141" s="1"/>
      <c r="UST141" s="1"/>
      <c r="USU141" s="1"/>
      <c r="USV141" s="1"/>
      <c r="USW141" s="1"/>
      <c r="USX141" s="1"/>
      <c r="USY141" s="1"/>
      <c r="USZ141" s="1"/>
      <c r="UTA141" s="1"/>
      <c r="UTB141" s="1"/>
      <c r="UTC141" s="1"/>
      <c r="UTD141" s="1"/>
      <c r="UTE141" s="1"/>
      <c r="UTF141" s="1"/>
      <c r="UTG141" s="1"/>
      <c r="UTH141" s="1"/>
      <c r="UTI141" s="1"/>
      <c r="UTJ141" s="1"/>
      <c r="UTK141" s="1"/>
      <c r="UTL141" s="1"/>
      <c r="UTM141" s="1"/>
      <c r="UTN141" s="1"/>
      <c r="UTO141" s="1"/>
      <c r="UTP141" s="1"/>
      <c r="UTQ141" s="1"/>
      <c r="UTR141" s="1"/>
      <c r="UTS141" s="1"/>
      <c r="UTT141" s="1"/>
      <c r="UTU141" s="1"/>
      <c r="UTV141" s="1"/>
      <c r="UTW141" s="1"/>
      <c r="UTX141" s="1"/>
      <c r="UTY141" s="1"/>
      <c r="UTZ141" s="1"/>
      <c r="UUA141" s="1"/>
      <c r="UUB141" s="1"/>
      <c r="UUC141" s="1"/>
      <c r="UUD141" s="1"/>
      <c r="UUE141" s="1"/>
      <c r="UUF141" s="1"/>
      <c r="UUG141" s="1"/>
      <c r="UUH141" s="1"/>
      <c r="UUI141" s="1"/>
      <c r="UUJ141" s="1"/>
      <c r="UUK141" s="1"/>
      <c r="UUL141" s="1"/>
      <c r="UUM141" s="1"/>
      <c r="UUN141" s="1"/>
      <c r="UUO141" s="1"/>
      <c r="UUP141" s="1"/>
      <c r="UUQ141" s="1"/>
      <c r="UUR141" s="1"/>
      <c r="UUS141" s="1"/>
      <c r="UUT141" s="1"/>
      <c r="UUU141" s="1"/>
      <c r="UUV141" s="1"/>
      <c r="UUW141" s="1"/>
      <c r="UUX141" s="1"/>
      <c r="UUY141" s="1"/>
      <c r="UUZ141" s="1"/>
      <c r="UVA141" s="1"/>
      <c r="UVB141" s="1"/>
      <c r="UVC141" s="1"/>
      <c r="UVD141" s="1"/>
      <c r="UVE141" s="1"/>
      <c r="UVF141" s="1"/>
      <c r="UVG141" s="1"/>
      <c r="UVH141" s="1"/>
      <c r="UVI141" s="1"/>
      <c r="UVJ141" s="1"/>
      <c r="UVK141" s="1"/>
      <c r="UVL141" s="1"/>
      <c r="UVM141" s="1"/>
      <c r="UVN141" s="1"/>
      <c r="UVO141" s="1"/>
      <c r="UVP141" s="1"/>
      <c r="UVQ141" s="1"/>
      <c r="UVR141" s="1"/>
      <c r="UVS141" s="1"/>
      <c r="UVT141" s="1"/>
      <c r="UVU141" s="1"/>
      <c r="UVV141" s="1"/>
      <c r="UVW141" s="1"/>
      <c r="UVX141" s="1"/>
      <c r="UVY141" s="1"/>
      <c r="UVZ141" s="1"/>
      <c r="UWA141" s="1"/>
      <c r="UWB141" s="1"/>
      <c r="UWC141" s="1"/>
      <c r="UWD141" s="1"/>
      <c r="UWE141" s="1"/>
      <c r="UWF141" s="1"/>
      <c r="UWG141" s="1"/>
      <c r="UWH141" s="1"/>
      <c r="UWI141" s="1"/>
      <c r="UWJ141" s="1"/>
      <c r="UWK141" s="1"/>
      <c r="UWL141" s="1"/>
      <c r="UWM141" s="1"/>
      <c r="UWN141" s="1"/>
      <c r="UWO141" s="1"/>
      <c r="UWP141" s="1"/>
      <c r="UWQ141" s="1"/>
      <c r="UWR141" s="1"/>
      <c r="UWS141" s="1"/>
      <c r="UWT141" s="1"/>
      <c r="UWU141" s="1"/>
      <c r="UWV141" s="1"/>
      <c r="UWW141" s="1"/>
      <c r="UWX141" s="1"/>
      <c r="UWY141" s="1"/>
      <c r="UWZ141" s="1"/>
      <c r="UXA141" s="1"/>
      <c r="UXB141" s="1"/>
      <c r="UXC141" s="1"/>
      <c r="UXD141" s="1"/>
      <c r="UXE141" s="1"/>
      <c r="UXF141" s="1"/>
      <c r="UXG141" s="1"/>
      <c r="UXH141" s="1"/>
      <c r="UXI141" s="1"/>
      <c r="UXJ141" s="1"/>
      <c r="UXK141" s="1"/>
      <c r="UXL141" s="1"/>
      <c r="UXM141" s="1"/>
      <c r="UXN141" s="1"/>
      <c r="UXO141" s="1"/>
      <c r="UXP141" s="1"/>
      <c r="UXQ141" s="1"/>
      <c r="UXR141" s="1"/>
      <c r="UXS141" s="1"/>
      <c r="UXT141" s="1"/>
      <c r="UXU141" s="1"/>
      <c r="UXV141" s="1"/>
      <c r="UXW141" s="1"/>
      <c r="UXX141" s="1"/>
      <c r="UXY141" s="1"/>
      <c r="UXZ141" s="1"/>
      <c r="UYA141" s="1"/>
      <c r="UYB141" s="1"/>
      <c r="UYC141" s="1"/>
      <c r="UYD141" s="1"/>
      <c r="UYE141" s="1"/>
      <c r="UYF141" s="1"/>
      <c r="UYG141" s="1"/>
      <c r="UYH141" s="1"/>
      <c r="UYI141" s="1"/>
      <c r="UYJ141" s="1"/>
      <c r="UYK141" s="1"/>
      <c r="UYL141" s="1"/>
      <c r="UYM141" s="1"/>
      <c r="UYN141" s="1"/>
      <c r="UYO141" s="1"/>
      <c r="UYP141" s="1"/>
      <c r="UYQ141" s="1"/>
      <c r="UYR141" s="1"/>
      <c r="UYS141" s="1"/>
      <c r="UYT141" s="1"/>
      <c r="UYU141" s="1"/>
      <c r="UYV141" s="1"/>
      <c r="UYW141" s="1"/>
      <c r="UYX141" s="1"/>
      <c r="UYY141" s="1"/>
      <c r="UYZ141" s="1"/>
      <c r="UZA141" s="1"/>
      <c r="UZB141" s="1"/>
      <c r="UZC141" s="1"/>
      <c r="UZD141" s="1"/>
      <c r="UZE141" s="1"/>
      <c r="UZF141" s="1"/>
      <c r="UZG141" s="1"/>
      <c r="UZH141" s="1"/>
      <c r="UZI141" s="1"/>
      <c r="UZJ141" s="1"/>
      <c r="UZK141" s="1"/>
      <c r="UZL141" s="1"/>
      <c r="UZM141" s="1"/>
      <c r="UZN141" s="1"/>
      <c r="UZO141" s="1"/>
      <c r="UZP141" s="1"/>
      <c r="UZQ141" s="1"/>
      <c r="UZR141" s="1"/>
      <c r="UZS141" s="1"/>
      <c r="UZT141" s="1"/>
      <c r="UZU141" s="1"/>
      <c r="UZV141" s="1"/>
      <c r="UZW141" s="1"/>
      <c r="UZX141" s="1"/>
      <c r="UZY141" s="1"/>
      <c r="UZZ141" s="1"/>
      <c r="VAA141" s="1"/>
      <c r="VAB141" s="1"/>
      <c r="VAC141" s="1"/>
      <c r="VAD141" s="1"/>
      <c r="VAE141" s="1"/>
      <c r="VAF141" s="1"/>
      <c r="VAG141" s="1"/>
      <c r="VAH141" s="1"/>
      <c r="VAI141" s="1"/>
      <c r="VAJ141" s="1"/>
      <c r="VAK141" s="1"/>
      <c r="VAL141" s="1"/>
      <c r="VAM141" s="1"/>
      <c r="VAN141" s="1"/>
      <c r="VAO141" s="1"/>
      <c r="VAP141" s="1"/>
      <c r="VAQ141" s="1"/>
      <c r="VAR141" s="1"/>
      <c r="VAS141" s="1"/>
      <c r="VAT141" s="1"/>
      <c r="VAU141" s="1"/>
      <c r="VAV141" s="1"/>
      <c r="VAW141" s="1"/>
      <c r="VAX141" s="1"/>
      <c r="VAY141" s="1"/>
      <c r="VAZ141" s="1"/>
      <c r="VBA141" s="1"/>
      <c r="VBB141" s="1"/>
      <c r="VBC141" s="1"/>
      <c r="VBD141" s="1"/>
      <c r="VBE141" s="1"/>
      <c r="VBF141" s="1"/>
      <c r="VBG141" s="1"/>
      <c r="VBH141" s="1"/>
      <c r="VBI141" s="1"/>
      <c r="VBJ141" s="1"/>
      <c r="VBK141" s="1"/>
      <c r="VBL141" s="1"/>
      <c r="VBM141" s="1"/>
      <c r="VBN141" s="1"/>
      <c r="VBO141" s="1"/>
      <c r="VBP141" s="1"/>
      <c r="VBQ141" s="1"/>
      <c r="VBR141" s="1"/>
      <c r="VBS141" s="1"/>
      <c r="VBT141" s="1"/>
      <c r="VBU141" s="1"/>
      <c r="VBV141" s="1"/>
      <c r="VBW141" s="1"/>
      <c r="VBX141" s="1"/>
      <c r="VBY141" s="1"/>
      <c r="VBZ141" s="1"/>
      <c r="VCA141" s="1"/>
      <c r="VCB141" s="1"/>
      <c r="VCC141" s="1"/>
      <c r="VCD141" s="1"/>
      <c r="VCE141" s="1"/>
      <c r="VCF141" s="1"/>
      <c r="VCG141" s="1"/>
      <c r="VCH141" s="1"/>
      <c r="VCI141" s="1"/>
      <c r="VCJ141" s="1"/>
      <c r="VCK141" s="1"/>
      <c r="VCL141" s="1"/>
      <c r="VCM141" s="1"/>
      <c r="VCN141" s="1"/>
      <c r="VCO141" s="1"/>
      <c r="VCP141" s="1"/>
      <c r="VCQ141" s="1"/>
      <c r="VCR141" s="1"/>
      <c r="VCS141" s="1"/>
      <c r="VCT141" s="1"/>
      <c r="VCU141" s="1"/>
      <c r="VCV141" s="1"/>
      <c r="VCW141" s="1"/>
      <c r="VCX141" s="1"/>
      <c r="VCY141" s="1"/>
      <c r="VCZ141" s="1"/>
      <c r="VDA141" s="1"/>
      <c r="VDB141" s="1"/>
      <c r="VDC141" s="1"/>
      <c r="VDD141" s="1"/>
      <c r="VDE141" s="1"/>
      <c r="VDF141" s="1"/>
      <c r="VDG141" s="1"/>
      <c r="VDH141" s="1"/>
      <c r="VDI141" s="1"/>
      <c r="VDJ141" s="1"/>
      <c r="VDK141" s="1"/>
      <c r="VDL141" s="1"/>
      <c r="VDM141" s="1"/>
      <c r="VDN141" s="1"/>
      <c r="VDO141" s="1"/>
      <c r="VDP141" s="1"/>
      <c r="VDQ141" s="1"/>
      <c r="VDR141" s="1"/>
      <c r="VDS141" s="1"/>
      <c r="VDT141" s="1"/>
      <c r="VDU141" s="1"/>
      <c r="VDV141" s="1"/>
      <c r="VDW141" s="1"/>
      <c r="VDX141" s="1"/>
      <c r="VDY141" s="1"/>
      <c r="VDZ141" s="1"/>
      <c r="VEA141" s="1"/>
      <c r="VEB141" s="1"/>
      <c r="VEC141" s="1"/>
      <c r="VED141" s="1"/>
      <c r="VEE141" s="1"/>
      <c r="VEF141" s="1"/>
      <c r="VEG141" s="1"/>
      <c r="VEH141" s="1"/>
      <c r="VEI141" s="1"/>
      <c r="VEJ141" s="1"/>
      <c r="VEK141" s="1"/>
      <c r="VEL141" s="1"/>
      <c r="VEM141" s="1"/>
      <c r="VEN141" s="1"/>
      <c r="VEO141" s="1"/>
      <c r="VEP141" s="1"/>
      <c r="VEQ141" s="1"/>
      <c r="VER141" s="1"/>
      <c r="VES141" s="1"/>
      <c r="VET141" s="1"/>
      <c r="VEU141" s="1"/>
      <c r="VEV141" s="1"/>
      <c r="VEW141" s="1"/>
      <c r="VEX141" s="1"/>
      <c r="VEY141" s="1"/>
      <c r="VEZ141" s="1"/>
      <c r="VFA141" s="1"/>
      <c r="VFB141" s="1"/>
      <c r="VFC141" s="1"/>
      <c r="VFD141" s="1"/>
      <c r="VFE141" s="1"/>
      <c r="VFF141" s="1"/>
      <c r="VFG141" s="1"/>
      <c r="VFH141" s="1"/>
      <c r="VFI141" s="1"/>
      <c r="VFJ141" s="1"/>
      <c r="VFK141" s="1"/>
      <c r="VFL141" s="1"/>
      <c r="VFM141" s="1"/>
      <c r="VFN141" s="1"/>
      <c r="VFO141" s="1"/>
      <c r="VFP141" s="1"/>
      <c r="VFQ141" s="1"/>
      <c r="VFR141" s="1"/>
      <c r="VFS141" s="1"/>
      <c r="VFT141" s="1"/>
      <c r="VFU141" s="1"/>
      <c r="VFV141" s="1"/>
      <c r="VFW141" s="1"/>
      <c r="VFX141" s="1"/>
      <c r="VFY141" s="1"/>
      <c r="VFZ141" s="1"/>
      <c r="VGA141" s="1"/>
      <c r="VGB141" s="1"/>
      <c r="VGC141" s="1"/>
      <c r="VGD141" s="1"/>
      <c r="VGE141" s="1"/>
      <c r="VGF141" s="1"/>
      <c r="VGG141" s="1"/>
      <c r="VGH141" s="1"/>
      <c r="VGI141" s="1"/>
      <c r="VGJ141" s="1"/>
      <c r="VGK141" s="1"/>
      <c r="VGL141" s="1"/>
      <c r="VGM141" s="1"/>
      <c r="VGN141" s="1"/>
      <c r="VGO141" s="1"/>
      <c r="VGP141" s="1"/>
      <c r="VGQ141" s="1"/>
      <c r="VGR141" s="1"/>
      <c r="VGS141" s="1"/>
      <c r="VGT141" s="1"/>
      <c r="VGU141" s="1"/>
      <c r="VGV141" s="1"/>
      <c r="VGW141" s="1"/>
      <c r="VGX141" s="1"/>
      <c r="VGY141" s="1"/>
      <c r="VGZ141" s="1"/>
      <c r="VHA141" s="1"/>
      <c r="VHB141" s="1"/>
      <c r="VHC141" s="1"/>
      <c r="VHD141" s="1"/>
      <c r="VHE141" s="1"/>
      <c r="VHF141" s="1"/>
      <c r="VHG141" s="1"/>
      <c r="VHH141" s="1"/>
      <c r="VHI141" s="1"/>
      <c r="VHJ141" s="1"/>
      <c r="VHK141" s="1"/>
      <c r="VHL141" s="1"/>
      <c r="VHM141" s="1"/>
      <c r="VHN141" s="1"/>
      <c r="VHO141" s="1"/>
      <c r="VHP141" s="1"/>
      <c r="VHQ141" s="1"/>
      <c r="VHR141" s="1"/>
      <c r="VHS141" s="1"/>
      <c r="VHT141" s="1"/>
      <c r="VHU141" s="1"/>
      <c r="VHV141" s="1"/>
      <c r="VHW141" s="1"/>
      <c r="VHX141" s="1"/>
      <c r="VHY141" s="1"/>
      <c r="VHZ141" s="1"/>
      <c r="VIA141" s="1"/>
      <c r="VIB141" s="1"/>
      <c r="VIC141" s="1"/>
      <c r="VID141" s="1"/>
      <c r="VIE141" s="1"/>
      <c r="VIF141" s="1"/>
      <c r="VIG141" s="1"/>
      <c r="VIH141" s="1"/>
      <c r="VII141" s="1"/>
      <c r="VIJ141" s="1"/>
      <c r="VIK141" s="1"/>
      <c r="VIL141" s="1"/>
      <c r="VIM141" s="1"/>
      <c r="VIN141" s="1"/>
      <c r="VIO141" s="1"/>
      <c r="VIP141" s="1"/>
      <c r="VIQ141" s="1"/>
      <c r="VIR141" s="1"/>
      <c r="VIS141" s="1"/>
      <c r="VIT141" s="1"/>
      <c r="VIU141" s="1"/>
      <c r="VIV141" s="1"/>
      <c r="VIW141" s="1"/>
      <c r="VIX141" s="1"/>
      <c r="VIY141" s="1"/>
      <c r="VIZ141" s="1"/>
      <c r="VJA141" s="1"/>
      <c r="VJB141" s="1"/>
      <c r="VJC141" s="1"/>
      <c r="VJD141" s="1"/>
      <c r="VJE141" s="1"/>
      <c r="VJF141" s="1"/>
      <c r="VJG141" s="1"/>
      <c r="VJH141" s="1"/>
      <c r="VJI141" s="1"/>
      <c r="VJJ141" s="1"/>
      <c r="VJK141" s="1"/>
      <c r="VJL141" s="1"/>
      <c r="VJM141" s="1"/>
      <c r="VJN141" s="1"/>
      <c r="VJO141" s="1"/>
      <c r="VJP141" s="1"/>
      <c r="VJQ141" s="1"/>
      <c r="VJR141" s="1"/>
      <c r="VJS141" s="1"/>
      <c r="VJT141" s="1"/>
      <c r="VJU141" s="1"/>
      <c r="VJV141" s="1"/>
      <c r="VJW141" s="1"/>
      <c r="VJX141" s="1"/>
      <c r="VJY141" s="1"/>
      <c r="VJZ141" s="1"/>
      <c r="VKA141" s="1"/>
      <c r="VKB141" s="1"/>
      <c r="VKC141" s="1"/>
      <c r="VKD141" s="1"/>
      <c r="VKE141" s="1"/>
      <c r="VKF141" s="1"/>
      <c r="VKG141" s="1"/>
      <c r="VKH141" s="1"/>
      <c r="VKI141" s="1"/>
      <c r="VKJ141" s="1"/>
      <c r="VKK141" s="1"/>
      <c r="VKL141" s="1"/>
      <c r="VKM141" s="1"/>
      <c r="VKN141" s="1"/>
      <c r="VKO141" s="1"/>
      <c r="VKP141" s="1"/>
      <c r="VKQ141" s="1"/>
      <c r="VKR141" s="1"/>
      <c r="VKS141" s="1"/>
      <c r="VKT141" s="1"/>
      <c r="VKU141" s="1"/>
      <c r="VKV141" s="1"/>
      <c r="VKW141" s="1"/>
      <c r="VKX141" s="1"/>
      <c r="VKY141" s="1"/>
      <c r="VKZ141" s="1"/>
      <c r="VLA141" s="1"/>
      <c r="VLB141" s="1"/>
      <c r="VLC141" s="1"/>
      <c r="VLD141" s="1"/>
      <c r="VLE141" s="1"/>
      <c r="VLF141" s="1"/>
      <c r="VLG141" s="1"/>
      <c r="VLH141" s="1"/>
      <c r="VLI141" s="1"/>
      <c r="VLJ141" s="1"/>
      <c r="VLK141" s="1"/>
      <c r="VLL141" s="1"/>
      <c r="VLM141" s="1"/>
      <c r="VLN141" s="1"/>
      <c r="VLO141" s="1"/>
      <c r="VLP141" s="1"/>
      <c r="VLQ141" s="1"/>
      <c r="VLR141" s="1"/>
      <c r="VLS141" s="1"/>
      <c r="VLT141" s="1"/>
      <c r="VLU141" s="1"/>
      <c r="VLV141" s="1"/>
      <c r="VLW141" s="1"/>
      <c r="VLX141" s="1"/>
      <c r="VLY141" s="1"/>
      <c r="VLZ141" s="1"/>
      <c r="VMA141" s="1"/>
      <c r="VMB141" s="1"/>
      <c r="VMC141" s="1"/>
      <c r="VMD141" s="1"/>
      <c r="VME141" s="1"/>
      <c r="VMF141" s="1"/>
      <c r="VMG141" s="1"/>
      <c r="VMH141" s="1"/>
      <c r="VMI141" s="1"/>
      <c r="VMJ141" s="1"/>
      <c r="VMK141" s="1"/>
      <c r="VML141" s="1"/>
      <c r="VMM141" s="1"/>
      <c r="VMN141" s="1"/>
      <c r="VMO141" s="1"/>
      <c r="VMP141" s="1"/>
      <c r="VMQ141" s="1"/>
      <c r="VMR141" s="1"/>
      <c r="VMS141" s="1"/>
      <c r="VMT141" s="1"/>
      <c r="VMU141" s="1"/>
      <c r="VMV141" s="1"/>
      <c r="VMW141" s="1"/>
      <c r="VMX141" s="1"/>
      <c r="VMY141" s="1"/>
      <c r="VMZ141" s="1"/>
      <c r="VNA141" s="1"/>
      <c r="VNB141" s="1"/>
      <c r="VNC141" s="1"/>
      <c r="VND141" s="1"/>
      <c r="VNE141" s="1"/>
      <c r="VNF141" s="1"/>
      <c r="VNG141" s="1"/>
      <c r="VNH141" s="1"/>
      <c r="VNI141" s="1"/>
      <c r="VNJ141" s="1"/>
      <c r="VNK141" s="1"/>
      <c r="VNL141" s="1"/>
      <c r="VNM141" s="1"/>
      <c r="VNN141" s="1"/>
      <c r="VNO141" s="1"/>
      <c r="VNP141" s="1"/>
      <c r="VNQ141" s="1"/>
      <c r="VNR141" s="1"/>
      <c r="VNS141" s="1"/>
      <c r="VNT141" s="1"/>
      <c r="VNU141" s="1"/>
      <c r="VNV141" s="1"/>
      <c r="VNW141" s="1"/>
      <c r="VNX141" s="1"/>
      <c r="VNY141" s="1"/>
      <c r="VNZ141" s="1"/>
      <c r="VOA141" s="1"/>
      <c r="VOB141" s="1"/>
      <c r="VOC141" s="1"/>
      <c r="VOD141" s="1"/>
      <c r="VOE141" s="1"/>
      <c r="VOF141" s="1"/>
      <c r="VOG141" s="1"/>
      <c r="VOH141" s="1"/>
      <c r="VOI141" s="1"/>
      <c r="VOJ141" s="1"/>
      <c r="VOK141" s="1"/>
      <c r="VOL141" s="1"/>
      <c r="VOM141" s="1"/>
      <c r="VON141" s="1"/>
      <c r="VOO141" s="1"/>
      <c r="VOP141" s="1"/>
      <c r="VOQ141" s="1"/>
      <c r="VOR141" s="1"/>
      <c r="VOS141" s="1"/>
      <c r="VOT141" s="1"/>
      <c r="VOU141" s="1"/>
      <c r="VOV141" s="1"/>
      <c r="VOW141" s="1"/>
      <c r="VOX141" s="1"/>
      <c r="VOY141" s="1"/>
      <c r="VOZ141" s="1"/>
      <c r="VPA141" s="1"/>
      <c r="VPB141" s="1"/>
      <c r="VPC141" s="1"/>
      <c r="VPD141" s="1"/>
      <c r="VPE141" s="1"/>
      <c r="VPF141" s="1"/>
      <c r="VPG141" s="1"/>
      <c r="VPH141" s="1"/>
      <c r="VPI141" s="1"/>
      <c r="VPJ141" s="1"/>
      <c r="VPK141" s="1"/>
      <c r="VPL141" s="1"/>
      <c r="VPM141" s="1"/>
      <c r="VPN141" s="1"/>
      <c r="VPO141" s="1"/>
      <c r="VPP141" s="1"/>
      <c r="VPQ141" s="1"/>
      <c r="VPR141" s="1"/>
      <c r="VPS141" s="1"/>
      <c r="VPT141" s="1"/>
      <c r="VPU141" s="1"/>
      <c r="VPV141" s="1"/>
      <c r="VPW141" s="1"/>
      <c r="VPX141" s="1"/>
      <c r="VPY141" s="1"/>
      <c r="VPZ141" s="1"/>
      <c r="VQA141" s="1"/>
      <c r="VQB141" s="1"/>
      <c r="VQC141" s="1"/>
      <c r="VQD141" s="1"/>
      <c r="VQE141" s="1"/>
      <c r="VQF141" s="1"/>
      <c r="VQG141" s="1"/>
      <c r="VQH141" s="1"/>
      <c r="VQI141" s="1"/>
      <c r="VQJ141" s="1"/>
      <c r="VQK141" s="1"/>
      <c r="VQL141" s="1"/>
      <c r="VQM141" s="1"/>
      <c r="VQN141" s="1"/>
      <c r="VQO141" s="1"/>
      <c r="VQP141" s="1"/>
      <c r="VQQ141" s="1"/>
      <c r="VQR141" s="1"/>
      <c r="VQS141" s="1"/>
      <c r="VQT141" s="1"/>
      <c r="VQU141" s="1"/>
      <c r="VQV141" s="1"/>
      <c r="VQW141" s="1"/>
      <c r="VQX141" s="1"/>
      <c r="VQY141" s="1"/>
      <c r="VQZ141" s="1"/>
      <c r="VRA141" s="1"/>
      <c r="VRB141" s="1"/>
      <c r="VRC141" s="1"/>
      <c r="VRD141" s="1"/>
      <c r="VRE141" s="1"/>
      <c r="VRF141" s="1"/>
      <c r="VRG141" s="1"/>
      <c r="VRH141" s="1"/>
      <c r="VRI141" s="1"/>
      <c r="VRJ141" s="1"/>
      <c r="VRK141" s="1"/>
      <c r="VRL141" s="1"/>
      <c r="VRM141" s="1"/>
      <c r="VRN141" s="1"/>
      <c r="VRO141" s="1"/>
      <c r="VRP141" s="1"/>
      <c r="VRQ141" s="1"/>
      <c r="VRR141" s="1"/>
      <c r="VRS141" s="1"/>
      <c r="VRT141" s="1"/>
      <c r="VRU141" s="1"/>
      <c r="VRV141" s="1"/>
      <c r="VRW141" s="1"/>
      <c r="VRX141" s="1"/>
      <c r="VRY141" s="1"/>
      <c r="VRZ141" s="1"/>
      <c r="VSA141" s="1"/>
      <c r="VSB141" s="1"/>
      <c r="VSC141" s="1"/>
      <c r="VSD141" s="1"/>
      <c r="VSE141" s="1"/>
      <c r="VSF141" s="1"/>
      <c r="VSG141" s="1"/>
      <c r="VSH141" s="1"/>
      <c r="VSI141" s="1"/>
      <c r="VSJ141" s="1"/>
      <c r="VSK141" s="1"/>
      <c r="VSL141" s="1"/>
      <c r="VSM141" s="1"/>
      <c r="VSN141" s="1"/>
      <c r="VSO141" s="1"/>
      <c r="VSP141" s="1"/>
      <c r="VSQ141" s="1"/>
      <c r="VSR141" s="1"/>
      <c r="VSS141" s="1"/>
      <c r="VST141" s="1"/>
      <c r="VSU141" s="1"/>
      <c r="VSV141" s="1"/>
      <c r="VSW141" s="1"/>
      <c r="VSX141" s="1"/>
      <c r="VSY141" s="1"/>
      <c r="VSZ141" s="1"/>
      <c r="VTA141" s="1"/>
      <c r="VTB141" s="1"/>
      <c r="VTC141" s="1"/>
      <c r="VTD141" s="1"/>
      <c r="VTE141" s="1"/>
      <c r="VTF141" s="1"/>
      <c r="VTG141" s="1"/>
      <c r="VTH141" s="1"/>
      <c r="VTI141" s="1"/>
      <c r="VTJ141" s="1"/>
      <c r="VTK141" s="1"/>
      <c r="VTL141" s="1"/>
      <c r="VTM141" s="1"/>
      <c r="VTN141" s="1"/>
      <c r="VTO141" s="1"/>
      <c r="VTP141" s="1"/>
      <c r="VTQ141" s="1"/>
      <c r="VTR141" s="1"/>
      <c r="VTS141" s="1"/>
      <c r="VTT141" s="1"/>
      <c r="VTU141" s="1"/>
      <c r="VTV141" s="1"/>
      <c r="VTW141" s="1"/>
      <c r="VTX141" s="1"/>
      <c r="VTY141" s="1"/>
      <c r="VTZ141" s="1"/>
      <c r="VUA141" s="1"/>
      <c r="VUB141" s="1"/>
      <c r="VUC141" s="1"/>
      <c r="VUD141" s="1"/>
      <c r="VUE141" s="1"/>
      <c r="VUF141" s="1"/>
      <c r="VUG141" s="1"/>
      <c r="VUH141" s="1"/>
      <c r="VUI141" s="1"/>
      <c r="VUJ141" s="1"/>
      <c r="VUK141" s="1"/>
      <c r="VUL141" s="1"/>
      <c r="VUM141" s="1"/>
      <c r="VUN141" s="1"/>
      <c r="VUO141" s="1"/>
      <c r="VUP141" s="1"/>
      <c r="VUQ141" s="1"/>
      <c r="VUR141" s="1"/>
      <c r="VUS141" s="1"/>
      <c r="VUT141" s="1"/>
      <c r="VUU141" s="1"/>
      <c r="VUV141" s="1"/>
      <c r="VUW141" s="1"/>
      <c r="VUX141" s="1"/>
      <c r="VUY141" s="1"/>
      <c r="VUZ141" s="1"/>
      <c r="VVA141" s="1"/>
      <c r="VVB141" s="1"/>
      <c r="VVC141" s="1"/>
      <c r="VVD141" s="1"/>
      <c r="VVE141" s="1"/>
      <c r="VVF141" s="1"/>
      <c r="VVG141" s="1"/>
      <c r="VVH141" s="1"/>
      <c r="VVI141" s="1"/>
      <c r="VVJ141" s="1"/>
      <c r="VVK141" s="1"/>
      <c r="VVL141" s="1"/>
      <c r="VVM141" s="1"/>
      <c r="VVN141" s="1"/>
      <c r="VVO141" s="1"/>
      <c r="VVP141" s="1"/>
      <c r="VVQ141" s="1"/>
      <c r="VVR141" s="1"/>
      <c r="VVS141" s="1"/>
      <c r="VVT141" s="1"/>
      <c r="VVU141" s="1"/>
      <c r="VVV141" s="1"/>
      <c r="VVW141" s="1"/>
      <c r="VVX141" s="1"/>
      <c r="VVY141" s="1"/>
      <c r="VVZ141" s="1"/>
      <c r="VWA141" s="1"/>
      <c r="VWB141" s="1"/>
      <c r="VWC141" s="1"/>
      <c r="VWD141" s="1"/>
      <c r="VWE141" s="1"/>
      <c r="VWF141" s="1"/>
      <c r="VWG141" s="1"/>
      <c r="VWH141" s="1"/>
      <c r="VWI141" s="1"/>
      <c r="VWJ141" s="1"/>
      <c r="VWK141" s="1"/>
      <c r="VWL141" s="1"/>
      <c r="VWM141" s="1"/>
      <c r="VWN141" s="1"/>
      <c r="VWO141" s="1"/>
      <c r="VWP141" s="1"/>
      <c r="VWQ141" s="1"/>
      <c r="VWR141" s="1"/>
      <c r="VWS141" s="1"/>
      <c r="VWT141" s="1"/>
      <c r="VWU141" s="1"/>
      <c r="VWV141" s="1"/>
      <c r="VWW141" s="1"/>
      <c r="VWX141" s="1"/>
      <c r="VWY141" s="1"/>
      <c r="VWZ141" s="1"/>
      <c r="VXA141" s="1"/>
      <c r="VXB141" s="1"/>
      <c r="VXC141" s="1"/>
      <c r="VXD141" s="1"/>
      <c r="VXE141" s="1"/>
      <c r="VXF141" s="1"/>
      <c r="VXG141" s="1"/>
      <c r="VXH141" s="1"/>
      <c r="VXI141" s="1"/>
      <c r="VXJ141" s="1"/>
      <c r="VXK141" s="1"/>
      <c r="VXL141" s="1"/>
      <c r="VXM141" s="1"/>
      <c r="VXN141" s="1"/>
      <c r="VXO141" s="1"/>
      <c r="VXP141" s="1"/>
      <c r="VXQ141" s="1"/>
      <c r="VXR141" s="1"/>
      <c r="VXS141" s="1"/>
      <c r="VXT141" s="1"/>
      <c r="VXU141" s="1"/>
      <c r="VXV141" s="1"/>
      <c r="VXW141" s="1"/>
      <c r="VXX141" s="1"/>
      <c r="VXY141" s="1"/>
      <c r="VXZ141" s="1"/>
      <c r="VYA141" s="1"/>
      <c r="VYB141" s="1"/>
      <c r="VYC141" s="1"/>
      <c r="VYD141" s="1"/>
      <c r="VYE141" s="1"/>
      <c r="VYF141" s="1"/>
      <c r="VYG141" s="1"/>
      <c r="VYH141" s="1"/>
      <c r="VYI141" s="1"/>
      <c r="VYJ141" s="1"/>
      <c r="VYK141" s="1"/>
      <c r="VYL141" s="1"/>
      <c r="VYM141" s="1"/>
      <c r="VYN141" s="1"/>
      <c r="VYO141" s="1"/>
      <c r="VYP141" s="1"/>
      <c r="VYQ141" s="1"/>
      <c r="VYR141" s="1"/>
      <c r="VYS141" s="1"/>
      <c r="VYT141" s="1"/>
      <c r="VYU141" s="1"/>
      <c r="VYV141" s="1"/>
      <c r="VYW141" s="1"/>
      <c r="VYX141" s="1"/>
      <c r="VYY141" s="1"/>
      <c r="VYZ141" s="1"/>
      <c r="VZA141" s="1"/>
      <c r="VZB141" s="1"/>
      <c r="VZC141" s="1"/>
      <c r="VZD141" s="1"/>
      <c r="VZE141" s="1"/>
      <c r="VZF141" s="1"/>
      <c r="VZG141" s="1"/>
      <c r="VZH141" s="1"/>
      <c r="VZI141" s="1"/>
      <c r="VZJ141" s="1"/>
      <c r="VZK141" s="1"/>
      <c r="VZL141" s="1"/>
      <c r="VZM141" s="1"/>
      <c r="VZN141" s="1"/>
      <c r="VZO141" s="1"/>
      <c r="VZP141" s="1"/>
      <c r="VZQ141" s="1"/>
      <c r="VZR141" s="1"/>
      <c r="VZS141" s="1"/>
      <c r="VZT141" s="1"/>
      <c r="VZU141" s="1"/>
      <c r="VZV141" s="1"/>
      <c r="VZW141" s="1"/>
      <c r="VZX141" s="1"/>
      <c r="VZY141" s="1"/>
      <c r="VZZ141" s="1"/>
      <c r="WAA141" s="1"/>
      <c r="WAB141" s="1"/>
      <c r="WAC141" s="1"/>
      <c r="WAD141" s="1"/>
      <c r="WAE141" s="1"/>
      <c r="WAF141" s="1"/>
      <c r="WAG141" s="1"/>
      <c r="WAH141" s="1"/>
      <c r="WAI141" s="1"/>
      <c r="WAJ141" s="1"/>
      <c r="WAK141" s="1"/>
      <c r="WAL141" s="1"/>
      <c r="WAM141" s="1"/>
      <c r="WAN141" s="1"/>
      <c r="WAO141" s="1"/>
      <c r="WAP141" s="1"/>
      <c r="WAQ141" s="1"/>
      <c r="WAR141" s="1"/>
      <c r="WAS141" s="1"/>
      <c r="WAT141" s="1"/>
      <c r="WAU141" s="1"/>
      <c r="WAV141" s="1"/>
      <c r="WAW141" s="1"/>
      <c r="WAX141" s="1"/>
      <c r="WAY141" s="1"/>
      <c r="WAZ141" s="1"/>
      <c r="WBA141" s="1"/>
      <c r="WBB141" s="1"/>
      <c r="WBC141" s="1"/>
      <c r="WBD141" s="1"/>
      <c r="WBE141" s="1"/>
      <c r="WBF141" s="1"/>
      <c r="WBG141" s="1"/>
      <c r="WBH141" s="1"/>
      <c r="WBI141" s="1"/>
      <c r="WBJ141" s="1"/>
      <c r="WBK141" s="1"/>
      <c r="WBL141" s="1"/>
      <c r="WBM141" s="1"/>
      <c r="WBN141" s="1"/>
      <c r="WBO141" s="1"/>
      <c r="WBP141" s="1"/>
      <c r="WBQ141" s="1"/>
      <c r="WBR141" s="1"/>
      <c r="WBS141" s="1"/>
      <c r="WBT141" s="1"/>
      <c r="WBU141" s="1"/>
      <c r="WBV141" s="1"/>
      <c r="WBW141" s="1"/>
      <c r="WBX141" s="1"/>
      <c r="WBY141" s="1"/>
      <c r="WBZ141" s="1"/>
      <c r="WCA141" s="1"/>
      <c r="WCB141" s="1"/>
      <c r="WCC141" s="1"/>
      <c r="WCD141" s="1"/>
      <c r="WCE141" s="1"/>
      <c r="WCF141" s="1"/>
      <c r="WCG141" s="1"/>
      <c r="WCH141" s="1"/>
      <c r="WCI141" s="1"/>
      <c r="WCJ141" s="1"/>
      <c r="WCK141" s="1"/>
      <c r="WCL141" s="1"/>
      <c r="WCM141" s="1"/>
      <c r="WCN141" s="1"/>
      <c r="WCO141" s="1"/>
      <c r="WCP141" s="1"/>
      <c r="WCQ141" s="1"/>
      <c r="WCR141" s="1"/>
      <c r="WCS141" s="1"/>
      <c r="WCT141" s="1"/>
      <c r="WCU141" s="1"/>
      <c r="WCV141" s="1"/>
      <c r="WCW141" s="1"/>
      <c r="WCX141" s="1"/>
      <c r="WCY141" s="1"/>
      <c r="WCZ141" s="1"/>
      <c r="WDA141" s="1"/>
      <c r="WDB141" s="1"/>
      <c r="WDC141" s="1"/>
      <c r="WDD141" s="1"/>
      <c r="WDE141" s="1"/>
      <c r="WDF141" s="1"/>
      <c r="WDG141" s="1"/>
      <c r="WDH141" s="1"/>
      <c r="WDI141" s="1"/>
      <c r="WDJ141" s="1"/>
      <c r="WDK141" s="1"/>
      <c r="WDL141" s="1"/>
      <c r="WDM141" s="1"/>
      <c r="WDN141" s="1"/>
      <c r="WDO141" s="1"/>
      <c r="WDP141" s="1"/>
      <c r="WDQ141" s="1"/>
      <c r="WDR141" s="1"/>
      <c r="WDS141" s="1"/>
      <c r="WDT141" s="1"/>
      <c r="WDU141" s="1"/>
      <c r="WDV141" s="1"/>
      <c r="WDW141" s="1"/>
      <c r="WDX141" s="1"/>
      <c r="WDY141" s="1"/>
      <c r="WDZ141" s="1"/>
      <c r="WEA141" s="1"/>
      <c r="WEB141" s="1"/>
      <c r="WEC141" s="1"/>
      <c r="WED141" s="1"/>
      <c r="WEE141" s="1"/>
      <c r="WEF141" s="1"/>
      <c r="WEG141" s="1"/>
      <c r="WEH141" s="1"/>
      <c r="WEI141" s="1"/>
      <c r="WEJ141" s="1"/>
      <c r="WEK141" s="1"/>
      <c r="WEL141" s="1"/>
      <c r="WEM141" s="1"/>
      <c r="WEN141" s="1"/>
      <c r="WEO141" s="1"/>
      <c r="WEP141" s="1"/>
      <c r="WEQ141" s="1"/>
      <c r="WER141" s="1"/>
      <c r="WES141" s="1"/>
      <c r="WET141" s="1"/>
      <c r="WEU141" s="1"/>
      <c r="WEV141" s="1"/>
      <c r="WEW141" s="1"/>
      <c r="WEX141" s="1"/>
      <c r="WEY141" s="1"/>
      <c r="WEZ141" s="1"/>
      <c r="WFA141" s="1"/>
      <c r="WFB141" s="1"/>
      <c r="WFC141" s="1"/>
      <c r="WFD141" s="1"/>
      <c r="WFE141" s="1"/>
      <c r="WFF141" s="1"/>
      <c r="WFG141" s="1"/>
      <c r="WFH141" s="1"/>
      <c r="WFI141" s="1"/>
      <c r="WFJ141" s="1"/>
      <c r="WFK141" s="1"/>
      <c r="WFL141" s="1"/>
      <c r="WFM141" s="1"/>
      <c r="WFN141" s="1"/>
      <c r="WFO141" s="1"/>
      <c r="WFP141" s="1"/>
      <c r="WFQ141" s="1"/>
      <c r="WFR141" s="1"/>
      <c r="WFS141" s="1"/>
      <c r="WFT141" s="1"/>
      <c r="WFU141" s="1"/>
      <c r="WFV141" s="1"/>
      <c r="WFW141" s="1"/>
      <c r="WFX141" s="1"/>
      <c r="WFY141" s="1"/>
      <c r="WFZ141" s="1"/>
      <c r="WGA141" s="1"/>
      <c r="WGB141" s="1"/>
      <c r="WGC141" s="1"/>
      <c r="WGD141" s="1"/>
      <c r="WGE141" s="1"/>
      <c r="WGF141" s="1"/>
      <c r="WGG141" s="1"/>
      <c r="WGH141" s="1"/>
      <c r="WGI141" s="1"/>
      <c r="WGJ141" s="1"/>
      <c r="WGK141" s="1"/>
      <c r="WGL141" s="1"/>
      <c r="WGM141" s="1"/>
      <c r="WGN141" s="1"/>
      <c r="WGO141" s="1"/>
      <c r="WGP141" s="1"/>
      <c r="WGQ141" s="1"/>
      <c r="WGR141" s="1"/>
      <c r="WGS141" s="1"/>
      <c r="WGT141" s="1"/>
      <c r="WGU141" s="1"/>
      <c r="WGV141" s="1"/>
      <c r="WGW141" s="1"/>
      <c r="WGX141" s="1"/>
      <c r="WGY141" s="1"/>
      <c r="WGZ141" s="1"/>
      <c r="WHA141" s="1"/>
      <c r="WHB141" s="1"/>
      <c r="WHC141" s="1"/>
      <c r="WHD141" s="1"/>
      <c r="WHE141" s="1"/>
      <c r="WHF141" s="1"/>
      <c r="WHG141" s="1"/>
      <c r="WHH141" s="1"/>
      <c r="WHI141" s="1"/>
      <c r="WHJ141" s="1"/>
      <c r="WHK141" s="1"/>
      <c r="WHL141" s="1"/>
      <c r="WHM141" s="1"/>
      <c r="WHN141" s="1"/>
      <c r="WHO141" s="1"/>
      <c r="WHP141" s="1"/>
      <c r="WHQ141" s="1"/>
      <c r="WHR141" s="1"/>
      <c r="WHS141" s="1"/>
      <c r="WHT141" s="1"/>
      <c r="WHU141" s="1"/>
      <c r="WHV141" s="1"/>
      <c r="WHW141" s="1"/>
      <c r="WHX141" s="1"/>
      <c r="WHY141" s="1"/>
      <c r="WHZ141" s="1"/>
      <c r="WIA141" s="1"/>
      <c r="WIB141" s="1"/>
      <c r="WIC141" s="1"/>
      <c r="WID141" s="1"/>
      <c r="WIE141" s="1"/>
      <c r="WIF141" s="1"/>
      <c r="WIG141" s="1"/>
      <c r="WIH141" s="1"/>
      <c r="WII141" s="1"/>
      <c r="WIJ141" s="1"/>
      <c r="WIK141" s="1"/>
      <c r="WIL141" s="1"/>
      <c r="WIM141" s="1"/>
      <c r="WIN141" s="1"/>
      <c r="WIO141" s="1"/>
      <c r="WIP141" s="1"/>
      <c r="WIQ141" s="1"/>
      <c r="WIR141" s="1"/>
      <c r="WIS141" s="1"/>
      <c r="WIT141" s="1"/>
      <c r="WIU141" s="1"/>
      <c r="WIV141" s="1"/>
      <c r="WIW141" s="1"/>
      <c r="WIX141" s="1"/>
      <c r="WIY141" s="1"/>
      <c r="WIZ141" s="1"/>
      <c r="WJA141" s="1"/>
      <c r="WJB141" s="1"/>
      <c r="WJC141" s="1"/>
      <c r="WJD141" s="1"/>
      <c r="WJE141" s="1"/>
      <c r="WJF141" s="1"/>
      <c r="WJG141" s="1"/>
      <c r="WJH141" s="1"/>
      <c r="WJI141" s="1"/>
      <c r="WJJ141" s="1"/>
      <c r="WJK141" s="1"/>
      <c r="WJL141" s="1"/>
      <c r="WJM141" s="1"/>
      <c r="WJN141" s="1"/>
      <c r="WJO141" s="1"/>
      <c r="WJP141" s="1"/>
      <c r="WJQ141" s="1"/>
      <c r="WJR141" s="1"/>
      <c r="WJS141" s="1"/>
      <c r="WJT141" s="1"/>
      <c r="WJU141" s="1"/>
      <c r="WJV141" s="1"/>
      <c r="WJW141" s="1"/>
      <c r="WJX141" s="1"/>
      <c r="WJY141" s="1"/>
      <c r="WJZ141" s="1"/>
      <c r="WKA141" s="1"/>
      <c r="WKB141" s="1"/>
      <c r="WKC141" s="1"/>
      <c r="WKD141" s="1"/>
      <c r="WKE141" s="1"/>
      <c r="WKF141" s="1"/>
      <c r="WKG141" s="1"/>
      <c r="WKH141" s="1"/>
      <c r="WKI141" s="1"/>
      <c r="WKJ141" s="1"/>
      <c r="WKK141" s="1"/>
      <c r="WKL141" s="1"/>
      <c r="WKM141" s="1"/>
      <c r="WKN141" s="1"/>
      <c r="WKO141" s="1"/>
      <c r="WKP141" s="1"/>
      <c r="WKQ141" s="1"/>
      <c r="WKR141" s="1"/>
      <c r="WKS141" s="1"/>
      <c r="WKT141" s="1"/>
      <c r="WKU141" s="1"/>
      <c r="WKV141" s="1"/>
      <c r="WKW141" s="1"/>
      <c r="WKX141" s="1"/>
      <c r="WKY141" s="1"/>
      <c r="WKZ141" s="1"/>
      <c r="WLA141" s="1"/>
      <c r="WLB141" s="1"/>
      <c r="WLC141" s="1"/>
      <c r="WLD141" s="1"/>
      <c r="WLE141" s="1"/>
      <c r="WLF141" s="1"/>
      <c r="WLG141" s="1"/>
      <c r="WLH141" s="1"/>
      <c r="WLI141" s="1"/>
      <c r="WLJ141" s="1"/>
      <c r="WLK141" s="1"/>
      <c r="WLL141" s="1"/>
      <c r="WLM141" s="1"/>
      <c r="WLN141" s="1"/>
      <c r="WLO141" s="1"/>
      <c r="WLP141" s="1"/>
      <c r="WLQ141" s="1"/>
      <c r="WLR141" s="1"/>
      <c r="WLS141" s="1"/>
      <c r="WLT141" s="1"/>
      <c r="WLU141" s="1"/>
      <c r="WLV141" s="1"/>
      <c r="WLW141" s="1"/>
      <c r="WLX141" s="1"/>
      <c r="WLY141" s="1"/>
      <c r="WLZ141" s="1"/>
      <c r="WMA141" s="1"/>
      <c r="WMB141" s="1"/>
      <c r="WMC141" s="1"/>
      <c r="WMD141" s="1"/>
      <c r="WME141" s="1"/>
      <c r="WMF141" s="1"/>
      <c r="WMG141" s="1"/>
      <c r="WMH141" s="1"/>
      <c r="WMI141" s="1"/>
      <c r="WMJ141" s="1"/>
      <c r="WMK141" s="1"/>
      <c r="WML141" s="1"/>
      <c r="WMM141" s="1"/>
      <c r="WMN141" s="1"/>
      <c r="WMO141" s="1"/>
      <c r="WMP141" s="1"/>
      <c r="WMQ141" s="1"/>
      <c r="WMR141" s="1"/>
      <c r="WMS141" s="1"/>
      <c r="WMT141" s="1"/>
      <c r="WMU141" s="1"/>
      <c r="WMV141" s="1"/>
      <c r="WMW141" s="1"/>
      <c r="WMX141" s="1"/>
      <c r="WMY141" s="1"/>
      <c r="WMZ141" s="1"/>
      <c r="WNA141" s="1"/>
      <c r="WNB141" s="1"/>
      <c r="WNC141" s="1"/>
      <c r="WND141" s="1"/>
      <c r="WNE141" s="1"/>
      <c r="WNF141" s="1"/>
      <c r="WNG141" s="1"/>
      <c r="WNH141" s="1"/>
      <c r="WNI141" s="1"/>
      <c r="WNJ141" s="1"/>
      <c r="WNK141" s="1"/>
      <c r="WNL141" s="1"/>
      <c r="WNM141" s="1"/>
      <c r="WNN141" s="1"/>
      <c r="WNO141" s="1"/>
      <c r="WNP141" s="1"/>
      <c r="WNQ141" s="1"/>
      <c r="WNR141" s="1"/>
      <c r="WNS141" s="1"/>
      <c r="WNT141" s="1"/>
      <c r="WNU141" s="1"/>
      <c r="WNV141" s="1"/>
      <c r="WNW141" s="1"/>
      <c r="WNX141" s="1"/>
      <c r="WNY141" s="1"/>
      <c r="WNZ141" s="1"/>
      <c r="WOA141" s="1"/>
      <c r="WOB141" s="1"/>
      <c r="WOC141" s="1"/>
      <c r="WOD141" s="1"/>
      <c r="WOE141" s="1"/>
      <c r="WOF141" s="1"/>
      <c r="WOG141" s="1"/>
      <c r="WOH141" s="1"/>
      <c r="WOI141" s="1"/>
      <c r="WOJ141" s="1"/>
      <c r="WOK141" s="1"/>
      <c r="WOL141" s="1"/>
      <c r="WOM141" s="1"/>
      <c r="WON141" s="1"/>
      <c r="WOO141" s="1"/>
      <c r="WOP141" s="1"/>
      <c r="WOQ141" s="1"/>
      <c r="WOR141" s="1"/>
      <c r="WOS141" s="1"/>
      <c r="WOT141" s="1"/>
      <c r="WOU141" s="1"/>
      <c r="WOV141" s="1"/>
      <c r="WOW141" s="1"/>
      <c r="WOX141" s="1"/>
      <c r="WOY141" s="1"/>
      <c r="WOZ141" s="1"/>
      <c r="WPA141" s="1"/>
      <c r="WPB141" s="1"/>
      <c r="WPC141" s="1"/>
      <c r="WPD141" s="1"/>
      <c r="WPE141" s="1"/>
      <c r="WPF141" s="1"/>
      <c r="WPG141" s="1"/>
      <c r="WPH141" s="1"/>
      <c r="WPI141" s="1"/>
      <c r="WPJ141" s="1"/>
      <c r="WPK141" s="1"/>
      <c r="WPL141" s="1"/>
      <c r="WPM141" s="1"/>
      <c r="WPN141" s="1"/>
      <c r="WPO141" s="1"/>
      <c r="WPP141" s="1"/>
      <c r="WPQ141" s="1"/>
      <c r="WPR141" s="1"/>
      <c r="WPS141" s="1"/>
      <c r="WPT141" s="1"/>
      <c r="WPU141" s="1"/>
      <c r="WPV141" s="1"/>
      <c r="WPW141" s="1"/>
      <c r="WPX141" s="1"/>
      <c r="WPY141" s="1"/>
      <c r="WPZ141" s="1"/>
      <c r="WQA141" s="1"/>
      <c r="WQB141" s="1"/>
      <c r="WQC141" s="1"/>
      <c r="WQD141" s="1"/>
      <c r="WQE141" s="1"/>
      <c r="WQF141" s="1"/>
      <c r="WQG141" s="1"/>
      <c r="WQH141" s="1"/>
      <c r="WQI141" s="1"/>
      <c r="WQJ141" s="1"/>
      <c r="WQK141" s="1"/>
      <c r="WQL141" s="1"/>
      <c r="WQM141" s="1"/>
      <c r="WQN141" s="1"/>
      <c r="WQO141" s="1"/>
      <c r="WQP141" s="1"/>
      <c r="WQQ141" s="1"/>
      <c r="WQR141" s="1"/>
      <c r="WQS141" s="1"/>
      <c r="WQT141" s="1"/>
      <c r="WQU141" s="1"/>
      <c r="WQV141" s="1"/>
      <c r="WQW141" s="1"/>
      <c r="WQX141" s="1"/>
      <c r="WQY141" s="1"/>
      <c r="WQZ141" s="1"/>
      <c r="WRA141" s="1"/>
      <c r="WRB141" s="1"/>
      <c r="WRC141" s="1"/>
      <c r="WRD141" s="1"/>
      <c r="WRE141" s="1"/>
      <c r="WRF141" s="1"/>
      <c r="WRG141" s="1"/>
      <c r="WRH141" s="1"/>
      <c r="WRI141" s="1"/>
      <c r="WRJ141" s="1"/>
      <c r="WRK141" s="1"/>
      <c r="WRL141" s="1"/>
      <c r="WRM141" s="1"/>
      <c r="WRN141" s="1"/>
      <c r="WRO141" s="1"/>
      <c r="WRP141" s="1"/>
      <c r="WRQ141" s="1"/>
      <c r="WRR141" s="1"/>
      <c r="WRS141" s="1"/>
      <c r="WRT141" s="1"/>
      <c r="WRU141" s="1"/>
      <c r="WRV141" s="1"/>
      <c r="WRW141" s="1"/>
      <c r="WRX141" s="1"/>
      <c r="WRY141" s="1"/>
      <c r="WRZ141" s="1"/>
      <c r="WSA141" s="1"/>
      <c r="WSB141" s="1"/>
      <c r="WSC141" s="1"/>
      <c r="WSD141" s="1"/>
      <c r="WSE141" s="1"/>
      <c r="WSF141" s="1"/>
      <c r="WSG141" s="1"/>
      <c r="WSH141" s="1"/>
      <c r="WSI141" s="1"/>
      <c r="WSJ141" s="1"/>
      <c r="WSK141" s="1"/>
      <c r="WSL141" s="1"/>
      <c r="WSM141" s="1"/>
      <c r="WSN141" s="1"/>
      <c r="WSO141" s="1"/>
      <c r="WSP141" s="1"/>
      <c r="WSQ141" s="1"/>
      <c r="WSR141" s="1"/>
      <c r="WSS141" s="1"/>
      <c r="WST141" s="1"/>
      <c r="WSU141" s="1"/>
      <c r="WSV141" s="1"/>
      <c r="WSW141" s="1"/>
      <c r="WSX141" s="1"/>
      <c r="WSY141" s="1"/>
      <c r="WSZ141" s="1"/>
      <c r="WTA141" s="1"/>
      <c r="WTB141" s="1"/>
      <c r="WTC141" s="1"/>
      <c r="WTD141" s="1"/>
      <c r="WTE141" s="1"/>
      <c r="WTF141" s="1"/>
      <c r="WTG141" s="1"/>
      <c r="WTH141" s="1"/>
      <c r="WTI141" s="1"/>
      <c r="WTJ141" s="1"/>
      <c r="WTK141" s="1"/>
      <c r="WTL141" s="1"/>
      <c r="WTM141" s="1"/>
      <c r="WTN141" s="1"/>
      <c r="WTO141" s="1"/>
      <c r="WTP141" s="1"/>
      <c r="WTQ141" s="1"/>
      <c r="WTR141" s="1"/>
      <c r="WTS141" s="1"/>
      <c r="WTT141" s="1"/>
      <c r="WTU141" s="1"/>
      <c r="WTV141" s="1"/>
      <c r="WTW141" s="1"/>
      <c r="WTX141" s="1"/>
      <c r="WTY141" s="1"/>
      <c r="WTZ141" s="1"/>
      <c r="WUA141" s="1"/>
      <c r="WUB141" s="1"/>
      <c r="WUC141" s="1"/>
      <c r="WUD141" s="1"/>
      <c r="WUE141" s="1"/>
      <c r="WUF141" s="1"/>
      <c r="WUG141" s="1"/>
      <c r="WUH141" s="1"/>
      <c r="WUI141" s="1"/>
      <c r="WUJ141" s="1"/>
      <c r="WUK141" s="1"/>
      <c r="WUL141" s="1"/>
      <c r="WUM141" s="1"/>
      <c r="WUN141" s="1"/>
      <c r="WUO141" s="1"/>
      <c r="WUP141" s="1"/>
      <c r="WUQ141" s="1"/>
      <c r="WUR141" s="1"/>
      <c r="WUS141" s="1"/>
      <c r="WUT141" s="1"/>
      <c r="WUU141" s="1"/>
      <c r="WUV141" s="1"/>
      <c r="WUW141" s="1"/>
      <c r="WUX141" s="1"/>
      <c r="WUY141" s="1"/>
      <c r="WUZ141" s="1"/>
      <c r="WVA141" s="1"/>
      <c r="WVB141" s="1"/>
      <c r="WVC141" s="1"/>
      <c r="WVD141" s="1"/>
      <c r="WVE141" s="1"/>
      <c r="WVF141" s="1"/>
      <c r="WVG141" s="1"/>
      <c r="WVH141" s="1"/>
      <c r="WVI141" s="1"/>
      <c r="WVJ141" s="1"/>
      <c r="WVK141" s="1"/>
      <c r="WVL141" s="1"/>
      <c r="WVM141" s="1"/>
      <c r="WVN141" s="1"/>
      <c r="WVO141" s="1"/>
      <c r="WVP141" s="1"/>
      <c r="WVQ141" s="1"/>
      <c r="WVR141" s="1"/>
      <c r="WVS141" s="1"/>
      <c r="WVT141" s="1"/>
      <c r="WVU141" s="1"/>
      <c r="WVV141" s="1"/>
      <c r="WVW141" s="1"/>
      <c r="WVX141" s="1"/>
      <c r="WVY141" s="1"/>
      <c r="WVZ141" s="1"/>
      <c r="WWA141" s="1"/>
      <c r="WWB141" s="1"/>
      <c r="WWC141" s="1"/>
      <c r="WWD141" s="1"/>
      <c r="WWE141" s="1"/>
      <c r="WWF141" s="1"/>
      <c r="WWG141" s="1"/>
      <c r="WWH141" s="1"/>
      <c r="WWI141" s="1"/>
      <c r="WWJ141" s="1"/>
      <c r="WWK141" s="1"/>
      <c r="WWL141" s="1"/>
      <c r="WWM141" s="1"/>
      <c r="WWN141" s="1"/>
      <c r="WWO141" s="1"/>
      <c r="WWP141" s="1"/>
      <c r="WWQ141" s="1"/>
      <c r="WWR141" s="1"/>
      <c r="WWS141" s="1"/>
      <c r="WWT141" s="1"/>
      <c r="WWU141" s="1"/>
      <c r="WWV141" s="1"/>
      <c r="WWW141" s="1"/>
      <c r="WWX141" s="1"/>
      <c r="WWY141" s="1"/>
      <c r="WWZ141" s="1"/>
      <c r="WXA141" s="1"/>
      <c r="WXB141" s="1"/>
      <c r="WXC141" s="1"/>
      <c r="WXD141" s="1"/>
      <c r="WXE141" s="1"/>
      <c r="WXF141" s="1"/>
      <c r="WXG141" s="1"/>
      <c r="WXH141" s="1"/>
      <c r="WXI141" s="1"/>
      <c r="WXJ141" s="1"/>
      <c r="WXK141" s="1"/>
      <c r="WXL141" s="1"/>
      <c r="WXM141" s="1"/>
      <c r="WXN141" s="1"/>
      <c r="WXO141" s="1"/>
      <c r="WXP141" s="1"/>
      <c r="WXQ141" s="1"/>
      <c r="WXR141" s="1"/>
      <c r="WXS141" s="1"/>
      <c r="WXT141" s="1"/>
      <c r="WXU141" s="1"/>
      <c r="WXV141" s="1"/>
      <c r="WXW141" s="1"/>
      <c r="WXX141" s="1"/>
      <c r="WXY141" s="1"/>
      <c r="WXZ141" s="1"/>
      <c r="WYA141" s="1"/>
      <c r="WYB141" s="1"/>
      <c r="WYC141" s="1"/>
      <c r="WYD141" s="1"/>
      <c r="WYE141" s="1"/>
      <c r="WYF141" s="1"/>
      <c r="WYG141" s="1"/>
      <c r="WYH141" s="1"/>
      <c r="WYI141" s="1"/>
      <c r="WYJ141" s="1"/>
      <c r="WYK141" s="1"/>
      <c r="WYL141" s="1"/>
      <c r="WYM141" s="1"/>
      <c r="WYN141" s="1"/>
      <c r="WYO141" s="1"/>
      <c r="WYP141" s="1"/>
      <c r="WYQ141" s="1"/>
      <c r="WYR141" s="1"/>
      <c r="WYS141" s="1"/>
      <c r="WYT141" s="1"/>
      <c r="WYU141" s="1"/>
      <c r="WYV141" s="1"/>
      <c r="WYW141" s="1"/>
      <c r="WYX141" s="1"/>
      <c r="WYY141" s="1"/>
      <c r="WYZ141" s="1"/>
      <c r="WZA141" s="1"/>
      <c r="WZB141" s="1"/>
      <c r="WZC141" s="1"/>
      <c r="WZD141" s="1"/>
      <c r="WZE141" s="1"/>
      <c r="WZF141" s="1"/>
      <c r="WZG141" s="1"/>
      <c r="WZH141" s="1"/>
      <c r="WZI141" s="1"/>
      <c r="WZJ141" s="1"/>
      <c r="WZK141" s="1"/>
      <c r="WZL141" s="1"/>
      <c r="WZM141" s="1"/>
      <c r="WZN141" s="1"/>
      <c r="WZO141" s="1"/>
      <c r="WZP141" s="1"/>
      <c r="WZQ141" s="1"/>
      <c r="WZR141" s="1"/>
      <c r="WZS141" s="1"/>
      <c r="WZT141" s="1"/>
      <c r="WZU141" s="1"/>
      <c r="WZV141" s="1"/>
      <c r="WZW141" s="1"/>
      <c r="WZX141" s="1"/>
      <c r="WZY141" s="1"/>
      <c r="WZZ141" s="1"/>
      <c r="XAA141" s="1"/>
      <c r="XAB141" s="1"/>
      <c r="XAC141" s="1"/>
      <c r="XAD141" s="1"/>
      <c r="XAE141" s="1"/>
      <c r="XAF141" s="1"/>
      <c r="XAG141" s="1"/>
      <c r="XAH141" s="1"/>
      <c r="XAI141" s="1"/>
      <c r="XAJ141" s="1"/>
      <c r="XAK141" s="1"/>
      <c r="XAL141" s="1"/>
      <c r="XAM141" s="1"/>
      <c r="XAN141" s="1"/>
      <c r="XAO141" s="1"/>
      <c r="XAP141" s="1"/>
      <c r="XAQ141" s="1"/>
      <c r="XAR141" s="1"/>
      <c r="XAS141" s="1"/>
      <c r="XAT141" s="1"/>
      <c r="XAU141" s="1"/>
      <c r="XAV141" s="1"/>
      <c r="XAW141" s="1"/>
      <c r="XAX141" s="1"/>
      <c r="XAY141" s="1"/>
      <c r="XAZ141" s="1"/>
      <c r="XBA141" s="1"/>
      <c r="XBB141" s="1"/>
      <c r="XBC141" s="1"/>
      <c r="XBD141" s="1"/>
      <c r="XBE141" s="1"/>
      <c r="XBF141" s="1"/>
      <c r="XBG141" s="1"/>
      <c r="XBH141" s="1"/>
      <c r="XBI141" s="1"/>
      <c r="XBJ141" s="1"/>
      <c r="XBK141" s="1"/>
      <c r="XBL141" s="1"/>
      <c r="XBM141" s="1"/>
      <c r="XBN141" s="1"/>
      <c r="XBO141" s="1"/>
      <c r="XBP141" s="1"/>
      <c r="XBQ141" s="1"/>
      <c r="XBR141" s="1"/>
      <c r="XBS141" s="1"/>
      <c r="XBT141" s="1"/>
      <c r="XBU141" s="1"/>
      <c r="XBV141" s="1"/>
      <c r="XBW141" s="1"/>
      <c r="XBX141" s="1"/>
      <c r="XBY141" s="1"/>
      <c r="XBZ141" s="1"/>
      <c r="XCA141" s="1"/>
      <c r="XCB141" s="1"/>
      <c r="XCC141" s="1"/>
      <c r="XCD141" s="1"/>
      <c r="XCE141" s="1"/>
      <c r="XCF141" s="1"/>
      <c r="XCG141" s="1"/>
      <c r="XCH141" s="1"/>
      <c r="XCI141" s="1"/>
      <c r="XCJ141" s="1"/>
      <c r="XCK141" s="1"/>
      <c r="XCL141" s="1"/>
      <c r="XCM141" s="1"/>
      <c r="XCN141" s="1"/>
      <c r="XCO141" s="1"/>
      <c r="XCP141" s="1"/>
      <c r="XCQ141" s="1"/>
      <c r="XCR141" s="1"/>
      <c r="XCS141" s="1"/>
      <c r="XCT141" s="1"/>
      <c r="XCU141" s="1"/>
      <c r="XCV141" s="1"/>
      <c r="XCW141" s="1"/>
      <c r="XCX141" s="1"/>
      <c r="XCY141" s="1"/>
      <c r="XCZ141" s="1"/>
      <c r="XDA141" s="1"/>
      <c r="XDB141" s="1"/>
      <c r="XDC141" s="1"/>
      <c r="XDD141" s="1"/>
      <c r="XDE141" s="1"/>
      <c r="XDF141" s="1"/>
      <c r="XDG141" s="1"/>
      <c r="XDH141" s="1"/>
      <c r="XDI141" s="1"/>
      <c r="XDJ141" s="1"/>
      <c r="XDK141" s="1"/>
      <c r="XDL141" s="1"/>
      <c r="XDM141" s="1"/>
      <c r="XDN141" s="1"/>
      <c r="XDO141" s="1"/>
      <c r="XDP141" s="1"/>
      <c r="XDQ141" s="1"/>
      <c r="XDR141" s="1"/>
      <c r="XDS141" s="1"/>
      <c r="XDT141" s="1"/>
      <c r="XDU141" s="1"/>
      <c r="XDV141" s="1"/>
      <c r="XDW141" s="1"/>
      <c r="XDX141" s="1"/>
      <c r="XDY141" s="1"/>
      <c r="XDZ141" s="1"/>
      <c r="XEA141" s="1"/>
      <c r="XEB141" s="1"/>
      <c r="XEC141" s="1"/>
      <c r="XED141" s="1"/>
      <c r="XEE141" s="1"/>
      <c r="XEF141" s="1"/>
      <c r="XEG141" s="1"/>
      <c r="XEH141" s="1"/>
      <c r="XEI141" s="1"/>
      <c r="XEJ141" s="1"/>
      <c r="XEK141" s="1"/>
      <c r="XEL141" s="1"/>
      <c r="XEM141" s="1"/>
      <c r="XEN141" s="1"/>
      <c r="XEO141" s="1"/>
      <c r="XEP141" s="1"/>
      <c r="XEQ141" s="1"/>
      <c r="XER141" s="1"/>
      <c r="XES141" s="1"/>
      <c r="XET141" s="1"/>
      <c r="XEU141" s="1"/>
      <c r="XEV141" s="1"/>
      <c r="XEW141" s="1"/>
    </row>
    <row r="142" spans="1:16377" x14ac:dyDescent="0.3">
      <c r="A142" s="1"/>
      <c r="B142" s="1"/>
      <c r="C142" s="1"/>
      <c r="D142" s="1"/>
      <c r="E142" s="1"/>
      <c r="F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  <c r="JD142" s="1"/>
      <c r="JE142" s="1"/>
      <c r="JF142" s="1"/>
      <c r="JG142" s="1"/>
      <c r="JH142" s="1"/>
      <c r="JI142" s="1"/>
      <c r="JJ142" s="1"/>
      <c r="JK142" s="1"/>
      <c r="JL142" s="1"/>
      <c r="JM142" s="1"/>
      <c r="JN142" s="1"/>
      <c r="JO142" s="1"/>
      <c r="JP142" s="1"/>
      <c r="JQ142" s="1"/>
      <c r="JR142" s="1"/>
      <c r="JS142" s="1"/>
      <c r="JT142" s="1"/>
      <c r="JU142" s="1"/>
      <c r="JV142" s="1"/>
      <c r="JW142" s="1"/>
      <c r="JX142" s="1"/>
      <c r="JY142" s="1"/>
      <c r="JZ142" s="1"/>
      <c r="KA142" s="1"/>
      <c r="KB142" s="1"/>
      <c r="KC142" s="1"/>
      <c r="KD142" s="1"/>
      <c r="KE142" s="1"/>
      <c r="KF142" s="1"/>
      <c r="KG142" s="1"/>
      <c r="KH142" s="1"/>
      <c r="KI142" s="1"/>
      <c r="KJ142" s="1"/>
      <c r="KK142" s="1"/>
      <c r="KL142" s="1"/>
      <c r="KM142" s="1"/>
      <c r="KN142" s="1"/>
      <c r="KO142" s="1"/>
      <c r="KP142" s="1"/>
      <c r="KQ142" s="1"/>
      <c r="KR142" s="1"/>
      <c r="KS142" s="1"/>
      <c r="KT142" s="1"/>
      <c r="KU142" s="1"/>
      <c r="KV142" s="1"/>
      <c r="KW142" s="1"/>
      <c r="KX142" s="1"/>
      <c r="KY142" s="1"/>
      <c r="KZ142" s="1"/>
      <c r="LA142" s="1"/>
      <c r="LB142" s="1"/>
      <c r="LC142" s="1"/>
      <c r="LD142" s="1"/>
      <c r="LE142" s="1"/>
      <c r="LF142" s="1"/>
      <c r="LG142" s="1"/>
      <c r="LH142" s="1"/>
      <c r="LI142" s="1"/>
      <c r="LJ142" s="1"/>
      <c r="LK142" s="1"/>
      <c r="LL142" s="1"/>
      <c r="LM142" s="1"/>
      <c r="LN142" s="1"/>
      <c r="LO142" s="1"/>
      <c r="LP142" s="1"/>
      <c r="LQ142" s="1"/>
      <c r="LR142" s="1"/>
      <c r="LS142" s="1"/>
      <c r="LT142" s="1"/>
      <c r="LU142" s="1"/>
      <c r="LV142" s="1"/>
      <c r="LW142" s="1"/>
      <c r="LX142" s="1"/>
      <c r="LY142" s="1"/>
      <c r="LZ142" s="1"/>
      <c r="MA142" s="1"/>
      <c r="MB142" s="1"/>
      <c r="MC142" s="1"/>
      <c r="MD142" s="1"/>
      <c r="ME142" s="1"/>
      <c r="MF142" s="1"/>
      <c r="MG142" s="1"/>
      <c r="MH142" s="1"/>
      <c r="MI142" s="1"/>
      <c r="MJ142" s="1"/>
      <c r="MK142" s="1"/>
      <c r="ML142" s="1"/>
      <c r="MM142" s="1"/>
      <c r="MN142" s="1"/>
      <c r="MO142" s="1"/>
      <c r="MP142" s="1"/>
      <c r="MQ142" s="1"/>
      <c r="MR142" s="1"/>
      <c r="MS142" s="1"/>
      <c r="MT142" s="1"/>
      <c r="MU142" s="1"/>
      <c r="MV142" s="1"/>
      <c r="MW142" s="1"/>
      <c r="MX142" s="1"/>
      <c r="MY142" s="1"/>
      <c r="MZ142" s="1"/>
      <c r="NA142" s="1"/>
      <c r="NB142" s="1"/>
      <c r="NC142" s="1"/>
      <c r="ND142" s="1"/>
      <c r="NE142" s="1"/>
      <c r="NF142" s="1"/>
      <c r="NG142" s="1"/>
      <c r="NH142" s="1"/>
      <c r="NI142" s="1"/>
      <c r="NJ142" s="1"/>
      <c r="NK142" s="1"/>
      <c r="NL142" s="1"/>
      <c r="NM142" s="1"/>
      <c r="NN142" s="1"/>
      <c r="NO142" s="1"/>
      <c r="NP142" s="1"/>
      <c r="NQ142" s="1"/>
      <c r="NR142" s="1"/>
      <c r="NS142" s="1"/>
      <c r="NT142" s="1"/>
      <c r="NU142" s="1"/>
      <c r="NV142" s="1"/>
      <c r="NW142" s="1"/>
      <c r="NX142" s="1"/>
      <c r="NY142" s="1"/>
      <c r="NZ142" s="1"/>
      <c r="OA142" s="1"/>
      <c r="OB142" s="1"/>
      <c r="OC142" s="1"/>
      <c r="OD142" s="1"/>
      <c r="OE142" s="1"/>
      <c r="OF142" s="1"/>
      <c r="OG142" s="1"/>
      <c r="OH142" s="1"/>
      <c r="OI142" s="1"/>
      <c r="OJ142" s="1"/>
      <c r="OK142" s="1"/>
      <c r="OL142" s="1"/>
      <c r="OM142" s="1"/>
      <c r="ON142" s="1"/>
      <c r="OO142" s="1"/>
      <c r="OP142" s="1"/>
      <c r="OQ142" s="1"/>
      <c r="OR142" s="1"/>
      <c r="OS142" s="1"/>
      <c r="OT142" s="1"/>
      <c r="OU142" s="1"/>
      <c r="OV142" s="1"/>
      <c r="OW142" s="1"/>
      <c r="OX142" s="1"/>
      <c r="OY142" s="1"/>
      <c r="OZ142" s="1"/>
      <c r="PA142" s="1"/>
      <c r="PB142" s="1"/>
      <c r="PC142" s="1"/>
      <c r="PD142" s="1"/>
      <c r="PE142" s="1"/>
      <c r="PF142" s="1"/>
      <c r="PG142" s="1"/>
      <c r="PH142" s="1"/>
      <c r="PI142" s="1"/>
      <c r="PJ142" s="1"/>
      <c r="PK142" s="1"/>
      <c r="PL142" s="1"/>
      <c r="PM142" s="1"/>
      <c r="PN142" s="1"/>
      <c r="PO142" s="1"/>
      <c r="PP142" s="1"/>
      <c r="PQ142" s="1"/>
      <c r="PR142" s="1"/>
      <c r="PS142" s="1"/>
      <c r="PT142" s="1"/>
      <c r="PU142" s="1"/>
      <c r="PV142" s="1"/>
      <c r="PW142" s="1"/>
      <c r="PX142" s="1"/>
      <c r="PY142" s="1"/>
      <c r="PZ142" s="1"/>
      <c r="QA142" s="1"/>
      <c r="QB142" s="1"/>
      <c r="QC142" s="1"/>
      <c r="QD142" s="1"/>
      <c r="QE142" s="1"/>
      <c r="QF142" s="1"/>
      <c r="QG142" s="1"/>
      <c r="QH142" s="1"/>
      <c r="QI142" s="1"/>
      <c r="QJ142" s="1"/>
      <c r="QK142" s="1"/>
      <c r="QL142" s="1"/>
      <c r="QM142" s="1"/>
      <c r="QN142" s="1"/>
      <c r="QO142" s="1"/>
      <c r="QP142" s="1"/>
      <c r="QQ142" s="1"/>
      <c r="QR142" s="1"/>
      <c r="QS142" s="1"/>
      <c r="QT142" s="1"/>
      <c r="QU142" s="1"/>
      <c r="QV142" s="1"/>
      <c r="QW142" s="1"/>
      <c r="QX142" s="1"/>
      <c r="QY142" s="1"/>
      <c r="QZ142" s="1"/>
      <c r="RA142" s="1"/>
      <c r="RB142" s="1"/>
      <c r="RC142" s="1"/>
      <c r="RD142" s="1"/>
      <c r="RE142" s="1"/>
      <c r="RF142" s="1"/>
      <c r="RG142" s="1"/>
      <c r="RH142" s="1"/>
      <c r="RI142" s="1"/>
      <c r="RJ142" s="1"/>
      <c r="RK142" s="1"/>
      <c r="RL142" s="1"/>
      <c r="RM142" s="1"/>
      <c r="RN142" s="1"/>
      <c r="RO142" s="1"/>
      <c r="RP142" s="1"/>
      <c r="RQ142" s="1"/>
      <c r="RR142" s="1"/>
      <c r="RS142" s="1"/>
      <c r="RT142" s="1"/>
      <c r="RU142" s="1"/>
      <c r="RV142" s="1"/>
      <c r="RW142" s="1"/>
      <c r="RX142" s="1"/>
      <c r="RY142" s="1"/>
      <c r="RZ142" s="1"/>
      <c r="SA142" s="1"/>
      <c r="SB142" s="1"/>
      <c r="SC142" s="1"/>
      <c r="SD142" s="1"/>
      <c r="SE142" s="1"/>
      <c r="SF142" s="1"/>
      <c r="SG142" s="1"/>
      <c r="SH142" s="1"/>
      <c r="SI142" s="1"/>
      <c r="SJ142" s="1"/>
      <c r="SK142" s="1"/>
      <c r="SL142" s="1"/>
      <c r="SM142" s="1"/>
      <c r="SN142" s="1"/>
      <c r="SO142" s="1"/>
      <c r="SP142" s="1"/>
      <c r="SQ142" s="1"/>
      <c r="SR142" s="1"/>
      <c r="SS142" s="1"/>
      <c r="ST142" s="1"/>
      <c r="SU142" s="1"/>
      <c r="SV142" s="1"/>
      <c r="SW142" s="1"/>
      <c r="SX142" s="1"/>
      <c r="SY142" s="1"/>
      <c r="SZ142" s="1"/>
      <c r="TA142" s="1"/>
      <c r="TB142" s="1"/>
      <c r="TC142" s="1"/>
      <c r="TD142" s="1"/>
      <c r="TE142" s="1"/>
      <c r="TF142" s="1"/>
      <c r="TG142" s="1"/>
      <c r="TH142" s="1"/>
      <c r="TI142" s="1"/>
      <c r="TJ142" s="1"/>
      <c r="TK142" s="1"/>
      <c r="TL142" s="1"/>
      <c r="TM142" s="1"/>
      <c r="TN142" s="1"/>
      <c r="TO142" s="1"/>
      <c r="TP142" s="1"/>
      <c r="TQ142" s="1"/>
      <c r="TR142" s="1"/>
      <c r="TS142" s="1"/>
      <c r="TT142" s="1"/>
      <c r="TU142" s="1"/>
      <c r="TV142" s="1"/>
      <c r="TW142" s="1"/>
      <c r="TX142" s="1"/>
      <c r="TY142" s="1"/>
      <c r="TZ142" s="1"/>
      <c r="UA142" s="1"/>
      <c r="UB142" s="1"/>
      <c r="UC142" s="1"/>
      <c r="UD142" s="1"/>
      <c r="UE142" s="1"/>
      <c r="UF142" s="1"/>
      <c r="UG142" s="1"/>
      <c r="UH142" s="1"/>
      <c r="UI142" s="1"/>
      <c r="UJ142" s="1"/>
      <c r="UK142" s="1"/>
      <c r="UL142" s="1"/>
      <c r="UM142" s="1"/>
      <c r="UN142" s="1"/>
      <c r="UO142" s="1"/>
      <c r="UP142" s="1"/>
      <c r="UQ142" s="1"/>
      <c r="UR142" s="1"/>
      <c r="US142" s="1"/>
      <c r="UT142" s="1"/>
      <c r="UU142" s="1"/>
      <c r="UV142" s="1"/>
      <c r="UW142" s="1"/>
      <c r="UX142" s="1"/>
      <c r="UY142" s="1"/>
      <c r="UZ142" s="1"/>
      <c r="VA142" s="1"/>
      <c r="VB142" s="1"/>
      <c r="VC142" s="1"/>
      <c r="VD142" s="1"/>
      <c r="VE142" s="1"/>
      <c r="VF142" s="1"/>
      <c r="VG142" s="1"/>
      <c r="VH142" s="1"/>
      <c r="VI142" s="1"/>
      <c r="VJ142" s="1"/>
      <c r="VK142" s="1"/>
      <c r="VL142" s="1"/>
      <c r="VM142" s="1"/>
      <c r="VN142" s="1"/>
      <c r="VO142" s="1"/>
      <c r="VP142" s="1"/>
      <c r="VQ142" s="1"/>
      <c r="VR142" s="1"/>
      <c r="VS142" s="1"/>
      <c r="VT142" s="1"/>
      <c r="VU142" s="1"/>
      <c r="VV142" s="1"/>
      <c r="VW142" s="1"/>
      <c r="VX142" s="1"/>
      <c r="VY142" s="1"/>
      <c r="VZ142" s="1"/>
      <c r="WA142" s="1"/>
      <c r="WB142" s="1"/>
      <c r="WC142" s="1"/>
      <c r="WD142" s="1"/>
      <c r="WE142" s="1"/>
      <c r="WF142" s="1"/>
      <c r="WG142" s="1"/>
      <c r="WH142" s="1"/>
      <c r="WI142" s="1"/>
      <c r="WJ142" s="1"/>
      <c r="WK142" s="1"/>
      <c r="WL142" s="1"/>
      <c r="WM142" s="1"/>
      <c r="WN142" s="1"/>
      <c r="WO142" s="1"/>
      <c r="WP142" s="1"/>
      <c r="WQ142" s="1"/>
      <c r="WR142" s="1"/>
      <c r="WS142" s="1"/>
      <c r="WT142" s="1"/>
      <c r="WU142" s="1"/>
      <c r="WV142" s="1"/>
      <c r="WW142" s="1"/>
      <c r="WX142" s="1"/>
      <c r="WY142" s="1"/>
      <c r="WZ142" s="1"/>
      <c r="XA142" s="1"/>
      <c r="XB142" s="1"/>
      <c r="XC142" s="1"/>
      <c r="XD142" s="1"/>
      <c r="XE142" s="1"/>
      <c r="XF142" s="1"/>
      <c r="XG142" s="1"/>
      <c r="XH142" s="1"/>
      <c r="XI142" s="1"/>
      <c r="XJ142" s="1"/>
      <c r="XK142" s="1"/>
      <c r="XL142" s="1"/>
      <c r="XM142" s="1"/>
      <c r="XN142" s="1"/>
      <c r="XO142" s="1"/>
      <c r="XP142" s="1"/>
      <c r="XQ142" s="1"/>
      <c r="XR142" s="1"/>
      <c r="XS142" s="1"/>
      <c r="XT142" s="1"/>
      <c r="XU142" s="1"/>
      <c r="XV142" s="1"/>
      <c r="XW142" s="1"/>
      <c r="XX142" s="1"/>
      <c r="XY142" s="1"/>
      <c r="XZ142" s="1"/>
      <c r="YA142" s="1"/>
      <c r="YB142" s="1"/>
      <c r="YC142" s="1"/>
      <c r="YD142" s="1"/>
      <c r="YE142" s="1"/>
      <c r="YF142" s="1"/>
      <c r="YG142" s="1"/>
      <c r="YH142" s="1"/>
      <c r="YI142" s="1"/>
      <c r="YJ142" s="1"/>
      <c r="YK142" s="1"/>
      <c r="YL142" s="1"/>
      <c r="YM142" s="1"/>
      <c r="YN142" s="1"/>
      <c r="YO142" s="1"/>
      <c r="YP142" s="1"/>
      <c r="YQ142" s="1"/>
      <c r="YR142" s="1"/>
      <c r="YS142" s="1"/>
      <c r="YT142" s="1"/>
      <c r="YU142" s="1"/>
      <c r="YV142" s="1"/>
      <c r="YW142" s="1"/>
      <c r="YX142" s="1"/>
      <c r="YY142" s="1"/>
      <c r="YZ142" s="1"/>
      <c r="ZA142" s="1"/>
      <c r="ZB142" s="1"/>
      <c r="ZC142" s="1"/>
      <c r="ZD142" s="1"/>
      <c r="ZE142" s="1"/>
      <c r="ZF142" s="1"/>
      <c r="ZG142" s="1"/>
      <c r="ZH142" s="1"/>
      <c r="ZI142" s="1"/>
      <c r="ZJ142" s="1"/>
      <c r="ZK142" s="1"/>
      <c r="ZL142" s="1"/>
      <c r="ZM142" s="1"/>
      <c r="ZN142" s="1"/>
      <c r="ZO142" s="1"/>
      <c r="ZP142" s="1"/>
      <c r="ZQ142" s="1"/>
      <c r="ZR142" s="1"/>
      <c r="ZS142" s="1"/>
      <c r="ZT142" s="1"/>
      <c r="ZU142" s="1"/>
      <c r="ZV142" s="1"/>
      <c r="ZW142" s="1"/>
      <c r="ZX142" s="1"/>
      <c r="ZY142" s="1"/>
      <c r="ZZ142" s="1"/>
      <c r="AAA142" s="1"/>
      <c r="AAB142" s="1"/>
      <c r="AAC142" s="1"/>
      <c r="AAD142" s="1"/>
      <c r="AAE142" s="1"/>
      <c r="AAF142" s="1"/>
      <c r="AAG142" s="1"/>
      <c r="AAH142" s="1"/>
      <c r="AAI142" s="1"/>
      <c r="AAJ142" s="1"/>
      <c r="AAK142" s="1"/>
      <c r="AAL142" s="1"/>
      <c r="AAM142" s="1"/>
      <c r="AAN142" s="1"/>
      <c r="AAO142" s="1"/>
      <c r="AAP142" s="1"/>
      <c r="AAQ142" s="1"/>
      <c r="AAR142" s="1"/>
      <c r="AAS142" s="1"/>
      <c r="AAT142" s="1"/>
      <c r="AAU142" s="1"/>
      <c r="AAV142" s="1"/>
      <c r="AAW142" s="1"/>
      <c r="AAX142" s="1"/>
      <c r="AAY142" s="1"/>
      <c r="AAZ142" s="1"/>
      <c r="ABA142" s="1"/>
      <c r="ABB142" s="1"/>
      <c r="ABC142" s="1"/>
      <c r="ABD142" s="1"/>
      <c r="ABE142" s="1"/>
      <c r="ABF142" s="1"/>
      <c r="ABG142" s="1"/>
      <c r="ABH142" s="1"/>
      <c r="ABI142" s="1"/>
      <c r="ABJ142" s="1"/>
      <c r="ABK142" s="1"/>
      <c r="ABL142" s="1"/>
      <c r="ABM142" s="1"/>
      <c r="ABN142" s="1"/>
      <c r="ABO142" s="1"/>
      <c r="ABP142" s="1"/>
      <c r="ABQ142" s="1"/>
      <c r="ABR142" s="1"/>
      <c r="ABS142" s="1"/>
      <c r="ABT142" s="1"/>
      <c r="ABU142" s="1"/>
      <c r="ABV142" s="1"/>
      <c r="ABW142" s="1"/>
      <c r="ABX142" s="1"/>
      <c r="ABY142" s="1"/>
      <c r="ABZ142" s="1"/>
      <c r="ACA142" s="1"/>
      <c r="ACB142" s="1"/>
      <c r="ACC142" s="1"/>
      <c r="ACD142" s="1"/>
      <c r="ACE142" s="1"/>
      <c r="ACF142" s="1"/>
      <c r="ACG142" s="1"/>
      <c r="ACH142" s="1"/>
      <c r="ACI142" s="1"/>
      <c r="ACJ142" s="1"/>
      <c r="ACK142" s="1"/>
      <c r="ACL142" s="1"/>
      <c r="ACM142" s="1"/>
      <c r="ACN142" s="1"/>
      <c r="ACO142" s="1"/>
      <c r="ACP142" s="1"/>
      <c r="ACQ142" s="1"/>
      <c r="ACR142" s="1"/>
      <c r="ACS142" s="1"/>
      <c r="ACT142" s="1"/>
      <c r="ACU142" s="1"/>
      <c r="ACV142" s="1"/>
      <c r="ACW142" s="1"/>
      <c r="ACX142" s="1"/>
      <c r="ACY142" s="1"/>
      <c r="ACZ142" s="1"/>
      <c r="ADA142" s="1"/>
      <c r="ADB142" s="1"/>
      <c r="ADC142" s="1"/>
      <c r="ADD142" s="1"/>
      <c r="ADE142" s="1"/>
      <c r="ADF142" s="1"/>
      <c r="ADG142" s="1"/>
      <c r="ADH142" s="1"/>
      <c r="ADI142" s="1"/>
      <c r="ADJ142" s="1"/>
      <c r="ADK142" s="1"/>
      <c r="ADL142" s="1"/>
      <c r="ADM142" s="1"/>
      <c r="ADN142" s="1"/>
      <c r="ADO142" s="1"/>
      <c r="ADP142" s="1"/>
      <c r="ADQ142" s="1"/>
      <c r="ADR142" s="1"/>
      <c r="ADS142" s="1"/>
      <c r="ADT142" s="1"/>
      <c r="ADU142" s="1"/>
      <c r="ADV142" s="1"/>
      <c r="ADW142" s="1"/>
      <c r="ADX142" s="1"/>
      <c r="ADY142" s="1"/>
      <c r="ADZ142" s="1"/>
      <c r="AEA142" s="1"/>
      <c r="AEB142" s="1"/>
      <c r="AEC142" s="1"/>
      <c r="AED142" s="1"/>
      <c r="AEE142" s="1"/>
      <c r="AEF142" s="1"/>
      <c r="AEG142" s="1"/>
      <c r="AEH142" s="1"/>
      <c r="AEI142" s="1"/>
      <c r="AEJ142" s="1"/>
      <c r="AEK142" s="1"/>
      <c r="AEL142" s="1"/>
      <c r="AEM142" s="1"/>
      <c r="AEN142" s="1"/>
      <c r="AEO142" s="1"/>
      <c r="AEP142" s="1"/>
      <c r="AEQ142" s="1"/>
      <c r="AER142" s="1"/>
      <c r="AES142" s="1"/>
      <c r="AET142" s="1"/>
      <c r="AEU142" s="1"/>
      <c r="AEV142" s="1"/>
      <c r="AEW142" s="1"/>
      <c r="AEX142" s="1"/>
      <c r="AEY142" s="1"/>
      <c r="AEZ142" s="1"/>
      <c r="AFA142" s="1"/>
      <c r="AFB142" s="1"/>
      <c r="AFC142" s="1"/>
      <c r="AFD142" s="1"/>
      <c r="AFE142" s="1"/>
      <c r="AFF142" s="1"/>
      <c r="AFG142" s="1"/>
      <c r="AFH142" s="1"/>
      <c r="AFI142" s="1"/>
      <c r="AFJ142" s="1"/>
      <c r="AFK142" s="1"/>
      <c r="AFL142" s="1"/>
      <c r="AFM142" s="1"/>
      <c r="AFN142" s="1"/>
      <c r="AFO142" s="1"/>
      <c r="AFP142" s="1"/>
      <c r="AFQ142" s="1"/>
      <c r="AFR142" s="1"/>
      <c r="AFS142" s="1"/>
      <c r="AFT142" s="1"/>
      <c r="AFU142" s="1"/>
      <c r="AFV142" s="1"/>
      <c r="AFW142" s="1"/>
      <c r="AFX142" s="1"/>
      <c r="AFY142" s="1"/>
      <c r="AFZ142" s="1"/>
      <c r="AGA142" s="1"/>
      <c r="AGB142" s="1"/>
      <c r="AGC142" s="1"/>
      <c r="AGD142" s="1"/>
      <c r="AGE142" s="1"/>
      <c r="AGF142" s="1"/>
      <c r="AGG142" s="1"/>
      <c r="AGH142" s="1"/>
      <c r="AGI142" s="1"/>
      <c r="AGJ142" s="1"/>
      <c r="AGK142" s="1"/>
      <c r="AGL142" s="1"/>
      <c r="AGM142" s="1"/>
      <c r="AGN142" s="1"/>
      <c r="AGO142" s="1"/>
      <c r="AGP142" s="1"/>
      <c r="AGQ142" s="1"/>
      <c r="AGR142" s="1"/>
      <c r="AGS142" s="1"/>
      <c r="AGT142" s="1"/>
      <c r="AGU142" s="1"/>
      <c r="AGV142" s="1"/>
      <c r="AGW142" s="1"/>
      <c r="AGX142" s="1"/>
      <c r="AGY142" s="1"/>
      <c r="AGZ142" s="1"/>
      <c r="AHA142" s="1"/>
      <c r="AHB142" s="1"/>
      <c r="AHC142" s="1"/>
      <c r="AHD142" s="1"/>
      <c r="AHE142" s="1"/>
      <c r="AHF142" s="1"/>
      <c r="AHG142" s="1"/>
      <c r="AHH142" s="1"/>
      <c r="AHI142" s="1"/>
      <c r="AHJ142" s="1"/>
      <c r="AHK142" s="1"/>
      <c r="AHL142" s="1"/>
      <c r="AHM142" s="1"/>
      <c r="AHN142" s="1"/>
      <c r="AHO142" s="1"/>
      <c r="AHP142" s="1"/>
      <c r="AHQ142" s="1"/>
      <c r="AHR142" s="1"/>
      <c r="AHS142" s="1"/>
      <c r="AHT142" s="1"/>
      <c r="AHU142" s="1"/>
      <c r="AHV142" s="1"/>
      <c r="AHW142" s="1"/>
      <c r="AHX142" s="1"/>
      <c r="AHY142" s="1"/>
      <c r="AHZ142" s="1"/>
      <c r="AIA142" s="1"/>
      <c r="AIB142" s="1"/>
      <c r="AIC142" s="1"/>
      <c r="AID142" s="1"/>
      <c r="AIE142" s="1"/>
      <c r="AIF142" s="1"/>
      <c r="AIG142" s="1"/>
      <c r="AIH142" s="1"/>
      <c r="AII142" s="1"/>
      <c r="AIJ142" s="1"/>
      <c r="AIK142" s="1"/>
      <c r="AIL142" s="1"/>
      <c r="AIM142" s="1"/>
      <c r="AIN142" s="1"/>
      <c r="AIO142" s="1"/>
      <c r="AIP142" s="1"/>
      <c r="AIQ142" s="1"/>
      <c r="AIR142" s="1"/>
      <c r="AIS142" s="1"/>
      <c r="AIT142" s="1"/>
      <c r="AIU142" s="1"/>
      <c r="AIV142" s="1"/>
      <c r="AIW142" s="1"/>
      <c r="AIX142" s="1"/>
      <c r="AIY142" s="1"/>
      <c r="AIZ142" s="1"/>
      <c r="AJA142" s="1"/>
      <c r="AJB142" s="1"/>
      <c r="AJC142" s="1"/>
      <c r="AJD142" s="1"/>
      <c r="AJE142" s="1"/>
      <c r="AJF142" s="1"/>
      <c r="AJG142" s="1"/>
      <c r="AJH142" s="1"/>
      <c r="AJI142" s="1"/>
      <c r="AJJ142" s="1"/>
      <c r="AJK142" s="1"/>
      <c r="AJL142" s="1"/>
      <c r="AJM142" s="1"/>
      <c r="AJN142" s="1"/>
      <c r="AJO142" s="1"/>
      <c r="AJP142" s="1"/>
      <c r="AJQ142" s="1"/>
      <c r="AJR142" s="1"/>
      <c r="AJS142" s="1"/>
      <c r="AJT142" s="1"/>
      <c r="AJU142" s="1"/>
      <c r="AJV142" s="1"/>
      <c r="AJW142" s="1"/>
      <c r="AJX142" s="1"/>
      <c r="AJY142" s="1"/>
      <c r="AJZ142" s="1"/>
      <c r="AKA142" s="1"/>
      <c r="AKB142" s="1"/>
      <c r="AKC142" s="1"/>
      <c r="AKD142" s="1"/>
      <c r="AKE142" s="1"/>
      <c r="AKF142" s="1"/>
      <c r="AKG142" s="1"/>
      <c r="AKH142" s="1"/>
      <c r="AKI142" s="1"/>
      <c r="AKJ142" s="1"/>
      <c r="AKK142" s="1"/>
      <c r="AKL142" s="1"/>
      <c r="AKM142" s="1"/>
      <c r="AKN142" s="1"/>
      <c r="AKO142" s="1"/>
      <c r="AKP142" s="1"/>
      <c r="AKQ142" s="1"/>
      <c r="AKR142" s="1"/>
      <c r="AKS142" s="1"/>
      <c r="AKT142" s="1"/>
      <c r="AKU142" s="1"/>
      <c r="AKV142" s="1"/>
      <c r="AKW142" s="1"/>
      <c r="AKX142" s="1"/>
      <c r="AKY142" s="1"/>
      <c r="AKZ142" s="1"/>
      <c r="ALA142" s="1"/>
      <c r="ALB142" s="1"/>
      <c r="ALC142" s="1"/>
      <c r="ALD142" s="1"/>
      <c r="ALE142" s="1"/>
      <c r="ALF142" s="1"/>
      <c r="ALG142" s="1"/>
      <c r="ALH142" s="1"/>
      <c r="ALI142" s="1"/>
      <c r="ALJ142" s="1"/>
      <c r="ALK142" s="1"/>
      <c r="ALL142" s="1"/>
      <c r="ALM142" s="1"/>
      <c r="ALN142" s="1"/>
      <c r="ALO142" s="1"/>
      <c r="ALP142" s="1"/>
      <c r="ALQ142" s="1"/>
      <c r="ALR142" s="1"/>
      <c r="ALS142" s="1"/>
      <c r="ALT142" s="1"/>
      <c r="ALU142" s="1"/>
      <c r="ALV142" s="1"/>
      <c r="ALW142" s="1"/>
      <c r="ALX142" s="1"/>
      <c r="ALY142" s="1"/>
      <c r="ALZ142" s="1"/>
      <c r="AMA142" s="1"/>
      <c r="AMB142" s="1"/>
      <c r="AMC142" s="1"/>
      <c r="AMD142" s="1"/>
      <c r="AME142" s="1"/>
      <c r="AMF142" s="1"/>
      <c r="AMG142" s="1"/>
      <c r="AMH142" s="1"/>
      <c r="AMI142" s="1"/>
      <c r="AMJ142" s="1"/>
      <c r="AMK142" s="1"/>
      <c r="AML142" s="1"/>
      <c r="AMM142" s="1"/>
      <c r="AMN142" s="1"/>
      <c r="AMO142" s="1"/>
      <c r="AMP142" s="1"/>
      <c r="AMQ142" s="1"/>
      <c r="AMR142" s="1"/>
      <c r="AMS142" s="1"/>
      <c r="AMT142" s="1"/>
      <c r="AMU142" s="1"/>
      <c r="AMV142" s="1"/>
      <c r="AMW142" s="1"/>
      <c r="AMX142" s="1"/>
      <c r="AMY142" s="1"/>
      <c r="AMZ142" s="1"/>
      <c r="ANA142" s="1"/>
      <c r="ANB142" s="1"/>
      <c r="ANC142" s="1"/>
      <c r="AND142" s="1"/>
      <c r="ANE142" s="1"/>
      <c r="ANF142" s="1"/>
      <c r="ANG142" s="1"/>
      <c r="ANH142" s="1"/>
      <c r="ANI142" s="1"/>
      <c r="ANJ142" s="1"/>
      <c r="ANK142" s="1"/>
      <c r="ANL142" s="1"/>
      <c r="ANM142" s="1"/>
      <c r="ANN142" s="1"/>
      <c r="ANO142" s="1"/>
      <c r="ANP142" s="1"/>
      <c r="ANQ142" s="1"/>
      <c r="ANR142" s="1"/>
      <c r="ANS142" s="1"/>
      <c r="ANT142" s="1"/>
      <c r="ANU142" s="1"/>
      <c r="ANV142" s="1"/>
      <c r="ANW142" s="1"/>
      <c r="ANX142" s="1"/>
      <c r="ANY142" s="1"/>
      <c r="ANZ142" s="1"/>
      <c r="AOA142" s="1"/>
      <c r="AOB142" s="1"/>
      <c r="AOC142" s="1"/>
      <c r="AOD142" s="1"/>
      <c r="AOE142" s="1"/>
      <c r="AOF142" s="1"/>
      <c r="AOG142" s="1"/>
      <c r="AOH142" s="1"/>
      <c r="AOI142" s="1"/>
      <c r="AOJ142" s="1"/>
      <c r="AOK142" s="1"/>
      <c r="AOL142" s="1"/>
      <c r="AOM142" s="1"/>
      <c r="AON142" s="1"/>
      <c r="AOO142" s="1"/>
      <c r="AOP142" s="1"/>
      <c r="AOQ142" s="1"/>
      <c r="AOR142" s="1"/>
      <c r="AOS142" s="1"/>
      <c r="AOT142" s="1"/>
      <c r="AOU142" s="1"/>
      <c r="AOV142" s="1"/>
      <c r="AOW142" s="1"/>
      <c r="AOX142" s="1"/>
      <c r="AOY142" s="1"/>
      <c r="AOZ142" s="1"/>
      <c r="APA142" s="1"/>
      <c r="APB142" s="1"/>
      <c r="APC142" s="1"/>
      <c r="APD142" s="1"/>
      <c r="APE142" s="1"/>
      <c r="APF142" s="1"/>
      <c r="APG142" s="1"/>
      <c r="APH142" s="1"/>
      <c r="API142" s="1"/>
      <c r="APJ142" s="1"/>
      <c r="APK142" s="1"/>
      <c r="APL142" s="1"/>
      <c r="APM142" s="1"/>
      <c r="APN142" s="1"/>
      <c r="APO142" s="1"/>
      <c r="APP142" s="1"/>
      <c r="APQ142" s="1"/>
      <c r="APR142" s="1"/>
      <c r="APS142" s="1"/>
      <c r="APT142" s="1"/>
      <c r="APU142" s="1"/>
      <c r="APV142" s="1"/>
      <c r="APW142" s="1"/>
      <c r="APX142" s="1"/>
      <c r="APY142" s="1"/>
      <c r="APZ142" s="1"/>
      <c r="AQA142" s="1"/>
      <c r="AQB142" s="1"/>
      <c r="AQC142" s="1"/>
      <c r="AQD142" s="1"/>
      <c r="AQE142" s="1"/>
      <c r="AQF142" s="1"/>
      <c r="AQG142" s="1"/>
      <c r="AQH142" s="1"/>
      <c r="AQI142" s="1"/>
      <c r="AQJ142" s="1"/>
      <c r="AQK142" s="1"/>
      <c r="AQL142" s="1"/>
      <c r="AQM142" s="1"/>
      <c r="AQN142" s="1"/>
      <c r="AQO142" s="1"/>
      <c r="AQP142" s="1"/>
      <c r="AQQ142" s="1"/>
      <c r="AQR142" s="1"/>
      <c r="AQS142" s="1"/>
      <c r="AQT142" s="1"/>
      <c r="AQU142" s="1"/>
      <c r="AQV142" s="1"/>
      <c r="AQW142" s="1"/>
      <c r="AQX142" s="1"/>
      <c r="AQY142" s="1"/>
      <c r="AQZ142" s="1"/>
      <c r="ARA142" s="1"/>
      <c r="ARB142" s="1"/>
      <c r="ARC142" s="1"/>
      <c r="ARD142" s="1"/>
      <c r="ARE142" s="1"/>
      <c r="ARF142" s="1"/>
      <c r="ARG142" s="1"/>
      <c r="ARH142" s="1"/>
      <c r="ARI142" s="1"/>
      <c r="ARJ142" s="1"/>
      <c r="ARK142" s="1"/>
      <c r="ARL142" s="1"/>
      <c r="ARM142" s="1"/>
      <c r="ARN142" s="1"/>
      <c r="ARO142" s="1"/>
      <c r="ARP142" s="1"/>
      <c r="ARQ142" s="1"/>
      <c r="ARR142" s="1"/>
      <c r="ARS142" s="1"/>
      <c r="ART142" s="1"/>
      <c r="ARU142" s="1"/>
      <c r="ARV142" s="1"/>
      <c r="ARW142" s="1"/>
      <c r="ARX142" s="1"/>
      <c r="ARY142" s="1"/>
      <c r="ARZ142" s="1"/>
      <c r="ASA142" s="1"/>
      <c r="ASB142" s="1"/>
      <c r="ASC142" s="1"/>
      <c r="ASD142" s="1"/>
      <c r="ASE142" s="1"/>
      <c r="ASF142" s="1"/>
      <c r="ASG142" s="1"/>
      <c r="ASH142" s="1"/>
      <c r="ASI142" s="1"/>
      <c r="ASJ142" s="1"/>
      <c r="ASK142" s="1"/>
      <c r="ASL142" s="1"/>
      <c r="ASM142" s="1"/>
      <c r="ASN142" s="1"/>
      <c r="ASO142" s="1"/>
      <c r="ASP142" s="1"/>
      <c r="ASQ142" s="1"/>
      <c r="ASR142" s="1"/>
      <c r="ASS142" s="1"/>
      <c r="AST142" s="1"/>
      <c r="ASU142" s="1"/>
      <c r="ASV142" s="1"/>
      <c r="ASW142" s="1"/>
      <c r="ASX142" s="1"/>
      <c r="ASY142" s="1"/>
      <c r="ASZ142" s="1"/>
      <c r="ATA142" s="1"/>
      <c r="ATB142" s="1"/>
      <c r="ATC142" s="1"/>
      <c r="ATD142" s="1"/>
      <c r="ATE142" s="1"/>
      <c r="ATF142" s="1"/>
      <c r="ATG142" s="1"/>
      <c r="ATH142" s="1"/>
      <c r="ATI142" s="1"/>
      <c r="ATJ142" s="1"/>
      <c r="ATK142" s="1"/>
      <c r="ATL142" s="1"/>
      <c r="ATM142" s="1"/>
      <c r="ATN142" s="1"/>
      <c r="ATO142" s="1"/>
      <c r="ATP142" s="1"/>
      <c r="ATQ142" s="1"/>
      <c r="ATR142" s="1"/>
      <c r="ATS142" s="1"/>
      <c r="ATT142" s="1"/>
      <c r="ATU142" s="1"/>
      <c r="ATV142" s="1"/>
      <c r="ATW142" s="1"/>
      <c r="ATX142" s="1"/>
      <c r="ATY142" s="1"/>
      <c r="ATZ142" s="1"/>
      <c r="AUA142" s="1"/>
      <c r="AUB142" s="1"/>
      <c r="AUC142" s="1"/>
      <c r="AUD142" s="1"/>
      <c r="AUE142" s="1"/>
      <c r="AUF142" s="1"/>
      <c r="AUG142" s="1"/>
      <c r="AUH142" s="1"/>
      <c r="AUI142" s="1"/>
      <c r="AUJ142" s="1"/>
      <c r="AUK142" s="1"/>
      <c r="AUL142" s="1"/>
      <c r="AUM142" s="1"/>
      <c r="AUN142" s="1"/>
      <c r="AUO142" s="1"/>
      <c r="AUP142" s="1"/>
      <c r="AUQ142" s="1"/>
      <c r="AUR142" s="1"/>
      <c r="AUS142" s="1"/>
      <c r="AUT142" s="1"/>
      <c r="AUU142" s="1"/>
      <c r="AUV142" s="1"/>
      <c r="AUW142" s="1"/>
      <c r="AUX142" s="1"/>
      <c r="AUY142" s="1"/>
      <c r="AUZ142" s="1"/>
      <c r="AVA142" s="1"/>
      <c r="AVB142" s="1"/>
      <c r="AVC142" s="1"/>
      <c r="AVD142" s="1"/>
      <c r="AVE142" s="1"/>
      <c r="AVF142" s="1"/>
      <c r="AVG142" s="1"/>
      <c r="AVH142" s="1"/>
      <c r="AVI142" s="1"/>
      <c r="AVJ142" s="1"/>
      <c r="AVK142" s="1"/>
      <c r="AVL142" s="1"/>
      <c r="AVM142" s="1"/>
      <c r="AVN142" s="1"/>
      <c r="AVO142" s="1"/>
      <c r="AVP142" s="1"/>
      <c r="AVQ142" s="1"/>
      <c r="AVR142" s="1"/>
      <c r="AVS142" s="1"/>
      <c r="AVT142" s="1"/>
      <c r="AVU142" s="1"/>
      <c r="AVV142" s="1"/>
      <c r="AVW142" s="1"/>
      <c r="AVX142" s="1"/>
      <c r="AVY142" s="1"/>
      <c r="AVZ142" s="1"/>
      <c r="AWA142" s="1"/>
      <c r="AWB142" s="1"/>
      <c r="AWC142" s="1"/>
      <c r="AWD142" s="1"/>
      <c r="AWE142" s="1"/>
      <c r="AWF142" s="1"/>
      <c r="AWG142" s="1"/>
      <c r="AWH142" s="1"/>
      <c r="AWI142" s="1"/>
      <c r="AWJ142" s="1"/>
      <c r="AWK142" s="1"/>
      <c r="AWL142" s="1"/>
      <c r="AWM142" s="1"/>
      <c r="AWN142" s="1"/>
      <c r="AWO142" s="1"/>
      <c r="AWP142" s="1"/>
      <c r="AWQ142" s="1"/>
      <c r="AWR142" s="1"/>
      <c r="AWS142" s="1"/>
      <c r="AWT142" s="1"/>
      <c r="AWU142" s="1"/>
      <c r="AWV142" s="1"/>
      <c r="AWW142" s="1"/>
      <c r="AWX142" s="1"/>
      <c r="AWY142" s="1"/>
      <c r="AWZ142" s="1"/>
      <c r="AXA142" s="1"/>
      <c r="AXB142" s="1"/>
      <c r="AXC142" s="1"/>
      <c r="AXD142" s="1"/>
      <c r="AXE142" s="1"/>
      <c r="AXF142" s="1"/>
      <c r="AXG142" s="1"/>
      <c r="AXH142" s="1"/>
      <c r="AXI142" s="1"/>
      <c r="AXJ142" s="1"/>
      <c r="AXK142" s="1"/>
      <c r="AXL142" s="1"/>
      <c r="AXM142" s="1"/>
      <c r="AXN142" s="1"/>
      <c r="AXO142" s="1"/>
      <c r="AXP142" s="1"/>
      <c r="AXQ142" s="1"/>
      <c r="AXR142" s="1"/>
      <c r="AXS142" s="1"/>
      <c r="AXT142" s="1"/>
      <c r="AXU142" s="1"/>
      <c r="AXV142" s="1"/>
      <c r="AXW142" s="1"/>
      <c r="AXX142" s="1"/>
      <c r="AXY142" s="1"/>
      <c r="AXZ142" s="1"/>
      <c r="AYA142" s="1"/>
      <c r="AYB142" s="1"/>
      <c r="AYC142" s="1"/>
      <c r="AYD142" s="1"/>
      <c r="AYE142" s="1"/>
      <c r="AYF142" s="1"/>
      <c r="AYG142" s="1"/>
      <c r="AYH142" s="1"/>
      <c r="AYI142" s="1"/>
      <c r="AYJ142" s="1"/>
      <c r="AYK142" s="1"/>
      <c r="AYL142" s="1"/>
      <c r="AYM142" s="1"/>
      <c r="AYN142" s="1"/>
      <c r="AYO142" s="1"/>
      <c r="AYP142" s="1"/>
      <c r="AYQ142" s="1"/>
      <c r="AYR142" s="1"/>
      <c r="AYS142" s="1"/>
      <c r="AYT142" s="1"/>
      <c r="AYU142" s="1"/>
      <c r="AYV142" s="1"/>
      <c r="AYW142" s="1"/>
      <c r="AYX142" s="1"/>
      <c r="AYY142" s="1"/>
      <c r="AYZ142" s="1"/>
      <c r="AZA142" s="1"/>
      <c r="AZB142" s="1"/>
      <c r="AZC142" s="1"/>
      <c r="AZD142" s="1"/>
      <c r="AZE142" s="1"/>
      <c r="AZF142" s="1"/>
      <c r="AZG142" s="1"/>
      <c r="AZH142" s="1"/>
      <c r="AZI142" s="1"/>
      <c r="AZJ142" s="1"/>
      <c r="AZK142" s="1"/>
      <c r="AZL142" s="1"/>
      <c r="AZM142" s="1"/>
      <c r="AZN142" s="1"/>
      <c r="AZO142" s="1"/>
      <c r="AZP142" s="1"/>
      <c r="AZQ142" s="1"/>
      <c r="AZR142" s="1"/>
      <c r="AZS142" s="1"/>
      <c r="AZT142" s="1"/>
      <c r="AZU142" s="1"/>
      <c r="AZV142" s="1"/>
      <c r="AZW142" s="1"/>
      <c r="AZX142" s="1"/>
      <c r="AZY142" s="1"/>
      <c r="AZZ142" s="1"/>
      <c r="BAA142" s="1"/>
      <c r="BAB142" s="1"/>
      <c r="BAC142" s="1"/>
      <c r="BAD142" s="1"/>
      <c r="BAE142" s="1"/>
      <c r="BAF142" s="1"/>
      <c r="BAG142" s="1"/>
      <c r="BAH142" s="1"/>
      <c r="BAI142" s="1"/>
      <c r="BAJ142" s="1"/>
      <c r="BAK142" s="1"/>
      <c r="BAL142" s="1"/>
      <c r="BAM142" s="1"/>
      <c r="BAN142" s="1"/>
      <c r="BAO142" s="1"/>
      <c r="BAP142" s="1"/>
      <c r="BAQ142" s="1"/>
      <c r="BAR142" s="1"/>
      <c r="BAS142" s="1"/>
      <c r="BAT142" s="1"/>
      <c r="BAU142" s="1"/>
      <c r="BAV142" s="1"/>
      <c r="BAW142" s="1"/>
      <c r="BAX142" s="1"/>
      <c r="BAY142" s="1"/>
      <c r="BAZ142" s="1"/>
      <c r="BBA142" s="1"/>
      <c r="BBB142" s="1"/>
      <c r="BBC142" s="1"/>
      <c r="BBD142" s="1"/>
      <c r="BBE142" s="1"/>
      <c r="BBF142" s="1"/>
      <c r="BBG142" s="1"/>
      <c r="BBH142" s="1"/>
      <c r="BBI142" s="1"/>
      <c r="BBJ142" s="1"/>
      <c r="BBK142" s="1"/>
      <c r="BBL142" s="1"/>
      <c r="BBM142" s="1"/>
      <c r="BBN142" s="1"/>
      <c r="BBO142" s="1"/>
      <c r="BBP142" s="1"/>
      <c r="BBQ142" s="1"/>
      <c r="BBR142" s="1"/>
      <c r="BBS142" s="1"/>
      <c r="BBT142" s="1"/>
      <c r="BBU142" s="1"/>
      <c r="BBV142" s="1"/>
      <c r="BBW142" s="1"/>
      <c r="BBX142" s="1"/>
      <c r="BBY142" s="1"/>
      <c r="BBZ142" s="1"/>
      <c r="BCA142" s="1"/>
      <c r="BCB142" s="1"/>
      <c r="BCC142" s="1"/>
      <c r="BCD142" s="1"/>
      <c r="BCE142" s="1"/>
      <c r="BCF142" s="1"/>
      <c r="BCG142" s="1"/>
      <c r="BCH142" s="1"/>
      <c r="BCI142" s="1"/>
      <c r="BCJ142" s="1"/>
      <c r="BCK142" s="1"/>
      <c r="BCL142" s="1"/>
      <c r="BCM142" s="1"/>
      <c r="BCN142" s="1"/>
      <c r="BCO142" s="1"/>
      <c r="BCP142" s="1"/>
      <c r="BCQ142" s="1"/>
      <c r="BCR142" s="1"/>
      <c r="BCS142" s="1"/>
      <c r="BCT142" s="1"/>
      <c r="BCU142" s="1"/>
      <c r="BCV142" s="1"/>
      <c r="BCW142" s="1"/>
      <c r="BCX142" s="1"/>
      <c r="BCY142" s="1"/>
      <c r="BCZ142" s="1"/>
      <c r="BDA142" s="1"/>
      <c r="BDB142" s="1"/>
      <c r="BDC142" s="1"/>
      <c r="BDD142" s="1"/>
      <c r="BDE142" s="1"/>
      <c r="BDF142" s="1"/>
      <c r="BDG142" s="1"/>
      <c r="BDH142" s="1"/>
      <c r="BDI142" s="1"/>
      <c r="BDJ142" s="1"/>
      <c r="BDK142" s="1"/>
      <c r="BDL142" s="1"/>
      <c r="BDM142" s="1"/>
      <c r="BDN142" s="1"/>
      <c r="BDO142" s="1"/>
      <c r="BDP142" s="1"/>
      <c r="BDQ142" s="1"/>
      <c r="BDR142" s="1"/>
      <c r="BDS142" s="1"/>
      <c r="BDT142" s="1"/>
      <c r="BDU142" s="1"/>
      <c r="BDV142" s="1"/>
      <c r="BDW142" s="1"/>
      <c r="BDX142" s="1"/>
      <c r="BDY142" s="1"/>
      <c r="BDZ142" s="1"/>
      <c r="BEA142" s="1"/>
      <c r="BEB142" s="1"/>
      <c r="BEC142" s="1"/>
      <c r="BED142" s="1"/>
      <c r="BEE142" s="1"/>
      <c r="BEF142" s="1"/>
      <c r="BEG142" s="1"/>
      <c r="BEH142" s="1"/>
      <c r="BEI142" s="1"/>
      <c r="BEJ142" s="1"/>
      <c r="BEK142" s="1"/>
      <c r="BEL142" s="1"/>
      <c r="BEM142" s="1"/>
      <c r="BEN142" s="1"/>
      <c r="BEO142" s="1"/>
      <c r="BEP142" s="1"/>
      <c r="BEQ142" s="1"/>
      <c r="BER142" s="1"/>
      <c r="BES142" s="1"/>
      <c r="BET142" s="1"/>
      <c r="BEU142" s="1"/>
      <c r="BEV142" s="1"/>
      <c r="BEW142" s="1"/>
      <c r="BEX142" s="1"/>
      <c r="BEY142" s="1"/>
      <c r="BEZ142" s="1"/>
      <c r="BFA142" s="1"/>
      <c r="BFB142" s="1"/>
      <c r="BFC142" s="1"/>
      <c r="BFD142" s="1"/>
      <c r="BFE142" s="1"/>
      <c r="BFF142" s="1"/>
      <c r="BFG142" s="1"/>
      <c r="BFH142" s="1"/>
      <c r="BFI142" s="1"/>
      <c r="BFJ142" s="1"/>
      <c r="BFK142" s="1"/>
      <c r="BFL142" s="1"/>
      <c r="BFM142" s="1"/>
      <c r="BFN142" s="1"/>
      <c r="BFO142" s="1"/>
      <c r="BFP142" s="1"/>
      <c r="BFQ142" s="1"/>
      <c r="BFR142" s="1"/>
      <c r="BFS142" s="1"/>
      <c r="BFT142" s="1"/>
      <c r="BFU142" s="1"/>
      <c r="BFV142" s="1"/>
      <c r="BFW142" s="1"/>
      <c r="BFX142" s="1"/>
      <c r="BFY142" s="1"/>
      <c r="BFZ142" s="1"/>
      <c r="BGA142" s="1"/>
      <c r="BGB142" s="1"/>
      <c r="BGC142" s="1"/>
      <c r="BGD142" s="1"/>
      <c r="BGE142" s="1"/>
      <c r="BGF142" s="1"/>
      <c r="BGG142" s="1"/>
      <c r="BGH142" s="1"/>
      <c r="BGI142" s="1"/>
      <c r="BGJ142" s="1"/>
      <c r="BGK142" s="1"/>
      <c r="BGL142" s="1"/>
      <c r="BGM142" s="1"/>
      <c r="BGN142" s="1"/>
      <c r="BGO142" s="1"/>
      <c r="BGP142" s="1"/>
      <c r="BGQ142" s="1"/>
      <c r="BGR142" s="1"/>
      <c r="BGS142" s="1"/>
      <c r="BGT142" s="1"/>
      <c r="BGU142" s="1"/>
      <c r="BGV142" s="1"/>
      <c r="BGW142" s="1"/>
      <c r="BGX142" s="1"/>
      <c r="BGY142" s="1"/>
      <c r="BGZ142" s="1"/>
      <c r="BHA142" s="1"/>
      <c r="BHB142" s="1"/>
      <c r="BHC142" s="1"/>
      <c r="BHD142" s="1"/>
      <c r="BHE142" s="1"/>
      <c r="BHF142" s="1"/>
      <c r="BHG142" s="1"/>
      <c r="BHH142" s="1"/>
      <c r="BHI142" s="1"/>
      <c r="BHJ142" s="1"/>
      <c r="BHK142" s="1"/>
      <c r="BHL142" s="1"/>
      <c r="BHM142" s="1"/>
      <c r="BHN142" s="1"/>
      <c r="BHO142" s="1"/>
      <c r="BHP142" s="1"/>
      <c r="BHQ142" s="1"/>
      <c r="BHR142" s="1"/>
      <c r="BHS142" s="1"/>
      <c r="BHT142" s="1"/>
      <c r="BHU142" s="1"/>
      <c r="BHV142" s="1"/>
      <c r="BHW142" s="1"/>
      <c r="BHX142" s="1"/>
      <c r="BHY142" s="1"/>
      <c r="BHZ142" s="1"/>
      <c r="BIA142" s="1"/>
      <c r="BIB142" s="1"/>
      <c r="BIC142" s="1"/>
      <c r="BID142" s="1"/>
      <c r="BIE142" s="1"/>
      <c r="BIF142" s="1"/>
      <c r="BIG142" s="1"/>
      <c r="BIH142" s="1"/>
      <c r="BII142" s="1"/>
      <c r="BIJ142" s="1"/>
      <c r="BIK142" s="1"/>
      <c r="BIL142" s="1"/>
      <c r="BIM142" s="1"/>
      <c r="BIN142" s="1"/>
      <c r="BIO142" s="1"/>
      <c r="BIP142" s="1"/>
      <c r="BIQ142" s="1"/>
      <c r="BIR142" s="1"/>
      <c r="BIS142" s="1"/>
      <c r="BIT142" s="1"/>
      <c r="BIU142" s="1"/>
      <c r="BIV142" s="1"/>
      <c r="BIW142" s="1"/>
      <c r="BIX142" s="1"/>
      <c r="BIY142" s="1"/>
      <c r="BIZ142" s="1"/>
      <c r="BJA142" s="1"/>
      <c r="BJB142" s="1"/>
      <c r="BJC142" s="1"/>
      <c r="BJD142" s="1"/>
      <c r="BJE142" s="1"/>
      <c r="BJF142" s="1"/>
      <c r="BJG142" s="1"/>
      <c r="BJH142" s="1"/>
      <c r="BJI142" s="1"/>
      <c r="BJJ142" s="1"/>
      <c r="BJK142" s="1"/>
      <c r="BJL142" s="1"/>
      <c r="BJM142" s="1"/>
      <c r="BJN142" s="1"/>
      <c r="BJO142" s="1"/>
      <c r="BJP142" s="1"/>
      <c r="BJQ142" s="1"/>
      <c r="BJR142" s="1"/>
      <c r="BJS142" s="1"/>
      <c r="BJT142" s="1"/>
      <c r="BJU142" s="1"/>
      <c r="BJV142" s="1"/>
      <c r="BJW142" s="1"/>
      <c r="BJX142" s="1"/>
      <c r="BJY142" s="1"/>
      <c r="BJZ142" s="1"/>
      <c r="BKA142" s="1"/>
      <c r="BKB142" s="1"/>
      <c r="BKC142" s="1"/>
      <c r="BKD142" s="1"/>
      <c r="BKE142" s="1"/>
      <c r="BKF142" s="1"/>
      <c r="BKG142" s="1"/>
      <c r="BKH142" s="1"/>
      <c r="BKI142" s="1"/>
      <c r="BKJ142" s="1"/>
      <c r="BKK142" s="1"/>
      <c r="BKL142" s="1"/>
      <c r="BKM142" s="1"/>
      <c r="BKN142" s="1"/>
      <c r="BKO142" s="1"/>
      <c r="BKP142" s="1"/>
      <c r="BKQ142" s="1"/>
      <c r="BKR142" s="1"/>
      <c r="BKS142" s="1"/>
      <c r="BKT142" s="1"/>
      <c r="BKU142" s="1"/>
      <c r="BKV142" s="1"/>
      <c r="BKW142" s="1"/>
      <c r="BKX142" s="1"/>
      <c r="BKY142" s="1"/>
      <c r="BKZ142" s="1"/>
      <c r="BLA142" s="1"/>
      <c r="BLB142" s="1"/>
      <c r="BLC142" s="1"/>
      <c r="BLD142" s="1"/>
      <c r="BLE142" s="1"/>
      <c r="BLF142" s="1"/>
      <c r="BLG142" s="1"/>
      <c r="BLH142" s="1"/>
      <c r="BLI142" s="1"/>
      <c r="BLJ142" s="1"/>
      <c r="BLK142" s="1"/>
      <c r="BLL142" s="1"/>
      <c r="BLM142" s="1"/>
      <c r="BLN142" s="1"/>
      <c r="BLO142" s="1"/>
      <c r="BLP142" s="1"/>
      <c r="BLQ142" s="1"/>
      <c r="BLR142" s="1"/>
      <c r="BLS142" s="1"/>
      <c r="BLT142" s="1"/>
      <c r="BLU142" s="1"/>
      <c r="BLV142" s="1"/>
      <c r="BLW142" s="1"/>
      <c r="BLX142" s="1"/>
      <c r="BLY142" s="1"/>
      <c r="BLZ142" s="1"/>
      <c r="BMA142" s="1"/>
      <c r="BMB142" s="1"/>
      <c r="BMC142" s="1"/>
      <c r="BMD142" s="1"/>
      <c r="BME142" s="1"/>
      <c r="BMF142" s="1"/>
      <c r="BMG142" s="1"/>
      <c r="BMH142" s="1"/>
      <c r="BMI142" s="1"/>
      <c r="BMJ142" s="1"/>
      <c r="BMK142" s="1"/>
      <c r="BML142" s="1"/>
      <c r="BMM142" s="1"/>
      <c r="BMN142" s="1"/>
      <c r="BMO142" s="1"/>
      <c r="BMP142" s="1"/>
      <c r="BMQ142" s="1"/>
      <c r="BMR142" s="1"/>
      <c r="BMS142" s="1"/>
      <c r="BMT142" s="1"/>
      <c r="BMU142" s="1"/>
      <c r="BMV142" s="1"/>
      <c r="BMW142" s="1"/>
      <c r="BMX142" s="1"/>
      <c r="BMY142" s="1"/>
      <c r="BMZ142" s="1"/>
      <c r="BNA142" s="1"/>
      <c r="BNB142" s="1"/>
      <c r="BNC142" s="1"/>
      <c r="BND142" s="1"/>
      <c r="BNE142" s="1"/>
      <c r="BNF142" s="1"/>
      <c r="BNG142" s="1"/>
      <c r="BNH142" s="1"/>
      <c r="BNI142" s="1"/>
      <c r="BNJ142" s="1"/>
      <c r="BNK142" s="1"/>
      <c r="BNL142" s="1"/>
      <c r="BNM142" s="1"/>
      <c r="BNN142" s="1"/>
      <c r="BNO142" s="1"/>
      <c r="BNP142" s="1"/>
      <c r="BNQ142" s="1"/>
      <c r="BNR142" s="1"/>
      <c r="BNS142" s="1"/>
      <c r="BNT142" s="1"/>
      <c r="BNU142" s="1"/>
      <c r="BNV142" s="1"/>
      <c r="BNW142" s="1"/>
      <c r="BNX142" s="1"/>
      <c r="BNY142" s="1"/>
      <c r="BNZ142" s="1"/>
      <c r="BOA142" s="1"/>
      <c r="BOB142" s="1"/>
      <c r="BOC142" s="1"/>
      <c r="BOD142" s="1"/>
      <c r="BOE142" s="1"/>
      <c r="BOF142" s="1"/>
      <c r="BOG142" s="1"/>
      <c r="BOH142" s="1"/>
      <c r="BOI142" s="1"/>
      <c r="BOJ142" s="1"/>
      <c r="BOK142" s="1"/>
      <c r="BOL142" s="1"/>
      <c r="BOM142" s="1"/>
      <c r="BON142" s="1"/>
      <c r="BOO142" s="1"/>
      <c r="BOP142" s="1"/>
      <c r="BOQ142" s="1"/>
      <c r="BOR142" s="1"/>
      <c r="BOS142" s="1"/>
      <c r="BOT142" s="1"/>
      <c r="BOU142" s="1"/>
      <c r="BOV142" s="1"/>
      <c r="BOW142" s="1"/>
      <c r="BOX142" s="1"/>
      <c r="BOY142" s="1"/>
      <c r="BOZ142" s="1"/>
      <c r="BPA142" s="1"/>
      <c r="BPB142" s="1"/>
      <c r="BPC142" s="1"/>
      <c r="BPD142" s="1"/>
      <c r="BPE142" s="1"/>
      <c r="BPF142" s="1"/>
      <c r="BPG142" s="1"/>
      <c r="BPH142" s="1"/>
      <c r="BPI142" s="1"/>
      <c r="BPJ142" s="1"/>
      <c r="BPK142" s="1"/>
      <c r="BPL142" s="1"/>
      <c r="BPM142" s="1"/>
      <c r="BPN142" s="1"/>
      <c r="BPO142" s="1"/>
      <c r="BPP142" s="1"/>
      <c r="BPQ142" s="1"/>
      <c r="BPR142" s="1"/>
      <c r="BPS142" s="1"/>
      <c r="BPT142" s="1"/>
      <c r="BPU142" s="1"/>
      <c r="BPV142" s="1"/>
      <c r="BPW142" s="1"/>
      <c r="BPX142" s="1"/>
      <c r="BPY142" s="1"/>
      <c r="BPZ142" s="1"/>
      <c r="BQA142" s="1"/>
      <c r="BQB142" s="1"/>
      <c r="BQC142" s="1"/>
      <c r="BQD142" s="1"/>
      <c r="BQE142" s="1"/>
      <c r="BQF142" s="1"/>
      <c r="BQG142" s="1"/>
      <c r="BQH142" s="1"/>
      <c r="BQI142" s="1"/>
      <c r="BQJ142" s="1"/>
      <c r="BQK142" s="1"/>
      <c r="BQL142" s="1"/>
      <c r="BQM142" s="1"/>
      <c r="BQN142" s="1"/>
      <c r="BQO142" s="1"/>
      <c r="BQP142" s="1"/>
      <c r="BQQ142" s="1"/>
      <c r="BQR142" s="1"/>
      <c r="BQS142" s="1"/>
      <c r="BQT142" s="1"/>
      <c r="BQU142" s="1"/>
      <c r="BQV142" s="1"/>
      <c r="BQW142" s="1"/>
      <c r="BQX142" s="1"/>
      <c r="BQY142" s="1"/>
      <c r="BQZ142" s="1"/>
      <c r="BRA142" s="1"/>
      <c r="BRB142" s="1"/>
      <c r="BRC142" s="1"/>
      <c r="BRD142" s="1"/>
      <c r="BRE142" s="1"/>
      <c r="BRF142" s="1"/>
      <c r="BRG142" s="1"/>
      <c r="BRH142" s="1"/>
      <c r="BRI142" s="1"/>
      <c r="BRJ142" s="1"/>
      <c r="BRK142" s="1"/>
      <c r="BRL142" s="1"/>
      <c r="BRM142" s="1"/>
      <c r="BRN142" s="1"/>
      <c r="BRO142" s="1"/>
      <c r="BRP142" s="1"/>
      <c r="BRQ142" s="1"/>
      <c r="BRR142" s="1"/>
      <c r="BRS142" s="1"/>
      <c r="BRT142" s="1"/>
      <c r="BRU142" s="1"/>
      <c r="BRV142" s="1"/>
      <c r="BRW142" s="1"/>
      <c r="BRX142" s="1"/>
      <c r="BRY142" s="1"/>
      <c r="BRZ142" s="1"/>
      <c r="BSA142" s="1"/>
      <c r="BSB142" s="1"/>
      <c r="BSC142" s="1"/>
      <c r="BSD142" s="1"/>
      <c r="BSE142" s="1"/>
      <c r="BSF142" s="1"/>
      <c r="BSG142" s="1"/>
      <c r="BSH142" s="1"/>
      <c r="BSI142" s="1"/>
      <c r="BSJ142" s="1"/>
      <c r="BSK142" s="1"/>
      <c r="BSL142" s="1"/>
      <c r="BSM142" s="1"/>
      <c r="BSN142" s="1"/>
      <c r="BSO142" s="1"/>
      <c r="BSP142" s="1"/>
      <c r="BSQ142" s="1"/>
      <c r="BSR142" s="1"/>
      <c r="BSS142" s="1"/>
      <c r="BST142" s="1"/>
      <c r="BSU142" s="1"/>
      <c r="BSV142" s="1"/>
      <c r="BSW142" s="1"/>
      <c r="BSX142" s="1"/>
      <c r="BSY142" s="1"/>
      <c r="BSZ142" s="1"/>
      <c r="BTA142" s="1"/>
      <c r="BTB142" s="1"/>
      <c r="BTC142" s="1"/>
      <c r="BTD142" s="1"/>
      <c r="BTE142" s="1"/>
      <c r="BTF142" s="1"/>
      <c r="BTG142" s="1"/>
      <c r="BTH142" s="1"/>
      <c r="BTI142" s="1"/>
      <c r="BTJ142" s="1"/>
      <c r="BTK142" s="1"/>
      <c r="BTL142" s="1"/>
      <c r="BTM142" s="1"/>
      <c r="BTN142" s="1"/>
      <c r="BTO142" s="1"/>
      <c r="BTP142" s="1"/>
      <c r="BTQ142" s="1"/>
      <c r="BTR142" s="1"/>
      <c r="BTS142" s="1"/>
      <c r="BTT142" s="1"/>
      <c r="BTU142" s="1"/>
      <c r="BTV142" s="1"/>
      <c r="BTW142" s="1"/>
      <c r="BTX142" s="1"/>
      <c r="BTY142" s="1"/>
      <c r="BTZ142" s="1"/>
      <c r="BUA142" s="1"/>
      <c r="BUB142" s="1"/>
      <c r="BUC142" s="1"/>
      <c r="BUD142" s="1"/>
      <c r="BUE142" s="1"/>
      <c r="BUF142" s="1"/>
      <c r="BUG142" s="1"/>
      <c r="BUH142" s="1"/>
      <c r="BUI142" s="1"/>
      <c r="BUJ142" s="1"/>
      <c r="BUK142" s="1"/>
      <c r="BUL142" s="1"/>
      <c r="BUM142" s="1"/>
      <c r="BUN142" s="1"/>
      <c r="BUO142" s="1"/>
      <c r="BUP142" s="1"/>
      <c r="BUQ142" s="1"/>
      <c r="BUR142" s="1"/>
      <c r="BUS142" s="1"/>
      <c r="BUT142" s="1"/>
      <c r="BUU142" s="1"/>
      <c r="BUV142" s="1"/>
      <c r="BUW142" s="1"/>
      <c r="BUX142" s="1"/>
      <c r="BUY142" s="1"/>
      <c r="BUZ142" s="1"/>
      <c r="BVA142" s="1"/>
      <c r="BVB142" s="1"/>
      <c r="BVC142" s="1"/>
      <c r="BVD142" s="1"/>
      <c r="BVE142" s="1"/>
      <c r="BVF142" s="1"/>
      <c r="BVG142" s="1"/>
      <c r="BVH142" s="1"/>
      <c r="BVI142" s="1"/>
      <c r="BVJ142" s="1"/>
      <c r="BVK142" s="1"/>
      <c r="BVL142" s="1"/>
      <c r="BVM142" s="1"/>
      <c r="BVN142" s="1"/>
      <c r="BVO142" s="1"/>
      <c r="BVP142" s="1"/>
      <c r="BVQ142" s="1"/>
      <c r="BVR142" s="1"/>
      <c r="BVS142" s="1"/>
      <c r="BVT142" s="1"/>
      <c r="BVU142" s="1"/>
      <c r="BVV142" s="1"/>
      <c r="BVW142" s="1"/>
      <c r="BVX142" s="1"/>
      <c r="BVY142" s="1"/>
      <c r="BVZ142" s="1"/>
      <c r="BWA142" s="1"/>
      <c r="BWB142" s="1"/>
      <c r="BWC142" s="1"/>
      <c r="BWD142" s="1"/>
      <c r="BWE142" s="1"/>
      <c r="BWF142" s="1"/>
      <c r="BWG142" s="1"/>
      <c r="BWH142" s="1"/>
      <c r="BWI142" s="1"/>
      <c r="BWJ142" s="1"/>
      <c r="BWK142" s="1"/>
      <c r="BWL142" s="1"/>
      <c r="BWM142" s="1"/>
      <c r="BWN142" s="1"/>
      <c r="BWO142" s="1"/>
      <c r="BWP142" s="1"/>
      <c r="BWQ142" s="1"/>
      <c r="BWR142" s="1"/>
      <c r="BWS142" s="1"/>
      <c r="BWT142" s="1"/>
      <c r="BWU142" s="1"/>
      <c r="BWV142" s="1"/>
      <c r="BWW142" s="1"/>
      <c r="BWX142" s="1"/>
      <c r="BWY142" s="1"/>
      <c r="BWZ142" s="1"/>
      <c r="BXA142" s="1"/>
      <c r="BXB142" s="1"/>
      <c r="BXC142" s="1"/>
      <c r="BXD142" s="1"/>
      <c r="BXE142" s="1"/>
      <c r="BXF142" s="1"/>
      <c r="BXG142" s="1"/>
      <c r="BXH142" s="1"/>
      <c r="BXI142" s="1"/>
      <c r="BXJ142" s="1"/>
      <c r="BXK142" s="1"/>
      <c r="BXL142" s="1"/>
      <c r="BXM142" s="1"/>
      <c r="BXN142" s="1"/>
      <c r="BXO142" s="1"/>
      <c r="BXP142" s="1"/>
      <c r="BXQ142" s="1"/>
      <c r="BXR142" s="1"/>
      <c r="BXS142" s="1"/>
      <c r="BXT142" s="1"/>
      <c r="BXU142" s="1"/>
      <c r="BXV142" s="1"/>
      <c r="BXW142" s="1"/>
      <c r="BXX142" s="1"/>
      <c r="BXY142" s="1"/>
      <c r="BXZ142" s="1"/>
      <c r="BYA142" s="1"/>
      <c r="BYB142" s="1"/>
      <c r="BYC142" s="1"/>
      <c r="BYD142" s="1"/>
      <c r="BYE142" s="1"/>
      <c r="BYF142" s="1"/>
      <c r="BYG142" s="1"/>
      <c r="BYH142" s="1"/>
      <c r="BYI142" s="1"/>
      <c r="BYJ142" s="1"/>
      <c r="BYK142" s="1"/>
      <c r="BYL142" s="1"/>
      <c r="BYM142" s="1"/>
      <c r="BYN142" s="1"/>
      <c r="BYO142" s="1"/>
      <c r="BYP142" s="1"/>
      <c r="BYQ142" s="1"/>
      <c r="BYR142" s="1"/>
      <c r="BYS142" s="1"/>
      <c r="BYT142" s="1"/>
      <c r="BYU142" s="1"/>
      <c r="BYV142" s="1"/>
      <c r="BYW142" s="1"/>
      <c r="BYX142" s="1"/>
      <c r="BYY142" s="1"/>
      <c r="BYZ142" s="1"/>
      <c r="BZA142" s="1"/>
      <c r="BZB142" s="1"/>
      <c r="BZC142" s="1"/>
      <c r="BZD142" s="1"/>
      <c r="BZE142" s="1"/>
      <c r="BZF142" s="1"/>
      <c r="BZG142" s="1"/>
      <c r="BZH142" s="1"/>
      <c r="BZI142" s="1"/>
      <c r="BZJ142" s="1"/>
      <c r="BZK142" s="1"/>
      <c r="BZL142" s="1"/>
      <c r="BZM142" s="1"/>
      <c r="BZN142" s="1"/>
      <c r="BZO142" s="1"/>
      <c r="BZP142" s="1"/>
      <c r="BZQ142" s="1"/>
      <c r="BZR142" s="1"/>
      <c r="BZS142" s="1"/>
      <c r="BZT142" s="1"/>
      <c r="BZU142" s="1"/>
      <c r="BZV142" s="1"/>
      <c r="BZW142" s="1"/>
      <c r="BZX142" s="1"/>
      <c r="BZY142" s="1"/>
      <c r="BZZ142" s="1"/>
      <c r="CAA142" s="1"/>
      <c r="CAB142" s="1"/>
      <c r="CAC142" s="1"/>
      <c r="CAD142" s="1"/>
      <c r="CAE142" s="1"/>
      <c r="CAF142" s="1"/>
      <c r="CAG142" s="1"/>
      <c r="CAH142" s="1"/>
      <c r="CAI142" s="1"/>
      <c r="CAJ142" s="1"/>
      <c r="CAK142" s="1"/>
      <c r="CAL142" s="1"/>
      <c r="CAM142" s="1"/>
      <c r="CAN142" s="1"/>
      <c r="CAO142" s="1"/>
      <c r="CAP142" s="1"/>
      <c r="CAQ142" s="1"/>
      <c r="CAR142" s="1"/>
      <c r="CAS142" s="1"/>
      <c r="CAT142" s="1"/>
      <c r="CAU142" s="1"/>
      <c r="CAV142" s="1"/>
      <c r="CAW142" s="1"/>
      <c r="CAX142" s="1"/>
      <c r="CAY142" s="1"/>
      <c r="CAZ142" s="1"/>
      <c r="CBA142" s="1"/>
      <c r="CBB142" s="1"/>
      <c r="CBC142" s="1"/>
      <c r="CBD142" s="1"/>
      <c r="CBE142" s="1"/>
      <c r="CBF142" s="1"/>
      <c r="CBG142" s="1"/>
      <c r="CBH142" s="1"/>
      <c r="CBI142" s="1"/>
      <c r="CBJ142" s="1"/>
      <c r="CBK142" s="1"/>
      <c r="CBL142" s="1"/>
      <c r="CBM142" s="1"/>
      <c r="CBN142" s="1"/>
      <c r="CBO142" s="1"/>
      <c r="CBP142" s="1"/>
      <c r="CBQ142" s="1"/>
      <c r="CBR142" s="1"/>
      <c r="CBS142" s="1"/>
      <c r="CBT142" s="1"/>
      <c r="CBU142" s="1"/>
      <c r="CBV142" s="1"/>
      <c r="CBW142" s="1"/>
      <c r="CBX142" s="1"/>
      <c r="CBY142" s="1"/>
      <c r="CBZ142" s="1"/>
      <c r="CCA142" s="1"/>
      <c r="CCB142" s="1"/>
      <c r="CCC142" s="1"/>
      <c r="CCD142" s="1"/>
      <c r="CCE142" s="1"/>
      <c r="CCF142" s="1"/>
      <c r="CCG142" s="1"/>
      <c r="CCH142" s="1"/>
      <c r="CCI142" s="1"/>
      <c r="CCJ142" s="1"/>
      <c r="CCK142" s="1"/>
      <c r="CCL142" s="1"/>
      <c r="CCM142" s="1"/>
      <c r="CCN142" s="1"/>
      <c r="CCO142" s="1"/>
      <c r="CCP142" s="1"/>
      <c r="CCQ142" s="1"/>
      <c r="CCR142" s="1"/>
      <c r="CCS142" s="1"/>
      <c r="CCT142" s="1"/>
      <c r="CCU142" s="1"/>
      <c r="CCV142" s="1"/>
      <c r="CCW142" s="1"/>
      <c r="CCX142" s="1"/>
      <c r="CCY142" s="1"/>
      <c r="CCZ142" s="1"/>
      <c r="CDA142" s="1"/>
      <c r="CDB142" s="1"/>
      <c r="CDC142" s="1"/>
      <c r="CDD142" s="1"/>
      <c r="CDE142" s="1"/>
      <c r="CDF142" s="1"/>
      <c r="CDG142" s="1"/>
      <c r="CDH142" s="1"/>
      <c r="CDI142" s="1"/>
      <c r="CDJ142" s="1"/>
      <c r="CDK142" s="1"/>
      <c r="CDL142" s="1"/>
      <c r="CDM142" s="1"/>
      <c r="CDN142" s="1"/>
      <c r="CDO142" s="1"/>
      <c r="CDP142" s="1"/>
      <c r="CDQ142" s="1"/>
      <c r="CDR142" s="1"/>
      <c r="CDS142" s="1"/>
      <c r="CDT142" s="1"/>
      <c r="CDU142" s="1"/>
      <c r="CDV142" s="1"/>
      <c r="CDW142" s="1"/>
      <c r="CDX142" s="1"/>
      <c r="CDY142" s="1"/>
      <c r="CDZ142" s="1"/>
      <c r="CEA142" s="1"/>
      <c r="CEB142" s="1"/>
      <c r="CEC142" s="1"/>
      <c r="CED142" s="1"/>
      <c r="CEE142" s="1"/>
      <c r="CEF142" s="1"/>
      <c r="CEG142" s="1"/>
      <c r="CEH142" s="1"/>
      <c r="CEI142" s="1"/>
      <c r="CEJ142" s="1"/>
      <c r="CEK142" s="1"/>
      <c r="CEL142" s="1"/>
      <c r="CEM142" s="1"/>
      <c r="CEN142" s="1"/>
      <c r="CEO142" s="1"/>
      <c r="CEP142" s="1"/>
      <c r="CEQ142" s="1"/>
      <c r="CER142" s="1"/>
      <c r="CES142" s="1"/>
      <c r="CET142" s="1"/>
      <c r="CEU142" s="1"/>
      <c r="CEV142" s="1"/>
      <c r="CEW142" s="1"/>
      <c r="CEX142" s="1"/>
      <c r="CEY142" s="1"/>
      <c r="CEZ142" s="1"/>
      <c r="CFA142" s="1"/>
      <c r="CFB142" s="1"/>
      <c r="CFC142" s="1"/>
      <c r="CFD142" s="1"/>
      <c r="CFE142" s="1"/>
      <c r="CFF142" s="1"/>
      <c r="CFG142" s="1"/>
      <c r="CFH142" s="1"/>
      <c r="CFI142" s="1"/>
      <c r="CFJ142" s="1"/>
      <c r="CFK142" s="1"/>
      <c r="CFL142" s="1"/>
      <c r="CFM142" s="1"/>
      <c r="CFN142" s="1"/>
      <c r="CFO142" s="1"/>
      <c r="CFP142" s="1"/>
      <c r="CFQ142" s="1"/>
      <c r="CFR142" s="1"/>
      <c r="CFS142" s="1"/>
      <c r="CFT142" s="1"/>
      <c r="CFU142" s="1"/>
      <c r="CFV142" s="1"/>
      <c r="CFW142" s="1"/>
      <c r="CFX142" s="1"/>
      <c r="CFY142" s="1"/>
      <c r="CFZ142" s="1"/>
      <c r="CGA142" s="1"/>
      <c r="CGB142" s="1"/>
      <c r="CGC142" s="1"/>
      <c r="CGD142" s="1"/>
      <c r="CGE142" s="1"/>
      <c r="CGF142" s="1"/>
      <c r="CGG142" s="1"/>
      <c r="CGH142" s="1"/>
      <c r="CGI142" s="1"/>
      <c r="CGJ142" s="1"/>
      <c r="CGK142" s="1"/>
      <c r="CGL142" s="1"/>
      <c r="CGM142" s="1"/>
      <c r="CGN142" s="1"/>
      <c r="CGO142" s="1"/>
      <c r="CGP142" s="1"/>
      <c r="CGQ142" s="1"/>
      <c r="CGR142" s="1"/>
      <c r="CGS142" s="1"/>
      <c r="CGT142" s="1"/>
      <c r="CGU142" s="1"/>
      <c r="CGV142" s="1"/>
      <c r="CGW142" s="1"/>
      <c r="CGX142" s="1"/>
      <c r="CGY142" s="1"/>
      <c r="CGZ142" s="1"/>
      <c r="CHA142" s="1"/>
      <c r="CHB142" s="1"/>
      <c r="CHC142" s="1"/>
      <c r="CHD142" s="1"/>
      <c r="CHE142" s="1"/>
      <c r="CHF142" s="1"/>
      <c r="CHG142" s="1"/>
      <c r="CHH142" s="1"/>
      <c r="CHI142" s="1"/>
      <c r="CHJ142" s="1"/>
      <c r="CHK142" s="1"/>
      <c r="CHL142" s="1"/>
      <c r="CHM142" s="1"/>
      <c r="CHN142" s="1"/>
      <c r="CHO142" s="1"/>
      <c r="CHP142" s="1"/>
      <c r="CHQ142" s="1"/>
      <c r="CHR142" s="1"/>
      <c r="CHS142" s="1"/>
      <c r="CHT142" s="1"/>
      <c r="CHU142" s="1"/>
      <c r="CHV142" s="1"/>
      <c r="CHW142" s="1"/>
      <c r="CHX142" s="1"/>
      <c r="CHY142" s="1"/>
      <c r="CHZ142" s="1"/>
      <c r="CIA142" s="1"/>
      <c r="CIB142" s="1"/>
      <c r="CIC142" s="1"/>
      <c r="CID142" s="1"/>
      <c r="CIE142" s="1"/>
      <c r="CIF142" s="1"/>
      <c r="CIG142" s="1"/>
      <c r="CIH142" s="1"/>
      <c r="CII142" s="1"/>
      <c r="CIJ142" s="1"/>
      <c r="CIK142" s="1"/>
      <c r="CIL142" s="1"/>
      <c r="CIM142" s="1"/>
      <c r="CIN142" s="1"/>
      <c r="CIO142" s="1"/>
      <c r="CIP142" s="1"/>
      <c r="CIQ142" s="1"/>
      <c r="CIR142" s="1"/>
      <c r="CIS142" s="1"/>
      <c r="CIT142" s="1"/>
      <c r="CIU142" s="1"/>
      <c r="CIV142" s="1"/>
      <c r="CIW142" s="1"/>
      <c r="CIX142" s="1"/>
      <c r="CIY142" s="1"/>
      <c r="CIZ142" s="1"/>
      <c r="CJA142" s="1"/>
      <c r="CJB142" s="1"/>
      <c r="CJC142" s="1"/>
      <c r="CJD142" s="1"/>
      <c r="CJE142" s="1"/>
      <c r="CJF142" s="1"/>
      <c r="CJG142" s="1"/>
      <c r="CJH142" s="1"/>
      <c r="CJI142" s="1"/>
      <c r="CJJ142" s="1"/>
      <c r="CJK142" s="1"/>
      <c r="CJL142" s="1"/>
      <c r="CJM142" s="1"/>
      <c r="CJN142" s="1"/>
      <c r="CJO142" s="1"/>
      <c r="CJP142" s="1"/>
      <c r="CJQ142" s="1"/>
      <c r="CJR142" s="1"/>
      <c r="CJS142" s="1"/>
      <c r="CJT142" s="1"/>
      <c r="CJU142" s="1"/>
      <c r="CJV142" s="1"/>
      <c r="CJW142" s="1"/>
      <c r="CJX142" s="1"/>
      <c r="CJY142" s="1"/>
      <c r="CJZ142" s="1"/>
      <c r="CKA142" s="1"/>
      <c r="CKB142" s="1"/>
      <c r="CKC142" s="1"/>
      <c r="CKD142" s="1"/>
      <c r="CKE142" s="1"/>
      <c r="CKF142" s="1"/>
      <c r="CKG142" s="1"/>
      <c r="CKH142" s="1"/>
      <c r="CKI142" s="1"/>
      <c r="CKJ142" s="1"/>
      <c r="CKK142" s="1"/>
      <c r="CKL142" s="1"/>
      <c r="CKM142" s="1"/>
      <c r="CKN142" s="1"/>
      <c r="CKO142" s="1"/>
      <c r="CKP142" s="1"/>
      <c r="CKQ142" s="1"/>
      <c r="CKR142" s="1"/>
      <c r="CKS142" s="1"/>
      <c r="CKT142" s="1"/>
      <c r="CKU142" s="1"/>
      <c r="CKV142" s="1"/>
      <c r="CKW142" s="1"/>
      <c r="CKX142" s="1"/>
      <c r="CKY142" s="1"/>
      <c r="CKZ142" s="1"/>
      <c r="CLA142" s="1"/>
      <c r="CLB142" s="1"/>
      <c r="CLC142" s="1"/>
      <c r="CLD142" s="1"/>
      <c r="CLE142" s="1"/>
      <c r="CLF142" s="1"/>
      <c r="CLG142" s="1"/>
      <c r="CLH142" s="1"/>
      <c r="CLI142" s="1"/>
      <c r="CLJ142" s="1"/>
      <c r="CLK142" s="1"/>
      <c r="CLL142" s="1"/>
      <c r="CLM142" s="1"/>
      <c r="CLN142" s="1"/>
      <c r="CLO142" s="1"/>
      <c r="CLP142" s="1"/>
      <c r="CLQ142" s="1"/>
      <c r="CLR142" s="1"/>
      <c r="CLS142" s="1"/>
      <c r="CLT142" s="1"/>
      <c r="CLU142" s="1"/>
      <c r="CLV142" s="1"/>
      <c r="CLW142" s="1"/>
      <c r="CLX142" s="1"/>
      <c r="CLY142" s="1"/>
      <c r="CLZ142" s="1"/>
      <c r="CMA142" s="1"/>
      <c r="CMB142" s="1"/>
      <c r="CMC142" s="1"/>
      <c r="CMD142" s="1"/>
      <c r="CME142" s="1"/>
      <c r="CMF142" s="1"/>
      <c r="CMG142" s="1"/>
      <c r="CMH142" s="1"/>
      <c r="CMI142" s="1"/>
      <c r="CMJ142" s="1"/>
      <c r="CMK142" s="1"/>
      <c r="CML142" s="1"/>
      <c r="CMM142" s="1"/>
      <c r="CMN142" s="1"/>
      <c r="CMO142" s="1"/>
      <c r="CMP142" s="1"/>
      <c r="CMQ142" s="1"/>
      <c r="CMR142" s="1"/>
      <c r="CMS142" s="1"/>
      <c r="CMT142" s="1"/>
      <c r="CMU142" s="1"/>
      <c r="CMV142" s="1"/>
      <c r="CMW142" s="1"/>
      <c r="CMX142" s="1"/>
      <c r="CMY142" s="1"/>
      <c r="CMZ142" s="1"/>
      <c r="CNA142" s="1"/>
      <c r="CNB142" s="1"/>
      <c r="CNC142" s="1"/>
      <c r="CND142" s="1"/>
      <c r="CNE142" s="1"/>
      <c r="CNF142" s="1"/>
      <c r="CNG142" s="1"/>
      <c r="CNH142" s="1"/>
      <c r="CNI142" s="1"/>
      <c r="CNJ142" s="1"/>
      <c r="CNK142" s="1"/>
      <c r="CNL142" s="1"/>
      <c r="CNM142" s="1"/>
      <c r="CNN142" s="1"/>
      <c r="CNO142" s="1"/>
      <c r="CNP142" s="1"/>
      <c r="CNQ142" s="1"/>
      <c r="CNR142" s="1"/>
      <c r="CNS142" s="1"/>
      <c r="CNT142" s="1"/>
      <c r="CNU142" s="1"/>
      <c r="CNV142" s="1"/>
      <c r="CNW142" s="1"/>
      <c r="CNX142" s="1"/>
      <c r="CNY142" s="1"/>
      <c r="CNZ142" s="1"/>
      <c r="COA142" s="1"/>
      <c r="COB142" s="1"/>
      <c r="COC142" s="1"/>
      <c r="COD142" s="1"/>
      <c r="COE142" s="1"/>
      <c r="COF142" s="1"/>
      <c r="COG142" s="1"/>
      <c r="COH142" s="1"/>
      <c r="COI142" s="1"/>
      <c r="COJ142" s="1"/>
      <c r="COK142" s="1"/>
      <c r="COL142" s="1"/>
      <c r="COM142" s="1"/>
      <c r="CON142" s="1"/>
      <c r="COO142" s="1"/>
      <c r="COP142" s="1"/>
      <c r="COQ142" s="1"/>
      <c r="COR142" s="1"/>
      <c r="COS142" s="1"/>
      <c r="COT142" s="1"/>
      <c r="COU142" s="1"/>
      <c r="COV142" s="1"/>
      <c r="COW142" s="1"/>
      <c r="COX142" s="1"/>
      <c r="COY142" s="1"/>
      <c r="COZ142" s="1"/>
      <c r="CPA142" s="1"/>
      <c r="CPB142" s="1"/>
      <c r="CPC142" s="1"/>
      <c r="CPD142" s="1"/>
      <c r="CPE142" s="1"/>
      <c r="CPF142" s="1"/>
      <c r="CPG142" s="1"/>
      <c r="CPH142" s="1"/>
      <c r="CPI142" s="1"/>
      <c r="CPJ142" s="1"/>
      <c r="CPK142" s="1"/>
      <c r="CPL142" s="1"/>
      <c r="CPM142" s="1"/>
      <c r="CPN142" s="1"/>
      <c r="CPO142" s="1"/>
      <c r="CPP142" s="1"/>
      <c r="CPQ142" s="1"/>
      <c r="CPR142" s="1"/>
      <c r="CPS142" s="1"/>
      <c r="CPT142" s="1"/>
      <c r="CPU142" s="1"/>
      <c r="CPV142" s="1"/>
      <c r="CPW142" s="1"/>
      <c r="CPX142" s="1"/>
      <c r="CPY142" s="1"/>
      <c r="CPZ142" s="1"/>
      <c r="CQA142" s="1"/>
      <c r="CQB142" s="1"/>
      <c r="CQC142" s="1"/>
      <c r="CQD142" s="1"/>
      <c r="CQE142" s="1"/>
      <c r="CQF142" s="1"/>
      <c r="CQG142" s="1"/>
      <c r="CQH142" s="1"/>
      <c r="CQI142" s="1"/>
      <c r="CQJ142" s="1"/>
      <c r="CQK142" s="1"/>
      <c r="CQL142" s="1"/>
      <c r="CQM142" s="1"/>
      <c r="CQN142" s="1"/>
      <c r="CQO142" s="1"/>
      <c r="CQP142" s="1"/>
      <c r="CQQ142" s="1"/>
      <c r="CQR142" s="1"/>
      <c r="CQS142" s="1"/>
      <c r="CQT142" s="1"/>
      <c r="CQU142" s="1"/>
      <c r="CQV142" s="1"/>
      <c r="CQW142" s="1"/>
      <c r="CQX142" s="1"/>
      <c r="CQY142" s="1"/>
      <c r="CQZ142" s="1"/>
      <c r="CRA142" s="1"/>
      <c r="CRB142" s="1"/>
      <c r="CRC142" s="1"/>
      <c r="CRD142" s="1"/>
      <c r="CRE142" s="1"/>
      <c r="CRF142" s="1"/>
      <c r="CRG142" s="1"/>
      <c r="CRH142" s="1"/>
      <c r="CRI142" s="1"/>
      <c r="CRJ142" s="1"/>
      <c r="CRK142" s="1"/>
      <c r="CRL142" s="1"/>
      <c r="CRM142" s="1"/>
      <c r="CRN142" s="1"/>
      <c r="CRO142" s="1"/>
      <c r="CRP142" s="1"/>
      <c r="CRQ142" s="1"/>
      <c r="CRR142" s="1"/>
      <c r="CRS142" s="1"/>
      <c r="CRT142" s="1"/>
      <c r="CRU142" s="1"/>
      <c r="CRV142" s="1"/>
      <c r="CRW142" s="1"/>
      <c r="CRX142" s="1"/>
      <c r="CRY142" s="1"/>
      <c r="CRZ142" s="1"/>
      <c r="CSA142" s="1"/>
      <c r="CSB142" s="1"/>
      <c r="CSC142" s="1"/>
      <c r="CSD142" s="1"/>
      <c r="CSE142" s="1"/>
      <c r="CSF142" s="1"/>
      <c r="CSG142" s="1"/>
      <c r="CSH142" s="1"/>
      <c r="CSI142" s="1"/>
      <c r="CSJ142" s="1"/>
      <c r="CSK142" s="1"/>
      <c r="CSL142" s="1"/>
      <c r="CSM142" s="1"/>
      <c r="CSN142" s="1"/>
      <c r="CSO142" s="1"/>
      <c r="CSP142" s="1"/>
      <c r="CSQ142" s="1"/>
      <c r="CSR142" s="1"/>
      <c r="CSS142" s="1"/>
      <c r="CST142" s="1"/>
      <c r="CSU142" s="1"/>
      <c r="CSV142" s="1"/>
      <c r="CSW142" s="1"/>
      <c r="CSX142" s="1"/>
      <c r="CSY142" s="1"/>
      <c r="CSZ142" s="1"/>
      <c r="CTA142" s="1"/>
      <c r="CTB142" s="1"/>
      <c r="CTC142" s="1"/>
      <c r="CTD142" s="1"/>
      <c r="CTE142" s="1"/>
      <c r="CTF142" s="1"/>
      <c r="CTG142" s="1"/>
      <c r="CTH142" s="1"/>
      <c r="CTI142" s="1"/>
      <c r="CTJ142" s="1"/>
      <c r="CTK142" s="1"/>
      <c r="CTL142" s="1"/>
      <c r="CTM142" s="1"/>
      <c r="CTN142" s="1"/>
      <c r="CTO142" s="1"/>
      <c r="CTP142" s="1"/>
      <c r="CTQ142" s="1"/>
      <c r="CTR142" s="1"/>
      <c r="CTS142" s="1"/>
      <c r="CTT142" s="1"/>
      <c r="CTU142" s="1"/>
      <c r="CTV142" s="1"/>
      <c r="CTW142" s="1"/>
      <c r="CTX142" s="1"/>
      <c r="CTY142" s="1"/>
      <c r="CTZ142" s="1"/>
      <c r="CUA142" s="1"/>
      <c r="CUB142" s="1"/>
      <c r="CUC142" s="1"/>
      <c r="CUD142" s="1"/>
      <c r="CUE142" s="1"/>
      <c r="CUF142" s="1"/>
      <c r="CUG142" s="1"/>
      <c r="CUH142" s="1"/>
      <c r="CUI142" s="1"/>
      <c r="CUJ142" s="1"/>
      <c r="CUK142" s="1"/>
      <c r="CUL142" s="1"/>
      <c r="CUM142" s="1"/>
      <c r="CUN142" s="1"/>
      <c r="CUO142" s="1"/>
      <c r="CUP142" s="1"/>
      <c r="CUQ142" s="1"/>
      <c r="CUR142" s="1"/>
      <c r="CUS142" s="1"/>
      <c r="CUT142" s="1"/>
      <c r="CUU142" s="1"/>
      <c r="CUV142" s="1"/>
      <c r="CUW142" s="1"/>
      <c r="CUX142" s="1"/>
      <c r="CUY142" s="1"/>
      <c r="CUZ142" s="1"/>
      <c r="CVA142" s="1"/>
      <c r="CVB142" s="1"/>
      <c r="CVC142" s="1"/>
      <c r="CVD142" s="1"/>
      <c r="CVE142" s="1"/>
      <c r="CVF142" s="1"/>
      <c r="CVG142" s="1"/>
      <c r="CVH142" s="1"/>
      <c r="CVI142" s="1"/>
      <c r="CVJ142" s="1"/>
      <c r="CVK142" s="1"/>
      <c r="CVL142" s="1"/>
      <c r="CVM142" s="1"/>
      <c r="CVN142" s="1"/>
      <c r="CVO142" s="1"/>
      <c r="CVP142" s="1"/>
      <c r="CVQ142" s="1"/>
      <c r="CVR142" s="1"/>
      <c r="CVS142" s="1"/>
      <c r="CVT142" s="1"/>
      <c r="CVU142" s="1"/>
      <c r="CVV142" s="1"/>
      <c r="CVW142" s="1"/>
      <c r="CVX142" s="1"/>
      <c r="CVY142" s="1"/>
      <c r="CVZ142" s="1"/>
      <c r="CWA142" s="1"/>
      <c r="CWB142" s="1"/>
      <c r="CWC142" s="1"/>
      <c r="CWD142" s="1"/>
      <c r="CWE142" s="1"/>
      <c r="CWF142" s="1"/>
      <c r="CWG142" s="1"/>
      <c r="CWH142" s="1"/>
      <c r="CWI142" s="1"/>
      <c r="CWJ142" s="1"/>
      <c r="CWK142" s="1"/>
      <c r="CWL142" s="1"/>
      <c r="CWM142" s="1"/>
      <c r="CWN142" s="1"/>
      <c r="CWO142" s="1"/>
      <c r="CWP142" s="1"/>
      <c r="CWQ142" s="1"/>
      <c r="CWR142" s="1"/>
      <c r="CWS142" s="1"/>
      <c r="CWT142" s="1"/>
      <c r="CWU142" s="1"/>
      <c r="CWV142" s="1"/>
      <c r="CWW142" s="1"/>
      <c r="CWX142" s="1"/>
      <c r="CWY142" s="1"/>
      <c r="CWZ142" s="1"/>
      <c r="CXA142" s="1"/>
      <c r="CXB142" s="1"/>
      <c r="CXC142" s="1"/>
      <c r="CXD142" s="1"/>
      <c r="CXE142" s="1"/>
      <c r="CXF142" s="1"/>
      <c r="CXG142" s="1"/>
      <c r="CXH142" s="1"/>
      <c r="CXI142" s="1"/>
      <c r="CXJ142" s="1"/>
      <c r="CXK142" s="1"/>
      <c r="CXL142" s="1"/>
      <c r="CXM142" s="1"/>
      <c r="CXN142" s="1"/>
      <c r="CXO142" s="1"/>
      <c r="CXP142" s="1"/>
      <c r="CXQ142" s="1"/>
      <c r="CXR142" s="1"/>
      <c r="CXS142" s="1"/>
      <c r="CXT142" s="1"/>
      <c r="CXU142" s="1"/>
      <c r="CXV142" s="1"/>
      <c r="CXW142" s="1"/>
      <c r="CXX142" s="1"/>
      <c r="CXY142" s="1"/>
      <c r="CXZ142" s="1"/>
      <c r="CYA142" s="1"/>
      <c r="CYB142" s="1"/>
      <c r="CYC142" s="1"/>
      <c r="CYD142" s="1"/>
      <c r="CYE142" s="1"/>
      <c r="CYF142" s="1"/>
      <c r="CYG142" s="1"/>
      <c r="CYH142" s="1"/>
      <c r="CYI142" s="1"/>
      <c r="CYJ142" s="1"/>
      <c r="CYK142" s="1"/>
      <c r="CYL142" s="1"/>
      <c r="CYM142" s="1"/>
      <c r="CYN142" s="1"/>
      <c r="CYO142" s="1"/>
      <c r="CYP142" s="1"/>
      <c r="CYQ142" s="1"/>
      <c r="CYR142" s="1"/>
      <c r="CYS142" s="1"/>
      <c r="CYT142" s="1"/>
      <c r="CYU142" s="1"/>
      <c r="CYV142" s="1"/>
      <c r="CYW142" s="1"/>
      <c r="CYX142" s="1"/>
      <c r="CYY142" s="1"/>
      <c r="CYZ142" s="1"/>
      <c r="CZA142" s="1"/>
      <c r="CZB142" s="1"/>
      <c r="CZC142" s="1"/>
      <c r="CZD142" s="1"/>
      <c r="CZE142" s="1"/>
      <c r="CZF142" s="1"/>
      <c r="CZG142" s="1"/>
      <c r="CZH142" s="1"/>
      <c r="CZI142" s="1"/>
      <c r="CZJ142" s="1"/>
      <c r="CZK142" s="1"/>
      <c r="CZL142" s="1"/>
      <c r="CZM142" s="1"/>
      <c r="CZN142" s="1"/>
      <c r="CZO142" s="1"/>
      <c r="CZP142" s="1"/>
      <c r="CZQ142" s="1"/>
      <c r="CZR142" s="1"/>
      <c r="CZS142" s="1"/>
      <c r="CZT142" s="1"/>
      <c r="CZU142" s="1"/>
      <c r="CZV142" s="1"/>
      <c r="CZW142" s="1"/>
      <c r="CZX142" s="1"/>
      <c r="CZY142" s="1"/>
      <c r="CZZ142" s="1"/>
      <c r="DAA142" s="1"/>
      <c r="DAB142" s="1"/>
      <c r="DAC142" s="1"/>
      <c r="DAD142" s="1"/>
      <c r="DAE142" s="1"/>
      <c r="DAF142" s="1"/>
      <c r="DAG142" s="1"/>
      <c r="DAH142" s="1"/>
      <c r="DAI142" s="1"/>
      <c r="DAJ142" s="1"/>
      <c r="DAK142" s="1"/>
      <c r="DAL142" s="1"/>
      <c r="DAM142" s="1"/>
      <c r="DAN142" s="1"/>
      <c r="DAO142" s="1"/>
      <c r="DAP142" s="1"/>
      <c r="DAQ142" s="1"/>
      <c r="DAR142" s="1"/>
      <c r="DAS142" s="1"/>
      <c r="DAT142" s="1"/>
      <c r="DAU142" s="1"/>
      <c r="DAV142" s="1"/>
      <c r="DAW142" s="1"/>
      <c r="DAX142" s="1"/>
      <c r="DAY142" s="1"/>
      <c r="DAZ142" s="1"/>
      <c r="DBA142" s="1"/>
      <c r="DBB142" s="1"/>
      <c r="DBC142" s="1"/>
      <c r="DBD142" s="1"/>
      <c r="DBE142" s="1"/>
      <c r="DBF142" s="1"/>
      <c r="DBG142" s="1"/>
      <c r="DBH142" s="1"/>
      <c r="DBI142" s="1"/>
      <c r="DBJ142" s="1"/>
      <c r="DBK142" s="1"/>
      <c r="DBL142" s="1"/>
      <c r="DBM142" s="1"/>
      <c r="DBN142" s="1"/>
      <c r="DBO142" s="1"/>
      <c r="DBP142" s="1"/>
      <c r="DBQ142" s="1"/>
      <c r="DBR142" s="1"/>
      <c r="DBS142" s="1"/>
      <c r="DBT142" s="1"/>
      <c r="DBU142" s="1"/>
      <c r="DBV142" s="1"/>
      <c r="DBW142" s="1"/>
      <c r="DBX142" s="1"/>
      <c r="DBY142" s="1"/>
      <c r="DBZ142" s="1"/>
      <c r="DCA142" s="1"/>
      <c r="DCB142" s="1"/>
      <c r="DCC142" s="1"/>
      <c r="DCD142" s="1"/>
      <c r="DCE142" s="1"/>
      <c r="DCF142" s="1"/>
      <c r="DCG142" s="1"/>
      <c r="DCH142" s="1"/>
      <c r="DCI142" s="1"/>
      <c r="DCJ142" s="1"/>
      <c r="DCK142" s="1"/>
      <c r="DCL142" s="1"/>
      <c r="DCM142" s="1"/>
      <c r="DCN142" s="1"/>
      <c r="DCO142" s="1"/>
      <c r="DCP142" s="1"/>
      <c r="DCQ142" s="1"/>
      <c r="DCR142" s="1"/>
      <c r="DCS142" s="1"/>
      <c r="DCT142" s="1"/>
      <c r="DCU142" s="1"/>
      <c r="DCV142" s="1"/>
      <c r="DCW142" s="1"/>
      <c r="DCX142" s="1"/>
      <c r="DCY142" s="1"/>
      <c r="DCZ142" s="1"/>
      <c r="DDA142" s="1"/>
      <c r="DDB142" s="1"/>
      <c r="DDC142" s="1"/>
      <c r="DDD142" s="1"/>
      <c r="DDE142" s="1"/>
      <c r="DDF142" s="1"/>
      <c r="DDG142" s="1"/>
      <c r="DDH142" s="1"/>
      <c r="DDI142" s="1"/>
      <c r="DDJ142" s="1"/>
      <c r="DDK142" s="1"/>
      <c r="DDL142" s="1"/>
      <c r="DDM142" s="1"/>
      <c r="DDN142" s="1"/>
      <c r="DDO142" s="1"/>
      <c r="DDP142" s="1"/>
      <c r="DDQ142" s="1"/>
      <c r="DDR142" s="1"/>
      <c r="DDS142" s="1"/>
      <c r="DDT142" s="1"/>
      <c r="DDU142" s="1"/>
      <c r="DDV142" s="1"/>
      <c r="DDW142" s="1"/>
      <c r="DDX142" s="1"/>
      <c r="DDY142" s="1"/>
      <c r="DDZ142" s="1"/>
      <c r="DEA142" s="1"/>
      <c r="DEB142" s="1"/>
      <c r="DEC142" s="1"/>
      <c r="DED142" s="1"/>
      <c r="DEE142" s="1"/>
      <c r="DEF142" s="1"/>
      <c r="DEG142" s="1"/>
      <c r="DEH142" s="1"/>
      <c r="DEI142" s="1"/>
      <c r="DEJ142" s="1"/>
      <c r="DEK142" s="1"/>
      <c r="DEL142" s="1"/>
      <c r="DEM142" s="1"/>
      <c r="DEN142" s="1"/>
      <c r="DEO142" s="1"/>
      <c r="DEP142" s="1"/>
      <c r="DEQ142" s="1"/>
      <c r="DER142" s="1"/>
      <c r="DES142" s="1"/>
      <c r="DET142" s="1"/>
      <c r="DEU142" s="1"/>
      <c r="DEV142" s="1"/>
      <c r="DEW142" s="1"/>
      <c r="DEX142" s="1"/>
      <c r="DEY142" s="1"/>
      <c r="DEZ142" s="1"/>
      <c r="DFA142" s="1"/>
      <c r="DFB142" s="1"/>
      <c r="DFC142" s="1"/>
      <c r="DFD142" s="1"/>
      <c r="DFE142" s="1"/>
      <c r="DFF142" s="1"/>
      <c r="DFG142" s="1"/>
      <c r="DFH142" s="1"/>
      <c r="DFI142" s="1"/>
      <c r="DFJ142" s="1"/>
      <c r="DFK142" s="1"/>
      <c r="DFL142" s="1"/>
      <c r="DFM142" s="1"/>
      <c r="DFN142" s="1"/>
      <c r="DFO142" s="1"/>
      <c r="DFP142" s="1"/>
      <c r="DFQ142" s="1"/>
      <c r="DFR142" s="1"/>
      <c r="DFS142" s="1"/>
      <c r="DFT142" s="1"/>
      <c r="DFU142" s="1"/>
      <c r="DFV142" s="1"/>
      <c r="DFW142" s="1"/>
      <c r="DFX142" s="1"/>
      <c r="DFY142" s="1"/>
      <c r="DFZ142" s="1"/>
      <c r="DGA142" s="1"/>
      <c r="DGB142" s="1"/>
      <c r="DGC142" s="1"/>
      <c r="DGD142" s="1"/>
      <c r="DGE142" s="1"/>
      <c r="DGF142" s="1"/>
      <c r="DGG142" s="1"/>
      <c r="DGH142" s="1"/>
      <c r="DGI142" s="1"/>
      <c r="DGJ142" s="1"/>
      <c r="DGK142" s="1"/>
      <c r="DGL142" s="1"/>
      <c r="DGM142" s="1"/>
      <c r="DGN142" s="1"/>
      <c r="DGO142" s="1"/>
      <c r="DGP142" s="1"/>
      <c r="DGQ142" s="1"/>
      <c r="DGR142" s="1"/>
      <c r="DGS142" s="1"/>
      <c r="DGT142" s="1"/>
      <c r="DGU142" s="1"/>
      <c r="DGV142" s="1"/>
      <c r="DGW142" s="1"/>
      <c r="DGX142" s="1"/>
      <c r="DGY142" s="1"/>
      <c r="DGZ142" s="1"/>
      <c r="DHA142" s="1"/>
      <c r="DHB142" s="1"/>
      <c r="DHC142" s="1"/>
      <c r="DHD142" s="1"/>
      <c r="DHE142" s="1"/>
      <c r="DHF142" s="1"/>
      <c r="DHG142" s="1"/>
      <c r="DHH142" s="1"/>
      <c r="DHI142" s="1"/>
      <c r="DHJ142" s="1"/>
      <c r="DHK142" s="1"/>
      <c r="DHL142" s="1"/>
      <c r="DHM142" s="1"/>
      <c r="DHN142" s="1"/>
      <c r="DHO142" s="1"/>
      <c r="DHP142" s="1"/>
      <c r="DHQ142" s="1"/>
      <c r="DHR142" s="1"/>
      <c r="DHS142" s="1"/>
      <c r="DHT142" s="1"/>
      <c r="DHU142" s="1"/>
      <c r="DHV142" s="1"/>
      <c r="DHW142" s="1"/>
      <c r="DHX142" s="1"/>
      <c r="DHY142" s="1"/>
      <c r="DHZ142" s="1"/>
      <c r="DIA142" s="1"/>
      <c r="DIB142" s="1"/>
      <c r="DIC142" s="1"/>
      <c r="DID142" s="1"/>
      <c r="DIE142" s="1"/>
      <c r="DIF142" s="1"/>
      <c r="DIG142" s="1"/>
      <c r="DIH142" s="1"/>
      <c r="DII142" s="1"/>
      <c r="DIJ142" s="1"/>
      <c r="DIK142" s="1"/>
      <c r="DIL142" s="1"/>
      <c r="DIM142" s="1"/>
      <c r="DIN142" s="1"/>
      <c r="DIO142" s="1"/>
      <c r="DIP142" s="1"/>
      <c r="DIQ142" s="1"/>
      <c r="DIR142" s="1"/>
      <c r="DIS142" s="1"/>
      <c r="DIT142" s="1"/>
      <c r="DIU142" s="1"/>
      <c r="DIV142" s="1"/>
      <c r="DIW142" s="1"/>
      <c r="DIX142" s="1"/>
      <c r="DIY142" s="1"/>
      <c r="DIZ142" s="1"/>
      <c r="DJA142" s="1"/>
      <c r="DJB142" s="1"/>
      <c r="DJC142" s="1"/>
      <c r="DJD142" s="1"/>
      <c r="DJE142" s="1"/>
      <c r="DJF142" s="1"/>
      <c r="DJG142" s="1"/>
      <c r="DJH142" s="1"/>
      <c r="DJI142" s="1"/>
      <c r="DJJ142" s="1"/>
      <c r="DJK142" s="1"/>
      <c r="DJL142" s="1"/>
      <c r="DJM142" s="1"/>
      <c r="DJN142" s="1"/>
      <c r="DJO142" s="1"/>
      <c r="DJP142" s="1"/>
      <c r="DJQ142" s="1"/>
      <c r="DJR142" s="1"/>
      <c r="DJS142" s="1"/>
      <c r="DJT142" s="1"/>
      <c r="DJU142" s="1"/>
      <c r="DJV142" s="1"/>
      <c r="DJW142" s="1"/>
      <c r="DJX142" s="1"/>
      <c r="DJY142" s="1"/>
      <c r="DJZ142" s="1"/>
      <c r="DKA142" s="1"/>
      <c r="DKB142" s="1"/>
      <c r="DKC142" s="1"/>
      <c r="DKD142" s="1"/>
      <c r="DKE142" s="1"/>
      <c r="DKF142" s="1"/>
      <c r="DKG142" s="1"/>
      <c r="DKH142" s="1"/>
      <c r="DKI142" s="1"/>
      <c r="DKJ142" s="1"/>
      <c r="DKK142" s="1"/>
      <c r="DKL142" s="1"/>
      <c r="DKM142" s="1"/>
      <c r="DKN142" s="1"/>
      <c r="DKO142" s="1"/>
      <c r="DKP142" s="1"/>
      <c r="DKQ142" s="1"/>
      <c r="DKR142" s="1"/>
      <c r="DKS142" s="1"/>
      <c r="DKT142" s="1"/>
      <c r="DKU142" s="1"/>
      <c r="DKV142" s="1"/>
      <c r="DKW142" s="1"/>
      <c r="DKX142" s="1"/>
      <c r="DKY142" s="1"/>
      <c r="DKZ142" s="1"/>
      <c r="DLA142" s="1"/>
      <c r="DLB142" s="1"/>
      <c r="DLC142" s="1"/>
      <c r="DLD142" s="1"/>
      <c r="DLE142" s="1"/>
      <c r="DLF142" s="1"/>
      <c r="DLG142" s="1"/>
      <c r="DLH142" s="1"/>
      <c r="DLI142" s="1"/>
      <c r="DLJ142" s="1"/>
      <c r="DLK142" s="1"/>
      <c r="DLL142" s="1"/>
      <c r="DLM142" s="1"/>
      <c r="DLN142" s="1"/>
      <c r="DLO142" s="1"/>
      <c r="DLP142" s="1"/>
      <c r="DLQ142" s="1"/>
      <c r="DLR142" s="1"/>
      <c r="DLS142" s="1"/>
      <c r="DLT142" s="1"/>
      <c r="DLU142" s="1"/>
      <c r="DLV142" s="1"/>
      <c r="DLW142" s="1"/>
      <c r="DLX142" s="1"/>
      <c r="DLY142" s="1"/>
      <c r="DLZ142" s="1"/>
      <c r="DMA142" s="1"/>
      <c r="DMB142" s="1"/>
      <c r="DMC142" s="1"/>
      <c r="DMD142" s="1"/>
      <c r="DME142" s="1"/>
      <c r="DMF142" s="1"/>
      <c r="DMG142" s="1"/>
      <c r="DMH142" s="1"/>
      <c r="DMI142" s="1"/>
      <c r="DMJ142" s="1"/>
      <c r="DMK142" s="1"/>
      <c r="DML142" s="1"/>
      <c r="DMM142" s="1"/>
      <c r="DMN142" s="1"/>
      <c r="DMO142" s="1"/>
      <c r="DMP142" s="1"/>
      <c r="DMQ142" s="1"/>
      <c r="DMR142" s="1"/>
      <c r="DMS142" s="1"/>
      <c r="DMT142" s="1"/>
      <c r="DMU142" s="1"/>
      <c r="DMV142" s="1"/>
      <c r="DMW142" s="1"/>
      <c r="DMX142" s="1"/>
      <c r="DMY142" s="1"/>
      <c r="DMZ142" s="1"/>
      <c r="DNA142" s="1"/>
      <c r="DNB142" s="1"/>
      <c r="DNC142" s="1"/>
      <c r="DND142" s="1"/>
      <c r="DNE142" s="1"/>
      <c r="DNF142" s="1"/>
      <c r="DNG142" s="1"/>
      <c r="DNH142" s="1"/>
      <c r="DNI142" s="1"/>
      <c r="DNJ142" s="1"/>
      <c r="DNK142" s="1"/>
      <c r="DNL142" s="1"/>
      <c r="DNM142" s="1"/>
      <c r="DNN142" s="1"/>
      <c r="DNO142" s="1"/>
      <c r="DNP142" s="1"/>
      <c r="DNQ142" s="1"/>
      <c r="DNR142" s="1"/>
      <c r="DNS142" s="1"/>
      <c r="DNT142" s="1"/>
      <c r="DNU142" s="1"/>
      <c r="DNV142" s="1"/>
      <c r="DNW142" s="1"/>
      <c r="DNX142" s="1"/>
      <c r="DNY142" s="1"/>
      <c r="DNZ142" s="1"/>
      <c r="DOA142" s="1"/>
      <c r="DOB142" s="1"/>
      <c r="DOC142" s="1"/>
      <c r="DOD142" s="1"/>
      <c r="DOE142" s="1"/>
      <c r="DOF142" s="1"/>
      <c r="DOG142" s="1"/>
      <c r="DOH142" s="1"/>
      <c r="DOI142" s="1"/>
      <c r="DOJ142" s="1"/>
      <c r="DOK142" s="1"/>
      <c r="DOL142" s="1"/>
      <c r="DOM142" s="1"/>
      <c r="DON142" s="1"/>
      <c r="DOO142" s="1"/>
      <c r="DOP142" s="1"/>
      <c r="DOQ142" s="1"/>
      <c r="DOR142" s="1"/>
      <c r="DOS142" s="1"/>
      <c r="DOT142" s="1"/>
      <c r="DOU142" s="1"/>
      <c r="DOV142" s="1"/>
      <c r="DOW142" s="1"/>
      <c r="DOX142" s="1"/>
      <c r="DOY142" s="1"/>
      <c r="DOZ142" s="1"/>
      <c r="DPA142" s="1"/>
      <c r="DPB142" s="1"/>
      <c r="DPC142" s="1"/>
      <c r="DPD142" s="1"/>
      <c r="DPE142" s="1"/>
      <c r="DPF142" s="1"/>
      <c r="DPG142" s="1"/>
      <c r="DPH142" s="1"/>
      <c r="DPI142" s="1"/>
      <c r="DPJ142" s="1"/>
      <c r="DPK142" s="1"/>
      <c r="DPL142" s="1"/>
      <c r="DPM142" s="1"/>
      <c r="DPN142" s="1"/>
      <c r="DPO142" s="1"/>
      <c r="DPP142" s="1"/>
      <c r="DPQ142" s="1"/>
      <c r="DPR142" s="1"/>
      <c r="DPS142" s="1"/>
      <c r="DPT142" s="1"/>
      <c r="DPU142" s="1"/>
      <c r="DPV142" s="1"/>
      <c r="DPW142" s="1"/>
      <c r="DPX142" s="1"/>
      <c r="DPY142" s="1"/>
      <c r="DPZ142" s="1"/>
      <c r="DQA142" s="1"/>
      <c r="DQB142" s="1"/>
      <c r="DQC142" s="1"/>
      <c r="DQD142" s="1"/>
      <c r="DQE142" s="1"/>
      <c r="DQF142" s="1"/>
      <c r="DQG142" s="1"/>
      <c r="DQH142" s="1"/>
      <c r="DQI142" s="1"/>
      <c r="DQJ142" s="1"/>
      <c r="DQK142" s="1"/>
      <c r="DQL142" s="1"/>
      <c r="DQM142" s="1"/>
      <c r="DQN142" s="1"/>
      <c r="DQO142" s="1"/>
      <c r="DQP142" s="1"/>
      <c r="DQQ142" s="1"/>
      <c r="DQR142" s="1"/>
      <c r="DQS142" s="1"/>
      <c r="DQT142" s="1"/>
      <c r="DQU142" s="1"/>
      <c r="DQV142" s="1"/>
      <c r="DQW142" s="1"/>
      <c r="DQX142" s="1"/>
      <c r="DQY142" s="1"/>
      <c r="DQZ142" s="1"/>
      <c r="DRA142" s="1"/>
      <c r="DRB142" s="1"/>
      <c r="DRC142" s="1"/>
      <c r="DRD142" s="1"/>
      <c r="DRE142" s="1"/>
      <c r="DRF142" s="1"/>
      <c r="DRG142" s="1"/>
      <c r="DRH142" s="1"/>
      <c r="DRI142" s="1"/>
      <c r="DRJ142" s="1"/>
      <c r="DRK142" s="1"/>
      <c r="DRL142" s="1"/>
      <c r="DRM142" s="1"/>
      <c r="DRN142" s="1"/>
      <c r="DRO142" s="1"/>
      <c r="DRP142" s="1"/>
      <c r="DRQ142" s="1"/>
      <c r="DRR142" s="1"/>
      <c r="DRS142" s="1"/>
      <c r="DRT142" s="1"/>
      <c r="DRU142" s="1"/>
      <c r="DRV142" s="1"/>
      <c r="DRW142" s="1"/>
      <c r="DRX142" s="1"/>
      <c r="DRY142" s="1"/>
      <c r="DRZ142" s="1"/>
      <c r="DSA142" s="1"/>
      <c r="DSB142" s="1"/>
      <c r="DSC142" s="1"/>
      <c r="DSD142" s="1"/>
      <c r="DSE142" s="1"/>
      <c r="DSF142" s="1"/>
      <c r="DSG142" s="1"/>
      <c r="DSH142" s="1"/>
      <c r="DSI142" s="1"/>
      <c r="DSJ142" s="1"/>
      <c r="DSK142" s="1"/>
      <c r="DSL142" s="1"/>
      <c r="DSM142" s="1"/>
      <c r="DSN142" s="1"/>
      <c r="DSO142" s="1"/>
      <c r="DSP142" s="1"/>
      <c r="DSQ142" s="1"/>
      <c r="DSR142" s="1"/>
      <c r="DSS142" s="1"/>
      <c r="DST142" s="1"/>
      <c r="DSU142" s="1"/>
      <c r="DSV142" s="1"/>
      <c r="DSW142" s="1"/>
      <c r="DSX142" s="1"/>
      <c r="DSY142" s="1"/>
      <c r="DSZ142" s="1"/>
      <c r="DTA142" s="1"/>
      <c r="DTB142" s="1"/>
      <c r="DTC142" s="1"/>
      <c r="DTD142" s="1"/>
      <c r="DTE142" s="1"/>
      <c r="DTF142" s="1"/>
      <c r="DTG142" s="1"/>
      <c r="DTH142" s="1"/>
      <c r="DTI142" s="1"/>
      <c r="DTJ142" s="1"/>
      <c r="DTK142" s="1"/>
      <c r="DTL142" s="1"/>
      <c r="DTM142" s="1"/>
      <c r="DTN142" s="1"/>
      <c r="DTO142" s="1"/>
      <c r="DTP142" s="1"/>
      <c r="DTQ142" s="1"/>
      <c r="DTR142" s="1"/>
      <c r="DTS142" s="1"/>
      <c r="DTT142" s="1"/>
      <c r="DTU142" s="1"/>
      <c r="DTV142" s="1"/>
      <c r="DTW142" s="1"/>
      <c r="DTX142" s="1"/>
      <c r="DTY142" s="1"/>
      <c r="DTZ142" s="1"/>
      <c r="DUA142" s="1"/>
      <c r="DUB142" s="1"/>
      <c r="DUC142" s="1"/>
      <c r="DUD142" s="1"/>
      <c r="DUE142" s="1"/>
      <c r="DUF142" s="1"/>
      <c r="DUG142" s="1"/>
      <c r="DUH142" s="1"/>
      <c r="DUI142" s="1"/>
      <c r="DUJ142" s="1"/>
      <c r="DUK142" s="1"/>
      <c r="DUL142" s="1"/>
      <c r="DUM142" s="1"/>
      <c r="DUN142" s="1"/>
      <c r="DUO142" s="1"/>
      <c r="DUP142" s="1"/>
      <c r="DUQ142" s="1"/>
      <c r="DUR142" s="1"/>
      <c r="DUS142" s="1"/>
      <c r="DUT142" s="1"/>
      <c r="DUU142" s="1"/>
      <c r="DUV142" s="1"/>
      <c r="DUW142" s="1"/>
      <c r="DUX142" s="1"/>
      <c r="DUY142" s="1"/>
      <c r="DUZ142" s="1"/>
      <c r="DVA142" s="1"/>
      <c r="DVB142" s="1"/>
      <c r="DVC142" s="1"/>
      <c r="DVD142" s="1"/>
      <c r="DVE142" s="1"/>
      <c r="DVF142" s="1"/>
      <c r="DVG142" s="1"/>
      <c r="DVH142" s="1"/>
      <c r="DVI142" s="1"/>
      <c r="DVJ142" s="1"/>
      <c r="DVK142" s="1"/>
      <c r="DVL142" s="1"/>
      <c r="DVM142" s="1"/>
      <c r="DVN142" s="1"/>
      <c r="DVO142" s="1"/>
      <c r="DVP142" s="1"/>
      <c r="DVQ142" s="1"/>
      <c r="DVR142" s="1"/>
      <c r="DVS142" s="1"/>
      <c r="DVT142" s="1"/>
      <c r="DVU142" s="1"/>
      <c r="DVV142" s="1"/>
      <c r="DVW142" s="1"/>
      <c r="DVX142" s="1"/>
      <c r="DVY142" s="1"/>
      <c r="DVZ142" s="1"/>
      <c r="DWA142" s="1"/>
      <c r="DWB142" s="1"/>
      <c r="DWC142" s="1"/>
      <c r="DWD142" s="1"/>
      <c r="DWE142" s="1"/>
      <c r="DWF142" s="1"/>
      <c r="DWG142" s="1"/>
      <c r="DWH142" s="1"/>
      <c r="DWI142" s="1"/>
      <c r="DWJ142" s="1"/>
      <c r="DWK142" s="1"/>
      <c r="DWL142" s="1"/>
      <c r="DWM142" s="1"/>
      <c r="DWN142" s="1"/>
      <c r="DWO142" s="1"/>
      <c r="DWP142" s="1"/>
      <c r="DWQ142" s="1"/>
      <c r="DWR142" s="1"/>
      <c r="DWS142" s="1"/>
      <c r="DWT142" s="1"/>
      <c r="DWU142" s="1"/>
      <c r="DWV142" s="1"/>
      <c r="DWW142" s="1"/>
      <c r="DWX142" s="1"/>
      <c r="DWY142" s="1"/>
      <c r="DWZ142" s="1"/>
      <c r="DXA142" s="1"/>
      <c r="DXB142" s="1"/>
      <c r="DXC142" s="1"/>
      <c r="DXD142" s="1"/>
      <c r="DXE142" s="1"/>
      <c r="DXF142" s="1"/>
      <c r="DXG142" s="1"/>
      <c r="DXH142" s="1"/>
      <c r="DXI142" s="1"/>
      <c r="DXJ142" s="1"/>
      <c r="DXK142" s="1"/>
      <c r="DXL142" s="1"/>
      <c r="DXM142" s="1"/>
      <c r="DXN142" s="1"/>
      <c r="DXO142" s="1"/>
      <c r="DXP142" s="1"/>
      <c r="DXQ142" s="1"/>
      <c r="DXR142" s="1"/>
      <c r="DXS142" s="1"/>
      <c r="DXT142" s="1"/>
      <c r="DXU142" s="1"/>
      <c r="DXV142" s="1"/>
      <c r="DXW142" s="1"/>
      <c r="DXX142" s="1"/>
      <c r="DXY142" s="1"/>
      <c r="DXZ142" s="1"/>
      <c r="DYA142" s="1"/>
      <c r="DYB142" s="1"/>
      <c r="DYC142" s="1"/>
      <c r="DYD142" s="1"/>
      <c r="DYE142" s="1"/>
      <c r="DYF142" s="1"/>
      <c r="DYG142" s="1"/>
      <c r="DYH142" s="1"/>
      <c r="DYI142" s="1"/>
      <c r="DYJ142" s="1"/>
      <c r="DYK142" s="1"/>
      <c r="DYL142" s="1"/>
      <c r="DYM142" s="1"/>
      <c r="DYN142" s="1"/>
      <c r="DYO142" s="1"/>
      <c r="DYP142" s="1"/>
      <c r="DYQ142" s="1"/>
      <c r="DYR142" s="1"/>
      <c r="DYS142" s="1"/>
      <c r="DYT142" s="1"/>
      <c r="DYU142" s="1"/>
      <c r="DYV142" s="1"/>
      <c r="DYW142" s="1"/>
      <c r="DYX142" s="1"/>
      <c r="DYY142" s="1"/>
      <c r="DYZ142" s="1"/>
      <c r="DZA142" s="1"/>
      <c r="DZB142" s="1"/>
      <c r="DZC142" s="1"/>
      <c r="DZD142" s="1"/>
      <c r="DZE142" s="1"/>
      <c r="DZF142" s="1"/>
      <c r="DZG142" s="1"/>
      <c r="DZH142" s="1"/>
      <c r="DZI142" s="1"/>
      <c r="DZJ142" s="1"/>
      <c r="DZK142" s="1"/>
      <c r="DZL142" s="1"/>
      <c r="DZM142" s="1"/>
      <c r="DZN142" s="1"/>
      <c r="DZO142" s="1"/>
      <c r="DZP142" s="1"/>
      <c r="DZQ142" s="1"/>
      <c r="DZR142" s="1"/>
      <c r="DZS142" s="1"/>
      <c r="DZT142" s="1"/>
      <c r="DZU142" s="1"/>
      <c r="DZV142" s="1"/>
      <c r="DZW142" s="1"/>
      <c r="DZX142" s="1"/>
      <c r="DZY142" s="1"/>
      <c r="DZZ142" s="1"/>
      <c r="EAA142" s="1"/>
      <c r="EAB142" s="1"/>
      <c r="EAC142" s="1"/>
      <c r="EAD142" s="1"/>
      <c r="EAE142" s="1"/>
      <c r="EAF142" s="1"/>
      <c r="EAG142" s="1"/>
      <c r="EAH142" s="1"/>
      <c r="EAI142" s="1"/>
      <c r="EAJ142" s="1"/>
      <c r="EAK142" s="1"/>
      <c r="EAL142" s="1"/>
      <c r="EAM142" s="1"/>
      <c r="EAN142" s="1"/>
      <c r="EAO142" s="1"/>
      <c r="EAP142" s="1"/>
      <c r="EAQ142" s="1"/>
      <c r="EAR142" s="1"/>
      <c r="EAS142" s="1"/>
      <c r="EAT142" s="1"/>
      <c r="EAU142" s="1"/>
      <c r="EAV142" s="1"/>
      <c r="EAW142" s="1"/>
      <c r="EAX142" s="1"/>
      <c r="EAY142" s="1"/>
      <c r="EAZ142" s="1"/>
      <c r="EBA142" s="1"/>
      <c r="EBB142" s="1"/>
      <c r="EBC142" s="1"/>
      <c r="EBD142" s="1"/>
      <c r="EBE142" s="1"/>
      <c r="EBF142" s="1"/>
      <c r="EBG142" s="1"/>
      <c r="EBH142" s="1"/>
      <c r="EBI142" s="1"/>
      <c r="EBJ142" s="1"/>
      <c r="EBK142" s="1"/>
      <c r="EBL142" s="1"/>
      <c r="EBM142" s="1"/>
      <c r="EBN142" s="1"/>
      <c r="EBO142" s="1"/>
      <c r="EBP142" s="1"/>
      <c r="EBQ142" s="1"/>
      <c r="EBR142" s="1"/>
      <c r="EBS142" s="1"/>
      <c r="EBT142" s="1"/>
      <c r="EBU142" s="1"/>
      <c r="EBV142" s="1"/>
      <c r="EBW142" s="1"/>
      <c r="EBX142" s="1"/>
      <c r="EBY142" s="1"/>
      <c r="EBZ142" s="1"/>
      <c r="ECA142" s="1"/>
      <c r="ECB142" s="1"/>
      <c r="ECC142" s="1"/>
      <c r="ECD142" s="1"/>
      <c r="ECE142" s="1"/>
      <c r="ECF142" s="1"/>
      <c r="ECG142" s="1"/>
      <c r="ECH142" s="1"/>
      <c r="ECI142" s="1"/>
      <c r="ECJ142" s="1"/>
      <c r="ECK142" s="1"/>
      <c r="ECL142" s="1"/>
      <c r="ECM142" s="1"/>
      <c r="ECN142" s="1"/>
      <c r="ECO142" s="1"/>
      <c r="ECP142" s="1"/>
      <c r="ECQ142" s="1"/>
      <c r="ECR142" s="1"/>
      <c r="ECS142" s="1"/>
      <c r="ECT142" s="1"/>
      <c r="ECU142" s="1"/>
      <c r="ECV142" s="1"/>
      <c r="ECW142" s="1"/>
      <c r="ECX142" s="1"/>
      <c r="ECY142" s="1"/>
      <c r="ECZ142" s="1"/>
      <c r="EDA142" s="1"/>
      <c r="EDB142" s="1"/>
      <c r="EDC142" s="1"/>
      <c r="EDD142" s="1"/>
      <c r="EDE142" s="1"/>
      <c r="EDF142" s="1"/>
      <c r="EDG142" s="1"/>
      <c r="EDH142" s="1"/>
      <c r="EDI142" s="1"/>
      <c r="EDJ142" s="1"/>
      <c r="EDK142" s="1"/>
      <c r="EDL142" s="1"/>
      <c r="EDM142" s="1"/>
      <c r="EDN142" s="1"/>
      <c r="EDO142" s="1"/>
      <c r="EDP142" s="1"/>
      <c r="EDQ142" s="1"/>
      <c r="EDR142" s="1"/>
      <c r="EDS142" s="1"/>
      <c r="EDT142" s="1"/>
      <c r="EDU142" s="1"/>
      <c r="EDV142" s="1"/>
      <c r="EDW142" s="1"/>
      <c r="EDX142" s="1"/>
      <c r="EDY142" s="1"/>
      <c r="EDZ142" s="1"/>
      <c r="EEA142" s="1"/>
      <c r="EEB142" s="1"/>
      <c r="EEC142" s="1"/>
      <c r="EED142" s="1"/>
      <c r="EEE142" s="1"/>
      <c r="EEF142" s="1"/>
      <c r="EEG142" s="1"/>
      <c r="EEH142" s="1"/>
      <c r="EEI142" s="1"/>
      <c r="EEJ142" s="1"/>
      <c r="EEK142" s="1"/>
      <c r="EEL142" s="1"/>
      <c r="EEM142" s="1"/>
      <c r="EEN142" s="1"/>
      <c r="EEO142" s="1"/>
      <c r="EEP142" s="1"/>
      <c r="EEQ142" s="1"/>
      <c r="EER142" s="1"/>
      <c r="EES142" s="1"/>
      <c r="EET142" s="1"/>
      <c r="EEU142" s="1"/>
      <c r="EEV142" s="1"/>
      <c r="EEW142" s="1"/>
      <c r="EEX142" s="1"/>
      <c r="EEY142" s="1"/>
      <c r="EEZ142" s="1"/>
      <c r="EFA142" s="1"/>
      <c r="EFB142" s="1"/>
      <c r="EFC142" s="1"/>
      <c r="EFD142" s="1"/>
      <c r="EFE142" s="1"/>
      <c r="EFF142" s="1"/>
      <c r="EFG142" s="1"/>
      <c r="EFH142" s="1"/>
      <c r="EFI142" s="1"/>
      <c r="EFJ142" s="1"/>
      <c r="EFK142" s="1"/>
      <c r="EFL142" s="1"/>
      <c r="EFM142" s="1"/>
      <c r="EFN142" s="1"/>
      <c r="EFO142" s="1"/>
      <c r="EFP142" s="1"/>
      <c r="EFQ142" s="1"/>
      <c r="EFR142" s="1"/>
      <c r="EFS142" s="1"/>
      <c r="EFT142" s="1"/>
      <c r="EFU142" s="1"/>
      <c r="EFV142" s="1"/>
      <c r="EFW142" s="1"/>
      <c r="EFX142" s="1"/>
      <c r="EFY142" s="1"/>
      <c r="EFZ142" s="1"/>
      <c r="EGA142" s="1"/>
      <c r="EGB142" s="1"/>
      <c r="EGC142" s="1"/>
      <c r="EGD142" s="1"/>
      <c r="EGE142" s="1"/>
      <c r="EGF142" s="1"/>
      <c r="EGG142" s="1"/>
      <c r="EGH142" s="1"/>
      <c r="EGI142" s="1"/>
      <c r="EGJ142" s="1"/>
      <c r="EGK142" s="1"/>
      <c r="EGL142" s="1"/>
      <c r="EGM142" s="1"/>
      <c r="EGN142" s="1"/>
      <c r="EGO142" s="1"/>
      <c r="EGP142" s="1"/>
      <c r="EGQ142" s="1"/>
      <c r="EGR142" s="1"/>
      <c r="EGS142" s="1"/>
      <c r="EGT142" s="1"/>
      <c r="EGU142" s="1"/>
      <c r="EGV142" s="1"/>
      <c r="EGW142" s="1"/>
      <c r="EGX142" s="1"/>
      <c r="EGY142" s="1"/>
      <c r="EGZ142" s="1"/>
      <c r="EHA142" s="1"/>
      <c r="EHB142" s="1"/>
      <c r="EHC142" s="1"/>
      <c r="EHD142" s="1"/>
      <c r="EHE142" s="1"/>
      <c r="EHF142" s="1"/>
      <c r="EHG142" s="1"/>
      <c r="EHH142" s="1"/>
      <c r="EHI142" s="1"/>
      <c r="EHJ142" s="1"/>
      <c r="EHK142" s="1"/>
      <c r="EHL142" s="1"/>
      <c r="EHM142" s="1"/>
      <c r="EHN142" s="1"/>
      <c r="EHO142" s="1"/>
      <c r="EHP142" s="1"/>
      <c r="EHQ142" s="1"/>
      <c r="EHR142" s="1"/>
      <c r="EHS142" s="1"/>
      <c r="EHT142" s="1"/>
      <c r="EHU142" s="1"/>
      <c r="EHV142" s="1"/>
      <c r="EHW142" s="1"/>
      <c r="EHX142" s="1"/>
      <c r="EHY142" s="1"/>
      <c r="EHZ142" s="1"/>
      <c r="EIA142" s="1"/>
      <c r="EIB142" s="1"/>
      <c r="EIC142" s="1"/>
      <c r="EID142" s="1"/>
      <c r="EIE142" s="1"/>
      <c r="EIF142" s="1"/>
      <c r="EIG142" s="1"/>
      <c r="EIH142" s="1"/>
      <c r="EII142" s="1"/>
      <c r="EIJ142" s="1"/>
      <c r="EIK142" s="1"/>
      <c r="EIL142" s="1"/>
      <c r="EIM142" s="1"/>
      <c r="EIN142" s="1"/>
      <c r="EIO142" s="1"/>
      <c r="EIP142" s="1"/>
      <c r="EIQ142" s="1"/>
      <c r="EIR142" s="1"/>
      <c r="EIS142" s="1"/>
      <c r="EIT142" s="1"/>
      <c r="EIU142" s="1"/>
      <c r="EIV142" s="1"/>
      <c r="EIW142" s="1"/>
      <c r="EIX142" s="1"/>
      <c r="EIY142" s="1"/>
      <c r="EIZ142" s="1"/>
      <c r="EJA142" s="1"/>
      <c r="EJB142" s="1"/>
      <c r="EJC142" s="1"/>
      <c r="EJD142" s="1"/>
      <c r="EJE142" s="1"/>
      <c r="EJF142" s="1"/>
      <c r="EJG142" s="1"/>
      <c r="EJH142" s="1"/>
      <c r="EJI142" s="1"/>
      <c r="EJJ142" s="1"/>
      <c r="EJK142" s="1"/>
      <c r="EJL142" s="1"/>
      <c r="EJM142" s="1"/>
      <c r="EJN142" s="1"/>
      <c r="EJO142" s="1"/>
      <c r="EJP142" s="1"/>
      <c r="EJQ142" s="1"/>
      <c r="EJR142" s="1"/>
      <c r="EJS142" s="1"/>
      <c r="EJT142" s="1"/>
      <c r="EJU142" s="1"/>
      <c r="EJV142" s="1"/>
      <c r="EJW142" s="1"/>
      <c r="EJX142" s="1"/>
      <c r="EJY142" s="1"/>
      <c r="EJZ142" s="1"/>
      <c r="EKA142" s="1"/>
      <c r="EKB142" s="1"/>
      <c r="EKC142" s="1"/>
      <c r="EKD142" s="1"/>
      <c r="EKE142" s="1"/>
      <c r="EKF142" s="1"/>
      <c r="EKG142" s="1"/>
      <c r="EKH142" s="1"/>
      <c r="EKI142" s="1"/>
      <c r="EKJ142" s="1"/>
      <c r="EKK142" s="1"/>
      <c r="EKL142" s="1"/>
      <c r="EKM142" s="1"/>
      <c r="EKN142" s="1"/>
      <c r="EKO142" s="1"/>
      <c r="EKP142" s="1"/>
      <c r="EKQ142" s="1"/>
      <c r="EKR142" s="1"/>
      <c r="EKS142" s="1"/>
      <c r="EKT142" s="1"/>
      <c r="EKU142" s="1"/>
      <c r="EKV142" s="1"/>
      <c r="EKW142" s="1"/>
      <c r="EKX142" s="1"/>
      <c r="EKY142" s="1"/>
      <c r="EKZ142" s="1"/>
      <c r="ELA142" s="1"/>
      <c r="ELB142" s="1"/>
      <c r="ELC142" s="1"/>
      <c r="ELD142" s="1"/>
      <c r="ELE142" s="1"/>
      <c r="ELF142" s="1"/>
      <c r="ELG142" s="1"/>
      <c r="ELH142" s="1"/>
      <c r="ELI142" s="1"/>
      <c r="ELJ142" s="1"/>
      <c r="ELK142" s="1"/>
      <c r="ELL142" s="1"/>
      <c r="ELM142" s="1"/>
      <c r="ELN142" s="1"/>
      <c r="ELO142" s="1"/>
      <c r="ELP142" s="1"/>
      <c r="ELQ142" s="1"/>
      <c r="ELR142" s="1"/>
      <c r="ELS142" s="1"/>
      <c r="ELT142" s="1"/>
      <c r="ELU142" s="1"/>
      <c r="ELV142" s="1"/>
      <c r="ELW142" s="1"/>
      <c r="ELX142" s="1"/>
      <c r="ELY142" s="1"/>
      <c r="ELZ142" s="1"/>
      <c r="EMA142" s="1"/>
      <c r="EMB142" s="1"/>
      <c r="EMC142" s="1"/>
      <c r="EMD142" s="1"/>
      <c r="EME142" s="1"/>
      <c r="EMF142" s="1"/>
      <c r="EMG142" s="1"/>
      <c r="EMH142" s="1"/>
      <c r="EMI142" s="1"/>
      <c r="EMJ142" s="1"/>
      <c r="EMK142" s="1"/>
      <c r="EML142" s="1"/>
      <c r="EMM142" s="1"/>
      <c r="EMN142" s="1"/>
      <c r="EMO142" s="1"/>
      <c r="EMP142" s="1"/>
      <c r="EMQ142" s="1"/>
      <c r="EMR142" s="1"/>
      <c r="EMS142" s="1"/>
      <c r="EMT142" s="1"/>
      <c r="EMU142" s="1"/>
      <c r="EMV142" s="1"/>
      <c r="EMW142" s="1"/>
      <c r="EMX142" s="1"/>
      <c r="EMY142" s="1"/>
      <c r="EMZ142" s="1"/>
      <c r="ENA142" s="1"/>
      <c r="ENB142" s="1"/>
      <c r="ENC142" s="1"/>
      <c r="END142" s="1"/>
      <c r="ENE142" s="1"/>
      <c r="ENF142" s="1"/>
      <c r="ENG142" s="1"/>
      <c r="ENH142" s="1"/>
      <c r="ENI142" s="1"/>
      <c r="ENJ142" s="1"/>
      <c r="ENK142" s="1"/>
      <c r="ENL142" s="1"/>
      <c r="ENM142" s="1"/>
      <c r="ENN142" s="1"/>
      <c r="ENO142" s="1"/>
      <c r="ENP142" s="1"/>
      <c r="ENQ142" s="1"/>
      <c r="ENR142" s="1"/>
      <c r="ENS142" s="1"/>
      <c r="ENT142" s="1"/>
      <c r="ENU142" s="1"/>
      <c r="ENV142" s="1"/>
      <c r="ENW142" s="1"/>
      <c r="ENX142" s="1"/>
      <c r="ENY142" s="1"/>
      <c r="ENZ142" s="1"/>
      <c r="EOA142" s="1"/>
      <c r="EOB142" s="1"/>
      <c r="EOC142" s="1"/>
      <c r="EOD142" s="1"/>
      <c r="EOE142" s="1"/>
      <c r="EOF142" s="1"/>
      <c r="EOG142" s="1"/>
      <c r="EOH142" s="1"/>
      <c r="EOI142" s="1"/>
      <c r="EOJ142" s="1"/>
      <c r="EOK142" s="1"/>
      <c r="EOL142" s="1"/>
      <c r="EOM142" s="1"/>
      <c r="EON142" s="1"/>
      <c r="EOO142" s="1"/>
      <c r="EOP142" s="1"/>
      <c r="EOQ142" s="1"/>
      <c r="EOR142" s="1"/>
      <c r="EOS142" s="1"/>
      <c r="EOT142" s="1"/>
      <c r="EOU142" s="1"/>
      <c r="EOV142" s="1"/>
      <c r="EOW142" s="1"/>
      <c r="EOX142" s="1"/>
      <c r="EOY142" s="1"/>
      <c r="EOZ142" s="1"/>
      <c r="EPA142" s="1"/>
      <c r="EPB142" s="1"/>
      <c r="EPC142" s="1"/>
      <c r="EPD142" s="1"/>
      <c r="EPE142" s="1"/>
      <c r="EPF142" s="1"/>
      <c r="EPG142" s="1"/>
      <c r="EPH142" s="1"/>
      <c r="EPI142" s="1"/>
      <c r="EPJ142" s="1"/>
      <c r="EPK142" s="1"/>
      <c r="EPL142" s="1"/>
      <c r="EPM142" s="1"/>
      <c r="EPN142" s="1"/>
      <c r="EPO142" s="1"/>
      <c r="EPP142" s="1"/>
      <c r="EPQ142" s="1"/>
      <c r="EPR142" s="1"/>
      <c r="EPS142" s="1"/>
      <c r="EPT142" s="1"/>
      <c r="EPU142" s="1"/>
      <c r="EPV142" s="1"/>
      <c r="EPW142" s="1"/>
      <c r="EPX142" s="1"/>
      <c r="EPY142" s="1"/>
      <c r="EPZ142" s="1"/>
      <c r="EQA142" s="1"/>
      <c r="EQB142" s="1"/>
      <c r="EQC142" s="1"/>
      <c r="EQD142" s="1"/>
      <c r="EQE142" s="1"/>
      <c r="EQF142" s="1"/>
      <c r="EQG142" s="1"/>
      <c r="EQH142" s="1"/>
      <c r="EQI142" s="1"/>
      <c r="EQJ142" s="1"/>
      <c r="EQK142" s="1"/>
      <c r="EQL142" s="1"/>
      <c r="EQM142" s="1"/>
      <c r="EQN142" s="1"/>
      <c r="EQO142" s="1"/>
      <c r="EQP142" s="1"/>
      <c r="EQQ142" s="1"/>
      <c r="EQR142" s="1"/>
      <c r="EQS142" s="1"/>
      <c r="EQT142" s="1"/>
      <c r="EQU142" s="1"/>
      <c r="EQV142" s="1"/>
      <c r="EQW142" s="1"/>
      <c r="EQX142" s="1"/>
      <c r="EQY142" s="1"/>
      <c r="EQZ142" s="1"/>
      <c r="ERA142" s="1"/>
      <c r="ERB142" s="1"/>
      <c r="ERC142" s="1"/>
      <c r="ERD142" s="1"/>
      <c r="ERE142" s="1"/>
      <c r="ERF142" s="1"/>
      <c r="ERG142" s="1"/>
      <c r="ERH142" s="1"/>
      <c r="ERI142" s="1"/>
      <c r="ERJ142" s="1"/>
      <c r="ERK142" s="1"/>
      <c r="ERL142" s="1"/>
      <c r="ERM142" s="1"/>
      <c r="ERN142" s="1"/>
      <c r="ERO142" s="1"/>
      <c r="ERP142" s="1"/>
      <c r="ERQ142" s="1"/>
      <c r="ERR142" s="1"/>
      <c r="ERS142" s="1"/>
      <c r="ERT142" s="1"/>
      <c r="ERU142" s="1"/>
      <c r="ERV142" s="1"/>
      <c r="ERW142" s="1"/>
      <c r="ERX142" s="1"/>
      <c r="ERY142" s="1"/>
      <c r="ERZ142" s="1"/>
      <c r="ESA142" s="1"/>
      <c r="ESB142" s="1"/>
      <c r="ESC142" s="1"/>
      <c r="ESD142" s="1"/>
      <c r="ESE142" s="1"/>
      <c r="ESF142" s="1"/>
      <c r="ESG142" s="1"/>
      <c r="ESH142" s="1"/>
      <c r="ESI142" s="1"/>
      <c r="ESJ142" s="1"/>
      <c r="ESK142" s="1"/>
      <c r="ESL142" s="1"/>
      <c r="ESM142" s="1"/>
      <c r="ESN142" s="1"/>
      <c r="ESO142" s="1"/>
      <c r="ESP142" s="1"/>
      <c r="ESQ142" s="1"/>
      <c r="ESR142" s="1"/>
      <c r="ESS142" s="1"/>
      <c r="EST142" s="1"/>
      <c r="ESU142" s="1"/>
      <c r="ESV142" s="1"/>
      <c r="ESW142" s="1"/>
      <c r="ESX142" s="1"/>
      <c r="ESY142" s="1"/>
      <c r="ESZ142" s="1"/>
      <c r="ETA142" s="1"/>
      <c r="ETB142" s="1"/>
      <c r="ETC142" s="1"/>
      <c r="ETD142" s="1"/>
      <c r="ETE142" s="1"/>
      <c r="ETF142" s="1"/>
      <c r="ETG142" s="1"/>
      <c r="ETH142" s="1"/>
      <c r="ETI142" s="1"/>
      <c r="ETJ142" s="1"/>
      <c r="ETK142" s="1"/>
      <c r="ETL142" s="1"/>
      <c r="ETM142" s="1"/>
      <c r="ETN142" s="1"/>
      <c r="ETO142" s="1"/>
      <c r="ETP142" s="1"/>
      <c r="ETQ142" s="1"/>
      <c r="ETR142" s="1"/>
      <c r="ETS142" s="1"/>
      <c r="ETT142" s="1"/>
      <c r="ETU142" s="1"/>
      <c r="ETV142" s="1"/>
      <c r="ETW142" s="1"/>
      <c r="ETX142" s="1"/>
      <c r="ETY142" s="1"/>
      <c r="ETZ142" s="1"/>
      <c r="EUA142" s="1"/>
      <c r="EUB142" s="1"/>
      <c r="EUC142" s="1"/>
      <c r="EUD142" s="1"/>
      <c r="EUE142" s="1"/>
      <c r="EUF142" s="1"/>
      <c r="EUG142" s="1"/>
      <c r="EUH142" s="1"/>
      <c r="EUI142" s="1"/>
      <c r="EUJ142" s="1"/>
      <c r="EUK142" s="1"/>
      <c r="EUL142" s="1"/>
      <c r="EUM142" s="1"/>
      <c r="EUN142" s="1"/>
      <c r="EUO142" s="1"/>
      <c r="EUP142" s="1"/>
      <c r="EUQ142" s="1"/>
      <c r="EUR142" s="1"/>
      <c r="EUS142" s="1"/>
      <c r="EUT142" s="1"/>
      <c r="EUU142" s="1"/>
      <c r="EUV142" s="1"/>
      <c r="EUW142" s="1"/>
      <c r="EUX142" s="1"/>
      <c r="EUY142" s="1"/>
      <c r="EUZ142" s="1"/>
      <c r="EVA142" s="1"/>
      <c r="EVB142" s="1"/>
      <c r="EVC142" s="1"/>
      <c r="EVD142" s="1"/>
      <c r="EVE142" s="1"/>
      <c r="EVF142" s="1"/>
      <c r="EVG142" s="1"/>
      <c r="EVH142" s="1"/>
      <c r="EVI142" s="1"/>
      <c r="EVJ142" s="1"/>
      <c r="EVK142" s="1"/>
      <c r="EVL142" s="1"/>
      <c r="EVM142" s="1"/>
      <c r="EVN142" s="1"/>
      <c r="EVO142" s="1"/>
      <c r="EVP142" s="1"/>
      <c r="EVQ142" s="1"/>
      <c r="EVR142" s="1"/>
      <c r="EVS142" s="1"/>
      <c r="EVT142" s="1"/>
      <c r="EVU142" s="1"/>
      <c r="EVV142" s="1"/>
      <c r="EVW142" s="1"/>
      <c r="EVX142" s="1"/>
      <c r="EVY142" s="1"/>
      <c r="EVZ142" s="1"/>
      <c r="EWA142" s="1"/>
      <c r="EWB142" s="1"/>
      <c r="EWC142" s="1"/>
      <c r="EWD142" s="1"/>
      <c r="EWE142" s="1"/>
      <c r="EWF142" s="1"/>
      <c r="EWG142" s="1"/>
      <c r="EWH142" s="1"/>
      <c r="EWI142" s="1"/>
      <c r="EWJ142" s="1"/>
      <c r="EWK142" s="1"/>
      <c r="EWL142" s="1"/>
      <c r="EWM142" s="1"/>
      <c r="EWN142" s="1"/>
      <c r="EWO142" s="1"/>
      <c r="EWP142" s="1"/>
      <c r="EWQ142" s="1"/>
      <c r="EWR142" s="1"/>
      <c r="EWS142" s="1"/>
      <c r="EWT142" s="1"/>
      <c r="EWU142" s="1"/>
      <c r="EWV142" s="1"/>
      <c r="EWW142" s="1"/>
      <c r="EWX142" s="1"/>
      <c r="EWY142" s="1"/>
      <c r="EWZ142" s="1"/>
      <c r="EXA142" s="1"/>
      <c r="EXB142" s="1"/>
      <c r="EXC142" s="1"/>
      <c r="EXD142" s="1"/>
      <c r="EXE142" s="1"/>
      <c r="EXF142" s="1"/>
      <c r="EXG142" s="1"/>
      <c r="EXH142" s="1"/>
      <c r="EXI142" s="1"/>
      <c r="EXJ142" s="1"/>
      <c r="EXK142" s="1"/>
      <c r="EXL142" s="1"/>
      <c r="EXM142" s="1"/>
      <c r="EXN142" s="1"/>
      <c r="EXO142" s="1"/>
      <c r="EXP142" s="1"/>
      <c r="EXQ142" s="1"/>
      <c r="EXR142" s="1"/>
      <c r="EXS142" s="1"/>
      <c r="EXT142" s="1"/>
      <c r="EXU142" s="1"/>
      <c r="EXV142" s="1"/>
      <c r="EXW142" s="1"/>
      <c r="EXX142" s="1"/>
      <c r="EXY142" s="1"/>
      <c r="EXZ142" s="1"/>
      <c r="EYA142" s="1"/>
      <c r="EYB142" s="1"/>
      <c r="EYC142" s="1"/>
      <c r="EYD142" s="1"/>
      <c r="EYE142" s="1"/>
      <c r="EYF142" s="1"/>
      <c r="EYG142" s="1"/>
      <c r="EYH142" s="1"/>
      <c r="EYI142" s="1"/>
      <c r="EYJ142" s="1"/>
      <c r="EYK142" s="1"/>
      <c r="EYL142" s="1"/>
      <c r="EYM142" s="1"/>
      <c r="EYN142" s="1"/>
      <c r="EYO142" s="1"/>
      <c r="EYP142" s="1"/>
      <c r="EYQ142" s="1"/>
      <c r="EYR142" s="1"/>
      <c r="EYS142" s="1"/>
      <c r="EYT142" s="1"/>
      <c r="EYU142" s="1"/>
      <c r="EYV142" s="1"/>
      <c r="EYW142" s="1"/>
      <c r="EYX142" s="1"/>
      <c r="EYY142" s="1"/>
      <c r="EYZ142" s="1"/>
      <c r="EZA142" s="1"/>
      <c r="EZB142" s="1"/>
      <c r="EZC142" s="1"/>
      <c r="EZD142" s="1"/>
      <c r="EZE142" s="1"/>
      <c r="EZF142" s="1"/>
      <c r="EZG142" s="1"/>
      <c r="EZH142" s="1"/>
      <c r="EZI142" s="1"/>
      <c r="EZJ142" s="1"/>
      <c r="EZK142" s="1"/>
      <c r="EZL142" s="1"/>
      <c r="EZM142" s="1"/>
      <c r="EZN142" s="1"/>
      <c r="EZO142" s="1"/>
      <c r="EZP142" s="1"/>
      <c r="EZQ142" s="1"/>
      <c r="EZR142" s="1"/>
      <c r="EZS142" s="1"/>
      <c r="EZT142" s="1"/>
      <c r="EZU142" s="1"/>
      <c r="EZV142" s="1"/>
      <c r="EZW142" s="1"/>
      <c r="EZX142" s="1"/>
      <c r="EZY142" s="1"/>
      <c r="EZZ142" s="1"/>
      <c r="FAA142" s="1"/>
      <c r="FAB142" s="1"/>
      <c r="FAC142" s="1"/>
      <c r="FAD142" s="1"/>
      <c r="FAE142" s="1"/>
      <c r="FAF142" s="1"/>
      <c r="FAG142" s="1"/>
      <c r="FAH142" s="1"/>
      <c r="FAI142" s="1"/>
      <c r="FAJ142" s="1"/>
      <c r="FAK142" s="1"/>
      <c r="FAL142" s="1"/>
      <c r="FAM142" s="1"/>
      <c r="FAN142" s="1"/>
      <c r="FAO142" s="1"/>
      <c r="FAP142" s="1"/>
      <c r="FAQ142" s="1"/>
      <c r="FAR142" s="1"/>
      <c r="FAS142" s="1"/>
      <c r="FAT142" s="1"/>
      <c r="FAU142" s="1"/>
      <c r="FAV142" s="1"/>
      <c r="FAW142" s="1"/>
      <c r="FAX142" s="1"/>
      <c r="FAY142" s="1"/>
      <c r="FAZ142" s="1"/>
      <c r="FBA142" s="1"/>
      <c r="FBB142" s="1"/>
      <c r="FBC142" s="1"/>
      <c r="FBD142" s="1"/>
      <c r="FBE142" s="1"/>
      <c r="FBF142" s="1"/>
      <c r="FBG142" s="1"/>
      <c r="FBH142" s="1"/>
      <c r="FBI142" s="1"/>
      <c r="FBJ142" s="1"/>
      <c r="FBK142" s="1"/>
      <c r="FBL142" s="1"/>
      <c r="FBM142" s="1"/>
      <c r="FBN142" s="1"/>
      <c r="FBO142" s="1"/>
      <c r="FBP142" s="1"/>
      <c r="FBQ142" s="1"/>
      <c r="FBR142" s="1"/>
      <c r="FBS142" s="1"/>
      <c r="FBT142" s="1"/>
      <c r="FBU142" s="1"/>
      <c r="FBV142" s="1"/>
      <c r="FBW142" s="1"/>
      <c r="FBX142" s="1"/>
      <c r="FBY142" s="1"/>
      <c r="FBZ142" s="1"/>
      <c r="FCA142" s="1"/>
      <c r="FCB142" s="1"/>
      <c r="FCC142" s="1"/>
      <c r="FCD142" s="1"/>
      <c r="FCE142" s="1"/>
      <c r="FCF142" s="1"/>
      <c r="FCG142" s="1"/>
      <c r="FCH142" s="1"/>
      <c r="FCI142" s="1"/>
      <c r="FCJ142" s="1"/>
      <c r="FCK142" s="1"/>
      <c r="FCL142" s="1"/>
      <c r="FCM142" s="1"/>
      <c r="FCN142" s="1"/>
      <c r="FCO142" s="1"/>
      <c r="FCP142" s="1"/>
      <c r="FCQ142" s="1"/>
      <c r="FCR142" s="1"/>
      <c r="FCS142" s="1"/>
      <c r="FCT142" s="1"/>
      <c r="FCU142" s="1"/>
      <c r="FCV142" s="1"/>
      <c r="FCW142" s="1"/>
      <c r="FCX142" s="1"/>
      <c r="FCY142" s="1"/>
      <c r="FCZ142" s="1"/>
      <c r="FDA142" s="1"/>
      <c r="FDB142" s="1"/>
      <c r="FDC142" s="1"/>
      <c r="FDD142" s="1"/>
      <c r="FDE142" s="1"/>
      <c r="FDF142" s="1"/>
      <c r="FDG142" s="1"/>
      <c r="FDH142" s="1"/>
      <c r="FDI142" s="1"/>
      <c r="FDJ142" s="1"/>
      <c r="FDK142" s="1"/>
      <c r="FDL142" s="1"/>
      <c r="FDM142" s="1"/>
      <c r="FDN142" s="1"/>
      <c r="FDO142" s="1"/>
      <c r="FDP142" s="1"/>
      <c r="FDQ142" s="1"/>
      <c r="FDR142" s="1"/>
      <c r="FDS142" s="1"/>
      <c r="FDT142" s="1"/>
      <c r="FDU142" s="1"/>
      <c r="FDV142" s="1"/>
      <c r="FDW142" s="1"/>
      <c r="FDX142" s="1"/>
      <c r="FDY142" s="1"/>
      <c r="FDZ142" s="1"/>
      <c r="FEA142" s="1"/>
      <c r="FEB142" s="1"/>
      <c r="FEC142" s="1"/>
      <c r="FED142" s="1"/>
      <c r="FEE142" s="1"/>
      <c r="FEF142" s="1"/>
      <c r="FEG142" s="1"/>
      <c r="FEH142" s="1"/>
      <c r="FEI142" s="1"/>
      <c r="FEJ142" s="1"/>
      <c r="FEK142" s="1"/>
      <c r="FEL142" s="1"/>
      <c r="FEM142" s="1"/>
      <c r="FEN142" s="1"/>
      <c r="FEO142" s="1"/>
      <c r="FEP142" s="1"/>
      <c r="FEQ142" s="1"/>
      <c r="FER142" s="1"/>
      <c r="FES142" s="1"/>
      <c r="FET142" s="1"/>
      <c r="FEU142" s="1"/>
      <c r="FEV142" s="1"/>
      <c r="FEW142" s="1"/>
      <c r="FEX142" s="1"/>
      <c r="FEY142" s="1"/>
      <c r="FEZ142" s="1"/>
      <c r="FFA142" s="1"/>
      <c r="FFB142" s="1"/>
      <c r="FFC142" s="1"/>
      <c r="FFD142" s="1"/>
      <c r="FFE142" s="1"/>
      <c r="FFF142" s="1"/>
      <c r="FFG142" s="1"/>
      <c r="FFH142" s="1"/>
      <c r="FFI142" s="1"/>
      <c r="FFJ142" s="1"/>
      <c r="FFK142" s="1"/>
      <c r="FFL142" s="1"/>
      <c r="FFM142" s="1"/>
      <c r="FFN142" s="1"/>
      <c r="FFO142" s="1"/>
      <c r="FFP142" s="1"/>
      <c r="FFQ142" s="1"/>
      <c r="FFR142" s="1"/>
      <c r="FFS142" s="1"/>
      <c r="FFT142" s="1"/>
      <c r="FFU142" s="1"/>
      <c r="FFV142" s="1"/>
      <c r="FFW142" s="1"/>
      <c r="FFX142" s="1"/>
      <c r="FFY142" s="1"/>
      <c r="FFZ142" s="1"/>
      <c r="FGA142" s="1"/>
      <c r="FGB142" s="1"/>
      <c r="FGC142" s="1"/>
      <c r="FGD142" s="1"/>
      <c r="FGE142" s="1"/>
      <c r="FGF142" s="1"/>
      <c r="FGG142" s="1"/>
      <c r="FGH142" s="1"/>
      <c r="FGI142" s="1"/>
      <c r="FGJ142" s="1"/>
      <c r="FGK142" s="1"/>
      <c r="FGL142" s="1"/>
      <c r="FGM142" s="1"/>
      <c r="FGN142" s="1"/>
      <c r="FGO142" s="1"/>
      <c r="FGP142" s="1"/>
      <c r="FGQ142" s="1"/>
      <c r="FGR142" s="1"/>
      <c r="FGS142" s="1"/>
      <c r="FGT142" s="1"/>
      <c r="FGU142" s="1"/>
      <c r="FGV142" s="1"/>
      <c r="FGW142" s="1"/>
      <c r="FGX142" s="1"/>
      <c r="FGY142" s="1"/>
      <c r="FGZ142" s="1"/>
      <c r="FHA142" s="1"/>
      <c r="FHB142" s="1"/>
      <c r="FHC142" s="1"/>
      <c r="FHD142" s="1"/>
      <c r="FHE142" s="1"/>
      <c r="FHF142" s="1"/>
      <c r="FHG142" s="1"/>
      <c r="FHH142" s="1"/>
      <c r="FHI142" s="1"/>
      <c r="FHJ142" s="1"/>
      <c r="FHK142" s="1"/>
      <c r="FHL142" s="1"/>
      <c r="FHM142" s="1"/>
      <c r="FHN142" s="1"/>
      <c r="FHO142" s="1"/>
      <c r="FHP142" s="1"/>
      <c r="FHQ142" s="1"/>
      <c r="FHR142" s="1"/>
      <c r="FHS142" s="1"/>
      <c r="FHT142" s="1"/>
      <c r="FHU142" s="1"/>
      <c r="FHV142" s="1"/>
      <c r="FHW142" s="1"/>
      <c r="FHX142" s="1"/>
      <c r="FHY142" s="1"/>
      <c r="FHZ142" s="1"/>
      <c r="FIA142" s="1"/>
      <c r="FIB142" s="1"/>
      <c r="FIC142" s="1"/>
      <c r="FID142" s="1"/>
      <c r="FIE142" s="1"/>
      <c r="FIF142" s="1"/>
      <c r="FIG142" s="1"/>
      <c r="FIH142" s="1"/>
      <c r="FII142" s="1"/>
      <c r="FIJ142" s="1"/>
      <c r="FIK142" s="1"/>
      <c r="FIL142" s="1"/>
      <c r="FIM142" s="1"/>
      <c r="FIN142" s="1"/>
      <c r="FIO142" s="1"/>
      <c r="FIP142" s="1"/>
      <c r="FIQ142" s="1"/>
      <c r="FIR142" s="1"/>
      <c r="FIS142" s="1"/>
      <c r="FIT142" s="1"/>
      <c r="FIU142" s="1"/>
      <c r="FIV142" s="1"/>
      <c r="FIW142" s="1"/>
      <c r="FIX142" s="1"/>
      <c r="FIY142" s="1"/>
      <c r="FIZ142" s="1"/>
      <c r="FJA142" s="1"/>
      <c r="FJB142" s="1"/>
      <c r="FJC142" s="1"/>
      <c r="FJD142" s="1"/>
      <c r="FJE142" s="1"/>
      <c r="FJF142" s="1"/>
      <c r="FJG142" s="1"/>
      <c r="FJH142" s="1"/>
      <c r="FJI142" s="1"/>
      <c r="FJJ142" s="1"/>
      <c r="FJK142" s="1"/>
      <c r="FJL142" s="1"/>
      <c r="FJM142" s="1"/>
      <c r="FJN142" s="1"/>
      <c r="FJO142" s="1"/>
      <c r="FJP142" s="1"/>
      <c r="FJQ142" s="1"/>
      <c r="FJR142" s="1"/>
      <c r="FJS142" s="1"/>
      <c r="FJT142" s="1"/>
      <c r="FJU142" s="1"/>
      <c r="FJV142" s="1"/>
      <c r="FJW142" s="1"/>
      <c r="FJX142" s="1"/>
      <c r="FJY142" s="1"/>
      <c r="FJZ142" s="1"/>
      <c r="FKA142" s="1"/>
      <c r="FKB142" s="1"/>
      <c r="FKC142" s="1"/>
      <c r="FKD142" s="1"/>
      <c r="FKE142" s="1"/>
      <c r="FKF142" s="1"/>
      <c r="FKG142" s="1"/>
      <c r="FKH142" s="1"/>
      <c r="FKI142" s="1"/>
      <c r="FKJ142" s="1"/>
      <c r="FKK142" s="1"/>
      <c r="FKL142" s="1"/>
      <c r="FKM142" s="1"/>
      <c r="FKN142" s="1"/>
      <c r="FKO142" s="1"/>
      <c r="FKP142" s="1"/>
      <c r="FKQ142" s="1"/>
      <c r="FKR142" s="1"/>
      <c r="FKS142" s="1"/>
      <c r="FKT142" s="1"/>
      <c r="FKU142" s="1"/>
      <c r="FKV142" s="1"/>
      <c r="FKW142" s="1"/>
      <c r="FKX142" s="1"/>
      <c r="FKY142" s="1"/>
      <c r="FKZ142" s="1"/>
      <c r="FLA142" s="1"/>
      <c r="FLB142" s="1"/>
      <c r="FLC142" s="1"/>
      <c r="FLD142" s="1"/>
      <c r="FLE142" s="1"/>
      <c r="FLF142" s="1"/>
      <c r="FLG142" s="1"/>
      <c r="FLH142" s="1"/>
      <c r="FLI142" s="1"/>
      <c r="FLJ142" s="1"/>
      <c r="FLK142" s="1"/>
      <c r="FLL142" s="1"/>
      <c r="FLM142" s="1"/>
      <c r="FLN142" s="1"/>
      <c r="FLO142" s="1"/>
      <c r="FLP142" s="1"/>
      <c r="FLQ142" s="1"/>
      <c r="FLR142" s="1"/>
      <c r="FLS142" s="1"/>
      <c r="FLT142" s="1"/>
      <c r="FLU142" s="1"/>
      <c r="FLV142" s="1"/>
      <c r="FLW142" s="1"/>
      <c r="FLX142" s="1"/>
      <c r="FLY142" s="1"/>
      <c r="FLZ142" s="1"/>
      <c r="FMA142" s="1"/>
      <c r="FMB142" s="1"/>
      <c r="FMC142" s="1"/>
      <c r="FMD142" s="1"/>
      <c r="FME142" s="1"/>
      <c r="FMF142" s="1"/>
      <c r="FMG142" s="1"/>
      <c r="FMH142" s="1"/>
      <c r="FMI142" s="1"/>
      <c r="FMJ142" s="1"/>
      <c r="FMK142" s="1"/>
      <c r="FML142" s="1"/>
      <c r="FMM142" s="1"/>
      <c r="FMN142" s="1"/>
      <c r="FMO142" s="1"/>
      <c r="FMP142" s="1"/>
      <c r="FMQ142" s="1"/>
      <c r="FMR142" s="1"/>
      <c r="FMS142" s="1"/>
      <c r="FMT142" s="1"/>
      <c r="FMU142" s="1"/>
      <c r="FMV142" s="1"/>
      <c r="FMW142" s="1"/>
      <c r="FMX142" s="1"/>
      <c r="FMY142" s="1"/>
      <c r="FMZ142" s="1"/>
      <c r="FNA142" s="1"/>
      <c r="FNB142" s="1"/>
      <c r="FNC142" s="1"/>
      <c r="FND142" s="1"/>
      <c r="FNE142" s="1"/>
      <c r="FNF142" s="1"/>
      <c r="FNG142" s="1"/>
      <c r="FNH142" s="1"/>
      <c r="FNI142" s="1"/>
      <c r="FNJ142" s="1"/>
      <c r="FNK142" s="1"/>
      <c r="FNL142" s="1"/>
      <c r="FNM142" s="1"/>
      <c r="FNN142" s="1"/>
      <c r="FNO142" s="1"/>
      <c r="FNP142" s="1"/>
      <c r="FNQ142" s="1"/>
      <c r="FNR142" s="1"/>
      <c r="FNS142" s="1"/>
      <c r="FNT142" s="1"/>
      <c r="FNU142" s="1"/>
      <c r="FNV142" s="1"/>
      <c r="FNW142" s="1"/>
      <c r="FNX142" s="1"/>
      <c r="FNY142" s="1"/>
      <c r="FNZ142" s="1"/>
      <c r="FOA142" s="1"/>
      <c r="FOB142" s="1"/>
      <c r="FOC142" s="1"/>
      <c r="FOD142" s="1"/>
      <c r="FOE142" s="1"/>
      <c r="FOF142" s="1"/>
      <c r="FOG142" s="1"/>
      <c r="FOH142" s="1"/>
      <c r="FOI142" s="1"/>
      <c r="FOJ142" s="1"/>
      <c r="FOK142" s="1"/>
      <c r="FOL142" s="1"/>
      <c r="FOM142" s="1"/>
      <c r="FON142" s="1"/>
      <c r="FOO142" s="1"/>
      <c r="FOP142" s="1"/>
      <c r="FOQ142" s="1"/>
      <c r="FOR142" s="1"/>
      <c r="FOS142" s="1"/>
      <c r="FOT142" s="1"/>
      <c r="FOU142" s="1"/>
      <c r="FOV142" s="1"/>
      <c r="FOW142" s="1"/>
      <c r="FOX142" s="1"/>
      <c r="FOY142" s="1"/>
      <c r="FOZ142" s="1"/>
      <c r="FPA142" s="1"/>
      <c r="FPB142" s="1"/>
      <c r="FPC142" s="1"/>
      <c r="FPD142" s="1"/>
      <c r="FPE142" s="1"/>
      <c r="FPF142" s="1"/>
      <c r="FPG142" s="1"/>
      <c r="FPH142" s="1"/>
      <c r="FPI142" s="1"/>
      <c r="FPJ142" s="1"/>
      <c r="FPK142" s="1"/>
      <c r="FPL142" s="1"/>
      <c r="FPM142" s="1"/>
      <c r="FPN142" s="1"/>
      <c r="FPO142" s="1"/>
      <c r="FPP142" s="1"/>
      <c r="FPQ142" s="1"/>
      <c r="FPR142" s="1"/>
      <c r="FPS142" s="1"/>
      <c r="FPT142" s="1"/>
      <c r="FPU142" s="1"/>
      <c r="FPV142" s="1"/>
      <c r="FPW142" s="1"/>
      <c r="FPX142" s="1"/>
      <c r="FPY142" s="1"/>
      <c r="FPZ142" s="1"/>
      <c r="FQA142" s="1"/>
      <c r="FQB142" s="1"/>
      <c r="FQC142" s="1"/>
      <c r="FQD142" s="1"/>
      <c r="FQE142" s="1"/>
      <c r="FQF142" s="1"/>
      <c r="FQG142" s="1"/>
      <c r="FQH142" s="1"/>
      <c r="FQI142" s="1"/>
      <c r="FQJ142" s="1"/>
      <c r="FQK142" s="1"/>
      <c r="FQL142" s="1"/>
      <c r="FQM142" s="1"/>
      <c r="FQN142" s="1"/>
      <c r="FQO142" s="1"/>
      <c r="FQP142" s="1"/>
      <c r="FQQ142" s="1"/>
      <c r="FQR142" s="1"/>
      <c r="FQS142" s="1"/>
      <c r="FQT142" s="1"/>
      <c r="FQU142" s="1"/>
      <c r="FQV142" s="1"/>
      <c r="FQW142" s="1"/>
      <c r="FQX142" s="1"/>
      <c r="FQY142" s="1"/>
      <c r="FQZ142" s="1"/>
      <c r="FRA142" s="1"/>
      <c r="FRB142" s="1"/>
      <c r="FRC142" s="1"/>
      <c r="FRD142" s="1"/>
      <c r="FRE142" s="1"/>
      <c r="FRF142" s="1"/>
      <c r="FRG142" s="1"/>
      <c r="FRH142" s="1"/>
      <c r="FRI142" s="1"/>
      <c r="FRJ142" s="1"/>
      <c r="FRK142" s="1"/>
      <c r="FRL142" s="1"/>
      <c r="FRM142" s="1"/>
      <c r="FRN142" s="1"/>
      <c r="FRO142" s="1"/>
      <c r="FRP142" s="1"/>
      <c r="FRQ142" s="1"/>
      <c r="FRR142" s="1"/>
      <c r="FRS142" s="1"/>
      <c r="FRT142" s="1"/>
      <c r="FRU142" s="1"/>
      <c r="FRV142" s="1"/>
      <c r="FRW142" s="1"/>
      <c r="FRX142" s="1"/>
      <c r="FRY142" s="1"/>
      <c r="FRZ142" s="1"/>
      <c r="FSA142" s="1"/>
      <c r="FSB142" s="1"/>
      <c r="FSC142" s="1"/>
      <c r="FSD142" s="1"/>
      <c r="FSE142" s="1"/>
      <c r="FSF142" s="1"/>
      <c r="FSG142" s="1"/>
      <c r="FSH142" s="1"/>
      <c r="FSI142" s="1"/>
      <c r="FSJ142" s="1"/>
      <c r="FSK142" s="1"/>
      <c r="FSL142" s="1"/>
      <c r="FSM142" s="1"/>
      <c r="FSN142" s="1"/>
      <c r="FSO142" s="1"/>
      <c r="FSP142" s="1"/>
      <c r="FSQ142" s="1"/>
      <c r="FSR142" s="1"/>
      <c r="FSS142" s="1"/>
      <c r="FST142" s="1"/>
      <c r="FSU142" s="1"/>
      <c r="FSV142" s="1"/>
      <c r="FSW142" s="1"/>
      <c r="FSX142" s="1"/>
      <c r="FSY142" s="1"/>
      <c r="FSZ142" s="1"/>
      <c r="FTA142" s="1"/>
      <c r="FTB142" s="1"/>
      <c r="FTC142" s="1"/>
      <c r="FTD142" s="1"/>
      <c r="FTE142" s="1"/>
      <c r="FTF142" s="1"/>
      <c r="FTG142" s="1"/>
      <c r="FTH142" s="1"/>
      <c r="FTI142" s="1"/>
      <c r="FTJ142" s="1"/>
      <c r="FTK142" s="1"/>
      <c r="FTL142" s="1"/>
      <c r="FTM142" s="1"/>
      <c r="FTN142" s="1"/>
      <c r="FTO142" s="1"/>
      <c r="FTP142" s="1"/>
      <c r="FTQ142" s="1"/>
      <c r="FTR142" s="1"/>
      <c r="FTS142" s="1"/>
      <c r="FTT142" s="1"/>
      <c r="FTU142" s="1"/>
      <c r="FTV142" s="1"/>
      <c r="FTW142" s="1"/>
      <c r="FTX142" s="1"/>
      <c r="FTY142" s="1"/>
      <c r="FTZ142" s="1"/>
      <c r="FUA142" s="1"/>
      <c r="FUB142" s="1"/>
      <c r="FUC142" s="1"/>
      <c r="FUD142" s="1"/>
      <c r="FUE142" s="1"/>
      <c r="FUF142" s="1"/>
      <c r="FUG142" s="1"/>
      <c r="FUH142" s="1"/>
      <c r="FUI142" s="1"/>
      <c r="FUJ142" s="1"/>
      <c r="FUK142" s="1"/>
      <c r="FUL142" s="1"/>
      <c r="FUM142" s="1"/>
      <c r="FUN142" s="1"/>
      <c r="FUO142" s="1"/>
      <c r="FUP142" s="1"/>
      <c r="FUQ142" s="1"/>
      <c r="FUR142" s="1"/>
      <c r="FUS142" s="1"/>
      <c r="FUT142" s="1"/>
      <c r="FUU142" s="1"/>
      <c r="FUV142" s="1"/>
      <c r="FUW142" s="1"/>
      <c r="FUX142" s="1"/>
      <c r="FUY142" s="1"/>
      <c r="FUZ142" s="1"/>
      <c r="FVA142" s="1"/>
      <c r="FVB142" s="1"/>
      <c r="FVC142" s="1"/>
      <c r="FVD142" s="1"/>
      <c r="FVE142" s="1"/>
      <c r="FVF142" s="1"/>
      <c r="FVG142" s="1"/>
      <c r="FVH142" s="1"/>
      <c r="FVI142" s="1"/>
      <c r="FVJ142" s="1"/>
      <c r="FVK142" s="1"/>
      <c r="FVL142" s="1"/>
      <c r="FVM142" s="1"/>
      <c r="FVN142" s="1"/>
      <c r="FVO142" s="1"/>
      <c r="FVP142" s="1"/>
      <c r="FVQ142" s="1"/>
      <c r="FVR142" s="1"/>
      <c r="FVS142" s="1"/>
      <c r="FVT142" s="1"/>
      <c r="FVU142" s="1"/>
      <c r="FVV142" s="1"/>
      <c r="FVW142" s="1"/>
      <c r="FVX142" s="1"/>
      <c r="FVY142" s="1"/>
      <c r="FVZ142" s="1"/>
      <c r="FWA142" s="1"/>
      <c r="FWB142" s="1"/>
      <c r="FWC142" s="1"/>
      <c r="FWD142" s="1"/>
      <c r="FWE142" s="1"/>
      <c r="FWF142" s="1"/>
      <c r="FWG142" s="1"/>
      <c r="FWH142" s="1"/>
      <c r="FWI142" s="1"/>
      <c r="FWJ142" s="1"/>
      <c r="FWK142" s="1"/>
      <c r="FWL142" s="1"/>
      <c r="FWM142" s="1"/>
      <c r="FWN142" s="1"/>
      <c r="FWO142" s="1"/>
      <c r="FWP142" s="1"/>
      <c r="FWQ142" s="1"/>
      <c r="FWR142" s="1"/>
      <c r="FWS142" s="1"/>
      <c r="FWT142" s="1"/>
      <c r="FWU142" s="1"/>
      <c r="FWV142" s="1"/>
      <c r="FWW142" s="1"/>
      <c r="FWX142" s="1"/>
      <c r="FWY142" s="1"/>
      <c r="FWZ142" s="1"/>
      <c r="FXA142" s="1"/>
      <c r="FXB142" s="1"/>
      <c r="FXC142" s="1"/>
      <c r="FXD142" s="1"/>
      <c r="FXE142" s="1"/>
      <c r="FXF142" s="1"/>
      <c r="FXG142" s="1"/>
      <c r="FXH142" s="1"/>
      <c r="FXI142" s="1"/>
      <c r="FXJ142" s="1"/>
      <c r="FXK142" s="1"/>
      <c r="FXL142" s="1"/>
      <c r="FXM142" s="1"/>
      <c r="FXN142" s="1"/>
      <c r="FXO142" s="1"/>
      <c r="FXP142" s="1"/>
      <c r="FXQ142" s="1"/>
      <c r="FXR142" s="1"/>
      <c r="FXS142" s="1"/>
      <c r="FXT142" s="1"/>
      <c r="FXU142" s="1"/>
      <c r="FXV142" s="1"/>
      <c r="FXW142" s="1"/>
      <c r="FXX142" s="1"/>
      <c r="FXY142" s="1"/>
      <c r="FXZ142" s="1"/>
      <c r="FYA142" s="1"/>
      <c r="FYB142" s="1"/>
      <c r="FYC142" s="1"/>
      <c r="FYD142" s="1"/>
      <c r="FYE142" s="1"/>
      <c r="FYF142" s="1"/>
      <c r="FYG142" s="1"/>
      <c r="FYH142" s="1"/>
      <c r="FYI142" s="1"/>
      <c r="FYJ142" s="1"/>
      <c r="FYK142" s="1"/>
      <c r="FYL142" s="1"/>
      <c r="FYM142" s="1"/>
      <c r="FYN142" s="1"/>
      <c r="FYO142" s="1"/>
      <c r="FYP142" s="1"/>
      <c r="FYQ142" s="1"/>
      <c r="FYR142" s="1"/>
      <c r="FYS142" s="1"/>
      <c r="FYT142" s="1"/>
      <c r="FYU142" s="1"/>
      <c r="FYV142" s="1"/>
      <c r="FYW142" s="1"/>
      <c r="FYX142" s="1"/>
      <c r="FYY142" s="1"/>
      <c r="FYZ142" s="1"/>
      <c r="FZA142" s="1"/>
      <c r="FZB142" s="1"/>
      <c r="FZC142" s="1"/>
      <c r="FZD142" s="1"/>
      <c r="FZE142" s="1"/>
      <c r="FZF142" s="1"/>
      <c r="FZG142" s="1"/>
      <c r="FZH142" s="1"/>
      <c r="FZI142" s="1"/>
      <c r="FZJ142" s="1"/>
      <c r="FZK142" s="1"/>
      <c r="FZL142" s="1"/>
      <c r="FZM142" s="1"/>
      <c r="FZN142" s="1"/>
      <c r="FZO142" s="1"/>
      <c r="FZP142" s="1"/>
      <c r="FZQ142" s="1"/>
      <c r="FZR142" s="1"/>
      <c r="FZS142" s="1"/>
      <c r="FZT142" s="1"/>
      <c r="FZU142" s="1"/>
      <c r="FZV142" s="1"/>
      <c r="FZW142" s="1"/>
      <c r="FZX142" s="1"/>
      <c r="FZY142" s="1"/>
      <c r="FZZ142" s="1"/>
      <c r="GAA142" s="1"/>
      <c r="GAB142" s="1"/>
      <c r="GAC142" s="1"/>
      <c r="GAD142" s="1"/>
      <c r="GAE142" s="1"/>
      <c r="GAF142" s="1"/>
      <c r="GAG142" s="1"/>
      <c r="GAH142" s="1"/>
      <c r="GAI142" s="1"/>
      <c r="GAJ142" s="1"/>
      <c r="GAK142" s="1"/>
      <c r="GAL142" s="1"/>
      <c r="GAM142" s="1"/>
      <c r="GAN142" s="1"/>
      <c r="GAO142" s="1"/>
      <c r="GAP142" s="1"/>
      <c r="GAQ142" s="1"/>
      <c r="GAR142" s="1"/>
      <c r="GAS142" s="1"/>
      <c r="GAT142" s="1"/>
      <c r="GAU142" s="1"/>
      <c r="GAV142" s="1"/>
      <c r="GAW142" s="1"/>
      <c r="GAX142" s="1"/>
      <c r="GAY142" s="1"/>
      <c r="GAZ142" s="1"/>
      <c r="GBA142" s="1"/>
      <c r="GBB142" s="1"/>
      <c r="GBC142" s="1"/>
      <c r="GBD142" s="1"/>
      <c r="GBE142" s="1"/>
      <c r="GBF142" s="1"/>
      <c r="GBG142" s="1"/>
      <c r="GBH142" s="1"/>
      <c r="GBI142" s="1"/>
      <c r="GBJ142" s="1"/>
      <c r="GBK142" s="1"/>
      <c r="GBL142" s="1"/>
      <c r="GBM142" s="1"/>
      <c r="GBN142" s="1"/>
      <c r="GBO142" s="1"/>
      <c r="GBP142" s="1"/>
      <c r="GBQ142" s="1"/>
      <c r="GBR142" s="1"/>
      <c r="GBS142" s="1"/>
      <c r="GBT142" s="1"/>
      <c r="GBU142" s="1"/>
      <c r="GBV142" s="1"/>
      <c r="GBW142" s="1"/>
      <c r="GBX142" s="1"/>
      <c r="GBY142" s="1"/>
      <c r="GBZ142" s="1"/>
      <c r="GCA142" s="1"/>
      <c r="GCB142" s="1"/>
      <c r="GCC142" s="1"/>
      <c r="GCD142" s="1"/>
      <c r="GCE142" s="1"/>
      <c r="GCF142" s="1"/>
      <c r="GCG142" s="1"/>
      <c r="GCH142" s="1"/>
      <c r="GCI142" s="1"/>
      <c r="GCJ142" s="1"/>
      <c r="GCK142" s="1"/>
      <c r="GCL142" s="1"/>
      <c r="GCM142" s="1"/>
      <c r="GCN142" s="1"/>
      <c r="GCO142" s="1"/>
      <c r="GCP142" s="1"/>
      <c r="GCQ142" s="1"/>
      <c r="GCR142" s="1"/>
      <c r="GCS142" s="1"/>
      <c r="GCT142" s="1"/>
      <c r="GCU142" s="1"/>
      <c r="GCV142" s="1"/>
      <c r="GCW142" s="1"/>
      <c r="GCX142" s="1"/>
      <c r="GCY142" s="1"/>
      <c r="GCZ142" s="1"/>
      <c r="GDA142" s="1"/>
      <c r="GDB142" s="1"/>
      <c r="GDC142" s="1"/>
      <c r="GDD142" s="1"/>
      <c r="GDE142" s="1"/>
      <c r="GDF142" s="1"/>
      <c r="GDG142" s="1"/>
      <c r="GDH142" s="1"/>
      <c r="GDI142" s="1"/>
      <c r="GDJ142" s="1"/>
      <c r="GDK142" s="1"/>
      <c r="GDL142" s="1"/>
      <c r="GDM142" s="1"/>
      <c r="GDN142" s="1"/>
      <c r="GDO142" s="1"/>
      <c r="GDP142" s="1"/>
      <c r="GDQ142" s="1"/>
      <c r="GDR142" s="1"/>
      <c r="GDS142" s="1"/>
      <c r="GDT142" s="1"/>
      <c r="GDU142" s="1"/>
      <c r="GDV142" s="1"/>
      <c r="GDW142" s="1"/>
      <c r="GDX142" s="1"/>
      <c r="GDY142" s="1"/>
      <c r="GDZ142" s="1"/>
      <c r="GEA142" s="1"/>
      <c r="GEB142" s="1"/>
      <c r="GEC142" s="1"/>
      <c r="GED142" s="1"/>
      <c r="GEE142" s="1"/>
      <c r="GEF142" s="1"/>
      <c r="GEG142" s="1"/>
      <c r="GEH142" s="1"/>
      <c r="GEI142" s="1"/>
      <c r="GEJ142" s="1"/>
      <c r="GEK142" s="1"/>
      <c r="GEL142" s="1"/>
      <c r="GEM142" s="1"/>
      <c r="GEN142" s="1"/>
      <c r="GEO142" s="1"/>
      <c r="GEP142" s="1"/>
      <c r="GEQ142" s="1"/>
      <c r="GER142" s="1"/>
      <c r="GES142" s="1"/>
      <c r="GET142" s="1"/>
      <c r="GEU142" s="1"/>
      <c r="GEV142" s="1"/>
      <c r="GEW142" s="1"/>
      <c r="GEX142" s="1"/>
      <c r="GEY142" s="1"/>
      <c r="GEZ142" s="1"/>
      <c r="GFA142" s="1"/>
      <c r="GFB142" s="1"/>
      <c r="GFC142" s="1"/>
      <c r="GFD142" s="1"/>
      <c r="GFE142" s="1"/>
      <c r="GFF142" s="1"/>
      <c r="GFG142" s="1"/>
      <c r="GFH142" s="1"/>
      <c r="GFI142" s="1"/>
      <c r="GFJ142" s="1"/>
      <c r="GFK142" s="1"/>
      <c r="GFL142" s="1"/>
      <c r="GFM142" s="1"/>
      <c r="GFN142" s="1"/>
      <c r="GFO142" s="1"/>
      <c r="GFP142" s="1"/>
      <c r="GFQ142" s="1"/>
      <c r="GFR142" s="1"/>
      <c r="GFS142" s="1"/>
      <c r="GFT142" s="1"/>
      <c r="GFU142" s="1"/>
      <c r="GFV142" s="1"/>
      <c r="GFW142" s="1"/>
      <c r="GFX142" s="1"/>
      <c r="GFY142" s="1"/>
      <c r="GFZ142" s="1"/>
      <c r="GGA142" s="1"/>
      <c r="GGB142" s="1"/>
      <c r="GGC142" s="1"/>
      <c r="GGD142" s="1"/>
      <c r="GGE142" s="1"/>
      <c r="GGF142" s="1"/>
      <c r="GGG142" s="1"/>
      <c r="GGH142" s="1"/>
      <c r="GGI142" s="1"/>
      <c r="GGJ142" s="1"/>
      <c r="GGK142" s="1"/>
      <c r="GGL142" s="1"/>
      <c r="GGM142" s="1"/>
      <c r="GGN142" s="1"/>
      <c r="GGO142" s="1"/>
      <c r="GGP142" s="1"/>
      <c r="GGQ142" s="1"/>
      <c r="GGR142" s="1"/>
      <c r="GGS142" s="1"/>
      <c r="GGT142" s="1"/>
      <c r="GGU142" s="1"/>
      <c r="GGV142" s="1"/>
      <c r="GGW142" s="1"/>
      <c r="GGX142" s="1"/>
      <c r="GGY142" s="1"/>
      <c r="GGZ142" s="1"/>
      <c r="GHA142" s="1"/>
      <c r="GHB142" s="1"/>
      <c r="GHC142" s="1"/>
      <c r="GHD142" s="1"/>
      <c r="GHE142" s="1"/>
      <c r="GHF142" s="1"/>
      <c r="GHG142" s="1"/>
      <c r="GHH142" s="1"/>
      <c r="GHI142" s="1"/>
      <c r="GHJ142" s="1"/>
      <c r="GHK142" s="1"/>
      <c r="GHL142" s="1"/>
      <c r="GHM142" s="1"/>
      <c r="GHN142" s="1"/>
      <c r="GHO142" s="1"/>
      <c r="GHP142" s="1"/>
      <c r="GHQ142" s="1"/>
      <c r="GHR142" s="1"/>
      <c r="GHS142" s="1"/>
      <c r="GHT142" s="1"/>
      <c r="GHU142" s="1"/>
      <c r="GHV142" s="1"/>
      <c r="GHW142" s="1"/>
      <c r="GHX142" s="1"/>
      <c r="GHY142" s="1"/>
      <c r="GHZ142" s="1"/>
      <c r="GIA142" s="1"/>
      <c r="GIB142" s="1"/>
      <c r="GIC142" s="1"/>
      <c r="GID142" s="1"/>
      <c r="GIE142" s="1"/>
      <c r="GIF142" s="1"/>
      <c r="GIG142" s="1"/>
      <c r="GIH142" s="1"/>
      <c r="GII142" s="1"/>
      <c r="GIJ142" s="1"/>
      <c r="GIK142" s="1"/>
      <c r="GIL142" s="1"/>
      <c r="GIM142" s="1"/>
      <c r="GIN142" s="1"/>
      <c r="GIO142" s="1"/>
      <c r="GIP142" s="1"/>
      <c r="GIQ142" s="1"/>
      <c r="GIR142" s="1"/>
      <c r="GIS142" s="1"/>
      <c r="GIT142" s="1"/>
      <c r="GIU142" s="1"/>
      <c r="GIV142" s="1"/>
      <c r="GIW142" s="1"/>
      <c r="GIX142" s="1"/>
      <c r="GIY142" s="1"/>
      <c r="GIZ142" s="1"/>
      <c r="GJA142" s="1"/>
      <c r="GJB142" s="1"/>
      <c r="GJC142" s="1"/>
      <c r="GJD142" s="1"/>
      <c r="GJE142" s="1"/>
      <c r="GJF142" s="1"/>
      <c r="GJG142" s="1"/>
      <c r="GJH142" s="1"/>
      <c r="GJI142" s="1"/>
      <c r="GJJ142" s="1"/>
      <c r="GJK142" s="1"/>
      <c r="GJL142" s="1"/>
      <c r="GJM142" s="1"/>
      <c r="GJN142" s="1"/>
      <c r="GJO142" s="1"/>
      <c r="GJP142" s="1"/>
      <c r="GJQ142" s="1"/>
      <c r="GJR142" s="1"/>
      <c r="GJS142" s="1"/>
      <c r="GJT142" s="1"/>
      <c r="GJU142" s="1"/>
      <c r="GJV142" s="1"/>
      <c r="GJW142" s="1"/>
      <c r="GJX142" s="1"/>
      <c r="GJY142" s="1"/>
      <c r="GJZ142" s="1"/>
      <c r="GKA142" s="1"/>
      <c r="GKB142" s="1"/>
      <c r="GKC142" s="1"/>
      <c r="GKD142" s="1"/>
      <c r="GKE142" s="1"/>
      <c r="GKF142" s="1"/>
      <c r="GKG142" s="1"/>
      <c r="GKH142" s="1"/>
      <c r="GKI142" s="1"/>
      <c r="GKJ142" s="1"/>
      <c r="GKK142" s="1"/>
      <c r="GKL142" s="1"/>
      <c r="GKM142" s="1"/>
      <c r="GKN142" s="1"/>
      <c r="GKO142" s="1"/>
      <c r="GKP142" s="1"/>
      <c r="GKQ142" s="1"/>
      <c r="GKR142" s="1"/>
      <c r="GKS142" s="1"/>
      <c r="GKT142" s="1"/>
      <c r="GKU142" s="1"/>
      <c r="GKV142" s="1"/>
      <c r="GKW142" s="1"/>
      <c r="GKX142" s="1"/>
      <c r="GKY142" s="1"/>
      <c r="GKZ142" s="1"/>
      <c r="GLA142" s="1"/>
      <c r="GLB142" s="1"/>
      <c r="GLC142" s="1"/>
      <c r="GLD142" s="1"/>
      <c r="GLE142" s="1"/>
      <c r="GLF142" s="1"/>
      <c r="GLG142" s="1"/>
      <c r="GLH142" s="1"/>
      <c r="GLI142" s="1"/>
      <c r="GLJ142" s="1"/>
      <c r="GLK142" s="1"/>
      <c r="GLL142" s="1"/>
      <c r="GLM142" s="1"/>
      <c r="GLN142" s="1"/>
      <c r="GLO142" s="1"/>
      <c r="GLP142" s="1"/>
      <c r="GLQ142" s="1"/>
      <c r="GLR142" s="1"/>
      <c r="GLS142" s="1"/>
      <c r="GLT142" s="1"/>
      <c r="GLU142" s="1"/>
      <c r="GLV142" s="1"/>
      <c r="GLW142" s="1"/>
      <c r="GLX142" s="1"/>
      <c r="GLY142" s="1"/>
      <c r="GLZ142" s="1"/>
      <c r="GMA142" s="1"/>
      <c r="GMB142" s="1"/>
      <c r="GMC142" s="1"/>
      <c r="GMD142" s="1"/>
      <c r="GME142" s="1"/>
      <c r="GMF142" s="1"/>
      <c r="GMG142" s="1"/>
      <c r="GMH142" s="1"/>
      <c r="GMI142" s="1"/>
      <c r="GMJ142" s="1"/>
      <c r="GMK142" s="1"/>
      <c r="GML142" s="1"/>
      <c r="GMM142" s="1"/>
      <c r="GMN142" s="1"/>
      <c r="GMO142" s="1"/>
      <c r="GMP142" s="1"/>
      <c r="GMQ142" s="1"/>
      <c r="GMR142" s="1"/>
      <c r="GMS142" s="1"/>
      <c r="GMT142" s="1"/>
      <c r="GMU142" s="1"/>
      <c r="GMV142" s="1"/>
      <c r="GMW142" s="1"/>
      <c r="GMX142" s="1"/>
      <c r="GMY142" s="1"/>
      <c r="GMZ142" s="1"/>
      <c r="GNA142" s="1"/>
      <c r="GNB142" s="1"/>
      <c r="GNC142" s="1"/>
      <c r="GND142" s="1"/>
      <c r="GNE142" s="1"/>
      <c r="GNF142" s="1"/>
      <c r="GNG142" s="1"/>
      <c r="GNH142" s="1"/>
      <c r="GNI142" s="1"/>
      <c r="GNJ142" s="1"/>
      <c r="GNK142" s="1"/>
      <c r="GNL142" s="1"/>
      <c r="GNM142" s="1"/>
      <c r="GNN142" s="1"/>
      <c r="GNO142" s="1"/>
      <c r="GNP142" s="1"/>
      <c r="GNQ142" s="1"/>
      <c r="GNR142" s="1"/>
      <c r="GNS142" s="1"/>
      <c r="GNT142" s="1"/>
      <c r="GNU142" s="1"/>
      <c r="GNV142" s="1"/>
      <c r="GNW142" s="1"/>
      <c r="GNX142" s="1"/>
      <c r="GNY142" s="1"/>
      <c r="GNZ142" s="1"/>
      <c r="GOA142" s="1"/>
      <c r="GOB142" s="1"/>
      <c r="GOC142" s="1"/>
      <c r="GOD142" s="1"/>
      <c r="GOE142" s="1"/>
      <c r="GOF142" s="1"/>
      <c r="GOG142" s="1"/>
      <c r="GOH142" s="1"/>
      <c r="GOI142" s="1"/>
      <c r="GOJ142" s="1"/>
      <c r="GOK142" s="1"/>
      <c r="GOL142" s="1"/>
      <c r="GOM142" s="1"/>
      <c r="GON142" s="1"/>
      <c r="GOO142" s="1"/>
      <c r="GOP142" s="1"/>
      <c r="GOQ142" s="1"/>
      <c r="GOR142" s="1"/>
      <c r="GOS142" s="1"/>
      <c r="GOT142" s="1"/>
      <c r="GOU142" s="1"/>
      <c r="GOV142" s="1"/>
      <c r="GOW142" s="1"/>
      <c r="GOX142" s="1"/>
      <c r="GOY142" s="1"/>
      <c r="GOZ142" s="1"/>
      <c r="GPA142" s="1"/>
      <c r="GPB142" s="1"/>
      <c r="GPC142" s="1"/>
      <c r="GPD142" s="1"/>
      <c r="GPE142" s="1"/>
      <c r="GPF142" s="1"/>
      <c r="GPG142" s="1"/>
      <c r="GPH142" s="1"/>
      <c r="GPI142" s="1"/>
      <c r="GPJ142" s="1"/>
      <c r="GPK142" s="1"/>
      <c r="GPL142" s="1"/>
      <c r="GPM142" s="1"/>
      <c r="GPN142" s="1"/>
      <c r="GPO142" s="1"/>
      <c r="GPP142" s="1"/>
      <c r="GPQ142" s="1"/>
      <c r="GPR142" s="1"/>
      <c r="GPS142" s="1"/>
      <c r="GPT142" s="1"/>
      <c r="GPU142" s="1"/>
      <c r="GPV142" s="1"/>
      <c r="GPW142" s="1"/>
      <c r="GPX142" s="1"/>
      <c r="GPY142" s="1"/>
      <c r="GPZ142" s="1"/>
      <c r="GQA142" s="1"/>
      <c r="GQB142" s="1"/>
      <c r="GQC142" s="1"/>
      <c r="GQD142" s="1"/>
      <c r="GQE142" s="1"/>
      <c r="GQF142" s="1"/>
      <c r="GQG142" s="1"/>
      <c r="GQH142" s="1"/>
      <c r="GQI142" s="1"/>
      <c r="GQJ142" s="1"/>
      <c r="GQK142" s="1"/>
      <c r="GQL142" s="1"/>
      <c r="GQM142" s="1"/>
      <c r="GQN142" s="1"/>
      <c r="GQO142" s="1"/>
      <c r="GQP142" s="1"/>
      <c r="GQQ142" s="1"/>
      <c r="GQR142" s="1"/>
      <c r="GQS142" s="1"/>
      <c r="GQT142" s="1"/>
      <c r="GQU142" s="1"/>
      <c r="GQV142" s="1"/>
      <c r="GQW142" s="1"/>
      <c r="GQX142" s="1"/>
      <c r="GQY142" s="1"/>
      <c r="GQZ142" s="1"/>
      <c r="GRA142" s="1"/>
      <c r="GRB142" s="1"/>
      <c r="GRC142" s="1"/>
      <c r="GRD142" s="1"/>
      <c r="GRE142" s="1"/>
      <c r="GRF142" s="1"/>
      <c r="GRG142" s="1"/>
      <c r="GRH142" s="1"/>
      <c r="GRI142" s="1"/>
      <c r="GRJ142" s="1"/>
      <c r="GRK142" s="1"/>
      <c r="GRL142" s="1"/>
      <c r="GRM142" s="1"/>
      <c r="GRN142" s="1"/>
      <c r="GRO142" s="1"/>
      <c r="GRP142" s="1"/>
      <c r="GRQ142" s="1"/>
      <c r="GRR142" s="1"/>
      <c r="GRS142" s="1"/>
      <c r="GRT142" s="1"/>
      <c r="GRU142" s="1"/>
      <c r="GRV142" s="1"/>
      <c r="GRW142" s="1"/>
      <c r="GRX142" s="1"/>
      <c r="GRY142" s="1"/>
      <c r="GRZ142" s="1"/>
      <c r="GSA142" s="1"/>
      <c r="GSB142" s="1"/>
      <c r="GSC142" s="1"/>
      <c r="GSD142" s="1"/>
      <c r="GSE142" s="1"/>
      <c r="GSF142" s="1"/>
      <c r="GSG142" s="1"/>
      <c r="GSH142" s="1"/>
      <c r="GSI142" s="1"/>
      <c r="GSJ142" s="1"/>
      <c r="GSK142" s="1"/>
      <c r="GSL142" s="1"/>
      <c r="GSM142" s="1"/>
      <c r="GSN142" s="1"/>
      <c r="GSO142" s="1"/>
      <c r="GSP142" s="1"/>
      <c r="GSQ142" s="1"/>
      <c r="GSR142" s="1"/>
      <c r="GSS142" s="1"/>
      <c r="GST142" s="1"/>
      <c r="GSU142" s="1"/>
      <c r="GSV142" s="1"/>
      <c r="GSW142" s="1"/>
      <c r="GSX142" s="1"/>
      <c r="GSY142" s="1"/>
      <c r="GSZ142" s="1"/>
      <c r="GTA142" s="1"/>
      <c r="GTB142" s="1"/>
      <c r="GTC142" s="1"/>
      <c r="GTD142" s="1"/>
      <c r="GTE142" s="1"/>
      <c r="GTF142" s="1"/>
      <c r="GTG142" s="1"/>
      <c r="GTH142" s="1"/>
      <c r="GTI142" s="1"/>
      <c r="GTJ142" s="1"/>
      <c r="GTK142" s="1"/>
      <c r="GTL142" s="1"/>
      <c r="GTM142" s="1"/>
      <c r="GTN142" s="1"/>
      <c r="GTO142" s="1"/>
      <c r="GTP142" s="1"/>
      <c r="GTQ142" s="1"/>
      <c r="GTR142" s="1"/>
      <c r="GTS142" s="1"/>
      <c r="GTT142" s="1"/>
      <c r="GTU142" s="1"/>
      <c r="GTV142" s="1"/>
      <c r="GTW142" s="1"/>
      <c r="GTX142" s="1"/>
      <c r="GTY142" s="1"/>
      <c r="GTZ142" s="1"/>
      <c r="GUA142" s="1"/>
      <c r="GUB142" s="1"/>
      <c r="GUC142" s="1"/>
      <c r="GUD142" s="1"/>
      <c r="GUE142" s="1"/>
      <c r="GUF142" s="1"/>
      <c r="GUG142" s="1"/>
      <c r="GUH142" s="1"/>
      <c r="GUI142" s="1"/>
      <c r="GUJ142" s="1"/>
      <c r="GUK142" s="1"/>
      <c r="GUL142" s="1"/>
      <c r="GUM142" s="1"/>
      <c r="GUN142" s="1"/>
      <c r="GUO142" s="1"/>
      <c r="GUP142" s="1"/>
      <c r="GUQ142" s="1"/>
      <c r="GUR142" s="1"/>
      <c r="GUS142" s="1"/>
      <c r="GUT142" s="1"/>
      <c r="GUU142" s="1"/>
      <c r="GUV142" s="1"/>
      <c r="GUW142" s="1"/>
      <c r="GUX142" s="1"/>
      <c r="GUY142" s="1"/>
      <c r="GUZ142" s="1"/>
      <c r="GVA142" s="1"/>
      <c r="GVB142" s="1"/>
      <c r="GVC142" s="1"/>
      <c r="GVD142" s="1"/>
      <c r="GVE142" s="1"/>
      <c r="GVF142" s="1"/>
      <c r="GVG142" s="1"/>
      <c r="GVH142" s="1"/>
      <c r="GVI142" s="1"/>
      <c r="GVJ142" s="1"/>
      <c r="GVK142" s="1"/>
      <c r="GVL142" s="1"/>
      <c r="GVM142" s="1"/>
      <c r="GVN142" s="1"/>
      <c r="GVO142" s="1"/>
      <c r="GVP142" s="1"/>
      <c r="GVQ142" s="1"/>
      <c r="GVR142" s="1"/>
      <c r="GVS142" s="1"/>
      <c r="GVT142" s="1"/>
      <c r="GVU142" s="1"/>
      <c r="GVV142" s="1"/>
      <c r="GVW142" s="1"/>
      <c r="GVX142" s="1"/>
      <c r="GVY142" s="1"/>
      <c r="GVZ142" s="1"/>
      <c r="GWA142" s="1"/>
      <c r="GWB142" s="1"/>
      <c r="GWC142" s="1"/>
      <c r="GWD142" s="1"/>
      <c r="GWE142" s="1"/>
      <c r="GWF142" s="1"/>
      <c r="GWG142" s="1"/>
      <c r="GWH142" s="1"/>
      <c r="GWI142" s="1"/>
      <c r="GWJ142" s="1"/>
      <c r="GWK142" s="1"/>
      <c r="GWL142" s="1"/>
      <c r="GWM142" s="1"/>
      <c r="GWN142" s="1"/>
      <c r="GWO142" s="1"/>
      <c r="GWP142" s="1"/>
      <c r="GWQ142" s="1"/>
      <c r="GWR142" s="1"/>
      <c r="GWS142" s="1"/>
      <c r="GWT142" s="1"/>
      <c r="GWU142" s="1"/>
      <c r="GWV142" s="1"/>
      <c r="GWW142" s="1"/>
      <c r="GWX142" s="1"/>
      <c r="GWY142" s="1"/>
      <c r="GWZ142" s="1"/>
      <c r="GXA142" s="1"/>
      <c r="GXB142" s="1"/>
      <c r="GXC142" s="1"/>
      <c r="GXD142" s="1"/>
      <c r="GXE142" s="1"/>
      <c r="GXF142" s="1"/>
      <c r="GXG142" s="1"/>
      <c r="GXH142" s="1"/>
      <c r="GXI142" s="1"/>
      <c r="GXJ142" s="1"/>
      <c r="GXK142" s="1"/>
      <c r="GXL142" s="1"/>
      <c r="GXM142" s="1"/>
      <c r="GXN142" s="1"/>
      <c r="GXO142" s="1"/>
      <c r="GXP142" s="1"/>
      <c r="GXQ142" s="1"/>
      <c r="GXR142" s="1"/>
      <c r="GXS142" s="1"/>
      <c r="GXT142" s="1"/>
      <c r="GXU142" s="1"/>
      <c r="GXV142" s="1"/>
      <c r="GXW142" s="1"/>
      <c r="GXX142" s="1"/>
      <c r="GXY142" s="1"/>
      <c r="GXZ142" s="1"/>
      <c r="GYA142" s="1"/>
      <c r="GYB142" s="1"/>
      <c r="GYC142" s="1"/>
      <c r="GYD142" s="1"/>
      <c r="GYE142" s="1"/>
      <c r="GYF142" s="1"/>
      <c r="GYG142" s="1"/>
      <c r="GYH142" s="1"/>
      <c r="GYI142" s="1"/>
      <c r="GYJ142" s="1"/>
      <c r="GYK142" s="1"/>
      <c r="GYL142" s="1"/>
      <c r="GYM142" s="1"/>
      <c r="GYN142" s="1"/>
      <c r="GYO142" s="1"/>
      <c r="GYP142" s="1"/>
      <c r="GYQ142" s="1"/>
      <c r="GYR142" s="1"/>
      <c r="GYS142" s="1"/>
      <c r="GYT142" s="1"/>
      <c r="GYU142" s="1"/>
      <c r="GYV142" s="1"/>
      <c r="GYW142" s="1"/>
      <c r="GYX142" s="1"/>
      <c r="GYY142" s="1"/>
      <c r="GYZ142" s="1"/>
      <c r="GZA142" s="1"/>
      <c r="GZB142" s="1"/>
      <c r="GZC142" s="1"/>
      <c r="GZD142" s="1"/>
      <c r="GZE142" s="1"/>
      <c r="GZF142" s="1"/>
      <c r="GZG142" s="1"/>
      <c r="GZH142" s="1"/>
      <c r="GZI142" s="1"/>
      <c r="GZJ142" s="1"/>
      <c r="GZK142" s="1"/>
      <c r="GZL142" s="1"/>
      <c r="GZM142" s="1"/>
      <c r="GZN142" s="1"/>
      <c r="GZO142" s="1"/>
      <c r="GZP142" s="1"/>
      <c r="GZQ142" s="1"/>
      <c r="GZR142" s="1"/>
      <c r="GZS142" s="1"/>
      <c r="GZT142" s="1"/>
      <c r="GZU142" s="1"/>
      <c r="GZV142" s="1"/>
      <c r="GZW142" s="1"/>
      <c r="GZX142" s="1"/>
      <c r="GZY142" s="1"/>
      <c r="GZZ142" s="1"/>
      <c r="HAA142" s="1"/>
      <c r="HAB142" s="1"/>
      <c r="HAC142" s="1"/>
      <c r="HAD142" s="1"/>
      <c r="HAE142" s="1"/>
      <c r="HAF142" s="1"/>
      <c r="HAG142" s="1"/>
      <c r="HAH142" s="1"/>
      <c r="HAI142" s="1"/>
      <c r="HAJ142" s="1"/>
      <c r="HAK142" s="1"/>
      <c r="HAL142" s="1"/>
      <c r="HAM142" s="1"/>
      <c r="HAN142" s="1"/>
      <c r="HAO142" s="1"/>
      <c r="HAP142" s="1"/>
      <c r="HAQ142" s="1"/>
      <c r="HAR142" s="1"/>
      <c r="HAS142" s="1"/>
      <c r="HAT142" s="1"/>
      <c r="HAU142" s="1"/>
      <c r="HAV142" s="1"/>
      <c r="HAW142" s="1"/>
      <c r="HAX142" s="1"/>
      <c r="HAY142" s="1"/>
      <c r="HAZ142" s="1"/>
      <c r="HBA142" s="1"/>
      <c r="HBB142" s="1"/>
      <c r="HBC142" s="1"/>
      <c r="HBD142" s="1"/>
      <c r="HBE142" s="1"/>
      <c r="HBF142" s="1"/>
      <c r="HBG142" s="1"/>
      <c r="HBH142" s="1"/>
      <c r="HBI142" s="1"/>
      <c r="HBJ142" s="1"/>
      <c r="HBK142" s="1"/>
      <c r="HBL142" s="1"/>
      <c r="HBM142" s="1"/>
      <c r="HBN142" s="1"/>
      <c r="HBO142" s="1"/>
      <c r="HBP142" s="1"/>
      <c r="HBQ142" s="1"/>
      <c r="HBR142" s="1"/>
      <c r="HBS142" s="1"/>
      <c r="HBT142" s="1"/>
      <c r="HBU142" s="1"/>
      <c r="HBV142" s="1"/>
      <c r="HBW142" s="1"/>
      <c r="HBX142" s="1"/>
      <c r="HBY142" s="1"/>
      <c r="HBZ142" s="1"/>
      <c r="HCA142" s="1"/>
      <c r="HCB142" s="1"/>
      <c r="HCC142" s="1"/>
      <c r="HCD142" s="1"/>
      <c r="HCE142" s="1"/>
      <c r="HCF142" s="1"/>
      <c r="HCG142" s="1"/>
      <c r="HCH142" s="1"/>
      <c r="HCI142" s="1"/>
      <c r="HCJ142" s="1"/>
      <c r="HCK142" s="1"/>
      <c r="HCL142" s="1"/>
      <c r="HCM142" s="1"/>
      <c r="HCN142" s="1"/>
      <c r="HCO142" s="1"/>
      <c r="HCP142" s="1"/>
      <c r="HCQ142" s="1"/>
      <c r="HCR142" s="1"/>
      <c r="HCS142" s="1"/>
      <c r="HCT142" s="1"/>
      <c r="HCU142" s="1"/>
      <c r="HCV142" s="1"/>
      <c r="HCW142" s="1"/>
      <c r="HCX142" s="1"/>
      <c r="HCY142" s="1"/>
      <c r="HCZ142" s="1"/>
      <c r="HDA142" s="1"/>
      <c r="HDB142" s="1"/>
      <c r="HDC142" s="1"/>
      <c r="HDD142" s="1"/>
      <c r="HDE142" s="1"/>
      <c r="HDF142" s="1"/>
      <c r="HDG142" s="1"/>
      <c r="HDH142" s="1"/>
      <c r="HDI142" s="1"/>
      <c r="HDJ142" s="1"/>
      <c r="HDK142" s="1"/>
      <c r="HDL142" s="1"/>
      <c r="HDM142" s="1"/>
      <c r="HDN142" s="1"/>
      <c r="HDO142" s="1"/>
      <c r="HDP142" s="1"/>
      <c r="HDQ142" s="1"/>
      <c r="HDR142" s="1"/>
      <c r="HDS142" s="1"/>
      <c r="HDT142" s="1"/>
      <c r="HDU142" s="1"/>
      <c r="HDV142" s="1"/>
      <c r="HDW142" s="1"/>
      <c r="HDX142" s="1"/>
      <c r="HDY142" s="1"/>
      <c r="HDZ142" s="1"/>
      <c r="HEA142" s="1"/>
      <c r="HEB142" s="1"/>
      <c r="HEC142" s="1"/>
      <c r="HED142" s="1"/>
      <c r="HEE142" s="1"/>
      <c r="HEF142" s="1"/>
      <c r="HEG142" s="1"/>
      <c r="HEH142" s="1"/>
      <c r="HEI142" s="1"/>
      <c r="HEJ142" s="1"/>
      <c r="HEK142" s="1"/>
      <c r="HEL142" s="1"/>
      <c r="HEM142" s="1"/>
      <c r="HEN142" s="1"/>
      <c r="HEO142" s="1"/>
      <c r="HEP142" s="1"/>
      <c r="HEQ142" s="1"/>
      <c r="HER142" s="1"/>
      <c r="HES142" s="1"/>
      <c r="HET142" s="1"/>
      <c r="HEU142" s="1"/>
      <c r="HEV142" s="1"/>
      <c r="HEW142" s="1"/>
      <c r="HEX142" s="1"/>
      <c r="HEY142" s="1"/>
      <c r="HEZ142" s="1"/>
      <c r="HFA142" s="1"/>
      <c r="HFB142" s="1"/>
      <c r="HFC142" s="1"/>
      <c r="HFD142" s="1"/>
      <c r="HFE142" s="1"/>
      <c r="HFF142" s="1"/>
      <c r="HFG142" s="1"/>
      <c r="HFH142" s="1"/>
      <c r="HFI142" s="1"/>
      <c r="HFJ142" s="1"/>
      <c r="HFK142" s="1"/>
      <c r="HFL142" s="1"/>
      <c r="HFM142" s="1"/>
      <c r="HFN142" s="1"/>
      <c r="HFO142" s="1"/>
      <c r="HFP142" s="1"/>
      <c r="HFQ142" s="1"/>
      <c r="HFR142" s="1"/>
      <c r="HFS142" s="1"/>
      <c r="HFT142" s="1"/>
      <c r="HFU142" s="1"/>
      <c r="HFV142" s="1"/>
      <c r="HFW142" s="1"/>
      <c r="HFX142" s="1"/>
      <c r="HFY142" s="1"/>
      <c r="HFZ142" s="1"/>
      <c r="HGA142" s="1"/>
      <c r="HGB142" s="1"/>
      <c r="HGC142" s="1"/>
      <c r="HGD142" s="1"/>
      <c r="HGE142" s="1"/>
      <c r="HGF142" s="1"/>
      <c r="HGG142" s="1"/>
      <c r="HGH142" s="1"/>
      <c r="HGI142" s="1"/>
      <c r="HGJ142" s="1"/>
      <c r="HGK142" s="1"/>
      <c r="HGL142" s="1"/>
      <c r="HGM142" s="1"/>
      <c r="HGN142" s="1"/>
      <c r="HGO142" s="1"/>
      <c r="HGP142" s="1"/>
      <c r="HGQ142" s="1"/>
      <c r="HGR142" s="1"/>
      <c r="HGS142" s="1"/>
      <c r="HGT142" s="1"/>
      <c r="HGU142" s="1"/>
      <c r="HGV142" s="1"/>
      <c r="HGW142" s="1"/>
      <c r="HGX142" s="1"/>
      <c r="HGY142" s="1"/>
      <c r="HGZ142" s="1"/>
      <c r="HHA142" s="1"/>
      <c r="HHB142" s="1"/>
      <c r="HHC142" s="1"/>
      <c r="HHD142" s="1"/>
      <c r="HHE142" s="1"/>
      <c r="HHF142" s="1"/>
      <c r="HHG142" s="1"/>
      <c r="HHH142" s="1"/>
      <c r="HHI142" s="1"/>
      <c r="HHJ142" s="1"/>
      <c r="HHK142" s="1"/>
      <c r="HHL142" s="1"/>
      <c r="HHM142" s="1"/>
      <c r="HHN142" s="1"/>
      <c r="HHO142" s="1"/>
      <c r="HHP142" s="1"/>
      <c r="HHQ142" s="1"/>
      <c r="HHR142" s="1"/>
      <c r="HHS142" s="1"/>
      <c r="HHT142" s="1"/>
      <c r="HHU142" s="1"/>
      <c r="HHV142" s="1"/>
      <c r="HHW142" s="1"/>
      <c r="HHX142" s="1"/>
      <c r="HHY142" s="1"/>
      <c r="HHZ142" s="1"/>
      <c r="HIA142" s="1"/>
      <c r="HIB142" s="1"/>
      <c r="HIC142" s="1"/>
      <c r="HID142" s="1"/>
      <c r="HIE142" s="1"/>
      <c r="HIF142" s="1"/>
      <c r="HIG142" s="1"/>
      <c r="HIH142" s="1"/>
      <c r="HII142" s="1"/>
      <c r="HIJ142" s="1"/>
      <c r="HIK142" s="1"/>
      <c r="HIL142" s="1"/>
      <c r="HIM142" s="1"/>
      <c r="HIN142" s="1"/>
      <c r="HIO142" s="1"/>
      <c r="HIP142" s="1"/>
      <c r="HIQ142" s="1"/>
      <c r="HIR142" s="1"/>
      <c r="HIS142" s="1"/>
      <c r="HIT142" s="1"/>
      <c r="HIU142" s="1"/>
      <c r="HIV142" s="1"/>
      <c r="HIW142" s="1"/>
      <c r="HIX142" s="1"/>
      <c r="HIY142" s="1"/>
      <c r="HIZ142" s="1"/>
      <c r="HJA142" s="1"/>
      <c r="HJB142" s="1"/>
      <c r="HJC142" s="1"/>
      <c r="HJD142" s="1"/>
      <c r="HJE142" s="1"/>
      <c r="HJF142" s="1"/>
      <c r="HJG142" s="1"/>
      <c r="HJH142" s="1"/>
      <c r="HJI142" s="1"/>
      <c r="HJJ142" s="1"/>
      <c r="HJK142" s="1"/>
      <c r="HJL142" s="1"/>
      <c r="HJM142" s="1"/>
      <c r="HJN142" s="1"/>
      <c r="HJO142" s="1"/>
      <c r="HJP142" s="1"/>
      <c r="HJQ142" s="1"/>
      <c r="HJR142" s="1"/>
      <c r="HJS142" s="1"/>
      <c r="HJT142" s="1"/>
      <c r="HJU142" s="1"/>
      <c r="HJV142" s="1"/>
      <c r="HJW142" s="1"/>
      <c r="HJX142" s="1"/>
      <c r="HJY142" s="1"/>
      <c r="HJZ142" s="1"/>
      <c r="HKA142" s="1"/>
      <c r="HKB142" s="1"/>
      <c r="HKC142" s="1"/>
      <c r="HKD142" s="1"/>
      <c r="HKE142" s="1"/>
      <c r="HKF142" s="1"/>
      <c r="HKG142" s="1"/>
      <c r="HKH142" s="1"/>
      <c r="HKI142" s="1"/>
      <c r="HKJ142" s="1"/>
      <c r="HKK142" s="1"/>
      <c r="HKL142" s="1"/>
      <c r="HKM142" s="1"/>
      <c r="HKN142" s="1"/>
      <c r="HKO142" s="1"/>
      <c r="HKP142" s="1"/>
      <c r="HKQ142" s="1"/>
      <c r="HKR142" s="1"/>
      <c r="HKS142" s="1"/>
      <c r="HKT142" s="1"/>
      <c r="HKU142" s="1"/>
      <c r="HKV142" s="1"/>
      <c r="HKW142" s="1"/>
      <c r="HKX142" s="1"/>
      <c r="HKY142" s="1"/>
      <c r="HKZ142" s="1"/>
      <c r="HLA142" s="1"/>
      <c r="HLB142" s="1"/>
      <c r="HLC142" s="1"/>
      <c r="HLD142" s="1"/>
      <c r="HLE142" s="1"/>
      <c r="HLF142" s="1"/>
      <c r="HLG142" s="1"/>
      <c r="HLH142" s="1"/>
      <c r="HLI142" s="1"/>
      <c r="HLJ142" s="1"/>
      <c r="HLK142" s="1"/>
      <c r="HLL142" s="1"/>
      <c r="HLM142" s="1"/>
      <c r="HLN142" s="1"/>
      <c r="HLO142" s="1"/>
      <c r="HLP142" s="1"/>
      <c r="HLQ142" s="1"/>
      <c r="HLR142" s="1"/>
      <c r="HLS142" s="1"/>
      <c r="HLT142" s="1"/>
      <c r="HLU142" s="1"/>
      <c r="HLV142" s="1"/>
      <c r="HLW142" s="1"/>
      <c r="HLX142" s="1"/>
      <c r="HLY142" s="1"/>
      <c r="HLZ142" s="1"/>
      <c r="HMA142" s="1"/>
      <c r="HMB142" s="1"/>
      <c r="HMC142" s="1"/>
      <c r="HMD142" s="1"/>
      <c r="HME142" s="1"/>
      <c r="HMF142" s="1"/>
      <c r="HMG142" s="1"/>
      <c r="HMH142" s="1"/>
      <c r="HMI142" s="1"/>
      <c r="HMJ142" s="1"/>
      <c r="HMK142" s="1"/>
      <c r="HML142" s="1"/>
      <c r="HMM142" s="1"/>
      <c r="HMN142" s="1"/>
      <c r="HMO142" s="1"/>
      <c r="HMP142" s="1"/>
      <c r="HMQ142" s="1"/>
      <c r="HMR142" s="1"/>
      <c r="HMS142" s="1"/>
      <c r="HMT142" s="1"/>
      <c r="HMU142" s="1"/>
      <c r="HMV142" s="1"/>
      <c r="HMW142" s="1"/>
      <c r="HMX142" s="1"/>
      <c r="HMY142" s="1"/>
      <c r="HMZ142" s="1"/>
      <c r="HNA142" s="1"/>
      <c r="HNB142" s="1"/>
      <c r="HNC142" s="1"/>
      <c r="HND142" s="1"/>
      <c r="HNE142" s="1"/>
      <c r="HNF142" s="1"/>
      <c r="HNG142" s="1"/>
      <c r="HNH142" s="1"/>
      <c r="HNI142" s="1"/>
      <c r="HNJ142" s="1"/>
      <c r="HNK142" s="1"/>
      <c r="HNL142" s="1"/>
      <c r="HNM142" s="1"/>
      <c r="HNN142" s="1"/>
      <c r="HNO142" s="1"/>
      <c r="HNP142" s="1"/>
      <c r="HNQ142" s="1"/>
      <c r="HNR142" s="1"/>
      <c r="HNS142" s="1"/>
      <c r="HNT142" s="1"/>
      <c r="HNU142" s="1"/>
      <c r="HNV142" s="1"/>
      <c r="HNW142" s="1"/>
      <c r="HNX142" s="1"/>
      <c r="HNY142" s="1"/>
      <c r="HNZ142" s="1"/>
      <c r="HOA142" s="1"/>
      <c r="HOB142" s="1"/>
      <c r="HOC142" s="1"/>
      <c r="HOD142" s="1"/>
      <c r="HOE142" s="1"/>
      <c r="HOF142" s="1"/>
      <c r="HOG142" s="1"/>
      <c r="HOH142" s="1"/>
      <c r="HOI142" s="1"/>
      <c r="HOJ142" s="1"/>
      <c r="HOK142" s="1"/>
      <c r="HOL142" s="1"/>
      <c r="HOM142" s="1"/>
      <c r="HON142" s="1"/>
      <c r="HOO142" s="1"/>
      <c r="HOP142" s="1"/>
      <c r="HOQ142" s="1"/>
      <c r="HOR142" s="1"/>
      <c r="HOS142" s="1"/>
      <c r="HOT142" s="1"/>
      <c r="HOU142" s="1"/>
      <c r="HOV142" s="1"/>
      <c r="HOW142" s="1"/>
      <c r="HOX142" s="1"/>
      <c r="HOY142" s="1"/>
      <c r="HOZ142" s="1"/>
      <c r="HPA142" s="1"/>
      <c r="HPB142" s="1"/>
      <c r="HPC142" s="1"/>
      <c r="HPD142" s="1"/>
      <c r="HPE142" s="1"/>
      <c r="HPF142" s="1"/>
      <c r="HPG142" s="1"/>
      <c r="HPH142" s="1"/>
      <c r="HPI142" s="1"/>
      <c r="HPJ142" s="1"/>
      <c r="HPK142" s="1"/>
      <c r="HPL142" s="1"/>
      <c r="HPM142" s="1"/>
      <c r="HPN142" s="1"/>
      <c r="HPO142" s="1"/>
      <c r="HPP142" s="1"/>
      <c r="HPQ142" s="1"/>
      <c r="HPR142" s="1"/>
      <c r="HPS142" s="1"/>
      <c r="HPT142" s="1"/>
      <c r="HPU142" s="1"/>
      <c r="HPV142" s="1"/>
      <c r="HPW142" s="1"/>
      <c r="HPX142" s="1"/>
      <c r="HPY142" s="1"/>
      <c r="HPZ142" s="1"/>
      <c r="HQA142" s="1"/>
      <c r="HQB142" s="1"/>
      <c r="HQC142" s="1"/>
      <c r="HQD142" s="1"/>
      <c r="HQE142" s="1"/>
      <c r="HQF142" s="1"/>
      <c r="HQG142" s="1"/>
      <c r="HQH142" s="1"/>
      <c r="HQI142" s="1"/>
      <c r="HQJ142" s="1"/>
      <c r="HQK142" s="1"/>
      <c r="HQL142" s="1"/>
      <c r="HQM142" s="1"/>
      <c r="HQN142" s="1"/>
      <c r="HQO142" s="1"/>
      <c r="HQP142" s="1"/>
      <c r="HQQ142" s="1"/>
      <c r="HQR142" s="1"/>
      <c r="HQS142" s="1"/>
      <c r="HQT142" s="1"/>
      <c r="HQU142" s="1"/>
      <c r="HQV142" s="1"/>
      <c r="HQW142" s="1"/>
      <c r="HQX142" s="1"/>
      <c r="HQY142" s="1"/>
      <c r="HQZ142" s="1"/>
      <c r="HRA142" s="1"/>
      <c r="HRB142" s="1"/>
      <c r="HRC142" s="1"/>
      <c r="HRD142" s="1"/>
      <c r="HRE142" s="1"/>
      <c r="HRF142" s="1"/>
      <c r="HRG142" s="1"/>
      <c r="HRH142" s="1"/>
      <c r="HRI142" s="1"/>
      <c r="HRJ142" s="1"/>
      <c r="HRK142" s="1"/>
      <c r="HRL142" s="1"/>
      <c r="HRM142" s="1"/>
      <c r="HRN142" s="1"/>
      <c r="HRO142" s="1"/>
      <c r="HRP142" s="1"/>
      <c r="HRQ142" s="1"/>
      <c r="HRR142" s="1"/>
      <c r="HRS142" s="1"/>
      <c r="HRT142" s="1"/>
      <c r="HRU142" s="1"/>
      <c r="HRV142" s="1"/>
      <c r="HRW142" s="1"/>
      <c r="HRX142" s="1"/>
      <c r="HRY142" s="1"/>
      <c r="HRZ142" s="1"/>
      <c r="HSA142" s="1"/>
      <c r="HSB142" s="1"/>
      <c r="HSC142" s="1"/>
      <c r="HSD142" s="1"/>
      <c r="HSE142" s="1"/>
      <c r="HSF142" s="1"/>
      <c r="HSG142" s="1"/>
      <c r="HSH142" s="1"/>
      <c r="HSI142" s="1"/>
      <c r="HSJ142" s="1"/>
      <c r="HSK142" s="1"/>
      <c r="HSL142" s="1"/>
      <c r="HSM142" s="1"/>
      <c r="HSN142" s="1"/>
      <c r="HSO142" s="1"/>
      <c r="HSP142" s="1"/>
      <c r="HSQ142" s="1"/>
      <c r="HSR142" s="1"/>
      <c r="HSS142" s="1"/>
      <c r="HST142" s="1"/>
      <c r="HSU142" s="1"/>
      <c r="HSV142" s="1"/>
      <c r="HSW142" s="1"/>
      <c r="HSX142" s="1"/>
      <c r="HSY142" s="1"/>
      <c r="HSZ142" s="1"/>
      <c r="HTA142" s="1"/>
      <c r="HTB142" s="1"/>
      <c r="HTC142" s="1"/>
      <c r="HTD142" s="1"/>
      <c r="HTE142" s="1"/>
      <c r="HTF142" s="1"/>
      <c r="HTG142" s="1"/>
      <c r="HTH142" s="1"/>
      <c r="HTI142" s="1"/>
      <c r="HTJ142" s="1"/>
      <c r="HTK142" s="1"/>
      <c r="HTL142" s="1"/>
      <c r="HTM142" s="1"/>
      <c r="HTN142" s="1"/>
      <c r="HTO142" s="1"/>
      <c r="HTP142" s="1"/>
      <c r="HTQ142" s="1"/>
      <c r="HTR142" s="1"/>
      <c r="HTS142" s="1"/>
      <c r="HTT142" s="1"/>
      <c r="HTU142" s="1"/>
      <c r="HTV142" s="1"/>
      <c r="HTW142" s="1"/>
      <c r="HTX142" s="1"/>
      <c r="HTY142" s="1"/>
      <c r="HTZ142" s="1"/>
      <c r="HUA142" s="1"/>
      <c r="HUB142" s="1"/>
      <c r="HUC142" s="1"/>
      <c r="HUD142" s="1"/>
      <c r="HUE142" s="1"/>
      <c r="HUF142" s="1"/>
      <c r="HUG142" s="1"/>
      <c r="HUH142" s="1"/>
      <c r="HUI142" s="1"/>
      <c r="HUJ142" s="1"/>
      <c r="HUK142" s="1"/>
      <c r="HUL142" s="1"/>
      <c r="HUM142" s="1"/>
      <c r="HUN142" s="1"/>
      <c r="HUO142" s="1"/>
      <c r="HUP142" s="1"/>
      <c r="HUQ142" s="1"/>
      <c r="HUR142" s="1"/>
      <c r="HUS142" s="1"/>
      <c r="HUT142" s="1"/>
      <c r="HUU142" s="1"/>
      <c r="HUV142" s="1"/>
      <c r="HUW142" s="1"/>
      <c r="HUX142" s="1"/>
      <c r="HUY142" s="1"/>
      <c r="HUZ142" s="1"/>
      <c r="HVA142" s="1"/>
      <c r="HVB142" s="1"/>
      <c r="HVC142" s="1"/>
      <c r="HVD142" s="1"/>
      <c r="HVE142" s="1"/>
      <c r="HVF142" s="1"/>
      <c r="HVG142" s="1"/>
      <c r="HVH142" s="1"/>
      <c r="HVI142" s="1"/>
      <c r="HVJ142" s="1"/>
      <c r="HVK142" s="1"/>
      <c r="HVL142" s="1"/>
      <c r="HVM142" s="1"/>
      <c r="HVN142" s="1"/>
      <c r="HVO142" s="1"/>
      <c r="HVP142" s="1"/>
      <c r="HVQ142" s="1"/>
      <c r="HVR142" s="1"/>
      <c r="HVS142" s="1"/>
      <c r="HVT142" s="1"/>
      <c r="HVU142" s="1"/>
      <c r="HVV142" s="1"/>
      <c r="HVW142" s="1"/>
      <c r="HVX142" s="1"/>
      <c r="HVY142" s="1"/>
      <c r="HVZ142" s="1"/>
      <c r="HWA142" s="1"/>
      <c r="HWB142" s="1"/>
      <c r="HWC142" s="1"/>
      <c r="HWD142" s="1"/>
      <c r="HWE142" s="1"/>
      <c r="HWF142" s="1"/>
      <c r="HWG142" s="1"/>
      <c r="HWH142" s="1"/>
      <c r="HWI142" s="1"/>
      <c r="HWJ142" s="1"/>
      <c r="HWK142" s="1"/>
      <c r="HWL142" s="1"/>
      <c r="HWM142" s="1"/>
      <c r="HWN142" s="1"/>
      <c r="HWO142" s="1"/>
      <c r="HWP142" s="1"/>
      <c r="HWQ142" s="1"/>
      <c r="HWR142" s="1"/>
      <c r="HWS142" s="1"/>
      <c r="HWT142" s="1"/>
      <c r="HWU142" s="1"/>
      <c r="HWV142" s="1"/>
      <c r="HWW142" s="1"/>
      <c r="HWX142" s="1"/>
      <c r="HWY142" s="1"/>
      <c r="HWZ142" s="1"/>
      <c r="HXA142" s="1"/>
      <c r="HXB142" s="1"/>
      <c r="HXC142" s="1"/>
      <c r="HXD142" s="1"/>
      <c r="HXE142" s="1"/>
      <c r="HXF142" s="1"/>
      <c r="HXG142" s="1"/>
      <c r="HXH142" s="1"/>
      <c r="HXI142" s="1"/>
      <c r="HXJ142" s="1"/>
      <c r="HXK142" s="1"/>
      <c r="HXL142" s="1"/>
      <c r="HXM142" s="1"/>
      <c r="HXN142" s="1"/>
      <c r="HXO142" s="1"/>
      <c r="HXP142" s="1"/>
      <c r="HXQ142" s="1"/>
      <c r="HXR142" s="1"/>
      <c r="HXS142" s="1"/>
      <c r="HXT142" s="1"/>
      <c r="HXU142" s="1"/>
      <c r="HXV142" s="1"/>
      <c r="HXW142" s="1"/>
      <c r="HXX142" s="1"/>
      <c r="HXY142" s="1"/>
      <c r="HXZ142" s="1"/>
      <c r="HYA142" s="1"/>
      <c r="HYB142" s="1"/>
      <c r="HYC142" s="1"/>
      <c r="HYD142" s="1"/>
      <c r="HYE142" s="1"/>
      <c r="HYF142" s="1"/>
      <c r="HYG142" s="1"/>
      <c r="HYH142" s="1"/>
      <c r="HYI142" s="1"/>
      <c r="HYJ142" s="1"/>
      <c r="HYK142" s="1"/>
      <c r="HYL142" s="1"/>
      <c r="HYM142" s="1"/>
      <c r="HYN142" s="1"/>
      <c r="HYO142" s="1"/>
      <c r="HYP142" s="1"/>
      <c r="HYQ142" s="1"/>
      <c r="HYR142" s="1"/>
      <c r="HYS142" s="1"/>
      <c r="HYT142" s="1"/>
      <c r="HYU142" s="1"/>
      <c r="HYV142" s="1"/>
      <c r="HYW142" s="1"/>
      <c r="HYX142" s="1"/>
      <c r="HYY142" s="1"/>
      <c r="HYZ142" s="1"/>
      <c r="HZA142" s="1"/>
      <c r="HZB142" s="1"/>
      <c r="HZC142" s="1"/>
      <c r="HZD142" s="1"/>
      <c r="HZE142" s="1"/>
      <c r="HZF142" s="1"/>
      <c r="HZG142" s="1"/>
      <c r="HZH142" s="1"/>
      <c r="HZI142" s="1"/>
      <c r="HZJ142" s="1"/>
      <c r="HZK142" s="1"/>
      <c r="HZL142" s="1"/>
      <c r="HZM142" s="1"/>
      <c r="HZN142" s="1"/>
      <c r="HZO142" s="1"/>
      <c r="HZP142" s="1"/>
      <c r="HZQ142" s="1"/>
      <c r="HZR142" s="1"/>
      <c r="HZS142" s="1"/>
      <c r="HZT142" s="1"/>
      <c r="HZU142" s="1"/>
      <c r="HZV142" s="1"/>
      <c r="HZW142" s="1"/>
      <c r="HZX142" s="1"/>
      <c r="HZY142" s="1"/>
      <c r="HZZ142" s="1"/>
      <c r="IAA142" s="1"/>
      <c r="IAB142" s="1"/>
      <c r="IAC142" s="1"/>
      <c r="IAD142" s="1"/>
      <c r="IAE142" s="1"/>
      <c r="IAF142" s="1"/>
      <c r="IAG142" s="1"/>
      <c r="IAH142" s="1"/>
      <c r="IAI142" s="1"/>
      <c r="IAJ142" s="1"/>
      <c r="IAK142" s="1"/>
      <c r="IAL142" s="1"/>
      <c r="IAM142" s="1"/>
      <c r="IAN142" s="1"/>
      <c r="IAO142" s="1"/>
      <c r="IAP142" s="1"/>
      <c r="IAQ142" s="1"/>
      <c r="IAR142" s="1"/>
      <c r="IAS142" s="1"/>
      <c r="IAT142" s="1"/>
      <c r="IAU142" s="1"/>
      <c r="IAV142" s="1"/>
      <c r="IAW142" s="1"/>
      <c r="IAX142" s="1"/>
      <c r="IAY142" s="1"/>
      <c r="IAZ142" s="1"/>
      <c r="IBA142" s="1"/>
      <c r="IBB142" s="1"/>
      <c r="IBC142" s="1"/>
      <c r="IBD142" s="1"/>
      <c r="IBE142" s="1"/>
      <c r="IBF142" s="1"/>
      <c r="IBG142" s="1"/>
      <c r="IBH142" s="1"/>
      <c r="IBI142" s="1"/>
      <c r="IBJ142" s="1"/>
      <c r="IBK142" s="1"/>
      <c r="IBL142" s="1"/>
      <c r="IBM142" s="1"/>
      <c r="IBN142" s="1"/>
      <c r="IBO142" s="1"/>
      <c r="IBP142" s="1"/>
      <c r="IBQ142" s="1"/>
      <c r="IBR142" s="1"/>
      <c r="IBS142" s="1"/>
      <c r="IBT142" s="1"/>
      <c r="IBU142" s="1"/>
      <c r="IBV142" s="1"/>
      <c r="IBW142" s="1"/>
      <c r="IBX142" s="1"/>
      <c r="IBY142" s="1"/>
      <c r="IBZ142" s="1"/>
      <c r="ICA142" s="1"/>
      <c r="ICB142" s="1"/>
      <c r="ICC142" s="1"/>
      <c r="ICD142" s="1"/>
      <c r="ICE142" s="1"/>
      <c r="ICF142" s="1"/>
      <c r="ICG142" s="1"/>
      <c r="ICH142" s="1"/>
      <c r="ICI142" s="1"/>
      <c r="ICJ142" s="1"/>
      <c r="ICK142" s="1"/>
      <c r="ICL142" s="1"/>
      <c r="ICM142" s="1"/>
      <c r="ICN142" s="1"/>
      <c r="ICO142" s="1"/>
      <c r="ICP142" s="1"/>
      <c r="ICQ142" s="1"/>
      <c r="ICR142" s="1"/>
      <c r="ICS142" s="1"/>
      <c r="ICT142" s="1"/>
      <c r="ICU142" s="1"/>
      <c r="ICV142" s="1"/>
      <c r="ICW142" s="1"/>
      <c r="ICX142" s="1"/>
      <c r="ICY142" s="1"/>
      <c r="ICZ142" s="1"/>
      <c r="IDA142" s="1"/>
      <c r="IDB142" s="1"/>
      <c r="IDC142" s="1"/>
      <c r="IDD142" s="1"/>
      <c r="IDE142" s="1"/>
      <c r="IDF142" s="1"/>
      <c r="IDG142" s="1"/>
      <c r="IDH142" s="1"/>
      <c r="IDI142" s="1"/>
      <c r="IDJ142" s="1"/>
      <c r="IDK142" s="1"/>
      <c r="IDL142" s="1"/>
      <c r="IDM142" s="1"/>
      <c r="IDN142" s="1"/>
      <c r="IDO142" s="1"/>
      <c r="IDP142" s="1"/>
      <c r="IDQ142" s="1"/>
      <c r="IDR142" s="1"/>
      <c r="IDS142" s="1"/>
      <c r="IDT142" s="1"/>
      <c r="IDU142" s="1"/>
      <c r="IDV142" s="1"/>
      <c r="IDW142" s="1"/>
      <c r="IDX142" s="1"/>
      <c r="IDY142" s="1"/>
      <c r="IDZ142" s="1"/>
      <c r="IEA142" s="1"/>
      <c r="IEB142" s="1"/>
      <c r="IEC142" s="1"/>
      <c r="IED142" s="1"/>
      <c r="IEE142" s="1"/>
      <c r="IEF142" s="1"/>
      <c r="IEG142" s="1"/>
      <c r="IEH142" s="1"/>
      <c r="IEI142" s="1"/>
      <c r="IEJ142" s="1"/>
      <c r="IEK142" s="1"/>
      <c r="IEL142" s="1"/>
      <c r="IEM142" s="1"/>
      <c r="IEN142" s="1"/>
      <c r="IEO142" s="1"/>
      <c r="IEP142" s="1"/>
      <c r="IEQ142" s="1"/>
      <c r="IER142" s="1"/>
      <c r="IES142" s="1"/>
      <c r="IET142" s="1"/>
      <c r="IEU142" s="1"/>
      <c r="IEV142" s="1"/>
      <c r="IEW142" s="1"/>
      <c r="IEX142" s="1"/>
      <c r="IEY142" s="1"/>
      <c r="IEZ142" s="1"/>
      <c r="IFA142" s="1"/>
      <c r="IFB142" s="1"/>
      <c r="IFC142" s="1"/>
      <c r="IFD142" s="1"/>
      <c r="IFE142" s="1"/>
      <c r="IFF142" s="1"/>
      <c r="IFG142" s="1"/>
      <c r="IFH142" s="1"/>
      <c r="IFI142" s="1"/>
      <c r="IFJ142" s="1"/>
      <c r="IFK142" s="1"/>
      <c r="IFL142" s="1"/>
      <c r="IFM142" s="1"/>
      <c r="IFN142" s="1"/>
      <c r="IFO142" s="1"/>
      <c r="IFP142" s="1"/>
      <c r="IFQ142" s="1"/>
      <c r="IFR142" s="1"/>
      <c r="IFS142" s="1"/>
      <c r="IFT142" s="1"/>
      <c r="IFU142" s="1"/>
      <c r="IFV142" s="1"/>
      <c r="IFW142" s="1"/>
      <c r="IFX142" s="1"/>
      <c r="IFY142" s="1"/>
      <c r="IFZ142" s="1"/>
      <c r="IGA142" s="1"/>
      <c r="IGB142" s="1"/>
      <c r="IGC142" s="1"/>
      <c r="IGD142" s="1"/>
      <c r="IGE142" s="1"/>
      <c r="IGF142" s="1"/>
      <c r="IGG142" s="1"/>
      <c r="IGH142" s="1"/>
      <c r="IGI142" s="1"/>
      <c r="IGJ142" s="1"/>
      <c r="IGK142" s="1"/>
      <c r="IGL142" s="1"/>
      <c r="IGM142" s="1"/>
      <c r="IGN142" s="1"/>
      <c r="IGO142" s="1"/>
      <c r="IGP142" s="1"/>
      <c r="IGQ142" s="1"/>
      <c r="IGR142" s="1"/>
      <c r="IGS142" s="1"/>
      <c r="IGT142" s="1"/>
      <c r="IGU142" s="1"/>
      <c r="IGV142" s="1"/>
      <c r="IGW142" s="1"/>
      <c r="IGX142" s="1"/>
      <c r="IGY142" s="1"/>
      <c r="IGZ142" s="1"/>
      <c r="IHA142" s="1"/>
      <c r="IHB142" s="1"/>
      <c r="IHC142" s="1"/>
      <c r="IHD142" s="1"/>
      <c r="IHE142" s="1"/>
      <c r="IHF142" s="1"/>
      <c r="IHG142" s="1"/>
      <c r="IHH142" s="1"/>
      <c r="IHI142" s="1"/>
      <c r="IHJ142" s="1"/>
      <c r="IHK142" s="1"/>
      <c r="IHL142" s="1"/>
      <c r="IHM142" s="1"/>
      <c r="IHN142" s="1"/>
      <c r="IHO142" s="1"/>
      <c r="IHP142" s="1"/>
      <c r="IHQ142" s="1"/>
      <c r="IHR142" s="1"/>
      <c r="IHS142" s="1"/>
      <c r="IHT142" s="1"/>
      <c r="IHU142" s="1"/>
      <c r="IHV142" s="1"/>
      <c r="IHW142" s="1"/>
      <c r="IHX142" s="1"/>
      <c r="IHY142" s="1"/>
      <c r="IHZ142" s="1"/>
      <c r="IIA142" s="1"/>
      <c r="IIB142" s="1"/>
      <c r="IIC142" s="1"/>
      <c r="IID142" s="1"/>
      <c r="IIE142" s="1"/>
      <c r="IIF142" s="1"/>
      <c r="IIG142" s="1"/>
      <c r="IIH142" s="1"/>
      <c r="III142" s="1"/>
      <c r="IIJ142" s="1"/>
      <c r="IIK142" s="1"/>
      <c r="IIL142" s="1"/>
      <c r="IIM142" s="1"/>
      <c r="IIN142" s="1"/>
      <c r="IIO142" s="1"/>
      <c r="IIP142" s="1"/>
      <c r="IIQ142" s="1"/>
      <c r="IIR142" s="1"/>
      <c r="IIS142" s="1"/>
      <c r="IIT142" s="1"/>
      <c r="IIU142" s="1"/>
      <c r="IIV142" s="1"/>
      <c r="IIW142" s="1"/>
      <c r="IIX142" s="1"/>
      <c r="IIY142" s="1"/>
      <c r="IIZ142" s="1"/>
      <c r="IJA142" s="1"/>
      <c r="IJB142" s="1"/>
      <c r="IJC142" s="1"/>
      <c r="IJD142" s="1"/>
      <c r="IJE142" s="1"/>
      <c r="IJF142" s="1"/>
      <c r="IJG142" s="1"/>
      <c r="IJH142" s="1"/>
      <c r="IJI142" s="1"/>
      <c r="IJJ142" s="1"/>
      <c r="IJK142" s="1"/>
      <c r="IJL142" s="1"/>
      <c r="IJM142" s="1"/>
      <c r="IJN142" s="1"/>
      <c r="IJO142" s="1"/>
      <c r="IJP142" s="1"/>
      <c r="IJQ142" s="1"/>
      <c r="IJR142" s="1"/>
      <c r="IJS142" s="1"/>
      <c r="IJT142" s="1"/>
      <c r="IJU142" s="1"/>
      <c r="IJV142" s="1"/>
      <c r="IJW142" s="1"/>
      <c r="IJX142" s="1"/>
      <c r="IJY142" s="1"/>
      <c r="IJZ142" s="1"/>
      <c r="IKA142" s="1"/>
      <c r="IKB142" s="1"/>
      <c r="IKC142" s="1"/>
      <c r="IKD142" s="1"/>
      <c r="IKE142" s="1"/>
      <c r="IKF142" s="1"/>
      <c r="IKG142" s="1"/>
      <c r="IKH142" s="1"/>
      <c r="IKI142" s="1"/>
      <c r="IKJ142" s="1"/>
      <c r="IKK142" s="1"/>
      <c r="IKL142" s="1"/>
      <c r="IKM142" s="1"/>
      <c r="IKN142" s="1"/>
      <c r="IKO142" s="1"/>
      <c r="IKP142" s="1"/>
      <c r="IKQ142" s="1"/>
      <c r="IKR142" s="1"/>
      <c r="IKS142" s="1"/>
      <c r="IKT142" s="1"/>
      <c r="IKU142" s="1"/>
      <c r="IKV142" s="1"/>
      <c r="IKW142" s="1"/>
      <c r="IKX142" s="1"/>
      <c r="IKY142" s="1"/>
      <c r="IKZ142" s="1"/>
      <c r="ILA142" s="1"/>
      <c r="ILB142" s="1"/>
      <c r="ILC142" s="1"/>
      <c r="ILD142" s="1"/>
      <c r="ILE142" s="1"/>
      <c r="ILF142" s="1"/>
      <c r="ILG142" s="1"/>
      <c r="ILH142" s="1"/>
      <c r="ILI142" s="1"/>
      <c r="ILJ142" s="1"/>
      <c r="ILK142" s="1"/>
      <c r="ILL142" s="1"/>
      <c r="ILM142" s="1"/>
      <c r="ILN142" s="1"/>
      <c r="ILO142" s="1"/>
      <c r="ILP142" s="1"/>
      <c r="ILQ142" s="1"/>
      <c r="ILR142" s="1"/>
      <c r="ILS142" s="1"/>
      <c r="ILT142" s="1"/>
      <c r="ILU142" s="1"/>
      <c r="ILV142" s="1"/>
      <c r="ILW142" s="1"/>
      <c r="ILX142" s="1"/>
      <c r="ILY142" s="1"/>
      <c r="ILZ142" s="1"/>
      <c r="IMA142" s="1"/>
      <c r="IMB142" s="1"/>
      <c r="IMC142" s="1"/>
      <c r="IMD142" s="1"/>
      <c r="IME142" s="1"/>
      <c r="IMF142" s="1"/>
      <c r="IMG142" s="1"/>
      <c r="IMH142" s="1"/>
      <c r="IMI142" s="1"/>
      <c r="IMJ142" s="1"/>
      <c r="IMK142" s="1"/>
      <c r="IML142" s="1"/>
      <c r="IMM142" s="1"/>
      <c r="IMN142" s="1"/>
      <c r="IMO142" s="1"/>
      <c r="IMP142" s="1"/>
      <c r="IMQ142" s="1"/>
      <c r="IMR142" s="1"/>
      <c r="IMS142" s="1"/>
      <c r="IMT142" s="1"/>
      <c r="IMU142" s="1"/>
      <c r="IMV142" s="1"/>
      <c r="IMW142" s="1"/>
      <c r="IMX142" s="1"/>
      <c r="IMY142" s="1"/>
      <c r="IMZ142" s="1"/>
      <c r="INA142" s="1"/>
      <c r="INB142" s="1"/>
      <c r="INC142" s="1"/>
      <c r="IND142" s="1"/>
      <c r="INE142" s="1"/>
      <c r="INF142" s="1"/>
      <c r="ING142" s="1"/>
      <c r="INH142" s="1"/>
      <c r="INI142" s="1"/>
      <c r="INJ142" s="1"/>
      <c r="INK142" s="1"/>
      <c r="INL142" s="1"/>
      <c r="INM142" s="1"/>
      <c r="INN142" s="1"/>
      <c r="INO142" s="1"/>
      <c r="INP142" s="1"/>
      <c r="INQ142" s="1"/>
      <c r="INR142" s="1"/>
      <c r="INS142" s="1"/>
      <c r="INT142" s="1"/>
      <c r="INU142" s="1"/>
      <c r="INV142" s="1"/>
      <c r="INW142" s="1"/>
      <c r="INX142" s="1"/>
      <c r="INY142" s="1"/>
      <c r="INZ142" s="1"/>
      <c r="IOA142" s="1"/>
      <c r="IOB142" s="1"/>
      <c r="IOC142" s="1"/>
      <c r="IOD142" s="1"/>
      <c r="IOE142" s="1"/>
      <c r="IOF142" s="1"/>
      <c r="IOG142" s="1"/>
      <c r="IOH142" s="1"/>
      <c r="IOI142" s="1"/>
      <c r="IOJ142" s="1"/>
      <c r="IOK142" s="1"/>
      <c r="IOL142" s="1"/>
      <c r="IOM142" s="1"/>
      <c r="ION142" s="1"/>
      <c r="IOO142" s="1"/>
      <c r="IOP142" s="1"/>
      <c r="IOQ142" s="1"/>
      <c r="IOR142" s="1"/>
      <c r="IOS142" s="1"/>
      <c r="IOT142" s="1"/>
      <c r="IOU142" s="1"/>
      <c r="IOV142" s="1"/>
      <c r="IOW142" s="1"/>
      <c r="IOX142" s="1"/>
      <c r="IOY142" s="1"/>
      <c r="IOZ142" s="1"/>
      <c r="IPA142" s="1"/>
      <c r="IPB142" s="1"/>
      <c r="IPC142" s="1"/>
      <c r="IPD142" s="1"/>
      <c r="IPE142" s="1"/>
      <c r="IPF142" s="1"/>
      <c r="IPG142" s="1"/>
      <c r="IPH142" s="1"/>
      <c r="IPI142" s="1"/>
      <c r="IPJ142" s="1"/>
      <c r="IPK142" s="1"/>
      <c r="IPL142" s="1"/>
      <c r="IPM142" s="1"/>
      <c r="IPN142" s="1"/>
      <c r="IPO142" s="1"/>
      <c r="IPP142" s="1"/>
      <c r="IPQ142" s="1"/>
      <c r="IPR142" s="1"/>
      <c r="IPS142" s="1"/>
      <c r="IPT142" s="1"/>
      <c r="IPU142" s="1"/>
      <c r="IPV142" s="1"/>
      <c r="IPW142" s="1"/>
      <c r="IPX142" s="1"/>
      <c r="IPY142" s="1"/>
      <c r="IPZ142" s="1"/>
      <c r="IQA142" s="1"/>
      <c r="IQB142" s="1"/>
      <c r="IQC142" s="1"/>
      <c r="IQD142" s="1"/>
      <c r="IQE142" s="1"/>
      <c r="IQF142" s="1"/>
      <c r="IQG142" s="1"/>
      <c r="IQH142" s="1"/>
      <c r="IQI142" s="1"/>
      <c r="IQJ142" s="1"/>
      <c r="IQK142" s="1"/>
      <c r="IQL142" s="1"/>
      <c r="IQM142" s="1"/>
      <c r="IQN142" s="1"/>
      <c r="IQO142" s="1"/>
      <c r="IQP142" s="1"/>
      <c r="IQQ142" s="1"/>
      <c r="IQR142" s="1"/>
      <c r="IQS142" s="1"/>
      <c r="IQT142" s="1"/>
      <c r="IQU142" s="1"/>
      <c r="IQV142" s="1"/>
      <c r="IQW142" s="1"/>
      <c r="IQX142" s="1"/>
      <c r="IQY142" s="1"/>
      <c r="IQZ142" s="1"/>
      <c r="IRA142" s="1"/>
      <c r="IRB142" s="1"/>
      <c r="IRC142" s="1"/>
      <c r="IRD142" s="1"/>
      <c r="IRE142" s="1"/>
      <c r="IRF142" s="1"/>
      <c r="IRG142" s="1"/>
      <c r="IRH142" s="1"/>
      <c r="IRI142" s="1"/>
      <c r="IRJ142" s="1"/>
      <c r="IRK142" s="1"/>
      <c r="IRL142" s="1"/>
      <c r="IRM142" s="1"/>
      <c r="IRN142" s="1"/>
      <c r="IRO142" s="1"/>
      <c r="IRP142" s="1"/>
      <c r="IRQ142" s="1"/>
      <c r="IRR142" s="1"/>
      <c r="IRS142" s="1"/>
      <c r="IRT142" s="1"/>
      <c r="IRU142" s="1"/>
      <c r="IRV142" s="1"/>
      <c r="IRW142" s="1"/>
      <c r="IRX142" s="1"/>
      <c r="IRY142" s="1"/>
      <c r="IRZ142" s="1"/>
      <c r="ISA142" s="1"/>
      <c r="ISB142" s="1"/>
      <c r="ISC142" s="1"/>
      <c r="ISD142" s="1"/>
      <c r="ISE142" s="1"/>
      <c r="ISF142" s="1"/>
      <c r="ISG142" s="1"/>
      <c r="ISH142" s="1"/>
      <c r="ISI142" s="1"/>
      <c r="ISJ142" s="1"/>
      <c r="ISK142" s="1"/>
      <c r="ISL142" s="1"/>
      <c r="ISM142" s="1"/>
      <c r="ISN142" s="1"/>
      <c r="ISO142" s="1"/>
      <c r="ISP142" s="1"/>
      <c r="ISQ142" s="1"/>
      <c r="ISR142" s="1"/>
      <c r="ISS142" s="1"/>
      <c r="IST142" s="1"/>
      <c r="ISU142" s="1"/>
      <c r="ISV142" s="1"/>
      <c r="ISW142" s="1"/>
      <c r="ISX142" s="1"/>
      <c r="ISY142" s="1"/>
      <c r="ISZ142" s="1"/>
      <c r="ITA142" s="1"/>
      <c r="ITB142" s="1"/>
      <c r="ITC142" s="1"/>
      <c r="ITD142" s="1"/>
      <c r="ITE142" s="1"/>
      <c r="ITF142" s="1"/>
      <c r="ITG142" s="1"/>
      <c r="ITH142" s="1"/>
      <c r="ITI142" s="1"/>
      <c r="ITJ142" s="1"/>
      <c r="ITK142" s="1"/>
      <c r="ITL142" s="1"/>
      <c r="ITM142" s="1"/>
      <c r="ITN142" s="1"/>
      <c r="ITO142" s="1"/>
      <c r="ITP142" s="1"/>
      <c r="ITQ142" s="1"/>
      <c r="ITR142" s="1"/>
      <c r="ITS142" s="1"/>
      <c r="ITT142" s="1"/>
      <c r="ITU142" s="1"/>
      <c r="ITV142" s="1"/>
      <c r="ITW142" s="1"/>
      <c r="ITX142" s="1"/>
      <c r="ITY142" s="1"/>
      <c r="ITZ142" s="1"/>
      <c r="IUA142" s="1"/>
      <c r="IUB142" s="1"/>
      <c r="IUC142" s="1"/>
      <c r="IUD142" s="1"/>
      <c r="IUE142" s="1"/>
      <c r="IUF142" s="1"/>
      <c r="IUG142" s="1"/>
      <c r="IUH142" s="1"/>
      <c r="IUI142" s="1"/>
      <c r="IUJ142" s="1"/>
      <c r="IUK142" s="1"/>
      <c r="IUL142" s="1"/>
      <c r="IUM142" s="1"/>
      <c r="IUN142" s="1"/>
      <c r="IUO142" s="1"/>
      <c r="IUP142" s="1"/>
      <c r="IUQ142" s="1"/>
      <c r="IUR142" s="1"/>
      <c r="IUS142" s="1"/>
      <c r="IUT142" s="1"/>
      <c r="IUU142" s="1"/>
      <c r="IUV142" s="1"/>
      <c r="IUW142" s="1"/>
      <c r="IUX142" s="1"/>
      <c r="IUY142" s="1"/>
      <c r="IUZ142" s="1"/>
      <c r="IVA142" s="1"/>
      <c r="IVB142" s="1"/>
      <c r="IVC142" s="1"/>
      <c r="IVD142" s="1"/>
      <c r="IVE142" s="1"/>
      <c r="IVF142" s="1"/>
      <c r="IVG142" s="1"/>
      <c r="IVH142" s="1"/>
      <c r="IVI142" s="1"/>
      <c r="IVJ142" s="1"/>
      <c r="IVK142" s="1"/>
      <c r="IVL142" s="1"/>
      <c r="IVM142" s="1"/>
      <c r="IVN142" s="1"/>
      <c r="IVO142" s="1"/>
      <c r="IVP142" s="1"/>
      <c r="IVQ142" s="1"/>
      <c r="IVR142" s="1"/>
      <c r="IVS142" s="1"/>
      <c r="IVT142" s="1"/>
      <c r="IVU142" s="1"/>
      <c r="IVV142" s="1"/>
      <c r="IVW142" s="1"/>
      <c r="IVX142" s="1"/>
      <c r="IVY142" s="1"/>
      <c r="IVZ142" s="1"/>
      <c r="IWA142" s="1"/>
      <c r="IWB142" s="1"/>
      <c r="IWC142" s="1"/>
      <c r="IWD142" s="1"/>
      <c r="IWE142" s="1"/>
      <c r="IWF142" s="1"/>
      <c r="IWG142" s="1"/>
      <c r="IWH142" s="1"/>
      <c r="IWI142" s="1"/>
      <c r="IWJ142" s="1"/>
      <c r="IWK142" s="1"/>
      <c r="IWL142" s="1"/>
      <c r="IWM142" s="1"/>
      <c r="IWN142" s="1"/>
      <c r="IWO142" s="1"/>
      <c r="IWP142" s="1"/>
      <c r="IWQ142" s="1"/>
      <c r="IWR142" s="1"/>
      <c r="IWS142" s="1"/>
      <c r="IWT142" s="1"/>
      <c r="IWU142" s="1"/>
      <c r="IWV142" s="1"/>
      <c r="IWW142" s="1"/>
      <c r="IWX142" s="1"/>
      <c r="IWY142" s="1"/>
      <c r="IWZ142" s="1"/>
      <c r="IXA142" s="1"/>
      <c r="IXB142" s="1"/>
      <c r="IXC142" s="1"/>
      <c r="IXD142" s="1"/>
      <c r="IXE142" s="1"/>
      <c r="IXF142" s="1"/>
      <c r="IXG142" s="1"/>
      <c r="IXH142" s="1"/>
      <c r="IXI142" s="1"/>
      <c r="IXJ142" s="1"/>
      <c r="IXK142" s="1"/>
      <c r="IXL142" s="1"/>
      <c r="IXM142" s="1"/>
      <c r="IXN142" s="1"/>
      <c r="IXO142" s="1"/>
      <c r="IXP142" s="1"/>
      <c r="IXQ142" s="1"/>
      <c r="IXR142" s="1"/>
      <c r="IXS142" s="1"/>
      <c r="IXT142" s="1"/>
      <c r="IXU142" s="1"/>
      <c r="IXV142" s="1"/>
      <c r="IXW142" s="1"/>
      <c r="IXX142" s="1"/>
      <c r="IXY142" s="1"/>
      <c r="IXZ142" s="1"/>
      <c r="IYA142" s="1"/>
      <c r="IYB142" s="1"/>
      <c r="IYC142" s="1"/>
      <c r="IYD142" s="1"/>
      <c r="IYE142" s="1"/>
      <c r="IYF142" s="1"/>
      <c r="IYG142" s="1"/>
      <c r="IYH142" s="1"/>
      <c r="IYI142" s="1"/>
      <c r="IYJ142" s="1"/>
      <c r="IYK142" s="1"/>
      <c r="IYL142" s="1"/>
      <c r="IYM142" s="1"/>
      <c r="IYN142" s="1"/>
      <c r="IYO142" s="1"/>
      <c r="IYP142" s="1"/>
      <c r="IYQ142" s="1"/>
      <c r="IYR142" s="1"/>
      <c r="IYS142" s="1"/>
      <c r="IYT142" s="1"/>
      <c r="IYU142" s="1"/>
      <c r="IYV142" s="1"/>
      <c r="IYW142" s="1"/>
      <c r="IYX142" s="1"/>
      <c r="IYY142" s="1"/>
      <c r="IYZ142" s="1"/>
      <c r="IZA142" s="1"/>
      <c r="IZB142" s="1"/>
      <c r="IZC142" s="1"/>
      <c r="IZD142" s="1"/>
      <c r="IZE142" s="1"/>
      <c r="IZF142" s="1"/>
      <c r="IZG142" s="1"/>
      <c r="IZH142" s="1"/>
      <c r="IZI142" s="1"/>
      <c r="IZJ142" s="1"/>
      <c r="IZK142" s="1"/>
      <c r="IZL142" s="1"/>
      <c r="IZM142" s="1"/>
      <c r="IZN142" s="1"/>
      <c r="IZO142" s="1"/>
      <c r="IZP142" s="1"/>
      <c r="IZQ142" s="1"/>
      <c r="IZR142" s="1"/>
      <c r="IZS142" s="1"/>
      <c r="IZT142" s="1"/>
      <c r="IZU142" s="1"/>
      <c r="IZV142" s="1"/>
      <c r="IZW142" s="1"/>
      <c r="IZX142" s="1"/>
      <c r="IZY142" s="1"/>
      <c r="IZZ142" s="1"/>
      <c r="JAA142" s="1"/>
      <c r="JAB142" s="1"/>
      <c r="JAC142" s="1"/>
      <c r="JAD142" s="1"/>
      <c r="JAE142" s="1"/>
      <c r="JAF142" s="1"/>
      <c r="JAG142" s="1"/>
      <c r="JAH142" s="1"/>
      <c r="JAI142" s="1"/>
      <c r="JAJ142" s="1"/>
      <c r="JAK142" s="1"/>
      <c r="JAL142" s="1"/>
      <c r="JAM142" s="1"/>
      <c r="JAN142" s="1"/>
      <c r="JAO142" s="1"/>
      <c r="JAP142" s="1"/>
      <c r="JAQ142" s="1"/>
      <c r="JAR142" s="1"/>
      <c r="JAS142" s="1"/>
      <c r="JAT142" s="1"/>
      <c r="JAU142" s="1"/>
      <c r="JAV142" s="1"/>
      <c r="JAW142" s="1"/>
      <c r="JAX142" s="1"/>
      <c r="JAY142" s="1"/>
      <c r="JAZ142" s="1"/>
      <c r="JBA142" s="1"/>
      <c r="JBB142" s="1"/>
      <c r="JBC142" s="1"/>
      <c r="JBD142" s="1"/>
      <c r="JBE142" s="1"/>
      <c r="JBF142" s="1"/>
      <c r="JBG142" s="1"/>
      <c r="JBH142" s="1"/>
      <c r="JBI142" s="1"/>
      <c r="JBJ142" s="1"/>
      <c r="JBK142" s="1"/>
      <c r="JBL142" s="1"/>
      <c r="JBM142" s="1"/>
      <c r="JBN142" s="1"/>
      <c r="JBO142" s="1"/>
      <c r="JBP142" s="1"/>
      <c r="JBQ142" s="1"/>
      <c r="JBR142" s="1"/>
      <c r="JBS142" s="1"/>
      <c r="JBT142" s="1"/>
      <c r="JBU142" s="1"/>
      <c r="JBV142" s="1"/>
      <c r="JBW142" s="1"/>
      <c r="JBX142" s="1"/>
      <c r="JBY142" s="1"/>
      <c r="JBZ142" s="1"/>
      <c r="JCA142" s="1"/>
      <c r="JCB142" s="1"/>
      <c r="JCC142" s="1"/>
      <c r="JCD142" s="1"/>
      <c r="JCE142" s="1"/>
      <c r="JCF142" s="1"/>
      <c r="JCG142" s="1"/>
      <c r="JCH142" s="1"/>
      <c r="JCI142" s="1"/>
      <c r="JCJ142" s="1"/>
      <c r="JCK142" s="1"/>
      <c r="JCL142" s="1"/>
      <c r="JCM142" s="1"/>
      <c r="JCN142" s="1"/>
      <c r="JCO142" s="1"/>
      <c r="JCP142" s="1"/>
      <c r="JCQ142" s="1"/>
      <c r="JCR142" s="1"/>
      <c r="JCS142" s="1"/>
      <c r="JCT142" s="1"/>
      <c r="JCU142" s="1"/>
      <c r="JCV142" s="1"/>
      <c r="JCW142" s="1"/>
      <c r="JCX142" s="1"/>
      <c r="JCY142" s="1"/>
      <c r="JCZ142" s="1"/>
      <c r="JDA142" s="1"/>
      <c r="JDB142" s="1"/>
      <c r="JDC142" s="1"/>
      <c r="JDD142" s="1"/>
      <c r="JDE142" s="1"/>
      <c r="JDF142" s="1"/>
      <c r="JDG142" s="1"/>
      <c r="JDH142" s="1"/>
      <c r="JDI142" s="1"/>
      <c r="JDJ142" s="1"/>
      <c r="JDK142" s="1"/>
      <c r="JDL142" s="1"/>
      <c r="JDM142" s="1"/>
      <c r="JDN142" s="1"/>
      <c r="JDO142" s="1"/>
      <c r="JDP142" s="1"/>
      <c r="JDQ142" s="1"/>
      <c r="JDR142" s="1"/>
      <c r="JDS142" s="1"/>
      <c r="JDT142" s="1"/>
      <c r="JDU142" s="1"/>
      <c r="JDV142" s="1"/>
      <c r="JDW142" s="1"/>
      <c r="JDX142" s="1"/>
      <c r="JDY142" s="1"/>
      <c r="JDZ142" s="1"/>
      <c r="JEA142" s="1"/>
      <c r="JEB142" s="1"/>
      <c r="JEC142" s="1"/>
      <c r="JED142" s="1"/>
      <c r="JEE142" s="1"/>
      <c r="JEF142" s="1"/>
      <c r="JEG142" s="1"/>
      <c r="JEH142" s="1"/>
      <c r="JEI142" s="1"/>
      <c r="JEJ142" s="1"/>
      <c r="JEK142" s="1"/>
      <c r="JEL142" s="1"/>
      <c r="JEM142" s="1"/>
      <c r="JEN142" s="1"/>
      <c r="JEO142" s="1"/>
      <c r="JEP142" s="1"/>
      <c r="JEQ142" s="1"/>
      <c r="JER142" s="1"/>
      <c r="JES142" s="1"/>
      <c r="JET142" s="1"/>
      <c r="JEU142" s="1"/>
      <c r="JEV142" s="1"/>
      <c r="JEW142" s="1"/>
      <c r="JEX142" s="1"/>
      <c r="JEY142" s="1"/>
      <c r="JEZ142" s="1"/>
      <c r="JFA142" s="1"/>
      <c r="JFB142" s="1"/>
      <c r="JFC142" s="1"/>
      <c r="JFD142" s="1"/>
      <c r="JFE142" s="1"/>
      <c r="JFF142" s="1"/>
      <c r="JFG142" s="1"/>
      <c r="JFH142" s="1"/>
      <c r="JFI142" s="1"/>
      <c r="JFJ142" s="1"/>
      <c r="JFK142" s="1"/>
      <c r="JFL142" s="1"/>
      <c r="JFM142" s="1"/>
      <c r="JFN142" s="1"/>
      <c r="JFO142" s="1"/>
      <c r="JFP142" s="1"/>
      <c r="JFQ142" s="1"/>
      <c r="JFR142" s="1"/>
      <c r="JFS142" s="1"/>
      <c r="JFT142" s="1"/>
      <c r="JFU142" s="1"/>
      <c r="JFV142" s="1"/>
      <c r="JFW142" s="1"/>
      <c r="JFX142" s="1"/>
      <c r="JFY142" s="1"/>
      <c r="JFZ142" s="1"/>
      <c r="JGA142" s="1"/>
      <c r="JGB142" s="1"/>
      <c r="JGC142" s="1"/>
      <c r="JGD142" s="1"/>
      <c r="JGE142" s="1"/>
      <c r="JGF142" s="1"/>
      <c r="JGG142" s="1"/>
      <c r="JGH142" s="1"/>
      <c r="JGI142" s="1"/>
      <c r="JGJ142" s="1"/>
      <c r="JGK142" s="1"/>
      <c r="JGL142" s="1"/>
      <c r="JGM142" s="1"/>
      <c r="JGN142" s="1"/>
      <c r="JGO142" s="1"/>
      <c r="JGP142" s="1"/>
      <c r="JGQ142" s="1"/>
      <c r="JGR142" s="1"/>
      <c r="JGS142" s="1"/>
      <c r="JGT142" s="1"/>
      <c r="JGU142" s="1"/>
      <c r="JGV142" s="1"/>
      <c r="JGW142" s="1"/>
      <c r="JGX142" s="1"/>
      <c r="JGY142" s="1"/>
      <c r="JGZ142" s="1"/>
      <c r="JHA142" s="1"/>
      <c r="JHB142" s="1"/>
      <c r="JHC142" s="1"/>
      <c r="JHD142" s="1"/>
      <c r="JHE142" s="1"/>
      <c r="JHF142" s="1"/>
      <c r="JHG142" s="1"/>
      <c r="JHH142" s="1"/>
      <c r="JHI142" s="1"/>
      <c r="JHJ142" s="1"/>
      <c r="JHK142" s="1"/>
      <c r="JHL142" s="1"/>
      <c r="JHM142" s="1"/>
      <c r="JHN142" s="1"/>
      <c r="JHO142" s="1"/>
      <c r="JHP142" s="1"/>
      <c r="JHQ142" s="1"/>
      <c r="JHR142" s="1"/>
      <c r="JHS142" s="1"/>
      <c r="JHT142" s="1"/>
      <c r="JHU142" s="1"/>
      <c r="JHV142" s="1"/>
      <c r="JHW142" s="1"/>
      <c r="JHX142" s="1"/>
      <c r="JHY142" s="1"/>
      <c r="JHZ142" s="1"/>
      <c r="JIA142" s="1"/>
      <c r="JIB142" s="1"/>
      <c r="JIC142" s="1"/>
      <c r="JID142" s="1"/>
      <c r="JIE142" s="1"/>
      <c r="JIF142" s="1"/>
      <c r="JIG142" s="1"/>
      <c r="JIH142" s="1"/>
      <c r="JII142" s="1"/>
      <c r="JIJ142" s="1"/>
      <c r="JIK142" s="1"/>
      <c r="JIL142" s="1"/>
      <c r="JIM142" s="1"/>
      <c r="JIN142" s="1"/>
      <c r="JIO142" s="1"/>
      <c r="JIP142" s="1"/>
      <c r="JIQ142" s="1"/>
      <c r="JIR142" s="1"/>
      <c r="JIS142" s="1"/>
      <c r="JIT142" s="1"/>
      <c r="JIU142" s="1"/>
      <c r="JIV142" s="1"/>
      <c r="JIW142" s="1"/>
      <c r="JIX142" s="1"/>
      <c r="JIY142" s="1"/>
      <c r="JIZ142" s="1"/>
      <c r="JJA142" s="1"/>
      <c r="JJB142" s="1"/>
      <c r="JJC142" s="1"/>
      <c r="JJD142" s="1"/>
      <c r="JJE142" s="1"/>
      <c r="JJF142" s="1"/>
      <c r="JJG142" s="1"/>
      <c r="JJH142" s="1"/>
      <c r="JJI142" s="1"/>
      <c r="JJJ142" s="1"/>
      <c r="JJK142" s="1"/>
      <c r="JJL142" s="1"/>
      <c r="JJM142" s="1"/>
      <c r="JJN142" s="1"/>
      <c r="JJO142" s="1"/>
      <c r="JJP142" s="1"/>
      <c r="JJQ142" s="1"/>
      <c r="JJR142" s="1"/>
      <c r="JJS142" s="1"/>
      <c r="JJT142" s="1"/>
      <c r="JJU142" s="1"/>
      <c r="JJV142" s="1"/>
      <c r="JJW142" s="1"/>
      <c r="JJX142" s="1"/>
      <c r="JJY142" s="1"/>
      <c r="JJZ142" s="1"/>
      <c r="JKA142" s="1"/>
      <c r="JKB142" s="1"/>
      <c r="JKC142" s="1"/>
      <c r="JKD142" s="1"/>
      <c r="JKE142" s="1"/>
      <c r="JKF142" s="1"/>
      <c r="JKG142" s="1"/>
      <c r="JKH142" s="1"/>
      <c r="JKI142" s="1"/>
      <c r="JKJ142" s="1"/>
      <c r="JKK142" s="1"/>
      <c r="JKL142" s="1"/>
      <c r="JKM142" s="1"/>
      <c r="JKN142" s="1"/>
      <c r="JKO142" s="1"/>
      <c r="JKP142" s="1"/>
      <c r="JKQ142" s="1"/>
      <c r="JKR142" s="1"/>
      <c r="JKS142" s="1"/>
      <c r="JKT142" s="1"/>
      <c r="JKU142" s="1"/>
      <c r="JKV142" s="1"/>
      <c r="JKW142" s="1"/>
      <c r="JKX142" s="1"/>
      <c r="JKY142" s="1"/>
      <c r="JKZ142" s="1"/>
      <c r="JLA142" s="1"/>
      <c r="JLB142" s="1"/>
      <c r="JLC142" s="1"/>
      <c r="JLD142" s="1"/>
      <c r="JLE142" s="1"/>
      <c r="JLF142" s="1"/>
      <c r="JLG142" s="1"/>
      <c r="JLH142" s="1"/>
      <c r="JLI142" s="1"/>
      <c r="JLJ142" s="1"/>
      <c r="JLK142" s="1"/>
      <c r="JLL142" s="1"/>
      <c r="JLM142" s="1"/>
      <c r="JLN142" s="1"/>
      <c r="JLO142" s="1"/>
      <c r="JLP142" s="1"/>
      <c r="JLQ142" s="1"/>
      <c r="JLR142" s="1"/>
      <c r="JLS142" s="1"/>
      <c r="JLT142" s="1"/>
      <c r="JLU142" s="1"/>
      <c r="JLV142" s="1"/>
      <c r="JLW142" s="1"/>
      <c r="JLX142" s="1"/>
      <c r="JLY142" s="1"/>
      <c r="JLZ142" s="1"/>
      <c r="JMA142" s="1"/>
      <c r="JMB142" s="1"/>
      <c r="JMC142" s="1"/>
      <c r="JMD142" s="1"/>
      <c r="JME142" s="1"/>
      <c r="JMF142" s="1"/>
      <c r="JMG142" s="1"/>
      <c r="JMH142" s="1"/>
      <c r="JMI142" s="1"/>
      <c r="JMJ142" s="1"/>
      <c r="JMK142" s="1"/>
      <c r="JML142" s="1"/>
      <c r="JMM142" s="1"/>
      <c r="JMN142" s="1"/>
      <c r="JMO142" s="1"/>
      <c r="JMP142" s="1"/>
      <c r="JMQ142" s="1"/>
      <c r="JMR142" s="1"/>
      <c r="JMS142" s="1"/>
      <c r="JMT142" s="1"/>
      <c r="JMU142" s="1"/>
      <c r="JMV142" s="1"/>
      <c r="JMW142" s="1"/>
      <c r="JMX142" s="1"/>
      <c r="JMY142" s="1"/>
      <c r="JMZ142" s="1"/>
      <c r="JNA142" s="1"/>
      <c r="JNB142" s="1"/>
      <c r="JNC142" s="1"/>
      <c r="JND142" s="1"/>
      <c r="JNE142" s="1"/>
      <c r="JNF142" s="1"/>
      <c r="JNG142" s="1"/>
      <c r="JNH142" s="1"/>
      <c r="JNI142" s="1"/>
      <c r="JNJ142" s="1"/>
      <c r="JNK142" s="1"/>
      <c r="JNL142" s="1"/>
      <c r="JNM142" s="1"/>
      <c r="JNN142" s="1"/>
      <c r="JNO142" s="1"/>
      <c r="JNP142" s="1"/>
      <c r="JNQ142" s="1"/>
      <c r="JNR142" s="1"/>
      <c r="JNS142" s="1"/>
      <c r="JNT142" s="1"/>
      <c r="JNU142" s="1"/>
      <c r="JNV142" s="1"/>
      <c r="JNW142" s="1"/>
      <c r="JNX142" s="1"/>
      <c r="JNY142" s="1"/>
      <c r="JNZ142" s="1"/>
      <c r="JOA142" s="1"/>
      <c r="JOB142" s="1"/>
      <c r="JOC142" s="1"/>
      <c r="JOD142" s="1"/>
      <c r="JOE142" s="1"/>
      <c r="JOF142" s="1"/>
      <c r="JOG142" s="1"/>
      <c r="JOH142" s="1"/>
      <c r="JOI142" s="1"/>
      <c r="JOJ142" s="1"/>
      <c r="JOK142" s="1"/>
      <c r="JOL142" s="1"/>
      <c r="JOM142" s="1"/>
      <c r="JON142" s="1"/>
      <c r="JOO142" s="1"/>
      <c r="JOP142" s="1"/>
      <c r="JOQ142" s="1"/>
      <c r="JOR142" s="1"/>
      <c r="JOS142" s="1"/>
      <c r="JOT142" s="1"/>
      <c r="JOU142" s="1"/>
      <c r="JOV142" s="1"/>
      <c r="JOW142" s="1"/>
      <c r="JOX142" s="1"/>
      <c r="JOY142" s="1"/>
      <c r="JOZ142" s="1"/>
      <c r="JPA142" s="1"/>
      <c r="JPB142" s="1"/>
      <c r="JPC142" s="1"/>
      <c r="JPD142" s="1"/>
      <c r="JPE142" s="1"/>
      <c r="JPF142" s="1"/>
      <c r="JPG142" s="1"/>
      <c r="JPH142" s="1"/>
      <c r="JPI142" s="1"/>
      <c r="JPJ142" s="1"/>
      <c r="JPK142" s="1"/>
      <c r="JPL142" s="1"/>
      <c r="JPM142" s="1"/>
      <c r="JPN142" s="1"/>
      <c r="JPO142" s="1"/>
      <c r="JPP142" s="1"/>
      <c r="JPQ142" s="1"/>
      <c r="JPR142" s="1"/>
      <c r="JPS142" s="1"/>
      <c r="JPT142" s="1"/>
      <c r="JPU142" s="1"/>
      <c r="JPV142" s="1"/>
      <c r="JPW142" s="1"/>
      <c r="JPX142" s="1"/>
      <c r="JPY142" s="1"/>
      <c r="JPZ142" s="1"/>
      <c r="JQA142" s="1"/>
      <c r="JQB142" s="1"/>
      <c r="JQC142" s="1"/>
      <c r="JQD142" s="1"/>
      <c r="JQE142" s="1"/>
      <c r="JQF142" s="1"/>
      <c r="JQG142" s="1"/>
      <c r="JQH142" s="1"/>
      <c r="JQI142" s="1"/>
      <c r="JQJ142" s="1"/>
      <c r="JQK142" s="1"/>
      <c r="JQL142" s="1"/>
      <c r="JQM142" s="1"/>
      <c r="JQN142" s="1"/>
      <c r="JQO142" s="1"/>
      <c r="JQP142" s="1"/>
      <c r="JQQ142" s="1"/>
      <c r="JQR142" s="1"/>
      <c r="JQS142" s="1"/>
      <c r="JQT142" s="1"/>
      <c r="JQU142" s="1"/>
      <c r="JQV142" s="1"/>
      <c r="JQW142" s="1"/>
      <c r="JQX142" s="1"/>
      <c r="JQY142" s="1"/>
      <c r="JQZ142" s="1"/>
      <c r="JRA142" s="1"/>
      <c r="JRB142" s="1"/>
      <c r="JRC142" s="1"/>
      <c r="JRD142" s="1"/>
      <c r="JRE142" s="1"/>
      <c r="JRF142" s="1"/>
      <c r="JRG142" s="1"/>
      <c r="JRH142" s="1"/>
      <c r="JRI142" s="1"/>
      <c r="JRJ142" s="1"/>
      <c r="JRK142" s="1"/>
      <c r="JRL142" s="1"/>
      <c r="JRM142" s="1"/>
      <c r="JRN142" s="1"/>
      <c r="JRO142" s="1"/>
      <c r="JRP142" s="1"/>
      <c r="JRQ142" s="1"/>
      <c r="JRR142" s="1"/>
      <c r="JRS142" s="1"/>
      <c r="JRT142" s="1"/>
      <c r="JRU142" s="1"/>
      <c r="JRV142" s="1"/>
      <c r="JRW142" s="1"/>
      <c r="JRX142" s="1"/>
      <c r="JRY142" s="1"/>
      <c r="JRZ142" s="1"/>
      <c r="JSA142" s="1"/>
      <c r="JSB142" s="1"/>
      <c r="JSC142" s="1"/>
      <c r="JSD142" s="1"/>
      <c r="JSE142" s="1"/>
      <c r="JSF142" s="1"/>
      <c r="JSG142" s="1"/>
      <c r="JSH142" s="1"/>
      <c r="JSI142" s="1"/>
      <c r="JSJ142" s="1"/>
      <c r="JSK142" s="1"/>
      <c r="JSL142" s="1"/>
      <c r="JSM142" s="1"/>
      <c r="JSN142" s="1"/>
      <c r="JSO142" s="1"/>
      <c r="JSP142" s="1"/>
      <c r="JSQ142" s="1"/>
      <c r="JSR142" s="1"/>
      <c r="JSS142" s="1"/>
      <c r="JST142" s="1"/>
      <c r="JSU142" s="1"/>
      <c r="JSV142" s="1"/>
      <c r="JSW142" s="1"/>
      <c r="JSX142" s="1"/>
      <c r="JSY142" s="1"/>
      <c r="JSZ142" s="1"/>
      <c r="JTA142" s="1"/>
      <c r="JTB142" s="1"/>
      <c r="JTC142" s="1"/>
      <c r="JTD142" s="1"/>
      <c r="JTE142" s="1"/>
      <c r="JTF142" s="1"/>
      <c r="JTG142" s="1"/>
      <c r="JTH142" s="1"/>
      <c r="JTI142" s="1"/>
      <c r="JTJ142" s="1"/>
      <c r="JTK142" s="1"/>
      <c r="JTL142" s="1"/>
      <c r="JTM142" s="1"/>
      <c r="JTN142" s="1"/>
      <c r="JTO142" s="1"/>
      <c r="JTP142" s="1"/>
      <c r="JTQ142" s="1"/>
      <c r="JTR142" s="1"/>
      <c r="JTS142" s="1"/>
      <c r="JTT142" s="1"/>
      <c r="JTU142" s="1"/>
      <c r="JTV142" s="1"/>
      <c r="JTW142" s="1"/>
      <c r="JTX142" s="1"/>
      <c r="JTY142" s="1"/>
      <c r="JTZ142" s="1"/>
      <c r="JUA142" s="1"/>
      <c r="JUB142" s="1"/>
      <c r="JUC142" s="1"/>
      <c r="JUD142" s="1"/>
      <c r="JUE142" s="1"/>
      <c r="JUF142" s="1"/>
      <c r="JUG142" s="1"/>
      <c r="JUH142" s="1"/>
      <c r="JUI142" s="1"/>
      <c r="JUJ142" s="1"/>
      <c r="JUK142" s="1"/>
      <c r="JUL142" s="1"/>
      <c r="JUM142" s="1"/>
      <c r="JUN142" s="1"/>
      <c r="JUO142" s="1"/>
      <c r="JUP142" s="1"/>
      <c r="JUQ142" s="1"/>
      <c r="JUR142" s="1"/>
      <c r="JUS142" s="1"/>
      <c r="JUT142" s="1"/>
      <c r="JUU142" s="1"/>
      <c r="JUV142" s="1"/>
      <c r="JUW142" s="1"/>
      <c r="JUX142" s="1"/>
      <c r="JUY142" s="1"/>
      <c r="JUZ142" s="1"/>
      <c r="JVA142" s="1"/>
      <c r="JVB142" s="1"/>
      <c r="JVC142" s="1"/>
      <c r="JVD142" s="1"/>
      <c r="JVE142" s="1"/>
      <c r="JVF142" s="1"/>
      <c r="JVG142" s="1"/>
      <c r="JVH142" s="1"/>
      <c r="JVI142" s="1"/>
      <c r="JVJ142" s="1"/>
      <c r="JVK142" s="1"/>
      <c r="JVL142" s="1"/>
      <c r="JVM142" s="1"/>
      <c r="JVN142" s="1"/>
      <c r="JVO142" s="1"/>
      <c r="JVP142" s="1"/>
      <c r="JVQ142" s="1"/>
      <c r="JVR142" s="1"/>
      <c r="JVS142" s="1"/>
      <c r="JVT142" s="1"/>
      <c r="JVU142" s="1"/>
      <c r="JVV142" s="1"/>
      <c r="JVW142" s="1"/>
      <c r="JVX142" s="1"/>
      <c r="JVY142" s="1"/>
      <c r="JVZ142" s="1"/>
      <c r="JWA142" s="1"/>
      <c r="JWB142" s="1"/>
      <c r="JWC142" s="1"/>
      <c r="JWD142" s="1"/>
      <c r="JWE142" s="1"/>
      <c r="JWF142" s="1"/>
      <c r="JWG142" s="1"/>
      <c r="JWH142" s="1"/>
      <c r="JWI142" s="1"/>
      <c r="JWJ142" s="1"/>
      <c r="JWK142" s="1"/>
      <c r="JWL142" s="1"/>
      <c r="JWM142" s="1"/>
      <c r="JWN142" s="1"/>
      <c r="JWO142" s="1"/>
      <c r="JWP142" s="1"/>
      <c r="JWQ142" s="1"/>
      <c r="JWR142" s="1"/>
      <c r="JWS142" s="1"/>
      <c r="JWT142" s="1"/>
      <c r="JWU142" s="1"/>
      <c r="JWV142" s="1"/>
      <c r="JWW142" s="1"/>
      <c r="JWX142" s="1"/>
      <c r="JWY142" s="1"/>
      <c r="JWZ142" s="1"/>
      <c r="JXA142" s="1"/>
      <c r="JXB142" s="1"/>
      <c r="JXC142" s="1"/>
      <c r="JXD142" s="1"/>
      <c r="JXE142" s="1"/>
      <c r="JXF142" s="1"/>
      <c r="JXG142" s="1"/>
      <c r="JXH142" s="1"/>
      <c r="JXI142" s="1"/>
      <c r="JXJ142" s="1"/>
      <c r="JXK142" s="1"/>
      <c r="JXL142" s="1"/>
      <c r="JXM142" s="1"/>
      <c r="JXN142" s="1"/>
      <c r="JXO142" s="1"/>
      <c r="JXP142" s="1"/>
      <c r="JXQ142" s="1"/>
      <c r="JXR142" s="1"/>
      <c r="JXS142" s="1"/>
      <c r="JXT142" s="1"/>
      <c r="JXU142" s="1"/>
      <c r="JXV142" s="1"/>
      <c r="JXW142" s="1"/>
      <c r="JXX142" s="1"/>
      <c r="JXY142" s="1"/>
      <c r="JXZ142" s="1"/>
      <c r="JYA142" s="1"/>
      <c r="JYB142" s="1"/>
      <c r="JYC142" s="1"/>
      <c r="JYD142" s="1"/>
      <c r="JYE142" s="1"/>
      <c r="JYF142" s="1"/>
      <c r="JYG142" s="1"/>
      <c r="JYH142" s="1"/>
      <c r="JYI142" s="1"/>
      <c r="JYJ142" s="1"/>
      <c r="JYK142" s="1"/>
      <c r="JYL142" s="1"/>
      <c r="JYM142" s="1"/>
      <c r="JYN142" s="1"/>
      <c r="JYO142" s="1"/>
      <c r="JYP142" s="1"/>
      <c r="JYQ142" s="1"/>
      <c r="JYR142" s="1"/>
      <c r="JYS142" s="1"/>
      <c r="JYT142" s="1"/>
      <c r="JYU142" s="1"/>
      <c r="JYV142" s="1"/>
      <c r="JYW142" s="1"/>
      <c r="JYX142" s="1"/>
      <c r="JYY142" s="1"/>
      <c r="JYZ142" s="1"/>
      <c r="JZA142" s="1"/>
      <c r="JZB142" s="1"/>
      <c r="JZC142" s="1"/>
      <c r="JZD142" s="1"/>
      <c r="JZE142" s="1"/>
      <c r="JZF142" s="1"/>
      <c r="JZG142" s="1"/>
      <c r="JZH142" s="1"/>
      <c r="JZI142" s="1"/>
      <c r="JZJ142" s="1"/>
      <c r="JZK142" s="1"/>
      <c r="JZL142" s="1"/>
      <c r="JZM142" s="1"/>
      <c r="JZN142" s="1"/>
      <c r="JZO142" s="1"/>
      <c r="JZP142" s="1"/>
      <c r="JZQ142" s="1"/>
      <c r="JZR142" s="1"/>
      <c r="JZS142" s="1"/>
      <c r="JZT142" s="1"/>
      <c r="JZU142" s="1"/>
      <c r="JZV142" s="1"/>
      <c r="JZW142" s="1"/>
      <c r="JZX142" s="1"/>
      <c r="JZY142" s="1"/>
      <c r="JZZ142" s="1"/>
      <c r="KAA142" s="1"/>
      <c r="KAB142" s="1"/>
      <c r="KAC142" s="1"/>
      <c r="KAD142" s="1"/>
      <c r="KAE142" s="1"/>
      <c r="KAF142" s="1"/>
      <c r="KAG142" s="1"/>
      <c r="KAH142" s="1"/>
      <c r="KAI142" s="1"/>
      <c r="KAJ142" s="1"/>
      <c r="KAK142" s="1"/>
      <c r="KAL142" s="1"/>
      <c r="KAM142" s="1"/>
      <c r="KAN142" s="1"/>
      <c r="KAO142" s="1"/>
      <c r="KAP142" s="1"/>
      <c r="KAQ142" s="1"/>
      <c r="KAR142" s="1"/>
      <c r="KAS142" s="1"/>
      <c r="KAT142" s="1"/>
      <c r="KAU142" s="1"/>
      <c r="KAV142" s="1"/>
      <c r="KAW142" s="1"/>
      <c r="KAX142" s="1"/>
      <c r="KAY142" s="1"/>
      <c r="KAZ142" s="1"/>
      <c r="KBA142" s="1"/>
      <c r="KBB142" s="1"/>
      <c r="KBC142" s="1"/>
      <c r="KBD142" s="1"/>
      <c r="KBE142" s="1"/>
      <c r="KBF142" s="1"/>
      <c r="KBG142" s="1"/>
      <c r="KBH142" s="1"/>
      <c r="KBI142" s="1"/>
      <c r="KBJ142" s="1"/>
      <c r="KBK142" s="1"/>
      <c r="KBL142" s="1"/>
      <c r="KBM142" s="1"/>
      <c r="KBN142" s="1"/>
      <c r="KBO142" s="1"/>
      <c r="KBP142" s="1"/>
      <c r="KBQ142" s="1"/>
      <c r="KBR142" s="1"/>
      <c r="KBS142" s="1"/>
      <c r="KBT142" s="1"/>
      <c r="KBU142" s="1"/>
      <c r="KBV142" s="1"/>
      <c r="KBW142" s="1"/>
      <c r="KBX142" s="1"/>
      <c r="KBY142" s="1"/>
      <c r="KBZ142" s="1"/>
      <c r="KCA142" s="1"/>
      <c r="KCB142" s="1"/>
      <c r="KCC142" s="1"/>
      <c r="KCD142" s="1"/>
      <c r="KCE142" s="1"/>
      <c r="KCF142" s="1"/>
      <c r="KCG142" s="1"/>
      <c r="KCH142" s="1"/>
      <c r="KCI142" s="1"/>
      <c r="KCJ142" s="1"/>
      <c r="KCK142" s="1"/>
      <c r="KCL142" s="1"/>
      <c r="KCM142" s="1"/>
      <c r="KCN142" s="1"/>
      <c r="KCO142" s="1"/>
      <c r="KCP142" s="1"/>
      <c r="KCQ142" s="1"/>
      <c r="KCR142" s="1"/>
      <c r="KCS142" s="1"/>
      <c r="KCT142" s="1"/>
      <c r="KCU142" s="1"/>
      <c r="KCV142" s="1"/>
      <c r="KCW142" s="1"/>
      <c r="KCX142" s="1"/>
      <c r="KCY142" s="1"/>
      <c r="KCZ142" s="1"/>
      <c r="KDA142" s="1"/>
      <c r="KDB142" s="1"/>
      <c r="KDC142" s="1"/>
      <c r="KDD142" s="1"/>
      <c r="KDE142" s="1"/>
      <c r="KDF142" s="1"/>
      <c r="KDG142" s="1"/>
      <c r="KDH142" s="1"/>
      <c r="KDI142" s="1"/>
      <c r="KDJ142" s="1"/>
      <c r="KDK142" s="1"/>
      <c r="KDL142" s="1"/>
      <c r="KDM142" s="1"/>
      <c r="KDN142" s="1"/>
      <c r="KDO142" s="1"/>
      <c r="KDP142" s="1"/>
      <c r="KDQ142" s="1"/>
      <c r="KDR142" s="1"/>
      <c r="KDS142" s="1"/>
      <c r="KDT142" s="1"/>
      <c r="KDU142" s="1"/>
      <c r="KDV142" s="1"/>
      <c r="KDW142" s="1"/>
      <c r="KDX142" s="1"/>
      <c r="KDY142" s="1"/>
      <c r="KDZ142" s="1"/>
      <c r="KEA142" s="1"/>
      <c r="KEB142" s="1"/>
      <c r="KEC142" s="1"/>
      <c r="KED142" s="1"/>
      <c r="KEE142" s="1"/>
      <c r="KEF142" s="1"/>
      <c r="KEG142" s="1"/>
      <c r="KEH142" s="1"/>
      <c r="KEI142" s="1"/>
      <c r="KEJ142" s="1"/>
      <c r="KEK142" s="1"/>
      <c r="KEL142" s="1"/>
      <c r="KEM142" s="1"/>
      <c r="KEN142" s="1"/>
      <c r="KEO142" s="1"/>
      <c r="KEP142" s="1"/>
      <c r="KEQ142" s="1"/>
      <c r="KER142" s="1"/>
      <c r="KES142" s="1"/>
      <c r="KET142" s="1"/>
      <c r="KEU142" s="1"/>
      <c r="KEV142" s="1"/>
      <c r="KEW142" s="1"/>
      <c r="KEX142" s="1"/>
      <c r="KEY142" s="1"/>
      <c r="KEZ142" s="1"/>
      <c r="KFA142" s="1"/>
      <c r="KFB142" s="1"/>
      <c r="KFC142" s="1"/>
      <c r="KFD142" s="1"/>
      <c r="KFE142" s="1"/>
      <c r="KFF142" s="1"/>
      <c r="KFG142" s="1"/>
      <c r="KFH142" s="1"/>
      <c r="KFI142" s="1"/>
      <c r="KFJ142" s="1"/>
      <c r="KFK142" s="1"/>
      <c r="KFL142" s="1"/>
      <c r="KFM142" s="1"/>
      <c r="KFN142" s="1"/>
      <c r="KFO142" s="1"/>
      <c r="KFP142" s="1"/>
      <c r="KFQ142" s="1"/>
      <c r="KFR142" s="1"/>
      <c r="KFS142" s="1"/>
      <c r="KFT142" s="1"/>
      <c r="KFU142" s="1"/>
      <c r="KFV142" s="1"/>
      <c r="KFW142" s="1"/>
      <c r="KFX142" s="1"/>
      <c r="KFY142" s="1"/>
      <c r="KFZ142" s="1"/>
      <c r="KGA142" s="1"/>
      <c r="KGB142" s="1"/>
      <c r="KGC142" s="1"/>
      <c r="KGD142" s="1"/>
      <c r="KGE142" s="1"/>
      <c r="KGF142" s="1"/>
      <c r="KGG142" s="1"/>
      <c r="KGH142" s="1"/>
      <c r="KGI142" s="1"/>
      <c r="KGJ142" s="1"/>
      <c r="KGK142" s="1"/>
      <c r="KGL142" s="1"/>
      <c r="KGM142" s="1"/>
      <c r="KGN142" s="1"/>
      <c r="KGO142" s="1"/>
      <c r="KGP142" s="1"/>
      <c r="KGQ142" s="1"/>
      <c r="KGR142" s="1"/>
      <c r="KGS142" s="1"/>
      <c r="KGT142" s="1"/>
      <c r="KGU142" s="1"/>
      <c r="KGV142" s="1"/>
      <c r="KGW142" s="1"/>
      <c r="KGX142" s="1"/>
      <c r="KGY142" s="1"/>
      <c r="KGZ142" s="1"/>
      <c r="KHA142" s="1"/>
      <c r="KHB142" s="1"/>
      <c r="KHC142" s="1"/>
      <c r="KHD142" s="1"/>
      <c r="KHE142" s="1"/>
      <c r="KHF142" s="1"/>
      <c r="KHG142" s="1"/>
      <c r="KHH142" s="1"/>
      <c r="KHI142" s="1"/>
      <c r="KHJ142" s="1"/>
      <c r="KHK142" s="1"/>
      <c r="KHL142" s="1"/>
      <c r="KHM142" s="1"/>
      <c r="KHN142" s="1"/>
      <c r="KHO142" s="1"/>
      <c r="KHP142" s="1"/>
      <c r="KHQ142" s="1"/>
      <c r="KHR142" s="1"/>
      <c r="KHS142" s="1"/>
      <c r="KHT142" s="1"/>
      <c r="KHU142" s="1"/>
      <c r="KHV142" s="1"/>
      <c r="KHW142" s="1"/>
      <c r="KHX142" s="1"/>
      <c r="KHY142" s="1"/>
      <c r="KHZ142" s="1"/>
      <c r="KIA142" s="1"/>
      <c r="KIB142" s="1"/>
      <c r="KIC142" s="1"/>
      <c r="KID142" s="1"/>
      <c r="KIE142" s="1"/>
      <c r="KIF142" s="1"/>
      <c r="KIG142" s="1"/>
      <c r="KIH142" s="1"/>
      <c r="KII142" s="1"/>
      <c r="KIJ142" s="1"/>
      <c r="KIK142" s="1"/>
      <c r="KIL142" s="1"/>
      <c r="KIM142" s="1"/>
      <c r="KIN142" s="1"/>
      <c r="KIO142" s="1"/>
      <c r="KIP142" s="1"/>
      <c r="KIQ142" s="1"/>
      <c r="KIR142" s="1"/>
      <c r="KIS142" s="1"/>
      <c r="KIT142" s="1"/>
      <c r="KIU142" s="1"/>
      <c r="KIV142" s="1"/>
      <c r="KIW142" s="1"/>
      <c r="KIX142" s="1"/>
      <c r="KIY142" s="1"/>
      <c r="KIZ142" s="1"/>
      <c r="KJA142" s="1"/>
      <c r="KJB142" s="1"/>
      <c r="KJC142" s="1"/>
      <c r="KJD142" s="1"/>
      <c r="KJE142" s="1"/>
      <c r="KJF142" s="1"/>
      <c r="KJG142" s="1"/>
      <c r="KJH142" s="1"/>
      <c r="KJI142" s="1"/>
      <c r="KJJ142" s="1"/>
      <c r="KJK142" s="1"/>
      <c r="KJL142" s="1"/>
      <c r="KJM142" s="1"/>
      <c r="KJN142" s="1"/>
      <c r="KJO142" s="1"/>
      <c r="KJP142" s="1"/>
      <c r="KJQ142" s="1"/>
      <c r="KJR142" s="1"/>
      <c r="KJS142" s="1"/>
      <c r="KJT142" s="1"/>
      <c r="KJU142" s="1"/>
      <c r="KJV142" s="1"/>
      <c r="KJW142" s="1"/>
      <c r="KJX142" s="1"/>
      <c r="KJY142" s="1"/>
      <c r="KJZ142" s="1"/>
      <c r="KKA142" s="1"/>
      <c r="KKB142" s="1"/>
      <c r="KKC142" s="1"/>
      <c r="KKD142" s="1"/>
      <c r="KKE142" s="1"/>
      <c r="KKF142" s="1"/>
      <c r="KKG142" s="1"/>
      <c r="KKH142" s="1"/>
      <c r="KKI142" s="1"/>
      <c r="KKJ142" s="1"/>
      <c r="KKK142" s="1"/>
      <c r="KKL142" s="1"/>
      <c r="KKM142" s="1"/>
      <c r="KKN142" s="1"/>
      <c r="KKO142" s="1"/>
      <c r="KKP142" s="1"/>
      <c r="KKQ142" s="1"/>
      <c r="KKR142" s="1"/>
      <c r="KKS142" s="1"/>
      <c r="KKT142" s="1"/>
      <c r="KKU142" s="1"/>
      <c r="KKV142" s="1"/>
      <c r="KKW142" s="1"/>
      <c r="KKX142" s="1"/>
      <c r="KKY142" s="1"/>
      <c r="KKZ142" s="1"/>
      <c r="KLA142" s="1"/>
      <c r="KLB142" s="1"/>
      <c r="KLC142" s="1"/>
      <c r="KLD142" s="1"/>
      <c r="KLE142" s="1"/>
      <c r="KLF142" s="1"/>
      <c r="KLG142" s="1"/>
      <c r="KLH142" s="1"/>
      <c r="KLI142" s="1"/>
      <c r="KLJ142" s="1"/>
      <c r="KLK142" s="1"/>
      <c r="KLL142" s="1"/>
      <c r="KLM142" s="1"/>
      <c r="KLN142" s="1"/>
      <c r="KLO142" s="1"/>
      <c r="KLP142" s="1"/>
      <c r="KLQ142" s="1"/>
      <c r="KLR142" s="1"/>
      <c r="KLS142" s="1"/>
      <c r="KLT142" s="1"/>
      <c r="KLU142" s="1"/>
      <c r="KLV142" s="1"/>
      <c r="KLW142" s="1"/>
      <c r="KLX142" s="1"/>
      <c r="KLY142" s="1"/>
      <c r="KLZ142" s="1"/>
      <c r="KMA142" s="1"/>
      <c r="KMB142" s="1"/>
      <c r="KMC142" s="1"/>
      <c r="KMD142" s="1"/>
      <c r="KME142" s="1"/>
      <c r="KMF142" s="1"/>
      <c r="KMG142" s="1"/>
      <c r="KMH142" s="1"/>
      <c r="KMI142" s="1"/>
      <c r="KMJ142" s="1"/>
      <c r="KMK142" s="1"/>
      <c r="KML142" s="1"/>
      <c r="KMM142" s="1"/>
      <c r="KMN142" s="1"/>
      <c r="KMO142" s="1"/>
      <c r="KMP142" s="1"/>
      <c r="KMQ142" s="1"/>
      <c r="KMR142" s="1"/>
      <c r="KMS142" s="1"/>
      <c r="KMT142" s="1"/>
      <c r="KMU142" s="1"/>
      <c r="KMV142" s="1"/>
      <c r="KMW142" s="1"/>
      <c r="KMX142" s="1"/>
      <c r="KMY142" s="1"/>
      <c r="KMZ142" s="1"/>
      <c r="KNA142" s="1"/>
      <c r="KNB142" s="1"/>
      <c r="KNC142" s="1"/>
      <c r="KND142" s="1"/>
      <c r="KNE142" s="1"/>
      <c r="KNF142" s="1"/>
      <c r="KNG142" s="1"/>
      <c r="KNH142" s="1"/>
      <c r="KNI142" s="1"/>
      <c r="KNJ142" s="1"/>
      <c r="KNK142" s="1"/>
      <c r="KNL142" s="1"/>
      <c r="KNM142" s="1"/>
      <c r="KNN142" s="1"/>
      <c r="KNO142" s="1"/>
      <c r="KNP142" s="1"/>
      <c r="KNQ142" s="1"/>
      <c r="KNR142" s="1"/>
      <c r="KNS142" s="1"/>
      <c r="KNT142" s="1"/>
      <c r="KNU142" s="1"/>
      <c r="KNV142" s="1"/>
      <c r="KNW142" s="1"/>
      <c r="KNX142" s="1"/>
      <c r="KNY142" s="1"/>
      <c r="KNZ142" s="1"/>
      <c r="KOA142" s="1"/>
      <c r="KOB142" s="1"/>
      <c r="KOC142" s="1"/>
      <c r="KOD142" s="1"/>
      <c r="KOE142" s="1"/>
      <c r="KOF142" s="1"/>
      <c r="KOG142" s="1"/>
      <c r="KOH142" s="1"/>
      <c r="KOI142" s="1"/>
      <c r="KOJ142" s="1"/>
      <c r="KOK142" s="1"/>
      <c r="KOL142" s="1"/>
      <c r="KOM142" s="1"/>
      <c r="KON142" s="1"/>
      <c r="KOO142" s="1"/>
      <c r="KOP142" s="1"/>
      <c r="KOQ142" s="1"/>
      <c r="KOR142" s="1"/>
      <c r="KOS142" s="1"/>
      <c r="KOT142" s="1"/>
      <c r="KOU142" s="1"/>
      <c r="KOV142" s="1"/>
      <c r="KOW142" s="1"/>
      <c r="KOX142" s="1"/>
      <c r="KOY142" s="1"/>
      <c r="KOZ142" s="1"/>
      <c r="KPA142" s="1"/>
      <c r="KPB142" s="1"/>
      <c r="KPC142" s="1"/>
      <c r="KPD142" s="1"/>
      <c r="KPE142" s="1"/>
      <c r="KPF142" s="1"/>
      <c r="KPG142" s="1"/>
      <c r="KPH142" s="1"/>
      <c r="KPI142" s="1"/>
      <c r="KPJ142" s="1"/>
      <c r="KPK142" s="1"/>
      <c r="KPL142" s="1"/>
      <c r="KPM142" s="1"/>
      <c r="KPN142" s="1"/>
      <c r="KPO142" s="1"/>
      <c r="KPP142" s="1"/>
      <c r="KPQ142" s="1"/>
      <c r="KPR142" s="1"/>
      <c r="KPS142" s="1"/>
      <c r="KPT142" s="1"/>
      <c r="KPU142" s="1"/>
      <c r="KPV142" s="1"/>
      <c r="KPW142" s="1"/>
      <c r="KPX142" s="1"/>
      <c r="KPY142" s="1"/>
      <c r="KPZ142" s="1"/>
      <c r="KQA142" s="1"/>
      <c r="KQB142" s="1"/>
      <c r="KQC142" s="1"/>
      <c r="KQD142" s="1"/>
      <c r="KQE142" s="1"/>
      <c r="KQF142" s="1"/>
      <c r="KQG142" s="1"/>
      <c r="KQH142" s="1"/>
      <c r="KQI142" s="1"/>
      <c r="KQJ142" s="1"/>
      <c r="KQK142" s="1"/>
      <c r="KQL142" s="1"/>
      <c r="KQM142" s="1"/>
      <c r="KQN142" s="1"/>
      <c r="KQO142" s="1"/>
      <c r="KQP142" s="1"/>
      <c r="KQQ142" s="1"/>
      <c r="KQR142" s="1"/>
      <c r="KQS142" s="1"/>
      <c r="KQT142" s="1"/>
      <c r="KQU142" s="1"/>
      <c r="KQV142" s="1"/>
      <c r="KQW142" s="1"/>
      <c r="KQX142" s="1"/>
      <c r="KQY142" s="1"/>
      <c r="KQZ142" s="1"/>
      <c r="KRA142" s="1"/>
      <c r="KRB142" s="1"/>
      <c r="KRC142" s="1"/>
      <c r="KRD142" s="1"/>
      <c r="KRE142" s="1"/>
      <c r="KRF142" s="1"/>
      <c r="KRG142" s="1"/>
      <c r="KRH142" s="1"/>
      <c r="KRI142" s="1"/>
      <c r="KRJ142" s="1"/>
      <c r="KRK142" s="1"/>
      <c r="KRL142" s="1"/>
      <c r="KRM142" s="1"/>
      <c r="KRN142" s="1"/>
      <c r="KRO142" s="1"/>
      <c r="KRP142" s="1"/>
      <c r="KRQ142" s="1"/>
      <c r="KRR142" s="1"/>
      <c r="KRS142" s="1"/>
      <c r="KRT142" s="1"/>
      <c r="KRU142" s="1"/>
      <c r="KRV142" s="1"/>
      <c r="KRW142" s="1"/>
      <c r="KRX142" s="1"/>
      <c r="KRY142" s="1"/>
      <c r="KRZ142" s="1"/>
      <c r="KSA142" s="1"/>
      <c r="KSB142" s="1"/>
      <c r="KSC142" s="1"/>
      <c r="KSD142" s="1"/>
      <c r="KSE142" s="1"/>
      <c r="KSF142" s="1"/>
      <c r="KSG142" s="1"/>
      <c r="KSH142" s="1"/>
      <c r="KSI142" s="1"/>
      <c r="KSJ142" s="1"/>
      <c r="KSK142" s="1"/>
      <c r="KSL142" s="1"/>
      <c r="KSM142" s="1"/>
      <c r="KSN142" s="1"/>
      <c r="KSO142" s="1"/>
      <c r="KSP142" s="1"/>
      <c r="KSQ142" s="1"/>
      <c r="KSR142" s="1"/>
      <c r="KSS142" s="1"/>
      <c r="KST142" s="1"/>
      <c r="KSU142" s="1"/>
      <c r="KSV142" s="1"/>
      <c r="KSW142" s="1"/>
      <c r="KSX142" s="1"/>
      <c r="KSY142" s="1"/>
      <c r="KSZ142" s="1"/>
      <c r="KTA142" s="1"/>
      <c r="KTB142" s="1"/>
      <c r="KTC142" s="1"/>
      <c r="KTD142" s="1"/>
      <c r="KTE142" s="1"/>
      <c r="KTF142" s="1"/>
      <c r="KTG142" s="1"/>
      <c r="KTH142" s="1"/>
      <c r="KTI142" s="1"/>
      <c r="KTJ142" s="1"/>
      <c r="KTK142" s="1"/>
      <c r="KTL142" s="1"/>
      <c r="KTM142" s="1"/>
      <c r="KTN142" s="1"/>
      <c r="KTO142" s="1"/>
      <c r="KTP142" s="1"/>
      <c r="KTQ142" s="1"/>
      <c r="KTR142" s="1"/>
      <c r="KTS142" s="1"/>
      <c r="KTT142" s="1"/>
      <c r="KTU142" s="1"/>
      <c r="KTV142" s="1"/>
      <c r="KTW142" s="1"/>
      <c r="KTX142" s="1"/>
      <c r="KTY142" s="1"/>
      <c r="KTZ142" s="1"/>
      <c r="KUA142" s="1"/>
      <c r="KUB142" s="1"/>
      <c r="KUC142" s="1"/>
      <c r="KUD142" s="1"/>
      <c r="KUE142" s="1"/>
      <c r="KUF142" s="1"/>
      <c r="KUG142" s="1"/>
      <c r="KUH142" s="1"/>
      <c r="KUI142" s="1"/>
      <c r="KUJ142" s="1"/>
      <c r="KUK142" s="1"/>
      <c r="KUL142" s="1"/>
      <c r="KUM142" s="1"/>
      <c r="KUN142" s="1"/>
      <c r="KUO142" s="1"/>
      <c r="KUP142" s="1"/>
      <c r="KUQ142" s="1"/>
      <c r="KUR142" s="1"/>
      <c r="KUS142" s="1"/>
      <c r="KUT142" s="1"/>
      <c r="KUU142" s="1"/>
      <c r="KUV142" s="1"/>
      <c r="KUW142" s="1"/>
      <c r="KUX142" s="1"/>
      <c r="KUY142" s="1"/>
      <c r="KUZ142" s="1"/>
      <c r="KVA142" s="1"/>
      <c r="KVB142" s="1"/>
      <c r="KVC142" s="1"/>
      <c r="KVD142" s="1"/>
      <c r="KVE142" s="1"/>
      <c r="KVF142" s="1"/>
      <c r="KVG142" s="1"/>
      <c r="KVH142" s="1"/>
      <c r="KVI142" s="1"/>
      <c r="KVJ142" s="1"/>
      <c r="KVK142" s="1"/>
      <c r="KVL142" s="1"/>
      <c r="KVM142" s="1"/>
      <c r="KVN142" s="1"/>
      <c r="KVO142" s="1"/>
      <c r="KVP142" s="1"/>
      <c r="KVQ142" s="1"/>
      <c r="KVR142" s="1"/>
      <c r="KVS142" s="1"/>
      <c r="KVT142" s="1"/>
      <c r="KVU142" s="1"/>
      <c r="KVV142" s="1"/>
      <c r="KVW142" s="1"/>
      <c r="KVX142" s="1"/>
      <c r="KVY142" s="1"/>
      <c r="KVZ142" s="1"/>
      <c r="KWA142" s="1"/>
      <c r="KWB142" s="1"/>
      <c r="KWC142" s="1"/>
      <c r="KWD142" s="1"/>
      <c r="KWE142" s="1"/>
      <c r="KWF142" s="1"/>
      <c r="KWG142" s="1"/>
      <c r="KWH142" s="1"/>
      <c r="KWI142" s="1"/>
      <c r="KWJ142" s="1"/>
      <c r="KWK142" s="1"/>
      <c r="KWL142" s="1"/>
      <c r="KWM142" s="1"/>
      <c r="KWN142" s="1"/>
      <c r="KWO142" s="1"/>
      <c r="KWP142" s="1"/>
      <c r="KWQ142" s="1"/>
      <c r="KWR142" s="1"/>
      <c r="KWS142" s="1"/>
      <c r="KWT142" s="1"/>
      <c r="KWU142" s="1"/>
      <c r="KWV142" s="1"/>
      <c r="KWW142" s="1"/>
      <c r="KWX142" s="1"/>
      <c r="KWY142" s="1"/>
      <c r="KWZ142" s="1"/>
      <c r="KXA142" s="1"/>
      <c r="KXB142" s="1"/>
      <c r="KXC142" s="1"/>
      <c r="KXD142" s="1"/>
      <c r="KXE142" s="1"/>
      <c r="KXF142" s="1"/>
      <c r="KXG142" s="1"/>
      <c r="KXH142" s="1"/>
      <c r="KXI142" s="1"/>
      <c r="KXJ142" s="1"/>
      <c r="KXK142" s="1"/>
      <c r="KXL142" s="1"/>
      <c r="KXM142" s="1"/>
      <c r="KXN142" s="1"/>
      <c r="KXO142" s="1"/>
      <c r="KXP142" s="1"/>
      <c r="KXQ142" s="1"/>
      <c r="KXR142" s="1"/>
      <c r="KXS142" s="1"/>
      <c r="KXT142" s="1"/>
      <c r="KXU142" s="1"/>
      <c r="KXV142" s="1"/>
      <c r="KXW142" s="1"/>
      <c r="KXX142" s="1"/>
      <c r="KXY142" s="1"/>
      <c r="KXZ142" s="1"/>
      <c r="KYA142" s="1"/>
      <c r="KYB142" s="1"/>
      <c r="KYC142" s="1"/>
      <c r="KYD142" s="1"/>
      <c r="KYE142" s="1"/>
      <c r="KYF142" s="1"/>
      <c r="KYG142" s="1"/>
      <c r="KYH142" s="1"/>
      <c r="KYI142" s="1"/>
      <c r="KYJ142" s="1"/>
      <c r="KYK142" s="1"/>
      <c r="KYL142" s="1"/>
      <c r="KYM142" s="1"/>
      <c r="KYN142" s="1"/>
      <c r="KYO142" s="1"/>
      <c r="KYP142" s="1"/>
      <c r="KYQ142" s="1"/>
      <c r="KYR142" s="1"/>
      <c r="KYS142" s="1"/>
      <c r="KYT142" s="1"/>
      <c r="KYU142" s="1"/>
      <c r="KYV142" s="1"/>
      <c r="KYW142" s="1"/>
      <c r="KYX142" s="1"/>
      <c r="KYY142" s="1"/>
      <c r="KYZ142" s="1"/>
      <c r="KZA142" s="1"/>
      <c r="KZB142" s="1"/>
      <c r="KZC142" s="1"/>
      <c r="KZD142" s="1"/>
      <c r="KZE142" s="1"/>
      <c r="KZF142" s="1"/>
      <c r="KZG142" s="1"/>
      <c r="KZH142" s="1"/>
      <c r="KZI142" s="1"/>
      <c r="KZJ142" s="1"/>
      <c r="KZK142" s="1"/>
      <c r="KZL142" s="1"/>
      <c r="KZM142" s="1"/>
      <c r="KZN142" s="1"/>
      <c r="KZO142" s="1"/>
      <c r="KZP142" s="1"/>
      <c r="KZQ142" s="1"/>
      <c r="KZR142" s="1"/>
      <c r="KZS142" s="1"/>
      <c r="KZT142" s="1"/>
      <c r="KZU142" s="1"/>
      <c r="KZV142" s="1"/>
      <c r="KZW142" s="1"/>
      <c r="KZX142" s="1"/>
      <c r="KZY142" s="1"/>
      <c r="KZZ142" s="1"/>
      <c r="LAA142" s="1"/>
      <c r="LAB142" s="1"/>
      <c r="LAC142" s="1"/>
      <c r="LAD142" s="1"/>
      <c r="LAE142" s="1"/>
      <c r="LAF142" s="1"/>
      <c r="LAG142" s="1"/>
      <c r="LAH142" s="1"/>
      <c r="LAI142" s="1"/>
      <c r="LAJ142" s="1"/>
      <c r="LAK142" s="1"/>
      <c r="LAL142" s="1"/>
      <c r="LAM142" s="1"/>
      <c r="LAN142" s="1"/>
      <c r="LAO142" s="1"/>
      <c r="LAP142" s="1"/>
      <c r="LAQ142" s="1"/>
      <c r="LAR142" s="1"/>
      <c r="LAS142" s="1"/>
      <c r="LAT142" s="1"/>
      <c r="LAU142" s="1"/>
      <c r="LAV142" s="1"/>
      <c r="LAW142" s="1"/>
      <c r="LAX142" s="1"/>
      <c r="LAY142" s="1"/>
      <c r="LAZ142" s="1"/>
      <c r="LBA142" s="1"/>
      <c r="LBB142" s="1"/>
      <c r="LBC142" s="1"/>
      <c r="LBD142" s="1"/>
      <c r="LBE142" s="1"/>
      <c r="LBF142" s="1"/>
      <c r="LBG142" s="1"/>
      <c r="LBH142" s="1"/>
      <c r="LBI142" s="1"/>
      <c r="LBJ142" s="1"/>
      <c r="LBK142" s="1"/>
      <c r="LBL142" s="1"/>
      <c r="LBM142" s="1"/>
      <c r="LBN142" s="1"/>
      <c r="LBO142" s="1"/>
      <c r="LBP142" s="1"/>
      <c r="LBQ142" s="1"/>
      <c r="LBR142" s="1"/>
      <c r="LBS142" s="1"/>
      <c r="LBT142" s="1"/>
      <c r="LBU142" s="1"/>
      <c r="LBV142" s="1"/>
      <c r="LBW142" s="1"/>
      <c r="LBX142" s="1"/>
      <c r="LBY142" s="1"/>
      <c r="LBZ142" s="1"/>
      <c r="LCA142" s="1"/>
      <c r="LCB142" s="1"/>
      <c r="LCC142" s="1"/>
      <c r="LCD142" s="1"/>
      <c r="LCE142" s="1"/>
      <c r="LCF142" s="1"/>
      <c r="LCG142" s="1"/>
      <c r="LCH142" s="1"/>
      <c r="LCI142" s="1"/>
      <c r="LCJ142" s="1"/>
      <c r="LCK142" s="1"/>
      <c r="LCL142" s="1"/>
      <c r="LCM142" s="1"/>
      <c r="LCN142" s="1"/>
      <c r="LCO142" s="1"/>
      <c r="LCP142" s="1"/>
      <c r="LCQ142" s="1"/>
      <c r="LCR142" s="1"/>
      <c r="LCS142" s="1"/>
      <c r="LCT142" s="1"/>
      <c r="LCU142" s="1"/>
      <c r="LCV142" s="1"/>
      <c r="LCW142" s="1"/>
      <c r="LCX142" s="1"/>
      <c r="LCY142" s="1"/>
      <c r="LCZ142" s="1"/>
      <c r="LDA142" s="1"/>
      <c r="LDB142" s="1"/>
      <c r="LDC142" s="1"/>
      <c r="LDD142" s="1"/>
      <c r="LDE142" s="1"/>
      <c r="LDF142" s="1"/>
      <c r="LDG142" s="1"/>
      <c r="LDH142" s="1"/>
      <c r="LDI142" s="1"/>
      <c r="LDJ142" s="1"/>
      <c r="LDK142" s="1"/>
      <c r="LDL142" s="1"/>
      <c r="LDM142" s="1"/>
      <c r="LDN142" s="1"/>
      <c r="LDO142" s="1"/>
      <c r="LDP142" s="1"/>
      <c r="LDQ142" s="1"/>
      <c r="LDR142" s="1"/>
      <c r="LDS142" s="1"/>
      <c r="LDT142" s="1"/>
      <c r="LDU142" s="1"/>
      <c r="LDV142" s="1"/>
      <c r="LDW142" s="1"/>
      <c r="LDX142" s="1"/>
      <c r="LDY142" s="1"/>
      <c r="LDZ142" s="1"/>
      <c r="LEA142" s="1"/>
      <c r="LEB142" s="1"/>
      <c r="LEC142" s="1"/>
      <c r="LED142" s="1"/>
      <c r="LEE142" s="1"/>
      <c r="LEF142" s="1"/>
      <c r="LEG142" s="1"/>
      <c r="LEH142" s="1"/>
      <c r="LEI142" s="1"/>
      <c r="LEJ142" s="1"/>
      <c r="LEK142" s="1"/>
      <c r="LEL142" s="1"/>
      <c r="LEM142" s="1"/>
      <c r="LEN142" s="1"/>
      <c r="LEO142" s="1"/>
      <c r="LEP142" s="1"/>
      <c r="LEQ142" s="1"/>
      <c r="LER142" s="1"/>
      <c r="LES142" s="1"/>
      <c r="LET142" s="1"/>
      <c r="LEU142" s="1"/>
      <c r="LEV142" s="1"/>
      <c r="LEW142" s="1"/>
      <c r="LEX142" s="1"/>
      <c r="LEY142" s="1"/>
      <c r="LEZ142" s="1"/>
      <c r="LFA142" s="1"/>
      <c r="LFB142" s="1"/>
      <c r="LFC142" s="1"/>
      <c r="LFD142" s="1"/>
      <c r="LFE142" s="1"/>
      <c r="LFF142" s="1"/>
      <c r="LFG142" s="1"/>
      <c r="LFH142" s="1"/>
      <c r="LFI142" s="1"/>
      <c r="LFJ142" s="1"/>
      <c r="LFK142" s="1"/>
      <c r="LFL142" s="1"/>
      <c r="LFM142" s="1"/>
      <c r="LFN142" s="1"/>
      <c r="LFO142" s="1"/>
      <c r="LFP142" s="1"/>
      <c r="LFQ142" s="1"/>
      <c r="LFR142" s="1"/>
      <c r="LFS142" s="1"/>
      <c r="LFT142" s="1"/>
      <c r="LFU142" s="1"/>
      <c r="LFV142" s="1"/>
      <c r="LFW142" s="1"/>
      <c r="LFX142" s="1"/>
      <c r="LFY142" s="1"/>
      <c r="LFZ142" s="1"/>
      <c r="LGA142" s="1"/>
      <c r="LGB142" s="1"/>
      <c r="LGC142" s="1"/>
      <c r="LGD142" s="1"/>
      <c r="LGE142" s="1"/>
      <c r="LGF142" s="1"/>
      <c r="LGG142" s="1"/>
      <c r="LGH142" s="1"/>
      <c r="LGI142" s="1"/>
      <c r="LGJ142" s="1"/>
      <c r="LGK142" s="1"/>
      <c r="LGL142" s="1"/>
      <c r="LGM142" s="1"/>
      <c r="LGN142" s="1"/>
      <c r="LGO142" s="1"/>
      <c r="LGP142" s="1"/>
      <c r="LGQ142" s="1"/>
      <c r="LGR142" s="1"/>
      <c r="LGS142" s="1"/>
      <c r="LGT142" s="1"/>
      <c r="LGU142" s="1"/>
      <c r="LGV142" s="1"/>
      <c r="LGW142" s="1"/>
      <c r="LGX142" s="1"/>
      <c r="LGY142" s="1"/>
      <c r="LGZ142" s="1"/>
      <c r="LHA142" s="1"/>
      <c r="LHB142" s="1"/>
      <c r="LHC142" s="1"/>
      <c r="LHD142" s="1"/>
      <c r="LHE142" s="1"/>
      <c r="LHF142" s="1"/>
      <c r="LHG142" s="1"/>
      <c r="LHH142" s="1"/>
      <c r="LHI142" s="1"/>
      <c r="LHJ142" s="1"/>
      <c r="LHK142" s="1"/>
      <c r="LHL142" s="1"/>
      <c r="LHM142" s="1"/>
      <c r="LHN142" s="1"/>
      <c r="LHO142" s="1"/>
      <c r="LHP142" s="1"/>
      <c r="LHQ142" s="1"/>
      <c r="LHR142" s="1"/>
      <c r="LHS142" s="1"/>
      <c r="LHT142" s="1"/>
      <c r="LHU142" s="1"/>
      <c r="LHV142" s="1"/>
      <c r="LHW142" s="1"/>
      <c r="LHX142" s="1"/>
      <c r="LHY142" s="1"/>
      <c r="LHZ142" s="1"/>
      <c r="LIA142" s="1"/>
      <c r="LIB142" s="1"/>
      <c r="LIC142" s="1"/>
      <c r="LID142" s="1"/>
      <c r="LIE142" s="1"/>
      <c r="LIF142" s="1"/>
      <c r="LIG142" s="1"/>
      <c r="LIH142" s="1"/>
      <c r="LII142" s="1"/>
      <c r="LIJ142" s="1"/>
      <c r="LIK142" s="1"/>
      <c r="LIL142" s="1"/>
      <c r="LIM142" s="1"/>
      <c r="LIN142" s="1"/>
      <c r="LIO142" s="1"/>
      <c r="LIP142" s="1"/>
      <c r="LIQ142" s="1"/>
      <c r="LIR142" s="1"/>
      <c r="LIS142" s="1"/>
      <c r="LIT142" s="1"/>
      <c r="LIU142" s="1"/>
      <c r="LIV142" s="1"/>
      <c r="LIW142" s="1"/>
      <c r="LIX142" s="1"/>
      <c r="LIY142" s="1"/>
      <c r="LIZ142" s="1"/>
      <c r="LJA142" s="1"/>
      <c r="LJB142" s="1"/>
      <c r="LJC142" s="1"/>
      <c r="LJD142" s="1"/>
      <c r="LJE142" s="1"/>
      <c r="LJF142" s="1"/>
      <c r="LJG142" s="1"/>
      <c r="LJH142" s="1"/>
      <c r="LJI142" s="1"/>
      <c r="LJJ142" s="1"/>
      <c r="LJK142" s="1"/>
      <c r="LJL142" s="1"/>
      <c r="LJM142" s="1"/>
      <c r="LJN142" s="1"/>
      <c r="LJO142" s="1"/>
      <c r="LJP142" s="1"/>
      <c r="LJQ142" s="1"/>
      <c r="LJR142" s="1"/>
      <c r="LJS142" s="1"/>
      <c r="LJT142" s="1"/>
      <c r="LJU142" s="1"/>
      <c r="LJV142" s="1"/>
      <c r="LJW142" s="1"/>
      <c r="LJX142" s="1"/>
      <c r="LJY142" s="1"/>
      <c r="LJZ142" s="1"/>
      <c r="LKA142" s="1"/>
      <c r="LKB142" s="1"/>
      <c r="LKC142" s="1"/>
      <c r="LKD142" s="1"/>
      <c r="LKE142" s="1"/>
      <c r="LKF142" s="1"/>
      <c r="LKG142" s="1"/>
      <c r="LKH142" s="1"/>
      <c r="LKI142" s="1"/>
      <c r="LKJ142" s="1"/>
      <c r="LKK142" s="1"/>
      <c r="LKL142" s="1"/>
      <c r="LKM142" s="1"/>
      <c r="LKN142" s="1"/>
      <c r="LKO142" s="1"/>
      <c r="LKP142" s="1"/>
      <c r="LKQ142" s="1"/>
      <c r="LKR142" s="1"/>
      <c r="LKS142" s="1"/>
      <c r="LKT142" s="1"/>
      <c r="LKU142" s="1"/>
      <c r="LKV142" s="1"/>
      <c r="LKW142" s="1"/>
      <c r="LKX142" s="1"/>
      <c r="LKY142" s="1"/>
      <c r="LKZ142" s="1"/>
      <c r="LLA142" s="1"/>
      <c r="LLB142" s="1"/>
      <c r="LLC142" s="1"/>
      <c r="LLD142" s="1"/>
      <c r="LLE142" s="1"/>
      <c r="LLF142" s="1"/>
      <c r="LLG142" s="1"/>
      <c r="LLH142" s="1"/>
      <c r="LLI142" s="1"/>
      <c r="LLJ142" s="1"/>
      <c r="LLK142" s="1"/>
      <c r="LLL142" s="1"/>
      <c r="LLM142" s="1"/>
      <c r="LLN142" s="1"/>
      <c r="LLO142" s="1"/>
      <c r="LLP142" s="1"/>
      <c r="LLQ142" s="1"/>
      <c r="LLR142" s="1"/>
      <c r="LLS142" s="1"/>
      <c r="LLT142" s="1"/>
      <c r="LLU142" s="1"/>
      <c r="LLV142" s="1"/>
      <c r="LLW142" s="1"/>
      <c r="LLX142" s="1"/>
      <c r="LLY142" s="1"/>
      <c r="LLZ142" s="1"/>
      <c r="LMA142" s="1"/>
      <c r="LMB142" s="1"/>
      <c r="LMC142" s="1"/>
      <c r="LMD142" s="1"/>
      <c r="LME142" s="1"/>
      <c r="LMF142" s="1"/>
      <c r="LMG142" s="1"/>
      <c r="LMH142" s="1"/>
      <c r="LMI142" s="1"/>
      <c r="LMJ142" s="1"/>
      <c r="LMK142" s="1"/>
      <c r="LML142" s="1"/>
      <c r="LMM142" s="1"/>
      <c r="LMN142" s="1"/>
      <c r="LMO142" s="1"/>
      <c r="LMP142" s="1"/>
      <c r="LMQ142" s="1"/>
      <c r="LMR142" s="1"/>
      <c r="LMS142" s="1"/>
      <c r="LMT142" s="1"/>
      <c r="LMU142" s="1"/>
      <c r="LMV142" s="1"/>
      <c r="LMW142" s="1"/>
      <c r="LMX142" s="1"/>
      <c r="LMY142" s="1"/>
      <c r="LMZ142" s="1"/>
      <c r="LNA142" s="1"/>
      <c r="LNB142" s="1"/>
      <c r="LNC142" s="1"/>
      <c r="LND142" s="1"/>
      <c r="LNE142" s="1"/>
      <c r="LNF142" s="1"/>
      <c r="LNG142" s="1"/>
      <c r="LNH142" s="1"/>
      <c r="LNI142" s="1"/>
      <c r="LNJ142" s="1"/>
      <c r="LNK142" s="1"/>
      <c r="LNL142" s="1"/>
      <c r="LNM142" s="1"/>
      <c r="LNN142" s="1"/>
      <c r="LNO142" s="1"/>
      <c r="LNP142" s="1"/>
      <c r="LNQ142" s="1"/>
      <c r="LNR142" s="1"/>
      <c r="LNS142" s="1"/>
      <c r="LNT142" s="1"/>
      <c r="LNU142" s="1"/>
      <c r="LNV142" s="1"/>
      <c r="LNW142" s="1"/>
      <c r="LNX142" s="1"/>
      <c r="LNY142" s="1"/>
      <c r="LNZ142" s="1"/>
      <c r="LOA142" s="1"/>
      <c r="LOB142" s="1"/>
      <c r="LOC142" s="1"/>
      <c r="LOD142" s="1"/>
      <c r="LOE142" s="1"/>
      <c r="LOF142" s="1"/>
      <c r="LOG142" s="1"/>
      <c r="LOH142" s="1"/>
      <c r="LOI142" s="1"/>
      <c r="LOJ142" s="1"/>
      <c r="LOK142" s="1"/>
      <c r="LOL142" s="1"/>
      <c r="LOM142" s="1"/>
      <c r="LON142" s="1"/>
      <c r="LOO142" s="1"/>
      <c r="LOP142" s="1"/>
      <c r="LOQ142" s="1"/>
      <c r="LOR142" s="1"/>
      <c r="LOS142" s="1"/>
      <c r="LOT142" s="1"/>
      <c r="LOU142" s="1"/>
      <c r="LOV142" s="1"/>
      <c r="LOW142" s="1"/>
      <c r="LOX142" s="1"/>
      <c r="LOY142" s="1"/>
      <c r="LOZ142" s="1"/>
      <c r="LPA142" s="1"/>
      <c r="LPB142" s="1"/>
      <c r="LPC142" s="1"/>
      <c r="LPD142" s="1"/>
      <c r="LPE142" s="1"/>
      <c r="LPF142" s="1"/>
      <c r="LPG142" s="1"/>
      <c r="LPH142" s="1"/>
      <c r="LPI142" s="1"/>
      <c r="LPJ142" s="1"/>
      <c r="LPK142" s="1"/>
      <c r="LPL142" s="1"/>
      <c r="LPM142" s="1"/>
      <c r="LPN142" s="1"/>
      <c r="LPO142" s="1"/>
      <c r="LPP142" s="1"/>
      <c r="LPQ142" s="1"/>
      <c r="LPR142" s="1"/>
      <c r="LPS142" s="1"/>
      <c r="LPT142" s="1"/>
      <c r="LPU142" s="1"/>
      <c r="LPV142" s="1"/>
      <c r="LPW142" s="1"/>
      <c r="LPX142" s="1"/>
      <c r="LPY142" s="1"/>
      <c r="LPZ142" s="1"/>
      <c r="LQA142" s="1"/>
      <c r="LQB142" s="1"/>
      <c r="LQC142" s="1"/>
      <c r="LQD142" s="1"/>
      <c r="LQE142" s="1"/>
      <c r="LQF142" s="1"/>
      <c r="LQG142" s="1"/>
      <c r="LQH142" s="1"/>
      <c r="LQI142" s="1"/>
      <c r="LQJ142" s="1"/>
      <c r="LQK142" s="1"/>
      <c r="LQL142" s="1"/>
      <c r="LQM142" s="1"/>
      <c r="LQN142" s="1"/>
      <c r="LQO142" s="1"/>
      <c r="LQP142" s="1"/>
      <c r="LQQ142" s="1"/>
      <c r="LQR142" s="1"/>
      <c r="LQS142" s="1"/>
      <c r="LQT142" s="1"/>
      <c r="LQU142" s="1"/>
      <c r="LQV142" s="1"/>
      <c r="LQW142" s="1"/>
      <c r="LQX142" s="1"/>
      <c r="LQY142" s="1"/>
      <c r="LQZ142" s="1"/>
      <c r="LRA142" s="1"/>
      <c r="LRB142" s="1"/>
      <c r="LRC142" s="1"/>
      <c r="LRD142" s="1"/>
      <c r="LRE142" s="1"/>
      <c r="LRF142" s="1"/>
      <c r="LRG142" s="1"/>
      <c r="LRH142" s="1"/>
      <c r="LRI142" s="1"/>
      <c r="LRJ142" s="1"/>
      <c r="LRK142" s="1"/>
      <c r="LRL142" s="1"/>
      <c r="LRM142" s="1"/>
      <c r="LRN142" s="1"/>
      <c r="LRO142" s="1"/>
      <c r="LRP142" s="1"/>
      <c r="LRQ142" s="1"/>
      <c r="LRR142" s="1"/>
      <c r="LRS142" s="1"/>
      <c r="LRT142" s="1"/>
      <c r="LRU142" s="1"/>
      <c r="LRV142" s="1"/>
      <c r="LRW142" s="1"/>
      <c r="LRX142" s="1"/>
      <c r="LRY142" s="1"/>
      <c r="LRZ142" s="1"/>
      <c r="LSA142" s="1"/>
      <c r="LSB142" s="1"/>
      <c r="LSC142" s="1"/>
      <c r="LSD142" s="1"/>
      <c r="LSE142" s="1"/>
      <c r="LSF142" s="1"/>
      <c r="LSG142" s="1"/>
      <c r="LSH142" s="1"/>
      <c r="LSI142" s="1"/>
      <c r="LSJ142" s="1"/>
      <c r="LSK142" s="1"/>
      <c r="LSL142" s="1"/>
      <c r="LSM142" s="1"/>
      <c r="LSN142" s="1"/>
      <c r="LSO142" s="1"/>
      <c r="LSP142" s="1"/>
      <c r="LSQ142" s="1"/>
      <c r="LSR142" s="1"/>
      <c r="LSS142" s="1"/>
      <c r="LST142" s="1"/>
      <c r="LSU142" s="1"/>
      <c r="LSV142" s="1"/>
      <c r="LSW142" s="1"/>
      <c r="LSX142" s="1"/>
      <c r="LSY142" s="1"/>
      <c r="LSZ142" s="1"/>
      <c r="LTA142" s="1"/>
      <c r="LTB142" s="1"/>
      <c r="LTC142" s="1"/>
      <c r="LTD142" s="1"/>
      <c r="LTE142" s="1"/>
      <c r="LTF142" s="1"/>
      <c r="LTG142" s="1"/>
      <c r="LTH142" s="1"/>
      <c r="LTI142" s="1"/>
      <c r="LTJ142" s="1"/>
      <c r="LTK142" s="1"/>
      <c r="LTL142" s="1"/>
      <c r="LTM142" s="1"/>
      <c r="LTN142" s="1"/>
      <c r="LTO142" s="1"/>
      <c r="LTP142" s="1"/>
      <c r="LTQ142" s="1"/>
      <c r="LTR142" s="1"/>
      <c r="LTS142" s="1"/>
      <c r="LTT142" s="1"/>
      <c r="LTU142" s="1"/>
      <c r="LTV142" s="1"/>
      <c r="LTW142" s="1"/>
      <c r="LTX142" s="1"/>
      <c r="LTY142" s="1"/>
      <c r="LTZ142" s="1"/>
      <c r="LUA142" s="1"/>
      <c r="LUB142" s="1"/>
      <c r="LUC142" s="1"/>
      <c r="LUD142" s="1"/>
      <c r="LUE142" s="1"/>
      <c r="LUF142" s="1"/>
      <c r="LUG142" s="1"/>
      <c r="LUH142" s="1"/>
      <c r="LUI142" s="1"/>
      <c r="LUJ142" s="1"/>
      <c r="LUK142" s="1"/>
      <c r="LUL142" s="1"/>
      <c r="LUM142" s="1"/>
      <c r="LUN142" s="1"/>
      <c r="LUO142" s="1"/>
      <c r="LUP142" s="1"/>
      <c r="LUQ142" s="1"/>
      <c r="LUR142" s="1"/>
      <c r="LUS142" s="1"/>
      <c r="LUT142" s="1"/>
      <c r="LUU142" s="1"/>
      <c r="LUV142" s="1"/>
      <c r="LUW142" s="1"/>
      <c r="LUX142" s="1"/>
      <c r="LUY142" s="1"/>
      <c r="LUZ142" s="1"/>
      <c r="LVA142" s="1"/>
      <c r="LVB142" s="1"/>
      <c r="LVC142" s="1"/>
      <c r="LVD142" s="1"/>
      <c r="LVE142" s="1"/>
      <c r="LVF142" s="1"/>
      <c r="LVG142" s="1"/>
      <c r="LVH142" s="1"/>
      <c r="LVI142" s="1"/>
      <c r="LVJ142" s="1"/>
      <c r="LVK142" s="1"/>
      <c r="LVL142" s="1"/>
      <c r="LVM142" s="1"/>
      <c r="LVN142" s="1"/>
      <c r="LVO142" s="1"/>
      <c r="LVP142" s="1"/>
      <c r="LVQ142" s="1"/>
      <c r="LVR142" s="1"/>
      <c r="LVS142" s="1"/>
      <c r="LVT142" s="1"/>
      <c r="LVU142" s="1"/>
      <c r="LVV142" s="1"/>
      <c r="LVW142" s="1"/>
      <c r="LVX142" s="1"/>
      <c r="LVY142" s="1"/>
      <c r="LVZ142" s="1"/>
      <c r="LWA142" s="1"/>
      <c r="LWB142" s="1"/>
      <c r="LWC142" s="1"/>
      <c r="LWD142" s="1"/>
      <c r="LWE142" s="1"/>
      <c r="LWF142" s="1"/>
      <c r="LWG142" s="1"/>
      <c r="LWH142" s="1"/>
      <c r="LWI142" s="1"/>
      <c r="LWJ142" s="1"/>
      <c r="LWK142" s="1"/>
      <c r="LWL142" s="1"/>
      <c r="LWM142" s="1"/>
      <c r="LWN142" s="1"/>
      <c r="LWO142" s="1"/>
      <c r="LWP142" s="1"/>
      <c r="LWQ142" s="1"/>
      <c r="LWR142" s="1"/>
      <c r="LWS142" s="1"/>
      <c r="LWT142" s="1"/>
      <c r="LWU142" s="1"/>
      <c r="LWV142" s="1"/>
      <c r="LWW142" s="1"/>
      <c r="LWX142" s="1"/>
      <c r="LWY142" s="1"/>
      <c r="LWZ142" s="1"/>
      <c r="LXA142" s="1"/>
      <c r="LXB142" s="1"/>
      <c r="LXC142" s="1"/>
      <c r="LXD142" s="1"/>
      <c r="LXE142" s="1"/>
      <c r="LXF142" s="1"/>
      <c r="LXG142" s="1"/>
      <c r="LXH142" s="1"/>
      <c r="LXI142" s="1"/>
      <c r="LXJ142" s="1"/>
      <c r="LXK142" s="1"/>
      <c r="LXL142" s="1"/>
      <c r="LXM142" s="1"/>
      <c r="LXN142" s="1"/>
      <c r="LXO142" s="1"/>
      <c r="LXP142" s="1"/>
      <c r="LXQ142" s="1"/>
      <c r="LXR142" s="1"/>
      <c r="LXS142" s="1"/>
      <c r="LXT142" s="1"/>
      <c r="LXU142" s="1"/>
      <c r="LXV142" s="1"/>
      <c r="LXW142" s="1"/>
      <c r="LXX142" s="1"/>
      <c r="LXY142" s="1"/>
      <c r="LXZ142" s="1"/>
      <c r="LYA142" s="1"/>
      <c r="LYB142" s="1"/>
      <c r="LYC142" s="1"/>
      <c r="LYD142" s="1"/>
      <c r="LYE142" s="1"/>
      <c r="LYF142" s="1"/>
      <c r="LYG142" s="1"/>
      <c r="LYH142" s="1"/>
      <c r="LYI142" s="1"/>
      <c r="LYJ142" s="1"/>
      <c r="LYK142" s="1"/>
      <c r="LYL142" s="1"/>
      <c r="LYM142" s="1"/>
      <c r="LYN142" s="1"/>
      <c r="LYO142" s="1"/>
      <c r="LYP142" s="1"/>
      <c r="LYQ142" s="1"/>
      <c r="LYR142" s="1"/>
      <c r="LYS142" s="1"/>
      <c r="LYT142" s="1"/>
      <c r="LYU142" s="1"/>
      <c r="LYV142" s="1"/>
      <c r="LYW142" s="1"/>
      <c r="LYX142" s="1"/>
      <c r="LYY142" s="1"/>
      <c r="LYZ142" s="1"/>
      <c r="LZA142" s="1"/>
      <c r="LZB142" s="1"/>
      <c r="LZC142" s="1"/>
      <c r="LZD142" s="1"/>
      <c r="LZE142" s="1"/>
      <c r="LZF142" s="1"/>
      <c r="LZG142" s="1"/>
      <c r="LZH142" s="1"/>
      <c r="LZI142" s="1"/>
      <c r="LZJ142" s="1"/>
      <c r="LZK142" s="1"/>
      <c r="LZL142" s="1"/>
      <c r="LZM142" s="1"/>
      <c r="LZN142" s="1"/>
      <c r="LZO142" s="1"/>
      <c r="LZP142" s="1"/>
      <c r="LZQ142" s="1"/>
      <c r="LZR142" s="1"/>
      <c r="LZS142" s="1"/>
      <c r="LZT142" s="1"/>
      <c r="LZU142" s="1"/>
      <c r="LZV142" s="1"/>
      <c r="LZW142" s="1"/>
      <c r="LZX142" s="1"/>
      <c r="LZY142" s="1"/>
      <c r="LZZ142" s="1"/>
      <c r="MAA142" s="1"/>
      <c r="MAB142" s="1"/>
      <c r="MAC142" s="1"/>
      <c r="MAD142" s="1"/>
      <c r="MAE142" s="1"/>
      <c r="MAF142" s="1"/>
      <c r="MAG142" s="1"/>
      <c r="MAH142" s="1"/>
      <c r="MAI142" s="1"/>
      <c r="MAJ142" s="1"/>
      <c r="MAK142" s="1"/>
      <c r="MAL142" s="1"/>
      <c r="MAM142" s="1"/>
      <c r="MAN142" s="1"/>
      <c r="MAO142" s="1"/>
      <c r="MAP142" s="1"/>
      <c r="MAQ142" s="1"/>
      <c r="MAR142" s="1"/>
      <c r="MAS142" s="1"/>
      <c r="MAT142" s="1"/>
      <c r="MAU142" s="1"/>
      <c r="MAV142" s="1"/>
      <c r="MAW142" s="1"/>
      <c r="MAX142" s="1"/>
      <c r="MAY142" s="1"/>
      <c r="MAZ142" s="1"/>
      <c r="MBA142" s="1"/>
      <c r="MBB142" s="1"/>
      <c r="MBC142" s="1"/>
      <c r="MBD142" s="1"/>
      <c r="MBE142" s="1"/>
      <c r="MBF142" s="1"/>
      <c r="MBG142" s="1"/>
      <c r="MBH142" s="1"/>
      <c r="MBI142" s="1"/>
      <c r="MBJ142" s="1"/>
      <c r="MBK142" s="1"/>
      <c r="MBL142" s="1"/>
      <c r="MBM142" s="1"/>
      <c r="MBN142" s="1"/>
      <c r="MBO142" s="1"/>
      <c r="MBP142" s="1"/>
      <c r="MBQ142" s="1"/>
      <c r="MBR142" s="1"/>
      <c r="MBS142" s="1"/>
      <c r="MBT142" s="1"/>
      <c r="MBU142" s="1"/>
      <c r="MBV142" s="1"/>
      <c r="MBW142" s="1"/>
      <c r="MBX142" s="1"/>
      <c r="MBY142" s="1"/>
      <c r="MBZ142" s="1"/>
      <c r="MCA142" s="1"/>
      <c r="MCB142" s="1"/>
      <c r="MCC142" s="1"/>
      <c r="MCD142" s="1"/>
      <c r="MCE142" s="1"/>
      <c r="MCF142" s="1"/>
      <c r="MCG142" s="1"/>
      <c r="MCH142" s="1"/>
      <c r="MCI142" s="1"/>
      <c r="MCJ142" s="1"/>
      <c r="MCK142" s="1"/>
      <c r="MCL142" s="1"/>
      <c r="MCM142" s="1"/>
      <c r="MCN142" s="1"/>
      <c r="MCO142" s="1"/>
      <c r="MCP142" s="1"/>
      <c r="MCQ142" s="1"/>
      <c r="MCR142" s="1"/>
      <c r="MCS142" s="1"/>
      <c r="MCT142" s="1"/>
      <c r="MCU142" s="1"/>
      <c r="MCV142" s="1"/>
      <c r="MCW142" s="1"/>
      <c r="MCX142" s="1"/>
      <c r="MCY142" s="1"/>
      <c r="MCZ142" s="1"/>
      <c r="MDA142" s="1"/>
      <c r="MDB142" s="1"/>
      <c r="MDC142" s="1"/>
      <c r="MDD142" s="1"/>
      <c r="MDE142" s="1"/>
      <c r="MDF142" s="1"/>
      <c r="MDG142" s="1"/>
      <c r="MDH142" s="1"/>
      <c r="MDI142" s="1"/>
      <c r="MDJ142" s="1"/>
      <c r="MDK142" s="1"/>
      <c r="MDL142" s="1"/>
      <c r="MDM142" s="1"/>
      <c r="MDN142" s="1"/>
      <c r="MDO142" s="1"/>
      <c r="MDP142" s="1"/>
      <c r="MDQ142" s="1"/>
      <c r="MDR142" s="1"/>
      <c r="MDS142" s="1"/>
      <c r="MDT142" s="1"/>
      <c r="MDU142" s="1"/>
      <c r="MDV142" s="1"/>
      <c r="MDW142" s="1"/>
      <c r="MDX142" s="1"/>
      <c r="MDY142" s="1"/>
      <c r="MDZ142" s="1"/>
      <c r="MEA142" s="1"/>
      <c r="MEB142" s="1"/>
      <c r="MEC142" s="1"/>
      <c r="MED142" s="1"/>
      <c r="MEE142" s="1"/>
      <c r="MEF142" s="1"/>
      <c r="MEG142" s="1"/>
      <c r="MEH142" s="1"/>
      <c r="MEI142" s="1"/>
      <c r="MEJ142" s="1"/>
      <c r="MEK142" s="1"/>
      <c r="MEL142" s="1"/>
      <c r="MEM142" s="1"/>
      <c r="MEN142" s="1"/>
      <c r="MEO142" s="1"/>
      <c r="MEP142" s="1"/>
      <c r="MEQ142" s="1"/>
      <c r="MER142" s="1"/>
      <c r="MES142" s="1"/>
      <c r="MET142" s="1"/>
      <c r="MEU142" s="1"/>
      <c r="MEV142" s="1"/>
      <c r="MEW142" s="1"/>
      <c r="MEX142" s="1"/>
      <c r="MEY142" s="1"/>
      <c r="MEZ142" s="1"/>
      <c r="MFA142" s="1"/>
      <c r="MFB142" s="1"/>
      <c r="MFC142" s="1"/>
      <c r="MFD142" s="1"/>
      <c r="MFE142" s="1"/>
      <c r="MFF142" s="1"/>
      <c r="MFG142" s="1"/>
      <c r="MFH142" s="1"/>
      <c r="MFI142" s="1"/>
      <c r="MFJ142" s="1"/>
      <c r="MFK142" s="1"/>
      <c r="MFL142" s="1"/>
      <c r="MFM142" s="1"/>
      <c r="MFN142" s="1"/>
      <c r="MFO142" s="1"/>
      <c r="MFP142" s="1"/>
      <c r="MFQ142" s="1"/>
      <c r="MFR142" s="1"/>
      <c r="MFS142" s="1"/>
      <c r="MFT142" s="1"/>
      <c r="MFU142" s="1"/>
      <c r="MFV142" s="1"/>
      <c r="MFW142" s="1"/>
      <c r="MFX142" s="1"/>
      <c r="MFY142" s="1"/>
      <c r="MFZ142" s="1"/>
      <c r="MGA142" s="1"/>
      <c r="MGB142" s="1"/>
      <c r="MGC142" s="1"/>
      <c r="MGD142" s="1"/>
      <c r="MGE142" s="1"/>
      <c r="MGF142" s="1"/>
      <c r="MGG142" s="1"/>
      <c r="MGH142" s="1"/>
      <c r="MGI142" s="1"/>
      <c r="MGJ142" s="1"/>
      <c r="MGK142" s="1"/>
      <c r="MGL142" s="1"/>
      <c r="MGM142" s="1"/>
      <c r="MGN142" s="1"/>
      <c r="MGO142" s="1"/>
      <c r="MGP142" s="1"/>
      <c r="MGQ142" s="1"/>
      <c r="MGR142" s="1"/>
      <c r="MGS142" s="1"/>
      <c r="MGT142" s="1"/>
      <c r="MGU142" s="1"/>
      <c r="MGV142" s="1"/>
      <c r="MGW142" s="1"/>
      <c r="MGX142" s="1"/>
      <c r="MGY142" s="1"/>
      <c r="MGZ142" s="1"/>
      <c r="MHA142" s="1"/>
      <c r="MHB142" s="1"/>
      <c r="MHC142" s="1"/>
      <c r="MHD142" s="1"/>
      <c r="MHE142" s="1"/>
      <c r="MHF142" s="1"/>
      <c r="MHG142" s="1"/>
      <c r="MHH142" s="1"/>
      <c r="MHI142" s="1"/>
      <c r="MHJ142" s="1"/>
      <c r="MHK142" s="1"/>
      <c r="MHL142" s="1"/>
      <c r="MHM142" s="1"/>
      <c r="MHN142" s="1"/>
      <c r="MHO142" s="1"/>
      <c r="MHP142" s="1"/>
      <c r="MHQ142" s="1"/>
      <c r="MHR142" s="1"/>
      <c r="MHS142" s="1"/>
      <c r="MHT142" s="1"/>
      <c r="MHU142" s="1"/>
      <c r="MHV142" s="1"/>
      <c r="MHW142" s="1"/>
      <c r="MHX142" s="1"/>
      <c r="MHY142" s="1"/>
      <c r="MHZ142" s="1"/>
      <c r="MIA142" s="1"/>
      <c r="MIB142" s="1"/>
      <c r="MIC142" s="1"/>
      <c r="MID142" s="1"/>
      <c r="MIE142" s="1"/>
      <c r="MIF142" s="1"/>
      <c r="MIG142" s="1"/>
      <c r="MIH142" s="1"/>
      <c r="MII142" s="1"/>
      <c r="MIJ142" s="1"/>
      <c r="MIK142" s="1"/>
      <c r="MIL142" s="1"/>
      <c r="MIM142" s="1"/>
      <c r="MIN142" s="1"/>
      <c r="MIO142" s="1"/>
      <c r="MIP142" s="1"/>
      <c r="MIQ142" s="1"/>
      <c r="MIR142" s="1"/>
      <c r="MIS142" s="1"/>
      <c r="MIT142" s="1"/>
      <c r="MIU142" s="1"/>
      <c r="MIV142" s="1"/>
      <c r="MIW142" s="1"/>
      <c r="MIX142" s="1"/>
      <c r="MIY142" s="1"/>
      <c r="MIZ142" s="1"/>
      <c r="MJA142" s="1"/>
      <c r="MJB142" s="1"/>
      <c r="MJC142" s="1"/>
      <c r="MJD142" s="1"/>
      <c r="MJE142" s="1"/>
      <c r="MJF142" s="1"/>
      <c r="MJG142" s="1"/>
      <c r="MJH142" s="1"/>
      <c r="MJI142" s="1"/>
      <c r="MJJ142" s="1"/>
      <c r="MJK142" s="1"/>
      <c r="MJL142" s="1"/>
      <c r="MJM142" s="1"/>
      <c r="MJN142" s="1"/>
      <c r="MJO142" s="1"/>
      <c r="MJP142" s="1"/>
      <c r="MJQ142" s="1"/>
      <c r="MJR142" s="1"/>
      <c r="MJS142" s="1"/>
      <c r="MJT142" s="1"/>
      <c r="MJU142" s="1"/>
      <c r="MJV142" s="1"/>
      <c r="MJW142" s="1"/>
      <c r="MJX142" s="1"/>
      <c r="MJY142" s="1"/>
      <c r="MJZ142" s="1"/>
      <c r="MKA142" s="1"/>
      <c r="MKB142" s="1"/>
      <c r="MKC142" s="1"/>
      <c r="MKD142" s="1"/>
      <c r="MKE142" s="1"/>
      <c r="MKF142" s="1"/>
      <c r="MKG142" s="1"/>
      <c r="MKH142" s="1"/>
      <c r="MKI142" s="1"/>
      <c r="MKJ142" s="1"/>
      <c r="MKK142" s="1"/>
      <c r="MKL142" s="1"/>
      <c r="MKM142" s="1"/>
      <c r="MKN142" s="1"/>
      <c r="MKO142" s="1"/>
      <c r="MKP142" s="1"/>
      <c r="MKQ142" s="1"/>
      <c r="MKR142" s="1"/>
      <c r="MKS142" s="1"/>
      <c r="MKT142" s="1"/>
      <c r="MKU142" s="1"/>
      <c r="MKV142" s="1"/>
      <c r="MKW142" s="1"/>
      <c r="MKX142" s="1"/>
      <c r="MKY142" s="1"/>
      <c r="MKZ142" s="1"/>
      <c r="MLA142" s="1"/>
      <c r="MLB142" s="1"/>
      <c r="MLC142" s="1"/>
      <c r="MLD142" s="1"/>
      <c r="MLE142" s="1"/>
      <c r="MLF142" s="1"/>
      <c r="MLG142" s="1"/>
      <c r="MLH142" s="1"/>
      <c r="MLI142" s="1"/>
      <c r="MLJ142" s="1"/>
      <c r="MLK142" s="1"/>
      <c r="MLL142" s="1"/>
      <c r="MLM142" s="1"/>
      <c r="MLN142" s="1"/>
      <c r="MLO142" s="1"/>
      <c r="MLP142" s="1"/>
      <c r="MLQ142" s="1"/>
      <c r="MLR142" s="1"/>
      <c r="MLS142" s="1"/>
      <c r="MLT142" s="1"/>
      <c r="MLU142" s="1"/>
      <c r="MLV142" s="1"/>
      <c r="MLW142" s="1"/>
      <c r="MLX142" s="1"/>
      <c r="MLY142" s="1"/>
      <c r="MLZ142" s="1"/>
      <c r="MMA142" s="1"/>
      <c r="MMB142" s="1"/>
      <c r="MMC142" s="1"/>
      <c r="MMD142" s="1"/>
      <c r="MME142" s="1"/>
      <c r="MMF142" s="1"/>
      <c r="MMG142" s="1"/>
      <c r="MMH142" s="1"/>
      <c r="MMI142" s="1"/>
      <c r="MMJ142" s="1"/>
      <c r="MMK142" s="1"/>
      <c r="MML142" s="1"/>
      <c r="MMM142" s="1"/>
      <c r="MMN142" s="1"/>
      <c r="MMO142" s="1"/>
      <c r="MMP142" s="1"/>
      <c r="MMQ142" s="1"/>
      <c r="MMR142" s="1"/>
      <c r="MMS142" s="1"/>
      <c r="MMT142" s="1"/>
      <c r="MMU142" s="1"/>
      <c r="MMV142" s="1"/>
      <c r="MMW142" s="1"/>
      <c r="MMX142" s="1"/>
      <c r="MMY142" s="1"/>
      <c r="MMZ142" s="1"/>
      <c r="MNA142" s="1"/>
      <c r="MNB142" s="1"/>
      <c r="MNC142" s="1"/>
      <c r="MND142" s="1"/>
      <c r="MNE142" s="1"/>
      <c r="MNF142" s="1"/>
      <c r="MNG142" s="1"/>
      <c r="MNH142" s="1"/>
      <c r="MNI142" s="1"/>
      <c r="MNJ142" s="1"/>
      <c r="MNK142" s="1"/>
      <c r="MNL142" s="1"/>
      <c r="MNM142" s="1"/>
      <c r="MNN142" s="1"/>
      <c r="MNO142" s="1"/>
      <c r="MNP142" s="1"/>
      <c r="MNQ142" s="1"/>
      <c r="MNR142" s="1"/>
      <c r="MNS142" s="1"/>
      <c r="MNT142" s="1"/>
      <c r="MNU142" s="1"/>
      <c r="MNV142" s="1"/>
      <c r="MNW142" s="1"/>
      <c r="MNX142" s="1"/>
      <c r="MNY142" s="1"/>
      <c r="MNZ142" s="1"/>
      <c r="MOA142" s="1"/>
      <c r="MOB142" s="1"/>
      <c r="MOC142" s="1"/>
      <c r="MOD142" s="1"/>
      <c r="MOE142" s="1"/>
      <c r="MOF142" s="1"/>
      <c r="MOG142" s="1"/>
      <c r="MOH142" s="1"/>
      <c r="MOI142" s="1"/>
      <c r="MOJ142" s="1"/>
      <c r="MOK142" s="1"/>
      <c r="MOL142" s="1"/>
      <c r="MOM142" s="1"/>
      <c r="MON142" s="1"/>
      <c r="MOO142" s="1"/>
      <c r="MOP142" s="1"/>
      <c r="MOQ142" s="1"/>
      <c r="MOR142" s="1"/>
      <c r="MOS142" s="1"/>
      <c r="MOT142" s="1"/>
      <c r="MOU142" s="1"/>
      <c r="MOV142" s="1"/>
      <c r="MOW142" s="1"/>
      <c r="MOX142" s="1"/>
      <c r="MOY142" s="1"/>
      <c r="MOZ142" s="1"/>
      <c r="MPA142" s="1"/>
      <c r="MPB142" s="1"/>
      <c r="MPC142" s="1"/>
      <c r="MPD142" s="1"/>
      <c r="MPE142" s="1"/>
      <c r="MPF142" s="1"/>
      <c r="MPG142" s="1"/>
      <c r="MPH142" s="1"/>
      <c r="MPI142" s="1"/>
      <c r="MPJ142" s="1"/>
      <c r="MPK142" s="1"/>
      <c r="MPL142" s="1"/>
      <c r="MPM142" s="1"/>
      <c r="MPN142" s="1"/>
      <c r="MPO142" s="1"/>
      <c r="MPP142" s="1"/>
      <c r="MPQ142" s="1"/>
      <c r="MPR142" s="1"/>
      <c r="MPS142" s="1"/>
      <c r="MPT142" s="1"/>
      <c r="MPU142" s="1"/>
      <c r="MPV142" s="1"/>
      <c r="MPW142" s="1"/>
      <c r="MPX142" s="1"/>
      <c r="MPY142" s="1"/>
      <c r="MPZ142" s="1"/>
      <c r="MQA142" s="1"/>
      <c r="MQB142" s="1"/>
      <c r="MQC142" s="1"/>
      <c r="MQD142" s="1"/>
      <c r="MQE142" s="1"/>
      <c r="MQF142" s="1"/>
      <c r="MQG142" s="1"/>
      <c r="MQH142" s="1"/>
      <c r="MQI142" s="1"/>
      <c r="MQJ142" s="1"/>
      <c r="MQK142" s="1"/>
      <c r="MQL142" s="1"/>
      <c r="MQM142" s="1"/>
      <c r="MQN142" s="1"/>
      <c r="MQO142" s="1"/>
      <c r="MQP142" s="1"/>
      <c r="MQQ142" s="1"/>
      <c r="MQR142" s="1"/>
      <c r="MQS142" s="1"/>
      <c r="MQT142" s="1"/>
      <c r="MQU142" s="1"/>
      <c r="MQV142" s="1"/>
      <c r="MQW142" s="1"/>
      <c r="MQX142" s="1"/>
      <c r="MQY142" s="1"/>
      <c r="MQZ142" s="1"/>
      <c r="MRA142" s="1"/>
      <c r="MRB142" s="1"/>
      <c r="MRC142" s="1"/>
      <c r="MRD142" s="1"/>
      <c r="MRE142" s="1"/>
      <c r="MRF142" s="1"/>
      <c r="MRG142" s="1"/>
      <c r="MRH142" s="1"/>
      <c r="MRI142" s="1"/>
      <c r="MRJ142" s="1"/>
      <c r="MRK142" s="1"/>
      <c r="MRL142" s="1"/>
      <c r="MRM142" s="1"/>
      <c r="MRN142" s="1"/>
      <c r="MRO142" s="1"/>
      <c r="MRP142" s="1"/>
      <c r="MRQ142" s="1"/>
      <c r="MRR142" s="1"/>
      <c r="MRS142" s="1"/>
      <c r="MRT142" s="1"/>
      <c r="MRU142" s="1"/>
      <c r="MRV142" s="1"/>
      <c r="MRW142" s="1"/>
      <c r="MRX142" s="1"/>
      <c r="MRY142" s="1"/>
      <c r="MRZ142" s="1"/>
      <c r="MSA142" s="1"/>
      <c r="MSB142" s="1"/>
      <c r="MSC142" s="1"/>
      <c r="MSD142" s="1"/>
      <c r="MSE142" s="1"/>
      <c r="MSF142" s="1"/>
      <c r="MSG142" s="1"/>
      <c r="MSH142" s="1"/>
      <c r="MSI142" s="1"/>
      <c r="MSJ142" s="1"/>
      <c r="MSK142" s="1"/>
      <c r="MSL142" s="1"/>
      <c r="MSM142" s="1"/>
      <c r="MSN142" s="1"/>
      <c r="MSO142" s="1"/>
      <c r="MSP142" s="1"/>
      <c r="MSQ142" s="1"/>
      <c r="MSR142" s="1"/>
      <c r="MSS142" s="1"/>
      <c r="MST142" s="1"/>
      <c r="MSU142" s="1"/>
      <c r="MSV142" s="1"/>
      <c r="MSW142" s="1"/>
      <c r="MSX142" s="1"/>
      <c r="MSY142" s="1"/>
      <c r="MSZ142" s="1"/>
      <c r="MTA142" s="1"/>
      <c r="MTB142" s="1"/>
      <c r="MTC142" s="1"/>
      <c r="MTD142" s="1"/>
      <c r="MTE142" s="1"/>
      <c r="MTF142" s="1"/>
      <c r="MTG142" s="1"/>
      <c r="MTH142" s="1"/>
      <c r="MTI142" s="1"/>
      <c r="MTJ142" s="1"/>
      <c r="MTK142" s="1"/>
      <c r="MTL142" s="1"/>
      <c r="MTM142" s="1"/>
      <c r="MTN142" s="1"/>
      <c r="MTO142" s="1"/>
      <c r="MTP142" s="1"/>
      <c r="MTQ142" s="1"/>
      <c r="MTR142" s="1"/>
      <c r="MTS142" s="1"/>
      <c r="MTT142" s="1"/>
      <c r="MTU142" s="1"/>
      <c r="MTV142" s="1"/>
      <c r="MTW142" s="1"/>
      <c r="MTX142" s="1"/>
      <c r="MTY142" s="1"/>
      <c r="MTZ142" s="1"/>
      <c r="MUA142" s="1"/>
      <c r="MUB142" s="1"/>
      <c r="MUC142" s="1"/>
      <c r="MUD142" s="1"/>
      <c r="MUE142" s="1"/>
      <c r="MUF142" s="1"/>
      <c r="MUG142" s="1"/>
      <c r="MUH142" s="1"/>
      <c r="MUI142" s="1"/>
      <c r="MUJ142" s="1"/>
      <c r="MUK142" s="1"/>
      <c r="MUL142" s="1"/>
      <c r="MUM142" s="1"/>
      <c r="MUN142" s="1"/>
      <c r="MUO142" s="1"/>
      <c r="MUP142" s="1"/>
      <c r="MUQ142" s="1"/>
      <c r="MUR142" s="1"/>
      <c r="MUS142" s="1"/>
      <c r="MUT142" s="1"/>
      <c r="MUU142" s="1"/>
      <c r="MUV142" s="1"/>
      <c r="MUW142" s="1"/>
      <c r="MUX142" s="1"/>
      <c r="MUY142" s="1"/>
      <c r="MUZ142" s="1"/>
      <c r="MVA142" s="1"/>
      <c r="MVB142" s="1"/>
      <c r="MVC142" s="1"/>
      <c r="MVD142" s="1"/>
      <c r="MVE142" s="1"/>
      <c r="MVF142" s="1"/>
      <c r="MVG142" s="1"/>
      <c r="MVH142" s="1"/>
      <c r="MVI142" s="1"/>
      <c r="MVJ142" s="1"/>
      <c r="MVK142" s="1"/>
      <c r="MVL142" s="1"/>
      <c r="MVM142" s="1"/>
      <c r="MVN142" s="1"/>
      <c r="MVO142" s="1"/>
      <c r="MVP142" s="1"/>
      <c r="MVQ142" s="1"/>
      <c r="MVR142" s="1"/>
      <c r="MVS142" s="1"/>
      <c r="MVT142" s="1"/>
      <c r="MVU142" s="1"/>
      <c r="MVV142" s="1"/>
      <c r="MVW142" s="1"/>
      <c r="MVX142" s="1"/>
      <c r="MVY142" s="1"/>
      <c r="MVZ142" s="1"/>
      <c r="MWA142" s="1"/>
      <c r="MWB142" s="1"/>
      <c r="MWC142" s="1"/>
      <c r="MWD142" s="1"/>
      <c r="MWE142" s="1"/>
      <c r="MWF142" s="1"/>
      <c r="MWG142" s="1"/>
      <c r="MWH142" s="1"/>
      <c r="MWI142" s="1"/>
      <c r="MWJ142" s="1"/>
      <c r="MWK142" s="1"/>
      <c r="MWL142" s="1"/>
      <c r="MWM142" s="1"/>
      <c r="MWN142" s="1"/>
      <c r="MWO142" s="1"/>
      <c r="MWP142" s="1"/>
      <c r="MWQ142" s="1"/>
      <c r="MWR142" s="1"/>
      <c r="MWS142" s="1"/>
      <c r="MWT142" s="1"/>
      <c r="MWU142" s="1"/>
      <c r="MWV142" s="1"/>
      <c r="MWW142" s="1"/>
      <c r="MWX142" s="1"/>
      <c r="MWY142" s="1"/>
      <c r="MWZ142" s="1"/>
      <c r="MXA142" s="1"/>
      <c r="MXB142" s="1"/>
      <c r="MXC142" s="1"/>
      <c r="MXD142" s="1"/>
      <c r="MXE142" s="1"/>
      <c r="MXF142" s="1"/>
      <c r="MXG142" s="1"/>
      <c r="MXH142" s="1"/>
      <c r="MXI142" s="1"/>
      <c r="MXJ142" s="1"/>
      <c r="MXK142" s="1"/>
      <c r="MXL142" s="1"/>
      <c r="MXM142" s="1"/>
      <c r="MXN142" s="1"/>
      <c r="MXO142" s="1"/>
      <c r="MXP142" s="1"/>
      <c r="MXQ142" s="1"/>
      <c r="MXR142" s="1"/>
      <c r="MXS142" s="1"/>
      <c r="MXT142" s="1"/>
      <c r="MXU142" s="1"/>
      <c r="MXV142" s="1"/>
      <c r="MXW142" s="1"/>
      <c r="MXX142" s="1"/>
      <c r="MXY142" s="1"/>
      <c r="MXZ142" s="1"/>
      <c r="MYA142" s="1"/>
      <c r="MYB142" s="1"/>
      <c r="MYC142" s="1"/>
      <c r="MYD142" s="1"/>
      <c r="MYE142" s="1"/>
      <c r="MYF142" s="1"/>
      <c r="MYG142" s="1"/>
      <c r="MYH142" s="1"/>
      <c r="MYI142" s="1"/>
      <c r="MYJ142" s="1"/>
      <c r="MYK142" s="1"/>
      <c r="MYL142" s="1"/>
      <c r="MYM142" s="1"/>
      <c r="MYN142" s="1"/>
      <c r="MYO142" s="1"/>
      <c r="MYP142" s="1"/>
      <c r="MYQ142" s="1"/>
      <c r="MYR142" s="1"/>
      <c r="MYS142" s="1"/>
      <c r="MYT142" s="1"/>
      <c r="MYU142" s="1"/>
      <c r="MYV142" s="1"/>
      <c r="MYW142" s="1"/>
      <c r="MYX142" s="1"/>
      <c r="MYY142" s="1"/>
      <c r="MYZ142" s="1"/>
      <c r="MZA142" s="1"/>
      <c r="MZB142" s="1"/>
      <c r="MZC142" s="1"/>
      <c r="MZD142" s="1"/>
      <c r="MZE142" s="1"/>
      <c r="MZF142" s="1"/>
      <c r="MZG142" s="1"/>
      <c r="MZH142" s="1"/>
      <c r="MZI142" s="1"/>
      <c r="MZJ142" s="1"/>
      <c r="MZK142" s="1"/>
      <c r="MZL142" s="1"/>
      <c r="MZM142" s="1"/>
      <c r="MZN142" s="1"/>
      <c r="MZO142" s="1"/>
      <c r="MZP142" s="1"/>
      <c r="MZQ142" s="1"/>
      <c r="MZR142" s="1"/>
      <c r="MZS142" s="1"/>
      <c r="MZT142" s="1"/>
      <c r="MZU142" s="1"/>
      <c r="MZV142" s="1"/>
      <c r="MZW142" s="1"/>
      <c r="MZX142" s="1"/>
      <c r="MZY142" s="1"/>
      <c r="MZZ142" s="1"/>
      <c r="NAA142" s="1"/>
      <c r="NAB142" s="1"/>
      <c r="NAC142" s="1"/>
      <c r="NAD142" s="1"/>
      <c r="NAE142" s="1"/>
      <c r="NAF142" s="1"/>
      <c r="NAG142" s="1"/>
      <c r="NAH142" s="1"/>
      <c r="NAI142" s="1"/>
      <c r="NAJ142" s="1"/>
      <c r="NAK142" s="1"/>
      <c r="NAL142" s="1"/>
      <c r="NAM142" s="1"/>
      <c r="NAN142" s="1"/>
      <c r="NAO142" s="1"/>
      <c r="NAP142" s="1"/>
      <c r="NAQ142" s="1"/>
      <c r="NAR142" s="1"/>
      <c r="NAS142" s="1"/>
      <c r="NAT142" s="1"/>
      <c r="NAU142" s="1"/>
      <c r="NAV142" s="1"/>
      <c r="NAW142" s="1"/>
      <c r="NAX142" s="1"/>
      <c r="NAY142" s="1"/>
      <c r="NAZ142" s="1"/>
      <c r="NBA142" s="1"/>
      <c r="NBB142" s="1"/>
      <c r="NBC142" s="1"/>
      <c r="NBD142" s="1"/>
      <c r="NBE142" s="1"/>
      <c r="NBF142" s="1"/>
      <c r="NBG142" s="1"/>
      <c r="NBH142" s="1"/>
      <c r="NBI142" s="1"/>
      <c r="NBJ142" s="1"/>
      <c r="NBK142" s="1"/>
      <c r="NBL142" s="1"/>
      <c r="NBM142" s="1"/>
      <c r="NBN142" s="1"/>
      <c r="NBO142" s="1"/>
      <c r="NBP142" s="1"/>
      <c r="NBQ142" s="1"/>
      <c r="NBR142" s="1"/>
      <c r="NBS142" s="1"/>
      <c r="NBT142" s="1"/>
      <c r="NBU142" s="1"/>
      <c r="NBV142" s="1"/>
      <c r="NBW142" s="1"/>
      <c r="NBX142" s="1"/>
      <c r="NBY142" s="1"/>
      <c r="NBZ142" s="1"/>
      <c r="NCA142" s="1"/>
      <c r="NCB142" s="1"/>
      <c r="NCC142" s="1"/>
      <c r="NCD142" s="1"/>
      <c r="NCE142" s="1"/>
      <c r="NCF142" s="1"/>
      <c r="NCG142" s="1"/>
      <c r="NCH142" s="1"/>
      <c r="NCI142" s="1"/>
      <c r="NCJ142" s="1"/>
      <c r="NCK142" s="1"/>
      <c r="NCL142" s="1"/>
      <c r="NCM142" s="1"/>
      <c r="NCN142" s="1"/>
      <c r="NCO142" s="1"/>
      <c r="NCP142" s="1"/>
      <c r="NCQ142" s="1"/>
      <c r="NCR142" s="1"/>
      <c r="NCS142" s="1"/>
      <c r="NCT142" s="1"/>
      <c r="NCU142" s="1"/>
      <c r="NCV142" s="1"/>
      <c r="NCW142" s="1"/>
      <c r="NCX142" s="1"/>
      <c r="NCY142" s="1"/>
      <c r="NCZ142" s="1"/>
      <c r="NDA142" s="1"/>
      <c r="NDB142" s="1"/>
      <c r="NDC142" s="1"/>
      <c r="NDD142" s="1"/>
      <c r="NDE142" s="1"/>
      <c r="NDF142" s="1"/>
      <c r="NDG142" s="1"/>
      <c r="NDH142" s="1"/>
      <c r="NDI142" s="1"/>
      <c r="NDJ142" s="1"/>
      <c r="NDK142" s="1"/>
      <c r="NDL142" s="1"/>
      <c r="NDM142" s="1"/>
      <c r="NDN142" s="1"/>
      <c r="NDO142" s="1"/>
      <c r="NDP142" s="1"/>
      <c r="NDQ142" s="1"/>
      <c r="NDR142" s="1"/>
      <c r="NDS142" s="1"/>
      <c r="NDT142" s="1"/>
      <c r="NDU142" s="1"/>
      <c r="NDV142" s="1"/>
      <c r="NDW142" s="1"/>
      <c r="NDX142" s="1"/>
      <c r="NDY142" s="1"/>
      <c r="NDZ142" s="1"/>
      <c r="NEA142" s="1"/>
      <c r="NEB142" s="1"/>
      <c r="NEC142" s="1"/>
      <c r="NED142" s="1"/>
      <c r="NEE142" s="1"/>
      <c r="NEF142" s="1"/>
      <c r="NEG142" s="1"/>
      <c r="NEH142" s="1"/>
      <c r="NEI142" s="1"/>
      <c r="NEJ142" s="1"/>
      <c r="NEK142" s="1"/>
      <c r="NEL142" s="1"/>
      <c r="NEM142" s="1"/>
      <c r="NEN142" s="1"/>
      <c r="NEO142" s="1"/>
      <c r="NEP142" s="1"/>
      <c r="NEQ142" s="1"/>
      <c r="NER142" s="1"/>
      <c r="NES142" s="1"/>
      <c r="NET142" s="1"/>
      <c r="NEU142" s="1"/>
      <c r="NEV142" s="1"/>
      <c r="NEW142" s="1"/>
      <c r="NEX142" s="1"/>
      <c r="NEY142" s="1"/>
      <c r="NEZ142" s="1"/>
      <c r="NFA142" s="1"/>
      <c r="NFB142" s="1"/>
      <c r="NFC142" s="1"/>
      <c r="NFD142" s="1"/>
      <c r="NFE142" s="1"/>
      <c r="NFF142" s="1"/>
      <c r="NFG142" s="1"/>
      <c r="NFH142" s="1"/>
      <c r="NFI142" s="1"/>
      <c r="NFJ142" s="1"/>
      <c r="NFK142" s="1"/>
      <c r="NFL142" s="1"/>
      <c r="NFM142" s="1"/>
      <c r="NFN142" s="1"/>
      <c r="NFO142" s="1"/>
      <c r="NFP142" s="1"/>
      <c r="NFQ142" s="1"/>
      <c r="NFR142" s="1"/>
      <c r="NFS142" s="1"/>
      <c r="NFT142" s="1"/>
      <c r="NFU142" s="1"/>
      <c r="NFV142" s="1"/>
      <c r="NFW142" s="1"/>
      <c r="NFX142" s="1"/>
      <c r="NFY142" s="1"/>
      <c r="NFZ142" s="1"/>
      <c r="NGA142" s="1"/>
      <c r="NGB142" s="1"/>
      <c r="NGC142" s="1"/>
      <c r="NGD142" s="1"/>
      <c r="NGE142" s="1"/>
      <c r="NGF142" s="1"/>
      <c r="NGG142" s="1"/>
      <c r="NGH142" s="1"/>
      <c r="NGI142" s="1"/>
      <c r="NGJ142" s="1"/>
      <c r="NGK142" s="1"/>
      <c r="NGL142" s="1"/>
      <c r="NGM142" s="1"/>
      <c r="NGN142" s="1"/>
      <c r="NGO142" s="1"/>
      <c r="NGP142" s="1"/>
      <c r="NGQ142" s="1"/>
      <c r="NGR142" s="1"/>
      <c r="NGS142" s="1"/>
      <c r="NGT142" s="1"/>
      <c r="NGU142" s="1"/>
      <c r="NGV142" s="1"/>
      <c r="NGW142" s="1"/>
      <c r="NGX142" s="1"/>
      <c r="NGY142" s="1"/>
      <c r="NGZ142" s="1"/>
      <c r="NHA142" s="1"/>
      <c r="NHB142" s="1"/>
      <c r="NHC142" s="1"/>
      <c r="NHD142" s="1"/>
      <c r="NHE142" s="1"/>
      <c r="NHF142" s="1"/>
      <c r="NHG142" s="1"/>
      <c r="NHH142" s="1"/>
      <c r="NHI142" s="1"/>
      <c r="NHJ142" s="1"/>
      <c r="NHK142" s="1"/>
      <c r="NHL142" s="1"/>
      <c r="NHM142" s="1"/>
      <c r="NHN142" s="1"/>
      <c r="NHO142" s="1"/>
      <c r="NHP142" s="1"/>
      <c r="NHQ142" s="1"/>
      <c r="NHR142" s="1"/>
      <c r="NHS142" s="1"/>
      <c r="NHT142" s="1"/>
      <c r="NHU142" s="1"/>
      <c r="NHV142" s="1"/>
      <c r="NHW142" s="1"/>
      <c r="NHX142" s="1"/>
      <c r="NHY142" s="1"/>
      <c r="NHZ142" s="1"/>
      <c r="NIA142" s="1"/>
      <c r="NIB142" s="1"/>
      <c r="NIC142" s="1"/>
      <c r="NID142" s="1"/>
      <c r="NIE142" s="1"/>
      <c r="NIF142" s="1"/>
      <c r="NIG142" s="1"/>
      <c r="NIH142" s="1"/>
      <c r="NII142" s="1"/>
      <c r="NIJ142" s="1"/>
      <c r="NIK142" s="1"/>
      <c r="NIL142" s="1"/>
      <c r="NIM142" s="1"/>
      <c r="NIN142" s="1"/>
      <c r="NIO142" s="1"/>
      <c r="NIP142" s="1"/>
      <c r="NIQ142" s="1"/>
      <c r="NIR142" s="1"/>
      <c r="NIS142" s="1"/>
      <c r="NIT142" s="1"/>
      <c r="NIU142" s="1"/>
      <c r="NIV142" s="1"/>
      <c r="NIW142" s="1"/>
      <c r="NIX142" s="1"/>
      <c r="NIY142" s="1"/>
      <c r="NIZ142" s="1"/>
      <c r="NJA142" s="1"/>
      <c r="NJB142" s="1"/>
      <c r="NJC142" s="1"/>
      <c r="NJD142" s="1"/>
      <c r="NJE142" s="1"/>
      <c r="NJF142" s="1"/>
      <c r="NJG142" s="1"/>
      <c r="NJH142" s="1"/>
      <c r="NJI142" s="1"/>
      <c r="NJJ142" s="1"/>
      <c r="NJK142" s="1"/>
      <c r="NJL142" s="1"/>
      <c r="NJM142" s="1"/>
      <c r="NJN142" s="1"/>
      <c r="NJO142" s="1"/>
      <c r="NJP142" s="1"/>
      <c r="NJQ142" s="1"/>
      <c r="NJR142" s="1"/>
      <c r="NJS142" s="1"/>
      <c r="NJT142" s="1"/>
      <c r="NJU142" s="1"/>
      <c r="NJV142" s="1"/>
      <c r="NJW142" s="1"/>
      <c r="NJX142" s="1"/>
      <c r="NJY142" s="1"/>
      <c r="NJZ142" s="1"/>
      <c r="NKA142" s="1"/>
      <c r="NKB142" s="1"/>
      <c r="NKC142" s="1"/>
      <c r="NKD142" s="1"/>
      <c r="NKE142" s="1"/>
      <c r="NKF142" s="1"/>
      <c r="NKG142" s="1"/>
      <c r="NKH142" s="1"/>
      <c r="NKI142" s="1"/>
      <c r="NKJ142" s="1"/>
      <c r="NKK142" s="1"/>
      <c r="NKL142" s="1"/>
      <c r="NKM142" s="1"/>
      <c r="NKN142" s="1"/>
      <c r="NKO142" s="1"/>
      <c r="NKP142" s="1"/>
      <c r="NKQ142" s="1"/>
      <c r="NKR142" s="1"/>
      <c r="NKS142" s="1"/>
      <c r="NKT142" s="1"/>
      <c r="NKU142" s="1"/>
      <c r="NKV142" s="1"/>
      <c r="NKW142" s="1"/>
      <c r="NKX142" s="1"/>
      <c r="NKY142" s="1"/>
      <c r="NKZ142" s="1"/>
      <c r="NLA142" s="1"/>
      <c r="NLB142" s="1"/>
      <c r="NLC142" s="1"/>
      <c r="NLD142" s="1"/>
      <c r="NLE142" s="1"/>
      <c r="NLF142" s="1"/>
      <c r="NLG142" s="1"/>
      <c r="NLH142" s="1"/>
      <c r="NLI142" s="1"/>
      <c r="NLJ142" s="1"/>
      <c r="NLK142" s="1"/>
      <c r="NLL142" s="1"/>
      <c r="NLM142" s="1"/>
      <c r="NLN142" s="1"/>
      <c r="NLO142" s="1"/>
      <c r="NLP142" s="1"/>
      <c r="NLQ142" s="1"/>
      <c r="NLR142" s="1"/>
      <c r="NLS142" s="1"/>
      <c r="NLT142" s="1"/>
      <c r="NLU142" s="1"/>
      <c r="NLV142" s="1"/>
      <c r="NLW142" s="1"/>
      <c r="NLX142" s="1"/>
      <c r="NLY142" s="1"/>
      <c r="NLZ142" s="1"/>
      <c r="NMA142" s="1"/>
      <c r="NMB142" s="1"/>
      <c r="NMC142" s="1"/>
      <c r="NMD142" s="1"/>
      <c r="NME142" s="1"/>
      <c r="NMF142" s="1"/>
      <c r="NMG142" s="1"/>
      <c r="NMH142" s="1"/>
      <c r="NMI142" s="1"/>
      <c r="NMJ142" s="1"/>
      <c r="NMK142" s="1"/>
      <c r="NML142" s="1"/>
      <c r="NMM142" s="1"/>
      <c r="NMN142" s="1"/>
      <c r="NMO142" s="1"/>
      <c r="NMP142" s="1"/>
      <c r="NMQ142" s="1"/>
      <c r="NMR142" s="1"/>
      <c r="NMS142" s="1"/>
      <c r="NMT142" s="1"/>
      <c r="NMU142" s="1"/>
      <c r="NMV142" s="1"/>
      <c r="NMW142" s="1"/>
      <c r="NMX142" s="1"/>
      <c r="NMY142" s="1"/>
      <c r="NMZ142" s="1"/>
      <c r="NNA142" s="1"/>
      <c r="NNB142" s="1"/>
      <c r="NNC142" s="1"/>
      <c r="NND142" s="1"/>
      <c r="NNE142" s="1"/>
      <c r="NNF142" s="1"/>
      <c r="NNG142" s="1"/>
      <c r="NNH142" s="1"/>
      <c r="NNI142" s="1"/>
      <c r="NNJ142" s="1"/>
      <c r="NNK142" s="1"/>
      <c r="NNL142" s="1"/>
      <c r="NNM142" s="1"/>
      <c r="NNN142" s="1"/>
      <c r="NNO142" s="1"/>
      <c r="NNP142" s="1"/>
      <c r="NNQ142" s="1"/>
      <c r="NNR142" s="1"/>
      <c r="NNS142" s="1"/>
      <c r="NNT142" s="1"/>
      <c r="NNU142" s="1"/>
      <c r="NNV142" s="1"/>
      <c r="NNW142" s="1"/>
      <c r="NNX142" s="1"/>
      <c r="NNY142" s="1"/>
      <c r="NNZ142" s="1"/>
      <c r="NOA142" s="1"/>
      <c r="NOB142" s="1"/>
      <c r="NOC142" s="1"/>
      <c r="NOD142" s="1"/>
      <c r="NOE142" s="1"/>
      <c r="NOF142" s="1"/>
      <c r="NOG142" s="1"/>
      <c r="NOH142" s="1"/>
      <c r="NOI142" s="1"/>
      <c r="NOJ142" s="1"/>
      <c r="NOK142" s="1"/>
      <c r="NOL142" s="1"/>
      <c r="NOM142" s="1"/>
      <c r="NON142" s="1"/>
      <c r="NOO142" s="1"/>
      <c r="NOP142" s="1"/>
      <c r="NOQ142" s="1"/>
      <c r="NOR142" s="1"/>
      <c r="NOS142" s="1"/>
      <c r="NOT142" s="1"/>
      <c r="NOU142" s="1"/>
      <c r="NOV142" s="1"/>
      <c r="NOW142" s="1"/>
      <c r="NOX142" s="1"/>
      <c r="NOY142" s="1"/>
      <c r="NOZ142" s="1"/>
      <c r="NPA142" s="1"/>
      <c r="NPB142" s="1"/>
      <c r="NPC142" s="1"/>
      <c r="NPD142" s="1"/>
      <c r="NPE142" s="1"/>
      <c r="NPF142" s="1"/>
      <c r="NPG142" s="1"/>
      <c r="NPH142" s="1"/>
      <c r="NPI142" s="1"/>
      <c r="NPJ142" s="1"/>
      <c r="NPK142" s="1"/>
      <c r="NPL142" s="1"/>
      <c r="NPM142" s="1"/>
      <c r="NPN142" s="1"/>
      <c r="NPO142" s="1"/>
      <c r="NPP142" s="1"/>
      <c r="NPQ142" s="1"/>
      <c r="NPR142" s="1"/>
      <c r="NPS142" s="1"/>
      <c r="NPT142" s="1"/>
      <c r="NPU142" s="1"/>
      <c r="NPV142" s="1"/>
      <c r="NPW142" s="1"/>
      <c r="NPX142" s="1"/>
      <c r="NPY142" s="1"/>
      <c r="NPZ142" s="1"/>
      <c r="NQA142" s="1"/>
      <c r="NQB142" s="1"/>
      <c r="NQC142" s="1"/>
      <c r="NQD142" s="1"/>
      <c r="NQE142" s="1"/>
      <c r="NQF142" s="1"/>
      <c r="NQG142" s="1"/>
      <c r="NQH142" s="1"/>
      <c r="NQI142" s="1"/>
      <c r="NQJ142" s="1"/>
      <c r="NQK142" s="1"/>
      <c r="NQL142" s="1"/>
      <c r="NQM142" s="1"/>
      <c r="NQN142" s="1"/>
      <c r="NQO142" s="1"/>
      <c r="NQP142" s="1"/>
      <c r="NQQ142" s="1"/>
      <c r="NQR142" s="1"/>
      <c r="NQS142" s="1"/>
      <c r="NQT142" s="1"/>
      <c r="NQU142" s="1"/>
      <c r="NQV142" s="1"/>
      <c r="NQW142" s="1"/>
      <c r="NQX142" s="1"/>
      <c r="NQY142" s="1"/>
      <c r="NQZ142" s="1"/>
      <c r="NRA142" s="1"/>
      <c r="NRB142" s="1"/>
      <c r="NRC142" s="1"/>
      <c r="NRD142" s="1"/>
      <c r="NRE142" s="1"/>
      <c r="NRF142" s="1"/>
      <c r="NRG142" s="1"/>
      <c r="NRH142" s="1"/>
      <c r="NRI142" s="1"/>
      <c r="NRJ142" s="1"/>
      <c r="NRK142" s="1"/>
      <c r="NRL142" s="1"/>
      <c r="NRM142" s="1"/>
      <c r="NRN142" s="1"/>
      <c r="NRO142" s="1"/>
      <c r="NRP142" s="1"/>
      <c r="NRQ142" s="1"/>
      <c r="NRR142" s="1"/>
      <c r="NRS142" s="1"/>
      <c r="NRT142" s="1"/>
      <c r="NRU142" s="1"/>
      <c r="NRV142" s="1"/>
      <c r="NRW142" s="1"/>
      <c r="NRX142" s="1"/>
      <c r="NRY142" s="1"/>
      <c r="NRZ142" s="1"/>
      <c r="NSA142" s="1"/>
      <c r="NSB142" s="1"/>
      <c r="NSC142" s="1"/>
      <c r="NSD142" s="1"/>
      <c r="NSE142" s="1"/>
      <c r="NSF142" s="1"/>
      <c r="NSG142" s="1"/>
      <c r="NSH142" s="1"/>
      <c r="NSI142" s="1"/>
      <c r="NSJ142" s="1"/>
      <c r="NSK142" s="1"/>
      <c r="NSL142" s="1"/>
      <c r="NSM142" s="1"/>
      <c r="NSN142" s="1"/>
      <c r="NSO142" s="1"/>
      <c r="NSP142" s="1"/>
      <c r="NSQ142" s="1"/>
      <c r="NSR142" s="1"/>
      <c r="NSS142" s="1"/>
      <c r="NST142" s="1"/>
      <c r="NSU142" s="1"/>
      <c r="NSV142" s="1"/>
      <c r="NSW142" s="1"/>
      <c r="NSX142" s="1"/>
      <c r="NSY142" s="1"/>
      <c r="NSZ142" s="1"/>
      <c r="NTA142" s="1"/>
      <c r="NTB142" s="1"/>
      <c r="NTC142" s="1"/>
      <c r="NTD142" s="1"/>
      <c r="NTE142" s="1"/>
      <c r="NTF142" s="1"/>
      <c r="NTG142" s="1"/>
      <c r="NTH142" s="1"/>
      <c r="NTI142" s="1"/>
      <c r="NTJ142" s="1"/>
      <c r="NTK142" s="1"/>
      <c r="NTL142" s="1"/>
      <c r="NTM142" s="1"/>
      <c r="NTN142" s="1"/>
      <c r="NTO142" s="1"/>
      <c r="NTP142" s="1"/>
      <c r="NTQ142" s="1"/>
      <c r="NTR142" s="1"/>
      <c r="NTS142" s="1"/>
      <c r="NTT142" s="1"/>
      <c r="NTU142" s="1"/>
      <c r="NTV142" s="1"/>
      <c r="NTW142" s="1"/>
      <c r="NTX142" s="1"/>
      <c r="NTY142" s="1"/>
      <c r="NTZ142" s="1"/>
      <c r="NUA142" s="1"/>
      <c r="NUB142" s="1"/>
      <c r="NUC142" s="1"/>
      <c r="NUD142" s="1"/>
      <c r="NUE142" s="1"/>
      <c r="NUF142" s="1"/>
      <c r="NUG142" s="1"/>
      <c r="NUH142" s="1"/>
      <c r="NUI142" s="1"/>
      <c r="NUJ142" s="1"/>
      <c r="NUK142" s="1"/>
      <c r="NUL142" s="1"/>
      <c r="NUM142" s="1"/>
      <c r="NUN142" s="1"/>
      <c r="NUO142" s="1"/>
      <c r="NUP142" s="1"/>
      <c r="NUQ142" s="1"/>
      <c r="NUR142" s="1"/>
      <c r="NUS142" s="1"/>
      <c r="NUT142" s="1"/>
      <c r="NUU142" s="1"/>
      <c r="NUV142" s="1"/>
      <c r="NUW142" s="1"/>
      <c r="NUX142" s="1"/>
      <c r="NUY142" s="1"/>
      <c r="NUZ142" s="1"/>
      <c r="NVA142" s="1"/>
      <c r="NVB142" s="1"/>
      <c r="NVC142" s="1"/>
      <c r="NVD142" s="1"/>
      <c r="NVE142" s="1"/>
      <c r="NVF142" s="1"/>
      <c r="NVG142" s="1"/>
      <c r="NVH142" s="1"/>
      <c r="NVI142" s="1"/>
      <c r="NVJ142" s="1"/>
      <c r="NVK142" s="1"/>
      <c r="NVL142" s="1"/>
      <c r="NVM142" s="1"/>
      <c r="NVN142" s="1"/>
      <c r="NVO142" s="1"/>
      <c r="NVP142" s="1"/>
      <c r="NVQ142" s="1"/>
      <c r="NVR142" s="1"/>
      <c r="NVS142" s="1"/>
      <c r="NVT142" s="1"/>
      <c r="NVU142" s="1"/>
      <c r="NVV142" s="1"/>
      <c r="NVW142" s="1"/>
      <c r="NVX142" s="1"/>
      <c r="NVY142" s="1"/>
      <c r="NVZ142" s="1"/>
      <c r="NWA142" s="1"/>
      <c r="NWB142" s="1"/>
      <c r="NWC142" s="1"/>
      <c r="NWD142" s="1"/>
      <c r="NWE142" s="1"/>
      <c r="NWF142" s="1"/>
      <c r="NWG142" s="1"/>
      <c r="NWH142" s="1"/>
      <c r="NWI142" s="1"/>
      <c r="NWJ142" s="1"/>
      <c r="NWK142" s="1"/>
      <c r="NWL142" s="1"/>
      <c r="NWM142" s="1"/>
      <c r="NWN142" s="1"/>
      <c r="NWO142" s="1"/>
      <c r="NWP142" s="1"/>
      <c r="NWQ142" s="1"/>
      <c r="NWR142" s="1"/>
      <c r="NWS142" s="1"/>
      <c r="NWT142" s="1"/>
      <c r="NWU142" s="1"/>
      <c r="NWV142" s="1"/>
      <c r="NWW142" s="1"/>
      <c r="NWX142" s="1"/>
      <c r="NWY142" s="1"/>
      <c r="NWZ142" s="1"/>
      <c r="NXA142" s="1"/>
      <c r="NXB142" s="1"/>
      <c r="NXC142" s="1"/>
      <c r="NXD142" s="1"/>
      <c r="NXE142" s="1"/>
      <c r="NXF142" s="1"/>
      <c r="NXG142" s="1"/>
      <c r="NXH142" s="1"/>
      <c r="NXI142" s="1"/>
      <c r="NXJ142" s="1"/>
      <c r="NXK142" s="1"/>
      <c r="NXL142" s="1"/>
      <c r="NXM142" s="1"/>
      <c r="NXN142" s="1"/>
      <c r="NXO142" s="1"/>
      <c r="NXP142" s="1"/>
      <c r="NXQ142" s="1"/>
      <c r="NXR142" s="1"/>
      <c r="NXS142" s="1"/>
      <c r="NXT142" s="1"/>
      <c r="NXU142" s="1"/>
      <c r="NXV142" s="1"/>
      <c r="NXW142" s="1"/>
      <c r="NXX142" s="1"/>
      <c r="NXY142" s="1"/>
      <c r="NXZ142" s="1"/>
      <c r="NYA142" s="1"/>
      <c r="NYB142" s="1"/>
      <c r="NYC142" s="1"/>
      <c r="NYD142" s="1"/>
      <c r="NYE142" s="1"/>
      <c r="NYF142" s="1"/>
      <c r="NYG142" s="1"/>
      <c r="NYH142" s="1"/>
      <c r="NYI142" s="1"/>
      <c r="NYJ142" s="1"/>
      <c r="NYK142" s="1"/>
      <c r="NYL142" s="1"/>
      <c r="NYM142" s="1"/>
      <c r="NYN142" s="1"/>
      <c r="NYO142" s="1"/>
      <c r="NYP142" s="1"/>
      <c r="NYQ142" s="1"/>
      <c r="NYR142" s="1"/>
      <c r="NYS142" s="1"/>
      <c r="NYT142" s="1"/>
      <c r="NYU142" s="1"/>
      <c r="NYV142" s="1"/>
      <c r="NYW142" s="1"/>
      <c r="NYX142" s="1"/>
      <c r="NYY142" s="1"/>
      <c r="NYZ142" s="1"/>
      <c r="NZA142" s="1"/>
      <c r="NZB142" s="1"/>
      <c r="NZC142" s="1"/>
      <c r="NZD142" s="1"/>
      <c r="NZE142" s="1"/>
      <c r="NZF142" s="1"/>
      <c r="NZG142" s="1"/>
      <c r="NZH142" s="1"/>
      <c r="NZI142" s="1"/>
      <c r="NZJ142" s="1"/>
      <c r="NZK142" s="1"/>
      <c r="NZL142" s="1"/>
      <c r="NZM142" s="1"/>
      <c r="NZN142" s="1"/>
      <c r="NZO142" s="1"/>
      <c r="NZP142" s="1"/>
      <c r="NZQ142" s="1"/>
      <c r="NZR142" s="1"/>
      <c r="NZS142" s="1"/>
      <c r="NZT142" s="1"/>
      <c r="NZU142" s="1"/>
      <c r="NZV142" s="1"/>
      <c r="NZW142" s="1"/>
      <c r="NZX142" s="1"/>
      <c r="NZY142" s="1"/>
      <c r="NZZ142" s="1"/>
      <c r="OAA142" s="1"/>
      <c r="OAB142" s="1"/>
      <c r="OAC142" s="1"/>
      <c r="OAD142" s="1"/>
      <c r="OAE142" s="1"/>
      <c r="OAF142" s="1"/>
      <c r="OAG142" s="1"/>
      <c r="OAH142" s="1"/>
      <c r="OAI142" s="1"/>
      <c r="OAJ142" s="1"/>
      <c r="OAK142" s="1"/>
      <c r="OAL142" s="1"/>
      <c r="OAM142" s="1"/>
      <c r="OAN142" s="1"/>
      <c r="OAO142" s="1"/>
      <c r="OAP142" s="1"/>
      <c r="OAQ142" s="1"/>
      <c r="OAR142" s="1"/>
      <c r="OAS142" s="1"/>
      <c r="OAT142" s="1"/>
      <c r="OAU142" s="1"/>
      <c r="OAV142" s="1"/>
      <c r="OAW142" s="1"/>
      <c r="OAX142" s="1"/>
      <c r="OAY142" s="1"/>
      <c r="OAZ142" s="1"/>
      <c r="OBA142" s="1"/>
      <c r="OBB142" s="1"/>
      <c r="OBC142" s="1"/>
      <c r="OBD142" s="1"/>
      <c r="OBE142" s="1"/>
      <c r="OBF142" s="1"/>
      <c r="OBG142" s="1"/>
      <c r="OBH142" s="1"/>
      <c r="OBI142" s="1"/>
      <c r="OBJ142" s="1"/>
      <c r="OBK142" s="1"/>
      <c r="OBL142" s="1"/>
      <c r="OBM142" s="1"/>
      <c r="OBN142" s="1"/>
      <c r="OBO142" s="1"/>
      <c r="OBP142" s="1"/>
      <c r="OBQ142" s="1"/>
      <c r="OBR142" s="1"/>
      <c r="OBS142" s="1"/>
      <c r="OBT142" s="1"/>
      <c r="OBU142" s="1"/>
      <c r="OBV142" s="1"/>
      <c r="OBW142" s="1"/>
      <c r="OBX142" s="1"/>
      <c r="OBY142" s="1"/>
      <c r="OBZ142" s="1"/>
      <c r="OCA142" s="1"/>
      <c r="OCB142" s="1"/>
      <c r="OCC142" s="1"/>
      <c r="OCD142" s="1"/>
      <c r="OCE142" s="1"/>
      <c r="OCF142" s="1"/>
      <c r="OCG142" s="1"/>
      <c r="OCH142" s="1"/>
      <c r="OCI142" s="1"/>
      <c r="OCJ142" s="1"/>
      <c r="OCK142" s="1"/>
      <c r="OCL142" s="1"/>
      <c r="OCM142" s="1"/>
      <c r="OCN142" s="1"/>
      <c r="OCO142" s="1"/>
      <c r="OCP142" s="1"/>
      <c r="OCQ142" s="1"/>
      <c r="OCR142" s="1"/>
      <c r="OCS142" s="1"/>
      <c r="OCT142" s="1"/>
      <c r="OCU142" s="1"/>
      <c r="OCV142" s="1"/>
      <c r="OCW142" s="1"/>
      <c r="OCX142" s="1"/>
      <c r="OCY142" s="1"/>
      <c r="OCZ142" s="1"/>
      <c r="ODA142" s="1"/>
      <c r="ODB142" s="1"/>
      <c r="ODC142" s="1"/>
      <c r="ODD142" s="1"/>
      <c r="ODE142" s="1"/>
      <c r="ODF142" s="1"/>
      <c r="ODG142" s="1"/>
      <c r="ODH142" s="1"/>
      <c r="ODI142" s="1"/>
      <c r="ODJ142" s="1"/>
      <c r="ODK142" s="1"/>
      <c r="ODL142" s="1"/>
      <c r="ODM142" s="1"/>
      <c r="ODN142" s="1"/>
      <c r="ODO142" s="1"/>
      <c r="ODP142" s="1"/>
      <c r="ODQ142" s="1"/>
      <c r="ODR142" s="1"/>
      <c r="ODS142" s="1"/>
      <c r="ODT142" s="1"/>
      <c r="ODU142" s="1"/>
      <c r="ODV142" s="1"/>
      <c r="ODW142" s="1"/>
      <c r="ODX142" s="1"/>
      <c r="ODY142" s="1"/>
      <c r="ODZ142" s="1"/>
      <c r="OEA142" s="1"/>
      <c r="OEB142" s="1"/>
      <c r="OEC142" s="1"/>
      <c r="OED142" s="1"/>
      <c r="OEE142" s="1"/>
      <c r="OEF142" s="1"/>
      <c r="OEG142" s="1"/>
      <c r="OEH142" s="1"/>
      <c r="OEI142" s="1"/>
      <c r="OEJ142" s="1"/>
      <c r="OEK142" s="1"/>
      <c r="OEL142" s="1"/>
      <c r="OEM142" s="1"/>
      <c r="OEN142" s="1"/>
      <c r="OEO142" s="1"/>
      <c r="OEP142" s="1"/>
      <c r="OEQ142" s="1"/>
      <c r="OER142" s="1"/>
      <c r="OES142" s="1"/>
      <c r="OET142" s="1"/>
      <c r="OEU142" s="1"/>
      <c r="OEV142" s="1"/>
      <c r="OEW142" s="1"/>
      <c r="OEX142" s="1"/>
      <c r="OEY142" s="1"/>
      <c r="OEZ142" s="1"/>
      <c r="OFA142" s="1"/>
      <c r="OFB142" s="1"/>
      <c r="OFC142" s="1"/>
      <c r="OFD142" s="1"/>
      <c r="OFE142" s="1"/>
      <c r="OFF142" s="1"/>
      <c r="OFG142" s="1"/>
      <c r="OFH142" s="1"/>
      <c r="OFI142" s="1"/>
      <c r="OFJ142" s="1"/>
      <c r="OFK142" s="1"/>
      <c r="OFL142" s="1"/>
      <c r="OFM142" s="1"/>
      <c r="OFN142" s="1"/>
      <c r="OFO142" s="1"/>
      <c r="OFP142" s="1"/>
      <c r="OFQ142" s="1"/>
      <c r="OFR142" s="1"/>
      <c r="OFS142" s="1"/>
      <c r="OFT142" s="1"/>
      <c r="OFU142" s="1"/>
      <c r="OFV142" s="1"/>
      <c r="OFW142" s="1"/>
      <c r="OFX142" s="1"/>
      <c r="OFY142" s="1"/>
      <c r="OFZ142" s="1"/>
      <c r="OGA142" s="1"/>
      <c r="OGB142" s="1"/>
      <c r="OGC142" s="1"/>
      <c r="OGD142" s="1"/>
      <c r="OGE142" s="1"/>
      <c r="OGF142" s="1"/>
      <c r="OGG142" s="1"/>
      <c r="OGH142" s="1"/>
      <c r="OGI142" s="1"/>
      <c r="OGJ142" s="1"/>
      <c r="OGK142" s="1"/>
      <c r="OGL142" s="1"/>
      <c r="OGM142" s="1"/>
      <c r="OGN142" s="1"/>
      <c r="OGO142" s="1"/>
      <c r="OGP142" s="1"/>
      <c r="OGQ142" s="1"/>
      <c r="OGR142" s="1"/>
      <c r="OGS142" s="1"/>
      <c r="OGT142" s="1"/>
      <c r="OGU142" s="1"/>
      <c r="OGV142" s="1"/>
      <c r="OGW142" s="1"/>
      <c r="OGX142" s="1"/>
      <c r="OGY142" s="1"/>
      <c r="OGZ142" s="1"/>
      <c r="OHA142" s="1"/>
      <c r="OHB142" s="1"/>
      <c r="OHC142" s="1"/>
      <c r="OHD142" s="1"/>
      <c r="OHE142" s="1"/>
      <c r="OHF142" s="1"/>
      <c r="OHG142" s="1"/>
      <c r="OHH142" s="1"/>
      <c r="OHI142" s="1"/>
      <c r="OHJ142" s="1"/>
      <c r="OHK142" s="1"/>
      <c r="OHL142" s="1"/>
      <c r="OHM142" s="1"/>
      <c r="OHN142" s="1"/>
      <c r="OHO142" s="1"/>
      <c r="OHP142" s="1"/>
      <c r="OHQ142" s="1"/>
      <c r="OHR142" s="1"/>
      <c r="OHS142" s="1"/>
      <c r="OHT142" s="1"/>
      <c r="OHU142" s="1"/>
      <c r="OHV142" s="1"/>
      <c r="OHW142" s="1"/>
      <c r="OHX142" s="1"/>
      <c r="OHY142" s="1"/>
      <c r="OHZ142" s="1"/>
      <c r="OIA142" s="1"/>
      <c r="OIB142" s="1"/>
      <c r="OIC142" s="1"/>
      <c r="OID142" s="1"/>
      <c r="OIE142" s="1"/>
      <c r="OIF142" s="1"/>
      <c r="OIG142" s="1"/>
      <c r="OIH142" s="1"/>
      <c r="OII142" s="1"/>
      <c r="OIJ142" s="1"/>
      <c r="OIK142" s="1"/>
      <c r="OIL142" s="1"/>
      <c r="OIM142" s="1"/>
      <c r="OIN142" s="1"/>
      <c r="OIO142" s="1"/>
      <c r="OIP142" s="1"/>
      <c r="OIQ142" s="1"/>
      <c r="OIR142" s="1"/>
      <c r="OIS142" s="1"/>
      <c r="OIT142" s="1"/>
      <c r="OIU142" s="1"/>
      <c r="OIV142" s="1"/>
      <c r="OIW142" s="1"/>
      <c r="OIX142" s="1"/>
      <c r="OIY142" s="1"/>
      <c r="OIZ142" s="1"/>
      <c r="OJA142" s="1"/>
      <c r="OJB142" s="1"/>
      <c r="OJC142" s="1"/>
      <c r="OJD142" s="1"/>
      <c r="OJE142" s="1"/>
      <c r="OJF142" s="1"/>
      <c r="OJG142" s="1"/>
      <c r="OJH142" s="1"/>
      <c r="OJI142" s="1"/>
      <c r="OJJ142" s="1"/>
      <c r="OJK142" s="1"/>
      <c r="OJL142" s="1"/>
      <c r="OJM142" s="1"/>
      <c r="OJN142" s="1"/>
      <c r="OJO142" s="1"/>
      <c r="OJP142" s="1"/>
      <c r="OJQ142" s="1"/>
      <c r="OJR142" s="1"/>
      <c r="OJS142" s="1"/>
      <c r="OJT142" s="1"/>
      <c r="OJU142" s="1"/>
      <c r="OJV142" s="1"/>
      <c r="OJW142" s="1"/>
      <c r="OJX142" s="1"/>
      <c r="OJY142" s="1"/>
      <c r="OJZ142" s="1"/>
      <c r="OKA142" s="1"/>
      <c r="OKB142" s="1"/>
      <c r="OKC142" s="1"/>
      <c r="OKD142" s="1"/>
      <c r="OKE142" s="1"/>
      <c r="OKF142" s="1"/>
      <c r="OKG142" s="1"/>
      <c r="OKH142" s="1"/>
      <c r="OKI142" s="1"/>
      <c r="OKJ142" s="1"/>
      <c r="OKK142" s="1"/>
      <c r="OKL142" s="1"/>
      <c r="OKM142" s="1"/>
      <c r="OKN142" s="1"/>
      <c r="OKO142" s="1"/>
      <c r="OKP142" s="1"/>
      <c r="OKQ142" s="1"/>
      <c r="OKR142" s="1"/>
      <c r="OKS142" s="1"/>
      <c r="OKT142" s="1"/>
      <c r="OKU142" s="1"/>
      <c r="OKV142" s="1"/>
      <c r="OKW142" s="1"/>
      <c r="OKX142" s="1"/>
      <c r="OKY142" s="1"/>
      <c r="OKZ142" s="1"/>
      <c r="OLA142" s="1"/>
      <c r="OLB142" s="1"/>
      <c r="OLC142" s="1"/>
      <c r="OLD142" s="1"/>
      <c r="OLE142" s="1"/>
      <c r="OLF142" s="1"/>
      <c r="OLG142" s="1"/>
      <c r="OLH142" s="1"/>
      <c r="OLI142" s="1"/>
      <c r="OLJ142" s="1"/>
      <c r="OLK142" s="1"/>
      <c r="OLL142" s="1"/>
      <c r="OLM142" s="1"/>
      <c r="OLN142" s="1"/>
      <c r="OLO142" s="1"/>
      <c r="OLP142" s="1"/>
      <c r="OLQ142" s="1"/>
      <c r="OLR142" s="1"/>
      <c r="OLS142" s="1"/>
      <c r="OLT142" s="1"/>
      <c r="OLU142" s="1"/>
      <c r="OLV142" s="1"/>
      <c r="OLW142" s="1"/>
      <c r="OLX142" s="1"/>
      <c r="OLY142" s="1"/>
      <c r="OLZ142" s="1"/>
      <c r="OMA142" s="1"/>
      <c r="OMB142" s="1"/>
      <c r="OMC142" s="1"/>
      <c r="OMD142" s="1"/>
      <c r="OME142" s="1"/>
      <c r="OMF142" s="1"/>
      <c r="OMG142" s="1"/>
      <c r="OMH142" s="1"/>
      <c r="OMI142" s="1"/>
      <c r="OMJ142" s="1"/>
      <c r="OMK142" s="1"/>
      <c r="OML142" s="1"/>
      <c r="OMM142" s="1"/>
      <c r="OMN142" s="1"/>
      <c r="OMO142" s="1"/>
      <c r="OMP142" s="1"/>
      <c r="OMQ142" s="1"/>
      <c r="OMR142" s="1"/>
      <c r="OMS142" s="1"/>
      <c r="OMT142" s="1"/>
      <c r="OMU142" s="1"/>
      <c r="OMV142" s="1"/>
      <c r="OMW142" s="1"/>
      <c r="OMX142" s="1"/>
      <c r="OMY142" s="1"/>
      <c r="OMZ142" s="1"/>
      <c r="ONA142" s="1"/>
      <c r="ONB142" s="1"/>
      <c r="ONC142" s="1"/>
      <c r="OND142" s="1"/>
      <c r="ONE142" s="1"/>
      <c r="ONF142" s="1"/>
      <c r="ONG142" s="1"/>
      <c r="ONH142" s="1"/>
      <c r="ONI142" s="1"/>
      <c r="ONJ142" s="1"/>
      <c r="ONK142" s="1"/>
      <c r="ONL142" s="1"/>
      <c r="ONM142" s="1"/>
      <c r="ONN142" s="1"/>
      <c r="ONO142" s="1"/>
      <c r="ONP142" s="1"/>
      <c r="ONQ142" s="1"/>
      <c r="ONR142" s="1"/>
      <c r="ONS142" s="1"/>
      <c r="ONT142" s="1"/>
      <c r="ONU142" s="1"/>
      <c r="ONV142" s="1"/>
      <c r="ONW142" s="1"/>
      <c r="ONX142" s="1"/>
      <c r="ONY142" s="1"/>
      <c r="ONZ142" s="1"/>
      <c r="OOA142" s="1"/>
      <c r="OOB142" s="1"/>
      <c r="OOC142" s="1"/>
      <c r="OOD142" s="1"/>
      <c r="OOE142" s="1"/>
      <c r="OOF142" s="1"/>
      <c r="OOG142" s="1"/>
      <c r="OOH142" s="1"/>
      <c r="OOI142" s="1"/>
      <c r="OOJ142" s="1"/>
      <c r="OOK142" s="1"/>
      <c r="OOL142" s="1"/>
      <c r="OOM142" s="1"/>
      <c r="OON142" s="1"/>
      <c r="OOO142" s="1"/>
      <c r="OOP142" s="1"/>
      <c r="OOQ142" s="1"/>
      <c r="OOR142" s="1"/>
      <c r="OOS142" s="1"/>
      <c r="OOT142" s="1"/>
      <c r="OOU142" s="1"/>
      <c r="OOV142" s="1"/>
      <c r="OOW142" s="1"/>
      <c r="OOX142" s="1"/>
      <c r="OOY142" s="1"/>
      <c r="OOZ142" s="1"/>
      <c r="OPA142" s="1"/>
      <c r="OPB142" s="1"/>
      <c r="OPC142" s="1"/>
      <c r="OPD142" s="1"/>
      <c r="OPE142" s="1"/>
      <c r="OPF142" s="1"/>
      <c r="OPG142" s="1"/>
      <c r="OPH142" s="1"/>
      <c r="OPI142" s="1"/>
      <c r="OPJ142" s="1"/>
      <c r="OPK142" s="1"/>
      <c r="OPL142" s="1"/>
      <c r="OPM142" s="1"/>
      <c r="OPN142" s="1"/>
      <c r="OPO142" s="1"/>
      <c r="OPP142" s="1"/>
      <c r="OPQ142" s="1"/>
      <c r="OPR142" s="1"/>
      <c r="OPS142" s="1"/>
      <c r="OPT142" s="1"/>
      <c r="OPU142" s="1"/>
      <c r="OPV142" s="1"/>
      <c r="OPW142" s="1"/>
      <c r="OPX142" s="1"/>
      <c r="OPY142" s="1"/>
      <c r="OPZ142" s="1"/>
      <c r="OQA142" s="1"/>
      <c r="OQB142" s="1"/>
      <c r="OQC142" s="1"/>
      <c r="OQD142" s="1"/>
      <c r="OQE142" s="1"/>
      <c r="OQF142" s="1"/>
      <c r="OQG142" s="1"/>
      <c r="OQH142" s="1"/>
      <c r="OQI142" s="1"/>
      <c r="OQJ142" s="1"/>
      <c r="OQK142" s="1"/>
      <c r="OQL142" s="1"/>
      <c r="OQM142" s="1"/>
      <c r="OQN142" s="1"/>
      <c r="OQO142" s="1"/>
      <c r="OQP142" s="1"/>
      <c r="OQQ142" s="1"/>
      <c r="OQR142" s="1"/>
      <c r="OQS142" s="1"/>
      <c r="OQT142" s="1"/>
      <c r="OQU142" s="1"/>
      <c r="OQV142" s="1"/>
      <c r="OQW142" s="1"/>
      <c r="OQX142" s="1"/>
      <c r="OQY142" s="1"/>
      <c r="OQZ142" s="1"/>
      <c r="ORA142" s="1"/>
      <c r="ORB142" s="1"/>
      <c r="ORC142" s="1"/>
      <c r="ORD142" s="1"/>
      <c r="ORE142" s="1"/>
      <c r="ORF142" s="1"/>
      <c r="ORG142" s="1"/>
      <c r="ORH142" s="1"/>
      <c r="ORI142" s="1"/>
      <c r="ORJ142" s="1"/>
      <c r="ORK142" s="1"/>
      <c r="ORL142" s="1"/>
      <c r="ORM142" s="1"/>
      <c r="ORN142" s="1"/>
      <c r="ORO142" s="1"/>
      <c r="ORP142" s="1"/>
      <c r="ORQ142" s="1"/>
      <c r="ORR142" s="1"/>
      <c r="ORS142" s="1"/>
      <c r="ORT142" s="1"/>
      <c r="ORU142" s="1"/>
      <c r="ORV142" s="1"/>
      <c r="ORW142" s="1"/>
      <c r="ORX142" s="1"/>
      <c r="ORY142" s="1"/>
      <c r="ORZ142" s="1"/>
      <c r="OSA142" s="1"/>
      <c r="OSB142" s="1"/>
      <c r="OSC142" s="1"/>
      <c r="OSD142" s="1"/>
      <c r="OSE142" s="1"/>
      <c r="OSF142" s="1"/>
      <c r="OSG142" s="1"/>
      <c r="OSH142" s="1"/>
      <c r="OSI142" s="1"/>
      <c r="OSJ142" s="1"/>
      <c r="OSK142" s="1"/>
      <c r="OSL142" s="1"/>
      <c r="OSM142" s="1"/>
      <c r="OSN142" s="1"/>
      <c r="OSO142" s="1"/>
      <c r="OSP142" s="1"/>
      <c r="OSQ142" s="1"/>
      <c r="OSR142" s="1"/>
      <c r="OSS142" s="1"/>
      <c r="OST142" s="1"/>
      <c r="OSU142" s="1"/>
      <c r="OSV142" s="1"/>
      <c r="OSW142" s="1"/>
      <c r="OSX142" s="1"/>
      <c r="OSY142" s="1"/>
      <c r="OSZ142" s="1"/>
      <c r="OTA142" s="1"/>
      <c r="OTB142" s="1"/>
      <c r="OTC142" s="1"/>
      <c r="OTD142" s="1"/>
      <c r="OTE142" s="1"/>
      <c r="OTF142" s="1"/>
      <c r="OTG142" s="1"/>
      <c r="OTH142" s="1"/>
      <c r="OTI142" s="1"/>
      <c r="OTJ142" s="1"/>
      <c r="OTK142" s="1"/>
      <c r="OTL142" s="1"/>
      <c r="OTM142" s="1"/>
      <c r="OTN142" s="1"/>
      <c r="OTO142" s="1"/>
      <c r="OTP142" s="1"/>
      <c r="OTQ142" s="1"/>
      <c r="OTR142" s="1"/>
      <c r="OTS142" s="1"/>
      <c r="OTT142" s="1"/>
      <c r="OTU142" s="1"/>
      <c r="OTV142" s="1"/>
      <c r="OTW142" s="1"/>
      <c r="OTX142" s="1"/>
      <c r="OTY142" s="1"/>
      <c r="OTZ142" s="1"/>
      <c r="OUA142" s="1"/>
      <c r="OUB142" s="1"/>
      <c r="OUC142" s="1"/>
      <c r="OUD142" s="1"/>
      <c r="OUE142" s="1"/>
      <c r="OUF142" s="1"/>
      <c r="OUG142" s="1"/>
      <c r="OUH142" s="1"/>
      <c r="OUI142" s="1"/>
      <c r="OUJ142" s="1"/>
      <c r="OUK142" s="1"/>
      <c r="OUL142" s="1"/>
      <c r="OUM142" s="1"/>
      <c r="OUN142" s="1"/>
      <c r="OUO142" s="1"/>
      <c r="OUP142" s="1"/>
      <c r="OUQ142" s="1"/>
      <c r="OUR142" s="1"/>
      <c r="OUS142" s="1"/>
      <c r="OUT142" s="1"/>
      <c r="OUU142" s="1"/>
      <c r="OUV142" s="1"/>
      <c r="OUW142" s="1"/>
      <c r="OUX142" s="1"/>
      <c r="OUY142" s="1"/>
      <c r="OUZ142" s="1"/>
      <c r="OVA142" s="1"/>
      <c r="OVB142" s="1"/>
      <c r="OVC142" s="1"/>
      <c r="OVD142" s="1"/>
      <c r="OVE142" s="1"/>
      <c r="OVF142" s="1"/>
      <c r="OVG142" s="1"/>
      <c r="OVH142" s="1"/>
      <c r="OVI142" s="1"/>
      <c r="OVJ142" s="1"/>
      <c r="OVK142" s="1"/>
      <c r="OVL142" s="1"/>
      <c r="OVM142" s="1"/>
      <c r="OVN142" s="1"/>
      <c r="OVO142" s="1"/>
      <c r="OVP142" s="1"/>
      <c r="OVQ142" s="1"/>
      <c r="OVR142" s="1"/>
      <c r="OVS142" s="1"/>
      <c r="OVT142" s="1"/>
      <c r="OVU142" s="1"/>
      <c r="OVV142" s="1"/>
      <c r="OVW142" s="1"/>
      <c r="OVX142" s="1"/>
      <c r="OVY142" s="1"/>
      <c r="OVZ142" s="1"/>
      <c r="OWA142" s="1"/>
      <c r="OWB142" s="1"/>
      <c r="OWC142" s="1"/>
      <c r="OWD142" s="1"/>
      <c r="OWE142" s="1"/>
      <c r="OWF142" s="1"/>
      <c r="OWG142" s="1"/>
      <c r="OWH142" s="1"/>
      <c r="OWI142" s="1"/>
      <c r="OWJ142" s="1"/>
      <c r="OWK142" s="1"/>
      <c r="OWL142" s="1"/>
      <c r="OWM142" s="1"/>
      <c r="OWN142" s="1"/>
      <c r="OWO142" s="1"/>
      <c r="OWP142" s="1"/>
      <c r="OWQ142" s="1"/>
      <c r="OWR142" s="1"/>
      <c r="OWS142" s="1"/>
      <c r="OWT142" s="1"/>
      <c r="OWU142" s="1"/>
      <c r="OWV142" s="1"/>
      <c r="OWW142" s="1"/>
      <c r="OWX142" s="1"/>
      <c r="OWY142" s="1"/>
      <c r="OWZ142" s="1"/>
      <c r="OXA142" s="1"/>
      <c r="OXB142" s="1"/>
      <c r="OXC142" s="1"/>
      <c r="OXD142" s="1"/>
      <c r="OXE142" s="1"/>
      <c r="OXF142" s="1"/>
      <c r="OXG142" s="1"/>
      <c r="OXH142" s="1"/>
      <c r="OXI142" s="1"/>
      <c r="OXJ142" s="1"/>
      <c r="OXK142" s="1"/>
      <c r="OXL142" s="1"/>
      <c r="OXM142" s="1"/>
      <c r="OXN142" s="1"/>
      <c r="OXO142" s="1"/>
      <c r="OXP142" s="1"/>
      <c r="OXQ142" s="1"/>
      <c r="OXR142" s="1"/>
      <c r="OXS142" s="1"/>
      <c r="OXT142" s="1"/>
      <c r="OXU142" s="1"/>
      <c r="OXV142" s="1"/>
      <c r="OXW142" s="1"/>
      <c r="OXX142" s="1"/>
      <c r="OXY142" s="1"/>
      <c r="OXZ142" s="1"/>
      <c r="OYA142" s="1"/>
      <c r="OYB142" s="1"/>
      <c r="OYC142" s="1"/>
      <c r="OYD142" s="1"/>
      <c r="OYE142" s="1"/>
      <c r="OYF142" s="1"/>
      <c r="OYG142" s="1"/>
      <c r="OYH142" s="1"/>
      <c r="OYI142" s="1"/>
      <c r="OYJ142" s="1"/>
      <c r="OYK142" s="1"/>
      <c r="OYL142" s="1"/>
      <c r="OYM142" s="1"/>
      <c r="OYN142" s="1"/>
      <c r="OYO142" s="1"/>
      <c r="OYP142" s="1"/>
      <c r="OYQ142" s="1"/>
      <c r="OYR142" s="1"/>
      <c r="OYS142" s="1"/>
      <c r="OYT142" s="1"/>
      <c r="OYU142" s="1"/>
      <c r="OYV142" s="1"/>
      <c r="OYW142" s="1"/>
      <c r="OYX142" s="1"/>
      <c r="OYY142" s="1"/>
      <c r="OYZ142" s="1"/>
      <c r="OZA142" s="1"/>
      <c r="OZB142" s="1"/>
      <c r="OZC142" s="1"/>
      <c r="OZD142" s="1"/>
      <c r="OZE142" s="1"/>
      <c r="OZF142" s="1"/>
      <c r="OZG142" s="1"/>
      <c r="OZH142" s="1"/>
      <c r="OZI142" s="1"/>
      <c r="OZJ142" s="1"/>
      <c r="OZK142" s="1"/>
      <c r="OZL142" s="1"/>
      <c r="OZM142" s="1"/>
      <c r="OZN142" s="1"/>
      <c r="OZO142" s="1"/>
      <c r="OZP142" s="1"/>
      <c r="OZQ142" s="1"/>
      <c r="OZR142" s="1"/>
      <c r="OZS142" s="1"/>
      <c r="OZT142" s="1"/>
      <c r="OZU142" s="1"/>
      <c r="OZV142" s="1"/>
      <c r="OZW142" s="1"/>
      <c r="OZX142" s="1"/>
      <c r="OZY142" s="1"/>
      <c r="OZZ142" s="1"/>
      <c r="PAA142" s="1"/>
      <c r="PAB142" s="1"/>
      <c r="PAC142" s="1"/>
      <c r="PAD142" s="1"/>
      <c r="PAE142" s="1"/>
      <c r="PAF142" s="1"/>
      <c r="PAG142" s="1"/>
      <c r="PAH142" s="1"/>
      <c r="PAI142" s="1"/>
      <c r="PAJ142" s="1"/>
      <c r="PAK142" s="1"/>
      <c r="PAL142" s="1"/>
      <c r="PAM142" s="1"/>
      <c r="PAN142" s="1"/>
      <c r="PAO142" s="1"/>
      <c r="PAP142" s="1"/>
      <c r="PAQ142" s="1"/>
      <c r="PAR142" s="1"/>
      <c r="PAS142" s="1"/>
      <c r="PAT142" s="1"/>
      <c r="PAU142" s="1"/>
      <c r="PAV142" s="1"/>
      <c r="PAW142" s="1"/>
      <c r="PAX142" s="1"/>
      <c r="PAY142" s="1"/>
      <c r="PAZ142" s="1"/>
      <c r="PBA142" s="1"/>
      <c r="PBB142" s="1"/>
      <c r="PBC142" s="1"/>
      <c r="PBD142" s="1"/>
      <c r="PBE142" s="1"/>
      <c r="PBF142" s="1"/>
      <c r="PBG142" s="1"/>
      <c r="PBH142" s="1"/>
      <c r="PBI142" s="1"/>
      <c r="PBJ142" s="1"/>
      <c r="PBK142" s="1"/>
      <c r="PBL142" s="1"/>
      <c r="PBM142" s="1"/>
      <c r="PBN142" s="1"/>
      <c r="PBO142" s="1"/>
      <c r="PBP142" s="1"/>
      <c r="PBQ142" s="1"/>
      <c r="PBR142" s="1"/>
      <c r="PBS142" s="1"/>
      <c r="PBT142" s="1"/>
      <c r="PBU142" s="1"/>
      <c r="PBV142" s="1"/>
      <c r="PBW142" s="1"/>
      <c r="PBX142" s="1"/>
      <c r="PBY142" s="1"/>
      <c r="PBZ142" s="1"/>
      <c r="PCA142" s="1"/>
      <c r="PCB142" s="1"/>
      <c r="PCC142" s="1"/>
      <c r="PCD142" s="1"/>
      <c r="PCE142" s="1"/>
      <c r="PCF142" s="1"/>
      <c r="PCG142" s="1"/>
      <c r="PCH142" s="1"/>
      <c r="PCI142" s="1"/>
      <c r="PCJ142" s="1"/>
      <c r="PCK142" s="1"/>
      <c r="PCL142" s="1"/>
      <c r="PCM142" s="1"/>
      <c r="PCN142" s="1"/>
      <c r="PCO142" s="1"/>
      <c r="PCP142" s="1"/>
      <c r="PCQ142" s="1"/>
      <c r="PCR142" s="1"/>
      <c r="PCS142" s="1"/>
      <c r="PCT142" s="1"/>
      <c r="PCU142" s="1"/>
      <c r="PCV142" s="1"/>
      <c r="PCW142" s="1"/>
      <c r="PCX142" s="1"/>
      <c r="PCY142" s="1"/>
      <c r="PCZ142" s="1"/>
      <c r="PDA142" s="1"/>
      <c r="PDB142" s="1"/>
      <c r="PDC142" s="1"/>
      <c r="PDD142" s="1"/>
      <c r="PDE142" s="1"/>
      <c r="PDF142" s="1"/>
      <c r="PDG142" s="1"/>
      <c r="PDH142" s="1"/>
      <c r="PDI142" s="1"/>
      <c r="PDJ142" s="1"/>
      <c r="PDK142" s="1"/>
      <c r="PDL142" s="1"/>
      <c r="PDM142" s="1"/>
      <c r="PDN142" s="1"/>
      <c r="PDO142" s="1"/>
      <c r="PDP142" s="1"/>
      <c r="PDQ142" s="1"/>
      <c r="PDR142" s="1"/>
      <c r="PDS142" s="1"/>
      <c r="PDT142" s="1"/>
      <c r="PDU142" s="1"/>
      <c r="PDV142" s="1"/>
      <c r="PDW142" s="1"/>
      <c r="PDX142" s="1"/>
      <c r="PDY142" s="1"/>
      <c r="PDZ142" s="1"/>
      <c r="PEA142" s="1"/>
      <c r="PEB142" s="1"/>
      <c r="PEC142" s="1"/>
      <c r="PED142" s="1"/>
      <c r="PEE142" s="1"/>
      <c r="PEF142" s="1"/>
      <c r="PEG142" s="1"/>
      <c r="PEH142" s="1"/>
      <c r="PEI142" s="1"/>
      <c r="PEJ142" s="1"/>
      <c r="PEK142" s="1"/>
      <c r="PEL142" s="1"/>
      <c r="PEM142" s="1"/>
      <c r="PEN142" s="1"/>
      <c r="PEO142" s="1"/>
      <c r="PEP142" s="1"/>
      <c r="PEQ142" s="1"/>
      <c r="PER142" s="1"/>
      <c r="PES142" s="1"/>
      <c r="PET142" s="1"/>
      <c r="PEU142" s="1"/>
      <c r="PEV142" s="1"/>
      <c r="PEW142" s="1"/>
      <c r="PEX142" s="1"/>
      <c r="PEY142" s="1"/>
      <c r="PEZ142" s="1"/>
      <c r="PFA142" s="1"/>
      <c r="PFB142" s="1"/>
      <c r="PFC142" s="1"/>
      <c r="PFD142" s="1"/>
      <c r="PFE142" s="1"/>
      <c r="PFF142" s="1"/>
      <c r="PFG142" s="1"/>
      <c r="PFH142" s="1"/>
      <c r="PFI142" s="1"/>
      <c r="PFJ142" s="1"/>
      <c r="PFK142" s="1"/>
      <c r="PFL142" s="1"/>
      <c r="PFM142" s="1"/>
      <c r="PFN142" s="1"/>
      <c r="PFO142" s="1"/>
      <c r="PFP142" s="1"/>
      <c r="PFQ142" s="1"/>
      <c r="PFR142" s="1"/>
      <c r="PFS142" s="1"/>
      <c r="PFT142" s="1"/>
      <c r="PFU142" s="1"/>
      <c r="PFV142" s="1"/>
      <c r="PFW142" s="1"/>
      <c r="PFX142" s="1"/>
      <c r="PFY142" s="1"/>
      <c r="PFZ142" s="1"/>
      <c r="PGA142" s="1"/>
      <c r="PGB142" s="1"/>
      <c r="PGC142" s="1"/>
      <c r="PGD142" s="1"/>
      <c r="PGE142" s="1"/>
      <c r="PGF142" s="1"/>
      <c r="PGG142" s="1"/>
      <c r="PGH142" s="1"/>
      <c r="PGI142" s="1"/>
      <c r="PGJ142" s="1"/>
      <c r="PGK142" s="1"/>
      <c r="PGL142" s="1"/>
      <c r="PGM142" s="1"/>
      <c r="PGN142" s="1"/>
      <c r="PGO142" s="1"/>
      <c r="PGP142" s="1"/>
      <c r="PGQ142" s="1"/>
      <c r="PGR142" s="1"/>
      <c r="PGS142" s="1"/>
      <c r="PGT142" s="1"/>
      <c r="PGU142" s="1"/>
      <c r="PGV142" s="1"/>
      <c r="PGW142" s="1"/>
      <c r="PGX142" s="1"/>
      <c r="PGY142" s="1"/>
      <c r="PGZ142" s="1"/>
      <c r="PHA142" s="1"/>
      <c r="PHB142" s="1"/>
      <c r="PHC142" s="1"/>
      <c r="PHD142" s="1"/>
      <c r="PHE142" s="1"/>
      <c r="PHF142" s="1"/>
      <c r="PHG142" s="1"/>
      <c r="PHH142" s="1"/>
      <c r="PHI142" s="1"/>
      <c r="PHJ142" s="1"/>
      <c r="PHK142" s="1"/>
      <c r="PHL142" s="1"/>
      <c r="PHM142" s="1"/>
      <c r="PHN142" s="1"/>
      <c r="PHO142" s="1"/>
      <c r="PHP142" s="1"/>
      <c r="PHQ142" s="1"/>
      <c r="PHR142" s="1"/>
      <c r="PHS142" s="1"/>
      <c r="PHT142" s="1"/>
      <c r="PHU142" s="1"/>
      <c r="PHV142" s="1"/>
      <c r="PHW142" s="1"/>
      <c r="PHX142" s="1"/>
      <c r="PHY142" s="1"/>
      <c r="PHZ142" s="1"/>
      <c r="PIA142" s="1"/>
      <c r="PIB142" s="1"/>
      <c r="PIC142" s="1"/>
      <c r="PID142" s="1"/>
      <c r="PIE142" s="1"/>
      <c r="PIF142" s="1"/>
      <c r="PIG142" s="1"/>
      <c r="PIH142" s="1"/>
      <c r="PII142" s="1"/>
      <c r="PIJ142" s="1"/>
      <c r="PIK142" s="1"/>
      <c r="PIL142" s="1"/>
      <c r="PIM142" s="1"/>
      <c r="PIN142" s="1"/>
      <c r="PIO142" s="1"/>
      <c r="PIP142" s="1"/>
      <c r="PIQ142" s="1"/>
      <c r="PIR142" s="1"/>
      <c r="PIS142" s="1"/>
      <c r="PIT142" s="1"/>
      <c r="PIU142" s="1"/>
      <c r="PIV142" s="1"/>
      <c r="PIW142" s="1"/>
      <c r="PIX142" s="1"/>
      <c r="PIY142" s="1"/>
      <c r="PIZ142" s="1"/>
      <c r="PJA142" s="1"/>
      <c r="PJB142" s="1"/>
      <c r="PJC142" s="1"/>
      <c r="PJD142" s="1"/>
      <c r="PJE142" s="1"/>
      <c r="PJF142" s="1"/>
      <c r="PJG142" s="1"/>
      <c r="PJH142" s="1"/>
      <c r="PJI142" s="1"/>
      <c r="PJJ142" s="1"/>
      <c r="PJK142" s="1"/>
      <c r="PJL142" s="1"/>
      <c r="PJM142" s="1"/>
      <c r="PJN142" s="1"/>
      <c r="PJO142" s="1"/>
      <c r="PJP142" s="1"/>
      <c r="PJQ142" s="1"/>
      <c r="PJR142" s="1"/>
      <c r="PJS142" s="1"/>
      <c r="PJT142" s="1"/>
      <c r="PJU142" s="1"/>
      <c r="PJV142" s="1"/>
      <c r="PJW142" s="1"/>
      <c r="PJX142" s="1"/>
      <c r="PJY142" s="1"/>
      <c r="PJZ142" s="1"/>
      <c r="PKA142" s="1"/>
      <c r="PKB142" s="1"/>
      <c r="PKC142" s="1"/>
      <c r="PKD142" s="1"/>
      <c r="PKE142" s="1"/>
      <c r="PKF142" s="1"/>
      <c r="PKG142" s="1"/>
      <c r="PKH142" s="1"/>
      <c r="PKI142" s="1"/>
      <c r="PKJ142" s="1"/>
      <c r="PKK142" s="1"/>
      <c r="PKL142" s="1"/>
      <c r="PKM142" s="1"/>
      <c r="PKN142" s="1"/>
      <c r="PKO142" s="1"/>
      <c r="PKP142" s="1"/>
      <c r="PKQ142" s="1"/>
      <c r="PKR142" s="1"/>
      <c r="PKS142" s="1"/>
      <c r="PKT142" s="1"/>
      <c r="PKU142" s="1"/>
      <c r="PKV142" s="1"/>
      <c r="PKW142" s="1"/>
      <c r="PKX142" s="1"/>
      <c r="PKY142" s="1"/>
      <c r="PKZ142" s="1"/>
      <c r="PLA142" s="1"/>
      <c r="PLB142" s="1"/>
      <c r="PLC142" s="1"/>
      <c r="PLD142" s="1"/>
      <c r="PLE142" s="1"/>
      <c r="PLF142" s="1"/>
      <c r="PLG142" s="1"/>
      <c r="PLH142" s="1"/>
      <c r="PLI142" s="1"/>
      <c r="PLJ142" s="1"/>
      <c r="PLK142" s="1"/>
      <c r="PLL142" s="1"/>
      <c r="PLM142" s="1"/>
      <c r="PLN142" s="1"/>
      <c r="PLO142" s="1"/>
      <c r="PLP142" s="1"/>
      <c r="PLQ142" s="1"/>
      <c r="PLR142" s="1"/>
      <c r="PLS142" s="1"/>
      <c r="PLT142" s="1"/>
      <c r="PLU142" s="1"/>
      <c r="PLV142" s="1"/>
      <c r="PLW142" s="1"/>
      <c r="PLX142" s="1"/>
      <c r="PLY142" s="1"/>
      <c r="PLZ142" s="1"/>
      <c r="PMA142" s="1"/>
      <c r="PMB142" s="1"/>
      <c r="PMC142" s="1"/>
      <c r="PMD142" s="1"/>
      <c r="PME142" s="1"/>
      <c r="PMF142" s="1"/>
      <c r="PMG142" s="1"/>
      <c r="PMH142" s="1"/>
      <c r="PMI142" s="1"/>
      <c r="PMJ142" s="1"/>
      <c r="PMK142" s="1"/>
      <c r="PML142" s="1"/>
      <c r="PMM142" s="1"/>
      <c r="PMN142" s="1"/>
      <c r="PMO142" s="1"/>
      <c r="PMP142" s="1"/>
      <c r="PMQ142" s="1"/>
      <c r="PMR142" s="1"/>
      <c r="PMS142" s="1"/>
      <c r="PMT142" s="1"/>
      <c r="PMU142" s="1"/>
      <c r="PMV142" s="1"/>
      <c r="PMW142" s="1"/>
      <c r="PMX142" s="1"/>
      <c r="PMY142" s="1"/>
      <c r="PMZ142" s="1"/>
      <c r="PNA142" s="1"/>
      <c r="PNB142" s="1"/>
      <c r="PNC142" s="1"/>
      <c r="PND142" s="1"/>
      <c r="PNE142" s="1"/>
      <c r="PNF142" s="1"/>
      <c r="PNG142" s="1"/>
      <c r="PNH142" s="1"/>
      <c r="PNI142" s="1"/>
      <c r="PNJ142" s="1"/>
      <c r="PNK142" s="1"/>
      <c r="PNL142" s="1"/>
      <c r="PNM142" s="1"/>
      <c r="PNN142" s="1"/>
      <c r="PNO142" s="1"/>
      <c r="PNP142" s="1"/>
      <c r="PNQ142" s="1"/>
      <c r="PNR142" s="1"/>
      <c r="PNS142" s="1"/>
      <c r="PNT142" s="1"/>
      <c r="PNU142" s="1"/>
      <c r="PNV142" s="1"/>
      <c r="PNW142" s="1"/>
      <c r="PNX142" s="1"/>
      <c r="PNY142" s="1"/>
      <c r="PNZ142" s="1"/>
      <c r="POA142" s="1"/>
      <c r="POB142" s="1"/>
      <c r="POC142" s="1"/>
      <c r="POD142" s="1"/>
      <c r="POE142" s="1"/>
      <c r="POF142" s="1"/>
      <c r="POG142" s="1"/>
      <c r="POH142" s="1"/>
      <c r="POI142" s="1"/>
      <c r="POJ142" s="1"/>
      <c r="POK142" s="1"/>
      <c r="POL142" s="1"/>
      <c r="POM142" s="1"/>
      <c r="PON142" s="1"/>
      <c r="POO142" s="1"/>
      <c r="POP142" s="1"/>
      <c r="POQ142" s="1"/>
      <c r="POR142" s="1"/>
      <c r="POS142" s="1"/>
      <c r="POT142" s="1"/>
      <c r="POU142" s="1"/>
      <c r="POV142" s="1"/>
      <c r="POW142" s="1"/>
      <c r="POX142" s="1"/>
      <c r="POY142" s="1"/>
      <c r="POZ142" s="1"/>
      <c r="PPA142" s="1"/>
      <c r="PPB142" s="1"/>
      <c r="PPC142" s="1"/>
      <c r="PPD142" s="1"/>
      <c r="PPE142" s="1"/>
      <c r="PPF142" s="1"/>
      <c r="PPG142" s="1"/>
      <c r="PPH142" s="1"/>
      <c r="PPI142" s="1"/>
      <c r="PPJ142" s="1"/>
      <c r="PPK142" s="1"/>
      <c r="PPL142" s="1"/>
      <c r="PPM142" s="1"/>
      <c r="PPN142" s="1"/>
      <c r="PPO142" s="1"/>
      <c r="PPP142" s="1"/>
      <c r="PPQ142" s="1"/>
      <c r="PPR142" s="1"/>
      <c r="PPS142" s="1"/>
      <c r="PPT142" s="1"/>
      <c r="PPU142" s="1"/>
      <c r="PPV142" s="1"/>
      <c r="PPW142" s="1"/>
      <c r="PPX142" s="1"/>
      <c r="PPY142" s="1"/>
      <c r="PPZ142" s="1"/>
      <c r="PQA142" s="1"/>
      <c r="PQB142" s="1"/>
      <c r="PQC142" s="1"/>
      <c r="PQD142" s="1"/>
      <c r="PQE142" s="1"/>
      <c r="PQF142" s="1"/>
      <c r="PQG142" s="1"/>
      <c r="PQH142" s="1"/>
      <c r="PQI142" s="1"/>
      <c r="PQJ142" s="1"/>
      <c r="PQK142" s="1"/>
      <c r="PQL142" s="1"/>
      <c r="PQM142" s="1"/>
      <c r="PQN142" s="1"/>
      <c r="PQO142" s="1"/>
      <c r="PQP142" s="1"/>
      <c r="PQQ142" s="1"/>
      <c r="PQR142" s="1"/>
      <c r="PQS142" s="1"/>
      <c r="PQT142" s="1"/>
      <c r="PQU142" s="1"/>
      <c r="PQV142" s="1"/>
      <c r="PQW142" s="1"/>
      <c r="PQX142" s="1"/>
      <c r="PQY142" s="1"/>
      <c r="PQZ142" s="1"/>
      <c r="PRA142" s="1"/>
      <c r="PRB142" s="1"/>
      <c r="PRC142" s="1"/>
      <c r="PRD142" s="1"/>
      <c r="PRE142" s="1"/>
      <c r="PRF142" s="1"/>
      <c r="PRG142" s="1"/>
      <c r="PRH142" s="1"/>
      <c r="PRI142" s="1"/>
      <c r="PRJ142" s="1"/>
      <c r="PRK142" s="1"/>
      <c r="PRL142" s="1"/>
      <c r="PRM142" s="1"/>
      <c r="PRN142" s="1"/>
      <c r="PRO142" s="1"/>
      <c r="PRP142" s="1"/>
      <c r="PRQ142" s="1"/>
      <c r="PRR142" s="1"/>
      <c r="PRS142" s="1"/>
      <c r="PRT142" s="1"/>
      <c r="PRU142" s="1"/>
      <c r="PRV142" s="1"/>
      <c r="PRW142" s="1"/>
      <c r="PRX142" s="1"/>
      <c r="PRY142" s="1"/>
      <c r="PRZ142" s="1"/>
      <c r="PSA142" s="1"/>
      <c r="PSB142" s="1"/>
      <c r="PSC142" s="1"/>
      <c r="PSD142" s="1"/>
      <c r="PSE142" s="1"/>
      <c r="PSF142" s="1"/>
      <c r="PSG142" s="1"/>
      <c r="PSH142" s="1"/>
      <c r="PSI142" s="1"/>
      <c r="PSJ142" s="1"/>
      <c r="PSK142" s="1"/>
      <c r="PSL142" s="1"/>
      <c r="PSM142" s="1"/>
      <c r="PSN142" s="1"/>
      <c r="PSO142" s="1"/>
      <c r="PSP142" s="1"/>
      <c r="PSQ142" s="1"/>
      <c r="PSR142" s="1"/>
      <c r="PSS142" s="1"/>
      <c r="PST142" s="1"/>
      <c r="PSU142" s="1"/>
      <c r="PSV142" s="1"/>
      <c r="PSW142" s="1"/>
      <c r="PSX142" s="1"/>
      <c r="PSY142" s="1"/>
      <c r="PSZ142" s="1"/>
      <c r="PTA142" s="1"/>
      <c r="PTB142" s="1"/>
      <c r="PTC142" s="1"/>
      <c r="PTD142" s="1"/>
      <c r="PTE142" s="1"/>
      <c r="PTF142" s="1"/>
      <c r="PTG142" s="1"/>
      <c r="PTH142" s="1"/>
      <c r="PTI142" s="1"/>
      <c r="PTJ142" s="1"/>
      <c r="PTK142" s="1"/>
      <c r="PTL142" s="1"/>
      <c r="PTM142" s="1"/>
      <c r="PTN142" s="1"/>
      <c r="PTO142" s="1"/>
      <c r="PTP142" s="1"/>
      <c r="PTQ142" s="1"/>
      <c r="PTR142" s="1"/>
      <c r="PTS142" s="1"/>
      <c r="PTT142" s="1"/>
      <c r="PTU142" s="1"/>
      <c r="PTV142" s="1"/>
      <c r="PTW142" s="1"/>
      <c r="PTX142" s="1"/>
      <c r="PTY142" s="1"/>
      <c r="PTZ142" s="1"/>
      <c r="PUA142" s="1"/>
      <c r="PUB142" s="1"/>
      <c r="PUC142" s="1"/>
      <c r="PUD142" s="1"/>
      <c r="PUE142" s="1"/>
      <c r="PUF142" s="1"/>
      <c r="PUG142" s="1"/>
      <c r="PUH142" s="1"/>
      <c r="PUI142" s="1"/>
      <c r="PUJ142" s="1"/>
      <c r="PUK142" s="1"/>
      <c r="PUL142" s="1"/>
      <c r="PUM142" s="1"/>
      <c r="PUN142" s="1"/>
      <c r="PUO142" s="1"/>
      <c r="PUP142" s="1"/>
      <c r="PUQ142" s="1"/>
      <c r="PUR142" s="1"/>
      <c r="PUS142" s="1"/>
      <c r="PUT142" s="1"/>
      <c r="PUU142" s="1"/>
      <c r="PUV142" s="1"/>
      <c r="PUW142" s="1"/>
      <c r="PUX142" s="1"/>
      <c r="PUY142" s="1"/>
      <c r="PUZ142" s="1"/>
      <c r="PVA142" s="1"/>
      <c r="PVB142" s="1"/>
      <c r="PVC142" s="1"/>
      <c r="PVD142" s="1"/>
      <c r="PVE142" s="1"/>
      <c r="PVF142" s="1"/>
      <c r="PVG142" s="1"/>
      <c r="PVH142" s="1"/>
      <c r="PVI142" s="1"/>
      <c r="PVJ142" s="1"/>
      <c r="PVK142" s="1"/>
      <c r="PVL142" s="1"/>
      <c r="PVM142" s="1"/>
      <c r="PVN142" s="1"/>
      <c r="PVO142" s="1"/>
      <c r="PVP142" s="1"/>
      <c r="PVQ142" s="1"/>
      <c r="PVR142" s="1"/>
      <c r="PVS142" s="1"/>
      <c r="PVT142" s="1"/>
      <c r="PVU142" s="1"/>
      <c r="PVV142" s="1"/>
      <c r="PVW142" s="1"/>
      <c r="PVX142" s="1"/>
      <c r="PVY142" s="1"/>
      <c r="PVZ142" s="1"/>
      <c r="PWA142" s="1"/>
      <c r="PWB142" s="1"/>
      <c r="PWC142" s="1"/>
      <c r="PWD142" s="1"/>
      <c r="PWE142" s="1"/>
      <c r="PWF142" s="1"/>
      <c r="PWG142" s="1"/>
      <c r="PWH142" s="1"/>
      <c r="PWI142" s="1"/>
      <c r="PWJ142" s="1"/>
      <c r="PWK142" s="1"/>
      <c r="PWL142" s="1"/>
      <c r="PWM142" s="1"/>
      <c r="PWN142" s="1"/>
      <c r="PWO142" s="1"/>
      <c r="PWP142" s="1"/>
      <c r="PWQ142" s="1"/>
      <c r="PWR142" s="1"/>
      <c r="PWS142" s="1"/>
      <c r="PWT142" s="1"/>
      <c r="PWU142" s="1"/>
      <c r="PWV142" s="1"/>
      <c r="PWW142" s="1"/>
      <c r="PWX142" s="1"/>
      <c r="PWY142" s="1"/>
      <c r="PWZ142" s="1"/>
      <c r="PXA142" s="1"/>
      <c r="PXB142" s="1"/>
      <c r="PXC142" s="1"/>
      <c r="PXD142" s="1"/>
      <c r="PXE142" s="1"/>
      <c r="PXF142" s="1"/>
      <c r="PXG142" s="1"/>
      <c r="PXH142" s="1"/>
      <c r="PXI142" s="1"/>
      <c r="PXJ142" s="1"/>
      <c r="PXK142" s="1"/>
      <c r="PXL142" s="1"/>
      <c r="PXM142" s="1"/>
      <c r="PXN142" s="1"/>
      <c r="PXO142" s="1"/>
      <c r="PXP142" s="1"/>
      <c r="PXQ142" s="1"/>
      <c r="PXR142" s="1"/>
      <c r="PXS142" s="1"/>
      <c r="PXT142" s="1"/>
      <c r="PXU142" s="1"/>
      <c r="PXV142" s="1"/>
      <c r="PXW142" s="1"/>
      <c r="PXX142" s="1"/>
      <c r="PXY142" s="1"/>
      <c r="PXZ142" s="1"/>
      <c r="PYA142" s="1"/>
      <c r="PYB142" s="1"/>
      <c r="PYC142" s="1"/>
      <c r="PYD142" s="1"/>
      <c r="PYE142" s="1"/>
      <c r="PYF142" s="1"/>
      <c r="PYG142" s="1"/>
      <c r="PYH142" s="1"/>
      <c r="PYI142" s="1"/>
      <c r="PYJ142" s="1"/>
      <c r="PYK142" s="1"/>
      <c r="PYL142" s="1"/>
      <c r="PYM142" s="1"/>
      <c r="PYN142" s="1"/>
      <c r="PYO142" s="1"/>
      <c r="PYP142" s="1"/>
      <c r="PYQ142" s="1"/>
      <c r="PYR142" s="1"/>
      <c r="PYS142" s="1"/>
      <c r="PYT142" s="1"/>
      <c r="PYU142" s="1"/>
      <c r="PYV142" s="1"/>
      <c r="PYW142" s="1"/>
      <c r="PYX142" s="1"/>
      <c r="PYY142" s="1"/>
      <c r="PYZ142" s="1"/>
      <c r="PZA142" s="1"/>
      <c r="PZB142" s="1"/>
      <c r="PZC142" s="1"/>
      <c r="PZD142" s="1"/>
      <c r="PZE142" s="1"/>
      <c r="PZF142" s="1"/>
      <c r="PZG142" s="1"/>
      <c r="PZH142" s="1"/>
      <c r="PZI142" s="1"/>
      <c r="PZJ142" s="1"/>
      <c r="PZK142" s="1"/>
      <c r="PZL142" s="1"/>
      <c r="PZM142" s="1"/>
      <c r="PZN142" s="1"/>
      <c r="PZO142" s="1"/>
      <c r="PZP142" s="1"/>
      <c r="PZQ142" s="1"/>
      <c r="PZR142" s="1"/>
      <c r="PZS142" s="1"/>
      <c r="PZT142" s="1"/>
      <c r="PZU142" s="1"/>
      <c r="PZV142" s="1"/>
      <c r="PZW142" s="1"/>
      <c r="PZX142" s="1"/>
      <c r="PZY142" s="1"/>
      <c r="PZZ142" s="1"/>
      <c r="QAA142" s="1"/>
      <c r="QAB142" s="1"/>
      <c r="QAC142" s="1"/>
      <c r="QAD142" s="1"/>
      <c r="QAE142" s="1"/>
      <c r="QAF142" s="1"/>
      <c r="QAG142" s="1"/>
      <c r="QAH142" s="1"/>
      <c r="QAI142" s="1"/>
      <c r="QAJ142" s="1"/>
      <c r="QAK142" s="1"/>
      <c r="QAL142" s="1"/>
      <c r="QAM142" s="1"/>
      <c r="QAN142" s="1"/>
      <c r="QAO142" s="1"/>
      <c r="QAP142" s="1"/>
      <c r="QAQ142" s="1"/>
      <c r="QAR142" s="1"/>
      <c r="QAS142" s="1"/>
      <c r="QAT142" s="1"/>
      <c r="QAU142" s="1"/>
      <c r="QAV142" s="1"/>
      <c r="QAW142" s="1"/>
      <c r="QAX142" s="1"/>
      <c r="QAY142" s="1"/>
      <c r="QAZ142" s="1"/>
      <c r="QBA142" s="1"/>
      <c r="QBB142" s="1"/>
      <c r="QBC142" s="1"/>
      <c r="QBD142" s="1"/>
      <c r="QBE142" s="1"/>
      <c r="QBF142" s="1"/>
      <c r="QBG142" s="1"/>
      <c r="QBH142" s="1"/>
      <c r="QBI142" s="1"/>
      <c r="QBJ142" s="1"/>
      <c r="QBK142" s="1"/>
      <c r="QBL142" s="1"/>
      <c r="QBM142" s="1"/>
      <c r="QBN142" s="1"/>
      <c r="QBO142" s="1"/>
      <c r="QBP142" s="1"/>
      <c r="QBQ142" s="1"/>
      <c r="QBR142" s="1"/>
      <c r="QBS142" s="1"/>
      <c r="QBT142" s="1"/>
      <c r="QBU142" s="1"/>
      <c r="QBV142" s="1"/>
      <c r="QBW142" s="1"/>
      <c r="QBX142" s="1"/>
      <c r="QBY142" s="1"/>
      <c r="QBZ142" s="1"/>
      <c r="QCA142" s="1"/>
      <c r="QCB142" s="1"/>
      <c r="QCC142" s="1"/>
      <c r="QCD142" s="1"/>
      <c r="QCE142" s="1"/>
      <c r="QCF142" s="1"/>
      <c r="QCG142" s="1"/>
      <c r="QCH142" s="1"/>
      <c r="QCI142" s="1"/>
      <c r="QCJ142" s="1"/>
      <c r="QCK142" s="1"/>
      <c r="QCL142" s="1"/>
      <c r="QCM142" s="1"/>
      <c r="QCN142" s="1"/>
      <c r="QCO142" s="1"/>
      <c r="QCP142" s="1"/>
      <c r="QCQ142" s="1"/>
      <c r="QCR142" s="1"/>
      <c r="QCS142" s="1"/>
      <c r="QCT142" s="1"/>
      <c r="QCU142" s="1"/>
      <c r="QCV142" s="1"/>
      <c r="QCW142" s="1"/>
      <c r="QCX142" s="1"/>
      <c r="QCY142" s="1"/>
      <c r="QCZ142" s="1"/>
      <c r="QDA142" s="1"/>
      <c r="QDB142" s="1"/>
      <c r="QDC142" s="1"/>
      <c r="QDD142" s="1"/>
      <c r="QDE142" s="1"/>
      <c r="QDF142" s="1"/>
      <c r="QDG142" s="1"/>
      <c r="QDH142" s="1"/>
      <c r="QDI142" s="1"/>
      <c r="QDJ142" s="1"/>
      <c r="QDK142" s="1"/>
      <c r="QDL142" s="1"/>
      <c r="QDM142" s="1"/>
      <c r="QDN142" s="1"/>
      <c r="QDO142" s="1"/>
      <c r="QDP142" s="1"/>
      <c r="QDQ142" s="1"/>
      <c r="QDR142" s="1"/>
      <c r="QDS142" s="1"/>
      <c r="QDT142" s="1"/>
      <c r="QDU142" s="1"/>
      <c r="QDV142" s="1"/>
      <c r="QDW142" s="1"/>
      <c r="QDX142" s="1"/>
      <c r="QDY142" s="1"/>
      <c r="QDZ142" s="1"/>
      <c r="QEA142" s="1"/>
      <c r="QEB142" s="1"/>
      <c r="QEC142" s="1"/>
      <c r="QED142" s="1"/>
      <c r="QEE142" s="1"/>
      <c r="QEF142" s="1"/>
      <c r="QEG142" s="1"/>
      <c r="QEH142" s="1"/>
      <c r="QEI142" s="1"/>
      <c r="QEJ142" s="1"/>
      <c r="QEK142" s="1"/>
      <c r="QEL142" s="1"/>
      <c r="QEM142" s="1"/>
      <c r="QEN142" s="1"/>
      <c r="QEO142" s="1"/>
      <c r="QEP142" s="1"/>
      <c r="QEQ142" s="1"/>
      <c r="QER142" s="1"/>
      <c r="QES142" s="1"/>
      <c r="QET142" s="1"/>
      <c r="QEU142" s="1"/>
      <c r="QEV142" s="1"/>
      <c r="QEW142" s="1"/>
      <c r="QEX142" s="1"/>
      <c r="QEY142" s="1"/>
      <c r="QEZ142" s="1"/>
      <c r="QFA142" s="1"/>
      <c r="QFB142" s="1"/>
      <c r="QFC142" s="1"/>
      <c r="QFD142" s="1"/>
      <c r="QFE142" s="1"/>
      <c r="QFF142" s="1"/>
      <c r="QFG142" s="1"/>
      <c r="QFH142" s="1"/>
      <c r="QFI142" s="1"/>
      <c r="QFJ142" s="1"/>
      <c r="QFK142" s="1"/>
      <c r="QFL142" s="1"/>
      <c r="QFM142" s="1"/>
      <c r="QFN142" s="1"/>
      <c r="QFO142" s="1"/>
      <c r="QFP142" s="1"/>
      <c r="QFQ142" s="1"/>
      <c r="QFR142" s="1"/>
      <c r="QFS142" s="1"/>
      <c r="QFT142" s="1"/>
      <c r="QFU142" s="1"/>
      <c r="QFV142" s="1"/>
      <c r="QFW142" s="1"/>
      <c r="QFX142" s="1"/>
      <c r="QFY142" s="1"/>
      <c r="QFZ142" s="1"/>
      <c r="QGA142" s="1"/>
      <c r="QGB142" s="1"/>
      <c r="QGC142" s="1"/>
      <c r="QGD142" s="1"/>
      <c r="QGE142" s="1"/>
      <c r="QGF142" s="1"/>
      <c r="QGG142" s="1"/>
      <c r="QGH142" s="1"/>
      <c r="QGI142" s="1"/>
      <c r="QGJ142" s="1"/>
      <c r="QGK142" s="1"/>
      <c r="QGL142" s="1"/>
      <c r="QGM142" s="1"/>
      <c r="QGN142" s="1"/>
      <c r="QGO142" s="1"/>
      <c r="QGP142" s="1"/>
      <c r="QGQ142" s="1"/>
      <c r="QGR142" s="1"/>
      <c r="QGS142" s="1"/>
      <c r="QGT142" s="1"/>
      <c r="QGU142" s="1"/>
      <c r="QGV142" s="1"/>
      <c r="QGW142" s="1"/>
      <c r="QGX142" s="1"/>
      <c r="QGY142" s="1"/>
      <c r="QGZ142" s="1"/>
      <c r="QHA142" s="1"/>
      <c r="QHB142" s="1"/>
      <c r="QHC142" s="1"/>
      <c r="QHD142" s="1"/>
      <c r="QHE142" s="1"/>
      <c r="QHF142" s="1"/>
      <c r="QHG142" s="1"/>
      <c r="QHH142" s="1"/>
      <c r="QHI142" s="1"/>
      <c r="QHJ142" s="1"/>
      <c r="QHK142" s="1"/>
      <c r="QHL142" s="1"/>
      <c r="QHM142" s="1"/>
      <c r="QHN142" s="1"/>
      <c r="QHO142" s="1"/>
      <c r="QHP142" s="1"/>
      <c r="QHQ142" s="1"/>
      <c r="QHR142" s="1"/>
      <c r="QHS142" s="1"/>
      <c r="QHT142" s="1"/>
      <c r="QHU142" s="1"/>
      <c r="QHV142" s="1"/>
      <c r="QHW142" s="1"/>
      <c r="QHX142" s="1"/>
      <c r="QHY142" s="1"/>
      <c r="QHZ142" s="1"/>
      <c r="QIA142" s="1"/>
      <c r="QIB142" s="1"/>
      <c r="QIC142" s="1"/>
      <c r="QID142" s="1"/>
      <c r="QIE142" s="1"/>
      <c r="QIF142" s="1"/>
      <c r="QIG142" s="1"/>
      <c r="QIH142" s="1"/>
      <c r="QII142" s="1"/>
      <c r="QIJ142" s="1"/>
      <c r="QIK142" s="1"/>
      <c r="QIL142" s="1"/>
      <c r="QIM142" s="1"/>
      <c r="QIN142" s="1"/>
      <c r="QIO142" s="1"/>
      <c r="QIP142" s="1"/>
      <c r="QIQ142" s="1"/>
      <c r="QIR142" s="1"/>
      <c r="QIS142" s="1"/>
      <c r="QIT142" s="1"/>
      <c r="QIU142" s="1"/>
      <c r="QIV142" s="1"/>
      <c r="QIW142" s="1"/>
      <c r="QIX142" s="1"/>
      <c r="QIY142" s="1"/>
      <c r="QIZ142" s="1"/>
      <c r="QJA142" s="1"/>
      <c r="QJB142" s="1"/>
      <c r="QJC142" s="1"/>
      <c r="QJD142" s="1"/>
      <c r="QJE142" s="1"/>
      <c r="QJF142" s="1"/>
      <c r="QJG142" s="1"/>
      <c r="QJH142" s="1"/>
      <c r="QJI142" s="1"/>
      <c r="QJJ142" s="1"/>
      <c r="QJK142" s="1"/>
      <c r="QJL142" s="1"/>
      <c r="QJM142" s="1"/>
      <c r="QJN142" s="1"/>
      <c r="QJO142" s="1"/>
      <c r="QJP142" s="1"/>
      <c r="QJQ142" s="1"/>
      <c r="QJR142" s="1"/>
      <c r="QJS142" s="1"/>
      <c r="QJT142" s="1"/>
      <c r="QJU142" s="1"/>
      <c r="QJV142" s="1"/>
      <c r="QJW142" s="1"/>
      <c r="QJX142" s="1"/>
      <c r="QJY142" s="1"/>
      <c r="QJZ142" s="1"/>
      <c r="QKA142" s="1"/>
      <c r="QKB142" s="1"/>
      <c r="QKC142" s="1"/>
      <c r="QKD142" s="1"/>
      <c r="QKE142" s="1"/>
      <c r="QKF142" s="1"/>
      <c r="QKG142" s="1"/>
      <c r="QKH142" s="1"/>
      <c r="QKI142" s="1"/>
      <c r="QKJ142" s="1"/>
      <c r="QKK142" s="1"/>
      <c r="QKL142" s="1"/>
      <c r="QKM142" s="1"/>
      <c r="QKN142" s="1"/>
      <c r="QKO142" s="1"/>
      <c r="QKP142" s="1"/>
      <c r="QKQ142" s="1"/>
      <c r="QKR142" s="1"/>
      <c r="QKS142" s="1"/>
      <c r="QKT142" s="1"/>
      <c r="QKU142" s="1"/>
      <c r="QKV142" s="1"/>
      <c r="QKW142" s="1"/>
      <c r="QKX142" s="1"/>
      <c r="QKY142" s="1"/>
      <c r="QKZ142" s="1"/>
      <c r="QLA142" s="1"/>
      <c r="QLB142" s="1"/>
      <c r="QLC142" s="1"/>
      <c r="QLD142" s="1"/>
      <c r="QLE142" s="1"/>
      <c r="QLF142" s="1"/>
      <c r="QLG142" s="1"/>
      <c r="QLH142" s="1"/>
      <c r="QLI142" s="1"/>
      <c r="QLJ142" s="1"/>
      <c r="QLK142" s="1"/>
      <c r="QLL142" s="1"/>
      <c r="QLM142" s="1"/>
      <c r="QLN142" s="1"/>
      <c r="QLO142" s="1"/>
      <c r="QLP142" s="1"/>
      <c r="QLQ142" s="1"/>
      <c r="QLR142" s="1"/>
      <c r="QLS142" s="1"/>
      <c r="QLT142" s="1"/>
      <c r="QLU142" s="1"/>
      <c r="QLV142" s="1"/>
      <c r="QLW142" s="1"/>
      <c r="QLX142" s="1"/>
      <c r="QLY142" s="1"/>
      <c r="QLZ142" s="1"/>
      <c r="QMA142" s="1"/>
      <c r="QMB142" s="1"/>
      <c r="QMC142" s="1"/>
      <c r="QMD142" s="1"/>
      <c r="QME142" s="1"/>
      <c r="QMF142" s="1"/>
      <c r="QMG142" s="1"/>
      <c r="QMH142" s="1"/>
      <c r="QMI142" s="1"/>
      <c r="QMJ142" s="1"/>
      <c r="QMK142" s="1"/>
      <c r="QML142" s="1"/>
      <c r="QMM142" s="1"/>
      <c r="QMN142" s="1"/>
      <c r="QMO142" s="1"/>
      <c r="QMP142" s="1"/>
      <c r="QMQ142" s="1"/>
      <c r="QMR142" s="1"/>
      <c r="QMS142" s="1"/>
      <c r="QMT142" s="1"/>
      <c r="QMU142" s="1"/>
      <c r="QMV142" s="1"/>
      <c r="QMW142" s="1"/>
      <c r="QMX142" s="1"/>
      <c r="QMY142" s="1"/>
      <c r="QMZ142" s="1"/>
      <c r="QNA142" s="1"/>
      <c r="QNB142" s="1"/>
      <c r="QNC142" s="1"/>
      <c r="QND142" s="1"/>
      <c r="QNE142" s="1"/>
      <c r="QNF142" s="1"/>
      <c r="QNG142" s="1"/>
      <c r="QNH142" s="1"/>
      <c r="QNI142" s="1"/>
      <c r="QNJ142" s="1"/>
      <c r="QNK142" s="1"/>
      <c r="QNL142" s="1"/>
      <c r="QNM142" s="1"/>
      <c r="QNN142" s="1"/>
      <c r="QNO142" s="1"/>
      <c r="QNP142" s="1"/>
      <c r="QNQ142" s="1"/>
      <c r="QNR142" s="1"/>
      <c r="QNS142" s="1"/>
      <c r="QNT142" s="1"/>
      <c r="QNU142" s="1"/>
      <c r="QNV142" s="1"/>
      <c r="QNW142" s="1"/>
      <c r="QNX142" s="1"/>
      <c r="QNY142" s="1"/>
      <c r="QNZ142" s="1"/>
      <c r="QOA142" s="1"/>
      <c r="QOB142" s="1"/>
      <c r="QOC142" s="1"/>
      <c r="QOD142" s="1"/>
      <c r="QOE142" s="1"/>
      <c r="QOF142" s="1"/>
      <c r="QOG142" s="1"/>
      <c r="QOH142" s="1"/>
      <c r="QOI142" s="1"/>
      <c r="QOJ142" s="1"/>
      <c r="QOK142" s="1"/>
      <c r="QOL142" s="1"/>
      <c r="QOM142" s="1"/>
      <c r="QON142" s="1"/>
      <c r="QOO142" s="1"/>
      <c r="QOP142" s="1"/>
      <c r="QOQ142" s="1"/>
      <c r="QOR142" s="1"/>
      <c r="QOS142" s="1"/>
      <c r="QOT142" s="1"/>
      <c r="QOU142" s="1"/>
      <c r="QOV142" s="1"/>
      <c r="QOW142" s="1"/>
      <c r="QOX142" s="1"/>
      <c r="QOY142" s="1"/>
      <c r="QOZ142" s="1"/>
      <c r="QPA142" s="1"/>
      <c r="QPB142" s="1"/>
      <c r="QPC142" s="1"/>
      <c r="QPD142" s="1"/>
      <c r="QPE142" s="1"/>
      <c r="QPF142" s="1"/>
      <c r="QPG142" s="1"/>
      <c r="QPH142" s="1"/>
      <c r="QPI142" s="1"/>
      <c r="QPJ142" s="1"/>
      <c r="QPK142" s="1"/>
      <c r="QPL142" s="1"/>
      <c r="QPM142" s="1"/>
      <c r="QPN142" s="1"/>
      <c r="QPO142" s="1"/>
      <c r="QPP142" s="1"/>
      <c r="QPQ142" s="1"/>
      <c r="QPR142" s="1"/>
      <c r="QPS142" s="1"/>
      <c r="QPT142" s="1"/>
      <c r="QPU142" s="1"/>
      <c r="QPV142" s="1"/>
      <c r="QPW142" s="1"/>
      <c r="QPX142" s="1"/>
      <c r="QPY142" s="1"/>
      <c r="QPZ142" s="1"/>
      <c r="QQA142" s="1"/>
      <c r="QQB142" s="1"/>
      <c r="QQC142" s="1"/>
      <c r="QQD142" s="1"/>
      <c r="QQE142" s="1"/>
      <c r="QQF142" s="1"/>
      <c r="QQG142" s="1"/>
      <c r="QQH142" s="1"/>
      <c r="QQI142" s="1"/>
      <c r="QQJ142" s="1"/>
      <c r="QQK142" s="1"/>
      <c r="QQL142" s="1"/>
      <c r="QQM142" s="1"/>
      <c r="QQN142" s="1"/>
      <c r="QQO142" s="1"/>
      <c r="QQP142" s="1"/>
      <c r="QQQ142" s="1"/>
      <c r="QQR142" s="1"/>
      <c r="QQS142" s="1"/>
      <c r="QQT142" s="1"/>
      <c r="QQU142" s="1"/>
      <c r="QQV142" s="1"/>
      <c r="QQW142" s="1"/>
      <c r="QQX142" s="1"/>
      <c r="QQY142" s="1"/>
      <c r="QQZ142" s="1"/>
      <c r="QRA142" s="1"/>
      <c r="QRB142" s="1"/>
      <c r="QRC142" s="1"/>
      <c r="QRD142" s="1"/>
      <c r="QRE142" s="1"/>
      <c r="QRF142" s="1"/>
      <c r="QRG142" s="1"/>
      <c r="QRH142" s="1"/>
      <c r="QRI142" s="1"/>
      <c r="QRJ142" s="1"/>
      <c r="QRK142" s="1"/>
      <c r="QRL142" s="1"/>
      <c r="QRM142" s="1"/>
      <c r="QRN142" s="1"/>
      <c r="QRO142" s="1"/>
      <c r="QRP142" s="1"/>
      <c r="QRQ142" s="1"/>
      <c r="QRR142" s="1"/>
      <c r="QRS142" s="1"/>
      <c r="QRT142" s="1"/>
      <c r="QRU142" s="1"/>
      <c r="QRV142" s="1"/>
      <c r="QRW142" s="1"/>
      <c r="QRX142" s="1"/>
      <c r="QRY142" s="1"/>
      <c r="QRZ142" s="1"/>
      <c r="QSA142" s="1"/>
      <c r="QSB142" s="1"/>
      <c r="QSC142" s="1"/>
      <c r="QSD142" s="1"/>
      <c r="QSE142" s="1"/>
      <c r="QSF142" s="1"/>
      <c r="QSG142" s="1"/>
      <c r="QSH142" s="1"/>
      <c r="QSI142" s="1"/>
      <c r="QSJ142" s="1"/>
      <c r="QSK142" s="1"/>
      <c r="QSL142" s="1"/>
      <c r="QSM142" s="1"/>
      <c r="QSN142" s="1"/>
      <c r="QSO142" s="1"/>
      <c r="QSP142" s="1"/>
      <c r="QSQ142" s="1"/>
      <c r="QSR142" s="1"/>
      <c r="QSS142" s="1"/>
      <c r="QST142" s="1"/>
      <c r="QSU142" s="1"/>
      <c r="QSV142" s="1"/>
      <c r="QSW142" s="1"/>
      <c r="QSX142" s="1"/>
      <c r="QSY142" s="1"/>
      <c r="QSZ142" s="1"/>
      <c r="QTA142" s="1"/>
      <c r="QTB142" s="1"/>
      <c r="QTC142" s="1"/>
      <c r="QTD142" s="1"/>
      <c r="QTE142" s="1"/>
      <c r="QTF142" s="1"/>
      <c r="QTG142" s="1"/>
      <c r="QTH142" s="1"/>
      <c r="QTI142" s="1"/>
      <c r="QTJ142" s="1"/>
      <c r="QTK142" s="1"/>
      <c r="QTL142" s="1"/>
      <c r="QTM142" s="1"/>
      <c r="QTN142" s="1"/>
      <c r="QTO142" s="1"/>
      <c r="QTP142" s="1"/>
      <c r="QTQ142" s="1"/>
      <c r="QTR142" s="1"/>
      <c r="QTS142" s="1"/>
      <c r="QTT142" s="1"/>
      <c r="QTU142" s="1"/>
      <c r="QTV142" s="1"/>
      <c r="QTW142" s="1"/>
      <c r="QTX142" s="1"/>
      <c r="QTY142" s="1"/>
      <c r="QTZ142" s="1"/>
      <c r="QUA142" s="1"/>
      <c r="QUB142" s="1"/>
      <c r="QUC142" s="1"/>
      <c r="QUD142" s="1"/>
      <c r="QUE142" s="1"/>
      <c r="QUF142" s="1"/>
      <c r="QUG142" s="1"/>
      <c r="QUH142" s="1"/>
      <c r="QUI142" s="1"/>
      <c r="QUJ142" s="1"/>
      <c r="QUK142" s="1"/>
      <c r="QUL142" s="1"/>
      <c r="QUM142" s="1"/>
      <c r="QUN142" s="1"/>
      <c r="QUO142" s="1"/>
      <c r="QUP142" s="1"/>
      <c r="QUQ142" s="1"/>
      <c r="QUR142" s="1"/>
      <c r="QUS142" s="1"/>
      <c r="QUT142" s="1"/>
      <c r="QUU142" s="1"/>
      <c r="QUV142" s="1"/>
      <c r="QUW142" s="1"/>
      <c r="QUX142" s="1"/>
      <c r="QUY142" s="1"/>
      <c r="QUZ142" s="1"/>
      <c r="QVA142" s="1"/>
      <c r="QVB142" s="1"/>
      <c r="QVC142" s="1"/>
      <c r="QVD142" s="1"/>
      <c r="QVE142" s="1"/>
      <c r="QVF142" s="1"/>
      <c r="QVG142" s="1"/>
      <c r="QVH142" s="1"/>
      <c r="QVI142" s="1"/>
      <c r="QVJ142" s="1"/>
      <c r="QVK142" s="1"/>
      <c r="QVL142" s="1"/>
      <c r="QVM142" s="1"/>
      <c r="QVN142" s="1"/>
      <c r="QVO142" s="1"/>
      <c r="QVP142" s="1"/>
      <c r="QVQ142" s="1"/>
      <c r="QVR142" s="1"/>
      <c r="QVS142" s="1"/>
      <c r="QVT142" s="1"/>
      <c r="QVU142" s="1"/>
      <c r="QVV142" s="1"/>
      <c r="QVW142" s="1"/>
      <c r="QVX142" s="1"/>
      <c r="QVY142" s="1"/>
      <c r="QVZ142" s="1"/>
      <c r="QWA142" s="1"/>
      <c r="QWB142" s="1"/>
      <c r="QWC142" s="1"/>
      <c r="QWD142" s="1"/>
      <c r="QWE142" s="1"/>
      <c r="QWF142" s="1"/>
      <c r="QWG142" s="1"/>
      <c r="QWH142" s="1"/>
      <c r="QWI142" s="1"/>
      <c r="QWJ142" s="1"/>
      <c r="QWK142" s="1"/>
      <c r="QWL142" s="1"/>
      <c r="QWM142" s="1"/>
      <c r="QWN142" s="1"/>
      <c r="QWO142" s="1"/>
      <c r="QWP142" s="1"/>
      <c r="QWQ142" s="1"/>
      <c r="QWR142" s="1"/>
      <c r="QWS142" s="1"/>
      <c r="QWT142" s="1"/>
      <c r="QWU142" s="1"/>
      <c r="QWV142" s="1"/>
      <c r="QWW142" s="1"/>
      <c r="QWX142" s="1"/>
      <c r="QWY142" s="1"/>
      <c r="QWZ142" s="1"/>
      <c r="QXA142" s="1"/>
      <c r="QXB142" s="1"/>
      <c r="QXC142" s="1"/>
      <c r="QXD142" s="1"/>
      <c r="QXE142" s="1"/>
      <c r="QXF142" s="1"/>
      <c r="QXG142" s="1"/>
      <c r="QXH142" s="1"/>
      <c r="QXI142" s="1"/>
      <c r="QXJ142" s="1"/>
      <c r="QXK142" s="1"/>
      <c r="QXL142" s="1"/>
      <c r="QXM142" s="1"/>
      <c r="QXN142" s="1"/>
      <c r="QXO142" s="1"/>
      <c r="QXP142" s="1"/>
      <c r="QXQ142" s="1"/>
      <c r="QXR142" s="1"/>
      <c r="QXS142" s="1"/>
      <c r="QXT142" s="1"/>
      <c r="QXU142" s="1"/>
      <c r="QXV142" s="1"/>
      <c r="QXW142" s="1"/>
      <c r="QXX142" s="1"/>
      <c r="QXY142" s="1"/>
      <c r="QXZ142" s="1"/>
      <c r="QYA142" s="1"/>
      <c r="QYB142" s="1"/>
      <c r="QYC142" s="1"/>
      <c r="QYD142" s="1"/>
      <c r="QYE142" s="1"/>
      <c r="QYF142" s="1"/>
      <c r="QYG142" s="1"/>
      <c r="QYH142" s="1"/>
      <c r="QYI142" s="1"/>
      <c r="QYJ142" s="1"/>
      <c r="QYK142" s="1"/>
      <c r="QYL142" s="1"/>
      <c r="QYM142" s="1"/>
      <c r="QYN142" s="1"/>
      <c r="QYO142" s="1"/>
      <c r="QYP142" s="1"/>
      <c r="QYQ142" s="1"/>
      <c r="QYR142" s="1"/>
      <c r="QYS142" s="1"/>
      <c r="QYT142" s="1"/>
      <c r="QYU142" s="1"/>
      <c r="QYV142" s="1"/>
      <c r="QYW142" s="1"/>
      <c r="QYX142" s="1"/>
      <c r="QYY142" s="1"/>
      <c r="QYZ142" s="1"/>
      <c r="QZA142" s="1"/>
      <c r="QZB142" s="1"/>
      <c r="QZC142" s="1"/>
      <c r="QZD142" s="1"/>
      <c r="QZE142" s="1"/>
      <c r="QZF142" s="1"/>
      <c r="QZG142" s="1"/>
      <c r="QZH142" s="1"/>
      <c r="QZI142" s="1"/>
      <c r="QZJ142" s="1"/>
      <c r="QZK142" s="1"/>
      <c r="QZL142" s="1"/>
      <c r="QZM142" s="1"/>
      <c r="QZN142" s="1"/>
      <c r="QZO142" s="1"/>
      <c r="QZP142" s="1"/>
      <c r="QZQ142" s="1"/>
      <c r="QZR142" s="1"/>
      <c r="QZS142" s="1"/>
      <c r="QZT142" s="1"/>
      <c r="QZU142" s="1"/>
      <c r="QZV142" s="1"/>
      <c r="QZW142" s="1"/>
      <c r="QZX142" s="1"/>
      <c r="QZY142" s="1"/>
      <c r="QZZ142" s="1"/>
      <c r="RAA142" s="1"/>
      <c r="RAB142" s="1"/>
      <c r="RAC142" s="1"/>
      <c r="RAD142" s="1"/>
      <c r="RAE142" s="1"/>
      <c r="RAF142" s="1"/>
      <c r="RAG142" s="1"/>
      <c r="RAH142" s="1"/>
      <c r="RAI142" s="1"/>
      <c r="RAJ142" s="1"/>
      <c r="RAK142" s="1"/>
      <c r="RAL142" s="1"/>
      <c r="RAM142" s="1"/>
      <c r="RAN142" s="1"/>
      <c r="RAO142" s="1"/>
      <c r="RAP142" s="1"/>
      <c r="RAQ142" s="1"/>
      <c r="RAR142" s="1"/>
      <c r="RAS142" s="1"/>
      <c r="RAT142" s="1"/>
      <c r="RAU142" s="1"/>
      <c r="RAV142" s="1"/>
      <c r="RAW142" s="1"/>
      <c r="RAX142" s="1"/>
      <c r="RAY142" s="1"/>
      <c r="RAZ142" s="1"/>
      <c r="RBA142" s="1"/>
      <c r="RBB142" s="1"/>
      <c r="RBC142" s="1"/>
      <c r="RBD142" s="1"/>
      <c r="RBE142" s="1"/>
      <c r="RBF142" s="1"/>
      <c r="RBG142" s="1"/>
      <c r="RBH142" s="1"/>
      <c r="RBI142" s="1"/>
      <c r="RBJ142" s="1"/>
      <c r="RBK142" s="1"/>
      <c r="RBL142" s="1"/>
      <c r="RBM142" s="1"/>
      <c r="RBN142" s="1"/>
      <c r="RBO142" s="1"/>
      <c r="RBP142" s="1"/>
      <c r="RBQ142" s="1"/>
      <c r="RBR142" s="1"/>
      <c r="RBS142" s="1"/>
      <c r="RBT142" s="1"/>
      <c r="RBU142" s="1"/>
      <c r="RBV142" s="1"/>
      <c r="RBW142" s="1"/>
      <c r="RBX142" s="1"/>
      <c r="RBY142" s="1"/>
      <c r="RBZ142" s="1"/>
      <c r="RCA142" s="1"/>
      <c r="RCB142" s="1"/>
      <c r="RCC142" s="1"/>
      <c r="RCD142" s="1"/>
      <c r="RCE142" s="1"/>
      <c r="RCF142" s="1"/>
      <c r="RCG142" s="1"/>
      <c r="RCH142" s="1"/>
      <c r="RCI142" s="1"/>
      <c r="RCJ142" s="1"/>
      <c r="RCK142" s="1"/>
      <c r="RCL142" s="1"/>
      <c r="RCM142" s="1"/>
      <c r="RCN142" s="1"/>
      <c r="RCO142" s="1"/>
      <c r="RCP142" s="1"/>
      <c r="RCQ142" s="1"/>
      <c r="RCR142" s="1"/>
      <c r="RCS142" s="1"/>
      <c r="RCT142" s="1"/>
      <c r="RCU142" s="1"/>
      <c r="RCV142" s="1"/>
      <c r="RCW142" s="1"/>
      <c r="RCX142" s="1"/>
      <c r="RCY142" s="1"/>
      <c r="RCZ142" s="1"/>
      <c r="RDA142" s="1"/>
      <c r="RDB142" s="1"/>
      <c r="RDC142" s="1"/>
      <c r="RDD142" s="1"/>
      <c r="RDE142" s="1"/>
      <c r="RDF142" s="1"/>
      <c r="RDG142" s="1"/>
      <c r="RDH142" s="1"/>
      <c r="RDI142" s="1"/>
      <c r="RDJ142" s="1"/>
      <c r="RDK142" s="1"/>
      <c r="RDL142" s="1"/>
      <c r="RDM142" s="1"/>
      <c r="RDN142" s="1"/>
      <c r="RDO142" s="1"/>
      <c r="RDP142" s="1"/>
      <c r="RDQ142" s="1"/>
      <c r="RDR142" s="1"/>
      <c r="RDS142" s="1"/>
      <c r="RDT142" s="1"/>
      <c r="RDU142" s="1"/>
      <c r="RDV142" s="1"/>
      <c r="RDW142" s="1"/>
      <c r="RDX142" s="1"/>
      <c r="RDY142" s="1"/>
      <c r="RDZ142" s="1"/>
      <c r="REA142" s="1"/>
      <c r="REB142" s="1"/>
      <c r="REC142" s="1"/>
      <c r="RED142" s="1"/>
      <c r="REE142" s="1"/>
      <c r="REF142" s="1"/>
      <c r="REG142" s="1"/>
      <c r="REH142" s="1"/>
      <c r="REI142" s="1"/>
      <c r="REJ142" s="1"/>
      <c r="REK142" s="1"/>
      <c r="REL142" s="1"/>
      <c r="REM142" s="1"/>
      <c r="REN142" s="1"/>
      <c r="REO142" s="1"/>
      <c r="REP142" s="1"/>
      <c r="REQ142" s="1"/>
      <c r="RER142" s="1"/>
      <c r="RES142" s="1"/>
      <c r="RET142" s="1"/>
      <c r="REU142" s="1"/>
      <c r="REV142" s="1"/>
      <c r="REW142" s="1"/>
      <c r="REX142" s="1"/>
      <c r="REY142" s="1"/>
      <c r="REZ142" s="1"/>
      <c r="RFA142" s="1"/>
      <c r="RFB142" s="1"/>
      <c r="RFC142" s="1"/>
      <c r="RFD142" s="1"/>
      <c r="RFE142" s="1"/>
      <c r="RFF142" s="1"/>
      <c r="RFG142" s="1"/>
      <c r="RFH142" s="1"/>
      <c r="RFI142" s="1"/>
      <c r="RFJ142" s="1"/>
      <c r="RFK142" s="1"/>
      <c r="RFL142" s="1"/>
      <c r="RFM142" s="1"/>
      <c r="RFN142" s="1"/>
      <c r="RFO142" s="1"/>
      <c r="RFP142" s="1"/>
      <c r="RFQ142" s="1"/>
      <c r="RFR142" s="1"/>
      <c r="RFS142" s="1"/>
      <c r="RFT142" s="1"/>
      <c r="RFU142" s="1"/>
      <c r="RFV142" s="1"/>
      <c r="RFW142" s="1"/>
      <c r="RFX142" s="1"/>
      <c r="RFY142" s="1"/>
      <c r="RFZ142" s="1"/>
      <c r="RGA142" s="1"/>
      <c r="RGB142" s="1"/>
      <c r="RGC142" s="1"/>
      <c r="RGD142" s="1"/>
      <c r="RGE142" s="1"/>
      <c r="RGF142" s="1"/>
      <c r="RGG142" s="1"/>
      <c r="RGH142" s="1"/>
      <c r="RGI142" s="1"/>
      <c r="RGJ142" s="1"/>
      <c r="RGK142" s="1"/>
      <c r="RGL142" s="1"/>
      <c r="RGM142" s="1"/>
      <c r="RGN142" s="1"/>
      <c r="RGO142" s="1"/>
      <c r="RGP142" s="1"/>
      <c r="RGQ142" s="1"/>
      <c r="RGR142" s="1"/>
      <c r="RGS142" s="1"/>
      <c r="RGT142" s="1"/>
      <c r="RGU142" s="1"/>
      <c r="RGV142" s="1"/>
      <c r="RGW142" s="1"/>
      <c r="RGX142" s="1"/>
      <c r="RGY142" s="1"/>
      <c r="RGZ142" s="1"/>
      <c r="RHA142" s="1"/>
      <c r="RHB142" s="1"/>
      <c r="RHC142" s="1"/>
      <c r="RHD142" s="1"/>
      <c r="RHE142" s="1"/>
      <c r="RHF142" s="1"/>
      <c r="RHG142" s="1"/>
      <c r="RHH142" s="1"/>
      <c r="RHI142" s="1"/>
      <c r="RHJ142" s="1"/>
      <c r="RHK142" s="1"/>
      <c r="RHL142" s="1"/>
      <c r="RHM142" s="1"/>
      <c r="RHN142" s="1"/>
      <c r="RHO142" s="1"/>
      <c r="RHP142" s="1"/>
      <c r="RHQ142" s="1"/>
      <c r="RHR142" s="1"/>
      <c r="RHS142" s="1"/>
      <c r="RHT142" s="1"/>
      <c r="RHU142" s="1"/>
      <c r="RHV142" s="1"/>
      <c r="RHW142" s="1"/>
      <c r="RHX142" s="1"/>
      <c r="RHY142" s="1"/>
      <c r="RHZ142" s="1"/>
      <c r="RIA142" s="1"/>
      <c r="RIB142" s="1"/>
      <c r="RIC142" s="1"/>
      <c r="RID142" s="1"/>
      <c r="RIE142" s="1"/>
      <c r="RIF142" s="1"/>
      <c r="RIG142" s="1"/>
      <c r="RIH142" s="1"/>
      <c r="RII142" s="1"/>
      <c r="RIJ142" s="1"/>
      <c r="RIK142" s="1"/>
      <c r="RIL142" s="1"/>
      <c r="RIM142" s="1"/>
      <c r="RIN142" s="1"/>
      <c r="RIO142" s="1"/>
      <c r="RIP142" s="1"/>
      <c r="RIQ142" s="1"/>
      <c r="RIR142" s="1"/>
      <c r="RIS142" s="1"/>
      <c r="RIT142" s="1"/>
      <c r="RIU142" s="1"/>
      <c r="RIV142" s="1"/>
      <c r="RIW142" s="1"/>
      <c r="RIX142" s="1"/>
      <c r="RIY142" s="1"/>
      <c r="RIZ142" s="1"/>
      <c r="RJA142" s="1"/>
      <c r="RJB142" s="1"/>
      <c r="RJC142" s="1"/>
      <c r="RJD142" s="1"/>
      <c r="RJE142" s="1"/>
      <c r="RJF142" s="1"/>
      <c r="RJG142" s="1"/>
      <c r="RJH142" s="1"/>
      <c r="RJI142" s="1"/>
      <c r="RJJ142" s="1"/>
      <c r="RJK142" s="1"/>
      <c r="RJL142" s="1"/>
      <c r="RJM142" s="1"/>
      <c r="RJN142" s="1"/>
      <c r="RJO142" s="1"/>
      <c r="RJP142" s="1"/>
      <c r="RJQ142" s="1"/>
      <c r="RJR142" s="1"/>
      <c r="RJS142" s="1"/>
      <c r="RJT142" s="1"/>
      <c r="RJU142" s="1"/>
      <c r="RJV142" s="1"/>
      <c r="RJW142" s="1"/>
      <c r="RJX142" s="1"/>
      <c r="RJY142" s="1"/>
      <c r="RJZ142" s="1"/>
      <c r="RKA142" s="1"/>
      <c r="RKB142" s="1"/>
      <c r="RKC142" s="1"/>
      <c r="RKD142" s="1"/>
      <c r="RKE142" s="1"/>
      <c r="RKF142" s="1"/>
      <c r="RKG142" s="1"/>
      <c r="RKH142" s="1"/>
      <c r="RKI142" s="1"/>
      <c r="RKJ142" s="1"/>
      <c r="RKK142" s="1"/>
      <c r="RKL142" s="1"/>
      <c r="RKM142" s="1"/>
      <c r="RKN142" s="1"/>
      <c r="RKO142" s="1"/>
      <c r="RKP142" s="1"/>
      <c r="RKQ142" s="1"/>
      <c r="RKR142" s="1"/>
      <c r="RKS142" s="1"/>
      <c r="RKT142" s="1"/>
      <c r="RKU142" s="1"/>
      <c r="RKV142" s="1"/>
      <c r="RKW142" s="1"/>
      <c r="RKX142" s="1"/>
      <c r="RKY142" s="1"/>
      <c r="RKZ142" s="1"/>
      <c r="RLA142" s="1"/>
      <c r="RLB142" s="1"/>
      <c r="RLC142" s="1"/>
      <c r="RLD142" s="1"/>
      <c r="RLE142" s="1"/>
      <c r="RLF142" s="1"/>
      <c r="RLG142" s="1"/>
      <c r="RLH142" s="1"/>
      <c r="RLI142" s="1"/>
      <c r="RLJ142" s="1"/>
      <c r="RLK142" s="1"/>
      <c r="RLL142" s="1"/>
      <c r="RLM142" s="1"/>
      <c r="RLN142" s="1"/>
      <c r="RLO142" s="1"/>
      <c r="RLP142" s="1"/>
      <c r="RLQ142" s="1"/>
      <c r="RLR142" s="1"/>
      <c r="RLS142" s="1"/>
      <c r="RLT142" s="1"/>
      <c r="RLU142" s="1"/>
      <c r="RLV142" s="1"/>
      <c r="RLW142" s="1"/>
      <c r="RLX142" s="1"/>
      <c r="RLY142" s="1"/>
      <c r="RLZ142" s="1"/>
      <c r="RMA142" s="1"/>
      <c r="RMB142" s="1"/>
      <c r="RMC142" s="1"/>
      <c r="RMD142" s="1"/>
      <c r="RME142" s="1"/>
      <c r="RMF142" s="1"/>
      <c r="RMG142" s="1"/>
      <c r="RMH142" s="1"/>
      <c r="RMI142" s="1"/>
      <c r="RMJ142" s="1"/>
      <c r="RMK142" s="1"/>
      <c r="RML142" s="1"/>
      <c r="RMM142" s="1"/>
      <c r="RMN142" s="1"/>
      <c r="RMO142" s="1"/>
      <c r="RMP142" s="1"/>
      <c r="RMQ142" s="1"/>
      <c r="RMR142" s="1"/>
      <c r="RMS142" s="1"/>
      <c r="RMT142" s="1"/>
      <c r="RMU142" s="1"/>
      <c r="RMV142" s="1"/>
      <c r="RMW142" s="1"/>
      <c r="RMX142" s="1"/>
      <c r="RMY142" s="1"/>
      <c r="RMZ142" s="1"/>
      <c r="RNA142" s="1"/>
      <c r="RNB142" s="1"/>
      <c r="RNC142" s="1"/>
      <c r="RND142" s="1"/>
      <c r="RNE142" s="1"/>
      <c r="RNF142" s="1"/>
      <c r="RNG142" s="1"/>
      <c r="RNH142" s="1"/>
      <c r="RNI142" s="1"/>
      <c r="RNJ142" s="1"/>
      <c r="RNK142" s="1"/>
      <c r="RNL142" s="1"/>
      <c r="RNM142" s="1"/>
      <c r="RNN142" s="1"/>
      <c r="RNO142" s="1"/>
      <c r="RNP142" s="1"/>
      <c r="RNQ142" s="1"/>
      <c r="RNR142" s="1"/>
      <c r="RNS142" s="1"/>
      <c r="RNT142" s="1"/>
      <c r="RNU142" s="1"/>
      <c r="RNV142" s="1"/>
      <c r="RNW142" s="1"/>
      <c r="RNX142" s="1"/>
      <c r="RNY142" s="1"/>
      <c r="RNZ142" s="1"/>
      <c r="ROA142" s="1"/>
      <c r="ROB142" s="1"/>
      <c r="ROC142" s="1"/>
      <c r="ROD142" s="1"/>
      <c r="ROE142" s="1"/>
      <c r="ROF142" s="1"/>
      <c r="ROG142" s="1"/>
      <c r="ROH142" s="1"/>
      <c r="ROI142" s="1"/>
      <c r="ROJ142" s="1"/>
      <c r="ROK142" s="1"/>
      <c r="ROL142" s="1"/>
      <c r="ROM142" s="1"/>
      <c r="RON142" s="1"/>
      <c r="ROO142" s="1"/>
      <c r="ROP142" s="1"/>
      <c r="ROQ142" s="1"/>
      <c r="ROR142" s="1"/>
      <c r="ROS142" s="1"/>
      <c r="ROT142" s="1"/>
      <c r="ROU142" s="1"/>
      <c r="ROV142" s="1"/>
      <c r="ROW142" s="1"/>
      <c r="ROX142" s="1"/>
      <c r="ROY142" s="1"/>
      <c r="ROZ142" s="1"/>
      <c r="RPA142" s="1"/>
      <c r="RPB142" s="1"/>
      <c r="RPC142" s="1"/>
      <c r="RPD142" s="1"/>
      <c r="RPE142" s="1"/>
      <c r="RPF142" s="1"/>
      <c r="RPG142" s="1"/>
      <c r="RPH142" s="1"/>
      <c r="RPI142" s="1"/>
      <c r="RPJ142" s="1"/>
      <c r="RPK142" s="1"/>
      <c r="RPL142" s="1"/>
      <c r="RPM142" s="1"/>
      <c r="RPN142" s="1"/>
      <c r="RPO142" s="1"/>
      <c r="RPP142" s="1"/>
      <c r="RPQ142" s="1"/>
      <c r="RPR142" s="1"/>
      <c r="RPS142" s="1"/>
      <c r="RPT142" s="1"/>
      <c r="RPU142" s="1"/>
      <c r="RPV142" s="1"/>
      <c r="RPW142" s="1"/>
      <c r="RPX142" s="1"/>
      <c r="RPY142" s="1"/>
      <c r="RPZ142" s="1"/>
      <c r="RQA142" s="1"/>
      <c r="RQB142" s="1"/>
      <c r="RQC142" s="1"/>
      <c r="RQD142" s="1"/>
      <c r="RQE142" s="1"/>
      <c r="RQF142" s="1"/>
      <c r="RQG142" s="1"/>
      <c r="RQH142" s="1"/>
      <c r="RQI142" s="1"/>
      <c r="RQJ142" s="1"/>
      <c r="RQK142" s="1"/>
      <c r="RQL142" s="1"/>
      <c r="RQM142" s="1"/>
      <c r="RQN142" s="1"/>
      <c r="RQO142" s="1"/>
      <c r="RQP142" s="1"/>
      <c r="RQQ142" s="1"/>
      <c r="RQR142" s="1"/>
      <c r="RQS142" s="1"/>
      <c r="RQT142" s="1"/>
      <c r="RQU142" s="1"/>
      <c r="RQV142" s="1"/>
      <c r="RQW142" s="1"/>
      <c r="RQX142" s="1"/>
      <c r="RQY142" s="1"/>
      <c r="RQZ142" s="1"/>
      <c r="RRA142" s="1"/>
      <c r="RRB142" s="1"/>
      <c r="RRC142" s="1"/>
      <c r="RRD142" s="1"/>
      <c r="RRE142" s="1"/>
      <c r="RRF142" s="1"/>
      <c r="RRG142" s="1"/>
      <c r="RRH142" s="1"/>
      <c r="RRI142" s="1"/>
      <c r="RRJ142" s="1"/>
      <c r="RRK142" s="1"/>
      <c r="RRL142" s="1"/>
      <c r="RRM142" s="1"/>
      <c r="RRN142" s="1"/>
      <c r="RRO142" s="1"/>
      <c r="RRP142" s="1"/>
      <c r="RRQ142" s="1"/>
      <c r="RRR142" s="1"/>
      <c r="RRS142" s="1"/>
      <c r="RRT142" s="1"/>
      <c r="RRU142" s="1"/>
      <c r="RRV142" s="1"/>
      <c r="RRW142" s="1"/>
      <c r="RRX142" s="1"/>
      <c r="RRY142" s="1"/>
      <c r="RRZ142" s="1"/>
      <c r="RSA142" s="1"/>
      <c r="RSB142" s="1"/>
      <c r="RSC142" s="1"/>
      <c r="RSD142" s="1"/>
      <c r="RSE142" s="1"/>
      <c r="RSF142" s="1"/>
      <c r="RSG142" s="1"/>
      <c r="RSH142" s="1"/>
      <c r="RSI142" s="1"/>
      <c r="RSJ142" s="1"/>
      <c r="RSK142" s="1"/>
      <c r="RSL142" s="1"/>
      <c r="RSM142" s="1"/>
      <c r="RSN142" s="1"/>
      <c r="RSO142" s="1"/>
      <c r="RSP142" s="1"/>
      <c r="RSQ142" s="1"/>
      <c r="RSR142" s="1"/>
      <c r="RSS142" s="1"/>
      <c r="RST142" s="1"/>
      <c r="RSU142" s="1"/>
      <c r="RSV142" s="1"/>
      <c r="RSW142" s="1"/>
      <c r="RSX142" s="1"/>
      <c r="RSY142" s="1"/>
      <c r="RSZ142" s="1"/>
      <c r="RTA142" s="1"/>
      <c r="RTB142" s="1"/>
      <c r="RTC142" s="1"/>
      <c r="RTD142" s="1"/>
      <c r="RTE142" s="1"/>
      <c r="RTF142" s="1"/>
      <c r="RTG142" s="1"/>
      <c r="RTH142" s="1"/>
      <c r="RTI142" s="1"/>
      <c r="RTJ142" s="1"/>
      <c r="RTK142" s="1"/>
      <c r="RTL142" s="1"/>
      <c r="RTM142" s="1"/>
      <c r="RTN142" s="1"/>
      <c r="RTO142" s="1"/>
      <c r="RTP142" s="1"/>
      <c r="RTQ142" s="1"/>
      <c r="RTR142" s="1"/>
      <c r="RTS142" s="1"/>
      <c r="RTT142" s="1"/>
      <c r="RTU142" s="1"/>
      <c r="RTV142" s="1"/>
      <c r="RTW142" s="1"/>
      <c r="RTX142" s="1"/>
      <c r="RTY142" s="1"/>
      <c r="RTZ142" s="1"/>
      <c r="RUA142" s="1"/>
      <c r="RUB142" s="1"/>
      <c r="RUC142" s="1"/>
      <c r="RUD142" s="1"/>
      <c r="RUE142" s="1"/>
      <c r="RUF142" s="1"/>
      <c r="RUG142" s="1"/>
      <c r="RUH142" s="1"/>
      <c r="RUI142" s="1"/>
      <c r="RUJ142" s="1"/>
      <c r="RUK142" s="1"/>
      <c r="RUL142" s="1"/>
      <c r="RUM142" s="1"/>
      <c r="RUN142" s="1"/>
      <c r="RUO142" s="1"/>
      <c r="RUP142" s="1"/>
      <c r="RUQ142" s="1"/>
      <c r="RUR142" s="1"/>
      <c r="RUS142" s="1"/>
      <c r="RUT142" s="1"/>
      <c r="RUU142" s="1"/>
      <c r="RUV142" s="1"/>
      <c r="RUW142" s="1"/>
      <c r="RUX142" s="1"/>
      <c r="RUY142" s="1"/>
      <c r="RUZ142" s="1"/>
      <c r="RVA142" s="1"/>
      <c r="RVB142" s="1"/>
      <c r="RVC142" s="1"/>
      <c r="RVD142" s="1"/>
      <c r="RVE142" s="1"/>
      <c r="RVF142" s="1"/>
      <c r="RVG142" s="1"/>
      <c r="RVH142" s="1"/>
      <c r="RVI142" s="1"/>
      <c r="RVJ142" s="1"/>
      <c r="RVK142" s="1"/>
      <c r="RVL142" s="1"/>
      <c r="RVM142" s="1"/>
      <c r="RVN142" s="1"/>
      <c r="RVO142" s="1"/>
      <c r="RVP142" s="1"/>
      <c r="RVQ142" s="1"/>
      <c r="RVR142" s="1"/>
      <c r="RVS142" s="1"/>
      <c r="RVT142" s="1"/>
      <c r="RVU142" s="1"/>
      <c r="RVV142" s="1"/>
      <c r="RVW142" s="1"/>
      <c r="RVX142" s="1"/>
      <c r="RVY142" s="1"/>
      <c r="RVZ142" s="1"/>
      <c r="RWA142" s="1"/>
      <c r="RWB142" s="1"/>
      <c r="RWC142" s="1"/>
      <c r="RWD142" s="1"/>
      <c r="RWE142" s="1"/>
      <c r="RWF142" s="1"/>
      <c r="RWG142" s="1"/>
      <c r="RWH142" s="1"/>
      <c r="RWI142" s="1"/>
      <c r="RWJ142" s="1"/>
      <c r="RWK142" s="1"/>
      <c r="RWL142" s="1"/>
      <c r="RWM142" s="1"/>
      <c r="RWN142" s="1"/>
      <c r="RWO142" s="1"/>
      <c r="RWP142" s="1"/>
      <c r="RWQ142" s="1"/>
      <c r="RWR142" s="1"/>
      <c r="RWS142" s="1"/>
      <c r="RWT142" s="1"/>
      <c r="RWU142" s="1"/>
      <c r="RWV142" s="1"/>
      <c r="RWW142" s="1"/>
      <c r="RWX142" s="1"/>
      <c r="RWY142" s="1"/>
      <c r="RWZ142" s="1"/>
      <c r="RXA142" s="1"/>
      <c r="RXB142" s="1"/>
      <c r="RXC142" s="1"/>
      <c r="RXD142" s="1"/>
      <c r="RXE142" s="1"/>
      <c r="RXF142" s="1"/>
      <c r="RXG142" s="1"/>
      <c r="RXH142" s="1"/>
      <c r="RXI142" s="1"/>
      <c r="RXJ142" s="1"/>
      <c r="RXK142" s="1"/>
      <c r="RXL142" s="1"/>
      <c r="RXM142" s="1"/>
      <c r="RXN142" s="1"/>
      <c r="RXO142" s="1"/>
      <c r="RXP142" s="1"/>
      <c r="RXQ142" s="1"/>
      <c r="RXR142" s="1"/>
      <c r="RXS142" s="1"/>
      <c r="RXT142" s="1"/>
      <c r="RXU142" s="1"/>
      <c r="RXV142" s="1"/>
      <c r="RXW142" s="1"/>
      <c r="RXX142" s="1"/>
      <c r="RXY142" s="1"/>
      <c r="RXZ142" s="1"/>
      <c r="RYA142" s="1"/>
      <c r="RYB142" s="1"/>
      <c r="RYC142" s="1"/>
      <c r="RYD142" s="1"/>
      <c r="RYE142" s="1"/>
      <c r="RYF142" s="1"/>
      <c r="RYG142" s="1"/>
      <c r="RYH142" s="1"/>
      <c r="RYI142" s="1"/>
      <c r="RYJ142" s="1"/>
      <c r="RYK142" s="1"/>
      <c r="RYL142" s="1"/>
      <c r="RYM142" s="1"/>
      <c r="RYN142" s="1"/>
      <c r="RYO142" s="1"/>
      <c r="RYP142" s="1"/>
      <c r="RYQ142" s="1"/>
      <c r="RYR142" s="1"/>
      <c r="RYS142" s="1"/>
      <c r="RYT142" s="1"/>
      <c r="RYU142" s="1"/>
      <c r="RYV142" s="1"/>
      <c r="RYW142" s="1"/>
      <c r="RYX142" s="1"/>
      <c r="RYY142" s="1"/>
      <c r="RYZ142" s="1"/>
      <c r="RZA142" s="1"/>
      <c r="RZB142" s="1"/>
      <c r="RZC142" s="1"/>
      <c r="RZD142" s="1"/>
      <c r="RZE142" s="1"/>
      <c r="RZF142" s="1"/>
      <c r="RZG142" s="1"/>
      <c r="RZH142" s="1"/>
      <c r="RZI142" s="1"/>
      <c r="RZJ142" s="1"/>
      <c r="RZK142" s="1"/>
      <c r="RZL142" s="1"/>
      <c r="RZM142" s="1"/>
      <c r="RZN142" s="1"/>
      <c r="RZO142" s="1"/>
      <c r="RZP142" s="1"/>
      <c r="RZQ142" s="1"/>
      <c r="RZR142" s="1"/>
      <c r="RZS142" s="1"/>
      <c r="RZT142" s="1"/>
      <c r="RZU142" s="1"/>
      <c r="RZV142" s="1"/>
      <c r="RZW142" s="1"/>
      <c r="RZX142" s="1"/>
      <c r="RZY142" s="1"/>
      <c r="RZZ142" s="1"/>
      <c r="SAA142" s="1"/>
      <c r="SAB142" s="1"/>
      <c r="SAC142" s="1"/>
      <c r="SAD142" s="1"/>
      <c r="SAE142" s="1"/>
      <c r="SAF142" s="1"/>
      <c r="SAG142" s="1"/>
      <c r="SAH142" s="1"/>
      <c r="SAI142" s="1"/>
      <c r="SAJ142" s="1"/>
      <c r="SAK142" s="1"/>
      <c r="SAL142" s="1"/>
      <c r="SAM142" s="1"/>
      <c r="SAN142" s="1"/>
      <c r="SAO142" s="1"/>
      <c r="SAP142" s="1"/>
      <c r="SAQ142" s="1"/>
      <c r="SAR142" s="1"/>
      <c r="SAS142" s="1"/>
      <c r="SAT142" s="1"/>
      <c r="SAU142" s="1"/>
      <c r="SAV142" s="1"/>
      <c r="SAW142" s="1"/>
      <c r="SAX142" s="1"/>
      <c r="SAY142" s="1"/>
      <c r="SAZ142" s="1"/>
      <c r="SBA142" s="1"/>
      <c r="SBB142" s="1"/>
      <c r="SBC142" s="1"/>
      <c r="SBD142" s="1"/>
      <c r="SBE142" s="1"/>
      <c r="SBF142" s="1"/>
      <c r="SBG142" s="1"/>
      <c r="SBH142" s="1"/>
      <c r="SBI142" s="1"/>
      <c r="SBJ142" s="1"/>
      <c r="SBK142" s="1"/>
      <c r="SBL142" s="1"/>
      <c r="SBM142" s="1"/>
      <c r="SBN142" s="1"/>
      <c r="SBO142" s="1"/>
      <c r="SBP142" s="1"/>
      <c r="SBQ142" s="1"/>
      <c r="SBR142" s="1"/>
      <c r="SBS142" s="1"/>
      <c r="SBT142" s="1"/>
      <c r="SBU142" s="1"/>
      <c r="SBV142" s="1"/>
      <c r="SBW142" s="1"/>
      <c r="SBX142" s="1"/>
      <c r="SBY142" s="1"/>
      <c r="SBZ142" s="1"/>
      <c r="SCA142" s="1"/>
      <c r="SCB142" s="1"/>
      <c r="SCC142" s="1"/>
      <c r="SCD142" s="1"/>
      <c r="SCE142" s="1"/>
      <c r="SCF142" s="1"/>
      <c r="SCG142" s="1"/>
      <c r="SCH142" s="1"/>
      <c r="SCI142" s="1"/>
      <c r="SCJ142" s="1"/>
      <c r="SCK142" s="1"/>
      <c r="SCL142" s="1"/>
      <c r="SCM142" s="1"/>
      <c r="SCN142" s="1"/>
      <c r="SCO142" s="1"/>
      <c r="SCP142" s="1"/>
      <c r="SCQ142" s="1"/>
      <c r="SCR142" s="1"/>
      <c r="SCS142" s="1"/>
      <c r="SCT142" s="1"/>
      <c r="SCU142" s="1"/>
      <c r="SCV142" s="1"/>
      <c r="SCW142" s="1"/>
      <c r="SCX142" s="1"/>
      <c r="SCY142" s="1"/>
      <c r="SCZ142" s="1"/>
      <c r="SDA142" s="1"/>
      <c r="SDB142" s="1"/>
      <c r="SDC142" s="1"/>
      <c r="SDD142" s="1"/>
      <c r="SDE142" s="1"/>
      <c r="SDF142" s="1"/>
      <c r="SDG142" s="1"/>
      <c r="SDH142" s="1"/>
      <c r="SDI142" s="1"/>
      <c r="SDJ142" s="1"/>
      <c r="SDK142" s="1"/>
      <c r="SDL142" s="1"/>
      <c r="SDM142" s="1"/>
      <c r="SDN142" s="1"/>
      <c r="SDO142" s="1"/>
      <c r="SDP142" s="1"/>
      <c r="SDQ142" s="1"/>
      <c r="SDR142" s="1"/>
      <c r="SDS142" s="1"/>
      <c r="SDT142" s="1"/>
      <c r="SDU142" s="1"/>
      <c r="SDV142" s="1"/>
      <c r="SDW142" s="1"/>
      <c r="SDX142" s="1"/>
      <c r="SDY142" s="1"/>
      <c r="SDZ142" s="1"/>
      <c r="SEA142" s="1"/>
      <c r="SEB142" s="1"/>
      <c r="SEC142" s="1"/>
      <c r="SED142" s="1"/>
      <c r="SEE142" s="1"/>
      <c r="SEF142" s="1"/>
      <c r="SEG142" s="1"/>
      <c r="SEH142" s="1"/>
      <c r="SEI142" s="1"/>
      <c r="SEJ142" s="1"/>
      <c r="SEK142" s="1"/>
      <c r="SEL142" s="1"/>
      <c r="SEM142" s="1"/>
      <c r="SEN142" s="1"/>
      <c r="SEO142" s="1"/>
      <c r="SEP142" s="1"/>
      <c r="SEQ142" s="1"/>
      <c r="SER142" s="1"/>
      <c r="SES142" s="1"/>
      <c r="SET142" s="1"/>
      <c r="SEU142" s="1"/>
      <c r="SEV142" s="1"/>
      <c r="SEW142" s="1"/>
      <c r="SEX142" s="1"/>
      <c r="SEY142" s="1"/>
      <c r="SEZ142" s="1"/>
      <c r="SFA142" s="1"/>
      <c r="SFB142" s="1"/>
      <c r="SFC142" s="1"/>
      <c r="SFD142" s="1"/>
      <c r="SFE142" s="1"/>
      <c r="SFF142" s="1"/>
      <c r="SFG142" s="1"/>
      <c r="SFH142" s="1"/>
      <c r="SFI142" s="1"/>
      <c r="SFJ142" s="1"/>
      <c r="SFK142" s="1"/>
      <c r="SFL142" s="1"/>
      <c r="SFM142" s="1"/>
      <c r="SFN142" s="1"/>
      <c r="SFO142" s="1"/>
      <c r="SFP142" s="1"/>
      <c r="SFQ142" s="1"/>
      <c r="SFR142" s="1"/>
      <c r="SFS142" s="1"/>
      <c r="SFT142" s="1"/>
      <c r="SFU142" s="1"/>
      <c r="SFV142" s="1"/>
      <c r="SFW142" s="1"/>
      <c r="SFX142" s="1"/>
      <c r="SFY142" s="1"/>
      <c r="SFZ142" s="1"/>
      <c r="SGA142" s="1"/>
      <c r="SGB142" s="1"/>
      <c r="SGC142" s="1"/>
      <c r="SGD142" s="1"/>
      <c r="SGE142" s="1"/>
      <c r="SGF142" s="1"/>
      <c r="SGG142" s="1"/>
      <c r="SGH142" s="1"/>
      <c r="SGI142" s="1"/>
      <c r="SGJ142" s="1"/>
      <c r="SGK142" s="1"/>
      <c r="SGL142" s="1"/>
      <c r="SGM142" s="1"/>
      <c r="SGN142" s="1"/>
      <c r="SGO142" s="1"/>
      <c r="SGP142" s="1"/>
      <c r="SGQ142" s="1"/>
      <c r="SGR142" s="1"/>
      <c r="SGS142" s="1"/>
      <c r="SGT142" s="1"/>
      <c r="SGU142" s="1"/>
      <c r="SGV142" s="1"/>
      <c r="SGW142" s="1"/>
      <c r="SGX142" s="1"/>
      <c r="SGY142" s="1"/>
      <c r="SGZ142" s="1"/>
      <c r="SHA142" s="1"/>
      <c r="SHB142" s="1"/>
      <c r="SHC142" s="1"/>
      <c r="SHD142" s="1"/>
      <c r="SHE142" s="1"/>
      <c r="SHF142" s="1"/>
      <c r="SHG142" s="1"/>
      <c r="SHH142" s="1"/>
      <c r="SHI142" s="1"/>
      <c r="SHJ142" s="1"/>
      <c r="SHK142" s="1"/>
      <c r="SHL142" s="1"/>
      <c r="SHM142" s="1"/>
      <c r="SHN142" s="1"/>
      <c r="SHO142" s="1"/>
      <c r="SHP142" s="1"/>
      <c r="SHQ142" s="1"/>
      <c r="SHR142" s="1"/>
      <c r="SHS142" s="1"/>
      <c r="SHT142" s="1"/>
      <c r="SHU142" s="1"/>
      <c r="SHV142" s="1"/>
      <c r="SHW142" s="1"/>
      <c r="SHX142" s="1"/>
      <c r="SHY142" s="1"/>
      <c r="SHZ142" s="1"/>
      <c r="SIA142" s="1"/>
      <c r="SIB142" s="1"/>
      <c r="SIC142" s="1"/>
      <c r="SID142" s="1"/>
      <c r="SIE142" s="1"/>
      <c r="SIF142" s="1"/>
      <c r="SIG142" s="1"/>
      <c r="SIH142" s="1"/>
      <c r="SII142" s="1"/>
      <c r="SIJ142" s="1"/>
      <c r="SIK142" s="1"/>
      <c r="SIL142" s="1"/>
      <c r="SIM142" s="1"/>
      <c r="SIN142" s="1"/>
      <c r="SIO142" s="1"/>
      <c r="SIP142" s="1"/>
      <c r="SIQ142" s="1"/>
      <c r="SIR142" s="1"/>
      <c r="SIS142" s="1"/>
      <c r="SIT142" s="1"/>
      <c r="SIU142" s="1"/>
      <c r="SIV142" s="1"/>
      <c r="SIW142" s="1"/>
      <c r="SIX142" s="1"/>
      <c r="SIY142" s="1"/>
      <c r="SIZ142" s="1"/>
      <c r="SJA142" s="1"/>
      <c r="SJB142" s="1"/>
      <c r="SJC142" s="1"/>
      <c r="SJD142" s="1"/>
      <c r="SJE142" s="1"/>
      <c r="SJF142" s="1"/>
      <c r="SJG142" s="1"/>
      <c r="SJH142" s="1"/>
      <c r="SJI142" s="1"/>
      <c r="SJJ142" s="1"/>
      <c r="SJK142" s="1"/>
      <c r="SJL142" s="1"/>
      <c r="SJM142" s="1"/>
      <c r="SJN142" s="1"/>
      <c r="SJO142" s="1"/>
      <c r="SJP142" s="1"/>
      <c r="SJQ142" s="1"/>
      <c r="SJR142" s="1"/>
      <c r="SJS142" s="1"/>
      <c r="SJT142" s="1"/>
      <c r="SJU142" s="1"/>
      <c r="SJV142" s="1"/>
      <c r="SJW142" s="1"/>
      <c r="SJX142" s="1"/>
      <c r="SJY142" s="1"/>
      <c r="SJZ142" s="1"/>
      <c r="SKA142" s="1"/>
      <c r="SKB142" s="1"/>
      <c r="SKC142" s="1"/>
      <c r="SKD142" s="1"/>
      <c r="SKE142" s="1"/>
      <c r="SKF142" s="1"/>
      <c r="SKG142" s="1"/>
      <c r="SKH142" s="1"/>
      <c r="SKI142" s="1"/>
      <c r="SKJ142" s="1"/>
      <c r="SKK142" s="1"/>
      <c r="SKL142" s="1"/>
      <c r="SKM142" s="1"/>
      <c r="SKN142" s="1"/>
      <c r="SKO142" s="1"/>
      <c r="SKP142" s="1"/>
      <c r="SKQ142" s="1"/>
      <c r="SKR142" s="1"/>
      <c r="SKS142" s="1"/>
      <c r="SKT142" s="1"/>
      <c r="SKU142" s="1"/>
      <c r="SKV142" s="1"/>
      <c r="SKW142" s="1"/>
      <c r="SKX142" s="1"/>
      <c r="SKY142" s="1"/>
      <c r="SKZ142" s="1"/>
      <c r="SLA142" s="1"/>
      <c r="SLB142" s="1"/>
      <c r="SLC142" s="1"/>
      <c r="SLD142" s="1"/>
      <c r="SLE142" s="1"/>
      <c r="SLF142" s="1"/>
      <c r="SLG142" s="1"/>
      <c r="SLH142" s="1"/>
      <c r="SLI142" s="1"/>
      <c r="SLJ142" s="1"/>
      <c r="SLK142" s="1"/>
      <c r="SLL142" s="1"/>
      <c r="SLM142" s="1"/>
      <c r="SLN142" s="1"/>
      <c r="SLO142" s="1"/>
      <c r="SLP142" s="1"/>
      <c r="SLQ142" s="1"/>
      <c r="SLR142" s="1"/>
      <c r="SLS142" s="1"/>
      <c r="SLT142" s="1"/>
      <c r="SLU142" s="1"/>
      <c r="SLV142" s="1"/>
      <c r="SLW142" s="1"/>
      <c r="SLX142" s="1"/>
      <c r="SLY142" s="1"/>
      <c r="SLZ142" s="1"/>
      <c r="SMA142" s="1"/>
      <c r="SMB142" s="1"/>
      <c r="SMC142" s="1"/>
      <c r="SMD142" s="1"/>
      <c r="SME142" s="1"/>
      <c r="SMF142" s="1"/>
      <c r="SMG142" s="1"/>
      <c r="SMH142" s="1"/>
      <c r="SMI142" s="1"/>
      <c r="SMJ142" s="1"/>
      <c r="SMK142" s="1"/>
      <c r="SML142" s="1"/>
      <c r="SMM142" s="1"/>
      <c r="SMN142" s="1"/>
      <c r="SMO142" s="1"/>
      <c r="SMP142" s="1"/>
      <c r="SMQ142" s="1"/>
      <c r="SMR142" s="1"/>
      <c r="SMS142" s="1"/>
      <c r="SMT142" s="1"/>
      <c r="SMU142" s="1"/>
      <c r="SMV142" s="1"/>
      <c r="SMW142" s="1"/>
      <c r="SMX142" s="1"/>
      <c r="SMY142" s="1"/>
      <c r="SMZ142" s="1"/>
      <c r="SNA142" s="1"/>
      <c r="SNB142" s="1"/>
      <c r="SNC142" s="1"/>
      <c r="SND142" s="1"/>
      <c r="SNE142" s="1"/>
      <c r="SNF142" s="1"/>
      <c r="SNG142" s="1"/>
      <c r="SNH142" s="1"/>
      <c r="SNI142" s="1"/>
      <c r="SNJ142" s="1"/>
      <c r="SNK142" s="1"/>
      <c r="SNL142" s="1"/>
      <c r="SNM142" s="1"/>
      <c r="SNN142" s="1"/>
      <c r="SNO142" s="1"/>
      <c r="SNP142" s="1"/>
      <c r="SNQ142" s="1"/>
      <c r="SNR142" s="1"/>
      <c r="SNS142" s="1"/>
      <c r="SNT142" s="1"/>
      <c r="SNU142" s="1"/>
      <c r="SNV142" s="1"/>
      <c r="SNW142" s="1"/>
      <c r="SNX142" s="1"/>
      <c r="SNY142" s="1"/>
      <c r="SNZ142" s="1"/>
      <c r="SOA142" s="1"/>
      <c r="SOB142" s="1"/>
      <c r="SOC142" s="1"/>
      <c r="SOD142" s="1"/>
      <c r="SOE142" s="1"/>
      <c r="SOF142" s="1"/>
      <c r="SOG142" s="1"/>
      <c r="SOH142" s="1"/>
      <c r="SOI142" s="1"/>
      <c r="SOJ142" s="1"/>
      <c r="SOK142" s="1"/>
      <c r="SOL142" s="1"/>
      <c r="SOM142" s="1"/>
      <c r="SON142" s="1"/>
      <c r="SOO142" s="1"/>
      <c r="SOP142" s="1"/>
      <c r="SOQ142" s="1"/>
      <c r="SOR142" s="1"/>
      <c r="SOS142" s="1"/>
      <c r="SOT142" s="1"/>
      <c r="SOU142" s="1"/>
      <c r="SOV142" s="1"/>
      <c r="SOW142" s="1"/>
      <c r="SOX142" s="1"/>
      <c r="SOY142" s="1"/>
      <c r="SOZ142" s="1"/>
      <c r="SPA142" s="1"/>
      <c r="SPB142" s="1"/>
      <c r="SPC142" s="1"/>
      <c r="SPD142" s="1"/>
      <c r="SPE142" s="1"/>
      <c r="SPF142" s="1"/>
      <c r="SPG142" s="1"/>
      <c r="SPH142" s="1"/>
      <c r="SPI142" s="1"/>
      <c r="SPJ142" s="1"/>
      <c r="SPK142" s="1"/>
      <c r="SPL142" s="1"/>
      <c r="SPM142" s="1"/>
      <c r="SPN142" s="1"/>
      <c r="SPO142" s="1"/>
      <c r="SPP142" s="1"/>
      <c r="SPQ142" s="1"/>
      <c r="SPR142" s="1"/>
      <c r="SPS142" s="1"/>
      <c r="SPT142" s="1"/>
      <c r="SPU142" s="1"/>
      <c r="SPV142" s="1"/>
      <c r="SPW142" s="1"/>
      <c r="SPX142" s="1"/>
      <c r="SPY142" s="1"/>
      <c r="SPZ142" s="1"/>
      <c r="SQA142" s="1"/>
      <c r="SQB142" s="1"/>
      <c r="SQC142" s="1"/>
      <c r="SQD142" s="1"/>
      <c r="SQE142" s="1"/>
      <c r="SQF142" s="1"/>
      <c r="SQG142" s="1"/>
      <c r="SQH142" s="1"/>
      <c r="SQI142" s="1"/>
      <c r="SQJ142" s="1"/>
      <c r="SQK142" s="1"/>
      <c r="SQL142" s="1"/>
      <c r="SQM142" s="1"/>
      <c r="SQN142" s="1"/>
      <c r="SQO142" s="1"/>
      <c r="SQP142" s="1"/>
      <c r="SQQ142" s="1"/>
      <c r="SQR142" s="1"/>
      <c r="SQS142" s="1"/>
      <c r="SQT142" s="1"/>
      <c r="SQU142" s="1"/>
      <c r="SQV142" s="1"/>
      <c r="SQW142" s="1"/>
      <c r="SQX142" s="1"/>
      <c r="SQY142" s="1"/>
      <c r="SQZ142" s="1"/>
      <c r="SRA142" s="1"/>
      <c r="SRB142" s="1"/>
      <c r="SRC142" s="1"/>
      <c r="SRD142" s="1"/>
      <c r="SRE142" s="1"/>
      <c r="SRF142" s="1"/>
      <c r="SRG142" s="1"/>
      <c r="SRH142" s="1"/>
      <c r="SRI142" s="1"/>
      <c r="SRJ142" s="1"/>
      <c r="SRK142" s="1"/>
      <c r="SRL142" s="1"/>
      <c r="SRM142" s="1"/>
      <c r="SRN142" s="1"/>
      <c r="SRO142" s="1"/>
      <c r="SRP142" s="1"/>
      <c r="SRQ142" s="1"/>
      <c r="SRR142" s="1"/>
      <c r="SRS142" s="1"/>
      <c r="SRT142" s="1"/>
      <c r="SRU142" s="1"/>
      <c r="SRV142" s="1"/>
      <c r="SRW142" s="1"/>
      <c r="SRX142" s="1"/>
      <c r="SRY142" s="1"/>
      <c r="SRZ142" s="1"/>
      <c r="SSA142" s="1"/>
      <c r="SSB142" s="1"/>
      <c r="SSC142" s="1"/>
      <c r="SSD142" s="1"/>
      <c r="SSE142" s="1"/>
      <c r="SSF142" s="1"/>
      <c r="SSG142" s="1"/>
      <c r="SSH142" s="1"/>
      <c r="SSI142" s="1"/>
      <c r="SSJ142" s="1"/>
      <c r="SSK142" s="1"/>
      <c r="SSL142" s="1"/>
      <c r="SSM142" s="1"/>
      <c r="SSN142" s="1"/>
      <c r="SSO142" s="1"/>
      <c r="SSP142" s="1"/>
      <c r="SSQ142" s="1"/>
      <c r="SSR142" s="1"/>
      <c r="SSS142" s="1"/>
      <c r="SST142" s="1"/>
      <c r="SSU142" s="1"/>
      <c r="SSV142" s="1"/>
      <c r="SSW142" s="1"/>
      <c r="SSX142" s="1"/>
      <c r="SSY142" s="1"/>
      <c r="SSZ142" s="1"/>
      <c r="STA142" s="1"/>
      <c r="STB142" s="1"/>
      <c r="STC142" s="1"/>
      <c r="STD142" s="1"/>
      <c r="STE142" s="1"/>
      <c r="STF142" s="1"/>
      <c r="STG142" s="1"/>
      <c r="STH142" s="1"/>
      <c r="STI142" s="1"/>
      <c r="STJ142" s="1"/>
      <c r="STK142" s="1"/>
      <c r="STL142" s="1"/>
      <c r="STM142" s="1"/>
      <c r="STN142" s="1"/>
      <c r="STO142" s="1"/>
      <c r="STP142" s="1"/>
      <c r="STQ142" s="1"/>
      <c r="STR142" s="1"/>
      <c r="STS142" s="1"/>
      <c r="STT142" s="1"/>
      <c r="STU142" s="1"/>
      <c r="STV142" s="1"/>
      <c r="STW142" s="1"/>
      <c r="STX142" s="1"/>
      <c r="STY142" s="1"/>
      <c r="STZ142" s="1"/>
      <c r="SUA142" s="1"/>
      <c r="SUB142" s="1"/>
      <c r="SUC142" s="1"/>
      <c r="SUD142" s="1"/>
      <c r="SUE142" s="1"/>
      <c r="SUF142" s="1"/>
      <c r="SUG142" s="1"/>
      <c r="SUH142" s="1"/>
      <c r="SUI142" s="1"/>
      <c r="SUJ142" s="1"/>
      <c r="SUK142" s="1"/>
      <c r="SUL142" s="1"/>
      <c r="SUM142" s="1"/>
      <c r="SUN142" s="1"/>
      <c r="SUO142" s="1"/>
      <c r="SUP142" s="1"/>
      <c r="SUQ142" s="1"/>
      <c r="SUR142" s="1"/>
      <c r="SUS142" s="1"/>
      <c r="SUT142" s="1"/>
      <c r="SUU142" s="1"/>
      <c r="SUV142" s="1"/>
      <c r="SUW142" s="1"/>
      <c r="SUX142" s="1"/>
      <c r="SUY142" s="1"/>
      <c r="SUZ142" s="1"/>
      <c r="SVA142" s="1"/>
      <c r="SVB142" s="1"/>
      <c r="SVC142" s="1"/>
      <c r="SVD142" s="1"/>
      <c r="SVE142" s="1"/>
      <c r="SVF142" s="1"/>
      <c r="SVG142" s="1"/>
      <c r="SVH142" s="1"/>
      <c r="SVI142" s="1"/>
      <c r="SVJ142" s="1"/>
      <c r="SVK142" s="1"/>
      <c r="SVL142" s="1"/>
      <c r="SVM142" s="1"/>
      <c r="SVN142" s="1"/>
      <c r="SVO142" s="1"/>
      <c r="SVP142" s="1"/>
      <c r="SVQ142" s="1"/>
      <c r="SVR142" s="1"/>
      <c r="SVS142" s="1"/>
      <c r="SVT142" s="1"/>
      <c r="SVU142" s="1"/>
      <c r="SVV142" s="1"/>
      <c r="SVW142" s="1"/>
      <c r="SVX142" s="1"/>
      <c r="SVY142" s="1"/>
      <c r="SVZ142" s="1"/>
      <c r="SWA142" s="1"/>
      <c r="SWB142" s="1"/>
      <c r="SWC142" s="1"/>
      <c r="SWD142" s="1"/>
      <c r="SWE142" s="1"/>
      <c r="SWF142" s="1"/>
      <c r="SWG142" s="1"/>
      <c r="SWH142" s="1"/>
      <c r="SWI142" s="1"/>
      <c r="SWJ142" s="1"/>
      <c r="SWK142" s="1"/>
      <c r="SWL142" s="1"/>
      <c r="SWM142" s="1"/>
      <c r="SWN142" s="1"/>
      <c r="SWO142" s="1"/>
      <c r="SWP142" s="1"/>
      <c r="SWQ142" s="1"/>
      <c r="SWR142" s="1"/>
      <c r="SWS142" s="1"/>
      <c r="SWT142" s="1"/>
      <c r="SWU142" s="1"/>
      <c r="SWV142" s="1"/>
      <c r="SWW142" s="1"/>
      <c r="SWX142" s="1"/>
      <c r="SWY142" s="1"/>
      <c r="SWZ142" s="1"/>
      <c r="SXA142" s="1"/>
      <c r="SXB142" s="1"/>
      <c r="SXC142" s="1"/>
      <c r="SXD142" s="1"/>
      <c r="SXE142" s="1"/>
      <c r="SXF142" s="1"/>
      <c r="SXG142" s="1"/>
      <c r="SXH142" s="1"/>
      <c r="SXI142" s="1"/>
      <c r="SXJ142" s="1"/>
      <c r="SXK142" s="1"/>
      <c r="SXL142" s="1"/>
      <c r="SXM142" s="1"/>
      <c r="SXN142" s="1"/>
      <c r="SXO142" s="1"/>
      <c r="SXP142" s="1"/>
      <c r="SXQ142" s="1"/>
      <c r="SXR142" s="1"/>
      <c r="SXS142" s="1"/>
      <c r="SXT142" s="1"/>
      <c r="SXU142" s="1"/>
      <c r="SXV142" s="1"/>
      <c r="SXW142" s="1"/>
      <c r="SXX142" s="1"/>
      <c r="SXY142" s="1"/>
      <c r="SXZ142" s="1"/>
      <c r="SYA142" s="1"/>
      <c r="SYB142" s="1"/>
      <c r="SYC142" s="1"/>
      <c r="SYD142" s="1"/>
      <c r="SYE142" s="1"/>
      <c r="SYF142" s="1"/>
      <c r="SYG142" s="1"/>
      <c r="SYH142" s="1"/>
      <c r="SYI142" s="1"/>
      <c r="SYJ142" s="1"/>
      <c r="SYK142" s="1"/>
      <c r="SYL142" s="1"/>
      <c r="SYM142" s="1"/>
      <c r="SYN142" s="1"/>
      <c r="SYO142" s="1"/>
      <c r="SYP142" s="1"/>
      <c r="SYQ142" s="1"/>
      <c r="SYR142" s="1"/>
      <c r="SYS142" s="1"/>
      <c r="SYT142" s="1"/>
      <c r="SYU142" s="1"/>
      <c r="SYV142" s="1"/>
      <c r="SYW142" s="1"/>
      <c r="SYX142" s="1"/>
      <c r="SYY142" s="1"/>
      <c r="SYZ142" s="1"/>
      <c r="SZA142" s="1"/>
      <c r="SZB142" s="1"/>
      <c r="SZC142" s="1"/>
      <c r="SZD142" s="1"/>
      <c r="SZE142" s="1"/>
      <c r="SZF142" s="1"/>
      <c r="SZG142" s="1"/>
      <c r="SZH142" s="1"/>
      <c r="SZI142" s="1"/>
      <c r="SZJ142" s="1"/>
      <c r="SZK142" s="1"/>
      <c r="SZL142" s="1"/>
      <c r="SZM142" s="1"/>
      <c r="SZN142" s="1"/>
      <c r="SZO142" s="1"/>
      <c r="SZP142" s="1"/>
      <c r="SZQ142" s="1"/>
      <c r="SZR142" s="1"/>
      <c r="SZS142" s="1"/>
      <c r="SZT142" s="1"/>
      <c r="SZU142" s="1"/>
      <c r="SZV142" s="1"/>
      <c r="SZW142" s="1"/>
      <c r="SZX142" s="1"/>
      <c r="SZY142" s="1"/>
      <c r="SZZ142" s="1"/>
      <c r="TAA142" s="1"/>
      <c r="TAB142" s="1"/>
      <c r="TAC142" s="1"/>
      <c r="TAD142" s="1"/>
      <c r="TAE142" s="1"/>
      <c r="TAF142" s="1"/>
      <c r="TAG142" s="1"/>
      <c r="TAH142" s="1"/>
      <c r="TAI142" s="1"/>
      <c r="TAJ142" s="1"/>
      <c r="TAK142" s="1"/>
      <c r="TAL142" s="1"/>
      <c r="TAM142" s="1"/>
      <c r="TAN142" s="1"/>
      <c r="TAO142" s="1"/>
      <c r="TAP142" s="1"/>
      <c r="TAQ142" s="1"/>
      <c r="TAR142" s="1"/>
      <c r="TAS142" s="1"/>
      <c r="TAT142" s="1"/>
      <c r="TAU142" s="1"/>
      <c r="TAV142" s="1"/>
      <c r="TAW142" s="1"/>
      <c r="TAX142" s="1"/>
      <c r="TAY142" s="1"/>
      <c r="TAZ142" s="1"/>
      <c r="TBA142" s="1"/>
      <c r="TBB142" s="1"/>
      <c r="TBC142" s="1"/>
      <c r="TBD142" s="1"/>
      <c r="TBE142" s="1"/>
      <c r="TBF142" s="1"/>
      <c r="TBG142" s="1"/>
      <c r="TBH142" s="1"/>
      <c r="TBI142" s="1"/>
      <c r="TBJ142" s="1"/>
      <c r="TBK142" s="1"/>
      <c r="TBL142" s="1"/>
      <c r="TBM142" s="1"/>
      <c r="TBN142" s="1"/>
      <c r="TBO142" s="1"/>
      <c r="TBP142" s="1"/>
      <c r="TBQ142" s="1"/>
      <c r="TBR142" s="1"/>
      <c r="TBS142" s="1"/>
      <c r="TBT142" s="1"/>
      <c r="TBU142" s="1"/>
      <c r="TBV142" s="1"/>
      <c r="TBW142" s="1"/>
      <c r="TBX142" s="1"/>
      <c r="TBY142" s="1"/>
      <c r="TBZ142" s="1"/>
      <c r="TCA142" s="1"/>
      <c r="TCB142" s="1"/>
      <c r="TCC142" s="1"/>
      <c r="TCD142" s="1"/>
      <c r="TCE142" s="1"/>
      <c r="TCF142" s="1"/>
      <c r="TCG142" s="1"/>
      <c r="TCH142" s="1"/>
      <c r="TCI142" s="1"/>
      <c r="TCJ142" s="1"/>
      <c r="TCK142" s="1"/>
      <c r="TCL142" s="1"/>
      <c r="TCM142" s="1"/>
      <c r="TCN142" s="1"/>
      <c r="TCO142" s="1"/>
      <c r="TCP142" s="1"/>
      <c r="TCQ142" s="1"/>
      <c r="TCR142" s="1"/>
      <c r="TCS142" s="1"/>
      <c r="TCT142" s="1"/>
      <c r="TCU142" s="1"/>
      <c r="TCV142" s="1"/>
      <c r="TCW142" s="1"/>
      <c r="TCX142" s="1"/>
      <c r="TCY142" s="1"/>
      <c r="TCZ142" s="1"/>
      <c r="TDA142" s="1"/>
      <c r="TDB142" s="1"/>
      <c r="TDC142" s="1"/>
      <c r="TDD142" s="1"/>
      <c r="TDE142" s="1"/>
      <c r="TDF142" s="1"/>
      <c r="TDG142" s="1"/>
      <c r="TDH142" s="1"/>
      <c r="TDI142" s="1"/>
      <c r="TDJ142" s="1"/>
      <c r="TDK142" s="1"/>
      <c r="TDL142" s="1"/>
      <c r="TDM142" s="1"/>
      <c r="TDN142" s="1"/>
      <c r="TDO142" s="1"/>
      <c r="TDP142" s="1"/>
      <c r="TDQ142" s="1"/>
      <c r="TDR142" s="1"/>
      <c r="TDS142" s="1"/>
      <c r="TDT142" s="1"/>
      <c r="TDU142" s="1"/>
      <c r="TDV142" s="1"/>
      <c r="TDW142" s="1"/>
      <c r="TDX142" s="1"/>
      <c r="TDY142" s="1"/>
      <c r="TDZ142" s="1"/>
      <c r="TEA142" s="1"/>
      <c r="TEB142" s="1"/>
      <c r="TEC142" s="1"/>
      <c r="TED142" s="1"/>
      <c r="TEE142" s="1"/>
      <c r="TEF142" s="1"/>
      <c r="TEG142" s="1"/>
      <c r="TEH142" s="1"/>
      <c r="TEI142" s="1"/>
      <c r="TEJ142" s="1"/>
      <c r="TEK142" s="1"/>
      <c r="TEL142" s="1"/>
      <c r="TEM142" s="1"/>
      <c r="TEN142" s="1"/>
      <c r="TEO142" s="1"/>
      <c r="TEP142" s="1"/>
      <c r="TEQ142" s="1"/>
      <c r="TER142" s="1"/>
      <c r="TES142" s="1"/>
      <c r="TET142" s="1"/>
      <c r="TEU142" s="1"/>
      <c r="TEV142" s="1"/>
      <c r="TEW142" s="1"/>
      <c r="TEX142" s="1"/>
      <c r="TEY142" s="1"/>
      <c r="TEZ142" s="1"/>
      <c r="TFA142" s="1"/>
      <c r="TFB142" s="1"/>
      <c r="TFC142" s="1"/>
      <c r="TFD142" s="1"/>
      <c r="TFE142" s="1"/>
      <c r="TFF142" s="1"/>
      <c r="TFG142" s="1"/>
      <c r="TFH142" s="1"/>
      <c r="TFI142" s="1"/>
      <c r="TFJ142" s="1"/>
      <c r="TFK142" s="1"/>
      <c r="TFL142" s="1"/>
      <c r="TFM142" s="1"/>
      <c r="TFN142" s="1"/>
      <c r="TFO142" s="1"/>
      <c r="TFP142" s="1"/>
      <c r="TFQ142" s="1"/>
      <c r="TFR142" s="1"/>
      <c r="TFS142" s="1"/>
      <c r="TFT142" s="1"/>
      <c r="TFU142" s="1"/>
      <c r="TFV142" s="1"/>
      <c r="TFW142" s="1"/>
      <c r="TFX142" s="1"/>
      <c r="TFY142" s="1"/>
      <c r="TFZ142" s="1"/>
      <c r="TGA142" s="1"/>
      <c r="TGB142" s="1"/>
      <c r="TGC142" s="1"/>
      <c r="TGD142" s="1"/>
      <c r="TGE142" s="1"/>
      <c r="TGF142" s="1"/>
      <c r="TGG142" s="1"/>
      <c r="TGH142" s="1"/>
      <c r="TGI142" s="1"/>
      <c r="TGJ142" s="1"/>
      <c r="TGK142" s="1"/>
      <c r="TGL142" s="1"/>
      <c r="TGM142" s="1"/>
      <c r="TGN142" s="1"/>
      <c r="TGO142" s="1"/>
      <c r="TGP142" s="1"/>
      <c r="TGQ142" s="1"/>
      <c r="TGR142" s="1"/>
      <c r="TGS142" s="1"/>
      <c r="TGT142" s="1"/>
      <c r="TGU142" s="1"/>
      <c r="TGV142" s="1"/>
      <c r="TGW142" s="1"/>
      <c r="TGX142" s="1"/>
      <c r="TGY142" s="1"/>
      <c r="TGZ142" s="1"/>
      <c r="THA142" s="1"/>
      <c r="THB142" s="1"/>
      <c r="THC142" s="1"/>
      <c r="THD142" s="1"/>
      <c r="THE142" s="1"/>
      <c r="THF142" s="1"/>
      <c r="THG142" s="1"/>
      <c r="THH142" s="1"/>
      <c r="THI142" s="1"/>
      <c r="THJ142" s="1"/>
      <c r="THK142" s="1"/>
      <c r="THL142" s="1"/>
      <c r="THM142" s="1"/>
      <c r="THN142" s="1"/>
      <c r="THO142" s="1"/>
      <c r="THP142" s="1"/>
      <c r="THQ142" s="1"/>
      <c r="THR142" s="1"/>
      <c r="THS142" s="1"/>
      <c r="THT142" s="1"/>
      <c r="THU142" s="1"/>
      <c r="THV142" s="1"/>
      <c r="THW142" s="1"/>
      <c r="THX142" s="1"/>
      <c r="THY142" s="1"/>
      <c r="THZ142" s="1"/>
      <c r="TIA142" s="1"/>
      <c r="TIB142" s="1"/>
      <c r="TIC142" s="1"/>
      <c r="TID142" s="1"/>
      <c r="TIE142" s="1"/>
      <c r="TIF142" s="1"/>
      <c r="TIG142" s="1"/>
      <c r="TIH142" s="1"/>
      <c r="TII142" s="1"/>
      <c r="TIJ142" s="1"/>
      <c r="TIK142" s="1"/>
      <c r="TIL142" s="1"/>
      <c r="TIM142" s="1"/>
      <c r="TIN142" s="1"/>
      <c r="TIO142" s="1"/>
      <c r="TIP142" s="1"/>
      <c r="TIQ142" s="1"/>
      <c r="TIR142" s="1"/>
      <c r="TIS142" s="1"/>
      <c r="TIT142" s="1"/>
      <c r="TIU142" s="1"/>
      <c r="TIV142" s="1"/>
      <c r="TIW142" s="1"/>
      <c r="TIX142" s="1"/>
      <c r="TIY142" s="1"/>
      <c r="TIZ142" s="1"/>
      <c r="TJA142" s="1"/>
      <c r="TJB142" s="1"/>
      <c r="TJC142" s="1"/>
      <c r="TJD142" s="1"/>
      <c r="TJE142" s="1"/>
      <c r="TJF142" s="1"/>
      <c r="TJG142" s="1"/>
      <c r="TJH142" s="1"/>
      <c r="TJI142" s="1"/>
      <c r="TJJ142" s="1"/>
      <c r="TJK142" s="1"/>
      <c r="TJL142" s="1"/>
      <c r="TJM142" s="1"/>
      <c r="TJN142" s="1"/>
      <c r="TJO142" s="1"/>
      <c r="TJP142" s="1"/>
      <c r="TJQ142" s="1"/>
      <c r="TJR142" s="1"/>
      <c r="TJS142" s="1"/>
      <c r="TJT142" s="1"/>
      <c r="TJU142" s="1"/>
      <c r="TJV142" s="1"/>
      <c r="TJW142" s="1"/>
      <c r="TJX142" s="1"/>
      <c r="TJY142" s="1"/>
      <c r="TJZ142" s="1"/>
      <c r="TKA142" s="1"/>
      <c r="TKB142" s="1"/>
      <c r="TKC142" s="1"/>
      <c r="TKD142" s="1"/>
      <c r="TKE142" s="1"/>
      <c r="TKF142" s="1"/>
      <c r="TKG142" s="1"/>
      <c r="TKH142" s="1"/>
      <c r="TKI142" s="1"/>
      <c r="TKJ142" s="1"/>
      <c r="TKK142" s="1"/>
      <c r="TKL142" s="1"/>
      <c r="TKM142" s="1"/>
      <c r="TKN142" s="1"/>
      <c r="TKO142" s="1"/>
      <c r="TKP142" s="1"/>
      <c r="TKQ142" s="1"/>
      <c r="TKR142" s="1"/>
      <c r="TKS142" s="1"/>
      <c r="TKT142" s="1"/>
      <c r="TKU142" s="1"/>
      <c r="TKV142" s="1"/>
      <c r="TKW142" s="1"/>
      <c r="TKX142" s="1"/>
      <c r="TKY142" s="1"/>
      <c r="TKZ142" s="1"/>
      <c r="TLA142" s="1"/>
      <c r="TLB142" s="1"/>
      <c r="TLC142" s="1"/>
      <c r="TLD142" s="1"/>
      <c r="TLE142" s="1"/>
      <c r="TLF142" s="1"/>
      <c r="TLG142" s="1"/>
      <c r="TLH142" s="1"/>
      <c r="TLI142" s="1"/>
      <c r="TLJ142" s="1"/>
      <c r="TLK142" s="1"/>
      <c r="TLL142" s="1"/>
      <c r="TLM142" s="1"/>
      <c r="TLN142" s="1"/>
      <c r="TLO142" s="1"/>
      <c r="TLP142" s="1"/>
      <c r="TLQ142" s="1"/>
      <c r="TLR142" s="1"/>
      <c r="TLS142" s="1"/>
      <c r="TLT142" s="1"/>
      <c r="TLU142" s="1"/>
      <c r="TLV142" s="1"/>
      <c r="TLW142" s="1"/>
      <c r="TLX142" s="1"/>
      <c r="TLY142" s="1"/>
      <c r="TLZ142" s="1"/>
      <c r="TMA142" s="1"/>
      <c r="TMB142" s="1"/>
      <c r="TMC142" s="1"/>
      <c r="TMD142" s="1"/>
      <c r="TME142" s="1"/>
      <c r="TMF142" s="1"/>
      <c r="TMG142" s="1"/>
      <c r="TMH142" s="1"/>
      <c r="TMI142" s="1"/>
      <c r="TMJ142" s="1"/>
      <c r="TMK142" s="1"/>
      <c r="TML142" s="1"/>
      <c r="TMM142" s="1"/>
      <c r="TMN142" s="1"/>
      <c r="TMO142" s="1"/>
      <c r="TMP142" s="1"/>
      <c r="TMQ142" s="1"/>
      <c r="TMR142" s="1"/>
      <c r="TMS142" s="1"/>
      <c r="TMT142" s="1"/>
      <c r="TMU142" s="1"/>
      <c r="TMV142" s="1"/>
      <c r="TMW142" s="1"/>
      <c r="TMX142" s="1"/>
      <c r="TMY142" s="1"/>
      <c r="TMZ142" s="1"/>
      <c r="TNA142" s="1"/>
      <c r="TNB142" s="1"/>
      <c r="TNC142" s="1"/>
      <c r="TND142" s="1"/>
      <c r="TNE142" s="1"/>
      <c r="TNF142" s="1"/>
      <c r="TNG142" s="1"/>
      <c r="TNH142" s="1"/>
      <c r="TNI142" s="1"/>
      <c r="TNJ142" s="1"/>
      <c r="TNK142" s="1"/>
      <c r="TNL142" s="1"/>
      <c r="TNM142" s="1"/>
      <c r="TNN142" s="1"/>
      <c r="TNO142" s="1"/>
      <c r="TNP142" s="1"/>
      <c r="TNQ142" s="1"/>
      <c r="TNR142" s="1"/>
      <c r="TNS142" s="1"/>
      <c r="TNT142" s="1"/>
      <c r="TNU142" s="1"/>
      <c r="TNV142" s="1"/>
      <c r="TNW142" s="1"/>
      <c r="TNX142" s="1"/>
      <c r="TNY142" s="1"/>
      <c r="TNZ142" s="1"/>
      <c r="TOA142" s="1"/>
      <c r="TOB142" s="1"/>
      <c r="TOC142" s="1"/>
      <c r="TOD142" s="1"/>
      <c r="TOE142" s="1"/>
      <c r="TOF142" s="1"/>
      <c r="TOG142" s="1"/>
      <c r="TOH142" s="1"/>
      <c r="TOI142" s="1"/>
      <c r="TOJ142" s="1"/>
      <c r="TOK142" s="1"/>
      <c r="TOL142" s="1"/>
      <c r="TOM142" s="1"/>
      <c r="TON142" s="1"/>
      <c r="TOO142" s="1"/>
      <c r="TOP142" s="1"/>
      <c r="TOQ142" s="1"/>
      <c r="TOR142" s="1"/>
      <c r="TOS142" s="1"/>
      <c r="TOT142" s="1"/>
      <c r="TOU142" s="1"/>
      <c r="TOV142" s="1"/>
      <c r="TOW142" s="1"/>
      <c r="TOX142" s="1"/>
      <c r="TOY142" s="1"/>
      <c r="TOZ142" s="1"/>
      <c r="TPA142" s="1"/>
      <c r="TPB142" s="1"/>
      <c r="TPC142" s="1"/>
      <c r="TPD142" s="1"/>
      <c r="TPE142" s="1"/>
      <c r="TPF142" s="1"/>
      <c r="TPG142" s="1"/>
      <c r="TPH142" s="1"/>
      <c r="TPI142" s="1"/>
      <c r="TPJ142" s="1"/>
      <c r="TPK142" s="1"/>
      <c r="TPL142" s="1"/>
      <c r="TPM142" s="1"/>
      <c r="TPN142" s="1"/>
      <c r="TPO142" s="1"/>
      <c r="TPP142" s="1"/>
      <c r="TPQ142" s="1"/>
      <c r="TPR142" s="1"/>
      <c r="TPS142" s="1"/>
      <c r="TPT142" s="1"/>
      <c r="TPU142" s="1"/>
      <c r="TPV142" s="1"/>
      <c r="TPW142" s="1"/>
      <c r="TPX142" s="1"/>
      <c r="TPY142" s="1"/>
      <c r="TPZ142" s="1"/>
      <c r="TQA142" s="1"/>
      <c r="TQB142" s="1"/>
      <c r="TQC142" s="1"/>
      <c r="TQD142" s="1"/>
      <c r="TQE142" s="1"/>
      <c r="TQF142" s="1"/>
      <c r="TQG142" s="1"/>
      <c r="TQH142" s="1"/>
      <c r="TQI142" s="1"/>
      <c r="TQJ142" s="1"/>
      <c r="TQK142" s="1"/>
      <c r="TQL142" s="1"/>
      <c r="TQM142" s="1"/>
      <c r="TQN142" s="1"/>
      <c r="TQO142" s="1"/>
      <c r="TQP142" s="1"/>
      <c r="TQQ142" s="1"/>
      <c r="TQR142" s="1"/>
      <c r="TQS142" s="1"/>
      <c r="TQT142" s="1"/>
      <c r="TQU142" s="1"/>
      <c r="TQV142" s="1"/>
      <c r="TQW142" s="1"/>
      <c r="TQX142" s="1"/>
      <c r="TQY142" s="1"/>
      <c r="TQZ142" s="1"/>
      <c r="TRA142" s="1"/>
      <c r="TRB142" s="1"/>
      <c r="TRC142" s="1"/>
      <c r="TRD142" s="1"/>
      <c r="TRE142" s="1"/>
      <c r="TRF142" s="1"/>
      <c r="TRG142" s="1"/>
      <c r="TRH142" s="1"/>
      <c r="TRI142" s="1"/>
      <c r="TRJ142" s="1"/>
      <c r="TRK142" s="1"/>
      <c r="TRL142" s="1"/>
      <c r="TRM142" s="1"/>
      <c r="TRN142" s="1"/>
      <c r="TRO142" s="1"/>
      <c r="TRP142" s="1"/>
      <c r="TRQ142" s="1"/>
      <c r="TRR142" s="1"/>
      <c r="TRS142" s="1"/>
      <c r="TRT142" s="1"/>
      <c r="TRU142" s="1"/>
      <c r="TRV142" s="1"/>
      <c r="TRW142" s="1"/>
      <c r="TRX142" s="1"/>
      <c r="TRY142" s="1"/>
      <c r="TRZ142" s="1"/>
      <c r="TSA142" s="1"/>
      <c r="TSB142" s="1"/>
      <c r="TSC142" s="1"/>
      <c r="TSD142" s="1"/>
      <c r="TSE142" s="1"/>
      <c r="TSF142" s="1"/>
      <c r="TSG142" s="1"/>
      <c r="TSH142" s="1"/>
      <c r="TSI142" s="1"/>
      <c r="TSJ142" s="1"/>
      <c r="TSK142" s="1"/>
      <c r="TSL142" s="1"/>
      <c r="TSM142" s="1"/>
      <c r="TSN142" s="1"/>
      <c r="TSO142" s="1"/>
      <c r="TSP142" s="1"/>
      <c r="TSQ142" s="1"/>
      <c r="TSR142" s="1"/>
      <c r="TSS142" s="1"/>
      <c r="TST142" s="1"/>
      <c r="TSU142" s="1"/>
      <c r="TSV142" s="1"/>
      <c r="TSW142" s="1"/>
      <c r="TSX142" s="1"/>
      <c r="TSY142" s="1"/>
      <c r="TSZ142" s="1"/>
      <c r="TTA142" s="1"/>
      <c r="TTB142" s="1"/>
      <c r="TTC142" s="1"/>
      <c r="TTD142" s="1"/>
      <c r="TTE142" s="1"/>
      <c r="TTF142" s="1"/>
      <c r="TTG142" s="1"/>
      <c r="TTH142" s="1"/>
      <c r="TTI142" s="1"/>
      <c r="TTJ142" s="1"/>
      <c r="TTK142" s="1"/>
      <c r="TTL142" s="1"/>
      <c r="TTM142" s="1"/>
      <c r="TTN142" s="1"/>
      <c r="TTO142" s="1"/>
      <c r="TTP142" s="1"/>
      <c r="TTQ142" s="1"/>
      <c r="TTR142" s="1"/>
      <c r="TTS142" s="1"/>
      <c r="TTT142" s="1"/>
      <c r="TTU142" s="1"/>
      <c r="TTV142" s="1"/>
      <c r="TTW142" s="1"/>
      <c r="TTX142" s="1"/>
      <c r="TTY142" s="1"/>
      <c r="TTZ142" s="1"/>
      <c r="TUA142" s="1"/>
      <c r="TUB142" s="1"/>
      <c r="TUC142" s="1"/>
      <c r="TUD142" s="1"/>
      <c r="TUE142" s="1"/>
      <c r="TUF142" s="1"/>
      <c r="TUG142" s="1"/>
      <c r="TUH142" s="1"/>
      <c r="TUI142" s="1"/>
      <c r="TUJ142" s="1"/>
      <c r="TUK142" s="1"/>
      <c r="TUL142" s="1"/>
      <c r="TUM142" s="1"/>
      <c r="TUN142" s="1"/>
      <c r="TUO142" s="1"/>
      <c r="TUP142" s="1"/>
      <c r="TUQ142" s="1"/>
      <c r="TUR142" s="1"/>
      <c r="TUS142" s="1"/>
      <c r="TUT142" s="1"/>
      <c r="TUU142" s="1"/>
      <c r="TUV142" s="1"/>
      <c r="TUW142" s="1"/>
      <c r="TUX142" s="1"/>
      <c r="TUY142" s="1"/>
      <c r="TUZ142" s="1"/>
      <c r="TVA142" s="1"/>
      <c r="TVB142" s="1"/>
      <c r="TVC142" s="1"/>
      <c r="TVD142" s="1"/>
      <c r="TVE142" s="1"/>
      <c r="TVF142" s="1"/>
      <c r="TVG142" s="1"/>
      <c r="TVH142" s="1"/>
      <c r="TVI142" s="1"/>
      <c r="TVJ142" s="1"/>
      <c r="TVK142" s="1"/>
      <c r="TVL142" s="1"/>
      <c r="TVM142" s="1"/>
      <c r="TVN142" s="1"/>
      <c r="TVO142" s="1"/>
      <c r="TVP142" s="1"/>
      <c r="TVQ142" s="1"/>
      <c r="TVR142" s="1"/>
      <c r="TVS142" s="1"/>
      <c r="TVT142" s="1"/>
      <c r="TVU142" s="1"/>
      <c r="TVV142" s="1"/>
      <c r="TVW142" s="1"/>
      <c r="TVX142" s="1"/>
      <c r="TVY142" s="1"/>
      <c r="TVZ142" s="1"/>
      <c r="TWA142" s="1"/>
      <c r="TWB142" s="1"/>
      <c r="TWC142" s="1"/>
      <c r="TWD142" s="1"/>
      <c r="TWE142" s="1"/>
      <c r="TWF142" s="1"/>
      <c r="TWG142" s="1"/>
      <c r="TWH142" s="1"/>
      <c r="TWI142" s="1"/>
      <c r="TWJ142" s="1"/>
      <c r="TWK142" s="1"/>
      <c r="TWL142" s="1"/>
      <c r="TWM142" s="1"/>
      <c r="TWN142" s="1"/>
      <c r="TWO142" s="1"/>
      <c r="TWP142" s="1"/>
      <c r="TWQ142" s="1"/>
      <c r="TWR142" s="1"/>
      <c r="TWS142" s="1"/>
      <c r="TWT142" s="1"/>
      <c r="TWU142" s="1"/>
      <c r="TWV142" s="1"/>
      <c r="TWW142" s="1"/>
      <c r="TWX142" s="1"/>
      <c r="TWY142" s="1"/>
      <c r="TWZ142" s="1"/>
      <c r="TXA142" s="1"/>
      <c r="TXB142" s="1"/>
      <c r="TXC142" s="1"/>
      <c r="TXD142" s="1"/>
      <c r="TXE142" s="1"/>
      <c r="TXF142" s="1"/>
      <c r="TXG142" s="1"/>
      <c r="TXH142" s="1"/>
      <c r="TXI142" s="1"/>
      <c r="TXJ142" s="1"/>
      <c r="TXK142" s="1"/>
      <c r="TXL142" s="1"/>
      <c r="TXM142" s="1"/>
      <c r="TXN142" s="1"/>
      <c r="TXO142" s="1"/>
      <c r="TXP142" s="1"/>
      <c r="TXQ142" s="1"/>
      <c r="TXR142" s="1"/>
      <c r="TXS142" s="1"/>
      <c r="TXT142" s="1"/>
      <c r="TXU142" s="1"/>
      <c r="TXV142" s="1"/>
      <c r="TXW142" s="1"/>
      <c r="TXX142" s="1"/>
      <c r="TXY142" s="1"/>
      <c r="TXZ142" s="1"/>
      <c r="TYA142" s="1"/>
      <c r="TYB142" s="1"/>
      <c r="TYC142" s="1"/>
      <c r="TYD142" s="1"/>
      <c r="TYE142" s="1"/>
      <c r="TYF142" s="1"/>
      <c r="TYG142" s="1"/>
      <c r="TYH142" s="1"/>
      <c r="TYI142" s="1"/>
      <c r="TYJ142" s="1"/>
      <c r="TYK142" s="1"/>
      <c r="TYL142" s="1"/>
      <c r="TYM142" s="1"/>
      <c r="TYN142" s="1"/>
      <c r="TYO142" s="1"/>
      <c r="TYP142" s="1"/>
      <c r="TYQ142" s="1"/>
      <c r="TYR142" s="1"/>
      <c r="TYS142" s="1"/>
      <c r="TYT142" s="1"/>
      <c r="TYU142" s="1"/>
      <c r="TYV142" s="1"/>
      <c r="TYW142" s="1"/>
      <c r="TYX142" s="1"/>
      <c r="TYY142" s="1"/>
      <c r="TYZ142" s="1"/>
      <c r="TZA142" s="1"/>
      <c r="TZB142" s="1"/>
      <c r="TZC142" s="1"/>
      <c r="TZD142" s="1"/>
      <c r="TZE142" s="1"/>
      <c r="TZF142" s="1"/>
      <c r="TZG142" s="1"/>
      <c r="TZH142" s="1"/>
      <c r="TZI142" s="1"/>
      <c r="TZJ142" s="1"/>
      <c r="TZK142" s="1"/>
      <c r="TZL142" s="1"/>
      <c r="TZM142" s="1"/>
      <c r="TZN142" s="1"/>
      <c r="TZO142" s="1"/>
      <c r="TZP142" s="1"/>
      <c r="TZQ142" s="1"/>
      <c r="TZR142" s="1"/>
      <c r="TZS142" s="1"/>
      <c r="TZT142" s="1"/>
      <c r="TZU142" s="1"/>
      <c r="TZV142" s="1"/>
      <c r="TZW142" s="1"/>
      <c r="TZX142" s="1"/>
      <c r="TZY142" s="1"/>
      <c r="TZZ142" s="1"/>
      <c r="UAA142" s="1"/>
      <c r="UAB142" s="1"/>
      <c r="UAC142" s="1"/>
      <c r="UAD142" s="1"/>
      <c r="UAE142" s="1"/>
      <c r="UAF142" s="1"/>
      <c r="UAG142" s="1"/>
      <c r="UAH142" s="1"/>
      <c r="UAI142" s="1"/>
      <c r="UAJ142" s="1"/>
      <c r="UAK142" s="1"/>
      <c r="UAL142" s="1"/>
      <c r="UAM142" s="1"/>
      <c r="UAN142" s="1"/>
      <c r="UAO142" s="1"/>
      <c r="UAP142" s="1"/>
      <c r="UAQ142" s="1"/>
      <c r="UAR142" s="1"/>
      <c r="UAS142" s="1"/>
      <c r="UAT142" s="1"/>
      <c r="UAU142" s="1"/>
      <c r="UAV142" s="1"/>
      <c r="UAW142" s="1"/>
      <c r="UAX142" s="1"/>
      <c r="UAY142" s="1"/>
      <c r="UAZ142" s="1"/>
      <c r="UBA142" s="1"/>
      <c r="UBB142" s="1"/>
      <c r="UBC142" s="1"/>
      <c r="UBD142" s="1"/>
      <c r="UBE142" s="1"/>
      <c r="UBF142" s="1"/>
      <c r="UBG142" s="1"/>
      <c r="UBH142" s="1"/>
      <c r="UBI142" s="1"/>
      <c r="UBJ142" s="1"/>
      <c r="UBK142" s="1"/>
      <c r="UBL142" s="1"/>
      <c r="UBM142" s="1"/>
      <c r="UBN142" s="1"/>
      <c r="UBO142" s="1"/>
      <c r="UBP142" s="1"/>
      <c r="UBQ142" s="1"/>
      <c r="UBR142" s="1"/>
      <c r="UBS142" s="1"/>
      <c r="UBT142" s="1"/>
      <c r="UBU142" s="1"/>
      <c r="UBV142" s="1"/>
      <c r="UBW142" s="1"/>
      <c r="UBX142" s="1"/>
      <c r="UBY142" s="1"/>
      <c r="UBZ142" s="1"/>
      <c r="UCA142" s="1"/>
      <c r="UCB142" s="1"/>
      <c r="UCC142" s="1"/>
      <c r="UCD142" s="1"/>
      <c r="UCE142" s="1"/>
      <c r="UCF142" s="1"/>
      <c r="UCG142" s="1"/>
      <c r="UCH142" s="1"/>
      <c r="UCI142" s="1"/>
      <c r="UCJ142" s="1"/>
      <c r="UCK142" s="1"/>
      <c r="UCL142" s="1"/>
      <c r="UCM142" s="1"/>
      <c r="UCN142" s="1"/>
      <c r="UCO142" s="1"/>
      <c r="UCP142" s="1"/>
      <c r="UCQ142" s="1"/>
      <c r="UCR142" s="1"/>
      <c r="UCS142" s="1"/>
      <c r="UCT142" s="1"/>
      <c r="UCU142" s="1"/>
      <c r="UCV142" s="1"/>
      <c r="UCW142" s="1"/>
      <c r="UCX142" s="1"/>
      <c r="UCY142" s="1"/>
      <c r="UCZ142" s="1"/>
      <c r="UDA142" s="1"/>
      <c r="UDB142" s="1"/>
      <c r="UDC142" s="1"/>
      <c r="UDD142" s="1"/>
      <c r="UDE142" s="1"/>
      <c r="UDF142" s="1"/>
      <c r="UDG142" s="1"/>
      <c r="UDH142" s="1"/>
      <c r="UDI142" s="1"/>
      <c r="UDJ142" s="1"/>
      <c r="UDK142" s="1"/>
      <c r="UDL142" s="1"/>
      <c r="UDM142" s="1"/>
      <c r="UDN142" s="1"/>
      <c r="UDO142" s="1"/>
      <c r="UDP142" s="1"/>
      <c r="UDQ142" s="1"/>
      <c r="UDR142" s="1"/>
      <c r="UDS142" s="1"/>
      <c r="UDT142" s="1"/>
      <c r="UDU142" s="1"/>
      <c r="UDV142" s="1"/>
      <c r="UDW142" s="1"/>
      <c r="UDX142" s="1"/>
      <c r="UDY142" s="1"/>
      <c r="UDZ142" s="1"/>
      <c r="UEA142" s="1"/>
      <c r="UEB142" s="1"/>
      <c r="UEC142" s="1"/>
      <c r="UED142" s="1"/>
      <c r="UEE142" s="1"/>
      <c r="UEF142" s="1"/>
      <c r="UEG142" s="1"/>
      <c r="UEH142" s="1"/>
      <c r="UEI142" s="1"/>
      <c r="UEJ142" s="1"/>
      <c r="UEK142" s="1"/>
      <c r="UEL142" s="1"/>
      <c r="UEM142" s="1"/>
      <c r="UEN142" s="1"/>
      <c r="UEO142" s="1"/>
      <c r="UEP142" s="1"/>
      <c r="UEQ142" s="1"/>
      <c r="UER142" s="1"/>
      <c r="UES142" s="1"/>
      <c r="UET142" s="1"/>
      <c r="UEU142" s="1"/>
      <c r="UEV142" s="1"/>
      <c r="UEW142" s="1"/>
      <c r="UEX142" s="1"/>
      <c r="UEY142" s="1"/>
      <c r="UEZ142" s="1"/>
      <c r="UFA142" s="1"/>
      <c r="UFB142" s="1"/>
      <c r="UFC142" s="1"/>
      <c r="UFD142" s="1"/>
      <c r="UFE142" s="1"/>
      <c r="UFF142" s="1"/>
      <c r="UFG142" s="1"/>
      <c r="UFH142" s="1"/>
      <c r="UFI142" s="1"/>
      <c r="UFJ142" s="1"/>
      <c r="UFK142" s="1"/>
      <c r="UFL142" s="1"/>
      <c r="UFM142" s="1"/>
      <c r="UFN142" s="1"/>
      <c r="UFO142" s="1"/>
      <c r="UFP142" s="1"/>
      <c r="UFQ142" s="1"/>
      <c r="UFR142" s="1"/>
      <c r="UFS142" s="1"/>
      <c r="UFT142" s="1"/>
      <c r="UFU142" s="1"/>
      <c r="UFV142" s="1"/>
      <c r="UFW142" s="1"/>
      <c r="UFX142" s="1"/>
      <c r="UFY142" s="1"/>
      <c r="UFZ142" s="1"/>
      <c r="UGA142" s="1"/>
      <c r="UGB142" s="1"/>
      <c r="UGC142" s="1"/>
      <c r="UGD142" s="1"/>
      <c r="UGE142" s="1"/>
      <c r="UGF142" s="1"/>
      <c r="UGG142" s="1"/>
      <c r="UGH142" s="1"/>
      <c r="UGI142" s="1"/>
      <c r="UGJ142" s="1"/>
      <c r="UGK142" s="1"/>
      <c r="UGL142" s="1"/>
      <c r="UGM142" s="1"/>
      <c r="UGN142" s="1"/>
      <c r="UGO142" s="1"/>
      <c r="UGP142" s="1"/>
      <c r="UGQ142" s="1"/>
      <c r="UGR142" s="1"/>
      <c r="UGS142" s="1"/>
      <c r="UGT142" s="1"/>
      <c r="UGU142" s="1"/>
      <c r="UGV142" s="1"/>
      <c r="UGW142" s="1"/>
      <c r="UGX142" s="1"/>
      <c r="UGY142" s="1"/>
      <c r="UGZ142" s="1"/>
      <c r="UHA142" s="1"/>
      <c r="UHB142" s="1"/>
      <c r="UHC142" s="1"/>
      <c r="UHD142" s="1"/>
      <c r="UHE142" s="1"/>
      <c r="UHF142" s="1"/>
      <c r="UHG142" s="1"/>
      <c r="UHH142" s="1"/>
      <c r="UHI142" s="1"/>
      <c r="UHJ142" s="1"/>
      <c r="UHK142" s="1"/>
      <c r="UHL142" s="1"/>
      <c r="UHM142" s="1"/>
      <c r="UHN142" s="1"/>
      <c r="UHO142" s="1"/>
      <c r="UHP142" s="1"/>
      <c r="UHQ142" s="1"/>
      <c r="UHR142" s="1"/>
      <c r="UHS142" s="1"/>
      <c r="UHT142" s="1"/>
      <c r="UHU142" s="1"/>
      <c r="UHV142" s="1"/>
      <c r="UHW142" s="1"/>
      <c r="UHX142" s="1"/>
      <c r="UHY142" s="1"/>
      <c r="UHZ142" s="1"/>
      <c r="UIA142" s="1"/>
      <c r="UIB142" s="1"/>
      <c r="UIC142" s="1"/>
      <c r="UID142" s="1"/>
      <c r="UIE142" s="1"/>
      <c r="UIF142" s="1"/>
      <c r="UIG142" s="1"/>
      <c r="UIH142" s="1"/>
      <c r="UII142" s="1"/>
      <c r="UIJ142" s="1"/>
      <c r="UIK142" s="1"/>
      <c r="UIL142" s="1"/>
      <c r="UIM142" s="1"/>
      <c r="UIN142" s="1"/>
      <c r="UIO142" s="1"/>
      <c r="UIP142" s="1"/>
      <c r="UIQ142" s="1"/>
      <c r="UIR142" s="1"/>
      <c r="UIS142" s="1"/>
      <c r="UIT142" s="1"/>
      <c r="UIU142" s="1"/>
      <c r="UIV142" s="1"/>
      <c r="UIW142" s="1"/>
      <c r="UIX142" s="1"/>
      <c r="UIY142" s="1"/>
      <c r="UIZ142" s="1"/>
      <c r="UJA142" s="1"/>
      <c r="UJB142" s="1"/>
      <c r="UJC142" s="1"/>
      <c r="UJD142" s="1"/>
      <c r="UJE142" s="1"/>
      <c r="UJF142" s="1"/>
      <c r="UJG142" s="1"/>
      <c r="UJH142" s="1"/>
      <c r="UJI142" s="1"/>
      <c r="UJJ142" s="1"/>
      <c r="UJK142" s="1"/>
      <c r="UJL142" s="1"/>
      <c r="UJM142" s="1"/>
      <c r="UJN142" s="1"/>
      <c r="UJO142" s="1"/>
      <c r="UJP142" s="1"/>
      <c r="UJQ142" s="1"/>
      <c r="UJR142" s="1"/>
      <c r="UJS142" s="1"/>
      <c r="UJT142" s="1"/>
      <c r="UJU142" s="1"/>
      <c r="UJV142" s="1"/>
      <c r="UJW142" s="1"/>
      <c r="UJX142" s="1"/>
      <c r="UJY142" s="1"/>
      <c r="UJZ142" s="1"/>
      <c r="UKA142" s="1"/>
      <c r="UKB142" s="1"/>
      <c r="UKC142" s="1"/>
      <c r="UKD142" s="1"/>
      <c r="UKE142" s="1"/>
      <c r="UKF142" s="1"/>
      <c r="UKG142" s="1"/>
      <c r="UKH142" s="1"/>
      <c r="UKI142" s="1"/>
      <c r="UKJ142" s="1"/>
      <c r="UKK142" s="1"/>
      <c r="UKL142" s="1"/>
      <c r="UKM142" s="1"/>
      <c r="UKN142" s="1"/>
      <c r="UKO142" s="1"/>
      <c r="UKP142" s="1"/>
      <c r="UKQ142" s="1"/>
      <c r="UKR142" s="1"/>
      <c r="UKS142" s="1"/>
      <c r="UKT142" s="1"/>
      <c r="UKU142" s="1"/>
      <c r="UKV142" s="1"/>
      <c r="UKW142" s="1"/>
      <c r="UKX142" s="1"/>
      <c r="UKY142" s="1"/>
      <c r="UKZ142" s="1"/>
      <c r="ULA142" s="1"/>
      <c r="ULB142" s="1"/>
      <c r="ULC142" s="1"/>
      <c r="ULD142" s="1"/>
      <c r="ULE142" s="1"/>
      <c r="ULF142" s="1"/>
      <c r="ULG142" s="1"/>
      <c r="ULH142" s="1"/>
      <c r="ULI142" s="1"/>
      <c r="ULJ142" s="1"/>
      <c r="ULK142" s="1"/>
      <c r="ULL142" s="1"/>
      <c r="ULM142" s="1"/>
      <c r="ULN142" s="1"/>
      <c r="ULO142" s="1"/>
      <c r="ULP142" s="1"/>
      <c r="ULQ142" s="1"/>
      <c r="ULR142" s="1"/>
      <c r="ULS142" s="1"/>
      <c r="ULT142" s="1"/>
      <c r="ULU142" s="1"/>
      <c r="ULV142" s="1"/>
      <c r="ULW142" s="1"/>
      <c r="ULX142" s="1"/>
      <c r="ULY142" s="1"/>
      <c r="ULZ142" s="1"/>
      <c r="UMA142" s="1"/>
      <c r="UMB142" s="1"/>
      <c r="UMC142" s="1"/>
      <c r="UMD142" s="1"/>
      <c r="UME142" s="1"/>
      <c r="UMF142" s="1"/>
      <c r="UMG142" s="1"/>
      <c r="UMH142" s="1"/>
      <c r="UMI142" s="1"/>
      <c r="UMJ142" s="1"/>
      <c r="UMK142" s="1"/>
      <c r="UML142" s="1"/>
      <c r="UMM142" s="1"/>
      <c r="UMN142" s="1"/>
      <c r="UMO142" s="1"/>
      <c r="UMP142" s="1"/>
      <c r="UMQ142" s="1"/>
      <c r="UMR142" s="1"/>
      <c r="UMS142" s="1"/>
      <c r="UMT142" s="1"/>
      <c r="UMU142" s="1"/>
      <c r="UMV142" s="1"/>
      <c r="UMW142" s="1"/>
      <c r="UMX142" s="1"/>
      <c r="UMY142" s="1"/>
      <c r="UMZ142" s="1"/>
      <c r="UNA142" s="1"/>
      <c r="UNB142" s="1"/>
      <c r="UNC142" s="1"/>
      <c r="UND142" s="1"/>
      <c r="UNE142" s="1"/>
      <c r="UNF142" s="1"/>
      <c r="UNG142" s="1"/>
      <c r="UNH142" s="1"/>
      <c r="UNI142" s="1"/>
      <c r="UNJ142" s="1"/>
      <c r="UNK142" s="1"/>
      <c r="UNL142" s="1"/>
      <c r="UNM142" s="1"/>
      <c r="UNN142" s="1"/>
      <c r="UNO142" s="1"/>
      <c r="UNP142" s="1"/>
      <c r="UNQ142" s="1"/>
      <c r="UNR142" s="1"/>
      <c r="UNS142" s="1"/>
      <c r="UNT142" s="1"/>
      <c r="UNU142" s="1"/>
      <c r="UNV142" s="1"/>
      <c r="UNW142" s="1"/>
      <c r="UNX142" s="1"/>
      <c r="UNY142" s="1"/>
      <c r="UNZ142" s="1"/>
      <c r="UOA142" s="1"/>
      <c r="UOB142" s="1"/>
      <c r="UOC142" s="1"/>
      <c r="UOD142" s="1"/>
      <c r="UOE142" s="1"/>
      <c r="UOF142" s="1"/>
      <c r="UOG142" s="1"/>
      <c r="UOH142" s="1"/>
      <c r="UOI142" s="1"/>
      <c r="UOJ142" s="1"/>
      <c r="UOK142" s="1"/>
      <c r="UOL142" s="1"/>
      <c r="UOM142" s="1"/>
      <c r="UON142" s="1"/>
      <c r="UOO142" s="1"/>
      <c r="UOP142" s="1"/>
      <c r="UOQ142" s="1"/>
      <c r="UOR142" s="1"/>
      <c r="UOS142" s="1"/>
      <c r="UOT142" s="1"/>
      <c r="UOU142" s="1"/>
      <c r="UOV142" s="1"/>
      <c r="UOW142" s="1"/>
      <c r="UOX142" s="1"/>
      <c r="UOY142" s="1"/>
      <c r="UOZ142" s="1"/>
      <c r="UPA142" s="1"/>
      <c r="UPB142" s="1"/>
      <c r="UPC142" s="1"/>
      <c r="UPD142" s="1"/>
      <c r="UPE142" s="1"/>
      <c r="UPF142" s="1"/>
      <c r="UPG142" s="1"/>
      <c r="UPH142" s="1"/>
      <c r="UPI142" s="1"/>
      <c r="UPJ142" s="1"/>
      <c r="UPK142" s="1"/>
      <c r="UPL142" s="1"/>
      <c r="UPM142" s="1"/>
      <c r="UPN142" s="1"/>
      <c r="UPO142" s="1"/>
      <c r="UPP142" s="1"/>
      <c r="UPQ142" s="1"/>
      <c r="UPR142" s="1"/>
      <c r="UPS142" s="1"/>
      <c r="UPT142" s="1"/>
      <c r="UPU142" s="1"/>
      <c r="UPV142" s="1"/>
      <c r="UPW142" s="1"/>
      <c r="UPX142" s="1"/>
      <c r="UPY142" s="1"/>
      <c r="UPZ142" s="1"/>
      <c r="UQA142" s="1"/>
      <c r="UQB142" s="1"/>
      <c r="UQC142" s="1"/>
      <c r="UQD142" s="1"/>
      <c r="UQE142" s="1"/>
      <c r="UQF142" s="1"/>
      <c r="UQG142" s="1"/>
      <c r="UQH142" s="1"/>
      <c r="UQI142" s="1"/>
      <c r="UQJ142" s="1"/>
      <c r="UQK142" s="1"/>
      <c r="UQL142" s="1"/>
      <c r="UQM142" s="1"/>
      <c r="UQN142" s="1"/>
      <c r="UQO142" s="1"/>
      <c r="UQP142" s="1"/>
      <c r="UQQ142" s="1"/>
      <c r="UQR142" s="1"/>
      <c r="UQS142" s="1"/>
      <c r="UQT142" s="1"/>
      <c r="UQU142" s="1"/>
      <c r="UQV142" s="1"/>
      <c r="UQW142" s="1"/>
      <c r="UQX142" s="1"/>
      <c r="UQY142" s="1"/>
      <c r="UQZ142" s="1"/>
      <c r="URA142" s="1"/>
      <c r="URB142" s="1"/>
      <c r="URC142" s="1"/>
      <c r="URD142" s="1"/>
      <c r="URE142" s="1"/>
      <c r="URF142" s="1"/>
      <c r="URG142" s="1"/>
      <c r="URH142" s="1"/>
      <c r="URI142" s="1"/>
      <c r="URJ142" s="1"/>
      <c r="URK142" s="1"/>
      <c r="URL142" s="1"/>
      <c r="URM142" s="1"/>
      <c r="URN142" s="1"/>
      <c r="URO142" s="1"/>
      <c r="URP142" s="1"/>
      <c r="URQ142" s="1"/>
      <c r="URR142" s="1"/>
      <c r="URS142" s="1"/>
      <c r="URT142" s="1"/>
      <c r="URU142" s="1"/>
      <c r="URV142" s="1"/>
      <c r="URW142" s="1"/>
      <c r="URX142" s="1"/>
      <c r="URY142" s="1"/>
      <c r="URZ142" s="1"/>
      <c r="USA142" s="1"/>
      <c r="USB142" s="1"/>
      <c r="USC142" s="1"/>
      <c r="USD142" s="1"/>
      <c r="USE142" s="1"/>
      <c r="USF142" s="1"/>
      <c r="USG142" s="1"/>
      <c r="USH142" s="1"/>
      <c r="USI142" s="1"/>
      <c r="USJ142" s="1"/>
      <c r="USK142" s="1"/>
      <c r="USL142" s="1"/>
      <c r="USM142" s="1"/>
      <c r="USN142" s="1"/>
      <c r="USO142" s="1"/>
      <c r="USP142" s="1"/>
      <c r="USQ142" s="1"/>
      <c r="USR142" s="1"/>
      <c r="USS142" s="1"/>
      <c r="UST142" s="1"/>
      <c r="USU142" s="1"/>
      <c r="USV142" s="1"/>
      <c r="USW142" s="1"/>
      <c r="USX142" s="1"/>
      <c r="USY142" s="1"/>
      <c r="USZ142" s="1"/>
      <c r="UTA142" s="1"/>
      <c r="UTB142" s="1"/>
      <c r="UTC142" s="1"/>
      <c r="UTD142" s="1"/>
      <c r="UTE142" s="1"/>
      <c r="UTF142" s="1"/>
      <c r="UTG142" s="1"/>
      <c r="UTH142" s="1"/>
      <c r="UTI142" s="1"/>
      <c r="UTJ142" s="1"/>
      <c r="UTK142" s="1"/>
      <c r="UTL142" s="1"/>
      <c r="UTM142" s="1"/>
      <c r="UTN142" s="1"/>
      <c r="UTO142" s="1"/>
      <c r="UTP142" s="1"/>
      <c r="UTQ142" s="1"/>
      <c r="UTR142" s="1"/>
      <c r="UTS142" s="1"/>
      <c r="UTT142" s="1"/>
      <c r="UTU142" s="1"/>
      <c r="UTV142" s="1"/>
      <c r="UTW142" s="1"/>
      <c r="UTX142" s="1"/>
      <c r="UTY142" s="1"/>
      <c r="UTZ142" s="1"/>
      <c r="UUA142" s="1"/>
      <c r="UUB142" s="1"/>
      <c r="UUC142" s="1"/>
      <c r="UUD142" s="1"/>
      <c r="UUE142" s="1"/>
      <c r="UUF142" s="1"/>
      <c r="UUG142" s="1"/>
      <c r="UUH142" s="1"/>
      <c r="UUI142" s="1"/>
      <c r="UUJ142" s="1"/>
      <c r="UUK142" s="1"/>
      <c r="UUL142" s="1"/>
      <c r="UUM142" s="1"/>
      <c r="UUN142" s="1"/>
      <c r="UUO142" s="1"/>
      <c r="UUP142" s="1"/>
      <c r="UUQ142" s="1"/>
      <c r="UUR142" s="1"/>
      <c r="UUS142" s="1"/>
      <c r="UUT142" s="1"/>
      <c r="UUU142" s="1"/>
      <c r="UUV142" s="1"/>
      <c r="UUW142" s="1"/>
      <c r="UUX142" s="1"/>
      <c r="UUY142" s="1"/>
      <c r="UUZ142" s="1"/>
      <c r="UVA142" s="1"/>
      <c r="UVB142" s="1"/>
      <c r="UVC142" s="1"/>
      <c r="UVD142" s="1"/>
      <c r="UVE142" s="1"/>
      <c r="UVF142" s="1"/>
      <c r="UVG142" s="1"/>
      <c r="UVH142" s="1"/>
      <c r="UVI142" s="1"/>
      <c r="UVJ142" s="1"/>
      <c r="UVK142" s="1"/>
      <c r="UVL142" s="1"/>
      <c r="UVM142" s="1"/>
      <c r="UVN142" s="1"/>
      <c r="UVO142" s="1"/>
      <c r="UVP142" s="1"/>
      <c r="UVQ142" s="1"/>
      <c r="UVR142" s="1"/>
      <c r="UVS142" s="1"/>
      <c r="UVT142" s="1"/>
      <c r="UVU142" s="1"/>
      <c r="UVV142" s="1"/>
      <c r="UVW142" s="1"/>
      <c r="UVX142" s="1"/>
      <c r="UVY142" s="1"/>
      <c r="UVZ142" s="1"/>
      <c r="UWA142" s="1"/>
      <c r="UWB142" s="1"/>
      <c r="UWC142" s="1"/>
      <c r="UWD142" s="1"/>
      <c r="UWE142" s="1"/>
      <c r="UWF142" s="1"/>
      <c r="UWG142" s="1"/>
      <c r="UWH142" s="1"/>
      <c r="UWI142" s="1"/>
      <c r="UWJ142" s="1"/>
      <c r="UWK142" s="1"/>
      <c r="UWL142" s="1"/>
      <c r="UWM142" s="1"/>
      <c r="UWN142" s="1"/>
      <c r="UWO142" s="1"/>
      <c r="UWP142" s="1"/>
      <c r="UWQ142" s="1"/>
      <c r="UWR142" s="1"/>
      <c r="UWS142" s="1"/>
      <c r="UWT142" s="1"/>
      <c r="UWU142" s="1"/>
      <c r="UWV142" s="1"/>
      <c r="UWW142" s="1"/>
      <c r="UWX142" s="1"/>
      <c r="UWY142" s="1"/>
      <c r="UWZ142" s="1"/>
      <c r="UXA142" s="1"/>
      <c r="UXB142" s="1"/>
      <c r="UXC142" s="1"/>
      <c r="UXD142" s="1"/>
      <c r="UXE142" s="1"/>
      <c r="UXF142" s="1"/>
      <c r="UXG142" s="1"/>
      <c r="UXH142" s="1"/>
      <c r="UXI142" s="1"/>
      <c r="UXJ142" s="1"/>
      <c r="UXK142" s="1"/>
      <c r="UXL142" s="1"/>
      <c r="UXM142" s="1"/>
      <c r="UXN142" s="1"/>
      <c r="UXO142" s="1"/>
      <c r="UXP142" s="1"/>
      <c r="UXQ142" s="1"/>
      <c r="UXR142" s="1"/>
      <c r="UXS142" s="1"/>
      <c r="UXT142" s="1"/>
      <c r="UXU142" s="1"/>
      <c r="UXV142" s="1"/>
      <c r="UXW142" s="1"/>
      <c r="UXX142" s="1"/>
      <c r="UXY142" s="1"/>
      <c r="UXZ142" s="1"/>
      <c r="UYA142" s="1"/>
      <c r="UYB142" s="1"/>
      <c r="UYC142" s="1"/>
      <c r="UYD142" s="1"/>
      <c r="UYE142" s="1"/>
      <c r="UYF142" s="1"/>
      <c r="UYG142" s="1"/>
      <c r="UYH142" s="1"/>
      <c r="UYI142" s="1"/>
      <c r="UYJ142" s="1"/>
      <c r="UYK142" s="1"/>
      <c r="UYL142" s="1"/>
      <c r="UYM142" s="1"/>
      <c r="UYN142" s="1"/>
      <c r="UYO142" s="1"/>
      <c r="UYP142" s="1"/>
      <c r="UYQ142" s="1"/>
      <c r="UYR142" s="1"/>
      <c r="UYS142" s="1"/>
      <c r="UYT142" s="1"/>
      <c r="UYU142" s="1"/>
      <c r="UYV142" s="1"/>
      <c r="UYW142" s="1"/>
      <c r="UYX142" s="1"/>
      <c r="UYY142" s="1"/>
      <c r="UYZ142" s="1"/>
      <c r="UZA142" s="1"/>
      <c r="UZB142" s="1"/>
      <c r="UZC142" s="1"/>
      <c r="UZD142" s="1"/>
      <c r="UZE142" s="1"/>
      <c r="UZF142" s="1"/>
      <c r="UZG142" s="1"/>
      <c r="UZH142" s="1"/>
      <c r="UZI142" s="1"/>
      <c r="UZJ142" s="1"/>
      <c r="UZK142" s="1"/>
      <c r="UZL142" s="1"/>
      <c r="UZM142" s="1"/>
      <c r="UZN142" s="1"/>
      <c r="UZO142" s="1"/>
      <c r="UZP142" s="1"/>
      <c r="UZQ142" s="1"/>
      <c r="UZR142" s="1"/>
      <c r="UZS142" s="1"/>
      <c r="UZT142" s="1"/>
      <c r="UZU142" s="1"/>
      <c r="UZV142" s="1"/>
      <c r="UZW142" s="1"/>
      <c r="UZX142" s="1"/>
      <c r="UZY142" s="1"/>
      <c r="UZZ142" s="1"/>
      <c r="VAA142" s="1"/>
      <c r="VAB142" s="1"/>
      <c r="VAC142" s="1"/>
      <c r="VAD142" s="1"/>
      <c r="VAE142" s="1"/>
      <c r="VAF142" s="1"/>
      <c r="VAG142" s="1"/>
      <c r="VAH142" s="1"/>
      <c r="VAI142" s="1"/>
      <c r="VAJ142" s="1"/>
      <c r="VAK142" s="1"/>
      <c r="VAL142" s="1"/>
      <c r="VAM142" s="1"/>
      <c r="VAN142" s="1"/>
      <c r="VAO142" s="1"/>
      <c r="VAP142" s="1"/>
      <c r="VAQ142" s="1"/>
      <c r="VAR142" s="1"/>
      <c r="VAS142" s="1"/>
      <c r="VAT142" s="1"/>
      <c r="VAU142" s="1"/>
      <c r="VAV142" s="1"/>
      <c r="VAW142" s="1"/>
      <c r="VAX142" s="1"/>
      <c r="VAY142" s="1"/>
      <c r="VAZ142" s="1"/>
      <c r="VBA142" s="1"/>
      <c r="VBB142" s="1"/>
      <c r="VBC142" s="1"/>
      <c r="VBD142" s="1"/>
      <c r="VBE142" s="1"/>
      <c r="VBF142" s="1"/>
      <c r="VBG142" s="1"/>
      <c r="VBH142" s="1"/>
      <c r="VBI142" s="1"/>
      <c r="VBJ142" s="1"/>
      <c r="VBK142" s="1"/>
      <c r="VBL142" s="1"/>
      <c r="VBM142" s="1"/>
      <c r="VBN142" s="1"/>
      <c r="VBO142" s="1"/>
      <c r="VBP142" s="1"/>
      <c r="VBQ142" s="1"/>
      <c r="VBR142" s="1"/>
      <c r="VBS142" s="1"/>
      <c r="VBT142" s="1"/>
      <c r="VBU142" s="1"/>
      <c r="VBV142" s="1"/>
      <c r="VBW142" s="1"/>
      <c r="VBX142" s="1"/>
      <c r="VBY142" s="1"/>
      <c r="VBZ142" s="1"/>
      <c r="VCA142" s="1"/>
      <c r="VCB142" s="1"/>
      <c r="VCC142" s="1"/>
      <c r="VCD142" s="1"/>
      <c r="VCE142" s="1"/>
      <c r="VCF142" s="1"/>
      <c r="VCG142" s="1"/>
      <c r="VCH142" s="1"/>
      <c r="VCI142" s="1"/>
      <c r="VCJ142" s="1"/>
      <c r="VCK142" s="1"/>
      <c r="VCL142" s="1"/>
      <c r="VCM142" s="1"/>
      <c r="VCN142" s="1"/>
      <c r="VCO142" s="1"/>
      <c r="VCP142" s="1"/>
      <c r="VCQ142" s="1"/>
      <c r="VCR142" s="1"/>
      <c r="VCS142" s="1"/>
      <c r="VCT142" s="1"/>
      <c r="VCU142" s="1"/>
      <c r="VCV142" s="1"/>
      <c r="VCW142" s="1"/>
      <c r="VCX142" s="1"/>
      <c r="VCY142" s="1"/>
      <c r="VCZ142" s="1"/>
      <c r="VDA142" s="1"/>
      <c r="VDB142" s="1"/>
      <c r="VDC142" s="1"/>
      <c r="VDD142" s="1"/>
      <c r="VDE142" s="1"/>
      <c r="VDF142" s="1"/>
      <c r="VDG142" s="1"/>
      <c r="VDH142" s="1"/>
      <c r="VDI142" s="1"/>
      <c r="VDJ142" s="1"/>
      <c r="VDK142" s="1"/>
      <c r="VDL142" s="1"/>
      <c r="VDM142" s="1"/>
      <c r="VDN142" s="1"/>
      <c r="VDO142" s="1"/>
      <c r="VDP142" s="1"/>
      <c r="VDQ142" s="1"/>
      <c r="VDR142" s="1"/>
      <c r="VDS142" s="1"/>
      <c r="VDT142" s="1"/>
      <c r="VDU142" s="1"/>
      <c r="VDV142" s="1"/>
      <c r="VDW142" s="1"/>
      <c r="VDX142" s="1"/>
      <c r="VDY142" s="1"/>
      <c r="VDZ142" s="1"/>
      <c r="VEA142" s="1"/>
      <c r="VEB142" s="1"/>
      <c r="VEC142" s="1"/>
      <c r="VED142" s="1"/>
      <c r="VEE142" s="1"/>
      <c r="VEF142" s="1"/>
      <c r="VEG142" s="1"/>
      <c r="VEH142" s="1"/>
      <c r="VEI142" s="1"/>
      <c r="VEJ142" s="1"/>
      <c r="VEK142" s="1"/>
      <c r="VEL142" s="1"/>
      <c r="VEM142" s="1"/>
      <c r="VEN142" s="1"/>
      <c r="VEO142" s="1"/>
      <c r="VEP142" s="1"/>
      <c r="VEQ142" s="1"/>
      <c r="VER142" s="1"/>
      <c r="VES142" s="1"/>
      <c r="VET142" s="1"/>
      <c r="VEU142" s="1"/>
      <c r="VEV142" s="1"/>
      <c r="VEW142" s="1"/>
      <c r="VEX142" s="1"/>
      <c r="VEY142" s="1"/>
      <c r="VEZ142" s="1"/>
      <c r="VFA142" s="1"/>
      <c r="VFB142" s="1"/>
      <c r="VFC142" s="1"/>
      <c r="VFD142" s="1"/>
      <c r="VFE142" s="1"/>
      <c r="VFF142" s="1"/>
      <c r="VFG142" s="1"/>
      <c r="VFH142" s="1"/>
      <c r="VFI142" s="1"/>
      <c r="VFJ142" s="1"/>
      <c r="VFK142" s="1"/>
      <c r="VFL142" s="1"/>
      <c r="VFM142" s="1"/>
      <c r="VFN142" s="1"/>
      <c r="VFO142" s="1"/>
      <c r="VFP142" s="1"/>
      <c r="VFQ142" s="1"/>
      <c r="VFR142" s="1"/>
      <c r="VFS142" s="1"/>
      <c r="VFT142" s="1"/>
      <c r="VFU142" s="1"/>
      <c r="VFV142" s="1"/>
      <c r="VFW142" s="1"/>
      <c r="VFX142" s="1"/>
      <c r="VFY142" s="1"/>
      <c r="VFZ142" s="1"/>
      <c r="VGA142" s="1"/>
      <c r="VGB142" s="1"/>
      <c r="VGC142" s="1"/>
      <c r="VGD142" s="1"/>
      <c r="VGE142" s="1"/>
      <c r="VGF142" s="1"/>
      <c r="VGG142" s="1"/>
      <c r="VGH142" s="1"/>
      <c r="VGI142" s="1"/>
      <c r="VGJ142" s="1"/>
      <c r="VGK142" s="1"/>
      <c r="VGL142" s="1"/>
      <c r="VGM142" s="1"/>
      <c r="VGN142" s="1"/>
      <c r="VGO142" s="1"/>
      <c r="VGP142" s="1"/>
      <c r="VGQ142" s="1"/>
      <c r="VGR142" s="1"/>
      <c r="VGS142" s="1"/>
      <c r="VGT142" s="1"/>
      <c r="VGU142" s="1"/>
      <c r="VGV142" s="1"/>
      <c r="VGW142" s="1"/>
      <c r="VGX142" s="1"/>
      <c r="VGY142" s="1"/>
      <c r="VGZ142" s="1"/>
      <c r="VHA142" s="1"/>
      <c r="VHB142" s="1"/>
      <c r="VHC142" s="1"/>
      <c r="VHD142" s="1"/>
      <c r="VHE142" s="1"/>
      <c r="VHF142" s="1"/>
      <c r="VHG142" s="1"/>
      <c r="VHH142" s="1"/>
      <c r="VHI142" s="1"/>
      <c r="VHJ142" s="1"/>
      <c r="VHK142" s="1"/>
      <c r="VHL142" s="1"/>
      <c r="VHM142" s="1"/>
      <c r="VHN142" s="1"/>
      <c r="VHO142" s="1"/>
      <c r="VHP142" s="1"/>
      <c r="VHQ142" s="1"/>
      <c r="VHR142" s="1"/>
      <c r="VHS142" s="1"/>
      <c r="VHT142" s="1"/>
      <c r="VHU142" s="1"/>
      <c r="VHV142" s="1"/>
      <c r="VHW142" s="1"/>
      <c r="VHX142" s="1"/>
      <c r="VHY142" s="1"/>
      <c r="VHZ142" s="1"/>
      <c r="VIA142" s="1"/>
      <c r="VIB142" s="1"/>
      <c r="VIC142" s="1"/>
      <c r="VID142" s="1"/>
      <c r="VIE142" s="1"/>
      <c r="VIF142" s="1"/>
      <c r="VIG142" s="1"/>
      <c r="VIH142" s="1"/>
      <c r="VII142" s="1"/>
      <c r="VIJ142" s="1"/>
      <c r="VIK142" s="1"/>
      <c r="VIL142" s="1"/>
      <c r="VIM142" s="1"/>
      <c r="VIN142" s="1"/>
      <c r="VIO142" s="1"/>
      <c r="VIP142" s="1"/>
      <c r="VIQ142" s="1"/>
      <c r="VIR142" s="1"/>
      <c r="VIS142" s="1"/>
      <c r="VIT142" s="1"/>
      <c r="VIU142" s="1"/>
      <c r="VIV142" s="1"/>
      <c r="VIW142" s="1"/>
      <c r="VIX142" s="1"/>
      <c r="VIY142" s="1"/>
      <c r="VIZ142" s="1"/>
      <c r="VJA142" s="1"/>
      <c r="VJB142" s="1"/>
      <c r="VJC142" s="1"/>
      <c r="VJD142" s="1"/>
      <c r="VJE142" s="1"/>
      <c r="VJF142" s="1"/>
      <c r="VJG142" s="1"/>
      <c r="VJH142" s="1"/>
      <c r="VJI142" s="1"/>
      <c r="VJJ142" s="1"/>
      <c r="VJK142" s="1"/>
      <c r="VJL142" s="1"/>
      <c r="VJM142" s="1"/>
      <c r="VJN142" s="1"/>
      <c r="VJO142" s="1"/>
      <c r="VJP142" s="1"/>
      <c r="VJQ142" s="1"/>
      <c r="VJR142" s="1"/>
      <c r="VJS142" s="1"/>
      <c r="VJT142" s="1"/>
      <c r="VJU142" s="1"/>
      <c r="VJV142" s="1"/>
      <c r="VJW142" s="1"/>
      <c r="VJX142" s="1"/>
      <c r="VJY142" s="1"/>
      <c r="VJZ142" s="1"/>
      <c r="VKA142" s="1"/>
      <c r="VKB142" s="1"/>
      <c r="VKC142" s="1"/>
      <c r="VKD142" s="1"/>
      <c r="VKE142" s="1"/>
      <c r="VKF142" s="1"/>
      <c r="VKG142" s="1"/>
      <c r="VKH142" s="1"/>
      <c r="VKI142" s="1"/>
      <c r="VKJ142" s="1"/>
      <c r="VKK142" s="1"/>
      <c r="VKL142" s="1"/>
      <c r="VKM142" s="1"/>
      <c r="VKN142" s="1"/>
      <c r="VKO142" s="1"/>
      <c r="VKP142" s="1"/>
      <c r="VKQ142" s="1"/>
      <c r="VKR142" s="1"/>
      <c r="VKS142" s="1"/>
      <c r="VKT142" s="1"/>
      <c r="VKU142" s="1"/>
      <c r="VKV142" s="1"/>
      <c r="VKW142" s="1"/>
      <c r="VKX142" s="1"/>
      <c r="VKY142" s="1"/>
      <c r="VKZ142" s="1"/>
      <c r="VLA142" s="1"/>
      <c r="VLB142" s="1"/>
      <c r="VLC142" s="1"/>
      <c r="VLD142" s="1"/>
      <c r="VLE142" s="1"/>
      <c r="VLF142" s="1"/>
      <c r="VLG142" s="1"/>
      <c r="VLH142" s="1"/>
      <c r="VLI142" s="1"/>
      <c r="VLJ142" s="1"/>
      <c r="VLK142" s="1"/>
      <c r="VLL142" s="1"/>
      <c r="VLM142" s="1"/>
      <c r="VLN142" s="1"/>
      <c r="VLO142" s="1"/>
      <c r="VLP142" s="1"/>
      <c r="VLQ142" s="1"/>
      <c r="VLR142" s="1"/>
      <c r="VLS142" s="1"/>
      <c r="VLT142" s="1"/>
      <c r="VLU142" s="1"/>
      <c r="VLV142" s="1"/>
      <c r="VLW142" s="1"/>
      <c r="VLX142" s="1"/>
      <c r="VLY142" s="1"/>
      <c r="VLZ142" s="1"/>
      <c r="VMA142" s="1"/>
      <c r="VMB142" s="1"/>
      <c r="VMC142" s="1"/>
      <c r="VMD142" s="1"/>
      <c r="VME142" s="1"/>
      <c r="VMF142" s="1"/>
      <c r="VMG142" s="1"/>
      <c r="VMH142" s="1"/>
      <c r="VMI142" s="1"/>
      <c r="VMJ142" s="1"/>
      <c r="VMK142" s="1"/>
      <c r="VML142" s="1"/>
      <c r="VMM142" s="1"/>
      <c r="VMN142" s="1"/>
      <c r="VMO142" s="1"/>
      <c r="VMP142" s="1"/>
      <c r="VMQ142" s="1"/>
      <c r="VMR142" s="1"/>
      <c r="VMS142" s="1"/>
      <c r="VMT142" s="1"/>
      <c r="VMU142" s="1"/>
      <c r="VMV142" s="1"/>
      <c r="VMW142" s="1"/>
      <c r="VMX142" s="1"/>
      <c r="VMY142" s="1"/>
      <c r="VMZ142" s="1"/>
      <c r="VNA142" s="1"/>
      <c r="VNB142" s="1"/>
      <c r="VNC142" s="1"/>
      <c r="VND142" s="1"/>
      <c r="VNE142" s="1"/>
      <c r="VNF142" s="1"/>
      <c r="VNG142" s="1"/>
      <c r="VNH142" s="1"/>
      <c r="VNI142" s="1"/>
      <c r="VNJ142" s="1"/>
      <c r="VNK142" s="1"/>
      <c r="VNL142" s="1"/>
      <c r="VNM142" s="1"/>
      <c r="VNN142" s="1"/>
      <c r="VNO142" s="1"/>
      <c r="VNP142" s="1"/>
      <c r="VNQ142" s="1"/>
      <c r="VNR142" s="1"/>
      <c r="VNS142" s="1"/>
      <c r="VNT142" s="1"/>
      <c r="VNU142" s="1"/>
      <c r="VNV142" s="1"/>
      <c r="VNW142" s="1"/>
      <c r="VNX142" s="1"/>
      <c r="VNY142" s="1"/>
      <c r="VNZ142" s="1"/>
      <c r="VOA142" s="1"/>
      <c r="VOB142" s="1"/>
      <c r="VOC142" s="1"/>
      <c r="VOD142" s="1"/>
      <c r="VOE142" s="1"/>
      <c r="VOF142" s="1"/>
      <c r="VOG142" s="1"/>
      <c r="VOH142" s="1"/>
      <c r="VOI142" s="1"/>
      <c r="VOJ142" s="1"/>
      <c r="VOK142" s="1"/>
      <c r="VOL142" s="1"/>
      <c r="VOM142" s="1"/>
      <c r="VON142" s="1"/>
      <c r="VOO142" s="1"/>
      <c r="VOP142" s="1"/>
      <c r="VOQ142" s="1"/>
      <c r="VOR142" s="1"/>
      <c r="VOS142" s="1"/>
      <c r="VOT142" s="1"/>
      <c r="VOU142" s="1"/>
      <c r="VOV142" s="1"/>
      <c r="VOW142" s="1"/>
      <c r="VOX142" s="1"/>
      <c r="VOY142" s="1"/>
      <c r="VOZ142" s="1"/>
      <c r="VPA142" s="1"/>
      <c r="VPB142" s="1"/>
      <c r="VPC142" s="1"/>
      <c r="VPD142" s="1"/>
      <c r="VPE142" s="1"/>
      <c r="VPF142" s="1"/>
      <c r="VPG142" s="1"/>
      <c r="VPH142" s="1"/>
      <c r="VPI142" s="1"/>
      <c r="VPJ142" s="1"/>
      <c r="VPK142" s="1"/>
      <c r="VPL142" s="1"/>
      <c r="VPM142" s="1"/>
      <c r="VPN142" s="1"/>
      <c r="VPO142" s="1"/>
      <c r="VPP142" s="1"/>
      <c r="VPQ142" s="1"/>
      <c r="VPR142" s="1"/>
      <c r="VPS142" s="1"/>
      <c r="VPT142" s="1"/>
      <c r="VPU142" s="1"/>
      <c r="VPV142" s="1"/>
      <c r="VPW142" s="1"/>
      <c r="VPX142" s="1"/>
      <c r="VPY142" s="1"/>
      <c r="VPZ142" s="1"/>
      <c r="VQA142" s="1"/>
      <c r="VQB142" s="1"/>
      <c r="VQC142" s="1"/>
      <c r="VQD142" s="1"/>
      <c r="VQE142" s="1"/>
      <c r="VQF142" s="1"/>
      <c r="VQG142" s="1"/>
      <c r="VQH142" s="1"/>
      <c r="VQI142" s="1"/>
      <c r="VQJ142" s="1"/>
      <c r="VQK142" s="1"/>
      <c r="VQL142" s="1"/>
      <c r="VQM142" s="1"/>
      <c r="VQN142" s="1"/>
      <c r="VQO142" s="1"/>
      <c r="VQP142" s="1"/>
      <c r="VQQ142" s="1"/>
      <c r="VQR142" s="1"/>
      <c r="VQS142" s="1"/>
      <c r="VQT142" s="1"/>
      <c r="VQU142" s="1"/>
      <c r="VQV142" s="1"/>
      <c r="VQW142" s="1"/>
      <c r="VQX142" s="1"/>
      <c r="VQY142" s="1"/>
      <c r="VQZ142" s="1"/>
      <c r="VRA142" s="1"/>
      <c r="VRB142" s="1"/>
      <c r="VRC142" s="1"/>
      <c r="VRD142" s="1"/>
      <c r="VRE142" s="1"/>
      <c r="VRF142" s="1"/>
      <c r="VRG142" s="1"/>
      <c r="VRH142" s="1"/>
      <c r="VRI142" s="1"/>
      <c r="VRJ142" s="1"/>
      <c r="VRK142" s="1"/>
      <c r="VRL142" s="1"/>
      <c r="VRM142" s="1"/>
      <c r="VRN142" s="1"/>
      <c r="VRO142" s="1"/>
      <c r="VRP142" s="1"/>
      <c r="VRQ142" s="1"/>
      <c r="VRR142" s="1"/>
      <c r="VRS142" s="1"/>
      <c r="VRT142" s="1"/>
      <c r="VRU142" s="1"/>
      <c r="VRV142" s="1"/>
      <c r="VRW142" s="1"/>
      <c r="VRX142" s="1"/>
      <c r="VRY142" s="1"/>
      <c r="VRZ142" s="1"/>
      <c r="VSA142" s="1"/>
      <c r="VSB142" s="1"/>
      <c r="VSC142" s="1"/>
      <c r="VSD142" s="1"/>
      <c r="VSE142" s="1"/>
      <c r="VSF142" s="1"/>
      <c r="VSG142" s="1"/>
      <c r="VSH142" s="1"/>
      <c r="VSI142" s="1"/>
      <c r="VSJ142" s="1"/>
      <c r="VSK142" s="1"/>
      <c r="VSL142" s="1"/>
      <c r="VSM142" s="1"/>
      <c r="VSN142" s="1"/>
      <c r="VSO142" s="1"/>
      <c r="VSP142" s="1"/>
      <c r="VSQ142" s="1"/>
      <c r="VSR142" s="1"/>
      <c r="VSS142" s="1"/>
      <c r="VST142" s="1"/>
      <c r="VSU142" s="1"/>
      <c r="VSV142" s="1"/>
      <c r="VSW142" s="1"/>
      <c r="VSX142" s="1"/>
      <c r="VSY142" s="1"/>
      <c r="VSZ142" s="1"/>
      <c r="VTA142" s="1"/>
      <c r="VTB142" s="1"/>
      <c r="VTC142" s="1"/>
      <c r="VTD142" s="1"/>
      <c r="VTE142" s="1"/>
      <c r="VTF142" s="1"/>
      <c r="VTG142" s="1"/>
      <c r="VTH142" s="1"/>
      <c r="VTI142" s="1"/>
      <c r="VTJ142" s="1"/>
      <c r="VTK142" s="1"/>
      <c r="VTL142" s="1"/>
      <c r="VTM142" s="1"/>
      <c r="VTN142" s="1"/>
      <c r="VTO142" s="1"/>
      <c r="VTP142" s="1"/>
      <c r="VTQ142" s="1"/>
      <c r="VTR142" s="1"/>
      <c r="VTS142" s="1"/>
      <c r="VTT142" s="1"/>
      <c r="VTU142" s="1"/>
      <c r="VTV142" s="1"/>
      <c r="VTW142" s="1"/>
      <c r="VTX142" s="1"/>
      <c r="VTY142" s="1"/>
      <c r="VTZ142" s="1"/>
      <c r="VUA142" s="1"/>
      <c r="VUB142" s="1"/>
      <c r="VUC142" s="1"/>
      <c r="VUD142" s="1"/>
      <c r="VUE142" s="1"/>
      <c r="VUF142" s="1"/>
      <c r="VUG142" s="1"/>
      <c r="VUH142" s="1"/>
      <c r="VUI142" s="1"/>
      <c r="VUJ142" s="1"/>
      <c r="VUK142" s="1"/>
      <c r="VUL142" s="1"/>
      <c r="VUM142" s="1"/>
      <c r="VUN142" s="1"/>
      <c r="VUO142" s="1"/>
      <c r="VUP142" s="1"/>
      <c r="VUQ142" s="1"/>
      <c r="VUR142" s="1"/>
      <c r="VUS142" s="1"/>
      <c r="VUT142" s="1"/>
      <c r="VUU142" s="1"/>
      <c r="VUV142" s="1"/>
      <c r="VUW142" s="1"/>
      <c r="VUX142" s="1"/>
      <c r="VUY142" s="1"/>
      <c r="VUZ142" s="1"/>
      <c r="VVA142" s="1"/>
      <c r="VVB142" s="1"/>
      <c r="VVC142" s="1"/>
      <c r="VVD142" s="1"/>
      <c r="VVE142" s="1"/>
      <c r="VVF142" s="1"/>
      <c r="VVG142" s="1"/>
      <c r="VVH142" s="1"/>
      <c r="VVI142" s="1"/>
      <c r="VVJ142" s="1"/>
      <c r="VVK142" s="1"/>
      <c r="VVL142" s="1"/>
      <c r="VVM142" s="1"/>
      <c r="VVN142" s="1"/>
      <c r="VVO142" s="1"/>
      <c r="VVP142" s="1"/>
      <c r="VVQ142" s="1"/>
      <c r="VVR142" s="1"/>
      <c r="VVS142" s="1"/>
      <c r="VVT142" s="1"/>
      <c r="VVU142" s="1"/>
      <c r="VVV142" s="1"/>
      <c r="VVW142" s="1"/>
      <c r="VVX142" s="1"/>
      <c r="VVY142" s="1"/>
      <c r="VVZ142" s="1"/>
      <c r="VWA142" s="1"/>
      <c r="VWB142" s="1"/>
      <c r="VWC142" s="1"/>
      <c r="VWD142" s="1"/>
      <c r="VWE142" s="1"/>
      <c r="VWF142" s="1"/>
      <c r="VWG142" s="1"/>
      <c r="VWH142" s="1"/>
      <c r="VWI142" s="1"/>
      <c r="VWJ142" s="1"/>
      <c r="VWK142" s="1"/>
      <c r="VWL142" s="1"/>
      <c r="VWM142" s="1"/>
      <c r="VWN142" s="1"/>
      <c r="VWO142" s="1"/>
      <c r="VWP142" s="1"/>
      <c r="VWQ142" s="1"/>
      <c r="VWR142" s="1"/>
      <c r="VWS142" s="1"/>
      <c r="VWT142" s="1"/>
      <c r="VWU142" s="1"/>
      <c r="VWV142" s="1"/>
      <c r="VWW142" s="1"/>
      <c r="VWX142" s="1"/>
      <c r="VWY142" s="1"/>
      <c r="VWZ142" s="1"/>
      <c r="VXA142" s="1"/>
      <c r="VXB142" s="1"/>
      <c r="VXC142" s="1"/>
      <c r="VXD142" s="1"/>
      <c r="VXE142" s="1"/>
      <c r="VXF142" s="1"/>
      <c r="VXG142" s="1"/>
      <c r="VXH142" s="1"/>
      <c r="VXI142" s="1"/>
      <c r="VXJ142" s="1"/>
      <c r="VXK142" s="1"/>
      <c r="VXL142" s="1"/>
      <c r="VXM142" s="1"/>
      <c r="VXN142" s="1"/>
      <c r="VXO142" s="1"/>
      <c r="VXP142" s="1"/>
      <c r="VXQ142" s="1"/>
      <c r="VXR142" s="1"/>
      <c r="VXS142" s="1"/>
      <c r="VXT142" s="1"/>
      <c r="VXU142" s="1"/>
      <c r="VXV142" s="1"/>
      <c r="VXW142" s="1"/>
      <c r="VXX142" s="1"/>
      <c r="VXY142" s="1"/>
      <c r="VXZ142" s="1"/>
      <c r="VYA142" s="1"/>
      <c r="VYB142" s="1"/>
      <c r="VYC142" s="1"/>
      <c r="VYD142" s="1"/>
      <c r="VYE142" s="1"/>
      <c r="VYF142" s="1"/>
      <c r="VYG142" s="1"/>
      <c r="VYH142" s="1"/>
      <c r="VYI142" s="1"/>
      <c r="VYJ142" s="1"/>
      <c r="VYK142" s="1"/>
      <c r="VYL142" s="1"/>
      <c r="VYM142" s="1"/>
      <c r="VYN142" s="1"/>
      <c r="VYO142" s="1"/>
      <c r="VYP142" s="1"/>
      <c r="VYQ142" s="1"/>
      <c r="VYR142" s="1"/>
      <c r="VYS142" s="1"/>
      <c r="VYT142" s="1"/>
      <c r="VYU142" s="1"/>
      <c r="VYV142" s="1"/>
      <c r="VYW142" s="1"/>
      <c r="VYX142" s="1"/>
      <c r="VYY142" s="1"/>
      <c r="VYZ142" s="1"/>
      <c r="VZA142" s="1"/>
      <c r="VZB142" s="1"/>
      <c r="VZC142" s="1"/>
      <c r="VZD142" s="1"/>
      <c r="VZE142" s="1"/>
      <c r="VZF142" s="1"/>
      <c r="VZG142" s="1"/>
      <c r="VZH142" s="1"/>
      <c r="VZI142" s="1"/>
      <c r="VZJ142" s="1"/>
      <c r="VZK142" s="1"/>
      <c r="VZL142" s="1"/>
      <c r="VZM142" s="1"/>
      <c r="VZN142" s="1"/>
      <c r="VZO142" s="1"/>
      <c r="VZP142" s="1"/>
      <c r="VZQ142" s="1"/>
      <c r="VZR142" s="1"/>
      <c r="VZS142" s="1"/>
      <c r="VZT142" s="1"/>
      <c r="VZU142" s="1"/>
      <c r="VZV142" s="1"/>
      <c r="VZW142" s="1"/>
      <c r="VZX142" s="1"/>
      <c r="VZY142" s="1"/>
      <c r="VZZ142" s="1"/>
      <c r="WAA142" s="1"/>
      <c r="WAB142" s="1"/>
      <c r="WAC142" s="1"/>
      <c r="WAD142" s="1"/>
      <c r="WAE142" s="1"/>
      <c r="WAF142" s="1"/>
      <c r="WAG142" s="1"/>
      <c r="WAH142" s="1"/>
      <c r="WAI142" s="1"/>
      <c r="WAJ142" s="1"/>
      <c r="WAK142" s="1"/>
      <c r="WAL142" s="1"/>
      <c r="WAM142" s="1"/>
      <c r="WAN142" s="1"/>
      <c r="WAO142" s="1"/>
      <c r="WAP142" s="1"/>
      <c r="WAQ142" s="1"/>
      <c r="WAR142" s="1"/>
      <c r="WAS142" s="1"/>
      <c r="WAT142" s="1"/>
      <c r="WAU142" s="1"/>
      <c r="WAV142" s="1"/>
      <c r="WAW142" s="1"/>
      <c r="WAX142" s="1"/>
      <c r="WAY142" s="1"/>
      <c r="WAZ142" s="1"/>
      <c r="WBA142" s="1"/>
      <c r="WBB142" s="1"/>
      <c r="WBC142" s="1"/>
      <c r="WBD142" s="1"/>
      <c r="WBE142" s="1"/>
      <c r="WBF142" s="1"/>
      <c r="WBG142" s="1"/>
      <c r="WBH142" s="1"/>
      <c r="WBI142" s="1"/>
      <c r="WBJ142" s="1"/>
      <c r="WBK142" s="1"/>
      <c r="WBL142" s="1"/>
      <c r="WBM142" s="1"/>
      <c r="WBN142" s="1"/>
      <c r="WBO142" s="1"/>
      <c r="WBP142" s="1"/>
      <c r="WBQ142" s="1"/>
      <c r="WBR142" s="1"/>
      <c r="WBS142" s="1"/>
      <c r="WBT142" s="1"/>
      <c r="WBU142" s="1"/>
      <c r="WBV142" s="1"/>
      <c r="WBW142" s="1"/>
      <c r="WBX142" s="1"/>
      <c r="WBY142" s="1"/>
      <c r="WBZ142" s="1"/>
      <c r="WCA142" s="1"/>
      <c r="WCB142" s="1"/>
      <c r="WCC142" s="1"/>
      <c r="WCD142" s="1"/>
      <c r="WCE142" s="1"/>
      <c r="WCF142" s="1"/>
      <c r="WCG142" s="1"/>
      <c r="WCH142" s="1"/>
      <c r="WCI142" s="1"/>
      <c r="WCJ142" s="1"/>
      <c r="WCK142" s="1"/>
      <c r="WCL142" s="1"/>
      <c r="WCM142" s="1"/>
      <c r="WCN142" s="1"/>
      <c r="WCO142" s="1"/>
      <c r="WCP142" s="1"/>
      <c r="WCQ142" s="1"/>
      <c r="WCR142" s="1"/>
      <c r="WCS142" s="1"/>
      <c r="WCT142" s="1"/>
      <c r="WCU142" s="1"/>
      <c r="WCV142" s="1"/>
      <c r="WCW142" s="1"/>
      <c r="WCX142" s="1"/>
      <c r="WCY142" s="1"/>
      <c r="WCZ142" s="1"/>
      <c r="WDA142" s="1"/>
      <c r="WDB142" s="1"/>
      <c r="WDC142" s="1"/>
      <c r="WDD142" s="1"/>
      <c r="WDE142" s="1"/>
      <c r="WDF142" s="1"/>
      <c r="WDG142" s="1"/>
      <c r="WDH142" s="1"/>
      <c r="WDI142" s="1"/>
      <c r="WDJ142" s="1"/>
      <c r="WDK142" s="1"/>
      <c r="WDL142" s="1"/>
      <c r="WDM142" s="1"/>
      <c r="WDN142" s="1"/>
      <c r="WDO142" s="1"/>
      <c r="WDP142" s="1"/>
      <c r="WDQ142" s="1"/>
      <c r="WDR142" s="1"/>
      <c r="WDS142" s="1"/>
      <c r="WDT142" s="1"/>
      <c r="WDU142" s="1"/>
      <c r="WDV142" s="1"/>
      <c r="WDW142" s="1"/>
      <c r="WDX142" s="1"/>
      <c r="WDY142" s="1"/>
      <c r="WDZ142" s="1"/>
      <c r="WEA142" s="1"/>
      <c r="WEB142" s="1"/>
      <c r="WEC142" s="1"/>
      <c r="WED142" s="1"/>
      <c r="WEE142" s="1"/>
      <c r="WEF142" s="1"/>
      <c r="WEG142" s="1"/>
      <c r="WEH142" s="1"/>
      <c r="WEI142" s="1"/>
      <c r="WEJ142" s="1"/>
      <c r="WEK142" s="1"/>
      <c r="WEL142" s="1"/>
      <c r="WEM142" s="1"/>
      <c r="WEN142" s="1"/>
      <c r="WEO142" s="1"/>
      <c r="WEP142" s="1"/>
      <c r="WEQ142" s="1"/>
      <c r="WER142" s="1"/>
      <c r="WES142" s="1"/>
      <c r="WET142" s="1"/>
      <c r="WEU142" s="1"/>
      <c r="WEV142" s="1"/>
      <c r="WEW142" s="1"/>
      <c r="WEX142" s="1"/>
      <c r="WEY142" s="1"/>
      <c r="WEZ142" s="1"/>
      <c r="WFA142" s="1"/>
      <c r="WFB142" s="1"/>
      <c r="WFC142" s="1"/>
      <c r="WFD142" s="1"/>
      <c r="WFE142" s="1"/>
      <c r="WFF142" s="1"/>
      <c r="WFG142" s="1"/>
      <c r="WFH142" s="1"/>
      <c r="WFI142" s="1"/>
      <c r="WFJ142" s="1"/>
      <c r="WFK142" s="1"/>
      <c r="WFL142" s="1"/>
      <c r="WFM142" s="1"/>
      <c r="WFN142" s="1"/>
      <c r="WFO142" s="1"/>
      <c r="WFP142" s="1"/>
      <c r="WFQ142" s="1"/>
      <c r="WFR142" s="1"/>
      <c r="WFS142" s="1"/>
      <c r="WFT142" s="1"/>
      <c r="WFU142" s="1"/>
      <c r="WFV142" s="1"/>
      <c r="WFW142" s="1"/>
      <c r="WFX142" s="1"/>
      <c r="WFY142" s="1"/>
      <c r="WFZ142" s="1"/>
      <c r="WGA142" s="1"/>
      <c r="WGB142" s="1"/>
      <c r="WGC142" s="1"/>
      <c r="WGD142" s="1"/>
      <c r="WGE142" s="1"/>
      <c r="WGF142" s="1"/>
      <c r="WGG142" s="1"/>
      <c r="WGH142" s="1"/>
      <c r="WGI142" s="1"/>
      <c r="WGJ142" s="1"/>
      <c r="WGK142" s="1"/>
      <c r="WGL142" s="1"/>
      <c r="WGM142" s="1"/>
      <c r="WGN142" s="1"/>
      <c r="WGO142" s="1"/>
      <c r="WGP142" s="1"/>
      <c r="WGQ142" s="1"/>
      <c r="WGR142" s="1"/>
      <c r="WGS142" s="1"/>
      <c r="WGT142" s="1"/>
      <c r="WGU142" s="1"/>
      <c r="WGV142" s="1"/>
      <c r="WGW142" s="1"/>
      <c r="WGX142" s="1"/>
      <c r="WGY142" s="1"/>
      <c r="WGZ142" s="1"/>
      <c r="WHA142" s="1"/>
      <c r="WHB142" s="1"/>
      <c r="WHC142" s="1"/>
      <c r="WHD142" s="1"/>
      <c r="WHE142" s="1"/>
      <c r="WHF142" s="1"/>
      <c r="WHG142" s="1"/>
      <c r="WHH142" s="1"/>
      <c r="WHI142" s="1"/>
      <c r="WHJ142" s="1"/>
      <c r="WHK142" s="1"/>
      <c r="WHL142" s="1"/>
      <c r="WHM142" s="1"/>
      <c r="WHN142" s="1"/>
      <c r="WHO142" s="1"/>
      <c r="WHP142" s="1"/>
      <c r="WHQ142" s="1"/>
      <c r="WHR142" s="1"/>
      <c r="WHS142" s="1"/>
      <c r="WHT142" s="1"/>
      <c r="WHU142" s="1"/>
      <c r="WHV142" s="1"/>
      <c r="WHW142" s="1"/>
      <c r="WHX142" s="1"/>
      <c r="WHY142" s="1"/>
      <c r="WHZ142" s="1"/>
      <c r="WIA142" s="1"/>
      <c r="WIB142" s="1"/>
      <c r="WIC142" s="1"/>
      <c r="WID142" s="1"/>
      <c r="WIE142" s="1"/>
      <c r="WIF142" s="1"/>
      <c r="WIG142" s="1"/>
      <c r="WIH142" s="1"/>
      <c r="WII142" s="1"/>
      <c r="WIJ142" s="1"/>
      <c r="WIK142" s="1"/>
      <c r="WIL142" s="1"/>
      <c r="WIM142" s="1"/>
      <c r="WIN142" s="1"/>
      <c r="WIO142" s="1"/>
      <c r="WIP142" s="1"/>
      <c r="WIQ142" s="1"/>
      <c r="WIR142" s="1"/>
      <c r="WIS142" s="1"/>
      <c r="WIT142" s="1"/>
      <c r="WIU142" s="1"/>
      <c r="WIV142" s="1"/>
      <c r="WIW142" s="1"/>
      <c r="WIX142" s="1"/>
      <c r="WIY142" s="1"/>
      <c r="WIZ142" s="1"/>
      <c r="WJA142" s="1"/>
      <c r="WJB142" s="1"/>
      <c r="WJC142" s="1"/>
      <c r="WJD142" s="1"/>
      <c r="WJE142" s="1"/>
      <c r="WJF142" s="1"/>
      <c r="WJG142" s="1"/>
      <c r="WJH142" s="1"/>
      <c r="WJI142" s="1"/>
      <c r="WJJ142" s="1"/>
      <c r="WJK142" s="1"/>
      <c r="WJL142" s="1"/>
      <c r="WJM142" s="1"/>
      <c r="WJN142" s="1"/>
      <c r="WJO142" s="1"/>
      <c r="WJP142" s="1"/>
      <c r="WJQ142" s="1"/>
      <c r="WJR142" s="1"/>
      <c r="WJS142" s="1"/>
      <c r="WJT142" s="1"/>
      <c r="WJU142" s="1"/>
      <c r="WJV142" s="1"/>
      <c r="WJW142" s="1"/>
      <c r="WJX142" s="1"/>
      <c r="WJY142" s="1"/>
      <c r="WJZ142" s="1"/>
      <c r="WKA142" s="1"/>
      <c r="WKB142" s="1"/>
      <c r="WKC142" s="1"/>
      <c r="WKD142" s="1"/>
      <c r="WKE142" s="1"/>
      <c r="WKF142" s="1"/>
      <c r="WKG142" s="1"/>
      <c r="WKH142" s="1"/>
      <c r="WKI142" s="1"/>
      <c r="WKJ142" s="1"/>
      <c r="WKK142" s="1"/>
      <c r="WKL142" s="1"/>
      <c r="WKM142" s="1"/>
      <c r="WKN142" s="1"/>
      <c r="WKO142" s="1"/>
      <c r="WKP142" s="1"/>
      <c r="WKQ142" s="1"/>
      <c r="WKR142" s="1"/>
      <c r="WKS142" s="1"/>
      <c r="WKT142" s="1"/>
      <c r="WKU142" s="1"/>
      <c r="WKV142" s="1"/>
      <c r="WKW142" s="1"/>
      <c r="WKX142" s="1"/>
      <c r="WKY142" s="1"/>
      <c r="WKZ142" s="1"/>
      <c r="WLA142" s="1"/>
      <c r="WLB142" s="1"/>
      <c r="WLC142" s="1"/>
      <c r="WLD142" s="1"/>
      <c r="WLE142" s="1"/>
      <c r="WLF142" s="1"/>
      <c r="WLG142" s="1"/>
      <c r="WLH142" s="1"/>
      <c r="WLI142" s="1"/>
      <c r="WLJ142" s="1"/>
      <c r="WLK142" s="1"/>
      <c r="WLL142" s="1"/>
      <c r="WLM142" s="1"/>
      <c r="WLN142" s="1"/>
      <c r="WLO142" s="1"/>
      <c r="WLP142" s="1"/>
      <c r="WLQ142" s="1"/>
      <c r="WLR142" s="1"/>
      <c r="WLS142" s="1"/>
      <c r="WLT142" s="1"/>
      <c r="WLU142" s="1"/>
      <c r="WLV142" s="1"/>
      <c r="WLW142" s="1"/>
      <c r="WLX142" s="1"/>
      <c r="WLY142" s="1"/>
      <c r="WLZ142" s="1"/>
      <c r="WMA142" s="1"/>
      <c r="WMB142" s="1"/>
      <c r="WMC142" s="1"/>
      <c r="WMD142" s="1"/>
      <c r="WME142" s="1"/>
      <c r="WMF142" s="1"/>
      <c r="WMG142" s="1"/>
      <c r="WMH142" s="1"/>
      <c r="WMI142" s="1"/>
      <c r="WMJ142" s="1"/>
      <c r="WMK142" s="1"/>
      <c r="WML142" s="1"/>
      <c r="WMM142" s="1"/>
      <c r="WMN142" s="1"/>
      <c r="WMO142" s="1"/>
      <c r="WMP142" s="1"/>
      <c r="WMQ142" s="1"/>
      <c r="WMR142" s="1"/>
      <c r="WMS142" s="1"/>
      <c r="WMT142" s="1"/>
      <c r="WMU142" s="1"/>
      <c r="WMV142" s="1"/>
      <c r="WMW142" s="1"/>
      <c r="WMX142" s="1"/>
      <c r="WMY142" s="1"/>
      <c r="WMZ142" s="1"/>
      <c r="WNA142" s="1"/>
      <c r="WNB142" s="1"/>
      <c r="WNC142" s="1"/>
      <c r="WND142" s="1"/>
      <c r="WNE142" s="1"/>
      <c r="WNF142" s="1"/>
      <c r="WNG142" s="1"/>
      <c r="WNH142" s="1"/>
      <c r="WNI142" s="1"/>
      <c r="WNJ142" s="1"/>
      <c r="WNK142" s="1"/>
      <c r="WNL142" s="1"/>
      <c r="WNM142" s="1"/>
      <c r="WNN142" s="1"/>
      <c r="WNO142" s="1"/>
      <c r="WNP142" s="1"/>
      <c r="WNQ142" s="1"/>
      <c r="WNR142" s="1"/>
      <c r="WNS142" s="1"/>
      <c r="WNT142" s="1"/>
      <c r="WNU142" s="1"/>
      <c r="WNV142" s="1"/>
      <c r="WNW142" s="1"/>
      <c r="WNX142" s="1"/>
      <c r="WNY142" s="1"/>
      <c r="WNZ142" s="1"/>
      <c r="WOA142" s="1"/>
      <c r="WOB142" s="1"/>
      <c r="WOC142" s="1"/>
      <c r="WOD142" s="1"/>
      <c r="WOE142" s="1"/>
      <c r="WOF142" s="1"/>
      <c r="WOG142" s="1"/>
      <c r="WOH142" s="1"/>
      <c r="WOI142" s="1"/>
      <c r="WOJ142" s="1"/>
      <c r="WOK142" s="1"/>
      <c r="WOL142" s="1"/>
      <c r="WOM142" s="1"/>
      <c r="WON142" s="1"/>
      <c r="WOO142" s="1"/>
      <c r="WOP142" s="1"/>
      <c r="WOQ142" s="1"/>
      <c r="WOR142" s="1"/>
      <c r="WOS142" s="1"/>
      <c r="WOT142" s="1"/>
      <c r="WOU142" s="1"/>
      <c r="WOV142" s="1"/>
      <c r="WOW142" s="1"/>
      <c r="WOX142" s="1"/>
      <c r="WOY142" s="1"/>
      <c r="WOZ142" s="1"/>
      <c r="WPA142" s="1"/>
      <c r="WPB142" s="1"/>
      <c r="WPC142" s="1"/>
      <c r="WPD142" s="1"/>
      <c r="WPE142" s="1"/>
      <c r="WPF142" s="1"/>
      <c r="WPG142" s="1"/>
      <c r="WPH142" s="1"/>
      <c r="WPI142" s="1"/>
      <c r="WPJ142" s="1"/>
      <c r="WPK142" s="1"/>
      <c r="WPL142" s="1"/>
      <c r="WPM142" s="1"/>
      <c r="WPN142" s="1"/>
      <c r="WPO142" s="1"/>
      <c r="WPP142" s="1"/>
      <c r="WPQ142" s="1"/>
      <c r="WPR142" s="1"/>
      <c r="WPS142" s="1"/>
      <c r="WPT142" s="1"/>
      <c r="WPU142" s="1"/>
      <c r="WPV142" s="1"/>
      <c r="WPW142" s="1"/>
      <c r="WPX142" s="1"/>
      <c r="WPY142" s="1"/>
      <c r="WPZ142" s="1"/>
      <c r="WQA142" s="1"/>
      <c r="WQB142" s="1"/>
      <c r="WQC142" s="1"/>
      <c r="WQD142" s="1"/>
      <c r="WQE142" s="1"/>
      <c r="WQF142" s="1"/>
      <c r="WQG142" s="1"/>
      <c r="WQH142" s="1"/>
      <c r="WQI142" s="1"/>
      <c r="WQJ142" s="1"/>
      <c r="WQK142" s="1"/>
      <c r="WQL142" s="1"/>
      <c r="WQM142" s="1"/>
      <c r="WQN142" s="1"/>
      <c r="WQO142" s="1"/>
      <c r="WQP142" s="1"/>
      <c r="WQQ142" s="1"/>
      <c r="WQR142" s="1"/>
      <c r="WQS142" s="1"/>
      <c r="WQT142" s="1"/>
      <c r="WQU142" s="1"/>
      <c r="WQV142" s="1"/>
      <c r="WQW142" s="1"/>
      <c r="WQX142" s="1"/>
      <c r="WQY142" s="1"/>
      <c r="WQZ142" s="1"/>
      <c r="WRA142" s="1"/>
      <c r="WRB142" s="1"/>
      <c r="WRC142" s="1"/>
      <c r="WRD142" s="1"/>
      <c r="WRE142" s="1"/>
      <c r="WRF142" s="1"/>
      <c r="WRG142" s="1"/>
      <c r="WRH142" s="1"/>
      <c r="WRI142" s="1"/>
      <c r="WRJ142" s="1"/>
      <c r="WRK142" s="1"/>
      <c r="WRL142" s="1"/>
      <c r="WRM142" s="1"/>
      <c r="WRN142" s="1"/>
      <c r="WRO142" s="1"/>
      <c r="WRP142" s="1"/>
      <c r="WRQ142" s="1"/>
      <c r="WRR142" s="1"/>
      <c r="WRS142" s="1"/>
      <c r="WRT142" s="1"/>
      <c r="WRU142" s="1"/>
      <c r="WRV142" s="1"/>
      <c r="WRW142" s="1"/>
      <c r="WRX142" s="1"/>
      <c r="WRY142" s="1"/>
      <c r="WRZ142" s="1"/>
      <c r="WSA142" s="1"/>
      <c r="WSB142" s="1"/>
      <c r="WSC142" s="1"/>
      <c r="WSD142" s="1"/>
      <c r="WSE142" s="1"/>
      <c r="WSF142" s="1"/>
      <c r="WSG142" s="1"/>
      <c r="WSH142" s="1"/>
      <c r="WSI142" s="1"/>
      <c r="WSJ142" s="1"/>
      <c r="WSK142" s="1"/>
      <c r="WSL142" s="1"/>
      <c r="WSM142" s="1"/>
      <c r="WSN142" s="1"/>
      <c r="WSO142" s="1"/>
      <c r="WSP142" s="1"/>
      <c r="WSQ142" s="1"/>
      <c r="WSR142" s="1"/>
      <c r="WSS142" s="1"/>
      <c r="WST142" s="1"/>
      <c r="WSU142" s="1"/>
      <c r="WSV142" s="1"/>
      <c r="WSW142" s="1"/>
      <c r="WSX142" s="1"/>
      <c r="WSY142" s="1"/>
      <c r="WSZ142" s="1"/>
      <c r="WTA142" s="1"/>
      <c r="WTB142" s="1"/>
      <c r="WTC142" s="1"/>
      <c r="WTD142" s="1"/>
      <c r="WTE142" s="1"/>
      <c r="WTF142" s="1"/>
      <c r="WTG142" s="1"/>
      <c r="WTH142" s="1"/>
      <c r="WTI142" s="1"/>
      <c r="WTJ142" s="1"/>
      <c r="WTK142" s="1"/>
      <c r="WTL142" s="1"/>
      <c r="WTM142" s="1"/>
      <c r="WTN142" s="1"/>
      <c r="WTO142" s="1"/>
      <c r="WTP142" s="1"/>
      <c r="WTQ142" s="1"/>
      <c r="WTR142" s="1"/>
      <c r="WTS142" s="1"/>
      <c r="WTT142" s="1"/>
      <c r="WTU142" s="1"/>
      <c r="WTV142" s="1"/>
      <c r="WTW142" s="1"/>
      <c r="WTX142" s="1"/>
      <c r="WTY142" s="1"/>
      <c r="WTZ142" s="1"/>
      <c r="WUA142" s="1"/>
      <c r="WUB142" s="1"/>
      <c r="WUC142" s="1"/>
      <c r="WUD142" s="1"/>
      <c r="WUE142" s="1"/>
      <c r="WUF142" s="1"/>
      <c r="WUG142" s="1"/>
      <c r="WUH142" s="1"/>
      <c r="WUI142" s="1"/>
      <c r="WUJ142" s="1"/>
      <c r="WUK142" s="1"/>
      <c r="WUL142" s="1"/>
      <c r="WUM142" s="1"/>
      <c r="WUN142" s="1"/>
      <c r="WUO142" s="1"/>
      <c r="WUP142" s="1"/>
      <c r="WUQ142" s="1"/>
      <c r="WUR142" s="1"/>
      <c r="WUS142" s="1"/>
      <c r="WUT142" s="1"/>
      <c r="WUU142" s="1"/>
      <c r="WUV142" s="1"/>
      <c r="WUW142" s="1"/>
      <c r="WUX142" s="1"/>
      <c r="WUY142" s="1"/>
      <c r="WUZ142" s="1"/>
      <c r="WVA142" s="1"/>
      <c r="WVB142" s="1"/>
      <c r="WVC142" s="1"/>
      <c r="WVD142" s="1"/>
      <c r="WVE142" s="1"/>
      <c r="WVF142" s="1"/>
      <c r="WVG142" s="1"/>
      <c r="WVH142" s="1"/>
      <c r="WVI142" s="1"/>
      <c r="WVJ142" s="1"/>
      <c r="WVK142" s="1"/>
      <c r="WVL142" s="1"/>
      <c r="WVM142" s="1"/>
      <c r="WVN142" s="1"/>
      <c r="WVO142" s="1"/>
      <c r="WVP142" s="1"/>
      <c r="WVQ142" s="1"/>
      <c r="WVR142" s="1"/>
      <c r="WVS142" s="1"/>
      <c r="WVT142" s="1"/>
      <c r="WVU142" s="1"/>
      <c r="WVV142" s="1"/>
      <c r="WVW142" s="1"/>
      <c r="WVX142" s="1"/>
      <c r="WVY142" s="1"/>
      <c r="WVZ142" s="1"/>
      <c r="WWA142" s="1"/>
      <c r="WWB142" s="1"/>
      <c r="WWC142" s="1"/>
      <c r="WWD142" s="1"/>
      <c r="WWE142" s="1"/>
      <c r="WWF142" s="1"/>
      <c r="WWG142" s="1"/>
      <c r="WWH142" s="1"/>
      <c r="WWI142" s="1"/>
      <c r="WWJ142" s="1"/>
      <c r="WWK142" s="1"/>
      <c r="WWL142" s="1"/>
      <c r="WWM142" s="1"/>
      <c r="WWN142" s="1"/>
      <c r="WWO142" s="1"/>
      <c r="WWP142" s="1"/>
      <c r="WWQ142" s="1"/>
      <c r="WWR142" s="1"/>
      <c r="WWS142" s="1"/>
      <c r="WWT142" s="1"/>
      <c r="WWU142" s="1"/>
      <c r="WWV142" s="1"/>
      <c r="WWW142" s="1"/>
      <c r="WWX142" s="1"/>
      <c r="WWY142" s="1"/>
      <c r="WWZ142" s="1"/>
      <c r="WXA142" s="1"/>
      <c r="WXB142" s="1"/>
      <c r="WXC142" s="1"/>
      <c r="WXD142" s="1"/>
      <c r="WXE142" s="1"/>
      <c r="WXF142" s="1"/>
      <c r="WXG142" s="1"/>
      <c r="WXH142" s="1"/>
      <c r="WXI142" s="1"/>
      <c r="WXJ142" s="1"/>
      <c r="WXK142" s="1"/>
      <c r="WXL142" s="1"/>
      <c r="WXM142" s="1"/>
      <c r="WXN142" s="1"/>
      <c r="WXO142" s="1"/>
      <c r="WXP142" s="1"/>
      <c r="WXQ142" s="1"/>
      <c r="WXR142" s="1"/>
      <c r="WXS142" s="1"/>
      <c r="WXT142" s="1"/>
      <c r="WXU142" s="1"/>
      <c r="WXV142" s="1"/>
      <c r="WXW142" s="1"/>
      <c r="WXX142" s="1"/>
      <c r="WXY142" s="1"/>
      <c r="WXZ142" s="1"/>
      <c r="WYA142" s="1"/>
      <c r="WYB142" s="1"/>
      <c r="WYC142" s="1"/>
      <c r="WYD142" s="1"/>
      <c r="WYE142" s="1"/>
      <c r="WYF142" s="1"/>
      <c r="WYG142" s="1"/>
      <c r="WYH142" s="1"/>
      <c r="WYI142" s="1"/>
      <c r="WYJ142" s="1"/>
      <c r="WYK142" s="1"/>
      <c r="WYL142" s="1"/>
      <c r="WYM142" s="1"/>
      <c r="WYN142" s="1"/>
      <c r="WYO142" s="1"/>
      <c r="WYP142" s="1"/>
      <c r="WYQ142" s="1"/>
      <c r="WYR142" s="1"/>
      <c r="WYS142" s="1"/>
      <c r="WYT142" s="1"/>
      <c r="WYU142" s="1"/>
      <c r="WYV142" s="1"/>
      <c r="WYW142" s="1"/>
      <c r="WYX142" s="1"/>
      <c r="WYY142" s="1"/>
      <c r="WYZ142" s="1"/>
      <c r="WZA142" s="1"/>
      <c r="WZB142" s="1"/>
      <c r="WZC142" s="1"/>
      <c r="WZD142" s="1"/>
      <c r="WZE142" s="1"/>
      <c r="WZF142" s="1"/>
      <c r="WZG142" s="1"/>
      <c r="WZH142" s="1"/>
      <c r="WZI142" s="1"/>
      <c r="WZJ142" s="1"/>
      <c r="WZK142" s="1"/>
      <c r="WZL142" s="1"/>
      <c r="WZM142" s="1"/>
      <c r="WZN142" s="1"/>
      <c r="WZO142" s="1"/>
      <c r="WZP142" s="1"/>
      <c r="WZQ142" s="1"/>
      <c r="WZR142" s="1"/>
      <c r="WZS142" s="1"/>
      <c r="WZT142" s="1"/>
      <c r="WZU142" s="1"/>
      <c r="WZV142" s="1"/>
      <c r="WZW142" s="1"/>
      <c r="WZX142" s="1"/>
      <c r="WZY142" s="1"/>
      <c r="WZZ142" s="1"/>
      <c r="XAA142" s="1"/>
      <c r="XAB142" s="1"/>
      <c r="XAC142" s="1"/>
      <c r="XAD142" s="1"/>
      <c r="XAE142" s="1"/>
      <c r="XAF142" s="1"/>
      <c r="XAG142" s="1"/>
      <c r="XAH142" s="1"/>
      <c r="XAI142" s="1"/>
      <c r="XAJ142" s="1"/>
      <c r="XAK142" s="1"/>
      <c r="XAL142" s="1"/>
      <c r="XAM142" s="1"/>
      <c r="XAN142" s="1"/>
      <c r="XAO142" s="1"/>
      <c r="XAP142" s="1"/>
      <c r="XAQ142" s="1"/>
      <c r="XAR142" s="1"/>
      <c r="XAS142" s="1"/>
      <c r="XAT142" s="1"/>
      <c r="XAU142" s="1"/>
      <c r="XAV142" s="1"/>
      <c r="XAW142" s="1"/>
      <c r="XAX142" s="1"/>
      <c r="XAY142" s="1"/>
      <c r="XAZ142" s="1"/>
      <c r="XBA142" s="1"/>
      <c r="XBB142" s="1"/>
      <c r="XBC142" s="1"/>
      <c r="XBD142" s="1"/>
      <c r="XBE142" s="1"/>
      <c r="XBF142" s="1"/>
      <c r="XBG142" s="1"/>
      <c r="XBH142" s="1"/>
      <c r="XBI142" s="1"/>
      <c r="XBJ142" s="1"/>
      <c r="XBK142" s="1"/>
      <c r="XBL142" s="1"/>
      <c r="XBM142" s="1"/>
      <c r="XBN142" s="1"/>
      <c r="XBO142" s="1"/>
      <c r="XBP142" s="1"/>
      <c r="XBQ142" s="1"/>
      <c r="XBR142" s="1"/>
      <c r="XBS142" s="1"/>
      <c r="XBT142" s="1"/>
      <c r="XBU142" s="1"/>
      <c r="XBV142" s="1"/>
      <c r="XBW142" s="1"/>
      <c r="XBX142" s="1"/>
      <c r="XBY142" s="1"/>
      <c r="XBZ142" s="1"/>
      <c r="XCA142" s="1"/>
      <c r="XCB142" s="1"/>
      <c r="XCC142" s="1"/>
      <c r="XCD142" s="1"/>
      <c r="XCE142" s="1"/>
      <c r="XCF142" s="1"/>
      <c r="XCG142" s="1"/>
      <c r="XCH142" s="1"/>
      <c r="XCI142" s="1"/>
      <c r="XCJ142" s="1"/>
      <c r="XCK142" s="1"/>
      <c r="XCL142" s="1"/>
      <c r="XCM142" s="1"/>
      <c r="XCN142" s="1"/>
      <c r="XCO142" s="1"/>
      <c r="XCP142" s="1"/>
      <c r="XCQ142" s="1"/>
      <c r="XCR142" s="1"/>
      <c r="XCS142" s="1"/>
      <c r="XCT142" s="1"/>
      <c r="XCU142" s="1"/>
      <c r="XCV142" s="1"/>
      <c r="XCW142" s="1"/>
      <c r="XCX142" s="1"/>
      <c r="XCY142" s="1"/>
      <c r="XCZ142" s="1"/>
      <c r="XDA142" s="1"/>
      <c r="XDB142" s="1"/>
      <c r="XDC142" s="1"/>
      <c r="XDD142" s="1"/>
      <c r="XDE142" s="1"/>
      <c r="XDF142" s="1"/>
      <c r="XDG142" s="1"/>
      <c r="XDH142" s="1"/>
      <c r="XDI142" s="1"/>
      <c r="XDJ142" s="1"/>
      <c r="XDK142" s="1"/>
      <c r="XDL142" s="1"/>
      <c r="XDM142" s="1"/>
      <c r="XDN142" s="1"/>
      <c r="XDO142" s="1"/>
      <c r="XDP142" s="1"/>
      <c r="XDQ142" s="1"/>
      <c r="XDR142" s="1"/>
      <c r="XDS142" s="1"/>
      <c r="XDT142" s="1"/>
      <c r="XDU142" s="1"/>
      <c r="XDV142" s="1"/>
      <c r="XDW142" s="1"/>
      <c r="XDX142" s="1"/>
      <c r="XDY142" s="1"/>
      <c r="XDZ142" s="1"/>
      <c r="XEA142" s="1"/>
      <c r="XEB142" s="1"/>
      <c r="XEC142" s="1"/>
      <c r="XED142" s="1"/>
      <c r="XEE142" s="1"/>
      <c r="XEF142" s="1"/>
      <c r="XEG142" s="1"/>
      <c r="XEH142" s="1"/>
      <c r="XEI142" s="1"/>
      <c r="XEJ142" s="1"/>
      <c r="XEK142" s="1"/>
      <c r="XEL142" s="1"/>
      <c r="XEM142" s="1"/>
      <c r="XEN142" s="1"/>
      <c r="XEO142" s="1"/>
      <c r="XEP142" s="1"/>
      <c r="XEQ142" s="1"/>
      <c r="XER142" s="1"/>
      <c r="XES142" s="1"/>
      <c r="XET142" s="1"/>
      <c r="XEU142" s="1"/>
      <c r="XEV142" s="1"/>
      <c r="XEW142" s="1"/>
    </row>
    <row r="143" spans="1:16377" x14ac:dyDescent="0.3">
      <c r="A143" s="1"/>
      <c r="B143" s="1"/>
      <c r="C143" s="1"/>
      <c r="D143" s="1"/>
      <c r="E143" s="1"/>
      <c r="F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  <c r="JD143" s="1"/>
      <c r="JE143" s="1"/>
      <c r="JF143" s="1"/>
      <c r="JG143" s="1"/>
      <c r="JH143" s="1"/>
      <c r="JI143" s="1"/>
      <c r="JJ143" s="1"/>
      <c r="JK143" s="1"/>
      <c r="JL143" s="1"/>
      <c r="JM143" s="1"/>
      <c r="JN143" s="1"/>
      <c r="JO143" s="1"/>
      <c r="JP143" s="1"/>
      <c r="JQ143" s="1"/>
      <c r="JR143" s="1"/>
      <c r="JS143" s="1"/>
      <c r="JT143" s="1"/>
      <c r="JU143" s="1"/>
      <c r="JV143" s="1"/>
      <c r="JW143" s="1"/>
      <c r="JX143" s="1"/>
      <c r="JY143" s="1"/>
      <c r="JZ143" s="1"/>
      <c r="KA143" s="1"/>
      <c r="KB143" s="1"/>
      <c r="KC143" s="1"/>
      <c r="KD143" s="1"/>
      <c r="KE143" s="1"/>
      <c r="KF143" s="1"/>
      <c r="KG143" s="1"/>
      <c r="KH143" s="1"/>
      <c r="KI143" s="1"/>
      <c r="KJ143" s="1"/>
      <c r="KK143" s="1"/>
      <c r="KL143" s="1"/>
      <c r="KM143" s="1"/>
      <c r="KN143" s="1"/>
      <c r="KO143" s="1"/>
      <c r="KP143" s="1"/>
      <c r="KQ143" s="1"/>
      <c r="KR143" s="1"/>
      <c r="KS143" s="1"/>
      <c r="KT143" s="1"/>
      <c r="KU143" s="1"/>
      <c r="KV143" s="1"/>
      <c r="KW143" s="1"/>
      <c r="KX143" s="1"/>
      <c r="KY143" s="1"/>
      <c r="KZ143" s="1"/>
      <c r="LA143" s="1"/>
      <c r="LB143" s="1"/>
      <c r="LC143" s="1"/>
      <c r="LD143" s="1"/>
      <c r="LE143" s="1"/>
      <c r="LF143" s="1"/>
      <c r="LG143" s="1"/>
      <c r="LH143" s="1"/>
      <c r="LI143" s="1"/>
      <c r="LJ143" s="1"/>
      <c r="LK143" s="1"/>
      <c r="LL143" s="1"/>
      <c r="LM143" s="1"/>
      <c r="LN143" s="1"/>
      <c r="LO143" s="1"/>
      <c r="LP143" s="1"/>
      <c r="LQ143" s="1"/>
      <c r="LR143" s="1"/>
      <c r="LS143" s="1"/>
      <c r="LT143" s="1"/>
      <c r="LU143" s="1"/>
      <c r="LV143" s="1"/>
      <c r="LW143" s="1"/>
      <c r="LX143" s="1"/>
      <c r="LY143" s="1"/>
      <c r="LZ143" s="1"/>
      <c r="MA143" s="1"/>
      <c r="MB143" s="1"/>
      <c r="MC143" s="1"/>
      <c r="MD143" s="1"/>
      <c r="ME143" s="1"/>
      <c r="MF143" s="1"/>
      <c r="MG143" s="1"/>
      <c r="MH143" s="1"/>
      <c r="MI143" s="1"/>
      <c r="MJ143" s="1"/>
      <c r="MK143" s="1"/>
      <c r="ML143" s="1"/>
      <c r="MM143" s="1"/>
      <c r="MN143" s="1"/>
      <c r="MO143" s="1"/>
      <c r="MP143" s="1"/>
      <c r="MQ143" s="1"/>
      <c r="MR143" s="1"/>
      <c r="MS143" s="1"/>
      <c r="MT143" s="1"/>
      <c r="MU143" s="1"/>
      <c r="MV143" s="1"/>
      <c r="MW143" s="1"/>
      <c r="MX143" s="1"/>
      <c r="MY143" s="1"/>
      <c r="MZ143" s="1"/>
      <c r="NA143" s="1"/>
      <c r="NB143" s="1"/>
      <c r="NC143" s="1"/>
      <c r="ND143" s="1"/>
      <c r="NE143" s="1"/>
      <c r="NF143" s="1"/>
      <c r="NG143" s="1"/>
      <c r="NH143" s="1"/>
      <c r="NI143" s="1"/>
      <c r="NJ143" s="1"/>
      <c r="NK143" s="1"/>
      <c r="NL143" s="1"/>
      <c r="NM143" s="1"/>
      <c r="NN143" s="1"/>
      <c r="NO143" s="1"/>
      <c r="NP143" s="1"/>
      <c r="NQ143" s="1"/>
      <c r="NR143" s="1"/>
      <c r="NS143" s="1"/>
      <c r="NT143" s="1"/>
      <c r="NU143" s="1"/>
      <c r="NV143" s="1"/>
      <c r="NW143" s="1"/>
      <c r="NX143" s="1"/>
      <c r="NY143" s="1"/>
      <c r="NZ143" s="1"/>
      <c r="OA143" s="1"/>
      <c r="OB143" s="1"/>
      <c r="OC143" s="1"/>
      <c r="OD143" s="1"/>
      <c r="OE143" s="1"/>
      <c r="OF143" s="1"/>
      <c r="OG143" s="1"/>
      <c r="OH143" s="1"/>
      <c r="OI143" s="1"/>
      <c r="OJ143" s="1"/>
      <c r="OK143" s="1"/>
      <c r="OL143" s="1"/>
      <c r="OM143" s="1"/>
      <c r="ON143" s="1"/>
      <c r="OO143" s="1"/>
      <c r="OP143" s="1"/>
      <c r="OQ143" s="1"/>
      <c r="OR143" s="1"/>
      <c r="OS143" s="1"/>
      <c r="OT143" s="1"/>
      <c r="OU143" s="1"/>
      <c r="OV143" s="1"/>
      <c r="OW143" s="1"/>
      <c r="OX143" s="1"/>
      <c r="OY143" s="1"/>
      <c r="OZ143" s="1"/>
      <c r="PA143" s="1"/>
      <c r="PB143" s="1"/>
      <c r="PC143" s="1"/>
      <c r="PD143" s="1"/>
      <c r="PE143" s="1"/>
      <c r="PF143" s="1"/>
      <c r="PG143" s="1"/>
      <c r="PH143" s="1"/>
      <c r="PI143" s="1"/>
      <c r="PJ143" s="1"/>
      <c r="PK143" s="1"/>
      <c r="PL143" s="1"/>
      <c r="PM143" s="1"/>
      <c r="PN143" s="1"/>
      <c r="PO143" s="1"/>
      <c r="PP143" s="1"/>
      <c r="PQ143" s="1"/>
      <c r="PR143" s="1"/>
      <c r="PS143" s="1"/>
      <c r="PT143" s="1"/>
      <c r="PU143" s="1"/>
      <c r="PV143" s="1"/>
      <c r="PW143" s="1"/>
      <c r="PX143" s="1"/>
      <c r="PY143" s="1"/>
      <c r="PZ143" s="1"/>
      <c r="QA143" s="1"/>
      <c r="QB143" s="1"/>
      <c r="QC143" s="1"/>
      <c r="QD143" s="1"/>
      <c r="QE143" s="1"/>
      <c r="QF143" s="1"/>
      <c r="QG143" s="1"/>
      <c r="QH143" s="1"/>
      <c r="QI143" s="1"/>
      <c r="QJ143" s="1"/>
      <c r="QK143" s="1"/>
      <c r="QL143" s="1"/>
      <c r="QM143" s="1"/>
      <c r="QN143" s="1"/>
      <c r="QO143" s="1"/>
      <c r="QP143" s="1"/>
      <c r="QQ143" s="1"/>
      <c r="QR143" s="1"/>
      <c r="QS143" s="1"/>
      <c r="QT143" s="1"/>
      <c r="QU143" s="1"/>
      <c r="QV143" s="1"/>
      <c r="QW143" s="1"/>
      <c r="QX143" s="1"/>
      <c r="QY143" s="1"/>
      <c r="QZ143" s="1"/>
      <c r="RA143" s="1"/>
      <c r="RB143" s="1"/>
      <c r="RC143" s="1"/>
      <c r="RD143" s="1"/>
      <c r="RE143" s="1"/>
      <c r="RF143" s="1"/>
      <c r="RG143" s="1"/>
      <c r="RH143" s="1"/>
      <c r="RI143" s="1"/>
      <c r="RJ143" s="1"/>
      <c r="RK143" s="1"/>
      <c r="RL143" s="1"/>
      <c r="RM143" s="1"/>
      <c r="RN143" s="1"/>
      <c r="RO143" s="1"/>
      <c r="RP143" s="1"/>
      <c r="RQ143" s="1"/>
      <c r="RR143" s="1"/>
      <c r="RS143" s="1"/>
      <c r="RT143" s="1"/>
      <c r="RU143" s="1"/>
      <c r="RV143" s="1"/>
      <c r="RW143" s="1"/>
      <c r="RX143" s="1"/>
      <c r="RY143" s="1"/>
      <c r="RZ143" s="1"/>
      <c r="SA143" s="1"/>
      <c r="SB143" s="1"/>
      <c r="SC143" s="1"/>
      <c r="SD143" s="1"/>
      <c r="SE143" s="1"/>
      <c r="SF143" s="1"/>
      <c r="SG143" s="1"/>
      <c r="SH143" s="1"/>
      <c r="SI143" s="1"/>
      <c r="SJ143" s="1"/>
      <c r="SK143" s="1"/>
      <c r="SL143" s="1"/>
      <c r="SM143" s="1"/>
      <c r="SN143" s="1"/>
      <c r="SO143" s="1"/>
      <c r="SP143" s="1"/>
      <c r="SQ143" s="1"/>
      <c r="SR143" s="1"/>
      <c r="SS143" s="1"/>
      <c r="ST143" s="1"/>
      <c r="SU143" s="1"/>
      <c r="SV143" s="1"/>
      <c r="SW143" s="1"/>
      <c r="SX143" s="1"/>
      <c r="SY143" s="1"/>
      <c r="SZ143" s="1"/>
      <c r="TA143" s="1"/>
      <c r="TB143" s="1"/>
      <c r="TC143" s="1"/>
      <c r="TD143" s="1"/>
      <c r="TE143" s="1"/>
      <c r="TF143" s="1"/>
      <c r="TG143" s="1"/>
      <c r="TH143" s="1"/>
      <c r="TI143" s="1"/>
      <c r="TJ143" s="1"/>
      <c r="TK143" s="1"/>
      <c r="TL143" s="1"/>
      <c r="TM143" s="1"/>
      <c r="TN143" s="1"/>
      <c r="TO143" s="1"/>
      <c r="TP143" s="1"/>
      <c r="TQ143" s="1"/>
      <c r="TR143" s="1"/>
      <c r="TS143" s="1"/>
      <c r="TT143" s="1"/>
      <c r="TU143" s="1"/>
      <c r="TV143" s="1"/>
      <c r="TW143" s="1"/>
      <c r="TX143" s="1"/>
      <c r="TY143" s="1"/>
      <c r="TZ143" s="1"/>
      <c r="UA143" s="1"/>
      <c r="UB143" s="1"/>
      <c r="UC143" s="1"/>
      <c r="UD143" s="1"/>
      <c r="UE143" s="1"/>
      <c r="UF143" s="1"/>
      <c r="UG143" s="1"/>
      <c r="UH143" s="1"/>
      <c r="UI143" s="1"/>
      <c r="UJ143" s="1"/>
      <c r="UK143" s="1"/>
      <c r="UL143" s="1"/>
      <c r="UM143" s="1"/>
      <c r="UN143" s="1"/>
      <c r="UO143" s="1"/>
      <c r="UP143" s="1"/>
      <c r="UQ143" s="1"/>
      <c r="UR143" s="1"/>
      <c r="US143" s="1"/>
      <c r="UT143" s="1"/>
      <c r="UU143" s="1"/>
      <c r="UV143" s="1"/>
      <c r="UW143" s="1"/>
      <c r="UX143" s="1"/>
      <c r="UY143" s="1"/>
      <c r="UZ143" s="1"/>
      <c r="VA143" s="1"/>
      <c r="VB143" s="1"/>
      <c r="VC143" s="1"/>
      <c r="VD143" s="1"/>
      <c r="VE143" s="1"/>
      <c r="VF143" s="1"/>
      <c r="VG143" s="1"/>
      <c r="VH143" s="1"/>
      <c r="VI143" s="1"/>
      <c r="VJ143" s="1"/>
      <c r="VK143" s="1"/>
      <c r="VL143" s="1"/>
      <c r="VM143" s="1"/>
      <c r="VN143" s="1"/>
      <c r="VO143" s="1"/>
      <c r="VP143" s="1"/>
      <c r="VQ143" s="1"/>
      <c r="VR143" s="1"/>
      <c r="VS143" s="1"/>
      <c r="VT143" s="1"/>
      <c r="VU143" s="1"/>
      <c r="VV143" s="1"/>
      <c r="VW143" s="1"/>
      <c r="VX143" s="1"/>
      <c r="VY143" s="1"/>
      <c r="VZ143" s="1"/>
      <c r="WA143" s="1"/>
      <c r="WB143" s="1"/>
      <c r="WC143" s="1"/>
      <c r="WD143" s="1"/>
      <c r="WE143" s="1"/>
      <c r="WF143" s="1"/>
      <c r="WG143" s="1"/>
      <c r="WH143" s="1"/>
      <c r="WI143" s="1"/>
      <c r="WJ143" s="1"/>
      <c r="WK143" s="1"/>
      <c r="WL143" s="1"/>
      <c r="WM143" s="1"/>
      <c r="WN143" s="1"/>
      <c r="WO143" s="1"/>
      <c r="WP143" s="1"/>
      <c r="WQ143" s="1"/>
      <c r="WR143" s="1"/>
      <c r="WS143" s="1"/>
      <c r="WT143" s="1"/>
      <c r="WU143" s="1"/>
      <c r="WV143" s="1"/>
      <c r="WW143" s="1"/>
      <c r="WX143" s="1"/>
      <c r="WY143" s="1"/>
      <c r="WZ143" s="1"/>
      <c r="XA143" s="1"/>
      <c r="XB143" s="1"/>
      <c r="XC143" s="1"/>
      <c r="XD143" s="1"/>
      <c r="XE143" s="1"/>
      <c r="XF143" s="1"/>
      <c r="XG143" s="1"/>
      <c r="XH143" s="1"/>
      <c r="XI143" s="1"/>
      <c r="XJ143" s="1"/>
      <c r="XK143" s="1"/>
      <c r="XL143" s="1"/>
      <c r="XM143" s="1"/>
      <c r="XN143" s="1"/>
      <c r="XO143" s="1"/>
      <c r="XP143" s="1"/>
      <c r="XQ143" s="1"/>
      <c r="XR143" s="1"/>
      <c r="XS143" s="1"/>
      <c r="XT143" s="1"/>
      <c r="XU143" s="1"/>
      <c r="XV143" s="1"/>
      <c r="XW143" s="1"/>
      <c r="XX143" s="1"/>
      <c r="XY143" s="1"/>
      <c r="XZ143" s="1"/>
      <c r="YA143" s="1"/>
      <c r="YB143" s="1"/>
      <c r="YC143" s="1"/>
      <c r="YD143" s="1"/>
      <c r="YE143" s="1"/>
      <c r="YF143" s="1"/>
      <c r="YG143" s="1"/>
      <c r="YH143" s="1"/>
      <c r="YI143" s="1"/>
      <c r="YJ143" s="1"/>
      <c r="YK143" s="1"/>
      <c r="YL143" s="1"/>
      <c r="YM143" s="1"/>
      <c r="YN143" s="1"/>
      <c r="YO143" s="1"/>
      <c r="YP143" s="1"/>
      <c r="YQ143" s="1"/>
      <c r="YR143" s="1"/>
      <c r="YS143" s="1"/>
      <c r="YT143" s="1"/>
      <c r="YU143" s="1"/>
      <c r="YV143" s="1"/>
      <c r="YW143" s="1"/>
      <c r="YX143" s="1"/>
      <c r="YY143" s="1"/>
      <c r="YZ143" s="1"/>
      <c r="ZA143" s="1"/>
      <c r="ZB143" s="1"/>
      <c r="ZC143" s="1"/>
      <c r="ZD143" s="1"/>
      <c r="ZE143" s="1"/>
      <c r="ZF143" s="1"/>
      <c r="ZG143" s="1"/>
      <c r="ZH143" s="1"/>
      <c r="ZI143" s="1"/>
      <c r="ZJ143" s="1"/>
      <c r="ZK143" s="1"/>
      <c r="ZL143" s="1"/>
      <c r="ZM143" s="1"/>
      <c r="ZN143" s="1"/>
      <c r="ZO143" s="1"/>
      <c r="ZP143" s="1"/>
      <c r="ZQ143" s="1"/>
      <c r="ZR143" s="1"/>
      <c r="ZS143" s="1"/>
      <c r="ZT143" s="1"/>
      <c r="ZU143" s="1"/>
      <c r="ZV143" s="1"/>
      <c r="ZW143" s="1"/>
      <c r="ZX143" s="1"/>
      <c r="ZY143" s="1"/>
      <c r="ZZ143" s="1"/>
      <c r="AAA143" s="1"/>
      <c r="AAB143" s="1"/>
      <c r="AAC143" s="1"/>
      <c r="AAD143" s="1"/>
      <c r="AAE143" s="1"/>
      <c r="AAF143" s="1"/>
      <c r="AAG143" s="1"/>
      <c r="AAH143" s="1"/>
      <c r="AAI143" s="1"/>
      <c r="AAJ143" s="1"/>
      <c r="AAK143" s="1"/>
      <c r="AAL143" s="1"/>
      <c r="AAM143" s="1"/>
      <c r="AAN143" s="1"/>
      <c r="AAO143" s="1"/>
      <c r="AAP143" s="1"/>
      <c r="AAQ143" s="1"/>
      <c r="AAR143" s="1"/>
      <c r="AAS143" s="1"/>
      <c r="AAT143" s="1"/>
      <c r="AAU143" s="1"/>
      <c r="AAV143" s="1"/>
      <c r="AAW143" s="1"/>
      <c r="AAX143" s="1"/>
      <c r="AAY143" s="1"/>
      <c r="AAZ143" s="1"/>
      <c r="ABA143" s="1"/>
      <c r="ABB143" s="1"/>
      <c r="ABC143" s="1"/>
      <c r="ABD143" s="1"/>
      <c r="ABE143" s="1"/>
      <c r="ABF143" s="1"/>
      <c r="ABG143" s="1"/>
      <c r="ABH143" s="1"/>
      <c r="ABI143" s="1"/>
      <c r="ABJ143" s="1"/>
      <c r="ABK143" s="1"/>
      <c r="ABL143" s="1"/>
      <c r="ABM143" s="1"/>
      <c r="ABN143" s="1"/>
      <c r="ABO143" s="1"/>
      <c r="ABP143" s="1"/>
      <c r="ABQ143" s="1"/>
      <c r="ABR143" s="1"/>
      <c r="ABS143" s="1"/>
      <c r="ABT143" s="1"/>
      <c r="ABU143" s="1"/>
      <c r="ABV143" s="1"/>
      <c r="ABW143" s="1"/>
      <c r="ABX143" s="1"/>
      <c r="ABY143" s="1"/>
      <c r="ABZ143" s="1"/>
      <c r="ACA143" s="1"/>
      <c r="ACB143" s="1"/>
      <c r="ACC143" s="1"/>
      <c r="ACD143" s="1"/>
      <c r="ACE143" s="1"/>
      <c r="ACF143" s="1"/>
      <c r="ACG143" s="1"/>
      <c r="ACH143" s="1"/>
      <c r="ACI143" s="1"/>
      <c r="ACJ143" s="1"/>
      <c r="ACK143" s="1"/>
      <c r="ACL143" s="1"/>
      <c r="ACM143" s="1"/>
      <c r="ACN143" s="1"/>
      <c r="ACO143" s="1"/>
      <c r="ACP143" s="1"/>
      <c r="ACQ143" s="1"/>
      <c r="ACR143" s="1"/>
      <c r="ACS143" s="1"/>
      <c r="ACT143" s="1"/>
      <c r="ACU143" s="1"/>
      <c r="ACV143" s="1"/>
      <c r="ACW143" s="1"/>
      <c r="ACX143" s="1"/>
      <c r="ACY143" s="1"/>
      <c r="ACZ143" s="1"/>
      <c r="ADA143" s="1"/>
      <c r="ADB143" s="1"/>
      <c r="ADC143" s="1"/>
      <c r="ADD143" s="1"/>
      <c r="ADE143" s="1"/>
      <c r="ADF143" s="1"/>
      <c r="ADG143" s="1"/>
      <c r="ADH143" s="1"/>
      <c r="ADI143" s="1"/>
      <c r="ADJ143" s="1"/>
      <c r="ADK143" s="1"/>
      <c r="ADL143" s="1"/>
      <c r="ADM143" s="1"/>
      <c r="ADN143" s="1"/>
      <c r="ADO143" s="1"/>
      <c r="ADP143" s="1"/>
      <c r="ADQ143" s="1"/>
      <c r="ADR143" s="1"/>
      <c r="ADS143" s="1"/>
      <c r="ADT143" s="1"/>
      <c r="ADU143" s="1"/>
      <c r="ADV143" s="1"/>
      <c r="ADW143" s="1"/>
      <c r="ADX143" s="1"/>
      <c r="ADY143" s="1"/>
      <c r="ADZ143" s="1"/>
      <c r="AEA143" s="1"/>
      <c r="AEB143" s="1"/>
      <c r="AEC143" s="1"/>
      <c r="AED143" s="1"/>
      <c r="AEE143" s="1"/>
      <c r="AEF143" s="1"/>
      <c r="AEG143" s="1"/>
      <c r="AEH143" s="1"/>
      <c r="AEI143" s="1"/>
      <c r="AEJ143" s="1"/>
      <c r="AEK143" s="1"/>
      <c r="AEL143" s="1"/>
      <c r="AEM143" s="1"/>
      <c r="AEN143" s="1"/>
      <c r="AEO143" s="1"/>
      <c r="AEP143" s="1"/>
      <c r="AEQ143" s="1"/>
      <c r="AER143" s="1"/>
      <c r="AES143" s="1"/>
      <c r="AET143" s="1"/>
      <c r="AEU143" s="1"/>
      <c r="AEV143" s="1"/>
      <c r="AEW143" s="1"/>
      <c r="AEX143" s="1"/>
      <c r="AEY143" s="1"/>
      <c r="AEZ143" s="1"/>
      <c r="AFA143" s="1"/>
      <c r="AFB143" s="1"/>
      <c r="AFC143" s="1"/>
      <c r="AFD143" s="1"/>
      <c r="AFE143" s="1"/>
      <c r="AFF143" s="1"/>
      <c r="AFG143" s="1"/>
      <c r="AFH143" s="1"/>
      <c r="AFI143" s="1"/>
      <c r="AFJ143" s="1"/>
      <c r="AFK143" s="1"/>
      <c r="AFL143" s="1"/>
      <c r="AFM143" s="1"/>
      <c r="AFN143" s="1"/>
      <c r="AFO143" s="1"/>
      <c r="AFP143" s="1"/>
      <c r="AFQ143" s="1"/>
      <c r="AFR143" s="1"/>
      <c r="AFS143" s="1"/>
      <c r="AFT143" s="1"/>
      <c r="AFU143" s="1"/>
      <c r="AFV143" s="1"/>
      <c r="AFW143" s="1"/>
      <c r="AFX143" s="1"/>
      <c r="AFY143" s="1"/>
      <c r="AFZ143" s="1"/>
      <c r="AGA143" s="1"/>
      <c r="AGB143" s="1"/>
      <c r="AGC143" s="1"/>
      <c r="AGD143" s="1"/>
      <c r="AGE143" s="1"/>
      <c r="AGF143" s="1"/>
      <c r="AGG143" s="1"/>
      <c r="AGH143" s="1"/>
      <c r="AGI143" s="1"/>
      <c r="AGJ143" s="1"/>
      <c r="AGK143" s="1"/>
      <c r="AGL143" s="1"/>
      <c r="AGM143" s="1"/>
      <c r="AGN143" s="1"/>
      <c r="AGO143" s="1"/>
      <c r="AGP143" s="1"/>
      <c r="AGQ143" s="1"/>
      <c r="AGR143" s="1"/>
      <c r="AGS143" s="1"/>
      <c r="AGT143" s="1"/>
      <c r="AGU143" s="1"/>
      <c r="AGV143" s="1"/>
      <c r="AGW143" s="1"/>
      <c r="AGX143" s="1"/>
      <c r="AGY143" s="1"/>
      <c r="AGZ143" s="1"/>
      <c r="AHA143" s="1"/>
      <c r="AHB143" s="1"/>
      <c r="AHC143" s="1"/>
      <c r="AHD143" s="1"/>
      <c r="AHE143" s="1"/>
      <c r="AHF143" s="1"/>
      <c r="AHG143" s="1"/>
      <c r="AHH143" s="1"/>
      <c r="AHI143" s="1"/>
      <c r="AHJ143" s="1"/>
      <c r="AHK143" s="1"/>
      <c r="AHL143" s="1"/>
      <c r="AHM143" s="1"/>
      <c r="AHN143" s="1"/>
      <c r="AHO143" s="1"/>
      <c r="AHP143" s="1"/>
      <c r="AHQ143" s="1"/>
      <c r="AHR143" s="1"/>
      <c r="AHS143" s="1"/>
      <c r="AHT143" s="1"/>
      <c r="AHU143" s="1"/>
      <c r="AHV143" s="1"/>
      <c r="AHW143" s="1"/>
      <c r="AHX143" s="1"/>
      <c r="AHY143" s="1"/>
      <c r="AHZ143" s="1"/>
      <c r="AIA143" s="1"/>
      <c r="AIB143" s="1"/>
      <c r="AIC143" s="1"/>
      <c r="AID143" s="1"/>
      <c r="AIE143" s="1"/>
      <c r="AIF143" s="1"/>
      <c r="AIG143" s="1"/>
      <c r="AIH143" s="1"/>
      <c r="AII143" s="1"/>
      <c r="AIJ143" s="1"/>
      <c r="AIK143" s="1"/>
      <c r="AIL143" s="1"/>
      <c r="AIM143" s="1"/>
      <c r="AIN143" s="1"/>
      <c r="AIO143" s="1"/>
      <c r="AIP143" s="1"/>
      <c r="AIQ143" s="1"/>
      <c r="AIR143" s="1"/>
      <c r="AIS143" s="1"/>
      <c r="AIT143" s="1"/>
      <c r="AIU143" s="1"/>
      <c r="AIV143" s="1"/>
      <c r="AIW143" s="1"/>
      <c r="AIX143" s="1"/>
      <c r="AIY143" s="1"/>
      <c r="AIZ143" s="1"/>
      <c r="AJA143" s="1"/>
      <c r="AJB143" s="1"/>
      <c r="AJC143" s="1"/>
      <c r="AJD143" s="1"/>
      <c r="AJE143" s="1"/>
      <c r="AJF143" s="1"/>
      <c r="AJG143" s="1"/>
      <c r="AJH143" s="1"/>
      <c r="AJI143" s="1"/>
      <c r="AJJ143" s="1"/>
      <c r="AJK143" s="1"/>
      <c r="AJL143" s="1"/>
      <c r="AJM143" s="1"/>
      <c r="AJN143" s="1"/>
      <c r="AJO143" s="1"/>
      <c r="AJP143" s="1"/>
      <c r="AJQ143" s="1"/>
      <c r="AJR143" s="1"/>
      <c r="AJS143" s="1"/>
      <c r="AJT143" s="1"/>
      <c r="AJU143" s="1"/>
      <c r="AJV143" s="1"/>
      <c r="AJW143" s="1"/>
      <c r="AJX143" s="1"/>
      <c r="AJY143" s="1"/>
      <c r="AJZ143" s="1"/>
      <c r="AKA143" s="1"/>
      <c r="AKB143" s="1"/>
      <c r="AKC143" s="1"/>
      <c r="AKD143" s="1"/>
      <c r="AKE143" s="1"/>
      <c r="AKF143" s="1"/>
      <c r="AKG143" s="1"/>
      <c r="AKH143" s="1"/>
      <c r="AKI143" s="1"/>
      <c r="AKJ143" s="1"/>
      <c r="AKK143" s="1"/>
      <c r="AKL143" s="1"/>
      <c r="AKM143" s="1"/>
      <c r="AKN143" s="1"/>
      <c r="AKO143" s="1"/>
      <c r="AKP143" s="1"/>
      <c r="AKQ143" s="1"/>
      <c r="AKR143" s="1"/>
      <c r="AKS143" s="1"/>
      <c r="AKT143" s="1"/>
      <c r="AKU143" s="1"/>
      <c r="AKV143" s="1"/>
      <c r="AKW143" s="1"/>
      <c r="AKX143" s="1"/>
      <c r="AKY143" s="1"/>
      <c r="AKZ143" s="1"/>
      <c r="ALA143" s="1"/>
      <c r="ALB143" s="1"/>
      <c r="ALC143" s="1"/>
      <c r="ALD143" s="1"/>
      <c r="ALE143" s="1"/>
      <c r="ALF143" s="1"/>
      <c r="ALG143" s="1"/>
      <c r="ALH143" s="1"/>
      <c r="ALI143" s="1"/>
      <c r="ALJ143" s="1"/>
      <c r="ALK143" s="1"/>
      <c r="ALL143" s="1"/>
      <c r="ALM143" s="1"/>
      <c r="ALN143" s="1"/>
      <c r="ALO143" s="1"/>
      <c r="ALP143" s="1"/>
      <c r="ALQ143" s="1"/>
      <c r="ALR143" s="1"/>
      <c r="ALS143" s="1"/>
      <c r="ALT143" s="1"/>
      <c r="ALU143" s="1"/>
      <c r="ALV143" s="1"/>
      <c r="ALW143" s="1"/>
      <c r="ALX143" s="1"/>
      <c r="ALY143" s="1"/>
      <c r="ALZ143" s="1"/>
      <c r="AMA143" s="1"/>
      <c r="AMB143" s="1"/>
      <c r="AMC143" s="1"/>
      <c r="AMD143" s="1"/>
      <c r="AME143" s="1"/>
      <c r="AMF143" s="1"/>
      <c r="AMG143" s="1"/>
      <c r="AMH143" s="1"/>
      <c r="AMI143" s="1"/>
      <c r="AMJ143" s="1"/>
      <c r="AMK143" s="1"/>
      <c r="AML143" s="1"/>
      <c r="AMM143" s="1"/>
      <c r="AMN143" s="1"/>
      <c r="AMO143" s="1"/>
      <c r="AMP143" s="1"/>
      <c r="AMQ143" s="1"/>
      <c r="AMR143" s="1"/>
      <c r="AMS143" s="1"/>
      <c r="AMT143" s="1"/>
      <c r="AMU143" s="1"/>
      <c r="AMV143" s="1"/>
      <c r="AMW143" s="1"/>
      <c r="AMX143" s="1"/>
      <c r="AMY143" s="1"/>
      <c r="AMZ143" s="1"/>
      <c r="ANA143" s="1"/>
      <c r="ANB143" s="1"/>
      <c r="ANC143" s="1"/>
      <c r="AND143" s="1"/>
      <c r="ANE143" s="1"/>
      <c r="ANF143" s="1"/>
      <c r="ANG143" s="1"/>
      <c r="ANH143" s="1"/>
      <c r="ANI143" s="1"/>
      <c r="ANJ143" s="1"/>
      <c r="ANK143" s="1"/>
      <c r="ANL143" s="1"/>
      <c r="ANM143" s="1"/>
      <c r="ANN143" s="1"/>
      <c r="ANO143" s="1"/>
      <c r="ANP143" s="1"/>
      <c r="ANQ143" s="1"/>
      <c r="ANR143" s="1"/>
      <c r="ANS143" s="1"/>
      <c r="ANT143" s="1"/>
      <c r="ANU143" s="1"/>
      <c r="ANV143" s="1"/>
      <c r="ANW143" s="1"/>
      <c r="ANX143" s="1"/>
      <c r="ANY143" s="1"/>
      <c r="ANZ143" s="1"/>
      <c r="AOA143" s="1"/>
      <c r="AOB143" s="1"/>
      <c r="AOC143" s="1"/>
      <c r="AOD143" s="1"/>
      <c r="AOE143" s="1"/>
      <c r="AOF143" s="1"/>
      <c r="AOG143" s="1"/>
      <c r="AOH143" s="1"/>
      <c r="AOI143" s="1"/>
      <c r="AOJ143" s="1"/>
      <c r="AOK143" s="1"/>
      <c r="AOL143" s="1"/>
      <c r="AOM143" s="1"/>
      <c r="AON143" s="1"/>
      <c r="AOO143" s="1"/>
      <c r="AOP143" s="1"/>
      <c r="AOQ143" s="1"/>
      <c r="AOR143" s="1"/>
      <c r="AOS143" s="1"/>
      <c r="AOT143" s="1"/>
      <c r="AOU143" s="1"/>
      <c r="AOV143" s="1"/>
      <c r="AOW143" s="1"/>
      <c r="AOX143" s="1"/>
      <c r="AOY143" s="1"/>
      <c r="AOZ143" s="1"/>
      <c r="APA143" s="1"/>
      <c r="APB143" s="1"/>
      <c r="APC143" s="1"/>
      <c r="APD143" s="1"/>
      <c r="APE143" s="1"/>
      <c r="APF143" s="1"/>
      <c r="APG143" s="1"/>
      <c r="APH143" s="1"/>
      <c r="API143" s="1"/>
      <c r="APJ143" s="1"/>
      <c r="APK143" s="1"/>
      <c r="APL143" s="1"/>
      <c r="APM143" s="1"/>
      <c r="APN143" s="1"/>
      <c r="APO143" s="1"/>
      <c r="APP143" s="1"/>
      <c r="APQ143" s="1"/>
      <c r="APR143" s="1"/>
      <c r="APS143" s="1"/>
      <c r="APT143" s="1"/>
      <c r="APU143" s="1"/>
      <c r="APV143" s="1"/>
      <c r="APW143" s="1"/>
      <c r="APX143" s="1"/>
      <c r="APY143" s="1"/>
      <c r="APZ143" s="1"/>
      <c r="AQA143" s="1"/>
      <c r="AQB143" s="1"/>
      <c r="AQC143" s="1"/>
      <c r="AQD143" s="1"/>
      <c r="AQE143" s="1"/>
      <c r="AQF143" s="1"/>
      <c r="AQG143" s="1"/>
      <c r="AQH143" s="1"/>
      <c r="AQI143" s="1"/>
      <c r="AQJ143" s="1"/>
      <c r="AQK143" s="1"/>
      <c r="AQL143" s="1"/>
      <c r="AQM143" s="1"/>
      <c r="AQN143" s="1"/>
      <c r="AQO143" s="1"/>
      <c r="AQP143" s="1"/>
      <c r="AQQ143" s="1"/>
      <c r="AQR143" s="1"/>
      <c r="AQS143" s="1"/>
      <c r="AQT143" s="1"/>
      <c r="AQU143" s="1"/>
      <c r="AQV143" s="1"/>
      <c r="AQW143" s="1"/>
      <c r="AQX143" s="1"/>
      <c r="AQY143" s="1"/>
      <c r="AQZ143" s="1"/>
      <c r="ARA143" s="1"/>
      <c r="ARB143" s="1"/>
      <c r="ARC143" s="1"/>
      <c r="ARD143" s="1"/>
      <c r="ARE143" s="1"/>
      <c r="ARF143" s="1"/>
      <c r="ARG143" s="1"/>
      <c r="ARH143" s="1"/>
      <c r="ARI143" s="1"/>
      <c r="ARJ143" s="1"/>
      <c r="ARK143" s="1"/>
      <c r="ARL143" s="1"/>
      <c r="ARM143" s="1"/>
      <c r="ARN143" s="1"/>
      <c r="ARO143" s="1"/>
      <c r="ARP143" s="1"/>
      <c r="ARQ143" s="1"/>
      <c r="ARR143" s="1"/>
      <c r="ARS143" s="1"/>
      <c r="ART143" s="1"/>
      <c r="ARU143" s="1"/>
      <c r="ARV143" s="1"/>
      <c r="ARW143" s="1"/>
      <c r="ARX143" s="1"/>
      <c r="ARY143" s="1"/>
      <c r="ARZ143" s="1"/>
      <c r="ASA143" s="1"/>
      <c r="ASB143" s="1"/>
      <c r="ASC143" s="1"/>
      <c r="ASD143" s="1"/>
      <c r="ASE143" s="1"/>
      <c r="ASF143" s="1"/>
      <c r="ASG143" s="1"/>
      <c r="ASH143" s="1"/>
      <c r="ASI143" s="1"/>
      <c r="ASJ143" s="1"/>
      <c r="ASK143" s="1"/>
      <c r="ASL143" s="1"/>
      <c r="ASM143" s="1"/>
      <c r="ASN143" s="1"/>
      <c r="ASO143" s="1"/>
      <c r="ASP143" s="1"/>
      <c r="ASQ143" s="1"/>
      <c r="ASR143" s="1"/>
      <c r="ASS143" s="1"/>
      <c r="AST143" s="1"/>
      <c r="ASU143" s="1"/>
      <c r="ASV143" s="1"/>
      <c r="ASW143" s="1"/>
      <c r="ASX143" s="1"/>
      <c r="ASY143" s="1"/>
      <c r="ASZ143" s="1"/>
      <c r="ATA143" s="1"/>
      <c r="ATB143" s="1"/>
      <c r="ATC143" s="1"/>
      <c r="ATD143" s="1"/>
      <c r="ATE143" s="1"/>
      <c r="ATF143" s="1"/>
      <c r="ATG143" s="1"/>
      <c r="ATH143" s="1"/>
      <c r="ATI143" s="1"/>
      <c r="ATJ143" s="1"/>
      <c r="ATK143" s="1"/>
      <c r="ATL143" s="1"/>
      <c r="ATM143" s="1"/>
      <c r="ATN143" s="1"/>
      <c r="ATO143" s="1"/>
      <c r="ATP143" s="1"/>
      <c r="ATQ143" s="1"/>
      <c r="ATR143" s="1"/>
      <c r="ATS143" s="1"/>
      <c r="ATT143" s="1"/>
      <c r="ATU143" s="1"/>
      <c r="ATV143" s="1"/>
      <c r="ATW143" s="1"/>
      <c r="ATX143" s="1"/>
      <c r="ATY143" s="1"/>
      <c r="ATZ143" s="1"/>
      <c r="AUA143" s="1"/>
      <c r="AUB143" s="1"/>
      <c r="AUC143" s="1"/>
      <c r="AUD143" s="1"/>
      <c r="AUE143" s="1"/>
      <c r="AUF143" s="1"/>
      <c r="AUG143" s="1"/>
      <c r="AUH143" s="1"/>
      <c r="AUI143" s="1"/>
      <c r="AUJ143" s="1"/>
      <c r="AUK143" s="1"/>
      <c r="AUL143" s="1"/>
      <c r="AUM143" s="1"/>
      <c r="AUN143" s="1"/>
      <c r="AUO143" s="1"/>
      <c r="AUP143" s="1"/>
      <c r="AUQ143" s="1"/>
      <c r="AUR143" s="1"/>
      <c r="AUS143" s="1"/>
      <c r="AUT143" s="1"/>
      <c r="AUU143" s="1"/>
      <c r="AUV143" s="1"/>
      <c r="AUW143" s="1"/>
      <c r="AUX143" s="1"/>
      <c r="AUY143" s="1"/>
      <c r="AUZ143" s="1"/>
      <c r="AVA143" s="1"/>
      <c r="AVB143" s="1"/>
      <c r="AVC143" s="1"/>
      <c r="AVD143" s="1"/>
      <c r="AVE143" s="1"/>
      <c r="AVF143" s="1"/>
      <c r="AVG143" s="1"/>
      <c r="AVH143" s="1"/>
      <c r="AVI143" s="1"/>
      <c r="AVJ143" s="1"/>
      <c r="AVK143" s="1"/>
      <c r="AVL143" s="1"/>
      <c r="AVM143" s="1"/>
      <c r="AVN143" s="1"/>
      <c r="AVO143" s="1"/>
      <c r="AVP143" s="1"/>
      <c r="AVQ143" s="1"/>
      <c r="AVR143" s="1"/>
      <c r="AVS143" s="1"/>
      <c r="AVT143" s="1"/>
      <c r="AVU143" s="1"/>
      <c r="AVV143" s="1"/>
      <c r="AVW143" s="1"/>
      <c r="AVX143" s="1"/>
      <c r="AVY143" s="1"/>
      <c r="AVZ143" s="1"/>
      <c r="AWA143" s="1"/>
      <c r="AWB143" s="1"/>
      <c r="AWC143" s="1"/>
      <c r="AWD143" s="1"/>
      <c r="AWE143" s="1"/>
      <c r="AWF143" s="1"/>
      <c r="AWG143" s="1"/>
      <c r="AWH143" s="1"/>
      <c r="AWI143" s="1"/>
      <c r="AWJ143" s="1"/>
      <c r="AWK143" s="1"/>
      <c r="AWL143" s="1"/>
      <c r="AWM143" s="1"/>
      <c r="AWN143" s="1"/>
      <c r="AWO143" s="1"/>
      <c r="AWP143" s="1"/>
      <c r="AWQ143" s="1"/>
      <c r="AWR143" s="1"/>
      <c r="AWS143" s="1"/>
      <c r="AWT143" s="1"/>
      <c r="AWU143" s="1"/>
      <c r="AWV143" s="1"/>
      <c r="AWW143" s="1"/>
      <c r="AWX143" s="1"/>
      <c r="AWY143" s="1"/>
      <c r="AWZ143" s="1"/>
      <c r="AXA143" s="1"/>
      <c r="AXB143" s="1"/>
      <c r="AXC143" s="1"/>
      <c r="AXD143" s="1"/>
      <c r="AXE143" s="1"/>
      <c r="AXF143" s="1"/>
      <c r="AXG143" s="1"/>
      <c r="AXH143" s="1"/>
      <c r="AXI143" s="1"/>
      <c r="AXJ143" s="1"/>
      <c r="AXK143" s="1"/>
      <c r="AXL143" s="1"/>
      <c r="AXM143" s="1"/>
      <c r="AXN143" s="1"/>
      <c r="AXO143" s="1"/>
      <c r="AXP143" s="1"/>
      <c r="AXQ143" s="1"/>
      <c r="AXR143" s="1"/>
      <c r="AXS143" s="1"/>
      <c r="AXT143" s="1"/>
      <c r="AXU143" s="1"/>
      <c r="AXV143" s="1"/>
      <c r="AXW143" s="1"/>
      <c r="AXX143" s="1"/>
      <c r="AXY143" s="1"/>
      <c r="AXZ143" s="1"/>
      <c r="AYA143" s="1"/>
      <c r="AYB143" s="1"/>
      <c r="AYC143" s="1"/>
      <c r="AYD143" s="1"/>
      <c r="AYE143" s="1"/>
      <c r="AYF143" s="1"/>
      <c r="AYG143" s="1"/>
      <c r="AYH143" s="1"/>
      <c r="AYI143" s="1"/>
      <c r="AYJ143" s="1"/>
      <c r="AYK143" s="1"/>
      <c r="AYL143" s="1"/>
      <c r="AYM143" s="1"/>
      <c r="AYN143" s="1"/>
      <c r="AYO143" s="1"/>
      <c r="AYP143" s="1"/>
      <c r="AYQ143" s="1"/>
      <c r="AYR143" s="1"/>
      <c r="AYS143" s="1"/>
      <c r="AYT143" s="1"/>
      <c r="AYU143" s="1"/>
      <c r="AYV143" s="1"/>
      <c r="AYW143" s="1"/>
      <c r="AYX143" s="1"/>
      <c r="AYY143" s="1"/>
      <c r="AYZ143" s="1"/>
      <c r="AZA143" s="1"/>
      <c r="AZB143" s="1"/>
      <c r="AZC143" s="1"/>
      <c r="AZD143" s="1"/>
      <c r="AZE143" s="1"/>
      <c r="AZF143" s="1"/>
      <c r="AZG143" s="1"/>
      <c r="AZH143" s="1"/>
      <c r="AZI143" s="1"/>
      <c r="AZJ143" s="1"/>
      <c r="AZK143" s="1"/>
      <c r="AZL143" s="1"/>
      <c r="AZM143" s="1"/>
      <c r="AZN143" s="1"/>
      <c r="AZO143" s="1"/>
      <c r="AZP143" s="1"/>
      <c r="AZQ143" s="1"/>
      <c r="AZR143" s="1"/>
      <c r="AZS143" s="1"/>
      <c r="AZT143" s="1"/>
      <c r="AZU143" s="1"/>
      <c r="AZV143" s="1"/>
      <c r="AZW143" s="1"/>
      <c r="AZX143" s="1"/>
      <c r="AZY143" s="1"/>
      <c r="AZZ143" s="1"/>
      <c r="BAA143" s="1"/>
      <c r="BAB143" s="1"/>
      <c r="BAC143" s="1"/>
      <c r="BAD143" s="1"/>
      <c r="BAE143" s="1"/>
      <c r="BAF143" s="1"/>
      <c r="BAG143" s="1"/>
      <c r="BAH143" s="1"/>
      <c r="BAI143" s="1"/>
      <c r="BAJ143" s="1"/>
      <c r="BAK143" s="1"/>
      <c r="BAL143" s="1"/>
      <c r="BAM143" s="1"/>
      <c r="BAN143" s="1"/>
      <c r="BAO143" s="1"/>
      <c r="BAP143" s="1"/>
      <c r="BAQ143" s="1"/>
      <c r="BAR143" s="1"/>
      <c r="BAS143" s="1"/>
      <c r="BAT143" s="1"/>
      <c r="BAU143" s="1"/>
      <c r="BAV143" s="1"/>
      <c r="BAW143" s="1"/>
      <c r="BAX143" s="1"/>
      <c r="BAY143" s="1"/>
      <c r="BAZ143" s="1"/>
      <c r="BBA143" s="1"/>
      <c r="BBB143" s="1"/>
      <c r="BBC143" s="1"/>
      <c r="BBD143" s="1"/>
      <c r="BBE143" s="1"/>
      <c r="BBF143" s="1"/>
      <c r="BBG143" s="1"/>
      <c r="BBH143" s="1"/>
      <c r="BBI143" s="1"/>
      <c r="BBJ143" s="1"/>
      <c r="BBK143" s="1"/>
      <c r="BBL143" s="1"/>
      <c r="BBM143" s="1"/>
      <c r="BBN143" s="1"/>
      <c r="BBO143" s="1"/>
      <c r="BBP143" s="1"/>
      <c r="BBQ143" s="1"/>
      <c r="BBR143" s="1"/>
      <c r="BBS143" s="1"/>
      <c r="BBT143" s="1"/>
      <c r="BBU143" s="1"/>
      <c r="BBV143" s="1"/>
      <c r="BBW143" s="1"/>
      <c r="BBX143" s="1"/>
      <c r="BBY143" s="1"/>
      <c r="BBZ143" s="1"/>
      <c r="BCA143" s="1"/>
      <c r="BCB143" s="1"/>
      <c r="BCC143" s="1"/>
      <c r="BCD143" s="1"/>
      <c r="BCE143" s="1"/>
      <c r="BCF143" s="1"/>
      <c r="BCG143" s="1"/>
      <c r="BCH143" s="1"/>
      <c r="BCI143" s="1"/>
      <c r="BCJ143" s="1"/>
      <c r="BCK143" s="1"/>
      <c r="BCL143" s="1"/>
      <c r="BCM143" s="1"/>
      <c r="BCN143" s="1"/>
      <c r="BCO143" s="1"/>
      <c r="BCP143" s="1"/>
      <c r="BCQ143" s="1"/>
      <c r="BCR143" s="1"/>
      <c r="BCS143" s="1"/>
      <c r="BCT143" s="1"/>
      <c r="BCU143" s="1"/>
      <c r="BCV143" s="1"/>
      <c r="BCW143" s="1"/>
      <c r="BCX143" s="1"/>
      <c r="BCY143" s="1"/>
      <c r="BCZ143" s="1"/>
      <c r="BDA143" s="1"/>
      <c r="BDB143" s="1"/>
      <c r="BDC143" s="1"/>
      <c r="BDD143" s="1"/>
      <c r="BDE143" s="1"/>
      <c r="BDF143" s="1"/>
      <c r="BDG143" s="1"/>
      <c r="BDH143" s="1"/>
      <c r="BDI143" s="1"/>
      <c r="BDJ143" s="1"/>
      <c r="BDK143" s="1"/>
      <c r="BDL143" s="1"/>
      <c r="BDM143" s="1"/>
      <c r="BDN143" s="1"/>
      <c r="BDO143" s="1"/>
      <c r="BDP143" s="1"/>
      <c r="BDQ143" s="1"/>
      <c r="BDR143" s="1"/>
      <c r="BDS143" s="1"/>
      <c r="BDT143" s="1"/>
      <c r="BDU143" s="1"/>
      <c r="BDV143" s="1"/>
      <c r="BDW143" s="1"/>
      <c r="BDX143" s="1"/>
      <c r="BDY143" s="1"/>
      <c r="BDZ143" s="1"/>
      <c r="BEA143" s="1"/>
      <c r="BEB143" s="1"/>
      <c r="BEC143" s="1"/>
      <c r="BED143" s="1"/>
      <c r="BEE143" s="1"/>
      <c r="BEF143" s="1"/>
      <c r="BEG143" s="1"/>
      <c r="BEH143" s="1"/>
      <c r="BEI143" s="1"/>
      <c r="BEJ143" s="1"/>
      <c r="BEK143" s="1"/>
      <c r="BEL143" s="1"/>
      <c r="BEM143" s="1"/>
      <c r="BEN143" s="1"/>
      <c r="BEO143" s="1"/>
      <c r="BEP143" s="1"/>
      <c r="BEQ143" s="1"/>
      <c r="BER143" s="1"/>
      <c r="BES143" s="1"/>
      <c r="BET143" s="1"/>
      <c r="BEU143" s="1"/>
      <c r="BEV143" s="1"/>
      <c r="BEW143" s="1"/>
      <c r="BEX143" s="1"/>
      <c r="BEY143" s="1"/>
      <c r="BEZ143" s="1"/>
      <c r="BFA143" s="1"/>
      <c r="BFB143" s="1"/>
      <c r="BFC143" s="1"/>
      <c r="BFD143" s="1"/>
      <c r="BFE143" s="1"/>
      <c r="BFF143" s="1"/>
      <c r="BFG143" s="1"/>
      <c r="BFH143" s="1"/>
      <c r="BFI143" s="1"/>
      <c r="BFJ143" s="1"/>
      <c r="BFK143" s="1"/>
      <c r="BFL143" s="1"/>
      <c r="BFM143" s="1"/>
      <c r="BFN143" s="1"/>
      <c r="BFO143" s="1"/>
      <c r="BFP143" s="1"/>
      <c r="BFQ143" s="1"/>
      <c r="BFR143" s="1"/>
      <c r="BFS143" s="1"/>
      <c r="BFT143" s="1"/>
      <c r="BFU143" s="1"/>
      <c r="BFV143" s="1"/>
      <c r="BFW143" s="1"/>
      <c r="BFX143" s="1"/>
      <c r="BFY143" s="1"/>
      <c r="BFZ143" s="1"/>
      <c r="BGA143" s="1"/>
      <c r="BGB143" s="1"/>
      <c r="BGC143" s="1"/>
      <c r="BGD143" s="1"/>
      <c r="BGE143" s="1"/>
      <c r="BGF143" s="1"/>
      <c r="BGG143" s="1"/>
      <c r="BGH143" s="1"/>
      <c r="BGI143" s="1"/>
      <c r="BGJ143" s="1"/>
      <c r="BGK143" s="1"/>
      <c r="BGL143" s="1"/>
      <c r="BGM143" s="1"/>
      <c r="BGN143" s="1"/>
      <c r="BGO143" s="1"/>
      <c r="BGP143" s="1"/>
      <c r="BGQ143" s="1"/>
      <c r="BGR143" s="1"/>
      <c r="BGS143" s="1"/>
      <c r="BGT143" s="1"/>
      <c r="BGU143" s="1"/>
      <c r="BGV143" s="1"/>
      <c r="BGW143" s="1"/>
      <c r="BGX143" s="1"/>
      <c r="BGY143" s="1"/>
      <c r="BGZ143" s="1"/>
      <c r="BHA143" s="1"/>
      <c r="BHB143" s="1"/>
      <c r="BHC143" s="1"/>
      <c r="BHD143" s="1"/>
      <c r="BHE143" s="1"/>
      <c r="BHF143" s="1"/>
      <c r="BHG143" s="1"/>
      <c r="BHH143" s="1"/>
      <c r="BHI143" s="1"/>
      <c r="BHJ143" s="1"/>
      <c r="BHK143" s="1"/>
      <c r="BHL143" s="1"/>
      <c r="BHM143" s="1"/>
      <c r="BHN143" s="1"/>
      <c r="BHO143" s="1"/>
      <c r="BHP143" s="1"/>
      <c r="BHQ143" s="1"/>
      <c r="BHR143" s="1"/>
      <c r="BHS143" s="1"/>
      <c r="BHT143" s="1"/>
      <c r="BHU143" s="1"/>
      <c r="BHV143" s="1"/>
      <c r="BHW143" s="1"/>
      <c r="BHX143" s="1"/>
      <c r="BHY143" s="1"/>
      <c r="BHZ143" s="1"/>
      <c r="BIA143" s="1"/>
      <c r="BIB143" s="1"/>
      <c r="BIC143" s="1"/>
      <c r="BID143" s="1"/>
      <c r="BIE143" s="1"/>
      <c r="BIF143" s="1"/>
      <c r="BIG143" s="1"/>
      <c r="BIH143" s="1"/>
      <c r="BII143" s="1"/>
      <c r="BIJ143" s="1"/>
      <c r="BIK143" s="1"/>
      <c r="BIL143" s="1"/>
      <c r="BIM143" s="1"/>
      <c r="BIN143" s="1"/>
      <c r="BIO143" s="1"/>
      <c r="BIP143" s="1"/>
      <c r="BIQ143" s="1"/>
      <c r="BIR143" s="1"/>
      <c r="BIS143" s="1"/>
      <c r="BIT143" s="1"/>
      <c r="BIU143" s="1"/>
      <c r="BIV143" s="1"/>
      <c r="BIW143" s="1"/>
      <c r="BIX143" s="1"/>
      <c r="BIY143" s="1"/>
      <c r="BIZ143" s="1"/>
      <c r="BJA143" s="1"/>
      <c r="BJB143" s="1"/>
      <c r="BJC143" s="1"/>
      <c r="BJD143" s="1"/>
      <c r="BJE143" s="1"/>
      <c r="BJF143" s="1"/>
      <c r="BJG143" s="1"/>
      <c r="BJH143" s="1"/>
      <c r="BJI143" s="1"/>
      <c r="BJJ143" s="1"/>
      <c r="BJK143" s="1"/>
      <c r="BJL143" s="1"/>
      <c r="BJM143" s="1"/>
      <c r="BJN143" s="1"/>
      <c r="BJO143" s="1"/>
      <c r="BJP143" s="1"/>
      <c r="BJQ143" s="1"/>
      <c r="BJR143" s="1"/>
      <c r="BJS143" s="1"/>
      <c r="BJT143" s="1"/>
      <c r="BJU143" s="1"/>
      <c r="BJV143" s="1"/>
      <c r="BJW143" s="1"/>
      <c r="BJX143" s="1"/>
      <c r="BJY143" s="1"/>
      <c r="BJZ143" s="1"/>
      <c r="BKA143" s="1"/>
      <c r="BKB143" s="1"/>
      <c r="BKC143" s="1"/>
      <c r="BKD143" s="1"/>
      <c r="BKE143" s="1"/>
      <c r="BKF143" s="1"/>
      <c r="BKG143" s="1"/>
      <c r="BKH143" s="1"/>
      <c r="BKI143" s="1"/>
      <c r="BKJ143" s="1"/>
      <c r="BKK143" s="1"/>
      <c r="BKL143" s="1"/>
      <c r="BKM143" s="1"/>
      <c r="BKN143" s="1"/>
      <c r="BKO143" s="1"/>
      <c r="BKP143" s="1"/>
      <c r="BKQ143" s="1"/>
      <c r="BKR143" s="1"/>
      <c r="BKS143" s="1"/>
      <c r="BKT143" s="1"/>
      <c r="BKU143" s="1"/>
      <c r="BKV143" s="1"/>
      <c r="BKW143" s="1"/>
      <c r="BKX143" s="1"/>
      <c r="BKY143" s="1"/>
      <c r="BKZ143" s="1"/>
      <c r="BLA143" s="1"/>
      <c r="BLB143" s="1"/>
      <c r="BLC143" s="1"/>
      <c r="BLD143" s="1"/>
      <c r="BLE143" s="1"/>
      <c r="BLF143" s="1"/>
      <c r="BLG143" s="1"/>
      <c r="BLH143" s="1"/>
      <c r="BLI143" s="1"/>
      <c r="BLJ143" s="1"/>
      <c r="BLK143" s="1"/>
      <c r="BLL143" s="1"/>
      <c r="BLM143" s="1"/>
      <c r="BLN143" s="1"/>
      <c r="BLO143" s="1"/>
      <c r="BLP143" s="1"/>
      <c r="BLQ143" s="1"/>
      <c r="BLR143" s="1"/>
      <c r="BLS143" s="1"/>
      <c r="BLT143" s="1"/>
      <c r="BLU143" s="1"/>
      <c r="BLV143" s="1"/>
      <c r="BLW143" s="1"/>
      <c r="BLX143" s="1"/>
      <c r="BLY143" s="1"/>
      <c r="BLZ143" s="1"/>
      <c r="BMA143" s="1"/>
      <c r="BMB143" s="1"/>
      <c r="BMC143" s="1"/>
      <c r="BMD143" s="1"/>
      <c r="BME143" s="1"/>
      <c r="BMF143" s="1"/>
      <c r="BMG143" s="1"/>
      <c r="BMH143" s="1"/>
      <c r="BMI143" s="1"/>
      <c r="BMJ143" s="1"/>
      <c r="BMK143" s="1"/>
      <c r="BML143" s="1"/>
      <c r="BMM143" s="1"/>
      <c r="BMN143" s="1"/>
      <c r="BMO143" s="1"/>
      <c r="BMP143" s="1"/>
      <c r="BMQ143" s="1"/>
      <c r="BMR143" s="1"/>
      <c r="BMS143" s="1"/>
      <c r="BMT143" s="1"/>
      <c r="BMU143" s="1"/>
      <c r="BMV143" s="1"/>
      <c r="BMW143" s="1"/>
      <c r="BMX143" s="1"/>
      <c r="BMY143" s="1"/>
      <c r="BMZ143" s="1"/>
      <c r="BNA143" s="1"/>
      <c r="BNB143" s="1"/>
      <c r="BNC143" s="1"/>
      <c r="BND143" s="1"/>
      <c r="BNE143" s="1"/>
      <c r="BNF143" s="1"/>
      <c r="BNG143" s="1"/>
      <c r="BNH143" s="1"/>
      <c r="BNI143" s="1"/>
      <c r="BNJ143" s="1"/>
      <c r="BNK143" s="1"/>
      <c r="BNL143" s="1"/>
      <c r="BNM143" s="1"/>
      <c r="BNN143" s="1"/>
      <c r="BNO143" s="1"/>
      <c r="BNP143" s="1"/>
      <c r="BNQ143" s="1"/>
      <c r="BNR143" s="1"/>
      <c r="BNS143" s="1"/>
      <c r="BNT143" s="1"/>
      <c r="BNU143" s="1"/>
      <c r="BNV143" s="1"/>
      <c r="BNW143" s="1"/>
      <c r="BNX143" s="1"/>
      <c r="BNY143" s="1"/>
      <c r="BNZ143" s="1"/>
      <c r="BOA143" s="1"/>
      <c r="BOB143" s="1"/>
      <c r="BOC143" s="1"/>
      <c r="BOD143" s="1"/>
      <c r="BOE143" s="1"/>
      <c r="BOF143" s="1"/>
      <c r="BOG143" s="1"/>
      <c r="BOH143" s="1"/>
      <c r="BOI143" s="1"/>
      <c r="BOJ143" s="1"/>
      <c r="BOK143" s="1"/>
      <c r="BOL143" s="1"/>
      <c r="BOM143" s="1"/>
      <c r="BON143" s="1"/>
      <c r="BOO143" s="1"/>
      <c r="BOP143" s="1"/>
      <c r="BOQ143" s="1"/>
      <c r="BOR143" s="1"/>
      <c r="BOS143" s="1"/>
      <c r="BOT143" s="1"/>
      <c r="BOU143" s="1"/>
      <c r="BOV143" s="1"/>
      <c r="BOW143" s="1"/>
      <c r="BOX143" s="1"/>
      <c r="BOY143" s="1"/>
      <c r="BOZ143" s="1"/>
      <c r="BPA143" s="1"/>
      <c r="BPB143" s="1"/>
      <c r="BPC143" s="1"/>
      <c r="BPD143" s="1"/>
      <c r="BPE143" s="1"/>
      <c r="BPF143" s="1"/>
      <c r="BPG143" s="1"/>
      <c r="BPH143" s="1"/>
      <c r="BPI143" s="1"/>
      <c r="BPJ143" s="1"/>
      <c r="BPK143" s="1"/>
      <c r="BPL143" s="1"/>
      <c r="BPM143" s="1"/>
      <c r="BPN143" s="1"/>
      <c r="BPO143" s="1"/>
      <c r="BPP143" s="1"/>
      <c r="BPQ143" s="1"/>
      <c r="BPR143" s="1"/>
      <c r="BPS143" s="1"/>
      <c r="BPT143" s="1"/>
      <c r="BPU143" s="1"/>
      <c r="BPV143" s="1"/>
      <c r="BPW143" s="1"/>
      <c r="BPX143" s="1"/>
      <c r="BPY143" s="1"/>
      <c r="BPZ143" s="1"/>
      <c r="BQA143" s="1"/>
      <c r="BQB143" s="1"/>
      <c r="BQC143" s="1"/>
      <c r="BQD143" s="1"/>
      <c r="BQE143" s="1"/>
      <c r="BQF143" s="1"/>
      <c r="BQG143" s="1"/>
      <c r="BQH143" s="1"/>
      <c r="BQI143" s="1"/>
      <c r="BQJ143" s="1"/>
      <c r="BQK143" s="1"/>
      <c r="BQL143" s="1"/>
      <c r="BQM143" s="1"/>
      <c r="BQN143" s="1"/>
      <c r="BQO143" s="1"/>
      <c r="BQP143" s="1"/>
      <c r="BQQ143" s="1"/>
      <c r="BQR143" s="1"/>
      <c r="BQS143" s="1"/>
      <c r="BQT143" s="1"/>
      <c r="BQU143" s="1"/>
      <c r="BQV143" s="1"/>
      <c r="BQW143" s="1"/>
      <c r="BQX143" s="1"/>
      <c r="BQY143" s="1"/>
      <c r="BQZ143" s="1"/>
      <c r="BRA143" s="1"/>
      <c r="BRB143" s="1"/>
      <c r="BRC143" s="1"/>
      <c r="BRD143" s="1"/>
      <c r="BRE143" s="1"/>
      <c r="BRF143" s="1"/>
      <c r="BRG143" s="1"/>
      <c r="BRH143" s="1"/>
      <c r="BRI143" s="1"/>
      <c r="BRJ143" s="1"/>
      <c r="BRK143" s="1"/>
      <c r="BRL143" s="1"/>
      <c r="BRM143" s="1"/>
      <c r="BRN143" s="1"/>
      <c r="BRO143" s="1"/>
      <c r="BRP143" s="1"/>
      <c r="BRQ143" s="1"/>
      <c r="BRR143" s="1"/>
      <c r="BRS143" s="1"/>
      <c r="BRT143" s="1"/>
      <c r="BRU143" s="1"/>
      <c r="BRV143" s="1"/>
      <c r="BRW143" s="1"/>
      <c r="BRX143" s="1"/>
      <c r="BRY143" s="1"/>
      <c r="BRZ143" s="1"/>
      <c r="BSA143" s="1"/>
      <c r="BSB143" s="1"/>
      <c r="BSC143" s="1"/>
      <c r="BSD143" s="1"/>
      <c r="BSE143" s="1"/>
      <c r="BSF143" s="1"/>
      <c r="BSG143" s="1"/>
      <c r="BSH143" s="1"/>
      <c r="BSI143" s="1"/>
      <c r="BSJ143" s="1"/>
      <c r="BSK143" s="1"/>
      <c r="BSL143" s="1"/>
      <c r="BSM143" s="1"/>
      <c r="BSN143" s="1"/>
      <c r="BSO143" s="1"/>
      <c r="BSP143" s="1"/>
      <c r="BSQ143" s="1"/>
      <c r="BSR143" s="1"/>
      <c r="BSS143" s="1"/>
      <c r="BST143" s="1"/>
      <c r="BSU143" s="1"/>
      <c r="BSV143" s="1"/>
      <c r="BSW143" s="1"/>
      <c r="BSX143" s="1"/>
      <c r="BSY143" s="1"/>
      <c r="BSZ143" s="1"/>
      <c r="BTA143" s="1"/>
      <c r="BTB143" s="1"/>
      <c r="BTC143" s="1"/>
      <c r="BTD143" s="1"/>
      <c r="BTE143" s="1"/>
      <c r="BTF143" s="1"/>
      <c r="BTG143" s="1"/>
      <c r="BTH143" s="1"/>
      <c r="BTI143" s="1"/>
      <c r="BTJ143" s="1"/>
      <c r="BTK143" s="1"/>
      <c r="BTL143" s="1"/>
      <c r="BTM143" s="1"/>
      <c r="BTN143" s="1"/>
      <c r="BTO143" s="1"/>
      <c r="BTP143" s="1"/>
      <c r="BTQ143" s="1"/>
      <c r="BTR143" s="1"/>
      <c r="BTS143" s="1"/>
      <c r="BTT143" s="1"/>
      <c r="BTU143" s="1"/>
      <c r="BTV143" s="1"/>
      <c r="BTW143" s="1"/>
      <c r="BTX143" s="1"/>
      <c r="BTY143" s="1"/>
      <c r="BTZ143" s="1"/>
      <c r="BUA143" s="1"/>
      <c r="BUB143" s="1"/>
      <c r="BUC143" s="1"/>
      <c r="BUD143" s="1"/>
      <c r="BUE143" s="1"/>
      <c r="BUF143" s="1"/>
      <c r="BUG143" s="1"/>
      <c r="BUH143" s="1"/>
      <c r="BUI143" s="1"/>
      <c r="BUJ143" s="1"/>
      <c r="BUK143" s="1"/>
      <c r="BUL143" s="1"/>
      <c r="BUM143" s="1"/>
      <c r="BUN143" s="1"/>
      <c r="BUO143" s="1"/>
      <c r="BUP143" s="1"/>
      <c r="BUQ143" s="1"/>
      <c r="BUR143" s="1"/>
      <c r="BUS143" s="1"/>
      <c r="BUT143" s="1"/>
      <c r="BUU143" s="1"/>
      <c r="BUV143" s="1"/>
      <c r="BUW143" s="1"/>
      <c r="BUX143" s="1"/>
      <c r="BUY143" s="1"/>
      <c r="BUZ143" s="1"/>
      <c r="BVA143" s="1"/>
      <c r="BVB143" s="1"/>
      <c r="BVC143" s="1"/>
      <c r="BVD143" s="1"/>
      <c r="BVE143" s="1"/>
      <c r="BVF143" s="1"/>
      <c r="BVG143" s="1"/>
      <c r="BVH143" s="1"/>
      <c r="BVI143" s="1"/>
      <c r="BVJ143" s="1"/>
      <c r="BVK143" s="1"/>
      <c r="BVL143" s="1"/>
      <c r="BVM143" s="1"/>
      <c r="BVN143" s="1"/>
      <c r="BVO143" s="1"/>
      <c r="BVP143" s="1"/>
      <c r="BVQ143" s="1"/>
      <c r="BVR143" s="1"/>
      <c r="BVS143" s="1"/>
      <c r="BVT143" s="1"/>
      <c r="BVU143" s="1"/>
      <c r="BVV143" s="1"/>
      <c r="BVW143" s="1"/>
      <c r="BVX143" s="1"/>
      <c r="BVY143" s="1"/>
      <c r="BVZ143" s="1"/>
      <c r="BWA143" s="1"/>
      <c r="BWB143" s="1"/>
      <c r="BWC143" s="1"/>
      <c r="BWD143" s="1"/>
      <c r="BWE143" s="1"/>
      <c r="BWF143" s="1"/>
      <c r="BWG143" s="1"/>
      <c r="BWH143" s="1"/>
      <c r="BWI143" s="1"/>
      <c r="BWJ143" s="1"/>
      <c r="BWK143" s="1"/>
      <c r="BWL143" s="1"/>
      <c r="BWM143" s="1"/>
      <c r="BWN143" s="1"/>
      <c r="BWO143" s="1"/>
      <c r="BWP143" s="1"/>
      <c r="BWQ143" s="1"/>
      <c r="BWR143" s="1"/>
      <c r="BWS143" s="1"/>
      <c r="BWT143" s="1"/>
      <c r="BWU143" s="1"/>
      <c r="BWV143" s="1"/>
      <c r="BWW143" s="1"/>
      <c r="BWX143" s="1"/>
      <c r="BWY143" s="1"/>
      <c r="BWZ143" s="1"/>
      <c r="BXA143" s="1"/>
      <c r="BXB143" s="1"/>
      <c r="BXC143" s="1"/>
      <c r="BXD143" s="1"/>
      <c r="BXE143" s="1"/>
      <c r="BXF143" s="1"/>
      <c r="BXG143" s="1"/>
      <c r="BXH143" s="1"/>
      <c r="BXI143" s="1"/>
      <c r="BXJ143" s="1"/>
      <c r="BXK143" s="1"/>
      <c r="BXL143" s="1"/>
      <c r="BXM143" s="1"/>
      <c r="BXN143" s="1"/>
      <c r="BXO143" s="1"/>
      <c r="BXP143" s="1"/>
      <c r="BXQ143" s="1"/>
      <c r="BXR143" s="1"/>
      <c r="BXS143" s="1"/>
      <c r="BXT143" s="1"/>
      <c r="BXU143" s="1"/>
      <c r="BXV143" s="1"/>
      <c r="BXW143" s="1"/>
      <c r="BXX143" s="1"/>
      <c r="BXY143" s="1"/>
      <c r="BXZ143" s="1"/>
      <c r="BYA143" s="1"/>
      <c r="BYB143" s="1"/>
      <c r="BYC143" s="1"/>
      <c r="BYD143" s="1"/>
      <c r="BYE143" s="1"/>
      <c r="BYF143" s="1"/>
      <c r="BYG143" s="1"/>
      <c r="BYH143" s="1"/>
      <c r="BYI143" s="1"/>
      <c r="BYJ143" s="1"/>
      <c r="BYK143" s="1"/>
      <c r="BYL143" s="1"/>
      <c r="BYM143" s="1"/>
      <c r="BYN143" s="1"/>
      <c r="BYO143" s="1"/>
      <c r="BYP143" s="1"/>
      <c r="BYQ143" s="1"/>
      <c r="BYR143" s="1"/>
      <c r="BYS143" s="1"/>
      <c r="BYT143" s="1"/>
      <c r="BYU143" s="1"/>
      <c r="BYV143" s="1"/>
      <c r="BYW143" s="1"/>
      <c r="BYX143" s="1"/>
      <c r="BYY143" s="1"/>
      <c r="BYZ143" s="1"/>
      <c r="BZA143" s="1"/>
      <c r="BZB143" s="1"/>
      <c r="BZC143" s="1"/>
      <c r="BZD143" s="1"/>
      <c r="BZE143" s="1"/>
      <c r="BZF143" s="1"/>
      <c r="BZG143" s="1"/>
      <c r="BZH143" s="1"/>
      <c r="BZI143" s="1"/>
      <c r="BZJ143" s="1"/>
      <c r="BZK143" s="1"/>
      <c r="BZL143" s="1"/>
      <c r="BZM143" s="1"/>
      <c r="BZN143" s="1"/>
      <c r="BZO143" s="1"/>
      <c r="BZP143" s="1"/>
      <c r="BZQ143" s="1"/>
      <c r="BZR143" s="1"/>
      <c r="BZS143" s="1"/>
      <c r="BZT143" s="1"/>
      <c r="BZU143" s="1"/>
      <c r="BZV143" s="1"/>
      <c r="BZW143" s="1"/>
      <c r="BZX143" s="1"/>
      <c r="BZY143" s="1"/>
      <c r="BZZ143" s="1"/>
      <c r="CAA143" s="1"/>
      <c r="CAB143" s="1"/>
      <c r="CAC143" s="1"/>
      <c r="CAD143" s="1"/>
      <c r="CAE143" s="1"/>
      <c r="CAF143" s="1"/>
      <c r="CAG143" s="1"/>
      <c r="CAH143" s="1"/>
      <c r="CAI143" s="1"/>
      <c r="CAJ143" s="1"/>
      <c r="CAK143" s="1"/>
      <c r="CAL143" s="1"/>
      <c r="CAM143" s="1"/>
      <c r="CAN143" s="1"/>
      <c r="CAO143" s="1"/>
      <c r="CAP143" s="1"/>
      <c r="CAQ143" s="1"/>
      <c r="CAR143" s="1"/>
      <c r="CAS143" s="1"/>
      <c r="CAT143" s="1"/>
      <c r="CAU143" s="1"/>
      <c r="CAV143" s="1"/>
      <c r="CAW143" s="1"/>
      <c r="CAX143" s="1"/>
      <c r="CAY143" s="1"/>
      <c r="CAZ143" s="1"/>
      <c r="CBA143" s="1"/>
      <c r="CBB143" s="1"/>
      <c r="CBC143" s="1"/>
      <c r="CBD143" s="1"/>
      <c r="CBE143" s="1"/>
      <c r="CBF143" s="1"/>
      <c r="CBG143" s="1"/>
      <c r="CBH143" s="1"/>
      <c r="CBI143" s="1"/>
      <c r="CBJ143" s="1"/>
      <c r="CBK143" s="1"/>
      <c r="CBL143" s="1"/>
      <c r="CBM143" s="1"/>
      <c r="CBN143" s="1"/>
      <c r="CBO143" s="1"/>
      <c r="CBP143" s="1"/>
      <c r="CBQ143" s="1"/>
      <c r="CBR143" s="1"/>
      <c r="CBS143" s="1"/>
      <c r="CBT143" s="1"/>
      <c r="CBU143" s="1"/>
      <c r="CBV143" s="1"/>
      <c r="CBW143" s="1"/>
      <c r="CBX143" s="1"/>
      <c r="CBY143" s="1"/>
      <c r="CBZ143" s="1"/>
      <c r="CCA143" s="1"/>
      <c r="CCB143" s="1"/>
      <c r="CCC143" s="1"/>
      <c r="CCD143" s="1"/>
      <c r="CCE143" s="1"/>
      <c r="CCF143" s="1"/>
      <c r="CCG143" s="1"/>
      <c r="CCH143" s="1"/>
      <c r="CCI143" s="1"/>
      <c r="CCJ143" s="1"/>
      <c r="CCK143" s="1"/>
      <c r="CCL143" s="1"/>
      <c r="CCM143" s="1"/>
      <c r="CCN143" s="1"/>
      <c r="CCO143" s="1"/>
      <c r="CCP143" s="1"/>
      <c r="CCQ143" s="1"/>
      <c r="CCR143" s="1"/>
      <c r="CCS143" s="1"/>
      <c r="CCT143" s="1"/>
      <c r="CCU143" s="1"/>
      <c r="CCV143" s="1"/>
      <c r="CCW143" s="1"/>
      <c r="CCX143" s="1"/>
      <c r="CCY143" s="1"/>
      <c r="CCZ143" s="1"/>
      <c r="CDA143" s="1"/>
      <c r="CDB143" s="1"/>
      <c r="CDC143" s="1"/>
      <c r="CDD143" s="1"/>
      <c r="CDE143" s="1"/>
      <c r="CDF143" s="1"/>
      <c r="CDG143" s="1"/>
      <c r="CDH143" s="1"/>
      <c r="CDI143" s="1"/>
      <c r="CDJ143" s="1"/>
      <c r="CDK143" s="1"/>
      <c r="CDL143" s="1"/>
      <c r="CDM143" s="1"/>
      <c r="CDN143" s="1"/>
      <c r="CDO143" s="1"/>
      <c r="CDP143" s="1"/>
      <c r="CDQ143" s="1"/>
      <c r="CDR143" s="1"/>
      <c r="CDS143" s="1"/>
      <c r="CDT143" s="1"/>
      <c r="CDU143" s="1"/>
      <c r="CDV143" s="1"/>
      <c r="CDW143" s="1"/>
      <c r="CDX143" s="1"/>
      <c r="CDY143" s="1"/>
      <c r="CDZ143" s="1"/>
      <c r="CEA143" s="1"/>
      <c r="CEB143" s="1"/>
      <c r="CEC143" s="1"/>
      <c r="CED143" s="1"/>
      <c r="CEE143" s="1"/>
      <c r="CEF143" s="1"/>
      <c r="CEG143" s="1"/>
      <c r="CEH143" s="1"/>
      <c r="CEI143" s="1"/>
      <c r="CEJ143" s="1"/>
      <c r="CEK143" s="1"/>
      <c r="CEL143" s="1"/>
      <c r="CEM143" s="1"/>
      <c r="CEN143" s="1"/>
      <c r="CEO143" s="1"/>
      <c r="CEP143" s="1"/>
      <c r="CEQ143" s="1"/>
      <c r="CER143" s="1"/>
      <c r="CES143" s="1"/>
      <c r="CET143" s="1"/>
      <c r="CEU143" s="1"/>
      <c r="CEV143" s="1"/>
      <c r="CEW143" s="1"/>
      <c r="CEX143" s="1"/>
      <c r="CEY143" s="1"/>
      <c r="CEZ143" s="1"/>
      <c r="CFA143" s="1"/>
      <c r="CFB143" s="1"/>
      <c r="CFC143" s="1"/>
      <c r="CFD143" s="1"/>
      <c r="CFE143" s="1"/>
      <c r="CFF143" s="1"/>
      <c r="CFG143" s="1"/>
      <c r="CFH143" s="1"/>
      <c r="CFI143" s="1"/>
      <c r="CFJ143" s="1"/>
      <c r="CFK143" s="1"/>
      <c r="CFL143" s="1"/>
      <c r="CFM143" s="1"/>
      <c r="CFN143" s="1"/>
      <c r="CFO143" s="1"/>
      <c r="CFP143" s="1"/>
      <c r="CFQ143" s="1"/>
      <c r="CFR143" s="1"/>
      <c r="CFS143" s="1"/>
      <c r="CFT143" s="1"/>
      <c r="CFU143" s="1"/>
      <c r="CFV143" s="1"/>
      <c r="CFW143" s="1"/>
      <c r="CFX143" s="1"/>
      <c r="CFY143" s="1"/>
      <c r="CFZ143" s="1"/>
      <c r="CGA143" s="1"/>
      <c r="CGB143" s="1"/>
      <c r="CGC143" s="1"/>
      <c r="CGD143" s="1"/>
      <c r="CGE143" s="1"/>
      <c r="CGF143" s="1"/>
      <c r="CGG143" s="1"/>
      <c r="CGH143" s="1"/>
      <c r="CGI143" s="1"/>
      <c r="CGJ143" s="1"/>
      <c r="CGK143" s="1"/>
      <c r="CGL143" s="1"/>
      <c r="CGM143" s="1"/>
      <c r="CGN143" s="1"/>
      <c r="CGO143" s="1"/>
      <c r="CGP143" s="1"/>
      <c r="CGQ143" s="1"/>
      <c r="CGR143" s="1"/>
      <c r="CGS143" s="1"/>
      <c r="CGT143" s="1"/>
      <c r="CGU143" s="1"/>
      <c r="CGV143" s="1"/>
      <c r="CGW143" s="1"/>
      <c r="CGX143" s="1"/>
      <c r="CGY143" s="1"/>
      <c r="CGZ143" s="1"/>
      <c r="CHA143" s="1"/>
      <c r="CHB143" s="1"/>
      <c r="CHC143" s="1"/>
      <c r="CHD143" s="1"/>
      <c r="CHE143" s="1"/>
      <c r="CHF143" s="1"/>
      <c r="CHG143" s="1"/>
      <c r="CHH143" s="1"/>
      <c r="CHI143" s="1"/>
      <c r="CHJ143" s="1"/>
      <c r="CHK143" s="1"/>
      <c r="CHL143" s="1"/>
      <c r="CHM143" s="1"/>
      <c r="CHN143" s="1"/>
      <c r="CHO143" s="1"/>
      <c r="CHP143" s="1"/>
      <c r="CHQ143" s="1"/>
      <c r="CHR143" s="1"/>
      <c r="CHS143" s="1"/>
      <c r="CHT143" s="1"/>
      <c r="CHU143" s="1"/>
      <c r="CHV143" s="1"/>
      <c r="CHW143" s="1"/>
      <c r="CHX143" s="1"/>
      <c r="CHY143" s="1"/>
      <c r="CHZ143" s="1"/>
      <c r="CIA143" s="1"/>
      <c r="CIB143" s="1"/>
      <c r="CIC143" s="1"/>
      <c r="CID143" s="1"/>
      <c r="CIE143" s="1"/>
      <c r="CIF143" s="1"/>
      <c r="CIG143" s="1"/>
      <c r="CIH143" s="1"/>
      <c r="CII143" s="1"/>
      <c r="CIJ143" s="1"/>
      <c r="CIK143" s="1"/>
      <c r="CIL143" s="1"/>
      <c r="CIM143" s="1"/>
      <c r="CIN143" s="1"/>
      <c r="CIO143" s="1"/>
      <c r="CIP143" s="1"/>
      <c r="CIQ143" s="1"/>
      <c r="CIR143" s="1"/>
      <c r="CIS143" s="1"/>
      <c r="CIT143" s="1"/>
      <c r="CIU143" s="1"/>
      <c r="CIV143" s="1"/>
      <c r="CIW143" s="1"/>
      <c r="CIX143" s="1"/>
      <c r="CIY143" s="1"/>
      <c r="CIZ143" s="1"/>
      <c r="CJA143" s="1"/>
      <c r="CJB143" s="1"/>
      <c r="CJC143" s="1"/>
      <c r="CJD143" s="1"/>
      <c r="CJE143" s="1"/>
      <c r="CJF143" s="1"/>
      <c r="CJG143" s="1"/>
      <c r="CJH143" s="1"/>
      <c r="CJI143" s="1"/>
      <c r="CJJ143" s="1"/>
      <c r="CJK143" s="1"/>
      <c r="CJL143" s="1"/>
      <c r="CJM143" s="1"/>
      <c r="CJN143" s="1"/>
      <c r="CJO143" s="1"/>
      <c r="CJP143" s="1"/>
      <c r="CJQ143" s="1"/>
      <c r="CJR143" s="1"/>
      <c r="CJS143" s="1"/>
      <c r="CJT143" s="1"/>
      <c r="CJU143" s="1"/>
      <c r="CJV143" s="1"/>
      <c r="CJW143" s="1"/>
      <c r="CJX143" s="1"/>
      <c r="CJY143" s="1"/>
      <c r="CJZ143" s="1"/>
      <c r="CKA143" s="1"/>
      <c r="CKB143" s="1"/>
      <c r="CKC143" s="1"/>
      <c r="CKD143" s="1"/>
      <c r="CKE143" s="1"/>
      <c r="CKF143" s="1"/>
      <c r="CKG143" s="1"/>
      <c r="CKH143" s="1"/>
      <c r="CKI143" s="1"/>
      <c r="CKJ143" s="1"/>
      <c r="CKK143" s="1"/>
      <c r="CKL143" s="1"/>
      <c r="CKM143" s="1"/>
      <c r="CKN143" s="1"/>
      <c r="CKO143" s="1"/>
      <c r="CKP143" s="1"/>
      <c r="CKQ143" s="1"/>
      <c r="CKR143" s="1"/>
      <c r="CKS143" s="1"/>
      <c r="CKT143" s="1"/>
      <c r="CKU143" s="1"/>
      <c r="CKV143" s="1"/>
      <c r="CKW143" s="1"/>
      <c r="CKX143" s="1"/>
      <c r="CKY143" s="1"/>
      <c r="CKZ143" s="1"/>
      <c r="CLA143" s="1"/>
      <c r="CLB143" s="1"/>
      <c r="CLC143" s="1"/>
      <c r="CLD143" s="1"/>
      <c r="CLE143" s="1"/>
      <c r="CLF143" s="1"/>
      <c r="CLG143" s="1"/>
      <c r="CLH143" s="1"/>
      <c r="CLI143" s="1"/>
      <c r="CLJ143" s="1"/>
      <c r="CLK143" s="1"/>
      <c r="CLL143" s="1"/>
      <c r="CLM143" s="1"/>
      <c r="CLN143" s="1"/>
      <c r="CLO143" s="1"/>
      <c r="CLP143" s="1"/>
      <c r="CLQ143" s="1"/>
      <c r="CLR143" s="1"/>
      <c r="CLS143" s="1"/>
      <c r="CLT143" s="1"/>
      <c r="CLU143" s="1"/>
      <c r="CLV143" s="1"/>
      <c r="CLW143" s="1"/>
      <c r="CLX143" s="1"/>
      <c r="CLY143" s="1"/>
      <c r="CLZ143" s="1"/>
      <c r="CMA143" s="1"/>
      <c r="CMB143" s="1"/>
      <c r="CMC143" s="1"/>
      <c r="CMD143" s="1"/>
      <c r="CME143" s="1"/>
      <c r="CMF143" s="1"/>
      <c r="CMG143" s="1"/>
      <c r="CMH143" s="1"/>
      <c r="CMI143" s="1"/>
      <c r="CMJ143" s="1"/>
      <c r="CMK143" s="1"/>
      <c r="CML143" s="1"/>
      <c r="CMM143" s="1"/>
      <c r="CMN143" s="1"/>
      <c r="CMO143" s="1"/>
      <c r="CMP143" s="1"/>
      <c r="CMQ143" s="1"/>
      <c r="CMR143" s="1"/>
      <c r="CMS143" s="1"/>
      <c r="CMT143" s="1"/>
      <c r="CMU143" s="1"/>
      <c r="CMV143" s="1"/>
      <c r="CMW143" s="1"/>
      <c r="CMX143" s="1"/>
      <c r="CMY143" s="1"/>
      <c r="CMZ143" s="1"/>
      <c r="CNA143" s="1"/>
      <c r="CNB143" s="1"/>
      <c r="CNC143" s="1"/>
      <c r="CND143" s="1"/>
      <c r="CNE143" s="1"/>
      <c r="CNF143" s="1"/>
      <c r="CNG143" s="1"/>
      <c r="CNH143" s="1"/>
      <c r="CNI143" s="1"/>
      <c r="CNJ143" s="1"/>
      <c r="CNK143" s="1"/>
      <c r="CNL143" s="1"/>
      <c r="CNM143" s="1"/>
      <c r="CNN143" s="1"/>
      <c r="CNO143" s="1"/>
      <c r="CNP143" s="1"/>
      <c r="CNQ143" s="1"/>
      <c r="CNR143" s="1"/>
      <c r="CNS143" s="1"/>
      <c r="CNT143" s="1"/>
      <c r="CNU143" s="1"/>
      <c r="CNV143" s="1"/>
      <c r="CNW143" s="1"/>
      <c r="CNX143" s="1"/>
      <c r="CNY143" s="1"/>
      <c r="CNZ143" s="1"/>
      <c r="COA143" s="1"/>
      <c r="COB143" s="1"/>
      <c r="COC143" s="1"/>
      <c r="COD143" s="1"/>
      <c r="COE143" s="1"/>
      <c r="COF143" s="1"/>
      <c r="COG143" s="1"/>
      <c r="COH143" s="1"/>
      <c r="COI143" s="1"/>
      <c r="COJ143" s="1"/>
      <c r="COK143" s="1"/>
      <c r="COL143" s="1"/>
      <c r="COM143" s="1"/>
      <c r="CON143" s="1"/>
      <c r="COO143" s="1"/>
      <c r="COP143" s="1"/>
      <c r="COQ143" s="1"/>
      <c r="COR143" s="1"/>
      <c r="COS143" s="1"/>
      <c r="COT143" s="1"/>
      <c r="COU143" s="1"/>
      <c r="COV143" s="1"/>
      <c r="COW143" s="1"/>
      <c r="COX143" s="1"/>
      <c r="COY143" s="1"/>
      <c r="COZ143" s="1"/>
      <c r="CPA143" s="1"/>
      <c r="CPB143" s="1"/>
      <c r="CPC143" s="1"/>
      <c r="CPD143" s="1"/>
      <c r="CPE143" s="1"/>
      <c r="CPF143" s="1"/>
      <c r="CPG143" s="1"/>
      <c r="CPH143" s="1"/>
      <c r="CPI143" s="1"/>
      <c r="CPJ143" s="1"/>
      <c r="CPK143" s="1"/>
      <c r="CPL143" s="1"/>
      <c r="CPM143" s="1"/>
      <c r="CPN143" s="1"/>
      <c r="CPO143" s="1"/>
      <c r="CPP143" s="1"/>
      <c r="CPQ143" s="1"/>
      <c r="CPR143" s="1"/>
      <c r="CPS143" s="1"/>
      <c r="CPT143" s="1"/>
      <c r="CPU143" s="1"/>
      <c r="CPV143" s="1"/>
      <c r="CPW143" s="1"/>
      <c r="CPX143" s="1"/>
      <c r="CPY143" s="1"/>
      <c r="CPZ143" s="1"/>
      <c r="CQA143" s="1"/>
      <c r="CQB143" s="1"/>
      <c r="CQC143" s="1"/>
      <c r="CQD143" s="1"/>
      <c r="CQE143" s="1"/>
      <c r="CQF143" s="1"/>
      <c r="CQG143" s="1"/>
      <c r="CQH143" s="1"/>
      <c r="CQI143" s="1"/>
      <c r="CQJ143" s="1"/>
      <c r="CQK143" s="1"/>
      <c r="CQL143" s="1"/>
      <c r="CQM143" s="1"/>
      <c r="CQN143" s="1"/>
      <c r="CQO143" s="1"/>
      <c r="CQP143" s="1"/>
      <c r="CQQ143" s="1"/>
      <c r="CQR143" s="1"/>
      <c r="CQS143" s="1"/>
      <c r="CQT143" s="1"/>
      <c r="CQU143" s="1"/>
      <c r="CQV143" s="1"/>
      <c r="CQW143" s="1"/>
      <c r="CQX143" s="1"/>
      <c r="CQY143" s="1"/>
      <c r="CQZ143" s="1"/>
      <c r="CRA143" s="1"/>
      <c r="CRB143" s="1"/>
      <c r="CRC143" s="1"/>
      <c r="CRD143" s="1"/>
      <c r="CRE143" s="1"/>
      <c r="CRF143" s="1"/>
      <c r="CRG143" s="1"/>
      <c r="CRH143" s="1"/>
      <c r="CRI143" s="1"/>
      <c r="CRJ143" s="1"/>
      <c r="CRK143" s="1"/>
      <c r="CRL143" s="1"/>
      <c r="CRM143" s="1"/>
      <c r="CRN143" s="1"/>
      <c r="CRO143" s="1"/>
      <c r="CRP143" s="1"/>
      <c r="CRQ143" s="1"/>
      <c r="CRR143" s="1"/>
      <c r="CRS143" s="1"/>
      <c r="CRT143" s="1"/>
      <c r="CRU143" s="1"/>
      <c r="CRV143" s="1"/>
      <c r="CRW143" s="1"/>
      <c r="CRX143" s="1"/>
      <c r="CRY143" s="1"/>
      <c r="CRZ143" s="1"/>
      <c r="CSA143" s="1"/>
      <c r="CSB143" s="1"/>
      <c r="CSC143" s="1"/>
      <c r="CSD143" s="1"/>
      <c r="CSE143" s="1"/>
      <c r="CSF143" s="1"/>
      <c r="CSG143" s="1"/>
      <c r="CSH143" s="1"/>
      <c r="CSI143" s="1"/>
      <c r="CSJ143" s="1"/>
      <c r="CSK143" s="1"/>
      <c r="CSL143" s="1"/>
      <c r="CSM143" s="1"/>
      <c r="CSN143" s="1"/>
      <c r="CSO143" s="1"/>
      <c r="CSP143" s="1"/>
      <c r="CSQ143" s="1"/>
      <c r="CSR143" s="1"/>
      <c r="CSS143" s="1"/>
      <c r="CST143" s="1"/>
      <c r="CSU143" s="1"/>
      <c r="CSV143" s="1"/>
      <c r="CSW143" s="1"/>
      <c r="CSX143" s="1"/>
      <c r="CSY143" s="1"/>
      <c r="CSZ143" s="1"/>
      <c r="CTA143" s="1"/>
      <c r="CTB143" s="1"/>
      <c r="CTC143" s="1"/>
      <c r="CTD143" s="1"/>
      <c r="CTE143" s="1"/>
      <c r="CTF143" s="1"/>
      <c r="CTG143" s="1"/>
      <c r="CTH143" s="1"/>
      <c r="CTI143" s="1"/>
      <c r="CTJ143" s="1"/>
      <c r="CTK143" s="1"/>
      <c r="CTL143" s="1"/>
      <c r="CTM143" s="1"/>
      <c r="CTN143" s="1"/>
      <c r="CTO143" s="1"/>
      <c r="CTP143" s="1"/>
      <c r="CTQ143" s="1"/>
      <c r="CTR143" s="1"/>
      <c r="CTS143" s="1"/>
      <c r="CTT143" s="1"/>
      <c r="CTU143" s="1"/>
      <c r="CTV143" s="1"/>
      <c r="CTW143" s="1"/>
      <c r="CTX143" s="1"/>
      <c r="CTY143" s="1"/>
      <c r="CTZ143" s="1"/>
      <c r="CUA143" s="1"/>
      <c r="CUB143" s="1"/>
      <c r="CUC143" s="1"/>
      <c r="CUD143" s="1"/>
      <c r="CUE143" s="1"/>
      <c r="CUF143" s="1"/>
      <c r="CUG143" s="1"/>
      <c r="CUH143" s="1"/>
      <c r="CUI143" s="1"/>
      <c r="CUJ143" s="1"/>
      <c r="CUK143" s="1"/>
      <c r="CUL143" s="1"/>
      <c r="CUM143" s="1"/>
      <c r="CUN143" s="1"/>
      <c r="CUO143" s="1"/>
      <c r="CUP143" s="1"/>
      <c r="CUQ143" s="1"/>
      <c r="CUR143" s="1"/>
      <c r="CUS143" s="1"/>
      <c r="CUT143" s="1"/>
      <c r="CUU143" s="1"/>
      <c r="CUV143" s="1"/>
      <c r="CUW143" s="1"/>
      <c r="CUX143" s="1"/>
      <c r="CUY143" s="1"/>
      <c r="CUZ143" s="1"/>
      <c r="CVA143" s="1"/>
      <c r="CVB143" s="1"/>
      <c r="CVC143" s="1"/>
      <c r="CVD143" s="1"/>
      <c r="CVE143" s="1"/>
      <c r="CVF143" s="1"/>
      <c r="CVG143" s="1"/>
      <c r="CVH143" s="1"/>
      <c r="CVI143" s="1"/>
      <c r="CVJ143" s="1"/>
      <c r="CVK143" s="1"/>
      <c r="CVL143" s="1"/>
      <c r="CVM143" s="1"/>
      <c r="CVN143" s="1"/>
      <c r="CVO143" s="1"/>
      <c r="CVP143" s="1"/>
      <c r="CVQ143" s="1"/>
      <c r="CVR143" s="1"/>
      <c r="CVS143" s="1"/>
      <c r="CVT143" s="1"/>
      <c r="CVU143" s="1"/>
      <c r="CVV143" s="1"/>
      <c r="CVW143" s="1"/>
      <c r="CVX143" s="1"/>
      <c r="CVY143" s="1"/>
      <c r="CVZ143" s="1"/>
      <c r="CWA143" s="1"/>
      <c r="CWB143" s="1"/>
      <c r="CWC143" s="1"/>
      <c r="CWD143" s="1"/>
      <c r="CWE143" s="1"/>
      <c r="CWF143" s="1"/>
      <c r="CWG143" s="1"/>
      <c r="CWH143" s="1"/>
      <c r="CWI143" s="1"/>
      <c r="CWJ143" s="1"/>
      <c r="CWK143" s="1"/>
      <c r="CWL143" s="1"/>
      <c r="CWM143" s="1"/>
      <c r="CWN143" s="1"/>
      <c r="CWO143" s="1"/>
      <c r="CWP143" s="1"/>
      <c r="CWQ143" s="1"/>
      <c r="CWR143" s="1"/>
      <c r="CWS143" s="1"/>
      <c r="CWT143" s="1"/>
      <c r="CWU143" s="1"/>
      <c r="CWV143" s="1"/>
      <c r="CWW143" s="1"/>
      <c r="CWX143" s="1"/>
      <c r="CWY143" s="1"/>
      <c r="CWZ143" s="1"/>
      <c r="CXA143" s="1"/>
      <c r="CXB143" s="1"/>
      <c r="CXC143" s="1"/>
      <c r="CXD143" s="1"/>
      <c r="CXE143" s="1"/>
      <c r="CXF143" s="1"/>
      <c r="CXG143" s="1"/>
      <c r="CXH143" s="1"/>
      <c r="CXI143" s="1"/>
      <c r="CXJ143" s="1"/>
      <c r="CXK143" s="1"/>
      <c r="CXL143" s="1"/>
      <c r="CXM143" s="1"/>
      <c r="CXN143" s="1"/>
      <c r="CXO143" s="1"/>
      <c r="CXP143" s="1"/>
      <c r="CXQ143" s="1"/>
      <c r="CXR143" s="1"/>
      <c r="CXS143" s="1"/>
      <c r="CXT143" s="1"/>
      <c r="CXU143" s="1"/>
      <c r="CXV143" s="1"/>
      <c r="CXW143" s="1"/>
      <c r="CXX143" s="1"/>
      <c r="CXY143" s="1"/>
      <c r="CXZ143" s="1"/>
      <c r="CYA143" s="1"/>
      <c r="CYB143" s="1"/>
      <c r="CYC143" s="1"/>
      <c r="CYD143" s="1"/>
      <c r="CYE143" s="1"/>
      <c r="CYF143" s="1"/>
      <c r="CYG143" s="1"/>
      <c r="CYH143" s="1"/>
      <c r="CYI143" s="1"/>
      <c r="CYJ143" s="1"/>
      <c r="CYK143" s="1"/>
      <c r="CYL143" s="1"/>
      <c r="CYM143" s="1"/>
      <c r="CYN143" s="1"/>
      <c r="CYO143" s="1"/>
      <c r="CYP143" s="1"/>
      <c r="CYQ143" s="1"/>
      <c r="CYR143" s="1"/>
      <c r="CYS143" s="1"/>
      <c r="CYT143" s="1"/>
      <c r="CYU143" s="1"/>
      <c r="CYV143" s="1"/>
      <c r="CYW143" s="1"/>
      <c r="CYX143" s="1"/>
      <c r="CYY143" s="1"/>
      <c r="CYZ143" s="1"/>
      <c r="CZA143" s="1"/>
      <c r="CZB143" s="1"/>
      <c r="CZC143" s="1"/>
      <c r="CZD143" s="1"/>
      <c r="CZE143" s="1"/>
      <c r="CZF143" s="1"/>
      <c r="CZG143" s="1"/>
      <c r="CZH143" s="1"/>
      <c r="CZI143" s="1"/>
      <c r="CZJ143" s="1"/>
      <c r="CZK143" s="1"/>
      <c r="CZL143" s="1"/>
      <c r="CZM143" s="1"/>
      <c r="CZN143" s="1"/>
      <c r="CZO143" s="1"/>
      <c r="CZP143" s="1"/>
      <c r="CZQ143" s="1"/>
      <c r="CZR143" s="1"/>
      <c r="CZS143" s="1"/>
      <c r="CZT143" s="1"/>
      <c r="CZU143" s="1"/>
      <c r="CZV143" s="1"/>
      <c r="CZW143" s="1"/>
      <c r="CZX143" s="1"/>
      <c r="CZY143" s="1"/>
      <c r="CZZ143" s="1"/>
      <c r="DAA143" s="1"/>
      <c r="DAB143" s="1"/>
      <c r="DAC143" s="1"/>
      <c r="DAD143" s="1"/>
      <c r="DAE143" s="1"/>
      <c r="DAF143" s="1"/>
      <c r="DAG143" s="1"/>
      <c r="DAH143" s="1"/>
      <c r="DAI143" s="1"/>
      <c r="DAJ143" s="1"/>
      <c r="DAK143" s="1"/>
      <c r="DAL143" s="1"/>
      <c r="DAM143" s="1"/>
      <c r="DAN143" s="1"/>
      <c r="DAO143" s="1"/>
      <c r="DAP143" s="1"/>
      <c r="DAQ143" s="1"/>
      <c r="DAR143" s="1"/>
      <c r="DAS143" s="1"/>
      <c r="DAT143" s="1"/>
      <c r="DAU143" s="1"/>
      <c r="DAV143" s="1"/>
      <c r="DAW143" s="1"/>
      <c r="DAX143" s="1"/>
      <c r="DAY143" s="1"/>
      <c r="DAZ143" s="1"/>
      <c r="DBA143" s="1"/>
      <c r="DBB143" s="1"/>
      <c r="DBC143" s="1"/>
      <c r="DBD143" s="1"/>
      <c r="DBE143" s="1"/>
      <c r="DBF143" s="1"/>
      <c r="DBG143" s="1"/>
      <c r="DBH143" s="1"/>
      <c r="DBI143" s="1"/>
      <c r="DBJ143" s="1"/>
      <c r="DBK143" s="1"/>
      <c r="DBL143" s="1"/>
      <c r="DBM143" s="1"/>
      <c r="DBN143" s="1"/>
      <c r="DBO143" s="1"/>
      <c r="DBP143" s="1"/>
      <c r="DBQ143" s="1"/>
      <c r="DBR143" s="1"/>
      <c r="DBS143" s="1"/>
      <c r="DBT143" s="1"/>
      <c r="DBU143" s="1"/>
      <c r="DBV143" s="1"/>
      <c r="DBW143" s="1"/>
      <c r="DBX143" s="1"/>
      <c r="DBY143" s="1"/>
      <c r="DBZ143" s="1"/>
      <c r="DCA143" s="1"/>
      <c r="DCB143" s="1"/>
      <c r="DCC143" s="1"/>
      <c r="DCD143" s="1"/>
      <c r="DCE143" s="1"/>
      <c r="DCF143" s="1"/>
      <c r="DCG143" s="1"/>
      <c r="DCH143" s="1"/>
      <c r="DCI143" s="1"/>
      <c r="DCJ143" s="1"/>
      <c r="DCK143" s="1"/>
      <c r="DCL143" s="1"/>
      <c r="DCM143" s="1"/>
      <c r="DCN143" s="1"/>
      <c r="DCO143" s="1"/>
      <c r="DCP143" s="1"/>
      <c r="DCQ143" s="1"/>
      <c r="DCR143" s="1"/>
      <c r="DCS143" s="1"/>
      <c r="DCT143" s="1"/>
      <c r="DCU143" s="1"/>
      <c r="DCV143" s="1"/>
      <c r="DCW143" s="1"/>
      <c r="DCX143" s="1"/>
      <c r="DCY143" s="1"/>
      <c r="DCZ143" s="1"/>
      <c r="DDA143" s="1"/>
      <c r="DDB143" s="1"/>
      <c r="DDC143" s="1"/>
      <c r="DDD143" s="1"/>
      <c r="DDE143" s="1"/>
      <c r="DDF143" s="1"/>
      <c r="DDG143" s="1"/>
      <c r="DDH143" s="1"/>
      <c r="DDI143" s="1"/>
      <c r="DDJ143" s="1"/>
      <c r="DDK143" s="1"/>
      <c r="DDL143" s="1"/>
      <c r="DDM143" s="1"/>
      <c r="DDN143" s="1"/>
      <c r="DDO143" s="1"/>
      <c r="DDP143" s="1"/>
      <c r="DDQ143" s="1"/>
      <c r="DDR143" s="1"/>
      <c r="DDS143" s="1"/>
      <c r="DDT143" s="1"/>
      <c r="DDU143" s="1"/>
      <c r="DDV143" s="1"/>
      <c r="DDW143" s="1"/>
      <c r="DDX143" s="1"/>
      <c r="DDY143" s="1"/>
      <c r="DDZ143" s="1"/>
      <c r="DEA143" s="1"/>
      <c r="DEB143" s="1"/>
      <c r="DEC143" s="1"/>
      <c r="DED143" s="1"/>
      <c r="DEE143" s="1"/>
      <c r="DEF143" s="1"/>
      <c r="DEG143" s="1"/>
      <c r="DEH143" s="1"/>
      <c r="DEI143" s="1"/>
      <c r="DEJ143" s="1"/>
      <c r="DEK143" s="1"/>
      <c r="DEL143" s="1"/>
      <c r="DEM143" s="1"/>
      <c r="DEN143" s="1"/>
      <c r="DEO143" s="1"/>
      <c r="DEP143" s="1"/>
      <c r="DEQ143" s="1"/>
      <c r="DER143" s="1"/>
      <c r="DES143" s="1"/>
      <c r="DET143" s="1"/>
      <c r="DEU143" s="1"/>
      <c r="DEV143" s="1"/>
      <c r="DEW143" s="1"/>
      <c r="DEX143" s="1"/>
      <c r="DEY143" s="1"/>
      <c r="DEZ143" s="1"/>
      <c r="DFA143" s="1"/>
      <c r="DFB143" s="1"/>
      <c r="DFC143" s="1"/>
      <c r="DFD143" s="1"/>
      <c r="DFE143" s="1"/>
      <c r="DFF143" s="1"/>
      <c r="DFG143" s="1"/>
      <c r="DFH143" s="1"/>
      <c r="DFI143" s="1"/>
      <c r="DFJ143" s="1"/>
      <c r="DFK143" s="1"/>
      <c r="DFL143" s="1"/>
      <c r="DFM143" s="1"/>
      <c r="DFN143" s="1"/>
      <c r="DFO143" s="1"/>
      <c r="DFP143" s="1"/>
      <c r="DFQ143" s="1"/>
      <c r="DFR143" s="1"/>
      <c r="DFS143" s="1"/>
      <c r="DFT143" s="1"/>
      <c r="DFU143" s="1"/>
      <c r="DFV143" s="1"/>
      <c r="DFW143" s="1"/>
      <c r="DFX143" s="1"/>
      <c r="DFY143" s="1"/>
      <c r="DFZ143" s="1"/>
      <c r="DGA143" s="1"/>
      <c r="DGB143" s="1"/>
      <c r="DGC143" s="1"/>
      <c r="DGD143" s="1"/>
      <c r="DGE143" s="1"/>
      <c r="DGF143" s="1"/>
      <c r="DGG143" s="1"/>
      <c r="DGH143" s="1"/>
      <c r="DGI143" s="1"/>
      <c r="DGJ143" s="1"/>
      <c r="DGK143" s="1"/>
      <c r="DGL143" s="1"/>
      <c r="DGM143" s="1"/>
      <c r="DGN143" s="1"/>
      <c r="DGO143" s="1"/>
      <c r="DGP143" s="1"/>
      <c r="DGQ143" s="1"/>
      <c r="DGR143" s="1"/>
      <c r="DGS143" s="1"/>
      <c r="DGT143" s="1"/>
      <c r="DGU143" s="1"/>
      <c r="DGV143" s="1"/>
      <c r="DGW143" s="1"/>
      <c r="DGX143" s="1"/>
      <c r="DGY143" s="1"/>
      <c r="DGZ143" s="1"/>
      <c r="DHA143" s="1"/>
      <c r="DHB143" s="1"/>
      <c r="DHC143" s="1"/>
      <c r="DHD143" s="1"/>
      <c r="DHE143" s="1"/>
      <c r="DHF143" s="1"/>
      <c r="DHG143" s="1"/>
      <c r="DHH143" s="1"/>
      <c r="DHI143" s="1"/>
      <c r="DHJ143" s="1"/>
      <c r="DHK143" s="1"/>
      <c r="DHL143" s="1"/>
      <c r="DHM143" s="1"/>
      <c r="DHN143" s="1"/>
      <c r="DHO143" s="1"/>
      <c r="DHP143" s="1"/>
      <c r="DHQ143" s="1"/>
      <c r="DHR143" s="1"/>
      <c r="DHS143" s="1"/>
      <c r="DHT143" s="1"/>
      <c r="DHU143" s="1"/>
      <c r="DHV143" s="1"/>
      <c r="DHW143" s="1"/>
      <c r="DHX143" s="1"/>
      <c r="DHY143" s="1"/>
      <c r="DHZ143" s="1"/>
      <c r="DIA143" s="1"/>
      <c r="DIB143" s="1"/>
      <c r="DIC143" s="1"/>
      <c r="DID143" s="1"/>
      <c r="DIE143" s="1"/>
      <c r="DIF143" s="1"/>
      <c r="DIG143" s="1"/>
      <c r="DIH143" s="1"/>
      <c r="DII143" s="1"/>
      <c r="DIJ143" s="1"/>
      <c r="DIK143" s="1"/>
      <c r="DIL143" s="1"/>
      <c r="DIM143" s="1"/>
      <c r="DIN143" s="1"/>
      <c r="DIO143" s="1"/>
      <c r="DIP143" s="1"/>
      <c r="DIQ143" s="1"/>
      <c r="DIR143" s="1"/>
      <c r="DIS143" s="1"/>
      <c r="DIT143" s="1"/>
      <c r="DIU143" s="1"/>
      <c r="DIV143" s="1"/>
      <c r="DIW143" s="1"/>
      <c r="DIX143" s="1"/>
      <c r="DIY143" s="1"/>
      <c r="DIZ143" s="1"/>
      <c r="DJA143" s="1"/>
      <c r="DJB143" s="1"/>
      <c r="DJC143" s="1"/>
      <c r="DJD143" s="1"/>
      <c r="DJE143" s="1"/>
      <c r="DJF143" s="1"/>
      <c r="DJG143" s="1"/>
      <c r="DJH143" s="1"/>
      <c r="DJI143" s="1"/>
      <c r="DJJ143" s="1"/>
      <c r="DJK143" s="1"/>
      <c r="DJL143" s="1"/>
      <c r="DJM143" s="1"/>
      <c r="DJN143" s="1"/>
      <c r="DJO143" s="1"/>
      <c r="DJP143" s="1"/>
      <c r="DJQ143" s="1"/>
      <c r="DJR143" s="1"/>
      <c r="DJS143" s="1"/>
      <c r="DJT143" s="1"/>
      <c r="DJU143" s="1"/>
      <c r="DJV143" s="1"/>
      <c r="DJW143" s="1"/>
      <c r="DJX143" s="1"/>
      <c r="DJY143" s="1"/>
      <c r="DJZ143" s="1"/>
      <c r="DKA143" s="1"/>
      <c r="DKB143" s="1"/>
      <c r="DKC143" s="1"/>
      <c r="DKD143" s="1"/>
      <c r="DKE143" s="1"/>
      <c r="DKF143" s="1"/>
      <c r="DKG143" s="1"/>
      <c r="DKH143" s="1"/>
      <c r="DKI143" s="1"/>
      <c r="DKJ143" s="1"/>
      <c r="DKK143" s="1"/>
      <c r="DKL143" s="1"/>
      <c r="DKM143" s="1"/>
      <c r="DKN143" s="1"/>
      <c r="DKO143" s="1"/>
      <c r="DKP143" s="1"/>
      <c r="DKQ143" s="1"/>
      <c r="DKR143" s="1"/>
      <c r="DKS143" s="1"/>
      <c r="DKT143" s="1"/>
      <c r="DKU143" s="1"/>
      <c r="DKV143" s="1"/>
      <c r="DKW143" s="1"/>
      <c r="DKX143" s="1"/>
      <c r="DKY143" s="1"/>
      <c r="DKZ143" s="1"/>
      <c r="DLA143" s="1"/>
      <c r="DLB143" s="1"/>
      <c r="DLC143" s="1"/>
      <c r="DLD143" s="1"/>
      <c r="DLE143" s="1"/>
      <c r="DLF143" s="1"/>
      <c r="DLG143" s="1"/>
      <c r="DLH143" s="1"/>
      <c r="DLI143" s="1"/>
      <c r="DLJ143" s="1"/>
      <c r="DLK143" s="1"/>
      <c r="DLL143" s="1"/>
      <c r="DLM143" s="1"/>
      <c r="DLN143" s="1"/>
      <c r="DLO143" s="1"/>
      <c r="DLP143" s="1"/>
      <c r="DLQ143" s="1"/>
      <c r="DLR143" s="1"/>
      <c r="DLS143" s="1"/>
      <c r="DLT143" s="1"/>
      <c r="DLU143" s="1"/>
      <c r="DLV143" s="1"/>
      <c r="DLW143" s="1"/>
      <c r="DLX143" s="1"/>
      <c r="DLY143" s="1"/>
      <c r="DLZ143" s="1"/>
      <c r="DMA143" s="1"/>
      <c r="DMB143" s="1"/>
      <c r="DMC143" s="1"/>
      <c r="DMD143" s="1"/>
      <c r="DME143" s="1"/>
      <c r="DMF143" s="1"/>
      <c r="DMG143" s="1"/>
      <c r="DMH143" s="1"/>
      <c r="DMI143" s="1"/>
      <c r="DMJ143" s="1"/>
      <c r="DMK143" s="1"/>
      <c r="DML143" s="1"/>
      <c r="DMM143" s="1"/>
      <c r="DMN143" s="1"/>
      <c r="DMO143" s="1"/>
      <c r="DMP143" s="1"/>
      <c r="DMQ143" s="1"/>
      <c r="DMR143" s="1"/>
      <c r="DMS143" s="1"/>
      <c r="DMT143" s="1"/>
      <c r="DMU143" s="1"/>
      <c r="DMV143" s="1"/>
      <c r="DMW143" s="1"/>
      <c r="DMX143" s="1"/>
      <c r="DMY143" s="1"/>
      <c r="DMZ143" s="1"/>
      <c r="DNA143" s="1"/>
      <c r="DNB143" s="1"/>
      <c r="DNC143" s="1"/>
      <c r="DND143" s="1"/>
      <c r="DNE143" s="1"/>
      <c r="DNF143" s="1"/>
      <c r="DNG143" s="1"/>
      <c r="DNH143" s="1"/>
      <c r="DNI143" s="1"/>
      <c r="DNJ143" s="1"/>
      <c r="DNK143" s="1"/>
      <c r="DNL143" s="1"/>
      <c r="DNM143" s="1"/>
      <c r="DNN143" s="1"/>
      <c r="DNO143" s="1"/>
      <c r="DNP143" s="1"/>
      <c r="DNQ143" s="1"/>
      <c r="DNR143" s="1"/>
      <c r="DNS143" s="1"/>
      <c r="DNT143" s="1"/>
      <c r="DNU143" s="1"/>
      <c r="DNV143" s="1"/>
      <c r="DNW143" s="1"/>
      <c r="DNX143" s="1"/>
      <c r="DNY143" s="1"/>
      <c r="DNZ143" s="1"/>
      <c r="DOA143" s="1"/>
      <c r="DOB143" s="1"/>
      <c r="DOC143" s="1"/>
      <c r="DOD143" s="1"/>
      <c r="DOE143" s="1"/>
      <c r="DOF143" s="1"/>
      <c r="DOG143" s="1"/>
      <c r="DOH143" s="1"/>
      <c r="DOI143" s="1"/>
      <c r="DOJ143" s="1"/>
      <c r="DOK143" s="1"/>
      <c r="DOL143" s="1"/>
      <c r="DOM143" s="1"/>
      <c r="DON143" s="1"/>
      <c r="DOO143" s="1"/>
      <c r="DOP143" s="1"/>
      <c r="DOQ143" s="1"/>
      <c r="DOR143" s="1"/>
      <c r="DOS143" s="1"/>
      <c r="DOT143" s="1"/>
      <c r="DOU143" s="1"/>
      <c r="DOV143" s="1"/>
      <c r="DOW143" s="1"/>
      <c r="DOX143" s="1"/>
      <c r="DOY143" s="1"/>
      <c r="DOZ143" s="1"/>
      <c r="DPA143" s="1"/>
      <c r="DPB143" s="1"/>
      <c r="DPC143" s="1"/>
      <c r="DPD143" s="1"/>
      <c r="DPE143" s="1"/>
      <c r="DPF143" s="1"/>
      <c r="DPG143" s="1"/>
      <c r="DPH143" s="1"/>
      <c r="DPI143" s="1"/>
      <c r="DPJ143" s="1"/>
      <c r="DPK143" s="1"/>
      <c r="DPL143" s="1"/>
      <c r="DPM143" s="1"/>
      <c r="DPN143" s="1"/>
      <c r="DPO143" s="1"/>
      <c r="DPP143" s="1"/>
      <c r="DPQ143" s="1"/>
      <c r="DPR143" s="1"/>
      <c r="DPS143" s="1"/>
      <c r="DPT143" s="1"/>
      <c r="DPU143" s="1"/>
      <c r="DPV143" s="1"/>
      <c r="DPW143" s="1"/>
      <c r="DPX143" s="1"/>
      <c r="DPY143" s="1"/>
      <c r="DPZ143" s="1"/>
      <c r="DQA143" s="1"/>
      <c r="DQB143" s="1"/>
      <c r="DQC143" s="1"/>
      <c r="DQD143" s="1"/>
      <c r="DQE143" s="1"/>
      <c r="DQF143" s="1"/>
      <c r="DQG143" s="1"/>
      <c r="DQH143" s="1"/>
      <c r="DQI143" s="1"/>
      <c r="DQJ143" s="1"/>
      <c r="DQK143" s="1"/>
      <c r="DQL143" s="1"/>
      <c r="DQM143" s="1"/>
      <c r="DQN143" s="1"/>
      <c r="DQO143" s="1"/>
      <c r="DQP143" s="1"/>
      <c r="DQQ143" s="1"/>
      <c r="DQR143" s="1"/>
      <c r="DQS143" s="1"/>
      <c r="DQT143" s="1"/>
      <c r="DQU143" s="1"/>
      <c r="DQV143" s="1"/>
      <c r="DQW143" s="1"/>
      <c r="DQX143" s="1"/>
      <c r="DQY143" s="1"/>
      <c r="DQZ143" s="1"/>
      <c r="DRA143" s="1"/>
      <c r="DRB143" s="1"/>
      <c r="DRC143" s="1"/>
      <c r="DRD143" s="1"/>
      <c r="DRE143" s="1"/>
      <c r="DRF143" s="1"/>
      <c r="DRG143" s="1"/>
      <c r="DRH143" s="1"/>
      <c r="DRI143" s="1"/>
      <c r="DRJ143" s="1"/>
      <c r="DRK143" s="1"/>
      <c r="DRL143" s="1"/>
      <c r="DRM143" s="1"/>
      <c r="DRN143" s="1"/>
      <c r="DRO143" s="1"/>
      <c r="DRP143" s="1"/>
      <c r="DRQ143" s="1"/>
      <c r="DRR143" s="1"/>
      <c r="DRS143" s="1"/>
      <c r="DRT143" s="1"/>
      <c r="DRU143" s="1"/>
      <c r="DRV143" s="1"/>
      <c r="DRW143" s="1"/>
      <c r="DRX143" s="1"/>
      <c r="DRY143" s="1"/>
      <c r="DRZ143" s="1"/>
      <c r="DSA143" s="1"/>
      <c r="DSB143" s="1"/>
      <c r="DSC143" s="1"/>
      <c r="DSD143" s="1"/>
      <c r="DSE143" s="1"/>
      <c r="DSF143" s="1"/>
      <c r="DSG143" s="1"/>
      <c r="DSH143" s="1"/>
      <c r="DSI143" s="1"/>
      <c r="DSJ143" s="1"/>
      <c r="DSK143" s="1"/>
      <c r="DSL143" s="1"/>
      <c r="DSM143" s="1"/>
      <c r="DSN143" s="1"/>
      <c r="DSO143" s="1"/>
      <c r="DSP143" s="1"/>
      <c r="DSQ143" s="1"/>
      <c r="DSR143" s="1"/>
      <c r="DSS143" s="1"/>
      <c r="DST143" s="1"/>
      <c r="DSU143" s="1"/>
      <c r="DSV143" s="1"/>
      <c r="DSW143" s="1"/>
      <c r="DSX143" s="1"/>
      <c r="DSY143" s="1"/>
      <c r="DSZ143" s="1"/>
      <c r="DTA143" s="1"/>
      <c r="DTB143" s="1"/>
      <c r="DTC143" s="1"/>
      <c r="DTD143" s="1"/>
      <c r="DTE143" s="1"/>
      <c r="DTF143" s="1"/>
      <c r="DTG143" s="1"/>
      <c r="DTH143" s="1"/>
      <c r="DTI143" s="1"/>
      <c r="DTJ143" s="1"/>
      <c r="DTK143" s="1"/>
      <c r="DTL143" s="1"/>
      <c r="DTM143" s="1"/>
      <c r="DTN143" s="1"/>
      <c r="DTO143" s="1"/>
      <c r="DTP143" s="1"/>
      <c r="DTQ143" s="1"/>
      <c r="DTR143" s="1"/>
      <c r="DTS143" s="1"/>
      <c r="DTT143" s="1"/>
      <c r="DTU143" s="1"/>
      <c r="DTV143" s="1"/>
      <c r="DTW143" s="1"/>
      <c r="DTX143" s="1"/>
      <c r="DTY143" s="1"/>
      <c r="DTZ143" s="1"/>
      <c r="DUA143" s="1"/>
      <c r="DUB143" s="1"/>
      <c r="DUC143" s="1"/>
      <c r="DUD143" s="1"/>
      <c r="DUE143" s="1"/>
      <c r="DUF143" s="1"/>
      <c r="DUG143" s="1"/>
      <c r="DUH143" s="1"/>
      <c r="DUI143" s="1"/>
      <c r="DUJ143" s="1"/>
      <c r="DUK143" s="1"/>
      <c r="DUL143" s="1"/>
      <c r="DUM143" s="1"/>
      <c r="DUN143" s="1"/>
      <c r="DUO143" s="1"/>
      <c r="DUP143" s="1"/>
      <c r="DUQ143" s="1"/>
      <c r="DUR143" s="1"/>
      <c r="DUS143" s="1"/>
      <c r="DUT143" s="1"/>
      <c r="DUU143" s="1"/>
      <c r="DUV143" s="1"/>
      <c r="DUW143" s="1"/>
      <c r="DUX143" s="1"/>
      <c r="DUY143" s="1"/>
      <c r="DUZ143" s="1"/>
      <c r="DVA143" s="1"/>
      <c r="DVB143" s="1"/>
      <c r="DVC143" s="1"/>
      <c r="DVD143" s="1"/>
      <c r="DVE143" s="1"/>
      <c r="DVF143" s="1"/>
      <c r="DVG143" s="1"/>
      <c r="DVH143" s="1"/>
      <c r="DVI143" s="1"/>
      <c r="DVJ143" s="1"/>
      <c r="DVK143" s="1"/>
      <c r="DVL143" s="1"/>
      <c r="DVM143" s="1"/>
      <c r="DVN143" s="1"/>
      <c r="DVO143" s="1"/>
      <c r="DVP143" s="1"/>
      <c r="DVQ143" s="1"/>
      <c r="DVR143" s="1"/>
      <c r="DVS143" s="1"/>
      <c r="DVT143" s="1"/>
      <c r="DVU143" s="1"/>
      <c r="DVV143" s="1"/>
      <c r="DVW143" s="1"/>
      <c r="DVX143" s="1"/>
      <c r="DVY143" s="1"/>
      <c r="DVZ143" s="1"/>
      <c r="DWA143" s="1"/>
      <c r="DWB143" s="1"/>
      <c r="DWC143" s="1"/>
      <c r="DWD143" s="1"/>
      <c r="DWE143" s="1"/>
      <c r="DWF143" s="1"/>
      <c r="DWG143" s="1"/>
      <c r="DWH143" s="1"/>
      <c r="DWI143" s="1"/>
      <c r="DWJ143" s="1"/>
      <c r="DWK143" s="1"/>
      <c r="DWL143" s="1"/>
      <c r="DWM143" s="1"/>
      <c r="DWN143" s="1"/>
      <c r="DWO143" s="1"/>
      <c r="DWP143" s="1"/>
      <c r="DWQ143" s="1"/>
      <c r="DWR143" s="1"/>
      <c r="DWS143" s="1"/>
      <c r="DWT143" s="1"/>
      <c r="DWU143" s="1"/>
      <c r="DWV143" s="1"/>
      <c r="DWW143" s="1"/>
      <c r="DWX143" s="1"/>
      <c r="DWY143" s="1"/>
      <c r="DWZ143" s="1"/>
      <c r="DXA143" s="1"/>
      <c r="DXB143" s="1"/>
      <c r="DXC143" s="1"/>
      <c r="DXD143" s="1"/>
      <c r="DXE143" s="1"/>
      <c r="DXF143" s="1"/>
      <c r="DXG143" s="1"/>
      <c r="DXH143" s="1"/>
      <c r="DXI143" s="1"/>
      <c r="DXJ143" s="1"/>
      <c r="DXK143" s="1"/>
      <c r="DXL143" s="1"/>
      <c r="DXM143" s="1"/>
      <c r="DXN143" s="1"/>
      <c r="DXO143" s="1"/>
      <c r="DXP143" s="1"/>
      <c r="DXQ143" s="1"/>
      <c r="DXR143" s="1"/>
      <c r="DXS143" s="1"/>
      <c r="DXT143" s="1"/>
      <c r="DXU143" s="1"/>
      <c r="DXV143" s="1"/>
      <c r="DXW143" s="1"/>
      <c r="DXX143" s="1"/>
      <c r="DXY143" s="1"/>
      <c r="DXZ143" s="1"/>
      <c r="DYA143" s="1"/>
      <c r="DYB143" s="1"/>
      <c r="DYC143" s="1"/>
      <c r="DYD143" s="1"/>
      <c r="DYE143" s="1"/>
      <c r="DYF143" s="1"/>
      <c r="DYG143" s="1"/>
      <c r="DYH143" s="1"/>
      <c r="DYI143" s="1"/>
      <c r="DYJ143" s="1"/>
      <c r="DYK143" s="1"/>
      <c r="DYL143" s="1"/>
      <c r="DYM143" s="1"/>
      <c r="DYN143" s="1"/>
      <c r="DYO143" s="1"/>
      <c r="DYP143" s="1"/>
      <c r="DYQ143" s="1"/>
      <c r="DYR143" s="1"/>
      <c r="DYS143" s="1"/>
      <c r="DYT143" s="1"/>
      <c r="DYU143" s="1"/>
      <c r="DYV143" s="1"/>
      <c r="DYW143" s="1"/>
      <c r="DYX143" s="1"/>
      <c r="DYY143" s="1"/>
      <c r="DYZ143" s="1"/>
      <c r="DZA143" s="1"/>
      <c r="DZB143" s="1"/>
      <c r="DZC143" s="1"/>
      <c r="DZD143" s="1"/>
      <c r="DZE143" s="1"/>
      <c r="DZF143" s="1"/>
      <c r="DZG143" s="1"/>
      <c r="DZH143" s="1"/>
      <c r="DZI143" s="1"/>
      <c r="DZJ143" s="1"/>
      <c r="DZK143" s="1"/>
      <c r="DZL143" s="1"/>
      <c r="DZM143" s="1"/>
      <c r="DZN143" s="1"/>
      <c r="DZO143" s="1"/>
      <c r="DZP143" s="1"/>
      <c r="DZQ143" s="1"/>
      <c r="DZR143" s="1"/>
      <c r="DZS143" s="1"/>
      <c r="DZT143" s="1"/>
      <c r="DZU143" s="1"/>
      <c r="DZV143" s="1"/>
      <c r="DZW143" s="1"/>
      <c r="DZX143" s="1"/>
      <c r="DZY143" s="1"/>
      <c r="DZZ143" s="1"/>
      <c r="EAA143" s="1"/>
      <c r="EAB143" s="1"/>
      <c r="EAC143" s="1"/>
      <c r="EAD143" s="1"/>
      <c r="EAE143" s="1"/>
      <c r="EAF143" s="1"/>
      <c r="EAG143" s="1"/>
      <c r="EAH143" s="1"/>
      <c r="EAI143" s="1"/>
      <c r="EAJ143" s="1"/>
      <c r="EAK143" s="1"/>
      <c r="EAL143" s="1"/>
      <c r="EAM143" s="1"/>
      <c r="EAN143" s="1"/>
      <c r="EAO143" s="1"/>
      <c r="EAP143" s="1"/>
      <c r="EAQ143" s="1"/>
      <c r="EAR143" s="1"/>
      <c r="EAS143" s="1"/>
      <c r="EAT143" s="1"/>
      <c r="EAU143" s="1"/>
      <c r="EAV143" s="1"/>
      <c r="EAW143" s="1"/>
      <c r="EAX143" s="1"/>
      <c r="EAY143" s="1"/>
      <c r="EAZ143" s="1"/>
      <c r="EBA143" s="1"/>
      <c r="EBB143" s="1"/>
      <c r="EBC143" s="1"/>
      <c r="EBD143" s="1"/>
      <c r="EBE143" s="1"/>
      <c r="EBF143" s="1"/>
      <c r="EBG143" s="1"/>
      <c r="EBH143" s="1"/>
      <c r="EBI143" s="1"/>
      <c r="EBJ143" s="1"/>
      <c r="EBK143" s="1"/>
      <c r="EBL143" s="1"/>
      <c r="EBM143" s="1"/>
      <c r="EBN143" s="1"/>
      <c r="EBO143" s="1"/>
      <c r="EBP143" s="1"/>
      <c r="EBQ143" s="1"/>
      <c r="EBR143" s="1"/>
      <c r="EBS143" s="1"/>
      <c r="EBT143" s="1"/>
      <c r="EBU143" s="1"/>
      <c r="EBV143" s="1"/>
      <c r="EBW143" s="1"/>
      <c r="EBX143" s="1"/>
      <c r="EBY143" s="1"/>
      <c r="EBZ143" s="1"/>
      <c r="ECA143" s="1"/>
      <c r="ECB143" s="1"/>
      <c r="ECC143" s="1"/>
      <c r="ECD143" s="1"/>
      <c r="ECE143" s="1"/>
      <c r="ECF143" s="1"/>
      <c r="ECG143" s="1"/>
      <c r="ECH143" s="1"/>
      <c r="ECI143" s="1"/>
      <c r="ECJ143" s="1"/>
      <c r="ECK143" s="1"/>
      <c r="ECL143" s="1"/>
      <c r="ECM143" s="1"/>
      <c r="ECN143" s="1"/>
      <c r="ECO143" s="1"/>
      <c r="ECP143" s="1"/>
      <c r="ECQ143" s="1"/>
      <c r="ECR143" s="1"/>
      <c r="ECS143" s="1"/>
      <c r="ECT143" s="1"/>
      <c r="ECU143" s="1"/>
      <c r="ECV143" s="1"/>
      <c r="ECW143" s="1"/>
      <c r="ECX143" s="1"/>
      <c r="ECY143" s="1"/>
      <c r="ECZ143" s="1"/>
      <c r="EDA143" s="1"/>
      <c r="EDB143" s="1"/>
      <c r="EDC143" s="1"/>
      <c r="EDD143" s="1"/>
      <c r="EDE143" s="1"/>
      <c r="EDF143" s="1"/>
      <c r="EDG143" s="1"/>
      <c r="EDH143" s="1"/>
      <c r="EDI143" s="1"/>
      <c r="EDJ143" s="1"/>
      <c r="EDK143" s="1"/>
      <c r="EDL143" s="1"/>
      <c r="EDM143" s="1"/>
      <c r="EDN143" s="1"/>
      <c r="EDO143" s="1"/>
      <c r="EDP143" s="1"/>
      <c r="EDQ143" s="1"/>
      <c r="EDR143" s="1"/>
      <c r="EDS143" s="1"/>
      <c r="EDT143" s="1"/>
      <c r="EDU143" s="1"/>
      <c r="EDV143" s="1"/>
      <c r="EDW143" s="1"/>
      <c r="EDX143" s="1"/>
      <c r="EDY143" s="1"/>
      <c r="EDZ143" s="1"/>
      <c r="EEA143" s="1"/>
      <c r="EEB143" s="1"/>
      <c r="EEC143" s="1"/>
      <c r="EED143" s="1"/>
      <c r="EEE143" s="1"/>
      <c r="EEF143" s="1"/>
      <c r="EEG143" s="1"/>
      <c r="EEH143" s="1"/>
      <c r="EEI143" s="1"/>
      <c r="EEJ143" s="1"/>
      <c r="EEK143" s="1"/>
      <c r="EEL143" s="1"/>
      <c r="EEM143" s="1"/>
      <c r="EEN143" s="1"/>
      <c r="EEO143" s="1"/>
      <c r="EEP143" s="1"/>
      <c r="EEQ143" s="1"/>
      <c r="EER143" s="1"/>
      <c r="EES143" s="1"/>
      <c r="EET143" s="1"/>
      <c r="EEU143" s="1"/>
      <c r="EEV143" s="1"/>
      <c r="EEW143" s="1"/>
      <c r="EEX143" s="1"/>
      <c r="EEY143" s="1"/>
      <c r="EEZ143" s="1"/>
      <c r="EFA143" s="1"/>
      <c r="EFB143" s="1"/>
      <c r="EFC143" s="1"/>
      <c r="EFD143" s="1"/>
      <c r="EFE143" s="1"/>
      <c r="EFF143" s="1"/>
      <c r="EFG143" s="1"/>
      <c r="EFH143" s="1"/>
      <c r="EFI143" s="1"/>
      <c r="EFJ143" s="1"/>
      <c r="EFK143" s="1"/>
      <c r="EFL143" s="1"/>
      <c r="EFM143" s="1"/>
      <c r="EFN143" s="1"/>
      <c r="EFO143" s="1"/>
      <c r="EFP143" s="1"/>
      <c r="EFQ143" s="1"/>
      <c r="EFR143" s="1"/>
      <c r="EFS143" s="1"/>
      <c r="EFT143" s="1"/>
      <c r="EFU143" s="1"/>
      <c r="EFV143" s="1"/>
      <c r="EFW143" s="1"/>
      <c r="EFX143" s="1"/>
      <c r="EFY143" s="1"/>
      <c r="EFZ143" s="1"/>
      <c r="EGA143" s="1"/>
      <c r="EGB143" s="1"/>
      <c r="EGC143" s="1"/>
      <c r="EGD143" s="1"/>
      <c r="EGE143" s="1"/>
      <c r="EGF143" s="1"/>
      <c r="EGG143" s="1"/>
      <c r="EGH143" s="1"/>
      <c r="EGI143" s="1"/>
      <c r="EGJ143" s="1"/>
      <c r="EGK143" s="1"/>
      <c r="EGL143" s="1"/>
      <c r="EGM143" s="1"/>
      <c r="EGN143" s="1"/>
      <c r="EGO143" s="1"/>
      <c r="EGP143" s="1"/>
      <c r="EGQ143" s="1"/>
      <c r="EGR143" s="1"/>
      <c r="EGS143" s="1"/>
      <c r="EGT143" s="1"/>
      <c r="EGU143" s="1"/>
      <c r="EGV143" s="1"/>
      <c r="EGW143" s="1"/>
      <c r="EGX143" s="1"/>
      <c r="EGY143" s="1"/>
      <c r="EGZ143" s="1"/>
      <c r="EHA143" s="1"/>
      <c r="EHB143" s="1"/>
      <c r="EHC143" s="1"/>
      <c r="EHD143" s="1"/>
      <c r="EHE143" s="1"/>
      <c r="EHF143" s="1"/>
      <c r="EHG143" s="1"/>
      <c r="EHH143" s="1"/>
      <c r="EHI143" s="1"/>
      <c r="EHJ143" s="1"/>
      <c r="EHK143" s="1"/>
      <c r="EHL143" s="1"/>
      <c r="EHM143" s="1"/>
      <c r="EHN143" s="1"/>
      <c r="EHO143" s="1"/>
      <c r="EHP143" s="1"/>
      <c r="EHQ143" s="1"/>
      <c r="EHR143" s="1"/>
      <c r="EHS143" s="1"/>
      <c r="EHT143" s="1"/>
      <c r="EHU143" s="1"/>
      <c r="EHV143" s="1"/>
      <c r="EHW143" s="1"/>
      <c r="EHX143" s="1"/>
      <c r="EHY143" s="1"/>
      <c r="EHZ143" s="1"/>
      <c r="EIA143" s="1"/>
      <c r="EIB143" s="1"/>
      <c r="EIC143" s="1"/>
      <c r="EID143" s="1"/>
      <c r="EIE143" s="1"/>
      <c r="EIF143" s="1"/>
      <c r="EIG143" s="1"/>
      <c r="EIH143" s="1"/>
      <c r="EII143" s="1"/>
      <c r="EIJ143" s="1"/>
      <c r="EIK143" s="1"/>
      <c r="EIL143" s="1"/>
      <c r="EIM143" s="1"/>
      <c r="EIN143" s="1"/>
      <c r="EIO143" s="1"/>
      <c r="EIP143" s="1"/>
      <c r="EIQ143" s="1"/>
      <c r="EIR143" s="1"/>
      <c r="EIS143" s="1"/>
      <c r="EIT143" s="1"/>
      <c r="EIU143" s="1"/>
      <c r="EIV143" s="1"/>
      <c r="EIW143" s="1"/>
      <c r="EIX143" s="1"/>
      <c r="EIY143" s="1"/>
      <c r="EIZ143" s="1"/>
      <c r="EJA143" s="1"/>
      <c r="EJB143" s="1"/>
      <c r="EJC143" s="1"/>
      <c r="EJD143" s="1"/>
      <c r="EJE143" s="1"/>
      <c r="EJF143" s="1"/>
      <c r="EJG143" s="1"/>
      <c r="EJH143" s="1"/>
      <c r="EJI143" s="1"/>
      <c r="EJJ143" s="1"/>
      <c r="EJK143" s="1"/>
      <c r="EJL143" s="1"/>
      <c r="EJM143" s="1"/>
      <c r="EJN143" s="1"/>
      <c r="EJO143" s="1"/>
      <c r="EJP143" s="1"/>
      <c r="EJQ143" s="1"/>
      <c r="EJR143" s="1"/>
      <c r="EJS143" s="1"/>
      <c r="EJT143" s="1"/>
      <c r="EJU143" s="1"/>
      <c r="EJV143" s="1"/>
      <c r="EJW143" s="1"/>
      <c r="EJX143" s="1"/>
      <c r="EJY143" s="1"/>
      <c r="EJZ143" s="1"/>
      <c r="EKA143" s="1"/>
      <c r="EKB143" s="1"/>
      <c r="EKC143" s="1"/>
      <c r="EKD143" s="1"/>
      <c r="EKE143" s="1"/>
      <c r="EKF143" s="1"/>
      <c r="EKG143" s="1"/>
      <c r="EKH143" s="1"/>
      <c r="EKI143" s="1"/>
      <c r="EKJ143" s="1"/>
      <c r="EKK143" s="1"/>
      <c r="EKL143" s="1"/>
      <c r="EKM143" s="1"/>
      <c r="EKN143" s="1"/>
      <c r="EKO143" s="1"/>
      <c r="EKP143" s="1"/>
      <c r="EKQ143" s="1"/>
      <c r="EKR143" s="1"/>
      <c r="EKS143" s="1"/>
      <c r="EKT143" s="1"/>
      <c r="EKU143" s="1"/>
      <c r="EKV143" s="1"/>
      <c r="EKW143" s="1"/>
      <c r="EKX143" s="1"/>
      <c r="EKY143" s="1"/>
      <c r="EKZ143" s="1"/>
      <c r="ELA143" s="1"/>
      <c r="ELB143" s="1"/>
      <c r="ELC143" s="1"/>
      <c r="ELD143" s="1"/>
      <c r="ELE143" s="1"/>
      <c r="ELF143" s="1"/>
      <c r="ELG143" s="1"/>
      <c r="ELH143" s="1"/>
      <c r="ELI143" s="1"/>
      <c r="ELJ143" s="1"/>
      <c r="ELK143" s="1"/>
      <c r="ELL143" s="1"/>
      <c r="ELM143" s="1"/>
      <c r="ELN143" s="1"/>
      <c r="ELO143" s="1"/>
      <c r="ELP143" s="1"/>
      <c r="ELQ143" s="1"/>
      <c r="ELR143" s="1"/>
      <c r="ELS143" s="1"/>
      <c r="ELT143" s="1"/>
      <c r="ELU143" s="1"/>
      <c r="ELV143" s="1"/>
      <c r="ELW143" s="1"/>
      <c r="ELX143" s="1"/>
      <c r="ELY143" s="1"/>
      <c r="ELZ143" s="1"/>
      <c r="EMA143" s="1"/>
      <c r="EMB143" s="1"/>
      <c r="EMC143" s="1"/>
      <c r="EMD143" s="1"/>
      <c r="EME143" s="1"/>
      <c r="EMF143" s="1"/>
      <c r="EMG143" s="1"/>
      <c r="EMH143" s="1"/>
      <c r="EMI143" s="1"/>
      <c r="EMJ143" s="1"/>
      <c r="EMK143" s="1"/>
      <c r="EML143" s="1"/>
      <c r="EMM143" s="1"/>
      <c r="EMN143" s="1"/>
      <c r="EMO143" s="1"/>
      <c r="EMP143" s="1"/>
      <c r="EMQ143" s="1"/>
      <c r="EMR143" s="1"/>
      <c r="EMS143" s="1"/>
      <c r="EMT143" s="1"/>
      <c r="EMU143" s="1"/>
      <c r="EMV143" s="1"/>
      <c r="EMW143" s="1"/>
      <c r="EMX143" s="1"/>
      <c r="EMY143" s="1"/>
      <c r="EMZ143" s="1"/>
      <c r="ENA143" s="1"/>
      <c r="ENB143" s="1"/>
      <c r="ENC143" s="1"/>
      <c r="END143" s="1"/>
      <c r="ENE143" s="1"/>
      <c r="ENF143" s="1"/>
      <c r="ENG143" s="1"/>
      <c r="ENH143" s="1"/>
      <c r="ENI143" s="1"/>
      <c r="ENJ143" s="1"/>
      <c r="ENK143" s="1"/>
      <c r="ENL143" s="1"/>
      <c r="ENM143" s="1"/>
      <c r="ENN143" s="1"/>
      <c r="ENO143" s="1"/>
      <c r="ENP143" s="1"/>
      <c r="ENQ143" s="1"/>
      <c r="ENR143" s="1"/>
      <c r="ENS143" s="1"/>
      <c r="ENT143" s="1"/>
      <c r="ENU143" s="1"/>
      <c r="ENV143" s="1"/>
      <c r="ENW143" s="1"/>
      <c r="ENX143" s="1"/>
      <c r="ENY143" s="1"/>
      <c r="ENZ143" s="1"/>
      <c r="EOA143" s="1"/>
      <c r="EOB143" s="1"/>
      <c r="EOC143" s="1"/>
      <c r="EOD143" s="1"/>
      <c r="EOE143" s="1"/>
      <c r="EOF143" s="1"/>
      <c r="EOG143" s="1"/>
      <c r="EOH143" s="1"/>
      <c r="EOI143" s="1"/>
      <c r="EOJ143" s="1"/>
      <c r="EOK143" s="1"/>
      <c r="EOL143" s="1"/>
      <c r="EOM143" s="1"/>
      <c r="EON143" s="1"/>
      <c r="EOO143" s="1"/>
      <c r="EOP143" s="1"/>
      <c r="EOQ143" s="1"/>
      <c r="EOR143" s="1"/>
      <c r="EOS143" s="1"/>
      <c r="EOT143" s="1"/>
      <c r="EOU143" s="1"/>
      <c r="EOV143" s="1"/>
      <c r="EOW143" s="1"/>
      <c r="EOX143" s="1"/>
      <c r="EOY143" s="1"/>
      <c r="EOZ143" s="1"/>
      <c r="EPA143" s="1"/>
      <c r="EPB143" s="1"/>
      <c r="EPC143" s="1"/>
      <c r="EPD143" s="1"/>
      <c r="EPE143" s="1"/>
      <c r="EPF143" s="1"/>
      <c r="EPG143" s="1"/>
      <c r="EPH143" s="1"/>
      <c r="EPI143" s="1"/>
      <c r="EPJ143" s="1"/>
      <c r="EPK143" s="1"/>
      <c r="EPL143" s="1"/>
      <c r="EPM143" s="1"/>
      <c r="EPN143" s="1"/>
      <c r="EPO143" s="1"/>
      <c r="EPP143" s="1"/>
      <c r="EPQ143" s="1"/>
      <c r="EPR143" s="1"/>
      <c r="EPS143" s="1"/>
      <c r="EPT143" s="1"/>
      <c r="EPU143" s="1"/>
      <c r="EPV143" s="1"/>
      <c r="EPW143" s="1"/>
      <c r="EPX143" s="1"/>
      <c r="EPY143" s="1"/>
      <c r="EPZ143" s="1"/>
      <c r="EQA143" s="1"/>
      <c r="EQB143" s="1"/>
      <c r="EQC143" s="1"/>
      <c r="EQD143" s="1"/>
      <c r="EQE143" s="1"/>
      <c r="EQF143" s="1"/>
      <c r="EQG143" s="1"/>
      <c r="EQH143" s="1"/>
      <c r="EQI143" s="1"/>
      <c r="EQJ143" s="1"/>
      <c r="EQK143" s="1"/>
      <c r="EQL143" s="1"/>
      <c r="EQM143" s="1"/>
      <c r="EQN143" s="1"/>
      <c r="EQO143" s="1"/>
      <c r="EQP143" s="1"/>
      <c r="EQQ143" s="1"/>
      <c r="EQR143" s="1"/>
      <c r="EQS143" s="1"/>
      <c r="EQT143" s="1"/>
      <c r="EQU143" s="1"/>
      <c r="EQV143" s="1"/>
      <c r="EQW143" s="1"/>
      <c r="EQX143" s="1"/>
      <c r="EQY143" s="1"/>
      <c r="EQZ143" s="1"/>
      <c r="ERA143" s="1"/>
      <c r="ERB143" s="1"/>
      <c r="ERC143" s="1"/>
      <c r="ERD143" s="1"/>
      <c r="ERE143" s="1"/>
      <c r="ERF143" s="1"/>
      <c r="ERG143" s="1"/>
      <c r="ERH143" s="1"/>
      <c r="ERI143" s="1"/>
      <c r="ERJ143" s="1"/>
      <c r="ERK143" s="1"/>
      <c r="ERL143" s="1"/>
      <c r="ERM143" s="1"/>
      <c r="ERN143" s="1"/>
      <c r="ERO143" s="1"/>
      <c r="ERP143" s="1"/>
      <c r="ERQ143" s="1"/>
      <c r="ERR143" s="1"/>
      <c r="ERS143" s="1"/>
      <c r="ERT143" s="1"/>
      <c r="ERU143" s="1"/>
      <c r="ERV143" s="1"/>
      <c r="ERW143" s="1"/>
      <c r="ERX143" s="1"/>
      <c r="ERY143" s="1"/>
      <c r="ERZ143" s="1"/>
      <c r="ESA143" s="1"/>
      <c r="ESB143" s="1"/>
      <c r="ESC143" s="1"/>
      <c r="ESD143" s="1"/>
      <c r="ESE143" s="1"/>
      <c r="ESF143" s="1"/>
      <c r="ESG143" s="1"/>
      <c r="ESH143" s="1"/>
      <c r="ESI143" s="1"/>
      <c r="ESJ143" s="1"/>
      <c r="ESK143" s="1"/>
      <c r="ESL143" s="1"/>
      <c r="ESM143" s="1"/>
      <c r="ESN143" s="1"/>
      <c r="ESO143" s="1"/>
      <c r="ESP143" s="1"/>
      <c r="ESQ143" s="1"/>
      <c r="ESR143" s="1"/>
      <c r="ESS143" s="1"/>
      <c r="EST143" s="1"/>
      <c r="ESU143" s="1"/>
      <c r="ESV143" s="1"/>
      <c r="ESW143" s="1"/>
      <c r="ESX143" s="1"/>
      <c r="ESY143" s="1"/>
      <c r="ESZ143" s="1"/>
      <c r="ETA143" s="1"/>
      <c r="ETB143" s="1"/>
      <c r="ETC143" s="1"/>
      <c r="ETD143" s="1"/>
      <c r="ETE143" s="1"/>
      <c r="ETF143" s="1"/>
      <c r="ETG143" s="1"/>
      <c r="ETH143" s="1"/>
      <c r="ETI143" s="1"/>
      <c r="ETJ143" s="1"/>
      <c r="ETK143" s="1"/>
      <c r="ETL143" s="1"/>
      <c r="ETM143" s="1"/>
      <c r="ETN143" s="1"/>
      <c r="ETO143" s="1"/>
      <c r="ETP143" s="1"/>
      <c r="ETQ143" s="1"/>
      <c r="ETR143" s="1"/>
      <c r="ETS143" s="1"/>
      <c r="ETT143" s="1"/>
      <c r="ETU143" s="1"/>
      <c r="ETV143" s="1"/>
      <c r="ETW143" s="1"/>
      <c r="ETX143" s="1"/>
      <c r="ETY143" s="1"/>
      <c r="ETZ143" s="1"/>
      <c r="EUA143" s="1"/>
      <c r="EUB143" s="1"/>
      <c r="EUC143" s="1"/>
      <c r="EUD143" s="1"/>
      <c r="EUE143" s="1"/>
      <c r="EUF143" s="1"/>
      <c r="EUG143" s="1"/>
      <c r="EUH143" s="1"/>
      <c r="EUI143" s="1"/>
      <c r="EUJ143" s="1"/>
      <c r="EUK143" s="1"/>
      <c r="EUL143" s="1"/>
      <c r="EUM143" s="1"/>
      <c r="EUN143" s="1"/>
      <c r="EUO143" s="1"/>
      <c r="EUP143" s="1"/>
      <c r="EUQ143" s="1"/>
      <c r="EUR143" s="1"/>
      <c r="EUS143" s="1"/>
      <c r="EUT143" s="1"/>
      <c r="EUU143" s="1"/>
      <c r="EUV143" s="1"/>
      <c r="EUW143" s="1"/>
      <c r="EUX143" s="1"/>
      <c r="EUY143" s="1"/>
      <c r="EUZ143" s="1"/>
      <c r="EVA143" s="1"/>
      <c r="EVB143" s="1"/>
      <c r="EVC143" s="1"/>
      <c r="EVD143" s="1"/>
      <c r="EVE143" s="1"/>
      <c r="EVF143" s="1"/>
      <c r="EVG143" s="1"/>
      <c r="EVH143" s="1"/>
      <c r="EVI143" s="1"/>
      <c r="EVJ143" s="1"/>
      <c r="EVK143" s="1"/>
      <c r="EVL143" s="1"/>
      <c r="EVM143" s="1"/>
      <c r="EVN143" s="1"/>
      <c r="EVO143" s="1"/>
      <c r="EVP143" s="1"/>
      <c r="EVQ143" s="1"/>
      <c r="EVR143" s="1"/>
      <c r="EVS143" s="1"/>
      <c r="EVT143" s="1"/>
      <c r="EVU143" s="1"/>
      <c r="EVV143" s="1"/>
      <c r="EVW143" s="1"/>
      <c r="EVX143" s="1"/>
      <c r="EVY143" s="1"/>
      <c r="EVZ143" s="1"/>
      <c r="EWA143" s="1"/>
      <c r="EWB143" s="1"/>
      <c r="EWC143" s="1"/>
      <c r="EWD143" s="1"/>
      <c r="EWE143" s="1"/>
      <c r="EWF143" s="1"/>
      <c r="EWG143" s="1"/>
      <c r="EWH143" s="1"/>
      <c r="EWI143" s="1"/>
      <c r="EWJ143" s="1"/>
      <c r="EWK143" s="1"/>
      <c r="EWL143" s="1"/>
      <c r="EWM143" s="1"/>
      <c r="EWN143" s="1"/>
      <c r="EWO143" s="1"/>
      <c r="EWP143" s="1"/>
      <c r="EWQ143" s="1"/>
      <c r="EWR143" s="1"/>
      <c r="EWS143" s="1"/>
      <c r="EWT143" s="1"/>
      <c r="EWU143" s="1"/>
      <c r="EWV143" s="1"/>
      <c r="EWW143" s="1"/>
      <c r="EWX143" s="1"/>
      <c r="EWY143" s="1"/>
      <c r="EWZ143" s="1"/>
      <c r="EXA143" s="1"/>
      <c r="EXB143" s="1"/>
      <c r="EXC143" s="1"/>
      <c r="EXD143" s="1"/>
      <c r="EXE143" s="1"/>
      <c r="EXF143" s="1"/>
      <c r="EXG143" s="1"/>
      <c r="EXH143" s="1"/>
      <c r="EXI143" s="1"/>
      <c r="EXJ143" s="1"/>
      <c r="EXK143" s="1"/>
      <c r="EXL143" s="1"/>
      <c r="EXM143" s="1"/>
      <c r="EXN143" s="1"/>
      <c r="EXO143" s="1"/>
      <c r="EXP143" s="1"/>
      <c r="EXQ143" s="1"/>
      <c r="EXR143" s="1"/>
      <c r="EXS143" s="1"/>
      <c r="EXT143" s="1"/>
      <c r="EXU143" s="1"/>
      <c r="EXV143" s="1"/>
      <c r="EXW143" s="1"/>
      <c r="EXX143" s="1"/>
      <c r="EXY143" s="1"/>
      <c r="EXZ143" s="1"/>
      <c r="EYA143" s="1"/>
      <c r="EYB143" s="1"/>
      <c r="EYC143" s="1"/>
      <c r="EYD143" s="1"/>
      <c r="EYE143" s="1"/>
      <c r="EYF143" s="1"/>
      <c r="EYG143" s="1"/>
      <c r="EYH143" s="1"/>
      <c r="EYI143" s="1"/>
      <c r="EYJ143" s="1"/>
      <c r="EYK143" s="1"/>
      <c r="EYL143" s="1"/>
      <c r="EYM143" s="1"/>
      <c r="EYN143" s="1"/>
      <c r="EYO143" s="1"/>
      <c r="EYP143" s="1"/>
      <c r="EYQ143" s="1"/>
      <c r="EYR143" s="1"/>
      <c r="EYS143" s="1"/>
      <c r="EYT143" s="1"/>
      <c r="EYU143" s="1"/>
      <c r="EYV143" s="1"/>
      <c r="EYW143" s="1"/>
      <c r="EYX143" s="1"/>
      <c r="EYY143" s="1"/>
      <c r="EYZ143" s="1"/>
      <c r="EZA143" s="1"/>
      <c r="EZB143" s="1"/>
      <c r="EZC143" s="1"/>
      <c r="EZD143" s="1"/>
      <c r="EZE143" s="1"/>
      <c r="EZF143" s="1"/>
      <c r="EZG143" s="1"/>
      <c r="EZH143" s="1"/>
      <c r="EZI143" s="1"/>
      <c r="EZJ143" s="1"/>
      <c r="EZK143" s="1"/>
      <c r="EZL143" s="1"/>
      <c r="EZM143" s="1"/>
      <c r="EZN143" s="1"/>
      <c r="EZO143" s="1"/>
      <c r="EZP143" s="1"/>
      <c r="EZQ143" s="1"/>
      <c r="EZR143" s="1"/>
      <c r="EZS143" s="1"/>
      <c r="EZT143" s="1"/>
      <c r="EZU143" s="1"/>
      <c r="EZV143" s="1"/>
      <c r="EZW143" s="1"/>
      <c r="EZX143" s="1"/>
      <c r="EZY143" s="1"/>
      <c r="EZZ143" s="1"/>
      <c r="FAA143" s="1"/>
      <c r="FAB143" s="1"/>
      <c r="FAC143" s="1"/>
      <c r="FAD143" s="1"/>
      <c r="FAE143" s="1"/>
      <c r="FAF143" s="1"/>
      <c r="FAG143" s="1"/>
      <c r="FAH143" s="1"/>
      <c r="FAI143" s="1"/>
      <c r="FAJ143" s="1"/>
      <c r="FAK143" s="1"/>
      <c r="FAL143" s="1"/>
      <c r="FAM143" s="1"/>
      <c r="FAN143" s="1"/>
      <c r="FAO143" s="1"/>
      <c r="FAP143" s="1"/>
      <c r="FAQ143" s="1"/>
      <c r="FAR143" s="1"/>
      <c r="FAS143" s="1"/>
      <c r="FAT143" s="1"/>
      <c r="FAU143" s="1"/>
      <c r="FAV143" s="1"/>
      <c r="FAW143" s="1"/>
      <c r="FAX143" s="1"/>
      <c r="FAY143" s="1"/>
      <c r="FAZ143" s="1"/>
      <c r="FBA143" s="1"/>
      <c r="FBB143" s="1"/>
      <c r="FBC143" s="1"/>
      <c r="FBD143" s="1"/>
      <c r="FBE143" s="1"/>
      <c r="FBF143" s="1"/>
      <c r="FBG143" s="1"/>
      <c r="FBH143" s="1"/>
      <c r="FBI143" s="1"/>
      <c r="FBJ143" s="1"/>
      <c r="FBK143" s="1"/>
      <c r="FBL143" s="1"/>
      <c r="FBM143" s="1"/>
      <c r="FBN143" s="1"/>
      <c r="FBO143" s="1"/>
      <c r="FBP143" s="1"/>
      <c r="FBQ143" s="1"/>
      <c r="FBR143" s="1"/>
      <c r="FBS143" s="1"/>
      <c r="FBT143" s="1"/>
      <c r="FBU143" s="1"/>
      <c r="FBV143" s="1"/>
      <c r="FBW143" s="1"/>
      <c r="FBX143" s="1"/>
      <c r="FBY143" s="1"/>
      <c r="FBZ143" s="1"/>
      <c r="FCA143" s="1"/>
      <c r="FCB143" s="1"/>
      <c r="FCC143" s="1"/>
      <c r="FCD143" s="1"/>
      <c r="FCE143" s="1"/>
      <c r="FCF143" s="1"/>
      <c r="FCG143" s="1"/>
      <c r="FCH143" s="1"/>
      <c r="FCI143" s="1"/>
      <c r="FCJ143" s="1"/>
      <c r="FCK143" s="1"/>
      <c r="FCL143" s="1"/>
      <c r="FCM143" s="1"/>
      <c r="FCN143" s="1"/>
      <c r="FCO143" s="1"/>
      <c r="FCP143" s="1"/>
      <c r="FCQ143" s="1"/>
      <c r="FCR143" s="1"/>
      <c r="FCS143" s="1"/>
      <c r="FCT143" s="1"/>
      <c r="FCU143" s="1"/>
      <c r="FCV143" s="1"/>
      <c r="FCW143" s="1"/>
      <c r="FCX143" s="1"/>
      <c r="FCY143" s="1"/>
      <c r="FCZ143" s="1"/>
      <c r="FDA143" s="1"/>
      <c r="FDB143" s="1"/>
      <c r="FDC143" s="1"/>
      <c r="FDD143" s="1"/>
      <c r="FDE143" s="1"/>
      <c r="FDF143" s="1"/>
      <c r="FDG143" s="1"/>
      <c r="FDH143" s="1"/>
      <c r="FDI143" s="1"/>
      <c r="FDJ143" s="1"/>
      <c r="FDK143" s="1"/>
      <c r="FDL143" s="1"/>
      <c r="FDM143" s="1"/>
      <c r="FDN143" s="1"/>
      <c r="FDO143" s="1"/>
      <c r="FDP143" s="1"/>
      <c r="FDQ143" s="1"/>
      <c r="FDR143" s="1"/>
      <c r="FDS143" s="1"/>
      <c r="FDT143" s="1"/>
      <c r="FDU143" s="1"/>
      <c r="FDV143" s="1"/>
      <c r="FDW143" s="1"/>
      <c r="FDX143" s="1"/>
      <c r="FDY143" s="1"/>
      <c r="FDZ143" s="1"/>
      <c r="FEA143" s="1"/>
      <c r="FEB143" s="1"/>
      <c r="FEC143" s="1"/>
      <c r="FED143" s="1"/>
      <c r="FEE143" s="1"/>
      <c r="FEF143" s="1"/>
      <c r="FEG143" s="1"/>
      <c r="FEH143" s="1"/>
      <c r="FEI143" s="1"/>
      <c r="FEJ143" s="1"/>
      <c r="FEK143" s="1"/>
      <c r="FEL143" s="1"/>
      <c r="FEM143" s="1"/>
      <c r="FEN143" s="1"/>
      <c r="FEO143" s="1"/>
      <c r="FEP143" s="1"/>
      <c r="FEQ143" s="1"/>
      <c r="FER143" s="1"/>
      <c r="FES143" s="1"/>
      <c r="FET143" s="1"/>
      <c r="FEU143" s="1"/>
      <c r="FEV143" s="1"/>
      <c r="FEW143" s="1"/>
      <c r="FEX143" s="1"/>
      <c r="FEY143" s="1"/>
      <c r="FEZ143" s="1"/>
      <c r="FFA143" s="1"/>
      <c r="FFB143" s="1"/>
      <c r="FFC143" s="1"/>
      <c r="FFD143" s="1"/>
      <c r="FFE143" s="1"/>
      <c r="FFF143" s="1"/>
      <c r="FFG143" s="1"/>
      <c r="FFH143" s="1"/>
      <c r="FFI143" s="1"/>
      <c r="FFJ143" s="1"/>
      <c r="FFK143" s="1"/>
      <c r="FFL143" s="1"/>
      <c r="FFM143" s="1"/>
      <c r="FFN143" s="1"/>
      <c r="FFO143" s="1"/>
      <c r="FFP143" s="1"/>
      <c r="FFQ143" s="1"/>
      <c r="FFR143" s="1"/>
      <c r="FFS143" s="1"/>
      <c r="FFT143" s="1"/>
      <c r="FFU143" s="1"/>
      <c r="FFV143" s="1"/>
      <c r="FFW143" s="1"/>
      <c r="FFX143" s="1"/>
      <c r="FFY143" s="1"/>
      <c r="FFZ143" s="1"/>
      <c r="FGA143" s="1"/>
      <c r="FGB143" s="1"/>
      <c r="FGC143" s="1"/>
      <c r="FGD143" s="1"/>
      <c r="FGE143" s="1"/>
      <c r="FGF143" s="1"/>
      <c r="FGG143" s="1"/>
      <c r="FGH143" s="1"/>
      <c r="FGI143" s="1"/>
      <c r="FGJ143" s="1"/>
      <c r="FGK143" s="1"/>
      <c r="FGL143" s="1"/>
      <c r="FGM143" s="1"/>
      <c r="FGN143" s="1"/>
      <c r="FGO143" s="1"/>
      <c r="FGP143" s="1"/>
      <c r="FGQ143" s="1"/>
      <c r="FGR143" s="1"/>
      <c r="FGS143" s="1"/>
      <c r="FGT143" s="1"/>
      <c r="FGU143" s="1"/>
      <c r="FGV143" s="1"/>
      <c r="FGW143" s="1"/>
      <c r="FGX143" s="1"/>
      <c r="FGY143" s="1"/>
      <c r="FGZ143" s="1"/>
      <c r="FHA143" s="1"/>
      <c r="FHB143" s="1"/>
      <c r="FHC143" s="1"/>
      <c r="FHD143" s="1"/>
      <c r="FHE143" s="1"/>
      <c r="FHF143" s="1"/>
      <c r="FHG143" s="1"/>
      <c r="FHH143" s="1"/>
      <c r="FHI143" s="1"/>
      <c r="FHJ143" s="1"/>
      <c r="FHK143" s="1"/>
      <c r="FHL143" s="1"/>
      <c r="FHM143" s="1"/>
      <c r="FHN143" s="1"/>
      <c r="FHO143" s="1"/>
      <c r="FHP143" s="1"/>
      <c r="FHQ143" s="1"/>
      <c r="FHR143" s="1"/>
      <c r="FHS143" s="1"/>
      <c r="FHT143" s="1"/>
      <c r="FHU143" s="1"/>
      <c r="FHV143" s="1"/>
      <c r="FHW143" s="1"/>
      <c r="FHX143" s="1"/>
      <c r="FHY143" s="1"/>
      <c r="FHZ143" s="1"/>
      <c r="FIA143" s="1"/>
      <c r="FIB143" s="1"/>
      <c r="FIC143" s="1"/>
      <c r="FID143" s="1"/>
      <c r="FIE143" s="1"/>
      <c r="FIF143" s="1"/>
      <c r="FIG143" s="1"/>
      <c r="FIH143" s="1"/>
      <c r="FII143" s="1"/>
      <c r="FIJ143" s="1"/>
      <c r="FIK143" s="1"/>
      <c r="FIL143" s="1"/>
      <c r="FIM143" s="1"/>
      <c r="FIN143" s="1"/>
      <c r="FIO143" s="1"/>
      <c r="FIP143" s="1"/>
      <c r="FIQ143" s="1"/>
      <c r="FIR143" s="1"/>
      <c r="FIS143" s="1"/>
      <c r="FIT143" s="1"/>
      <c r="FIU143" s="1"/>
      <c r="FIV143" s="1"/>
      <c r="FIW143" s="1"/>
      <c r="FIX143" s="1"/>
      <c r="FIY143" s="1"/>
      <c r="FIZ143" s="1"/>
      <c r="FJA143" s="1"/>
      <c r="FJB143" s="1"/>
      <c r="FJC143" s="1"/>
      <c r="FJD143" s="1"/>
      <c r="FJE143" s="1"/>
      <c r="FJF143" s="1"/>
      <c r="FJG143" s="1"/>
      <c r="FJH143" s="1"/>
      <c r="FJI143" s="1"/>
      <c r="FJJ143" s="1"/>
      <c r="FJK143" s="1"/>
      <c r="FJL143" s="1"/>
      <c r="FJM143" s="1"/>
      <c r="FJN143" s="1"/>
      <c r="FJO143" s="1"/>
      <c r="FJP143" s="1"/>
      <c r="FJQ143" s="1"/>
      <c r="FJR143" s="1"/>
      <c r="FJS143" s="1"/>
      <c r="FJT143" s="1"/>
      <c r="FJU143" s="1"/>
      <c r="FJV143" s="1"/>
      <c r="FJW143" s="1"/>
      <c r="FJX143" s="1"/>
      <c r="FJY143" s="1"/>
      <c r="FJZ143" s="1"/>
      <c r="FKA143" s="1"/>
      <c r="FKB143" s="1"/>
      <c r="FKC143" s="1"/>
      <c r="FKD143" s="1"/>
      <c r="FKE143" s="1"/>
      <c r="FKF143" s="1"/>
      <c r="FKG143" s="1"/>
      <c r="FKH143" s="1"/>
      <c r="FKI143" s="1"/>
      <c r="FKJ143" s="1"/>
      <c r="FKK143" s="1"/>
      <c r="FKL143" s="1"/>
      <c r="FKM143" s="1"/>
      <c r="FKN143" s="1"/>
      <c r="FKO143" s="1"/>
      <c r="FKP143" s="1"/>
      <c r="FKQ143" s="1"/>
      <c r="FKR143" s="1"/>
      <c r="FKS143" s="1"/>
      <c r="FKT143" s="1"/>
      <c r="FKU143" s="1"/>
      <c r="FKV143" s="1"/>
      <c r="FKW143" s="1"/>
      <c r="FKX143" s="1"/>
      <c r="FKY143" s="1"/>
      <c r="FKZ143" s="1"/>
      <c r="FLA143" s="1"/>
      <c r="FLB143" s="1"/>
      <c r="FLC143" s="1"/>
      <c r="FLD143" s="1"/>
      <c r="FLE143" s="1"/>
      <c r="FLF143" s="1"/>
      <c r="FLG143" s="1"/>
      <c r="FLH143" s="1"/>
      <c r="FLI143" s="1"/>
      <c r="FLJ143" s="1"/>
      <c r="FLK143" s="1"/>
      <c r="FLL143" s="1"/>
      <c r="FLM143" s="1"/>
      <c r="FLN143" s="1"/>
      <c r="FLO143" s="1"/>
      <c r="FLP143" s="1"/>
      <c r="FLQ143" s="1"/>
      <c r="FLR143" s="1"/>
      <c r="FLS143" s="1"/>
      <c r="FLT143" s="1"/>
      <c r="FLU143" s="1"/>
      <c r="FLV143" s="1"/>
      <c r="FLW143" s="1"/>
      <c r="FLX143" s="1"/>
      <c r="FLY143" s="1"/>
      <c r="FLZ143" s="1"/>
      <c r="FMA143" s="1"/>
      <c r="FMB143" s="1"/>
      <c r="FMC143" s="1"/>
      <c r="FMD143" s="1"/>
      <c r="FME143" s="1"/>
      <c r="FMF143" s="1"/>
      <c r="FMG143" s="1"/>
      <c r="FMH143" s="1"/>
      <c r="FMI143" s="1"/>
      <c r="FMJ143" s="1"/>
      <c r="FMK143" s="1"/>
      <c r="FML143" s="1"/>
      <c r="FMM143" s="1"/>
      <c r="FMN143" s="1"/>
      <c r="FMO143" s="1"/>
      <c r="FMP143" s="1"/>
      <c r="FMQ143" s="1"/>
      <c r="FMR143" s="1"/>
      <c r="FMS143" s="1"/>
      <c r="FMT143" s="1"/>
      <c r="FMU143" s="1"/>
      <c r="FMV143" s="1"/>
      <c r="FMW143" s="1"/>
      <c r="FMX143" s="1"/>
      <c r="FMY143" s="1"/>
      <c r="FMZ143" s="1"/>
      <c r="FNA143" s="1"/>
      <c r="FNB143" s="1"/>
      <c r="FNC143" s="1"/>
      <c r="FND143" s="1"/>
      <c r="FNE143" s="1"/>
      <c r="FNF143" s="1"/>
      <c r="FNG143" s="1"/>
      <c r="FNH143" s="1"/>
      <c r="FNI143" s="1"/>
      <c r="FNJ143" s="1"/>
      <c r="FNK143" s="1"/>
      <c r="FNL143" s="1"/>
      <c r="FNM143" s="1"/>
      <c r="FNN143" s="1"/>
      <c r="FNO143" s="1"/>
      <c r="FNP143" s="1"/>
      <c r="FNQ143" s="1"/>
      <c r="FNR143" s="1"/>
      <c r="FNS143" s="1"/>
      <c r="FNT143" s="1"/>
      <c r="FNU143" s="1"/>
      <c r="FNV143" s="1"/>
      <c r="FNW143" s="1"/>
      <c r="FNX143" s="1"/>
      <c r="FNY143" s="1"/>
      <c r="FNZ143" s="1"/>
      <c r="FOA143" s="1"/>
      <c r="FOB143" s="1"/>
      <c r="FOC143" s="1"/>
      <c r="FOD143" s="1"/>
      <c r="FOE143" s="1"/>
      <c r="FOF143" s="1"/>
      <c r="FOG143" s="1"/>
      <c r="FOH143" s="1"/>
      <c r="FOI143" s="1"/>
      <c r="FOJ143" s="1"/>
      <c r="FOK143" s="1"/>
      <c r="FOL143" s="1"/>
      <c r="FOM143" s="1"/>
      <c r="FON143" s="1"/>
      <c r="FOO143" s="1"/>
      <c r="FOP143" s="1"/>
      <c r="FOQ143" s="1"/>
      <c r="FOR143" s="1"/>
      <c r="FOS143" s="1"/>
      <c r="FOT143" s="1"/>
      <c r="FOU143" s="1"/>
      <c r="FOV143" s="1"/>
      <c r="FOW143" s="1"/>
      <c r="FOX143" s="1"/>
      <c r="FOY143" s="1"/>
      <c r="FOZ143" s="1"/>
      <c r="FPA143" s="1"/>
      <c r="FPB143" s="1"/>
      <c r="FPC143" s="1"/>
      <c r="FPD143" s="1"/>
      <c r="FPE143" s="1"/>
      <c r="FPF143" s="1"/>
      <c r="FPG143" s="1"/>
      <c r="FPH143" s="1"/>
      <c r="FPI143" s="1"/>
      <c r="FPJ143" s="1"/>
      <c r="FPK143" s="1"/>
      <c r="FPL143" s="1"/>
      <c r="FPM143" s="1"/>
      <c r="FPN143" s="1"/>
      <c r="FPO143" s="1"/>
      <c r="FPP143" s="1"/>
      <c r="FPQ143" s="1"/>
      <c r="FPR143" s="1"/>
      <c r="FPS143" s="1"/>
      <c r="FPT143" s="1"/>
      <c r="FPU143" s="1"/>
      <c r="FPV143" s="1"/>
      <c r="FPW143" s="1"/>
      <c r="FPX143" s="1"/>
      <c r="FPY143" s="1"/>
      <c r="FPZ143" s="1"/>
      <c r="FQA143" s="1"/>
      <c r="FQB143" s="1"/>
      <c r="FQC143" s="1"/>
      <c r="FQD143" s="1"/>
      <c r="FQE143" s="1"/>
      <c r="FQF143" s="1"/>
      <c r="FQG143" s="1"/>
      <c r="FQH143" s="1"/>
      <c r="FQI143" s="1"/>
      <c r="FQJ143" s="1"/>
      <c r="FQK143" s="1"/>
      <c r="FQL143" s="1"/>
      <c r="FQM143" s="1"/>
      <c r="FQN143" s="1"/>
      <c r="FQO143" s="1"/>
      <c r="FQP143" s="1"/>
      <c r="FQQ143" s="1"/>
      <c r="FQR143" s="1"/>
      <c r="FQS143" s="1"/>
      <c r="FQT143" s="1"/>
      <c r="FQU143" s="1"/>
      <c r="FQV143" s="1"/>
      <c r="FQW143" s="1"/>
      <c r="FQX143" s="1"/>
      <c r="FQY143" s="1"/>
      <c r="FQZ143" s="1"/>
      <c r="FRA143" s="1"/>
      <c r="FRB143" s="1"/>
      <c r="FRC143" s="1"/>
      <c r="FRD143" s="1"/>
      <c r="FRE143" s="1"/>
      <c r="FRF143" s="1"/>
      <c r="FRG143" s="1"/>
      <c r="FRH143" s="1"/>
      <c r="FRI143" s="1"/>
      <c r="FRJ143" s="1"/>
      <c r="FRK143" s="1"/>
      <c r="FRL143" s="1"/>
      <c r="FRM143" s="1"/>
      <c r="FRN143" s="1"/>
      <c r="FRO143" s="1"/>
      <c r="FRP143" s="1"/>
      <c r="FRQ143" s="1"/>
      <c r="FRR143" s="1"/>
      <c r="FRS143" s="1"/>
      <c r="FRT143" s="1"/>
      <c r="FRU143" s="1"/>
      <c r="FRV143" s="1"/>
      <c r="FRW143" s="1"/>
      <c r="FRX143" s="1"/>
      <c r="FRY143" s="1"/>
      <c r="FRZ143" s="1"/>
      <c r="FSA143" s="1"/>
      <c r="FSB143" s="1"/>
      <c r="FSC143" s="1"/>
      <c r="FSD143" s="1"/>
      <c r="FSE143" s="1"/>
      <c r="FSF143" s="1"/>
      <c r="FSG143" s="1"/>
      <c r="FSH143" s="1"/>
      <c r="FSI143" s="1"/>
      <c r="FSJ143" s="1"/>
      <c r="FSK143" s="1"/>
      <c r="FSL143" s="1"/>
      <c r="FSM143" s="1"/>
      <c r="FSN143" s="1"/>
      <c r="FSO143" s="1"/>
      <c r="FSP143" s="1"/>
      <c r="FSQ143" s="1"/>
      <c r="FSR143" s="1"/>
      <c r="FSS143" s="1"/>
      <c r="FST143" s="1"/>
      <c r="FSU143" s="1"/>
      <c r="FSV143" s="1"/>
      <c r="FSW143" s="1"/>
      <c r="FSX143" s="1"/>
      <c r="FSY143" s="1"/>
      <c r="FSZ143" s="1"/>
      <c r="FTA143" s="1"/>
      <c r="FTB143" s="1"/>
      <c r="FTC143" s="1"/>
      <c r="FTD143" s="1"/>
      <c r="FTE143" s="1"/>
      <c r="FTF143" s="1"/>
      <c r="FTG143" s="1"/>
      <c r="FTH143" s="1"/>
      <c r="FTI143" s="1"/>
      <c r="FTJ143" s="1"/>
      <c r="FTK143" s="1"/>
      <c r="FTL143" s="1"/>
      <c r="FTM143" s="1"/>
      <c r="FTN143" s="1"/>
      <c r="FTO143" s="1"/>
      <c r="FTP143" s="1"/>
      <c r="FTQ143" s="1"/>
      <c r="FTR143" s="1"/>
      <c r="FTS143" s="1"/>
      <c r="FTT143" s="1"/>
      <c r="FTU143" s="1"/>
      <c r="FTV143" s="1"/>
      <c r="FTW143" s="1"/>
      <c r="FTX143" s="1"/>
      <c r="FTY143" s="1"/>
      <c r="FTZ143" s="1"/>
      <c r="FUA143" s="1"/>
      <c r="FUB143" s="1"/>
      <c r="FUC143" s="1"/>
      <c r="FUD143" s="1"/>
      <c r="FUE143" s="1"/>
      <c r="FUF143" s="1"/>
      <c r="FUG143" s="1"/>
      <c r="FUH143" s="1"/>
      <c r="FUI143" s="1"/>
      <c r="FUJ143" s="1"/>
      <c r="FUK143" s="1"/>
      <c r="FUL143" s="1"/>
      <c r="FUM143" s="1"/>
      <c r="FUN143" s="1"/>
      <c r="FUO143" s="1"/>
      <c r="FUP143" s="1"/>
      <c r="FUQ143" s="1"/>
      <c r="FUR143" s="1"/>
      <c r="FUS143" s="1"/>
      <c r="FUT143" s="1"/>
      <c r="FUU143" s="1"/>
      <c r="FUV143" s="1"/>
      <c r="FUW143" s="1"/>
      <c r="FUX143" s="1"/>
      <c r="FUY143" s="1"/>
      <c r="FUZ143" s="1"/>
      <c r="FVA143" s="1"/>
      <c r="FVB143" s="1"/>
      <c r="FVC143" s="1"/>
      <c r="FVD143" s="1"/>
      <c r="FVE143" s="1"/>
      <c r="FVF143" s="1"/>
      <c r="FVG143" s="1"/>
      <c r="FVH143" s="1"/>
      <c r="FVI143" s="1"/>
      <c r="FVJ143" s="1"/>
      <c r="FVK143" s="1"/>
      <c r="FVL143" s="1"/>
      <c r="FVM143" s="1"/>
      <c r="FVN143" s="1"/>
      <c r="FVO143" s="1"/>
      <c r="FVP143" s="1"/>
      <c r="FVQ143" s="1"/>
      <c r="FVR143" s="1"/>
      <c r="FVS143" s="1"/>
      <c r="FVT143" s="1"/>
      <c r="FVU143" s="1"/>
      <c r="FVV143" s="1"/>
      <c r="FVW143" s="1"/>
      <c r="FVX143" s="1"/>
      <c r="FVY143" s="1"/>
      <c r="FVZ143" s="1"/>
      <c r="FWA143" s="1"/>
      <c r="FWB143" s="1"/>
      <c r="FWC143" s="1"/>
      <c r="FWD143" s="1"/>
      <c r="FWE143" s="1"/>
      <c r="FWF143" s="1"/>
      <c r="FWG143" s="1"/>
      <c r="FWH143" s="1"/>
      <c r="FWI143" s="1"/>
      <c r="FWJ143" s="1"/>
      <c r="FWK143" s="1"/>
      <c r="FWL143" s="1"/>
      <c r="FWM143" s="1"/>
      <c r="FWN143" s="1"/>
      <c r="FWO143" s="1"/>
      <c r="FWP143" s="1"/>
      <c r="FWQ143" s="1"/>
      <c r="FWR143" s="1"/>
      <c r="FWS143" s="1"/>
      <c r="FWT143" s="1"/>
      <c r="FWU143" s="1"/>
      <c r="FWV143" s="1"/>
      <c r="FWW143" s="1"/>
      <c r="FWX143" s="1"/>
      <c r="FWY143" s="1"/>
      <c r="FWZ143" s="1"/>
      <c r="FXA143" s="1"/>
      <c r="FXB143" s="1"/>
      <c r="FXC143" s="1"/>
      <c r="FXD143" s="1"/>
      <c r="FXE143" s="1"/>
      <c r="FXF143" s="1"/>
      <c r="FXG143" s="1"/>
      <c r="FXH143" s="1"/>
      <c r="FXI143" s="1"/>
      <c r="FXJ143" s="1"/>
      <c r="FXK143" s="1"/>
      <c r="FXL143" s="1"/>
      <c r="FXM143" s="1"/>
      <c r="FXN143" s="1"/>
      <c r="FXO143" s="1"/>
      <c r="FXP143" s="1"/>
      <c r="FXQ143" s="1"/>
      <c r="FXR143" s="1"/>
      <c r="FXS143" s="1"/>
      <c r="FXT143" s="1"/>
      <c r="FXU143" s="1"/>
      <c r="FXV143" s="1"/>
      <c r="FXW143" s="1"/>
      <c r="FXX143" s="1"/>
      <c r="FXY143" s="1"/>
      <c r="FXZ143" s="1"/>
      <c r="FYA143" s="1"/>
      <c r="FYB143" s="1"/>
      <c r="FYC143" s="1"/>
      <c r="FYD143" s="1"/>
      <c r="FYE143" s="1"/>
      <c r="FYF143" s="1"/>
      <c r="FYG143" s="1"/>
      <c r="FYH143" s="1"/>
      <c r="FYI143" s="1"/>
      <c r="FYJ143" s="1"/>
      <c r="FYK143" s="1"/>
      <c r="FYL143" s="1"/>
      <c r="FYM143" s="1"/>
      <c r="FYN143" s="1"/>
      <c r="FYO143" s="1"/>
      <c r="FYP143" s="1"/>
      <c r="FYQ143" s="1"/>
      <c r="FYR143" s="1"/>
      <c r="FYS143" s="1"/>
      <c r="FYT143" s="1"/>
      <c r="FYU143" s="1"/>
      <c r="FYV143" s="1"/>
      <c r="FYW143" s="1"/>
      <c r="FYX143" s="1"/>
      <c r="FYY143" s="1"/>
      <c r="FYZ143" s="1"/>
      <c r="FZA143" s="1"/>
      <c r="FZB143" s="1"/>
      <c r="FZC143" s="1"/>
      <c r="FZD143" s="1"/>
      <c r="FZE143" s="1"/>
      <c r="FZF143" s="1"/>
      <c r="FZG143" s="1"/>
      <c r="FZH143" s="1"/>
      <c r="FZI143" s="1"/>
      <c r="FZJ143" s="1"/>
      <c r="FZK143" s="1"/>
      <c r="FZL143" s="1"/>
      <c r="FZM143" s="1"/>
      <c r="FZN143" s="1"/>
      <c r="FZO143" s="1"/>
      <c r="FZP143" s="1"/>
      <c r="FZQ143" s="1"/>
      <c r="FZR143" s="1"/>
      <c r="FZS143" s="1"/>
      <c r="FZT143" s="1"/>
      <c r="FZU143" s="1"/>
      <c r="FZV143" s="1"/>
      <c r="FZW143" s="1"/>
      <c r="FZX143" s="1"/>
      <c r="FZY143" s="1"/>
      <c r="FZZ143" s="1"/>
      <c r="GAA143" s="1"/>
      <c r="GAB143" s="1"/>
      <c r="GAC143" s="1"/>
      <c r="GAD143" s="1"/>
      <c r="GAE143" s="1"/>
      <c r="GAF143" s="1"/>
      <c r="GAG143" s="1"/>
      <c r="GAH143" s="1"/>
      <c r="GAI143" s="1"/>
      <c r="GAJ143" s="1"/>
      <c r="GAK143" s="1"/>
      <c r="GAL143" s="1"/>
      <c r="GAM143" s="1"/>
      <c r="GAN143" s="1"/>
      <c r="GAO143" s="1"/>
      <c r="GAP143" s="1"/>
      <c r="GAQ143" s="1"/>
      <c r="GAR143" s="1"/>
      <c r="GAS143" s="1"/>
      <c r="GAT143" s="1"/>
      <c r="GAU143" s="1"/>
      <c r="GAV143" s="1"/>
      <c r="GAW143" s="1"/>
      <c r="GAX143" s="1"/>
      <c r="GAY143" s="1"/>
      <c r="GAZ143" s="1"/>
      <c r="GBA143" s="1"/>
      <c r="GBB143" s="1"/>
      <c r="GBC143" s="1"/>
      <c r="GBD143" s="1"/>
      <c r="GBE143" s="1"/>
      <c r="GBF143" s="1"/>
      <c r="GBG143" s="1"/>
      <c r="GBH143" s="1"/>
      <c r="GBI143" s="1"/>
      <c r="GBJ143" s="1"/>
      <c r="GBK143" s="1"/>
      <c r="GBL143" s="1"/>
      <c r="GBM143" s="1"/>
      <c r="GBN143" s="1"/>
      <c r="GBO143" s="1"/>
      <c r="GBP143" s="1"/>
      <c r="GBQ143" s="1"/>
      <c r="GBR143" s="1"/>
      <c r="GBS143" s="1"/>
      <c r="GBT143" s="1"/>
      <c r="GBU143" s="1"/>
      <c r="GBV143" s="1"/>
      <c r="GBW143" s="1"/>
      <c r="GBX143" s="1"/>
      <c r="GBY143" s="1"/>
      <c r="GBZ143" s="1"/>
      <c r="GCA143" s="1"/>
      <c r="GCB143" s="1"/>
      <c r="GCC143" s="1"/>
      <c r="GCD143" s="1"/>
      <c r="GCE143" s="1"/>
      <c r="GCF143" s="1"/>
      <c r="GCG143" s="1"/>
      <c r="GCH143" s="1"/>
      <c r="GCI143" s="1"/>
      <c r="GCJ143" s="1"/>
      <c r="GCK143" s="1"/>
      <c r="GCL143" s="1"/>
      <c r="GCM143" s="1"/>
      <c r="GCN143" s="1"/>
      <c r="GCO143" s="1"/>
      <c r="GCP143" s="1"/>
      <c r="GCQ143" s="1"/>
      <c r="GCR143" s="1"/>
      <c r="GCS143" s="1"/>
      <c r="GCT143" s="1"/>
      <c r="GCU143" s="1"/>
      <c r="GCV143" s="1"/>
      <c r="GCW143" s="1"/>
      <c r="GCX143" s="1"/>
      <c r="GCY143" s="1"/>
      <c r="GCZ143" s="1"/>
      <c r="GDA143" s="1"/>
      <c r="GDB143" s="1"/>
      <c r="GDC143" s="1"/>
      <c r="GDD143" s="1"/>
      <c r="GDE143" s="1"/>
      <c r="GDF143" s="1"/>
      <c r="GDG143" s="1"/>
      <c r="GDH143" s="1"/>
      <c r="GDI143" s="1"/>
      <c r="GDJ143" s="1"/>
      <c r="GDK143" s="1"/>
      <c r="GDL143" s="1"/>
      <c r="GDM143" s="1"/>
      <c r="GDN143" s="1"/>
      <c r="GDO143" s="1"/>
      <c r="GDP143" s="1"/>
      <c r="GDQ143" s="1"/>
      <c r="GDR143" s="1"/>
      <c r="GDS143" s="1"/>
      <c r="GDT143" s="1"/>
      <c r="GDU143" s="1"/>
      <c r="GDV143" s="1"/>
      <c r="GDW143" s="1"/>
      <c r="GDX143" s="1"/>
      <c r="GDY143" s="1"/>
      <c r="GDZ143" s="1"/>
      <c r="GEA143" s="1"/>
      <c r="GEB143" s="1"/>
      <c r="GEC143" s="1"/>
      <c r="GED143" s="1"/>
      <c r="GEE143" s="1"/>
      <c r="GEF143" s="1"/>
      <c r="GEG143" s="1"/>
      <c r="GEH143" s="1"/>
      <c r="GEI143" s="1"/>
      <c r="GEJ143" s="1"/>
      <c r="GEK143" s="1"/>
      <c r="GEL143" s="1"/>
      <c r="GEM143" s="1"/>
      <c r="GEN143" s="1"/>
      <c r="GEO143" s="1"/>
      <c r="GEP143" s="1"/>
      <c r="GEQ143" s="1"/>
      <c r="GER143" s="1"/>
      <c r="GES143" s="1"/>
      <c r="GET143" s="1"/>
      <c r="GEU143" s="1"/>
      <c r="GEV143" s="1"/>
      <c r="GEW143" s="1"/>
      <c r="GEX143" s="1"/>
      <c r="GEY143" s="1"/>
      <c r="GEZ143" s="1"/>
      <c r="GFA143" s="1"/>
      <c r="GFB143" s="1"/>
      <c r="GFC143" s="1"/>
      <c r="GFD143" s="1"/>
      <c r="GFE143" s="1"/>
      <c r="GFF143" s="1"/>
      <c r="GFG143" s="1"/>
      <c r="GFH143" s="1"/>
      <c r="GFI143" s="1"/>
      <c r="GFJ143" s="1"/>
      <c r="GFK143" s="1"/>
      <c r="GFL143" s="1"/>
      <c r="GFM143" s="1"/>
      <c r="GFN143" s="1"/>
      <c r="GFO143" s="1"/>
      <c r="GFP143" s="1"/>
      <c r="GFQ143" s="1"/>
      <c r="GFR143" s="1"/>
      <c r="GFS143" s="1"/>
      <c r="GFT143" s="1"/>
      <c r="GFU143" s="1"/>
      <c r="GFV143" s="1"/>
      <c r="GFW143" s="1"/>
      <c r="GFX143" s="1"/>
      <c r="GFY143" s="1"/>
      <c r="GFZ143" s="1"/>
      <c r="GGA143" s="1"/>
      <c r="GGB143" s="1"/>
      <c r="GGC143" s="1"/>
      <c r="GGD143" s="1"/>
      <c r="GGE143" s="1"/>
      <c r="GGF143" s="1"/>
      <c r="GGG143" s="1"/>
      <c r="GGH143" s="1"/>
      <c r="GGI143" s="1"/>
      <c r="GGJ143" s="1"/>
      <c r="GGK143" s="1"/>
      <c r="GGL143" s="1"/>
      <c r="GGM143" s="1"/>
      <c r="GGN143" s="1"/>
      <c r="GGO143" s="1"/>
      <c r="GGP143" s="1"/>
      <c r="GGQ143" s="1"/>
      <c r="GGR143" s="1"/>
      <c r="GGS143" s="1"/>
      <c r="GGT143" s="1"/>
      <c r="GGU143" s="1"/>
      <c r="GGV143" s="1"/>
      <c r="GGW143" s="1"/>
      <c r="GGX143" s="1"/>
      <c r="GGY143" s="1"/>
      <c r="GGZ143" s="1"/>
      <c r="GHA143" s="1"/>
      <c r="GHB143" s="1"/>
      <c r="GHC143" s="1"/>
      <c r="GHD143" s="1"/>
      <c r="GHE143" s="1"/>
      <c r="GHF143" s="1"/>
      <c r="GHG143" s="1"/>
      <c r="GHH143" s="1"/>
      <c r="GHI143" s="1"/>
      <c r="GHJ143" s="1"/>
      <c r="GHK143" s="1"/>
      <c r="GHL143" s="1"/>
      <c r="GHM143" s="1"/>
      <c r="GHN143" s="1"/>
      <c r="GHO143" s="1"/>
      <c r="GHP143" s="1"/>
      <c r="GHQ143" s="1"/>
      <c r="GHR143" s="1"/>
      <c r="GHS143" s="1"/>
      <c r="GHT143" s="1"/>
      <c r="GHU143" s="1"/>
      <c r="GHV143" s="1"/>
      <c r="GHW143" s="1"/>
      <c r="GHX143" s="1"/>
      <c r="GHY143" s="1"/>
      <c r="GHZ143" s="1"/>
      <c r="GIA143" s="1"/>
      <c r="GIB143" s="1"/>
      <c r="GIC143" s="1"/>
      <c r="GID143" s="1"/>
      <c r="GIE143" s="1"/>
      <c r="GIF143" s="1"/>
      <c r="GIG143" s="1"/>
      <c r="GIH143" s="1"/>
      <c r="GII143" s="1"/>
      <c r="GIJ143" s="1"/>
      <c r="GIK143" s="1"/>
      <c r="GIL143" s="1"/>
      <c r="GIM143" s="1"/>
      <c r="GIN143" s="1"/>
      <c r="GIO143" s="1"/>
      <c r="GIP143" s="1"/>
      <c r="GIQ143" s="1"/>
      <c r="GIR143" s="1"/>
      <c r="GIS143" s="1"/>
      <c r="GIT143" s="1"/>
      <c r="GIU143" s="1"/>
      <c r="GIV143" s="1"/>
      <c r="GIW143" s="1"/>
      <c r="GIX143" s="1"/>
      <c r="GIY143" s="1"/>
      <c r="GIZ143" s="1"/>
      <c r="GJA143" s="1"/>
      <c r="GJB143" s="1"/>
      <c r="GJC143" s="1"/>
      <c r="GJD143" s="1"/>
      <c r="GJE143" s="1"/>
      <c r="GJF143" s="1"/>
      <c r="GJG143" s="1"/>
      <c r="GJH143" s="1"/>
      <c r="GJI143" s="1"/>
      <c r="GJJ143" s="1"/>
      <c r="GJK143" s="1"/>
      <c r="GJL143" s="1"/>
      <c r="GJM143" s="1"/>
      <c r="GJN143" s="1"/>
      <c r="GJO143" s="1"/>
      <c r="GJP143" s="1"/>
      <c r="GJQ143" s="1"/>
      <c r="GJR143" s="1"/>
      <c r="GJS143" s="1"/>
      <c r="GJT143" s="1"/>
      <c r="GJU143" s="1"/>
      <c r="GJV143" s="1"/>
      <c r="GJW143" s="1"/>
      <c r="GJX143" s="1"/>
      <c r="GJY143" s="1"/>
      <c r="GJZ143" s="1"/>
      <c r="GKA143" s="1"/>
      <c r="GKB143" s="1"/>
      <c r="GKC143" s="1"/>
      <c r="GKD143" s="1"/>
      <c r="GKE143" s="1"/>
      <c r="GKF143" s="1"/>
      <c r="GKG143" s="1"/>
      <c r="GKH143" s="1"/>
      <c r="GKI143" s="1"/>
      <c r="GKJ143" s="1"/>
      <c r="GKK143" s="1"/>
      <c r="GKL143" s="1"/>
      <c r="GKM143" s="1"/>
      <c r="GKN143" s="1"/>
      <c r="GKO143" s="1"/>
      <c r="GKP143" s="1"/>
      <c r="GKQ143" s="1"/>
      <c r="GKR143" s="1"/>
      <c r="GKS143" s="1"/>
      <c r="GKT143" s="1"/>
      <c r="GKU143" s="1"/>
      <c r="GKV143" s="1"/>
      <c r="GKW143" s="1"/>
      <c r="GKX143" s="1"/>
      <c r="GKY143" s="1"/>
      <c r="GKZ143" s="1"/>
      <c r="GLA143" s="1"/>
      <c r="GLB143" s="1"/>
      <c r="GLC143" s="1"/>
      <c r="GLD143" s="1"/>
      <c r="GLE143" s="1"/>
      <c r="GLF143" s="1"/>
      <c r="GLG143" s="1"/>
      <c r="GLH143" s="1"/>
      <c r="GLI143" s="1"/>
      <c r="GLJ143" s="1"/>
      <c r="GLK143" s="1"/>
      <c r="GLL143" s="1"/>
      <c r="GLM143" s="1"/>
      <c r="GLN143" s="1"/>
      <c r="GLO143" s="1"/>
      <c r="GLP143" s="1"/>
      <c r="GLQ143" s="1"/>
      <c r="GLR143" s="1"/>
      <c r="GLS143" s="1"/>
      <c r="GLT143" s="1"/>
      <c r="GLU143" s="1"/>
      <c r="GLV143" s="1"/>
      <c r="GLW143" s="1"/>
      <c r="GLX143" s="1"/>
      <c r="GLY143" s="1"/>
      <c r="GLZ143" s="1"/>
      <c r="GMA143" s="1"/>
      <c r="GMB143" s="1"/>
      <c r="GMC143" s="1"/>
      <c r="GMD143" s="1"/>
      <c r="GME143" s="1"/>
      <c r="GMF143" s="1"/>
      <c r="GMG143" s="1"/>
      <c r="GMH143" s="1"/>
      <c r="GMI143" s="1"/>
      <c r="GMJ143" s="1"/>
      <c r="GMK143" s="1"/>
      <c r="GML143" s="1"/>
      <c r="GMM143" s="1"/>
      <c r="GMN143" s="1"/>
      <c r="GMO143" s="1"/>
      <c r="GMP143" s="1"/>
      <c r="GMQ143" s="1"/>
      <c r="GMR143" s="1"/>
      <c r="GMS143" s="1"/>
      <c r="GMT143" s="1"/>
      <c r="GMU143" s="1"/>
      <c r="GMV143" s="1"/>
      <c r="GMW143" s="1"/>
      <c r="GMX143" s="1"/>
      <c r="GMY143" s="1"/>
      <c r="GMZ143" s="1"/>
      <c r="GNA143" s="1"/>
      <c r="GNB143" s="1"/>
      <c r="GNC143" s="1"/>
      <c r="GND143" s="1"/>
      <c r="GNE143" s="1"/>
      <c r="GNF143" s="1"/>
      <c r="GNG143" s="1"/>
      <c r="GNH143" s="1"/>
      <c r="GNI143" s="1"/>
      <c r="GNJ143" s="1"/>
      <c r="GNK143" s="1"/>
      <c r="GNL143" s="1"/>
      <c r="GNM143" s="1"/>
      <c r="GNN143" s="1"/>
      <c r="GNO143" s="1"/>
      <c r="GNP143" s="1"/>
      <c r="GNQ143" s="1"/>
      <c r="GNR143" s="1"/>
      <c r="GNS143" s="1"/>
      <c r="GNT143" s="1"/>
      <c r="GNU143" s="1"/>
      <c r="GNV143" s="1"/>
      <c r="GNW143" s="1"/>
      <c r="GNX143" s="1"/>
      <c r="GNY143" s="1"/>
      <c r="GNZ143" s="1"/>
      <c r="GOA143" s="1"/>
      <c r="GOB143" s="1"/>
      <c r="GOC143" s="1"/>
      <c r="GOD143" s="1"/>
      <c r="GOE143" s="1"/>
      <c r="GOF143" s="1"/>
      <c r="GOG143" s="1"/>
      <c r="GOH143" s="1"/>
      <c r="GOI143" s="1"/>
      <c r="GOJ143" s="1"/>
      <c r="GOK143" s="1"/>
      <c r="GOL143" s="1"/>
      <c r="GOM143" s="1"/>
      <c r="GON143" s="1"/>
      <c r="GOO143" s="1"/>
      <c r="GOP143" s="1"/>
      <c r="GOQ143" s="1"/>
      <c r="GOR143" s="1"/>
      <c r="GOS143" s="1"/>
      <c r="GOT143" s="1"/>
      <c r="GOU143" s="1"/>
      <c r="GOV143" s="1"/>
      <c r="GOW143" s="1"/>
      <c r="GOX143" s="1"/>
      <c r="GOY143" s="1"/>
      <c r="GOZ143" s="1"/>
      <c r="GPA143" s="1"/>
      <c r="GPB143" s="1"/>
      <c r="GPC143" s="1"/>
      <c r="GPD143" s="1"/>
      <c r="GPE143" s="1"/>
      <c r="GPF143" s="1"/>
      <c r="GPG143" s="1"/>
      <c r="GPH143" s="1"/>
      <c r="GPI143" s="1"/>
      <c r="GPJ143" s="1"/>
      <c r="GPK143" s="1"/>
      <c r="GPL143" s="1"/>
      <c r="GPM143" s="1"/>
      <c r="GPN143" s="1"/>
      <c r="GPO143" s="1"/>
      <c r="GPP143" s="1"/>
      <c r="GPQ143" s="1"/>
      <c r="GPR143" s="1"/>
      <c r="GPS143" s="1"/>
      <c r="GPT143" s="1"/>
      <c r="GPU143" s="1"/>
      <c r="GPV143" s="1"/>
      <c r="GPW143" s="1"/>
      <c r="GPX143" s="1"/>
      <c r="GPY143" s="1"/>
      <c r="GPZ143" s="1"/>
      <c r="GQA143" s="1"/>
      <c r="GQB143" s="1"/>
      <c r="GQC143" s="1"/>
      <c r="GQD143" s="1"/>
      <c r="GQE143" s="1"/>
      <c r="GQF143" s="1"/>
      <c r="GQG143" s="1"/>
      <c r="GQH143" s="1"/>
      <c r="GQI143" s="1"/>
      <c r="GQJ143" s="1"/>
      <c r="GQK143" s="1"/>
      <c r="GQL143" s="1"/>
      <c r="GQM143" s="1"/>
      <c r="GQN143" s="1"/>
      <c r="GQO143" s="1"/>
      <c r="GQP143" s="1"/>
      <c r="GQQ143" s="1"/>
      <c r="GQR143" s="1"/>
      <c r="GQS143" s="1"/>
      <c r="GQT143" s="1"/>
      <c r="GQU143" s="1"/>
      <c r="GQV143" s="1"/>
      <c r="GQW143" s="1"/>
      <c r="GQX143" s="1"/>
      <c r="GQY143" s="1"/>
      <c r="GQZ143" s="1"/>
      <c r="GRA143" s="1"/>
      <c r="GRB143" s="1"/>
      <c r="GRC143" s="1"/>
      <c r="GRD143" s="1"/>
      <c r="GRE143" s="1"/>
      <c r="GRF143" s="1"/>
      <c r="GRG143" s="1"/>
      <c r="GRH143" s="1"/>
      <c r="GRI143" s="1"/>
      <c r="GRJ143" s="1"/>
      <c r="GRK143" s="1"/>
      <c r="GRL143" s="1"/>
      <c r="GRM143" s="1"/>
      <c r="GRN143" s="1"/>
      <c r="GRO143" s="1"/>
      <c r="GRP143" s="1"/>
      <c r="GRQ143" s="1"/>
      <c r="GRR143" s="1"/>
      <c r="GRS143" s="1"/>
      <c r="GRT143" s="1"/>
      <c r="GRU143" s="1"/>
      <c r="GRV143" s="1"/>
      <c r="GRW143" s="1"/>
      <c r="GRX143" s="1"/>
      <c r="GRY143" s="1"/>
      <c r="GRZ143" s="1"/>
      <c r="GSA143" s="1"/>
      <c r="GSB143" s="1"/>
      <c r="GSC143" s="1"/>
      <c r="GSD143" s="1"/>
      <c r="GSE143" s="1"/>
      <c r="GSF143" s="1"/>
      <c r="GSG143" s="1"/>
      <c r="GSH143" s="1"/>
      <c r="GSI143" s="1"/>
      <c r="GSJ143" s="1"/>
      <c r="GSK143" s="1"/>
      <c r="GSL143" s="1"/>
      <c r="GSM143" s="1"/>
      <c r="GSN143" s="1"/>
      <c r="GSO143" s="1"/>
      <c r="GSP143" s="1"/>
      <c r="GSQ143" s="1"/>
      <c r="GSR143" s="1"/>
      <c r="GSS143" s="1"/>
      <c r="GST143" s="1"/>
      <c r="GSU143" s="1"/>
      <c r="GSV143" s="1"/>
      <c r="GSW143" s="1"/>
      <c r="GSX143" s="1"/>
      <c r="GSY143" s="1"/>
      <c r="GSZ143" s="1"/>
      <c r="GTA143" s="1"/>
      <c r="GTB143" s="1"/>
      <c r="GTC143" s="1"/>
      <c r="GTD143" s="1"/>
      <c r="GTE143" s="1"/>
      <c r="GTF143" s="1"/>
      <c r="GTG143" s="1"/>
      <c r="GTH143" s="1"/>
      <c r="GTI143" s="1"/>
      <c r="GTJ143" s="1"/>
      <c r="GTK143" s="1"/>
      <c r="GTL143" s="1"/>
      <c r="GTM143" s="1"/>
      <c r="GTN143" s="1"/>
      <c r="GTO143" s="1"/>
      <c r="GTP143" s="1"/>
      <c r="GTQ143" s="1"/>
      <c r="GTR143" s="1"/>
      <c r="GTS143" s="1"/>
      <c r="GTT143" s="1"/>
      <c r="GTU143" s="1"/>
      <c r="GTV143" s="1"/>
      <c r="GTW143" s="1"/>
      <c r="GTX143" s="1"/>
      <c r="GTY143" s="1"/>
      <c r="GTZ143" s="1"/>
      <c r="GUA143" s="1"/>
      <c r="GUB143" s="1"/>
      <c r="GUC143" s="1"/>
      <c r="GUD143" s="1"/>
      <c r="GUE143" s="1"/>
      <c r="GUF143" s="1"/>
      <c r="GUG143" s="1"/>
      <c r="GUH143" s="1"/>
      <c r="GUI143" s="1"/>
      <c r="GUJ143" s="1"/>
      <c r="GUK143" s="1"/>
      <c r="GUL143" s="1"/>
      <c r="GUM143" s="1"/>
      <c r="GUN143" s="1"/>
      <c r="GUO143" s="1"/>
      <c r="GUP143" s="1"/>
      <c r="GUQ143" s="1"/>
      <c r="GUR143" s="1"/>
      <c r="GUS143" s="1"/>
      <c r="GUT143" s="1"/>
      <c r="GUU143" s="1"/>
      <c r="GUV143" s="1"/>
      <c r="GUW143" s="1"/>
      <c r="GUX143" s="1"/>
      <c r="GUY143" s="1"/>
      <c r="GUZ143" s="1"/>
      <c r="GVA143" s="1"/>
      <c r="GVB143" s="1"/>
      <c r="GVC143" s="1"/>
      <c r="GVD143" s="1"/>
      <c r="GVE143" s="1"/>
      <c r="GVF143" s="1"/>
      <c r="GVG143" s="1"/>
      <c r="GVH143" s="1"/>
      <c r="GVI143" s="1"/>
      <c r="GVJ143" s="1"/>
      <c r="GVK143" s="1"/>
      <c r="GVL143" s="1"/>
      <c r="GVM143" s="1"/>
      <c r="GVN143" s="1"/>
      <c r="GVO143" s="1"/>
      <c r="GVP143" s="1"/>
      <c r="GVQ143" s="1"/>
      <c r="GVR143" s="1"/>
      <c r="GVS143" s="1"/>
      <c r="GVT143" s="1"/>
      <c r="GVU143" s="1"/>
      <c r="GVV143" s="1"/>
      <c r="GVW143" s="1"/>
      <c r="GVX143" s="1"/>
      <c r="GVY143" s="1"/>
      <c r="GVZ143" s="1"/>
      <c r="GWA143" s="1"/>
      <c r="GWB143" s="1"/>
      <c r="GWC143" s="1"/>
      <c r="GWD143" s="1"/>
      <c r="GWE143" s="1"/>
      <c r="GWF143" s="1"/>
      <c r="GWG143" s="1"/>
      <c r="GWH143" s="1"/>
      <c r="GWI143" s="1"/>
      <c r="GWJ143" s="1"/>
      <c r="GWK143" s="1"/>
      <c r="GWL143" s="1"/>
      <c r="GWM143" s="1"/>
      <c r="GWN143" s="1"/>
      <c r="GWO143" s="1"/>
      <c r="GWP143" s="1"/>
      <c r="GWQ143" s="1"/>
      <c r="GWR143" s="1"/>
      <c r="GWS143" s="1"/>
      <c r="GWT143" s="1"/>
      <c r="GWU143" s="1"/>
      <c r="GWV143" s="1"/>
      <c r="GWW143" s="1"/>
      <c r="GWX143" s="1"/>
      <c r="GWY143" s="1"/>
      <c r="GWZ143" s="1"/>
      <c r="GXA143" s="1"/>
      <c r="GXB143" s="1"/>
      <c r="GXC143" s="1"/>
      <c r="GXD143" s="1"/>
      <c r="GXE143" s="1"/>
      <c r="GXF143" s="1"/>
      <c r="GXG143" s="1"/>
      <c r="GXH143" s="1"/>
      <c r="GXI143" s="1"/>
      <c r="GXJ143" s="1"/>
      <c r="GXK143" s="1"/>
      <c r="GXL143" s="1"/>
      <c r="GXM143" s="1"/>
      <c r="GXN143" s="1"/>
      <c r="GXO143" s="1"/>
      <c r="GXP143" s="1"/>
      <c r="GXQ143" s="1"/>
      <c r="GXR143" s="1"/>
      <c r="GXS143" s="1"/>
      <c r="GXT143" s="1"/>
      <c r="GXU143" s="1"/>
      <c r="GXV143" s="1"/>
      <c r="GXW143" s="1"/>
      <c r="GXX143" s="1"/>
      <c r="GXY143" s="1"/>
      <c r="GXZ143" s="1"/>
      <c r="GYA143" s="1"/>
      <c r="GYB143" s="1"/>
      <c r="GYC143" s="1"/>
      <c r="GYD143" s="1"/>
      <c r="GYE143" s="1"/>
      <c r="GYF143" s="1"/>
      <c r="GYG143" s="1"/>
      <c r="GYH143" s="1"/>
      <c r="GYI143" s="1"/>
      <c r="GYJ143" s="1"/>
      <c r="GYK143" s="1"/>
      <c r="GYL143" s="1"/>
      <c r="GYM143" s="1"/>
      <c r="GYN143" s="1"/>
      <c r="GYO143" s="1"/>
      <c r="GYP143" s="1"/>
      <c r="GYQ143" s="1"/>
      <c r="GYR143" s="1"/>
      <c r="GYS143" s="1"/>
      <c r="GYT143" s="1"/>
      <c r="GYU143" s="1"/>
      <c r="GYV143" s="1"/>
      <c r="GYW143" s="1"/>
      <c r="GYX143" s="1"/>
      <c r="GYY143" s="1"/>
      <c r="GYZ143" s="1"/>
      <c r="GZA143" s="1"/>
      <c r="GZB143" s="1"/>
      <c r="GZC143" s="1"/>
      <c r="GZD143" s="1"/>
      <c r="GZE143" s="1"/>
      <c r="GZF143" s="1"/>
      <c r="GZG143" s="1"/>
      <c r="GZH143" s="1"/>
      <c r="GZI143" s="1"/>
      <c r="GZJ143" s="1"/>
      <c r="GZK143" s="1"/>
      <c r="GZL143" s="1"/>
      <c r="GZM143" s="1"/>
      <c r="GZN143" s="1"/>
      <c r="GZO143" s="1"/>
      <c r="GZP143" s="1"/>
      <c r="GZQ143" s="1"/>
      <c r="GZR143" s="1"/>
      <c r="GZS143" s="1"/>
      <c r="GZT143" s="1"/>
      <c r="GZU143" s="1"/>
      <c r="GZV143" s="1"/>
      <c r="GZW143" s="1"/>
      <c r="GZX143" s="1"/>
      <c r="GZY143" s="1"/>
      <c r="GZZ143" s="1"/>
      <c r="HAA143" s="1"/>
      <c r="HAB143" s="1"/>
      <c r="HAC143" s="1"/>
      <c r="HAD143" s="1"/>
      <c r="HAE143" s="1"/>
      <c r="HAF143" s="1"/>
      <c r="HAG143" s="1"/>
      <c r="HAH143" s="1"/>
      <c r="HAI143" s="1"/>
      <c r="HAJ143" s="1"/>
      <c r="HAK143" s="1"/>
      <c r="HAL143" s="1"/>
      <c r="HAM143" s="1"/>
      <c r="HAN143" s="1"/>
      <c r="HAO143" s="1"/>
      <c r="HAP143" s="1"/>
      <c r="HAQ143" s="1"/>
      <c r="HAR143" s="1"/>
      <c r="HAS143" s="1"/>
      <c r="HAT143" s="1"/>
      <c r="HAU143" s="1"/>
      <c r="HAV143" s="1"/>
      <c r="HAW143" s="1"/>
      <c r="HAX143" s="1"/>
      <c r="HAY143" s="1"/>
      <c r="HAZ143" s="1"/>
      <c r="HBA143" s="1"/>
      <c r="HBB143" s="1"/>
      <c r="HBC143" s="1"/>
      <c r="HBD143" s="1"/>
      <c r="HBE143" s="1"/>
      <c r="HBF143" s="1"/>
      <c r="HBG143" s="1"/>
      <c r="HBH143" s="1"/>
      <c r="HBI143" s="1"/>
      <c r="HBJ143" s="1"/>
      <c r="HBK143" s="1"/>
      <c r="HBL143" s="1"/>
      <c r="HBM143" s="1"/>
      <c r="HBN143" s="1"/>
      <c r="HBO143" s="1"/>
      <c r="HBP143" s="1"/>
      <c r="HBQ143" s="1"/>
      <c r="HBR143" s="1"/>
      <c r="HBS143" s="1"/>
      <c r="HBT143" s="1"/>
      <c r="HBU143" s="1"/>
      <c r="HBV143" s="1"/>
      <c r="HBW143" s="1"/>
      <c r="HBX143" s="1"/>
      <c r="HBY143" s="1"/>
      <c r="HBZ143" s="1"/>
      <c r="HCA143" s="1"/>
      <c r="HCB143" s="1"/>
      <c r="HCC143" s="1"/>
      <c r="HCD143" s="1"/>
      <c r="HCE143" s="1"/>
      <c r="HCF143" s="1"/>
      <c r="HCG143" s="1"/>
      <c r="HCH143" s="1"/>
      <c r="HCI143" s="1"/>
      <c r="HCJ143" s="1"/>
      <c r="HCK143" s="1"/>
      <c r="HCL143" s="1"/>
      <c r="HCM143" s="1"/>
      <c r="HCN143" s="1"/>
      <c r="HCO143" s="1"/>
      <c r="HCP143" s="1"/>
      <c r="HCQ143" s="1"/>
      <c r="HCR143" s="1"/>
      <c r="HCS143" s="1"/>
      <c r="HCT143" s="1"/>
      <c r="HCU143" s="1"/>
      <c r="HCV143" s="1"/>
      <c r="HCW143" s="1"/>
      <c r="HCX143" s="1"/>
      <c r="HCY143" s="1"/>
      <c r="HCZ143" s="1"/>
      <c r="HDA143" s="1"/>
      <c r="HDB143" s="1"/>
      <c r="HDC143" s="1"/>
      <c r="HDD143" s="1"/>
      <c r="HDE143" s="1"/>
      <c r="HDF143" s="1"/>
      <c r="HDG143" s="1"/>
      <c r="HDH143" s="1"/>
      <c r="HDI143" s="1"/>
      <c r="HDJ143" s="1"/>
      <c r="HDK143" s="1"/>
      <c r="HDL143" s="1"/>
      <c r="HDM143" s="1"/>
      <c r="HDN143" s="1"/>
      <c r="HDO143" s="1"/>
      <c r="HDP143" s="1"/>
      <c r="HDQ143" s="1"/>
      <c r="HDR143" s="1"/>
      <c r="HDS143" s="1"/>
      <c r="HDT143" s="1"/>
      <c r="HDU143" s="1"/>
      <c r="HDV143" s="1"/>
      <c r="HDW143" s="1"/>
      <c r="HDX143" s="1"/>
      <c r="HDY143" s="1"/>
      <c r="HDZ143" s="1"/>
      <c r="HEA143" s="1"/>
      <c r="HEB143" s="1"/>
      <c r="HEC143" s="1"/>
      <c r="HED143" s="1"/>
      <c r="HEE143" s="1"/>
      <c r="HEF143" s="1"/>
      <c r="HEG143" s="1"/>
      <c r="HEH143" s="1"/>
      <c r="HEI143" s="1"/>
      <c r="HEJ143" s="1"/>
      <c r="HEK143" s="1"/>
      <c r="HEL143" s="1"/>
      <c r="HEM143" s="1"/>
      <c r="HEN143" s="1"/>
      <c r="HEO143" s="1"/>
      <c r="HEP143" s="1"/>
      <c r="HEQ143" s="1"/>
      <c r="HER143" s="1"/>
      <c r="HES143" s="1"/>
      <c r="HET143" s="1"/>
      <c r="HEU143" s="1"/>
      <c r="HEV143" s="1"/>
      <c r="HEW143" s="1"/>
      <c r="HEX143" s="1"/>
      <c r="HEY143" s="1"/>
      <c r="HEZ143" s="1"/>
      <c r="HFA143" s="1"/>
      <c r="HFB143" s="1"/>
      <c r="HFC143" s="1"/>
      <c r="HFD143" s="1"/>
      <c r="HFE143" s="1"/>
      <c r="HFF143" s="1"/>
      <c r="HFG143" s="1"/>
      <c r="HFH143" s="1"/>
      <c r="HFI143" s="1"/>
      <c r="HFJ143" s="1"/>
      <c r="HFK143" s="1"/>
      <c r="HFL143" s="1"/>
      <c r="HFM143" s="1"/>
      <c r="HFN143" s="1"/>
      <c r="HFO143" s="1"/>
      <c r="HFP143" s="1"/>
      <c r="HFQ143" s="1"/>
      <c r="HFR143" s="1"/>
      <c r="HFS143" s="1"/>
      <c r="HFT143" s="1"/>
      <c r="HFU143" s="1"/>
      <c r="HFV143" s="1"/>
      <c r="HFW143" s="1"/>
      <c r="HFX143" s="1"/>
      <c r="HFY143" s="1"/>
      <c r="HFZ143" s="1"/>
      <c r="HGA143" s="1"/>
      <c r="HGB143" s="1"/>
      <c r="HGC143" s="1"/>
      <c r="HGD143" s="1"/>
      <c r="HGE143" s="1"/>
      <c r="HGF143" s="1"/>
      <c r="HGG143" s="1"/>
      <c r="HGH143" s="1"/>
      <c r="HGI143" s="1"/>
      <c r="HGJ143" s="1"/>
      <c r="HGK143" s="1"/>
      <c r="HGL143" s="1"/>
      <c r="HGM143" s="1"/>
      <c r="HGN143" s="1"/>
      <c r="HGO143" s="1"/>
      <c r="HGP143" s="1"/>
      <c r="HGQ143" s="1"/>
      <c r="HGR143" s="1"/>
      <c r="HGS143" s="1"/>
      <c r="HGT143" s="1"/>
      <c r="HGU143" s="1"/>
      <c r="HGV143" s="1"/>
      <c r="HGW143" s="1"/>
      <c r="HGX143" s="1"/>
      <c r="HGY143" s="1"/>
      <c r="HGZ143" s="1"/>
      <c r="HHA143" s="1"/>
      <c r="HHB143" s="1"/>
      <c r="HHC143" s="1"/>
      <c r="HHD143" s="1"/>
      <c r="HHE143" s="1"/>
      <c r="HHF143" s="1"/>
      <c r="HHG143" s="1"/>
      <c r="HHH143" s="1"/>
      <c r="HHI143" s="1"/>
      <c r="HHJ143" s="1"/>
      <c r="HHK143" s="1"/>
      <c r="HHL143" s="1"/>
      <c r="HHM143" s="1"/>
      <c r="HHN143" s="1"/>
      <c r="HHO143" s="1"/>
      <c r="HHP143" s="1"/>
      <c r="HHQ143" s="1"/>
      <c r="HHR143" s="1"/>
      <c r="HHS143" s="1"/>
      <c r="HHT143" s="1"/>
      <c r="HHU143" s="1"/>
      <c r="HHV143" s="1"/>
      <c r="HHW143" s="1"/>
      <c r="HHX143" s="1"/>
      <c r="HHY143" s="1"/>
      <c r="HHZ143" s="1"/>
      <c r="HIA143" s="1"/>
      <c r="HIB143" s="1"/>
      <c r="HIC143" s="1"/>
      <c r="HID143" s="1"/>
      <c r="HIE143" s="1"/>
      <c r="HIF143" s="1"/>
      <c r="HIG143" s="1"/>
      <c r="HIH143" s="1"/>
      <c r="HII143" s="1"/>
      <c r="HIJ143" s="1"/>
      <c r="HIK143" s="1"/>
      <c r="HIL143" s="1"/>
      <c r="HIM143" s="1"/>
      <c r="HIN143" s="1"/>
      <c r="HIO143" s="1"/>
      <c r="HIP143" s="1"/>
      <c r="HIQ143" s="1"/>
      <c r="HIR143" s="1"/>
      <c r="HIS143" s="1"/>
      <c r="HIT143" s="1"/>
      <c r="HIU143" s="1"/>
      <c r="HIV143" s="1"/>
      <c r="HIW143" s="1"/>
      <c r="HIX143" s="1"/>
      <c r="HIY143" s="1"/>
      <c r="HIZ143" s="1"/>
      <c r="HJA143" s="1"/>
      <c r="HJB143" s="1"/>
      <c r="HJC143" s="1"/>
      <c r="HJD143" s="1"/>
      <c r="HJE143" s="1"/>
      <c r="HJF143" s="1"/>
      <c r="HJG143" s="1"/>
      <c r="HJH143" s="1"/>
      <c r="HJI143" s="1"/>
      <c r="HJJ143" s="1"/>
      <c r="HJK143" s="1"/>
      <c r="HJL143" s="1"/>
      <c r="HJM143" s="1"/>
      <c r="HJN143" s="1"/>
      <c r="HJO143" s="1"/>
      <c r="HJP143" s="1"/>
      <c r="HJQ143" s="1"/>
      <c r="HJR143" s="1"/>
      <c r="HJS143" s="1"/>
      <c r="HJT143" s="1"/>
      <c r="HJU143" s="1"/>
      <c r="HJV143" s="1"/>
      <c r="HJW143" s="1"/>
      <c r="HJX143" s="1"/>
      <c r="HJY143" s="1"/>
      <c r="HJZ143" s="1"/>
      <c r="HKA143" s="1"/>
      <c r="HKB143" s="1"/>
      <c r="HKC143" s="1"/>
      <c r="HKD143" s="1"/>
      <c r="HKE143" s="1"/>
      <c r="HKF143" s="1"/>
      <c r="HKG143" s="1"/>
      <c r="HKH143" s="1"/>
      <c r="HKI143" s="1"/>
      <c r="HKJ143" s="1"/>
      <c r="HKK143" s="1"/>
      <c r="HKL143" s="1"/>
      <c r="HKM143" s="1"/>
      <c r="HKN143" s="1"/>
      <c r="HKO143" s="1"/>
      <c r="HKP143" s="1"/>
      <c r="HKQ143" s="1"/>
      <c r="HKR143" s="1"/>
      <c r="HKS143" s="1"/>
      <c r="HKT143" s="1"/>
      <c r="HKU143" s="1"/>
      <c r="HKV143" s="1"/>
      <c r="HKW143" s="1"/>
      <c r="HKX143" s="1"/>
      <c r="HKY143" s="1"/>
      <c r="HKZ143" s="1"/>
      <c r="HLA143" s="1"/>
      <c r="HLB143" s="1"/>
      <c r="HLC143" s="1"/>
      <c r="HLD143" s="1"/>
      <c r="HLE143" s="1"/>
      <c r="HLF143" s="1"/>
      <c r="HLG143" s="1"/>
      <c r="HLH143" s="1"/>
      <c r="HLI143" s="1"/>
      <c r="HLJ143" s="1"/>
      <c r="HLK143" s="1"/>
      <c r="HLL143" s="1"/>
      <c r="HLM143" s="1"/>
      <c r="HLN143" s="1"/>
      <c r="HLO143" s="1"/>
      <c r="HLP143" s="1"/>
      <c r="HLQ143" s="1"/>
      <c r="HLR143" s="1"/>
      <c r="HLS143" s="1"/>
      <c r="HLT143" s="1"/>
      <c r="HLU143" s="1"/>
      <c r="HLV143" s="1"/>
      <c r="HLW143" s="1"/>
      <c r="HLX143" s="1"/>
      <c r="HLY143" s="1"/>
      <c r="HLZ143" s="1"/>
      <c r="HMA143" s="1"/>
      <c r="HMB143" s="1"/>
      <c r="HMC143" s="1"/>
      <c r="HMD143" s="1"/>
      <c r="HME143" s="1"/>
      <c r="HMF143" s="1"/>
      <c r="HMG143" s="1"/>
      <c r="HMH143" s="1"/>
      <c r="HMI143" s="1"/>
      <c r="HMJ143" s="1"/>
      <c r="HMK143" s="1"/>
      <c r="HML143" s="1"/>
      <c r="HMM143" s="1"/>
      <c r="HMN143" s="1"/>
      <c r="HMO143" s="1"/>
      <c r="HMP143" s="1"/>
      <c r="HMQ143" s="1"/>
      <c r="HMR143" s="1"/>
      <c r="HMS143" s="1"/>
      <c r="HMT143" s="1"/>
      <c r="HMU143" s="1"/>
      <c r="HMV143" s="1"/>
      <c r="HMW143" s="1"/>
      <c r="HMX143" s="1"/>
      <c r="HMY143" s="1"/>
      <c r="HMZ143" s="1"/>
      <c r="HNA143" s="1"/>
      <c r="HNB143" s="1"/>
      <c r="HNC143" s="1"/>
      <c r="HND143" s="1"/>
      <c r="HNE143" s="1"/>
      <c r="HNF143" s="1"/>
      <c r="HNG143" s="1"/>
      <c r="HNH143" s="1"/>
      <c r="HNI143" s="1"/>
      <c r="HNJ143" s="1"/>
      <c r="HNK143" s="1"/>
      <c r="HNL143" s="1"/>
      <c r="HNM143" s="1"/>
      <c r="HNN143" s="1"/>
      <c r="HNO143" s="1"/>
      <c r="HNP143" s="1"/>
      <c r="HNQ143" s="1"/>
      <c r="HNR143" s="1"/>
      <c r="HNS143" s="1"/>
      <c r="HNT143" s="1"/>
      <c r="HNU143" s="1"/>
      <c r="HNV143" s="1"/>
      <c r="HNW143" s="1"/>
      <c r="HNX143" s="1"/>
      <c r="HNY143" s="1"/>
      <c r="HNZ143" s="1"/>
      <c r="HOA143" s="1"/>
      <c r="HOB143" s="1"/>
      <c r="HOC143" s="1"/>
      <c r="HOD143" s="1"/>
      <c r="HOE143" s="1"/>
      <c r="HOF143" s="1"/>
      <c r="HOG143" s="1"/>
      <c r="HOH143" s="1"/>
      <c r="HOI143" s="1"/>
      <c r="HOJ143" s="1"/>
      <c r="HOK143" s="1"/>
      <c r="HOL143" s="1"/>
      <c r="HOM143" s="1"/>
      <c r="HON143" s="1"/>
      <c r="HOO143" s="1"/>
      <c r="HOP143" s="1"/>
      <c r="HOQ143" s="1"/>
      <c r="HOR143" s="1"/>
      <c r="HOS143" s="1"/>
      <c r="HOT143" s="1"/>
      <c r="HOU143" s="1"/>
      <c r="HOV143" s="1"/>
      <c r="HOW143" s="1"/>
      <c r="HOX143" s="1"/>
      <c r="HOY143" s="1"/>
      <c r="HOZ143" s="1"/>
      <c r="HPA143" s="1"/>
      <c r="HPB143" s="1"/>
      <c r="HPC143" s="1"/>
      <c r="HPD143" s="1"/>
      <c r="HPE143" s="1"/>
      <c r="HPF143" s="1"/>
      <c r="HPG143" s="1"/>
      <c r="HPH143" s="1"/>
      <c r="HPI143" s="1"/>
      <c r="HPJ143" s="1"/>
      <c r="HPK143" s="1"/>
      <c r="HPL143" s="1"/>
      <c r="HPM143" s="1"/>
      <c r="HPN143" s="1"/>
      <c r="HPO143" s="1"/>
      <c r="HPP143" s="1"/>
      <c r="HPQ143" s="1"/>
      <c r="HPR143" s="1"/>
      <c r="HPS143" s="1"/>
      <c r="HPT143" s="1"/>
      <c r="HPU143" s="1"/>
      <c r="HPV143" s="1"/>
      <c r="HPW143" s="1"/>
      <c r="HPX143" s="1"/>
      <c r="HPY143" s="1"/>
      <c r="HPZ143" s="1"/>
      <c r="HQA143" s="1"/>
      <c r="HQB143" s="1"/>
      <c r="HQC143" s="1"/>
      <c r="HQD143" s="1"/>
      <c r="HQE143" s="1"/>
      <c r="HQF143" s="1"/>
      <c r="HQG143" s="1"/>
      <c r="HQH143" s="1"/>
      <c r="HQI143" s="1"/>
      <c r="HQJ143" s="1"/>
      <c r="HQK143" s="1"/>
      <c r="HQL143" s="1"/>
      <c r="HQM143" s="1"/>
      <c r="HQN143" s="1"/>
      <c r="HQO143" s="1"/>
      <c r="HQP143" s="1"/>
      <c r="HQQ143" s="1"/>
      <c r="HQR143" s="1"/>
      <c r="HQS143" s="1"/>
      <c r="HQT143" s="1"/>
      <c r="HQU143" s="1"/>
      <c r="HQV143" s="1"/>
      <c r="HQW143" s="1"/>
      <c r="HQX143" s="1"/>
      <c r="HQY143" s="1"/>
      <c r="HQZ143" s="1"/>
      <c r="HRA143" s="1"/>
      <c r="HRB143" s="1"/>
      <c r="HRC143" s="1"/>
      <c r="HRD143" s="1"/>
      <c r="HRE143" s="1"/>
      <c r="HRF143" s="1"/>
      <c r="HRG143" s="1"/>
      <c r="HRH143" s="1"/>
      <c r="HRI143" s="1"/>
      <c r="HRJ143" s="1"/>
      <c r="HRK143" s="1"/>
      <c r="HRL143" s="1"/>
      <c r="HRM143" s="1"/>
      <c r="HRN143" s="1"/>
      <c r="HRO143" s="1"/>
      <c r="HRP143" s="1"/>
      <c r="HRQ143" s="1"/>
      <c r="HRR143" s="1"/>
      <c r="HRS143" s="1"/>
      <c r="HRT143" s="1"/>
      <c r="HRU143" s="1"/>
      <c r="HRV143" s="1"/>
      <c r="HRW143" s="1"/>
      <c r="HRX143" s="1"/>
      <c r="HRY143" s="1"/>
      <c r="HRZ143" s="1"/>
      <c r="HSA143" s="1"/>
      <c r="HSB143" s="1"/>
      <c r="HSC143" s="1"/>
      <c r="HSD143" s="1"/>
      <c r="HSE143" s="1"/>
      <c r="HSF143" s="1"/>
      <c r="HSG143" s="1"/>
      <c r="HSH143" s="1"/>
      <c r="HSI143" s="1"/>
      <c r="HSJ143" s="1"/>
      <c r="HSK143" s="1"/>
      <c r="HSL143" s="1"/>
      <c r="HSM143" s="1"/>
      <c r="HSN143" s="1"/>
      <c r="HSO143" s="1"/>
      <c r="HSP143" s="1"/>
      <c r="HSQ143" s="1"/>
      <c r="HSR143" s="1"/>
      <c r="HSS143" s="1"/>
      <c r="HST143" s="1"/>
      <c r="HSU143" s="1"/>
      <c r="HSV143" s="1"/>
      <c r="HSW143" s="1"/>
      <c r="HSX143" s="1"/>
      <c r="HSY143" s="1"/>
      <c r="HSZ143" s="1"/>
      <c r="HTA143" s="1"/>
      <c r="HTB143" s="1"/>
      <c r="HTC143" s="1"/>
      <c r="HTD143" s="1"/>
      <c r="HTE143" s="1"/>
      <c r="HTF143" s="1"/>
      <c r="HTG143" s="1"/>
      <c r="HTH143" s="1"/>
      <c r="HTI143" s="1"/>
      <c r="HTJ143" s="1"/>
      <c r="HTK143" s="1"/>
      <c r="HTL143" s="1"/>
      <c r="HTM143" s="1"/>
      <c r="HTN143" s="1"/>
      <c r="HTO143" s="1"/>
      <c r="HTP143" s="1"/>
      <c r="HTQ143" s="1"/>
      <c r="HTR143" s="1"/>
      <c r="HTS143" s="1"/>
      <c r="HTT143" s="1"/>
      <c r="HTU143" s="1"/>
      <c r="HTV143" s="1"/>
      <c r="HTW143" s="1"/>
      <c r="HTX143" s="1"/>
      <c r="HTY143" s="1"/>
      <c r="HTZ143" s="1"/>
      <c r="HUA143" s="1"/>
      <c r="HUB143" s="1"/>
      <c r="HUC143" s="1"/>
      <c r="HUD143" s="1"/>
      <c r="HUE143" s="1"/>
      <c r="HUF143" s="1"/>
      <c r="HUG143" s="1"/>
      <c r="HUH143" s="1"/>
      <c r="HUI143" s="1"/>
      <c r="HUJ143" s="1"/>
      <c r="HUK143" s="1"/>
      <c r="HUL143" s="1"/>
      <c r="HUM143" s="1"/>
      <c r="HUN143" s="1"/>
      <c r="HUO143" s="1"/>
      <c r="HUP143" s="1"/>
      <c r="HUQ143" s="1"/>
      <c r="HUR143" s="1"/>
      <c r="HUS143" s="1"/>
      <c r="HUT143" s="1"/>
      <c r="HUU143" s="1"/>
      <c r="HUV143" s="1"/>
      <c r="HUW143" s="1"/>
      <c r="HUX143" s="1"/>
      <c r="HUY143" s="1"/>
      <c r="HUZ143" s="1"/>
      <c r="HVA143" s="1"/>
      <c r="HVB143" s="1"/>
      <c r="HVC143" s="1"/>
      <c r="HVD143" s="1"/>
      <c r="HVE143" s="1"/>
      <c r="HVF143" s="1"/>
      <c r="HVG143" s="1"/>
      <c r="HVH143" s="1"/>
      <c r="HVI143" s="1"/>
      <c r="HVJ143" s="1"/>
      <c r="HVK143" s="1"/>
      <c r="HVL143" s="1"/>
      <c r="HVM143" s="1"/>
      <c r="HVN143" s="1"/>
      <c r="HVO143" s="1"/>
      <c r="HVP143" s="1"/>
      <c r="HVQ143" s="1"/>
      <c r="HVR143" s="1"/>
      <c r="HVS143" s="1"/>
      <c r="HVT143" s="1"/>
      <c r="HVU143" s="1"/>
      <c r="HVV143" s="1"/>
      <c r="HVW143" s="1"/>
      <c r="HVX143" s="1"/>
      <c r="HVY143" s="1"/>
      <c r="HVZ143" s="1"/>
      <c r="HWA143" s="1"/>
      <c r="HWB143" s="1"/>
      <c r="HWC143" s="1"/>
      <c r="HWD143" s="1"/>
      <c r="HWE143" s="1"/>
      <c r="HWF143" s="1"/>
      <c r="HWG143" s="1"/>
      <c r="HWH143" s="1"/>
      <c r="HWI143" s="1"/>
      <c r="HWJ143" s="1"/>
      <c r="HWK143" s="1"/>
      <c r="HWL143" s="1"/>
      <c r="HWM143" s="1"/>
      <c r="HWN143" s="1"/>
      <c r="HWO143" s="1"/>
      <c r="HWP143" s="1"/>
      <c r="HWQ143" s="1"/>
      <c r="HWR143" s="1"/>
      <c r="HWS143" s="1"/>
      <c r="HWT143" s="1"/>
      <c r="HWU143" s="1"/>
      <c r="HWV143" s="1"/>
      <c r="HWW143" s="1"/>
      <c r="HWX143" s="1"/>
      <c r="HWY143" s="1"/>
      <c r="HWZ143" s="1"/>
      <c r="HXA143" s="1"/>
      <c r="HXB143" s="1"/>
      <c r="HXC143" s="1"/>
      <c r="HXD143" s="1"/>
      <c r="HXE143" s="1"/>
      <c r="HXF143" s="1"/>
      <c r="HXG143" s="1"/>
      <c r="HXH143" s="1"/>
      <c r="HXI143" s="1"/>
      <c r="HXJ143" s="1"/>
      <c r="HXK143" s="1"/>
      <c r="HXL143" s="1"/>
      <c r="HXM143" s="1"/>
      <c r="HXN143" s="1"/>
      <c r="HXO143" s="1"/>
      <c r="HXP143" s="1"/>
      <c r="HXQ143" s="1"/>
      <c r="HXR143" s="1"/>
      <c r="HXS143" s="1"/>
      <c r="HXT143" s="1"/>
      <c r="HXU143" s="1"/>
      <c r="HXV143" s="1"/>
      <c r="HXW143" s="1"/>
      <c r="HXX143" s="1"/>
      <c r="HXY143" s="1"/>
      <c r="HXZ143" s="1"/>
      <c r="HYA143" s="1"/>
      <c r="HYB143" s="1"/>
      <c r="HYC143" s="1"/>
      <c r="HYD143" s="1"/>
      <c r="HYE143" s="1"/>
      <c r="HYF143" s="1"/>
      <c r="HYG143" s="1"/>
      <c r="HYH143" s="1"/>
      <c r="HYI143" s="1"/>
      <c r="HYJ143" s="1"/>
      <c r="HYK143" s="1"/>
      <c r="HYL143" s="1"/>
      <c r="HYM143" s="1"/>
      <c r="HYN143" s="1"/>
      <c r="HYO143" s="1"/>
      <c r="HYP143" s="1"/>
      <c r="HYQ143" s="1"/>
      <c r="HYR143" s="1"/>
      <c r="HYS143" s="1"/>
      <c r="HYT143" s="1"/>
      <c r="HYU143" s="1"/>
      <c r="HYV143" s="1"/>
      <c r="HYW143" s="1"/>
      <c r="HYX143" s="1"/>
      <c r="HYY143" s="1"/>
      <c r="HYZ143" s="1"/>
      <c r="HZA143" s="1"/>
      <c r="HZB143" s="1"/>
      <c r="HZC143" s="1"/>
      <c r="HZD143" s="1"/>
      <c r="HZE143" s="1"/>
      <c r="HZF143" s="1"/>
      <c r="HZG143" s="1"/>
      <c r="HZH143" s="1"/>
      <c r="HZI143" s="1"/>
      <c r="HZJ143" s="1"/>
      <c r="HZK143" s="1"/>
      <c r="HZL143" s="1"/>
      <c r="HZM143" s="1"/>
      <c r="HZN143" s="1"/>
      <c r="HZO143" s="1"/>
      <c r="HZP143" s="1"/>
      <c r="HZQ143" s="1"/>
      <c r="HZR143" s="1"/>
      <c r="HZS143" s="1"/>
      <c r="HZT143" s="1"/>
      <c r="HZU143" s="1"/>
      <c r="HZV143" s="1"/>
      <c r="HZW143" s="1"/>
      <c r="HZX143" s="1"/>
      <c r="HZY143" s="1"/>
      <c r="HZZ143" s="1"/>
      <c r="IAA143" s="1"/>
      <c r="IAB143" s="1"/>
      <c r="IAC143" s="1"/>
      <c r="IAD143" s="1"/>
      <c r="IAE143" s="1"/>
      <c r="IAF143" s="1"/>
      <c r="IAG143" s="1"/>
      <c r="IAH143" s="1"/>
      <c r="IAI143" s="1"/>
      <c r="IAJ143" s="1"/>
      <c r="IAK143" s="1"/>
      <c r="IAL143" s="1"/>
      <c r="IAM143" s="1"/>
      <c r="IAN143" s="1"/>
      <c r="IAO143" s="1"/>
      <c r="IAP143" s="1"/>
      <c r="IAQ143" s="1"/>
      <c r="IAR143" s="1"/>
      <c r="IAS143" s="1"/>
      <c r="IAT143" s="1"/>
      <c r="IAU143" s="1"/>
      <c r="IAV143" s="1"/>
      <c r="IAW143" s="1"/>
      <c r="IAX143" s="1"/>
      <c r="IAY143" s="1"/>
      <c r="IAZ143" s="1"/>
      <c r="IBA143" s="1"/>
      <c r="IBB143" s="1"/>
      <c r="IBC143" s="1"/>
      <c r="IBD143" s="1"/>
      <c r="IBE143" s="1"/>
      <c r="IBF143" s="1"/>
      <c r="IBG143" s="1"/>
      <c r="IBH143" s="1"/>
      <c r="IBI143" s="1"/>
      <c r="IBJ143" s="1"/>
      <c r="IBK143" s="1"/>
      <c r="IBL143" s="1"/>
      <c r="IBM143" s="1"/>
      <c r="IBN143" s="1"/>
      <c r="IBO143" s="1"/>
      <c r="IBP143" s="1"/>
      <c r="IBQ143" s="1"/>
      <c r="IBR143" s="1"/>
      <c r="IBS143" s="1"/>
      <c r="IBT143" s="1"/>
      <c r="IBU143" s="1"/>
      <c r="IBV143" s="1"/>
      <c r="IBW143" s="1"/>
      <c r="IBX143" s="1"/>
      <c r="IBY143" s="1"/>
      <c r="IBZ143" s="1"/>
      <c r="ICA143" s="1"/>
      <c r="ICB143" s="1"/>
      <c r="ICC143" s="1"/>
      <c r="ICD143" s="1"/>
      <c r="ICE143" s="1"/>
      <c r="ICF143" s="1"/>
      <c r="ICG143" s="1"/>
      <c r="ICH143" s="1"/>
      <c r="ICI143" s="1"/>
      <c r="ICJ143" s="1"/>
      <c r="ICK143" s="1"/>
      <c r="ICL143" s="1"/>
      <c r="ICM143" s="1"/>
      <c r="ICN143" s="1"/>
      <c r="ICO143" s="1"/>
      <c r="ICP143" s="1"/>
      <c r="ICQ143" s="1"/>
      <c r="ICR143" s="1"/>
      <c r="ICS143" s="1"/>
      <c r="ICT143" s="1"/>
      <c r="ICU143" s="1"/>
      <c r="ICV143" s="1"/>
      <c r="ICW143" s="1"/>
      <c r="ICX143" s="1"/>
      <c r="ICY143" s="1"/>
      <c r="ICZ143" s="1"/>
      <c r="IDA143" s="1"/>
      <c r="IDB143" s="1"/>
      <c r="IDC143" s="1"/>
      <c r="IDD143" s="1"/>
      <c r="IDE143" s="1"/>
      <c r="IDF143" s="1"/>
      <c r="IDG143" s="1"/>
      <c r="IDH143" s="1"/>
      <c r="IDI143" s="1"/>
      <c r="IDJ143" s="1"/>
      <c r="IDK143" s="1"/>
      <c r="IDL143" s="1"/>
      <c r="IDM143" s="1"/>
      <c r="IDN143" s="1"/>
      <c r="IDO143" s="1"/>
      <c r="IDP143" s="1"/>
      <c r="IDQ143" s="1"/>
      <c r="IDR143" s="1"/>
      <c r="IDS143" s="1"/>
      <c r="IDT143" s="1"/>
      <c r="IDU143" s="1"/>
      <c r="IDV143" s="1"/>
      <c r="IDW143" s="1"/>
      <c r="IDX143" s="1"/>
      <c r="IDY143" s="1"/>
      <c r="IDZ143" s="1"/>
      <c r="IEA143" s="1"/>
      <c r="IEB143" s="1"/>
      <c r="IEC143" s="1"/>
      <c r="IED143" s="1"/>
      <c r="IEE143" s="1"/>
      <c r="IEF143" s="1"/>
      <c r="IEG143" s="1"/>
      <c r="IEH143" s="1"/>
      <c r="IEI143" s="1"/>
      <c r="IEJ143" s="1"/>
      <c r="IEK143" s="1"/>
      <c r="IEL143" s="1"/>
      <c r="IEM143" s="1"/>
      <c r="IEN143" s="1"/>
      <c r="IEO143" s="1"/>
      <c r="IEP143" s="1"/>
      <c r="IEQ143" s="1"/>
      <c r="IER143" s="1"/>
      <c r="IES143" s="1"/>
      <c r="IET143" s="1"/>
      <c r="IEU143" s="1"/>
      <c r="IEV143" s="1"/>
      <c r="IEW143" s="1"/>
      <c r="IEX143" s="1"/>
      <c r="IEY143" s="1"/>
      <c r="IEZ143" s="1"/>
      <c r="IFA143" s="1"/>
      <c r="IFB143" s="1"/>
      <c r="IFC143" s="1"/>
      <c r="IFD143" s="1"/>
      <c r="IFE143" s="1"/>
      <c r="IFF143" s="1"/>
      <c r="IFG143" s="1"/>
      <c r="IFH143" s="1"/>
      <c r="IFI143" s="1"/>
      <c r="IFJ143" s="1"/>
      <c r="IFK143" s="1"/>
      <c r="IFL143" s="1"/>
      <c r="IFM143" s="1"/>
      <c r="IFN143" s="1"/>
      <c r="IFO143" s="1"/>
      <c r="IFP143" s="1"/>
      <c r="IFQ143" s="1"/>
      <c r="IFR143" s="1"/>
      <c r="IFS143" s="1"/>
      <c r="IFT143" s="1"/>
      <c r="IFU143" s="1"/>
      <c r="IFV143" s="1"/>
      <c r="IFW143" s="1"/>
      <c r="IFX143" s="1"/>
      <c r="IFY143" s="1"/>
      <c r="IFZ143" s="1"/>
      <c r="IGA143" s="1"/>
      <c r="IGB143" s="1"/>
      <c r="IGC143" s="1"/>
      <c r="IGD143" s="1"/>
      <c r="IGE143" s="1"/>
      <c r="IGF143" s="1"/>
      <c r="IGG143" s="1"/>
      <c r="IGH143" s="1"/>
      <c r="IGI143" s="1"/>
      <c r="IGJ143" s="1"/>
      <c r="IGK143" s="1"/>
      <c r="IGL143" s="1"/>
      <c r="IGM143" s="1"/>
      <c r="IGN143" s="1"/>
      <c r="IGO143" s="1"/>
      <c r="IGP143" s="1"/>
      <c r="IGQ143" s="1"/>
      <c r="IGR143" s="1"/>
      <c r="IGS143" s="1"/>
      <c r="IGT143" s="1"/>
      <c r="IGU143" s="1"/>
      <c r="IGV143" s="1"/>
      <c r="IGW143" s="1"/>
      <c r="IGX143" s="1"/>
      <c r="IGY143" s="1"/>
      <c r="IGZ143" s="1"/>
      <c r="IHA143" s="1"/>
      <c r="IHB143" s="1"/>
      <c r="IHC143" s="1"/>
      <c r="IHD143" s="1"/>
      <c r="IHE143" s="1"/>
      <c r="IHF143" s="1"/>
      <c r="IHG143" s="1"/>
      <c r="IHH143" s="1"/>
      <c r="IHI143" s="1"/>
      <c r="IHJ143" s="1"/>
      <c r="IHK143" s="1"/>
      <c r="IHL143" s="1"/>
      <c r="IHM143" s="1"/>
      <c r="IHN143" s="1"/>
      <c r="IHO143" s="1"/>
      <c r="IHP143" s="1"/>
      <c r="IHQ143" s="1"/>
      <c r="IHR143" s="1"/>
      <c r="IHS143" s="1"/>
      <c r="IHT143" s="1"/>
      <c r="IHU143" s="1"/>
      <c r="IHV143" s="1"/>
      <c r="IHW143" s="1"/>
      <c r="IHX143" s="1"/>
      <c r="IHY143" s="1"/>
      <c r="IHZ143" s="1"/>
      <c r="IIA143" s="1"/>
      <c r="IIB143" s="1"/>
      <c r="IIC143" s="1"/>
      <c r="IID143" s="1"/>
      <c r="IIE143" s="1"/>
      <c r="IIF143" s="1"/>
      <c r="IIG143" s="1"/>
      <c r="IIH143" s="1"/>
      <c r="III143" s="1"/>
      <c r="IIJ143" s="1"/>
      <c r="IIK143" s="1"/>
      <c r="IIL143" s="1"/>
      <c r="IIM143" s="1"/>
      <c r="IIN143" s="1"/>
      <c r="IIO143" s="1"/>
      <c r="IIP143" s="1"/>
      <c r="IIQ143" s="1"/>
      <c r="IIR143" s="1"/>
      <c r="IIS143" s="1"/>
      <c r="IIT143" s="1"/>
      <c r="IIU143" s="1"/>
      <c r="IIV143" s="1"/>
      <c r="IIW143" s="1"/>
      <c r="IIX143" s="1"/>
      <c r="IIY143" s="1"/>
      <c r="IIZ143" s="1"/>
      <c r="IJA143" s="1"/>
      <c r="IJB143" s="1"/>
      <c r="IJC143" s="1"/>
      <c r="IJD143" s="1"/>
      <c r="IJE143" s="1"/>
      <c r="IJF143" s="1"/>
      <c r="IJG143" s="1"/>
      <c r="IJH143" s="1"/>
      <c r="IJI143" s="1"/>
      <c r="IJJ143" s="1"/>
      <c r="IJK143" s="1"/>
      <c r="IJL143" s="1"/>
      <c r="IJM143" s="1"/>
      <c r="IJN143" s="1"/>
      <c r="IJO143" s="1"/>
      <c r="IJP143" s="1"/>
      <c r="IJQ143" s="1"/>
      <c r="IJR143" s="1"/>
      <c r="IJS143" s="1"/>
      <c r="IJT143" s="1"/>
      <c r="IJU143" s="1"/>
      <c r="IJV143" s="1"/>
      <c r="IJW143" s="1"/>
      <c r="IJX143" s="1"/>
      <c r="IJY143" s="1"/>
      <c r="IJZ143" s="1"/>
      <c r="IKA143" s="1"/>
      <c r="IKB143" s="1"/>
      <c r="IKC143" s="1"/>
      <c r="IKD143" s="1"/>
      <c r="IKE143" s="1"/>
      <c r="IKF143" s="1"/>
      <c r="IKG143" s="1"/>
      <c r="IKH143" s="1"/>
      <c r="IKI143" s="1"/>
      <c r="IKJ143" s="1"/>
      <c r="IKK143" s="1"/>
      <c r="IKL143" s="1"/>
      <c r="IKM143" s="1"/>
      <c r="IKN143" s="1"/>
      <c r="IKO143" s="1"/>
      <c r="IKP143" s="1"/>
      <c r="IKQ143" s="1"/>
      <c r="IKR143" s="1"/>
      <c r="IKS143" s="1"/>
      <c r="IKT143" s="1"/>
      <c r="IKU143" s="1"/>
      <c r="IKV143" s="1"/>
      <c r="IKW143" s="1"/>
      <c r="IKX143" s="1"/>
      <c r="IKY143" s="1"/>
      <c r="IKZ143" s="1"/>
      <c r="ILA143" s="1"/>
      <c r="ILB143" s="1"/>
      <c r="ILC143" s="1"/>
      <c r="ILD143" s="1"/>
      <c r="ILE143" s="1"/>
      <c r="ILF143" s="1"/>
      <c r="ILG143" s="1"/>
      <c r="ILH143" s="1"/>
      <c r="ILI143" s="1"/>
      <c r="ILJ143" s="1"/>
      <c r="ILK143" s="1"/>
      <c r="ILL143" s="1"/>
      <c r="ILM143" s="1"/>
      <c r="ILN143" s="1"/>
      <c r="ILO143" s="1"/>
      <c r="ILP143" s="1"/>
      <c r="ILQ143" s="1"/>
      <c r="ILR143" s="1"/>
      <c r="ILS143" s="1"/>
      <c r="ILT143" s="1"/>
      <c r="ILU143" s="1"/>
      <c r="ILV143" s="1"/>
      <c r="ILW143" s="1"/>
      <c r="ILX143" s="1"/>
      <c r="ILY143" s="1"/>
      <c r="ILZ143" s="1"/>
      <c r="IMA143" s="1"/>
      <c r="IMB143" s="1"/>
      <c r="IMC143" s="1"/>
      <c r="IMD143" s="1"/>
      <c r="IME143" s="1"/>
      <c r="IMF143" s="1"/>
      <c r="IMG143" s="1"/>
      <c r="IMH143" s="1"/>
      <c r="IMI143" s="1"/>
      <c r="IMJ143" s="1"/>
      <c r="IMK143" s="1"/>
      <c r="IML143" s="1"/>
      <c r="IMM143" s="1"/>
      <c r="IMN143" s="1"/>
      <c r="IMO143" s="1"/>
      <c r="IMP143" s="1"/>
      <c r="IMQ143" s="1"/>
      <c r="IMR143" s="1"/>
      <c r="IMS143" s="1"/>
      <c r="IMT143" s="1"/>
      <c r="IMU143" s="1"/>
      <c r="IMV143" s="1"/>
      <c r="IMW143" s="1"/>
      <c r="IMX143" s="1"/>
      <c r="IMY143" s="1"/>
      <c r="IMZ143" s="1"/>
      <c r="INA143" s="1"/>
      <c r="INB143" s="1"/>
      <c r="INC143" s="1"/>
      <c r="IND143" s="1"/>
      <c r="INE143" s="1"/>
      <c r="INF143" s="1"/>
      <c r="ING143" s="1"/>
      <c r="INH143" s="1"/>
      <c r="INI143" s="1"/>
      <c r="INJ143" s="1"/>
      <c r="INK143" s="1"/>
      <c r="INL143" s="1"/>
      <c r="INM143" s="1"/>
      <c r="INN143" s="1"/>
      <c r="INO143" s="1"/>
      <c r="INP143" s="1"/>
      <c r="INQ143" s="1"/>
      <c r="INR143" s="1"/>
      <c r="INS143" s="1"/>
      <c r="INT143" s="1"/>
      <c r="INU143" s="1"/>
      <c r="INV143" s="1"/>
      <c r="INW143" s="1"/>
      <c r="INX143" s="1"/>
      <c r="INY143" s="1"/>
      <c r="INZ143" s="1"/>
      <c r="IOA143" s="1"/>
      <c r="IOB143" s="1"/>
      <c r="IOC143" s="1"/>
      <c r="IOD143" s="1"/>
      <c r="IOE143" s="1"/>
      <c r="IOF143" s="1"/>
      <c r="IOG143" s="1"/>
      <c r="IOH143" s="1"/>
      <c r="IOI143" s="1"/>
      <c r="IOJ143" s="1"/>
      <c r="IOK143" s="1"/>
      <c r="IOL143" s="1"/>
      <c r="IOM143" s="1"/>
      <c r="ION143" s="1"/>
      <c r="IOO143" s="1"/>
      <c r="IOP143" s="1"/>
      <c r="IOQ143" s="1"/>
      <c r="IOR143" s="1"/>
      <c r="IOS143" s="1"/>
      <c r="IOT143" s="1"/>
      <c r="IOU143" s="1"/>
      <c r="IOV143" s="1"/>
      <c r="IOW143" s="1"/>
      <c r="IOX143" s="1"/>
      <c r="IOY143" s="1"/>
      <c r="IOZ143" s="1"/>
      <c r="IPA143" s="1"/>
      <c r="IPB143" s="1"/>
      <c r="IPC143" s="1"/>
      <c r="IPD143" s="1"/>
      <c r="IPE143" s="1"/>
      <c r="IPF143" s="1"/>
      <c r="IPG143" s="1"/>
      <c r="IPH143" s="1"/>
      <c r="IPI143" s="1"/>
      <c r="IPJ143" s="1"/>
      <c r="IPK143" s="1"/>
      <c r="IPL143" s="1"/>
      <c r="IPM143" s="1"/>
      <c r="IPN143" s="1"/>
      <c r="IPO143" s="1"/>
      <c r="IPP143" s="1"/>
      <c r="IPQ143" s="1"/>
      <c r="IPR143" s="1"/>
      <c r="IPS143" s="1"/>
      <c r="IPT143" s="1"/>
      <c r="IPU143" s="1"/>
      <c r="IPV143" s="1"/>
      <c r="IPW143" s="1"/>
      <c r="IPX143" s="1"/>
      <c r="IPY143" s="1"/>
      <c r="IPZ143" s="1"/>
      <c r="IQA143" s="1"/>
      <c r="IQB143" s="1"/>
      <c r="IQC143" s="1"/>
      <c r="IQD143" s="1"/>
      <c r="IQE143" s="1"/>
      <c r="IQF143" s="1"/>
      <c r="IQG143" s="1"/>
      <c r="IQH143" s="1"/>
      <c r="IQI143" s="1"/>
      <c r="IQJ143" s="1"/>
      <c r="IQK143" s="1"/>
      <c r="IQL143" s="1"/>
      <c r="IQM143" s="1"/>
      <c r="IQN143" s="1"/>
      <c r="IQO143" s="1"/>
      <c r="IQP143" s="1"/>
      <c r="IQQ143" s="1"/>
      <c r="IQR143" s="1"/>
      <c r="IQS143" s="1"/>
      <c r="IQT143" s="1"/>
      <c r="IQU143" s="1"/>
      <c r="IQV143" s="1"/>
      <c r="IQW143" s="1"/>
      <c r="IQX143" s="1"/>
      <c r="IQY143" s="1"/>
      <c r="IQZ143" s="1"/>
      <c r="IRA143" s="1"/>
      <c r="IRB143" s="1"/>
      <c r="IRC143" s="1"/>
      <c r="IRD143" s="1"/>
      <c r="IRE143" s="1"/>
      <c r="IRF143" s="1"/>
      <c r="IRG143" s="1"/>
      <c r="IRH143" s="1"/>
      <c r="IRI143" s="1"/>
      <c r="IRJ143" s="1"/>
      <c r="IRK143" s="1"/>
      <c r="IRL143" s="1"/>
      <c r="IRM143" s="1"/>
      <c r="IRN143" s="1"/>
      <c r="IRO143" s="1"/>
      <c r="IRP143" s="1"/>
      <c r="IRQ143" s="1"/>
      <c r="IRR143" s="1"/>
      <c r="IRS143" s="1"/>
      <c r="IRT143" s="1"/>
      <c r="IRU143" s="1"/>
      <c r="IRV143" s="1"/>
      <c r="IRW143" s="1"/>
      <c r="IRX143" s="1"/>
      <c r="IRY143" s="1"/>
      <c r="IRZ143" s="1"/>
      <c r="ISA143" s="1"/>
      <c r="ISB143" s="1"/>
      <c r="ISC143" s="1"/>
      <c r="ISD143" s="1"/>
      <c r="ISE143" s="1"/>
      <c r="ISF143" s="1"/>
      <c r="ISG143" s="1"/>
      <c r="ISH143" s="1"/>
      <c r="ISI143" s="1"/>
      <c r="ISJ143" s="1"/>
      <c r="ISK143" s="1"/>
      <c r="ISL143" s="1"/>
      <c r="ISM143" s="1"/>
      <c r="ISN143" s="1"/>
      <c r="ISO143" s="1"/>
      <c r="ISP143" s="1"/>
      <c r="ISQ143" s="1"/>
      <c r="ISR143" s="1"/>
      <c r="ISS143" s="1"/>
      <c r="IST143" s="1"/>
      <c r="ISU143" s="1"/>
      <c r="ISV143" s="1"/>
      <c r="ISW143" s="1"/>
      <c r="ISX143" s="1"/>
      <c r="ISY143" s="1"/>
      <c r="ISZ143" s="1"/>
      <c r="ITA143" s="1"/>
      <c r="ITB143" s="1"/>
      <c r="ITC143" s="1"/>
      <c r="ITD143" s="1"/>
      <c r="ITE143" s="1"/>
      <c r="ITF143" s="1"/>
      <c r="ITG143" s="1"/>
      <c r="ITH143" s="1"/>
      <c r="ITI143" s="1"/>
      <c r="ITJ143" s="1"/>
      <c r="ITK143" s="1"/>
      <c r="ITL143" s="1"/>
      <c r="ITM143" s="1"/>
      <c r="ITN143" s="1"/>
      <c r="ITO143" s="1"/>
      <c r="ITP143" s="1"/>
      <c r="ITQ143" s="1"/>
      <c r="ITR143" s="1"/>
      <c r="ITS143" s="1"/>
      <c r="ITT143" s="1"/>
      <c r="ITU143" s="1"/>
      <c r="ITV143" s="1"/>
      <c r="ITW143" s="1"/>
      <c r="ITX143" s="1"/>
      <c r="ITY143" s="1"/>
      <c r="ITZ143" s="1"/>
      <c r="IUA143" s="1"/>
      <c r="IUB143" s="1"/>
      <c r="IUC143" s="1"/>
      <c r="IUD143" s="1"/>
      <c r="IUE143" s="1"/>
      <c r="IUF143" s="1"/>
      <c r="IUG143" s="1"/>
      <c r="IUH143" s="1"/>
      <c r="IUI143" s="1"/>
      <c r="IUJ143" s="1"/>
      <c r="IUK143" s="1"/>
      <c r="IUL143" s="1"/>
      <c r="IUM143" s="1"/>
      <c r="IUN143" s="1"/>
      <c r="IUO143" s="1"/>
      <c r="IUP143" s="1"/>
      <c r="IUQ143" s="1"/>
      <c r="IUR143" s="1"/>
      <c r="IUS143" s="1"/>
      <c r="IUT143" s="1"/>
      <c r="IUU143" s="1"/>
      <c r="IUV143" s="1"/>
      <c r="IUW143" s="1"/>
      <c r="IUX143" s="1"/>
      <c r="IUY143" s="1"/>
      <c r="IUZ143" s="1"/>
      <c r="IVA143" s="1"/>
      <c r="IVB143" s="1"/>
      <c r="IVC143" s="1"/>
      <c r="IVD143" s="1"/>
      <c r="IVE143" s="1"/>
      <c r="IVF143" s="1"/>
      <c r="IVG143" s="1"/>
      <c r="IVH143" s="1"/>
      <c r="IVI143" s="1"/>
      <c r="IVJ143" s="1"/>
      <c r="IVK143" s="1"/>
      <c r="IVL143" s="1"/>
      <c r="IVM143" s="1"/>
      <c r="IVN143" s="1"/>
      <c r="IVO143" s="1"/>
      <c r="IVP143" s="1"/>
      <c r="IVQ143" s="1"/>
      <c r="IVR143" s="1"/>
      <c r="IVS143" s="1"/>
      <c r="IVT143" s="1"/>
      <c r="IVU143" s="1"/>
      <c r="IVV143" s="1"/>
      <c r="IVW143" s="1"/>
      <c r="IVX143" s="1"/>
      <c r="IVY143" s="1"/>
      <c r="IVZ143" s="1"/>
      <c r="IWA143" s="1"/>
      <c r="IWB143" s="1"/>
      <c r="IWC143" s="1"/>
      <c r="IWD143" s="1"/>
      <c r="IWE143" s="1"/>
      <c r="IWF143" s="1"/>
      <c r="IWG143" s="1"/>
      <c r="IWH143" s="1"/>
      <c r="IWI143" s="1"/>
      <c r="IWJ143" s="1"/>
      <c r="IWK143" s="1"/>
      <c r="IWL143" s="1"/>
      <c r="IWM143" s="1"/>
      <c r="IWN143" s="1"/>
      <c r="IWO143" s="1"/>
      <c r="IWP143" s="1"/>
      <c r="IWQ143" s="1"/>
      <c r="IWR143" s="1"/>
      <c r="IWS143" s="1"/>
      <c r="IWT143" s="1"/>
      <c r="IWU143" s="1"/>
      <c r="IWV143" s="1"/>
      <c r="IWW143" s="1"/>
      <c r="IWX143" s="1"/>
      <c r="IWY143" s="1"/>
      <c r="IWZ143" s="1"/>
      <c r="IXA143" s="1"/>
      <c r="IXB143" s="1"/>
      <c r="IXC143" s="1"/>
      <c r="IXD143" s="1"/>
      <c r="IXE143" s="1"/>
      <c r="IXF143" s="1"/>
      <c r="IXG143" s="1"/>
      <c r="IXH143" s="1"/>
      <c r="IXI143" s="1"/>
      <c r="IXJ143" s="1"/>
      <c r="IXK143" s="1"/>
      <c r="IXL143" s="1"/>
      <c r="IXM143" s="1"/>
      <c r="IXN143" s="1"/>
      <c r="IXO143" s="1"/>
      <c r="IXP143" s="1"/>
      <c r="IXQ143" s="1"/>
      <c r="IXR143" s="1"/>
      <c r="IXS143" s="1"/>
      <c r="IXT143" s="1"/>
      <c r="IXU143" s="1"/>
      <c r="IXV143" s="1"/>
      <c r="IXW143" s="1"/>
      <c r="IXX143" s="1"/>
      <c r="IXY143" s="1"/>
      <c r="IXZ143" s="1"/>
      <c r="IYA143" s="1"/>
      <c r="IYB143" s="1"/>
      <c r="IYC143" s="1"/>
      <c r="IYD143" s="1"/>
      <c r="IYE143" s="1"/>
      <c r="IYF143" s="1"/>
      <c r="IYG143" s="1"/>
      <c r="IYH143" s="1"/>
      <c r="IYI143" s="1"/>
      <c r="IYJ143" s="1"/>
      <c r="IYK143" s="1"/>
      <c r="IYL143" s="1"/>
      <c r="IYM143" s="1"/>
      <c r="IYN143" s="1"/>
      <c r="IYO143" s="1"/>
      <c r="IYP143" s="1"/>
      <c r="IYQ143" s="1"/>
      <c r="IYR143" s="1"/>
      <c r="IYS143" s="1"/>
      <c r="IYT143" s="1"/>
      <c r="IYU143" s="1"/>
      <c r="IYV143" s="1"/>
      <c r="IYW143" s="1"/>
      <c r="IYX143" s="1"/>
      <c r="IYY143" s="1"/>
      <c r="IYZ143" s="1"/>
      <c r="IZA143" s="1"/>
      <c r="IZB143" s="1"/>
      <c r="IZC143" s="1"/>
      <c r="IZD143" s="1"/>
      <c r="IZE143" s="1"/>
      <c r="IZF143" s="1"/>
      <c r="IZG143" s="1"/>
      <c r="IZH143" s="1"/>
      <c r="IZI143" s="1"/>
      <c r="IZJ143" s="1"/>
      <c r="IZK143" s="1"/>
      <c r="IZL143" s="1"/>
      <c r="IZM143" s="1"/>
      <c r="IZN143" s="1"/>
      <c r="IZO143" s="1"/>
      <c r="IZP143" s="1"/>
      <c r="IZQ143" s="1"/>
      <c r="IZR143" s="1"/>
      <c r="IZS143" s="1"/>
      <c r="IZT143" s="1"/>
      <c r="IZU143" s="1"/>
      <c r="IZV143" s="1"/>
      <c r="IZW143" s="1"/>
      <c r="IZX143" s="1"/>
      <c r="IZY143" s="1"/>
      <c r="IZZ143" s="1"/>
      <c r="JAA143" s="1"/>
      <c r="JAB143" s="1"/>
      <c r="JAC143" s="1"/>
      <c r="JAD143" s="1"/>
      <c r="JAE143" s="1"/>
      <c r="JAF143" s="1"/>
      <c r="JAG143" s="1"/>
      <c r="JAH143" s="1"/>
      <c r="JAI143" s="1"/>
      <c r="JAJ143" s="1"/>
      <c r="JAK143" s="1"/>
      <c r="JAL143" s="1"/>
      <c r="JAM143" s="1"/>
      <c r="JAN143" s="1"/>
      <c r="JAO143" s="1"/>
      <c r="JAP143" s="1"/>
      <c r="JAQ143" s="1"/>
      <c r="JAR143" s="1"/>
      <c r="JAS143" s="1"/>
      <c r="JAT143" s="1"/>
      <c r="JAU143" s="1"/>
      <c r="JAV143" s="1"/>
      <c r="JAW143" s="1"/>
      <c r="JAX143" s="1"/>
      <c r="JAY143" s="1"/>
      <c r="JAZ143" s="1"/>
      <c r="JBA143" s="1"/>
      <c r="JBB143" s="1"/>
      <c r="JBC143" s="1"/>
      <c r="JBD143" s="1"/>
      <c r="JBE143" s="1"/>
      <c r="JBF143" s="1"/>
      <c r="JBG143" s="1"/>
      <c r="JBH143" s="1"/>
      <c r="JBI143" s="1"/>
      <c r="JBJ143" s="1"/>
      <c r="JBK143" s="1"/>
      <c r="JBL143" s="1"/>
      <c r="JBM143" s="1"/>
      <c r="JBN143" s="1"/>
      <c r="JBO143" s="1"/>
      <c r="JBP143" s="1"/>
      <c r="JBQ143" s="1"/>
      <c r="JBR143" s="1"/>
      <c r="JBS143" s="1"/>
      <c r="JBT143" s="1"/>
      <c r="JBU143" s="1"/>
      <c r="JBV143" s="1"/>
      <c r="JBW143" s="1"/>
      <c r="JBX143" s="1"/>
      <c r="JBY143" s="1"/>
      <c r="JBZ143" s="1"/>
      <c r="JCA143" s="1"/>
      <c r="JCB143" s="1"/>
      <c r="JCC143" s="1"/>
      <c r="JCD143" s="1"/>
      <c r="JCE143" s="1"/>
      <c r="JCF143" s="1"/>
      <c r="JCG143" s="1"/>
      <c r="JCH143" s="1"/>
      <c r="JCI143" s="1"/>
      <c r="JCJ143" s="1"/>
      <c r="JCK143" s="1"/>
      <c r="JCL143" s="1"/>
      <c r="JCM143" s="1"/>
      <c r="JCN143" s="1"/>
      <c r="JCO143" s="1"/>
      <c r="JCP143" s="1"/>
      <c r="JCQ143" s="1"/>
      <c r="JCR143" s="1"/>
      <c r="JCS143" s="1"/>
      <c r="JCT143" s="1"/>
      <c r="JCU143" s="1"/>
      <c r="JCV143" s="1"/>
      <c r="JCW143" s="1"/>
      <c r="JCX143" s="1"/>
      <c r="JCY143" s="1"/>
      <c r="JCZ143" s="1"/>
      <c r="JDA143" s="1"/>
      <c r="JDB143" s="1"/>
      <c r="JDC143" s="1"/>
      <c r="JDD143" s="1"/>
      <c r="JDE143" s="1"/>
      <c r="JDF143" s="1"/>
      <c r="JDG143" s="1"/>
      <c r="JDH143" s="1"/>
      <c r="JDI143" s="1"/>
      <c r="JDJ143" s="1"/>
      <c r="JDK143" s="1"/>
      <c r="JDL143" s="1"/>
      <c r="JDM143" s="1"/>
      <c r="JDN143" s="1"/>
      <c r="JDO143" s="1"/>
      <c r="JDP143" s="1"/>
      <c r="JDQ143" s="1"/>
      <c r="JDR143" s="1"/>
      <c r="JDS143" s="1"/>
      <c r="JDT143" s="1"/>
      <c r="JDU143" s="1"/>
      <c r="JDV143" s="1"/>
      <c r="JDW143" s="1"/>
      <c r="JDX143" s="1"/>
      <c r="JDY143" s="1"/>
      <c r="JDZ143" s="1"/>
      <c r="JEA143" s="1"/>
      <c r="JEB143" s="1"/>
      <c r="JEC143" s="1"/>
      <c r="JED143" s="1"/>
      <c r="JEE143" s="1"/>
      <c r="JEF143" s="1"/>
      <c r="JEG143" s="1"/>
      <c r="JEH143" s="1"/>
      <c r="JEI143" s="1"/>
      <c r="JEJ143" s="1"/>
      <c r="JEK143" s="1"/>
      <c r="JEL143" s="1"/>
      <c r="JEM143" s="1"/>
      <c r="JEN143" s="1"/>
      <c r="JEO143" s="1"/>
      <c r="JEP143" s="1"/>
      <c r="JEQ143" s="1"/>
      <c r="JER143" s="1"/>
      <c r="JES143" s="1"/>
      <c r="JET143" s="1"/>
      <c r="JEU143" s="1"/>
      <c r="JEV143" s="1"/>
      <c r="JEW143" s="1"/>
      <c r="JEX143" s="1"/>
      <c r="JEY143" s="1"/>
      <c r="JEZ143" s="1"/>
      <c r="JFA143" s="1"/>
      <c r="JFB143" s="1"/>
      <c r="JFC143" s="1"/>
      <c r="JFD143" s="1"/>
      <c r="JFE143" s="1"/>
      <c r="JFF143" s="1"/>
      <c r="JFG143" s="1"/>
      <c r="JFH143" s="1"/>
      <c r="JFI143" s="1"/>
      <c r="JFJ143" s="1"/>
      <c r="JFK143" s="1"/>
      <c r="JFL143" s="1"/>
      <c r="JFM143" s="1"/>
      <c r="JFN143" s="1"/>
      <c r="JFO143" s="1"/>
      <c r="JFP143" s="1"/>
      <c r="JFQ143" s="1"/>
      <c r="JFR143" s="1"/>
      <c r="JFS143" s="1"/>
      <c r="JFT143" s="1"/>
      <c r="JFU143" s="1"/>
      <c r="JFV143" s="1"/>
      <c r="JFW143" s="1"/>
      <c r="JFX143" s="1"/>
      <c r="JFY143" s="1"/>
      <c r="JFZ143" s="1"/>
      <c r="JGA143" s="1"/>
      <c r="JGB143" s="1"/>
      <c r="JGC143" s="1"/>
      <c r="JGD143" s="1"/>
      <c r="JGE143" s="1"/>
      <c r="JGF143" s="1"/>
      <c r="JGG143" s="1"/>
      <c r="JGH143" s="1"/>
      <c r="JGI143" s="1"/>
      <c r="JGJ143" s="1"/>
      <c r="JGK143" s="1"/>
      <c r="JGL143" s="1"/>
      <c r="JGM143" s="1"/>
      <c r="JGN143" s="1"/>
      <c r="JGO143" s="1"/>
      <c r="JGP143" s="1"/>
      <c r="JGQ143" s="1"/>
      <c r="JGR143" s="1"/>
      <c r="JGS143" s="1"/>
      <c r="JGT143" s="1"/>
      <c r="JGU143" s="1"/>
      <c r="JGV143" s="1"/>
      <c r="JGW143" s="1"/>
      <c r="JGX143" s="1"/>
      <c r="JGY143" s="1"/>
      <c r="JGZ143" s="1"/>
      <c r="JHA143" s="1"/>
      <c r="JHB143" s="1"/>
      <c r="JHC143" s="1"/>
      <c r="JHD143" s="1"/>
      <c r="JHE143" s="1"/>
      <c r="JHF143" s="1"/>
      <c r="JHG143" s="1"/>
      <c r="JHH143" s="1"/>
      <c r="JHI143" s="1"/>
      <c r="JHJ143" s="1"/>
      <c r="JHK143" s="1"/>
      <c r="JHL143" s="1"/>
      <c r="JHM143" s="1"/>
      <c r="JHN143" s="1"/>
      <c r="JHO143" s="1"/>
      <c r="JHP143" s="1"/>
      <c r="JHQ143" s="1"/>
      <c r="JHR143" s="1"/>
      <c r="JHS143" s="1"/>
      <c r="JHT143" s="1"/>
      <c r="JHU143" s="1"/>
      <c r="JHV143" s="1"/>
      <c r="JHW143" s="1"/>
      <c r="JHX143" s="1"/>
      <c r="JHY143" s="1"/>
      <c r="JHZ143" s="1"/>
      <c r="JIA143" s="1"/>
      <c r="JIB143" s="1"/>
      <c r="JIC143" s="1"/>
      <c r="JID143" s="1"/>
      <c r="JIE143" s="1"/>
      <c r="JIF143" s="1"/>
      <c r="JIG143" s="1"/>
      <c r="JIH143" s="1"/>
      <c r="JII143" s="1"/>
      <c r="JIJ143" s="1"/>
      <c r="JIK143" s="1"/>
      <c r="JIL143" s="1"/>
      <c r="JIM143" s="1"/>
      <c r="JIN143" s="1"/>
      <c r="JIO143" s="1"/>
      <c r="JIP143" s="1"/>
      <c r="JIQ143" s="1"/>
      <c r="JIR143" s="1"/>
      <c r="JIS143" s="1"/>
      <c r="JIT143" s="1"/>
      <c r="JIU143" s="1"/>
      <c r="JIV143" s="1"/>
      <c r="JIW143" s="1"/>
      <c r="JIX143" s="1"/>
      <c r="JIY143" s="1"/>
      <c r="JIZ143" s="1"/>
      <c r="JJA143" s="1"/>
      <c r="JJB143" s="1"/>
      <c r="JJC143" s="1"/>
      <c r="JJD143" s="1"/>
      <c r="JJE143" s="1"/>
      <c r="JJF143" s="1"/>
      <c r="JJG143" s="1"/>
      <c r="JJH143" s="1"/>
      <c r="JJI143" s="1"/>
      <c r="JJJ143" s="1"/>
      <c r="JJK143" s="1"/>
      <c r="JJL143" s="1"/>
      <c r="JJM143" s="1"/>
      <c r="JJN143" s="1"/>
      <c r="JJO143" s="1"/>
      <c r="JJP143" s="1"/>
      <c r="JJQ143" s="1"/>
      <c r="JJR143" s="1"/>
      <c r="JJS143" s="1"/>
      <c r="JJT143" s="1"/>
      <c r="JJU143" s="1"/>
      <c r="JJV143" s="1"/>
      <c r="JJW143" s="1"/>
      <c r="JJX143" s="1"/>
      <c r="JJY143" s="1"/>
      <c r="JJZ143" s="1"/>
      <c r="JKA143" s="1"/>
      <c r="JKB143" s="1"/>
      <c r="JKC143" s="1"/>
      <c r="JKD143" s="1"/>
      <c r="JKE143" s="1"/>
      <c r="JKF143" s="1"/>
      <c r="JKG143" s="1"/>
      <c r="JKH143" s="1"/>
      <c r="JKI143" s="1"/>
      <c r="JKJ143" s="1"/>
      <c r="JKK143" s="1"/>
      <c r="JKL143" s="1"/>
      <c r="JKM143" s="1"/>
      <c r="JKN143" s="1"/>
      <c r="JKO143" s="1"/>
      <c r="JKP143" s="1"/>
      <c r="JKQ143" s="1"/>
      <c r="JKR143" s="1"/>
      <c r="JKS143" s="1"/>
      <c r="JKT143" s="1"/>
      <c r="JKU143" s="1"/>
      <c r="JKV143" s="1"/>
      <c r="JKW143" s="1"/>
      <c r="JKX143" s="1"/>
      <c r="JKY143" s="1"/>
      <c r="JKZ143" s="1"/>
      <c r="JLA143" s="1"/>
      <c r="JLB143" s="1"/>
      <c r="JLC143" s="1"/>
      <c r="JLD143" s="1"/>
      <c r="JLE143" s="1"/>
      <c r="JLF143" s="1"/>
      <c r="JLG143" s="1"/>
      <c r="JLH143" s="1"/>
      <c r="JLI143" s="1"/>
      <c r="JLJ143" s="1"/>
      <c r="JLK143" s="1"/>
      <c r="JLL143" s="1"/>
      <c r="JLM143" s="1"/>
      <c r="JLN143" s="1"/>
      <c r="JLO143" s="1"/>
      <c r="JLP143" s="1"/>
      <c r="JLQ143" s="1"/>
      <c r="JLR143" s="1"/>
      <c r="JLS143" s="1"/>
      <c r="JLT143" s="1"/>
      <c r="JLU143" s="1"/>
      <c r="JLV143" s="1"/>
      <c r="JLW143" s="1"/>
      <c r="JLX143" s="1"/>
      <c r="JLY143" s="1"/>
      <c r="JLZ143" s="1"/>
      <c r="JMA143" s="1"/>
      <c r="JMB143" s="1"/>
      <c r="JMC143" s="1"/>
      <c r="JMD143" s="1"/>
      <c r="JME143" s="1"/>
      <c r="JMF143" s="1"/>
      <c r="JMG143" s="1"/>
      <c r="JMH143" s="1"/>
      <c r="JMI143" s="1"/>
      <c r="JMJ143" s="1"/>
      <c r="JMK143" s="1"/>
      <c r="JML143" s="1"/>
      <c r="JMM143" s="1"/>
      <c r="JMN143" s="1"/>
      <c r="JMO143" s="1"/>
      <c r="JMP143" s="1"/>
      <c r="JMQ143" s="1"/>
      <c r="JMR143" s="1"/>
      <c r="JMS143" s="1"/>
      <c r="JMT143" s="1"/>
      <c r="JMU143" s="1"/>
      <c r="JMV143" s="1"/>
      <c r="JMW143" s="1"/>
      <c r="JMX143" s="1"/>
      <c r="JMY143" s="1"/>
      <c r="JMZ143" s="1"/>
      <c r="JNA143" s="1"/>
      <c r="JNB143" s="1"/>
      <c r="JNC143" s="1"/>
      <c r="JND143" s="1"/>
      <c r="JNE143" s="1"/>
      <c r="JNF143" s="1"/>
      <c r="JNG143" s="1"/>
      <c r="JNH143" s="1"/>
      <c r="JNI143" s="1"/>
      <c r="JNJ143" s="1"/>
      <c r="JNK143" s="1"/>
      <c r="JNL143" s="1"/>
      <c r="JNM143" s="1"/>
      <c r="JNN143" s="1"/>
      <c r="JNO143" s="1"/>
      <c r="JNP143" s="1"/>
      <c r="JNQ143" s="1"/>
      <c r="JNR143" s="1"/>
      <c r="JNS143" s="1"/>
      <c r="JNT143" s="1"/>
      <c r="JNU143" s="1"/>
      <c r="JNV143" s="1"/>
      <c r="JNW143" s="1"/>
      <c r="JNX143" s="1"/>
      <c r="JNY143" s="1"/>
      <c r="JNZ143" s="1"/>
      <c r="JOA143" s="1"/>
      <c r="JOB143" s="1"/>
      <c r="JOC143" s="1"/>
      <c r="JOD143" s="1"/>
      <c r="JOE143" s="1"/>
      <c r="JOF143" s="1"/>
      <c r="JOG143" s="1"/>
      <c r="JOH143" s="1"/>
      <c r="JOI143" s="1"/>
      <c r="JOJ143" s="1"/>
      <c r="JOK143" s="1"/>
      <c r="JOL143" s="1"/>
      <c r="JOM143" s="1"/>
      <c r="JON143" s="1"/>
      <c r="JOO143" s="1"/>
      <c r="JOP143" s="1"/>
      <c r="JOQ143" s="1"/>
      <c r="JOR143" s="1"/>
      <c r="JOS143" s="1"/>
      <c r="JOT143" s="1"/>
      <c r="JOU143" s="1"/>
      <c r="JOV143" s="1"/>
      <c r="JOW143" s="1"/>
      <c r="JOX143" s="1"/>
      <c r="JOY143" s="1"/>
      <c r="JOZ143" s="1"/>
      <c r="JPA143" s="1"/>
      <c r="JPB143" s="1"/>
      <c r="JPC143" s="1"/>
      <c r="JPD143" s="1"/>
      <c r="JPE143" s="1"/>
      <c r="JPF143" s="1"/>
      <c r="JPG143" s="1"/>
      <c r="JPH143" s="1"/>
      <c r="JPI143" s="1"/>
      <c r="JPJ143" s="1"/>
      <c r="JPK143" s="1"/>
      <c r="JPL143" s="1"/>
      <c r="JPM143" s="1"/>
      <c r="JPN143" s="1"/>
      <c r="JPO143" s="1"/>
      <c r="JPP143" s="1"/>
      <c r="JPQ143" s="1"/>
      <c r="JPR143" s="1"/>
      <c r="JPS143" s="1"/>
      <c r="JPT143" s="1"/>
      <c r="JPU143" s="1"/>
      <c r="JPV143" s="1"/>
      <c r="JPW143" s="1"/>
      <c r="JPX143" s="1"/>
      <c r="JPY143" s="1"/>
      <c r="JPZ143" s="1"/>
      <c r="JQA143" s="1"/>
      <c r="JQB143" s="1"/>
      <c r="JQC143" s="1"/>
      <c r="JQD143" s="1"/>
      <c r="JQE143" s="1"/>
      <c r="JQF143" s="1"/>
      <c r="JQG143" s="1"/>
      <c r="JQH143" s="1"/>
      <c r="JQI143" s="1"/>
      <c r="JQJ143" s="1"/>
      <c r="JQK143" s="1"/>
      <c r="JQL143" s="1"/>
      <c r="JQM143" s="1"/>
      <c r="JQN143" s="1"/>
      <c r="JQO143" s="1"/>
      <c r="JQP143" s="1"/>
      <c r="JQQ143" s="1"/>
      <c r="JQR143" s="1"/>
      <c r="JQS143" s="1"/>
      <c r="JQT143" s="1"/>
      <c r="JQU143" s="1"/>
      <c r="JQV143" s="1"/>
      <c r="JQW143" s="1"/>
      <c r="JQX143" s="1"/>
      <c r="JQY143" s="1"/>
      <c r="JQZ143" s="1"/>
      <c r="JRA143" s="1"/>
      <c r="JRB143" s="1"/>
      <c r="JRC143" s="1"/>
      <c r="JRD143" s="1"/>
      <c r="JRE143" s="1"/>
      <c r="JRF143" s="1"/>
      <c r="JRG143" s="1"/>
      <c r="JRH143" s="1"/>
      <c r="JRI143" s="1"/>
      <c r="JRJ143" s="1"/>
      <c r="JRK143" s="1"/>
      <c r="JRL143" s="1"/>
      <c r="JRM143" s="1"/>
      <c r="JRN143" s="1"/>
      <c r="JRO143" s="1"/>
      <c r="JRP143" s="1"/>
      <c r="JRQ143" s="1"/>
      <c r="JRR143" s="1"/>
      <c r="JRS143" s="1"/>
      <c r="JRT143" s="1"/>
      <c r="JRU143" s="1"/>
      <c r="JRV143" s="1"/>
      <c r="JRW143" s="1"/>
      <c r="JRX143" s="1"/>
      <c r="JRY143" s="1"/>
      <c r="JRZ143" s="1"/>
      <c r="JSA143" s="1"/>
      <c r="JSB143" s="1"/>
      <c r="JSC143" s="1"/>
      <c r="JSD143" s="1"/>
      <c r="JSE143" s="1"/>
      <c r="JSF143" s="1"/>
      <c r="JSG143" s="1"/>
      <c r="JSH143" s="1"/>
      <c r="JSI143" s="1"/>
      <c r="JSJ143" s="1"/>
      <c r="JSK143" s="1"/>
      <c r="JSL143" s="1"/>
      <c r="JSM143" s="1"/>
      <c r="JSN143" s="1"/>
      <c r="JSO143" s="1"/>
      <c r="JSP143" s="1"/>
      <c r="JSQ143" s="1"/>
      <c r="JSR143" s="1"/>
      <c r="JSS143" s="1"/>
      <c r="JST143" s="1"/>
      <c r="JSU143" s="1"/>
      <c r="JSV143" s="1"/>
      <c r="JSW143" s="1"/>
      <c r="JSX143" s="1"/>
      <c r="JSY143" s="1"/>
      <c r="JSZ143" s="1"/>
      <c r="JTA143" s="1"/>
      <c r="JTB143" s="1"/>
      <c r="JTC143" s="1"/>
      <c r="JTD143" s="1"/>
      <c r="JTE143" s="1"/>
      <c r="JTF143" s="1"/>
      <c r="JTG143" s="1"/>
      <c r="JTH143" s="1"/>
      <c r="JTI143" s="1"/>
      <c r="JTJ143" s="1"/>
      <c r="JTK143" s="1"/>
      <c r="JTL143" s="1"/>
      <c r="JTM143" s="1"/>
      <c r="JTN143" s="1"/>
      <c r="JTO143" s="1"/>
      <c r="JTP143" s="1"/>
      <c r="JTQ143" s="1"/>
      <c r="JTR143" s="1"/>
      <c r="JTS143" s="1"/>
      <c r="JTT143" s="1"/>
      <c r="JTU143" s="1"/>
      <c r="JTV143" s="1"/>
      <c r="JTW143" s="1"/>
      <c r="JTX143" s="1"/>
      <c r="JTY143" s="1"/>
      <c r="JTZ143" s="1"/>
      <c r="JUA143" s="1"/>
      <c r="JUB143" s="1"/>
      <c r="JUC143" s="1"/>
      <c r="JUD143" s="1"/>
      <c r="JUE143" s="1"/>
      <c r="JUF143" s="1"/>
      <c r="JUG143" s="1"/>
      <c r="JUH143" s="1"/>
      <c r="JUI143" s="1"/>
      <c r="JUJ143" s="1"/>
      <c r="JUK143" s="1"/>
      <c r="JUL143" s="1"/>
      <c r="JUM143" s="1"/>
      <c r="JUN143" s="1"/>
      <c r="JUO143" s="1"/>
      <c r="JUP143" s="1"/>
      <c r="JUQ143" s="1"/>
      <c r="JUR143" s="1"/>
      <c r="JUS143" s="1"/>
      <c r="JUT143" s="1"/>
      <c r="JUU143" s="1"/>
      <c r="JUV143" s="1"/>
      <c r="JUW143" s="1"/>
      <c r="JUX143" s="1"/>
      <c r="JUY143" s="1"/>
      <c r="JUZ143" s="1"/>
      <c r="JVA143" s="1"/>
      <c r="JVB143" s="1"/>
      <c r="JVC143" s="1"/>
      <c r="JVD143" s="1"/>
      <c r="JVE143" s="1"/>
      <c r="JVF143" s="1"/>
      <c r="JVG143" s="1"/>
      <c r="JVH143" s="1"/>
      <c r="JVI143" s="1"/>
      <c r="JVJ143" s="1"/>
      <c r="JVK143" s="1"/>
      <c r="JVL143" s="1"/>
      <c r="JVM143" s="1"/>
      <c r="JVN143" s="1"/>
      <c r="JVO143" s="1"/>
      <c r="JVP143" s="1"/>
      <c r="JVQ143" s="1"/>
      <c r="JVR143" s="1"/>
      <c r="JVS143" s="1"/>
      <c r="JVT143" s="1"/>
      <c r="JVU143" s="1"/>
      <c r="JVV143" s="1"/>
      <c r="JVW143" s="1"/>
      <c r="JVX143" s="1"/>
      <c r="JVY143" s="1"/>
      <c r="JVZ143" s="1"/>
      <c r="JWA143" s="1"/>
      <c r="JWB143" s="1"/>
      <c r="JWC143" s="1"/>
      <c r="JWD143" s="1"/>
      <c r="JWE143" s="1"/>
      <c r="JWF143" s="1"/>
      <c r="JWG143" s="1"/>
      <c r="JWH143" s="1"/>
      <c r="JWI143" s="1"/>
      <c r="JWJ143" s="1"/>
      <c r="JWK143" s="1"/>
      <c r="JWL143" s="1"/>
      <c r="JWM143" s="1"/>
      <c r="JWN143" s="1"/>
      <c r="JWO143" s="1"/>
      <c r="JWP143" s="1"/>
      <c r="JWQ143" s="1"/>
      <c r="JWR143" s="1"/>
      <c r="JWS143" s="1"/>
      <c r="JWT143" s="1"/>
      <c r="JWU143" s="1"/>
      <c r="JWV143" s="1"/>
      <c r="JWW143" s="1"/>
      <c r="JWX143" s="1"/>
      <c r="JWY143" s="1"/>
      <c r="JWZ143" s="1"/>
      <c r="JXA143" s="1"/>
      <c r="JXB143" s="1"/>
      <c r="JXC143" s="1"/>
      <c r="JXD143" s="1"/>
      <c r="JXE143" s="1"/>
      <c r="JXF143" s="1"/>
      <c r="JXG143" s="1"/>
      <c r="JXH143" s="1"/>
      <c r="JXI143" s="1"/>
      <c r="JXJ143" s="1"/>
      <c r="JXK143" s="1"/>
      <c r="JXL143" s="1"/>
      <c r="JXM143" s="1"/>
      <c r="JXN143" s="1"/>
      <c r="JXO143" s="1"/>
      <c r="JXP143" s="1"/>
      <c r="JXQ143" s="1"/>
      <c r="JXR143" s="1"/>
      <c r="JXS143" s="1"/>
      <c r="JXT143" s="1"/>
      <c r="JXU143" s="1"/>
      <c r="JXV143" s="1"/>
      <c r="JXW143" s="1"/>
      <c r="JXX143" s="1"/>
      <c r="JXY143" s="1"/>
      <c r="JXZ143" s="1"/>
      <c r="JYA143" s="1"/>
      <c r="JYB143" s="1"/>
      <c r="JYC143" s="1"/>
      <c r="JYD143" s="1"/>
      <c r="JYE143" s="1"/>
      <c r="JYF143" s="1"/>
      <c r="JYG143" s="1"/>
      <c r="JYH143" s="1"/>
      <c r="JYI143" s="1"/>
      <c r="JYJ143" s="1"/>
      <c r="JYK143" s="1"/>
      <c r="JYL143" s="1"/>
      <c r="JYM143" s="1"/>
      <c r="JYN143" s="1"/>
      <c r="JYO143" s="1"/>
      <c r="JYP143" s="1"/>
      <c r="JYQ143" s="1"/>
      <c r="JYR143" s="1"/>
      <c r="JYS143" s="1"/>
      <c r="JYT143" s="1"/>
      <c r="JYU143" s="1"/>
      <c r="JYV143" s="1"/>
      <c r="JYW143" s="1"/>
      <c r="JYX143" s="1"/>
      <c r="JYY143" s="1"/>
      <c r="JYZ143" s="1"/>
      <c r="JZA143" s="1"/>
      <c r="JZB143" s="1"/>
      <c r="JZC143" s="1"/>
      <c r="JZD143" s="1"/>
      <c r="JZE143" s="1"/>
      <c r="JZF143" s="1"/>
      <c r="JZG143" s="1"/>
      <c r="JZH143" s="1"/>
      <c r="JZI143" s="1"/>
      <c r="JZJ143" s="1"/>
      <c r="JZK143" s="1"/>
      <c r="JZL143" s="1"/>
      <c r="JZM143" s="1"/>
      <c r="JZN143" s="1"/>
      <c r="JZO143" s="1"/>
      <c r="JZP143" s="1"/>
      <c r="JZQ143" s="1"/>
      <c r="JZR143" s="1"/>
      <c r="JZS143" s="1"/>
      <c r="JZT143" s="1"/>
      <c r="JZU143" s="1"/>
      <c r="JZV143" s="1"/>
      <c r="JZW143" s="1"/>
      <c r="JZX143" s="1"/>
      <c r="JZY143" s="1"/>
      <c r="JZZ143" s="1"/>
      <c r="KAA143" s="1"/>
      <c r="KAB143" s="1"/>
      <c r="KAC143" s="1"/>
      <c r="KAD143" s="1"/>
      <c r="KAE143" s="1"/>
      <c r="KAF143" s="1"/>
      <c r="KAG143" s="1"/>
      <c r="KAH143" s="1"/>
      <c r="KAI143" s="1"/>
      <c r="KAJ143" s="1"/>
      <c r="KAK143" s="1"/>
      <c r="KAL143" s="1"/>
      <c r="KAM143" s="1"/>
      <c r="KAN143" s="1"/>
      <c r="KAO143" s="1"/>
      <c r="KAP143" s="1"/>
      <c r="KAQ143" s="1"/>
      <c r="KAR143" s="1"/>
      <c r="KAS143" s="1"/>
      <c r="KAT143" s="1"/>
      <c r="KAU143" s="1"/>
      <c r="KAV143" s="1"/>
      <c r="KAW143" s="1"/>
      <c r="KAX143" s="1"/>
      <c r="KAY143" s="1"/>
      <c r="KAZ143" s="1"/>
      <c r="KBA143" s="1"/>
      <c r="KBB143" s="1"/>
      <c r="KBC143" s="1"/>
      <c r="KBD143" s="1"/>
      <c r="KBE143" s="1"/>
      <c r="KBF143" s="1"/>
      <c r="KBG143" s="1"/>
      <c r="KBH143" s="1"/>
      <c r="KBI143" s="1"/>
      <c r="KBJ143" s="1"/>
      <c r="KBK143" s="1"/>
      <c r="KBL143" s="1"/>
      <c r="KBM143" s="1"/>
      <c r="KBN143" s="1"/>
      <c r="KBO143" s="1"/>
      <c r="KBP143" s="1"/>
      <c r="KBQ143" s="1"/>
      <c r="KBR143" s="1"/>
      <c r="KBS143" s="1"/>
      <c r="KBT143" s="1"/>
      <c r="KBU143" s="1"/>
      <c r="KBV143" s="1"/>
      <c r="KBW143" s="1"/>
      <c r="KBX143" s="1"/>
      <c r="KBY143" s="1"/>
      <c r="KBZ143" s="1"/>
      <c r="KCA143" s="1"/>
      <c r="KCB143" s="1"/>
      <c r="KCC143" s="1"/>
      <c r="KCD143" s="1"/>
      <c r="KCE143" s="1"/>
      <c r="KCF143" s="1"/>
      <c r="KCG143" s="1"/>
      <c r="KCH143" s="1"/>
      <c r="KCI143" s="1"/>
      <c r="KCJ143" s="1"/>
      <c r="KCK143" s="1"/>
      <c r="KCL143" s="1"/>
      <c r="KCM143" s="1"/>
      <c r="KCN143" s="1"/>
      <c r="KCO143" s="1"/>
      <c r="KCP143" s="1"/>
      <c r="KCQ143" s="1"/>
      <c r="KCR143" s="1"/>
      <c r="KCS143" s="1"/>
      <c r="KCT143" s="1"/>
      <c r="KCU143" s="1"/>
      <c r="KCV143" s="1"/>
      <c r="KCW143" s="1"/>
      <c r="KCX143" s="1"/>
      <c r="KCY143" s="1"/>
      <c r="KCZ143" s="1"/>
      <c r="KDA143" s="1"/>
      <c r="KDB143" s="1"/>
      <c r="KDC143" s="1"/>
      <c r="KDD143" s="1"/>
      <c r="KDE143" s="1"/>
      <c r="KDF143" s="1"/>
      <c r="KDG143" s="1"/>
      <c r="KDH143" s="1"/>
      <c r="KDI143" s="1"/>
      <c r="KDJ143" s="1"/>
      <c r="KDK143" s="1"/>
      <c r="KDL143" s="1"/>
      <c r="KDM143" s="1"/>
      <c r="KDN143" s="1"/>
      <c r="KDO143" s="1"/>
      <c r="KDP143" s="1"/>
      <c r="KDQ143" s="1"/>
      <c r="KDR143" s="1"/>
      <c r="KDS143" s="1"/>
      <c r="KDT143" s="1"/>
      <c r="KDU143" s="1"/>
      <c r="KDV143" s="1"/>
      <c r="KDW143" s="1"/>
      <c r="KDX143" s="1"/>
      <c r="KDY143" s="1"/>
      <c r="KDZ143" s="1"/>
      <c r="KEA143" s="1"/>
      <c r="KEB143" s="1"/>
      <c r="KEC143" s="1"/>
      <c r="KED143" s="1"/>
      <c r="KEE143" s="1"/>
      <c r="KEF143" s="1"/>
      <c r="KEG143" s="1"/>
      <c r="KEH143" s="1"/>
      <c r="KEI143" s="1"/>
      <c r="KEJ143" s="1"/>
      <c r="KEK143" s="1"/>
      <c r="KEL143" s="1"/>
      <c r="KEM143" s="1"/>
      <c r="KEN143" s="1"/>
      <c r="KEO143" s="1"/>
      <c r="KEP143" s="1"/>
      <c r="KEQ143" s="1"/>
      <c r="KER143" s="1"/>
      <c r="KES143" s="1"/>
      <c r="KET143" s="1"/>
      <c r="KEU143" s="1"/>
      <c r="KEV143" s="1"/>
      <c r="KEW143" s="1"/>
      <c r="KEX143" s="1"/>
      <c r="KEY143" s="1"/>
      <c r="KEZ143" s="1"/>
      <c r="KFA143" s="1"/>
      <c r="KFB143" s="1"/>
      <c r="KFC143" s="1"/>
      <c r="KFD143" s="1"/>
      <c r="KFE143" s="1"/>
      <c r="KFF143" s="1"/>
      <c r="KFG143" s="1"/>
      <c r="KFH143" s="1"/>
      <c r="KFI143" s="1"/>
      <c r="KFJ143" s="1"/>
      <c r="KFK143" s="1"/>
      <c r="KFL143" s="1"/>
      <c r="KFM143" s="1"/>
      <c r="KFN143" s="1"/>
      <c r="KFO143" s="1"/>
      <c r="KFP143" s="1"/>
      <c r="KFQ143" s="1"/>
      <c r="KFR143" s="1"/>
      <c r="KFS143" s="1"/>
      <c r="KFT143" s="1"/>
      <c r="KFU143" s="1"/>
      <c r="KFV143" s="1"/>
      <c r="KFW143" s="1"/>
      <c r="KFX143" s="1"/>
      <c r="KFY143" s="1"/>
      <c r="KFZ143" s="1"/>
      <c r="KGA143" s="1"/>
      <c r="KGB143" s="1"/>
      <c r="KGC143" s="1"/>
      <c r="KGD143" s="1"/>
      <c r="KGE143" s="1"/>
      <c r="KGF143" s="1"/>
      <c r="KGG143" s="1"/>
      <c r="KGH143" s="1"/>
      <c r="KGI143" s="1"/>
      <c r="KGJ143" s="1"/>
      <c r="KGK143" s="1"/>
      <c r="KGL143" s="1"/>
      <c r="KGM143" s="1"/>
      <c r="KGN143" s="1"/>
      <c r="KGO143" s="1"/>
      <c r="KGP143" s="1"/>
      <c r="KGQ143" s="1"/>
      <c r="KGR143" s="1"/>
      <c r="KGS143" s="1"/>
      <c r="KGT143" s="1"/>
      <c r="KGU143" s="1"/>
      <c r="KGV143" s="1"/>
      <c r="KGW143" s="1"/>
      <c r="KGX143" s="1"/>
      <c r="KGY143" s="1"/>
      <c r="KGZ143" s="1"/>
      <c r="KHA143" s="1"/>
      <c r="KHB143" s="1"/>
      <c r="KHC143" s="1"/>
      <c r="KHD143" s="1"/>
      <c r="KHE143" s="1"/>
      <c r="KHF143" s="1"/>
      <c r="KHG143" s="1"/>
      <c r="KHH143" s="1"/>
      <c r="KHI143" s="1"/>
      <c r="KHJ143" s="1"/>
      <c r="KHK143" s="1"/>
      <c r="KHL143" s="1"/>
      <c r="KHM143" s="1"/>
      <c r="KHN143" s="1"/>
      <c r="KHO143" s="1"/>
      <c r="KHP143" s="1"/>
      <c r="KHQ143" s="1"/>
      <c r="KHR143" s="1"/>
      <c r="KHS143" s="1"/>
      <c r="KHT143" s="1"/>
      <c r="KHU143" s="1"/>
      <c r="KHV143" s="1"/>
      <c r="KHW143" s="1"/>
      <c r="KHX143" s="1"/>
      <c r="KHY143" s="1"/>
      <c r="KHZ143" s="1"/>
      <c r="KIA143" s="1"/>
      <c r="KIB143" s="1"/>
      <c r="KIC143" s="1"/>
      <c r="KID143" s="1"/>
      <c r="KIE143" s="1"/>
      <c r="KIF143" s="1"/>
      <c r="KIG143" s="1"/>
      <c r="KIH143" s="1"/>
      <c r="KII143" s="1"/>
      <c r="KIJ143" s="1"/>
      <c r="KIK143" s="1"/>
      <c r="KIL143" s="1"/>
      <c r="KIM143" s="1"/>
      <c r="KIN143" s="1"/>
      <c r="KIO143" s="1"/>
      <c r="KIP143" s="1"/>
      <c r="KIQ143" s="1"/>
      <c r="KIR143" s="1"/>
      <c r="KIS143" s="1"/>
      <c r="KIT143" s="1"/>
      <c r="KIU143" s="1"/>
      <c r="KIV143" s="1"/>
      <c r="KIW143" s="1"/>
      <c r="KIX143" s="1"/>
      <c r="KIY143" s="1"/>
      <c r="KIZ143" s="1"/>
      <c r="KJA143" s="1"/>
      <c r="KJB143" s="1"/>
      <c r="KJC143" s="1"/>
      <c r="KJD143" s="1"/>
      <c r="KJE143" s="1"/>
      <c r="KJF143" s="1"/>
      <c r="KJG143" s="1"/>
      <c r="KJH143" s="1"/>
      <c r="KJI143" s="1"/>
      <c r="KJJ143" s="1"/>
      <c r="KJK143" s="1"/>
      <c r="KJL143" s="1"/>
      <c r="KJM143" s="1"/>
      <c r="KJN143" s="1"/>
      <c r="KJO143" s="1"/>
      <c r="KJP143" s="1"/>
      <c r="KJQ143" s="1"/>
      <c r="KJR143" s="1"/>
      <c r="KJS143" s="1"/>
      <c r="KJT143" s="1"/>
      <c r="KJU143" s="1"/>
      <c r="KJV143" s="1"/>
      <c r="KJW143" s="1"/>
      <c r="KJX143" s="1"/>
      <c r="KJY143" s="1"/>
      <c r="KJZ143" s="1"/>
      <c r="KKA143" s="1"/>
      <c r="KKB143" s="1"/>
      <c r="KKC143" s="1"/>
      <c r="KKD143" s="1"/>
      <c r="KKE143" s="1"/>
      <c r="KKF143" s="1"/>
      <c r="KKG143" s="1"/>
      <c r="KKH143" s="1"/>
      <c r="KKI143" s="1"/>
      <c r="KKJ143" s="1"/>
      <c r="KKK143" s="1"/>
      <c r="KKL143" s="1"/>
      <c r="KKM143" s="1"/>
      <c r="KKN143" s="1"/>
      <c r="KKO143" s="1"/>
      <c r="KKP143" s="1"/>
      <c r="KKQ143" s="1"/>
      <c r="KKR143" s="1"/>
      <c r="KKS143" s="1"/>
      <c r="KKT143" s="1"/>
      <c r="KKU143" s="1"/>
      <c r="KKV143" s="1"/>
      <c r="KKW143" s="1"/>
      <c r="KKX143" s="1"/>
      <c r="KKY143" s="1"/>
      <c r="KKZ143" s="1"/>
      <c r="KLA143" s="1"/>
      <c r="KLB143" s="1"/>
      <c r="KLC143" s="1"/>
      <c r="KLD143" s="1"/>
      <c r="KLE143" s="1"/>
      <c r="KLF143" s="1"/>
      <c r="KLG143" s="1"/>
      <c r="KLH143" s="1"/>
      <c r="KLI143" s="1"/>
      <c r="KLJ143" s="1"/>
      <c r="KLK143" s="1"/>
      <c r="KLL143" s="1"/>
      <c r="KLM143" s="1"/>
      <c r="KLN143" s="1"/>
      <c r="KLO143" s="1"/>
      <c r="KLP143" s="1"/>
      <c r="KLQ143" s="1"/>
      <c r="KLR143" s="1"/>
      <c r="KLS143" s="1"/>
      <c r="KLT143" s="1"/>
      <c r="KLU143" s="1"/>
      <c r="KLV143" s="1"/>
      <c r="KLW143" s="1"/>
      <c r="KLX143" s="1"/>
      <c r="KLY143" s="1"/>
      <c r="KLZ143" s="1"/>
      <c r="KMA143" s="1"/>
      <c r="KMB143" s="1"/>
      <c r="KMC143" s="1"/>
      <c r="KMD143" s="1"/>
      <c r="KME143" s="1"/>
      <c r="KMF143" s="1"/>
      <c r="KMG143" s="1"/>
      <c r="KMH143" s="1"/>
      <c r="KMI143" s="1"/>
      <c r="KMJ143" s="1"/>
      <c r="KMK143" s="1"/>
      <c r="KML143" s="1"/>
      <c r="KMM143" s="1"/>
      <c r="KMN143" s="1"/>
      <c r="KMO143" s="1"/>
      <c r="KMP143" s="1"/>
      <c r="KMQ143" s="1"/>
      <c r="KMR143" s="1"/>
      <c r="KMS143" s="1"/>
      <c r="KMT143" s="1"/>
      <c r="KMU143" s="1"/>
      <c r="KMV143" s="1"/>
      <c r="KMW143" s="1"/>
      <c r="KMX143" s="1"/>
      <c r="KMY143" s="1"/>
      <c r="KMZ143" s="1"/>
      <c r="KNA143" s="1"/>
      <c r="KNB143" s="1"/>
      <c r="KNC143" s="1"/>
      <c r="KND143" s="1"/>
      <c r="KNE143" s="1"/>
      <c r="KNF143" s="1"/>
      <c r="KNG143" s="1"/>
      <c r="KNH143" s="1"/>
      <c r="KNI143" s="1"/>
      <c r="KNJ143" s="1"/>
      <c r="KNK143" s="1"/>
      <c r="KNL143" s="1"/>
      <c r="KNM143" s="1"/>
      <c r="KNN143" s="1"/>
      <c r="KNO143" s="1"/>
      <c r="KNP143" s="1"/>
      <c r="KNQ143" s="1"/>
      <c r="KNR143" s="1"/>
      <c r="KNS143" s="1"/>
      <c r="KNT143" s="1"/>
      <c r="KNU143" s="1"/>
      <c r="KNV143" s="1"/>
      <c r="KNW143" s="1"/>
      <c r="KNX143" s="1"/>
      <c r="KNY143" s="1"/>
      <c r="KNZ143" s="1"/>
      <c r="KOA143" s="1"/>
      <c r="KOB143" s="1"/>
      <c r="KOC143" s="1"/>
      <c r="KOD143" s="1"/>
      <c r="KOE143" s="1"/>
      <c r="KOF143" s="1"/>
      <c r="KOG143" s="1"/>
      <c r="KOH143" s="1"/>
      <c r="KOI143" s="1"/>
      <c r="KOJ143" s="1"/>
      <c r="KOK143" s="1"/>
      <c r="KOL143" s="1"/>
      <c r="KOM143" s="1"/>
      <c r="KON143" s="1"/>
      <c r="KOO143" s="1"/>
      <c r="KOP143" s="1"/>
      <c r="KOQ143" s="1"/>
      <c r="KOR143" s="1"/>
      <c r="KOS143" s="1"/>
      <c r="KOT143" s="1"/>
      <c r="KOU143" s="1"/>
      <c r="KOV143" s="1"/>
      <c r="KOW143" s="1"/>
      <c r="KOX143" s="1"/>
      <c r="KOY143" s="1"/>
      <c r="KOZ143" s="1"/>
      <c r="KPA143" s="1"/>
      <c r="KPB143" s="1"/>
      <c r="KPC143" s="1"/>
      <c r="KPD143" s="1"/>
      <c r="KPE143" s="1"/>
      <c r="KPF143" s="1"/>
      <c r="KPG143" s="1"/>
      <c r="KPH143" s="1"/>
      <c r="KPI143" s="1"/>
      <c r="KPJ143" s="1"/>
      <c r="KPK143" s="1"/>
      <c r="KPL143" s="1"/>
      <c r="KPM143" s="1"/>
      <c r="KPN143" s="1"/>
      <c r="KPO143" s="1"/>
      <c r="KPP143" s="1"/>
      <c r="KPQ143" s="1"/>
      <c r="KPR143" s="1"/>
      <c r="KPS143" s="1"/>
      <c r="KPT143" s="1"/>
      <c r="KPU143" s="1"/>
      <c r="KPV143" s="1"/>
      <c r="KPW143" s="1"/>
      <c r="KPX143" s="1"/>
      <c r="KPY143" s="1"/>
      <c r="KPZ143" s="1"/>
      <c r="KQA143" s="1"/>
      <c r="KQB143" s="1"/>
      <c r="KQC143" s="1"/>
      <c r="KQD143" s="1"/>
      <c r="KQE143" s="1"/>
      <c r="KQF143" s="1"/>
      <c r="KQG143" s="1"/>
      <c r="KQH143" s="1"/>
      <c r="KQI143" s="1"/>
      <c r="KQJ143" s="1"/>
      <c r="KQK143" s="1"/>
      <c r="KQL143" s="1"/>
      <c r="KQM143" s="1"/>
      <c r="KQN143" s="1"/>
      <c r="KQO143" s="1"/>
      <c r="KQP143" s="1"/>
      <c r="KQQ143" s="1"/>
      <c r="KQR143" s="1"/>
      <c r="KQS143" s="1"/>
      <c r="KQT143" s="1"/>
      <c r="KQU143" s="1"/>
      <c r="KQV143" s="1"/>
      <c r="KQW143" s="1"/>
      <c r="KQX143" s="1"/>
      <c r="KQY143" s="1"/>
      <c r="KQZ143" s="1"/>
      <c r="KRA143" s="1"/>
      <c r="KRB143" s="1"/>
      <c r="KRC143" s="1"/>
      <c r="KRD143" s="1"/>
      <c r="KRE143" s="1"/>
      <c r="KRF143" s="1"/>
      <c r="KRG143" s="1"/>
      <c r="KRH143" s="1"/>
      <c r="KRI143" s="1"/>
      <c r="KRJ143" s="1"/>
      <c r="KRK143" s="1"/>
      <c r="KRL143" s="1"/>
      <c r="KRM143" s="1"/>
      <c r="KRN143" s="1"/>
      <c r="KRO143" s="1"/>
      <c r="KRP143" s="1"/>
      <c r="KRQ143" s="1"/>
      <c r="KRR143" s="1"/>
      <c r="KRS143" s="1"/>
      <c r="KRT143" s="1"/>
      <c r="KRU143" s="1"/>
      <c r="KRV143" s="1"/>
      <c r="KRW143" s="1"/>
      <c r="KRX143" s="1"/>
      <c r="KRY143" s="1"/>
      <c r="KRZ143" s="1"/>
      <c r="KSA143" s="1"/>
      <c r="KSB143" s="1"/>
      <c r="KSC143" s="1"/>
      <c r="KSD143" s="1"/>
      <c r="KSE143" s="1"/>
      <c r="KSF143" s="1"/>
      <c r="KSG143" s="1"/>
      <c r="KSH143" s="1"/>
      <c r="KSI143" s="1"/>
      <c r="KSJ143" s="1"/>
      <c r="KSK143" s="1"/>
      <c r="KSL143" s="1"/>
      <c r="KSM143" s="1"/>
      <c r="KSN143" s="1"/>
      <c r="KSO143" s="1"/>
      <c r="KSP143" s="1"/>
      <c r="KSQ143" s="1"/>
      <c r="KSR143" s="1"/>
      <c r="KSS143" s="1"/>
      <c r="KST143" s="1"/>
      <c r="KSU143" s="1"/>
      <c r="KSV143" s="1"/>
      <c r="KSW143" s="1"/>
      <c r="KSX143" s="1"/>
      <c r="KSY143" s="1"/>
      <c r="KSZ143" s="1"/>
      <c r="KTA143" s="1"/>
      <c r="KTB143" s="1"/>
      <c r="KTC143" s="1"/>
      <c r="KTD143" s="1"/>
      <c r="KTE143" s="1"/>
      <c r="KTF143" s="1"/>
      <c r="KTG143" s="1"/>
      <c r="KTH143" s="1"/>
      <c r="KTI143" s="1"/>
      <c r="KTJ143" s="1"/>
      <c r="KTK143" s="1"/>
      <c r="KTL143" s="1"/>
      <c r="KTM143" s="1"/>
      <c r="KTN143" s="1"/>
      <c r="KTO143" s="1"/>
      <c r="KTP143" s="1"/>
      <c r="KTQ143" s="1"/>
      <c r="KTR143" s="1"/>
      <c r="KTS143" s="1"/>
      <c r="KTT143" s="1"/>
      <c r="KTU143" s="1"/>
      <c r="KTV143" s="1"/>
      <c r="KTW143" s="1"/>
      <c r="KTX143" s="1"/>
      <c r="KTY143" s="1"/>
      <c r="KTZ143" s="1"/>
      <c r="KUA143" s="1"/>
      <c r="KUB143" s="1"/>
      <c r="KUC143" s="1"/>
      <c r="KUD143" s="1"/>
      <c r="KUE143" s="1"/>
      <c r="KUF143" s="1"/>
      <c r="KUG143" s="1"/>
      <c r="KUH143" s="1"/>
      <c r="KUI143" s="1"/>
      <c r="KUJ143" s="1"/>
      <c r="KUK143" s="1"/>
      <c r="KUL143" s="1"/>
      <c r="KUM143" s="1"/>
      <c r="KUN143" s="1"/>
      <c r="KUO143" s="1"/>
      <c r="KUP143" s="1"/>
      <c r="KUQ143" s="1"/>
      <c r="KUR143" s="1"/>
      <c r="KUS143" s="1"/>
      <c r="KUT143" s="1"/>
      <c r="KUU143" s="1"/>
      <c r="KUV143" s="1"/>
      <c r="KUW143" s="1"/>
      <c r="KUX143" s="1"/>
      <c r="KUY143" s="1"/>
      <c r="KUZ143" s="1"/>
      <c r="KVA143" s="1"/>
      <c r="KVB143" s="1"/>
      <c r="KVC143" s="1"/>
      <c r="KVD143" s="1"/>
      <c r="KVE143" s="1"/>
      <c r="KVF143" s="1"/>
      <c r="KVG143" s="1"/>
      <c r="KVH143" s="1"/>
      <c r="KVI143" s="1"/>
      <c r="KVJ143" s="1"/>
      <c r="KVK143" s="1"/>
      <c r="KVL143" s="1"/>
      <c r="KVM143" s="1"/>
      <c r="KVN143" s="1"/>
      <c r="KVO143" s="1"/>
      <c r="KVP143" s="1"/>
      <c r="KVQ143" s="1"/>
      <c r="KVR143" s="1"/>
      <c r="KVS143" s="1"/>
      <c r="KVT143" s="1"/>
      <c r="KVU143" s="1"/>
      <c r="KVV143" s="1"/>
      <c r="KVW143" s="1"/>
      <c r="KVX143" s="1"/>
      <c r="KVY143" s="1"/>
      <c r="KVZ143" s="1"/>
      <c r="KWA143" s="1"/>
      <c r="KWB143" s="1"/>
      <c r="KWC143" s="1"/>
      <c r="KWD143" s="1"/>
      <c r="KWE143" s="1"/>
      <c r="KWF143" s="1"/>
      <c r="KWG143" s="1"/>
      <c r="KWH143" s="1"/>
      <c r="KWI143" s="1"/>
      <c r="KWJ143" s="1"/>
      <c r="KWK143" s="1"/>
      <c r="KWL143" s="1"/>
      <c r="KWM143" s="1"/>
      <c r="KWN143" s="1"/>
      <c r="KWO143" s="1"/>
      <c r="KWP143" s="1"/>
      <c r="KWQ143" s="1"/>
      <c r="KWR143" s="1"/>
      <c r="KWS143" s="1"/>
      <c r="KWT143" s="1"/>
      <c r="KWU143" s="1"/>
      <c r="KWV143" s="1"/>
      <c r="KWW143" s="1"/>
      <c r="KWX143" s="1"/>
      <c r="KWY143" s="1"/>
      <c r="KWZ143" s="1"/>
      <c r="KXA143" s="1"/>
      <c r="KXB143" s="1"/>
      <c r="KXC143" s="1"/>
      <c r="KXD143" s="1"/>
      <c r="KXE143" s="1"/>
      <c r="KXF143" s="1"/>
      <c r="KXG143" s="1"/>
      <c r="KXH143" s="1"/>
      <c r="KXI143" s="1"/>
      <c r="KXJ143" s="1"/>
      <c r="KXK143" s="1"/>
      <c r="KXL143" s="1"/>
      <c r="KXM143" s="1"/>
      <c r="KXN143" s="1"/>
      <c r="KXO143" s="1"/>
      <c r="KXP143" s="1"/>
      <c r="KXQ143" s="1"/>
      <c r="KXR143" s="1"/>
      <c r="KXS143" s="1"/>
      <c r="KXT143" s="1"/>
      <c r="KXU143" s="1"/>
      <c r="KXV143" s="1"/>
      <c r="KXW143" s="1"/>
      <c r="KXX143" s="1"/>
      <c r="KXY143" s="1"/>
      <c r="KXZ143" s="1"/>
      <c r="KYA143" s="1"/>
      <c r="KYB143" s="1"/>
      <c r="KYC143" s="1"/>
      <c r="KYD143" s="1"/>
      <c r="KYE143" s="1"/>
      <c r="KYF143" s="1"/>
      <c r="KYG143" s="1"/>
      <c r="KYH143" s="1"/>
      <c r="KYI143" s="1"/>
      <c r="KYJ143" s="1"/>
      <c r="KYK143" s="1"/>
      <c r="KYL143" s="1"/>
      <c r="KYM143" s="1"/>
      <c r="KYN143" s="1"/>
      <c r="KYO143" s="1"/>
      <c r="KYP143" s="1"/>
      <c r="KYQ143" s="1"/>
      <c r="KYR143" s="1"/>
      <c r="KYS143" s="1"/>
      <c r="KYT143" s="1"/>
      <c r="KYU143" s="1"/>
      <c r="KYV143" s="1"/>
      <c r="KYW143" s="1"/>
      <c r="KYX143" s="1"/>
      <c r="KYY143" s="1"/>
      <c r="KYZ143" s="1"/>
      <c r="KZA143" s="1"/>
      <c r="KZB143" s="1"/>
      <c r="KZC143" s="1"/>
      <c r="KZD143" s="1"/>
      <c r="KZE143" s="1"/>
      <c r="KZF143" s="1"/>
      <c r="KZG143" s="1"/>
      <c r="KZH143" s="1"/>
      <c r="KZI143" s="1"/>
      <c r="KZJ143" s="1"/>
      <c r="KZK143" s="1"/>
      <c r="KZL143" s="1"/>
      <c r="KZM143" s="1"/>
      <c r="KZN143" s="1"/>
      <c r="KZO143" s="1"/>
      <c r="KZP143" s="1"/>
      <c r="KZQ143" s="1"/>
      <c r="KZR143" s="1"/>
      <c r="KZS143" s="1"/>
      <c r="KZT143" s="1"/>
      <c r="KZU143" s="1"/>
      <c r="KZV143" s="1"/>
      <c r="KZW143" s="1"/>
      <c r="KZX143" s="1"/>
      <c r="KZY143" s="1"/>
      <c r="KZZ143" s="1"/>
      <c r="LAA143" s="1"/>
      <c r="LAB143" s="1"/>
      <c r="LAC143" s="1"/>
      <c r="LAD143" s="1"/>
      <c r="LAE143" s="1"/>
      <c r="LAF143" s="1"/>
      <c r="LAG143" s="1"/>
      <c r="LAH143" s="1"/>
      <c r="LAI143" s="1"/>
      <c r="LAJ143" s="1"/>
      <c r="LAK143" s="1"/>
      <c r="LAL143" s="1"/>
      <c r="LAM143" s="1"/>
      <c r="LAN143" s="1"/>
      <c r="LAO143" s="1"/>
      <c r="LAP143" s="1"/>
      <c r="LAQ143" s="1"/>
      <c r="LAR143" s="1"/>
      <c r="LAS143" s="1"/>
      <c r="LAT143" s="1"/>
      <c r="LAU143" s="1"/>
      <c r="LAV143" s="1"/>
      <c r="LAW143" s="1"/>
      <c r="LAX143" s="1"/>
      <c r="LAY143" s="1"/>
      <c r="LAZ143" s="1"/>
      <c r="LBA143" s="1"/>
      <c r="LBB143" s="1"/>
      <c r="LBC143" s="1"/>
      <c r="LBD143" s="1"/>
      <c r="LBE143" s="1"/>
      <c r="LBF143" s="1"/>
      <c r="LBG143" s="1"/>
      <c r="LBH143" s="1"/>
      <c r="LBI143" s="1"/>
      <c r="LBJ143" s="1"/>
      <c r="LBK143" s="1"/>
      <c r="LBL143" s="1"/>
      <c r="LBM143" s="1"/>
      <c r="LBN143" s="1"/>
      <c r="LBO143" s="1"/>
      <c r="LBP143" s="1"/>
      <c r="LBQ143" s="1"/>
      <c r="LBR143" s="1"/>
      <c r="LBS143" s="1"/>
      <c r="LBT143" s="1"/>
      <c r="LBU143" s="1"/>
      <c r="LBV143" s="1"/>
      <c r="LBW143" s="1"/>
      <c r="LBX143" s="1"/>
      <c r="LBY143" s="1"/>
      <c r="LBZ143" s="1"/>
      <c r="LCA143" s="1"/>
      <c r="LCB143" s="1"/>
      <c r="LCC143" s="1"/>
      <c r="LCD143" s="1"/>
      <c r="LCE143" s="1"/>
      <c r="LCF143" s="1"/>
      <c r="LCG143" s="1"/>
      <c r="LCH143" s="1"/>
      <c r="LCI143" s="1"/>
      <c r="LCJ143" s="1"/>
      <c r="LCK143" s="1"/>
      <c r="LCL143" s="1"/>
      <c r="LCM143" s="1"/>
      <c r="LCN143" s="1"/>
      <c r="LCO143" s="1"/>
      <c r="LCP143" s="1"/>
      <c r="LCQ143" s="1"/>
      <c r="LCR143" s="1"/>
      <c r="LCS143" s="1"/>
      <c r="LCT143" s="1"/>
      <c r="LCU143" s="1"/>
      <c r="LCV143" s="1"/>
      <c r="LCW143" s="1"/>
      <c r="LCX143" s="1"/>
      <c r="LCY143" s="1"/>
      <c r="LCZ143" s="1"/>
      <c r="LDA143" s="1"/>
      <c r="LDB143" s="1"/>
      <c r="LDC143" s="1"/>
      <c r="LDD143" s="1"/>
      <c r="LDE143" s="1"/>
      <c r="LDF143" s="1"/>
      <c r="LDG143" s="1"/>
      <c r="LDH143" s="1"/>
      <c r="LDI143" s="1"/>
      <c r="LDJ143" s="1"/>
      <c r="LDK143" s="1"/>
      <c r="LDL143" s="1"/>
      <c r="LDM143" s="1"/>
      <c r="LDN143" s="1"/>
      <c r="LDO143" s="1"/>
      <c r="LDP143" s="1"/>
      <c r="LDQ143" s="1"/>
      <c r="LDR143" s="1"/>
      <c r="LDS143" s="1"/>
      <c r="LDT143" s="1"/>
      <c r="LDU143" s="1"/>
      <c r="LDV143" s="1"/>
      <c r="LDW143" s="1"/>
      <c r="LDX143" s="1"/>
      <c r="LDY143" s="1"/>
      <c r="LDZ143" s="1"/>
      <c r="LEA143" s="1"/>
      <c r="LEB143" s="1"/>
      <c r="LEC143" s="1"/>
      <c r="LED143" s="1"/>
      <c r="LEE143" s="1"/>
      <c r="LEF143" s="1"/>
      <c r="LEG143" s="1"/>
      <c r="LEH143" s="1"/>
      <c r="LEI143" s="1"/>
      <c r="LEJ143" s="1"/>
      <c r="LEK143" s="1"/>
      <c r="LEL143" s="1"/>
      <c r="LEM143" s="1"/>
      <c r="LEN143" s="1"/>
      <c r="LEO143" s="1"/>
      <c r="LEP143" s="1"/>
      <c r="LEQ143" s="1"/>
      <c r="LER143" s="1"/>
      <c r="LES143" s="1"/>
      <c r="LET143" s="1"/>
      <c r="LEU143" s="1"/>
      <c r="LEV143" s="1"/>
      <c r="LEW143" s="1"/>
      <c r="LEX143" s="1"/>
      <c r="LEY143" s="1"/>
      <c r="LEZ143" s="1"/>
      <c r="LFA143" s="1"/>
      <c r="LFB143" s="1"/>
      <c r="LFC143" s="1"/>
      <c r="LFD143" s="1"/>
      <c r="LFE143" s="1"/>
      <c r="LFF143" s="1"/>
      <c r="LFG143" s="1"/>
      <c r="LFH143" s="1"/>
      <c r="LFI143" s="1"/>
      <c r="LFJ143" s="1"/>
      <c r="LFK143" s="1"/>
      <c r="LFL143" s="1"/>
      <c r="LFM143" s="1"/>
      <c r="LFN143" s="1"/>
      <c r="LFO143" s="1"/>
      <c r="LFP143" s="1"/>
      <c r="LFQ143" s="1"/>
      <c r="LFR143" s="1"/>
      <c r="LFS143" s="1"/>
      <c r="LFT143" s="1"/>
      <c r="LFU143" s="1"/>
      <c r="LFV143" s="1"/>
      <c r="LFW143" s="1"/>
      <c r="LFX143" s="1"/>
      <c r="LFY143" s="1"/>
      <c r="LFZ143" s="1"/>
      <c r="LGA143" s="1"/>
      <c r="LGB143" s="1"/>
      <c r="LGC143" s="1"/>
      <c r="LGD143" s="1"/>
      <c r="LGE143" s="1"/>
      <c r="LGF143" s="1"/>
      <c r="LGG143" s="1"/>
      <c r="LGH143" s="1"/>
      <c r="LGI143" s="1"/>
      <c r="LGJ143" s="1"/>
      <c r="LGK143" s="1"/>
      <c r="LGL143" s="1"/>
      <c r="LGM143" s="1"/>
      <c r="LGN143" s="1"/>
      <c r="LGO143" s="1"/>
      <c r="LGP143" s="1"/>
      <c r="LGQ143" s="1"/>
      <c r="LGR143" s="1"/>
      <c r="LGS143" s="1"/>
      <c r="LGT143" s="1"/>
      <c r="LGU143" s="1"/>
      <c r="LGV143" s="1"/>
      <c r="LGW143" s="1"/>
      <c r="LGX143" s="1"/>
      <c r="LGY143" s="1"/>
      <c r="LGZ143" s="1"/>
      <c r="LHA143" s="1"/>
      <c r="LHB143" s="1"/>
      <c r="LHC143" s="1"/>
      <c r="LHD143" s="1"/>
      <c r="LHE143" s="1"/>
      <c r="LHF143" s="1"/>
      <c r="LHG143" s="1"/>
      <c r="LHH143" s="1"/>
      <c r="LHI143" s="1"/>
      <c r="LHJ143" s="1"/>
      <c r="LHK143" s="1"/>
      <c r="LHL143" s="1"/>
      <c r="LHM143" s="1"/>
      <c r="LHN143" s="1"/>
      <c r="LHO143" s="1"/>
      <c r="LHP143" s="1"/>
      <c r="LHQ143" s="1"/>
      <c r="LHR143" s="1"/>
      <c r="LHS143" s="1"/>
      <c r="LHT143" s="1"/>
      <c r="LHU143" s="1"/>
      <c r="LHV143" s="1"/>
      <c r="LHW143" s="1"/>
      <c r="LHX143" s="1"/>
      <c r="LHY143" s="1"/>
      <c r="LHZ143" s="1"/>
      <c r="LIA143" s="1"/>
      <c r="LIB143" s="1"/>
      <c r="LIC143" s="1"/>
      <c r="LID143" s="1"/>
      <c r="LIE143" s="1"/>
      <c r="LIF143" s="1"/>
      <c r="LIG143" s="1"/>
      <c r="LIH143" s="1"/>
      <c r="LII143" s="1"/>
      <c r="LIJ143" s="1"/>
      <c r="LIK143" s="1"/>
      <c r="LIL143" s="1"/>
      <c r="LIM143" s="1"/>
      <c r="LIN143" s="1"/>
      <c r="LIO143" s="1"/>
      <c r="LIP143" s="1"/>
      <c r="LIQ143" s="1"/>
      <c r="LIR143" s="1"/>
      <c r="LIS143" s="1"/>
      <c r="LIT143" s="1"/>
      <c r="LIU143" s="1"/>
      <c r="LIV143" s="1"/>
      <c r="LIW143" s="1"/>
      <c r="LIX143" s="1"/>
      <c r="LIY143" s="1"/>
      <c r="LIZ143" s="1"/>
      <c r="LJA143" s="1"/>
      <c r="LJB143" s="1"/>
      <c r="LJC143" s="1"/>
      <c r="LJD143" s="1"/>
      <c r="LJE143" s="1"/>
      <c r="LJF143" s="1"/>
      <c r="LJG143" s="1"/>
      <c r="LJH143" s="1"/>
      <c r="LJI143" s="1"/>
      <c r="LJJ143" s="1"/>
      <c r="LJK143" s="1"/>
      <c r="LJL143" s="1"/>
      <c r="LJM143" s="1"/>
      <c r="LJN143" s="1"/>
      <c r="LJO143" s="1"/>
      <c r="LJP143" s="1"/>
      <c r="LJQ143" s="1"/>
      <c r="LJR143" s="1"/>
      <c r="LJS143" s="1"/>
      <c r="LJT143" s="1"/>
      <c r="LJU143" s="1"/>
      <c r="LJV143" s="1"/>
      <c r="LJW143" s="1"/>
      <c r="LJX143" s="1"/>
      <c r="LJY143" s="1"/>
      <c r="LJZ143" s="1"/>
      <c r="LKA143" s="1"/>
      <c r="LKB143" s="1"/>
      <c r="LKC143" s="1"/>
      <c r="LKD143" s="1"/>
      <c r="LKE143" s="1"/>
      <c r="LKF143" s="1"/>
      <c r="LKG143" s="1"/>
      <c r="LKH143" s="1"/>
      <c r="LKI143" s="1"/>
      <c r="LKJ143" s="1"/>
      <c r="LKK143" s="1"/>
      <c r="LKL143" s="1"/>
      <c r="LKM143" s="1"/>
      <c r="LKN143" s="1"/>
      <c r="LKO143" s="1"/>
      <c r="LKP143" s="1"/>
      <c r="LKQ143" s="1"/>
      <c r="LKR143" s="1"/>
      <c r="LKS143" s="1"/>
      <c r="LKT143" s="1"/>
      <c r="LKU143" s="1"/>
      <c r="LKV143" s="1"/>
      <c r="LKW143" s="1"/>
      <c r="LKX143" s="1"/>
      <c r="LKY143" s="1"/>
      <c r="LKZ143" s="1"/>
      <c r="LLA143" s="1"/>
      <c r="LLB143" s="1"/>
      <c r="LLC143" s="1"/>
      <c r="LLD143" s="1"/>
      <c r="LLE143" s="1"/>
      <c r="LLF143" s="1"/>
      <c r="LLG143" s="1"/>
      <c r="LLH143" s="1"/>
      <c r="LLI143" s="1"/>
      <c r="LLJ143" s="1"/>
      <c r="LLK143" s="1"/>
      <c r="LLL143" s="1"/>
      <c r="LLM143" s="1"/>
      <c r="LLN143" s="1"/>
      <c r="LLO143" s="1"/>
      <c r="LLP143" s="1"/>
      <c r="LLQ143" s="1"/>
      <c r="LLR143" s="1"/>
      <c r="LLS143" s="1"/>
      <c r="LLT143" s="1"/>
      <c r="LLU143" s="1"/>
      <c r="LLV143" s="1"/>
      <c r="LLW143" s="1"/>
      <c r="LLX143" s="1"/>
      <c r="LLY143" s="1"/>
      <c r="LLZ143" s="1"/>
      <c r="LMA143" s="1"/>
      <c r="LMB143" s="1"/>
      <c r="LMC143" s="1"/>
      <c r="LMD143" s="1"/>
      <c r="LME143" s="1"/>
      <c r="LMF143" s="1"/>
      <c r="LMG143" s="1"/>
      <c r="LMH143" s="1"/>
      <c r="LMI143" s="1"/>
      <c r="LMJ143" s="1"/>
      <c r="LMK143" s="1"/>
      <c r="LML143" s="1"/>
      <c r="LMM143" s="1"/>
      <c r="LMN143" s="1"/>
      <c r="LMO143" s="1"/>
      <c r="LMP143" s="1"/>
      <c r="LMQ143" s="1"/>
      <c r="LMR143" s="1"/>
      <c r="LMS143" s="1"/>
      <c r="LMT143" s="1"/>
      <c r="LMU143" s="1"/>
      <c r="LMV143" s="1"/>
      <c r="LMW143" s="1"/>
      <c r="LMX143" s="1"/>
      <c r="LMY143" s="1"/>
      <c r="LMZ143" s="1"/>
      <c r="LNA143" s="1"/>
      <c r="LNB143" s="1"/>
      <c r="LNC143" s="1"/>
      <c r="LND143" s="1"/>
      <c r="LNE143" s="1"/>
      <c r="LNF143" s="1"/>
      <c r="LNG143" s="1"/>
      <c r="LNH143" s="1"/>
      <c r="LNI143" s="1"/>
      <c r="LNJ143" s="1"/>
      <c r="LNK143" s="1"/>
      <c r="LNL143" s="1"/>
      <c r="LNM143" s="1"/>
      <c r="LNN143" s="1"/>
      <c r="LNO143" s="1"/>
      <c r="LNP143" s="1"/>
      <c r="LNQ143" s="1"/>
      <c r="LNR143" s="1"/>
      <c r="LNS143" s="1"/>
      <c r="LNT143" s="1"/>
      <c r="LNU143" s="1"/>
      <c r="LNV143" s="1"/>
      <c r="LNW143" s="1"/>
      <c r="LNX143" s="1"/>
      <c r="LNY143" s="1"/>
      <c r="LNZ143" s="1"/>
      <c r="LOA143" s="1"/>
      <c r="LOB143" s="1"/>
      <c r="LOC143" s="1"/>
      <c r="LOD143" s="1"/>
      <c r="LOE143" s="1"/>
      <c r="LOF143" s="1"/>
      <c r="LOG143" s="1"/>
      <c r="LOH143" s="1"/>
      <c r="LOI143" s="1"/>
      <c r="LOJ143" s="1"/>
      <c r="LOK143" s="1"/>
      <c r="LOL143" s="1"/>
      <c r="LOM143" s="1"/>
      <c r="LON143" s="1"/>
      <c r="LOO143" s="1"/>
      <c r="LOP143" s="1"/>
      <c r="LOQ143" s="1"/>
      <c r="LOR143" s="1"/>
      <c r="LOS143" s="1"/>
      <c r="LOT143" s="1"/>
      <c r="LOU143" s="1"/>
      <c r="LOV143" s="1"/>
      <c r="LOW143" s="1"/>
      <c r="LOX143" s="1"/>
      <c r="LOY143" s="1"/>
      <c r="LOZ143" s="1"/>
      <c r="LPA143" s="1"/>
      <c r="LPB143" s="1"/>
      <c r="LPC143" s="1"/>
      <c r="LPD143" s="1"/>
      <c r="LPE143" s="1"/>
      <c r="LPF143" s="1"/>
      <c r="LPG143" s="1"/>
      <c r="LPH143" s="1"/>
      <c r="LPI143" s="1"/>
      <c r="LPJ143" s="1"/>
      <c r="LPK143" s="1"/>
      <c r="LPL143" s="1"/>
      <c r="LPM143" s="1"/>
      <c r="LPN143" s="1"/>
      <c r="LPO143" s="1"/>
      <c r="LPP143" s="1"/>
      <c r="LPQ143" s="1"/>
      <c r="LPR143" s="1"/>
      <c r="LPS143" s="1"/>
      <c r="LPT143" s="1"/>
      <c r="LPU143" s="1"/>
      <c r="LPV143" s="1"/>
      <c r="LPW143" s="1"/>
      <c r="LPX143" s="1"/>
      <c r="LPY143" s="1"/>
      <c r="LPZ143" s="1"/>
      <c r="LQA143" s="1"/>
      <c r="LQB143" s="1"/>
      <c r="LQC143" s="1"/>
      <c r="LQD143" s="1"/>
      <c r="LQE143" s="1"/>
      <c r="LQF143" s="1"/>
      <c r="LQG143" s="1"/>
      <c r="LQH143" s="1"/>
      <c r="LQI143" s="1"/>
      <c r="LQJ143" s="1"/>
      <c r="LQK143" s="1"/>
      <c r="LQL143" s="1"/>
      <c r="LQM143" s="1"/>
      <c r="LQN143" s="1"/>
      <c r="LQO143" s="1"/>
      <c r="LQP143" s="1"/>
      <c r="LQQ143" s="1"/>
      <c r="LQR143" s="1"/>
      <c r="LQS143" s="1"/>
      <c r="LQT143" s="1"/>
      <c r="LQU143" s="1"/>
      <c r="LQV143" s="1"/>
      <c r="LQW143" s="1"/>
      <c r="LQX143" s="1"/>
      <c r="LQY143" s="1"/>
      <c r="LQZ143" s="1"/>
      <c r="LRA143" s="1"/>
      <c r="LRB143" s="1"/>
      <c r="LRC143" s="1"/>
      <c r="LRD143" s="1"/>
      <c r="LRE143" s="1"/>
      <c r="LRF143" s="1"/>
      <c r="LRG143" s="1"/>
      <c r="LRH143" s="1"/>
      <c r="LRI143" s="1"/>
      <c r="LRJ143" s="1"/>
      <c r="LRK143" s="1"/>
      <c r="LRL143" s="1"/>
      <c r="LRM143" s="1"/>
      <c r="LRN143" s="1"/>
      <c r="LRO143" s="1"/>
      <c r="LRP143" s="1"/>
      <c r="LRQ143" s="1"/>
      <c r="LRR143" s="1"/>
      <c r="LRS143" s="1"/>
      <c r="LRT143" s="1"/>
      <c r="LRU143" s="1"/>
      <c r="LRV143" s="1"/>
      <c r="LRW143" s="1"/>
      <c r="LRX143" s="1"/>
      <c r="LRY143" s="1"/>
      <c r="LRZ143" s="1"/>
      <c r="LSA143" s="1"/>
      <c r="LSB143" s="1"/>
      <c r="LSC143" s="1"/>
      <c r="LSD143" s="1"/>
      <c r="LSE143" s="1"/>
      <c r="LSF143" s="1"/>
      <c r="LSG143" s="1"/>
      <c r="LSH143" s="1"/>
      <c r="LSI143" s="1"/>
      <c r="LSJ143" s="1"/>
      <c r="LSK143" s="1"/>
      <c r="LSL143" s="1"/>
      <c r="LSM143" s="1"/>
      <c r="LSN143" s="1"/>
      <c r="LSO143" s="1"/>
      <c r="LSP143" s="1"/>
      <c r="LSQ143" s="1"/>
      <c r="LSR143" s="1"/>
      <c r="LSS143" s="1"/>
      <c r="LST143" s="1"/>
      <c r="LSU143" s="1"/>
      <c r="LSV143" s="1"/>
      <c r="LSW143" s="1"/>
      <c r="LSX143" s="1"/>
      <c r="LSY143" s="1"/>
      <c r="LSZ143" s="1"/>
      <c r="LTA143" s="1"/>
      <c r="LTB143" s="1"/>
      <c r="LTC143" s="1"/>
      <c r="LTD143" s="1"/>
      <c r="LTE143" s="1"/>
      <c r="LTF143" s="1"/>
      <c r="LTG143" s="1"/>
      <c r="LTH143" s="1"/>
      <c r="LTI143" s="1"/>
      <c r="LTJ143" s="1"/>
      <c r="LTK143" s="1"/>
      <c r="LTL143" s="1"/>
      <c r="LTM143" s="1"/>
      <c r="LTN143" s="1"/>
      <c r="LTO143" s="1"/>
      <c r="LTP143" s="1"/>
      <c r="LTQ143" s="1"/>
      <c r="LTR143" s="1"/>
      <c r="LTS143" s="1"/>
      <c r="LTT143" s="1"/>
      <c r="LTU143" s="1"/>
      <c r="LTV143" s="1"/>
      <c r="LTW143" s="1"/>
      <c r="LTX143" s="1"/>
      <c r="LTY143" s="1"/>
      <c r="LTZ143" s="1"/>
      <c r="LUA143" s="1"/>
      <c r="LUB143" s="1"/>
      <c r="LUC143" s="1"/>
      <c r="LUD143" s="1"/>
      <c r="LUE143" s="1"/>
      <c r="LUF143" s="1"/>
      <c r="LUG143" s="1"/>
      <c r="LUH143" s="1"/>
      <c r="LUI143" s="1"/>
      <c r="LUJ143" s="1"/>
      <c r="LUK143" s="1"/>
      <c r="LUL143" s="1"/>
      <c r="LUM143" s="1"/>
      <c r="LUN143" s="1"/>
      <c r="LUO143" s="1"/>
      <c r="LUP143" s="1"/>
      <c r="LUQ143" s="1"/>
      <c r="LUR143" s="1"/>
      <c r="LUS143" s="1"/>
      <c r="LUT143" s="1"/>
      <c r="LUU143" s="1"/>
      <c r="LUV143" s="1"/>
      <c r="LUW143" s="1"/>
      <c r="LUX143" s="1"/>
      <c r="LUY143" s="1"/>
      <c r="LUZ143" s="1"/>
      <c r="LVA143" s="1"/>
      <c r="LVB143" s="1"/>
      <c r="LVC143" s="1"/>
      <c r="LVD143" s="1"/>
      <c r="LVE143" s="1"/>
      <c r="LVF143" s="1"/>
      <c r="LVG143" s="1"/>
      <c r="LVH143" s="1"/>
      <c r="LVI143" s="1"/>
      <c r="LVJ143" s="1"/>
      <c r="LVK143" s="1"/>
      <c r="LVL143" s="1"/>
      <c r="LVM143" s="1"/>
      <c r="LVN143" s="1"/>
      <c r="LVO143" s="1"/>
      <c r="LVP143" s="1"/>
      <c r="LVQ143" s="1"/>
      <c r="LVR143" s="1"/>
      <c r="LVS143" s="1"/>
      <c r="LVT143" s="1"/>
      <c r="LVU143" s="1"/>
      <c r="LVV143" s="1"/>
      <c r="LVW143" s="1"/>
      <c r="LVX143" s="1"/>
      <c r="LVY143" s="1"/>
      <c r="LVZ143" s="1"/>
      <c r="LWA143" s="1"/>
      <c r="LWB143" s="1"/>
      <c r="LWC143" s="1"/>
      <c r="LWD143" s="1"/>
      <c r="LWE143" s="1"/>
      <c r="LWF143" s="1"/>
      <c r="LWG143" s="1"/>
      <c r="LWH143" s="1"/>
      <c r="LWI143" s="1"/>
      <c r="LWJ143" s="1"/>
      <c r="LWK143" s="1"/>
      <c r="LWL143" s="1"/>
      <c r="LWM143" s="1"/>
      <c r="LWN143" s="1"/>
      <c r="LWO143" s="1"/>
      <c r="LWP143" s="1"/>
      <c r="LWQ143" s="1"/>
      <c r="LWR143" s="1"/>
      <c r="LWS143" s="1"/>
      <c r="LWT143" s="1"/>
      <c r="LWU143" s="1"/>
      <c r="LWV143" s="1"/>
      <c r="LWW143" s="1"/>
      <c r="LWX143" s="1"/>
      <c r="LWY143" s="1"/>
      <c r="LWZ143" s="1"/>
      <c r="LXA143" s="1"/>
      <c r="LXB143" s="1"/>
      <c r="LXC143" s="1"/>
      <c r="LXD143" s="1"/>
      <c r="LXE143" s="1"/>
      <c r="LXF143" s="1"/>
      <c r="LXG143" s="1"/>
      <c r="LXH143" s="1"/>
      <c r="LXI143" s="1"/>
      <c r="LXJ143" s="1"/>
      <c r="LXK143" s="1"/>
      <c r="LXL143" s="1"/>
      <c r="LXM143" s="1"/>
      <c r="LXN143" s="1"/>
      <c r="LXO143" s="1"/>
      <c r="LXP143" s="1"/>
      <c r="LXQ143" s="1"/>
      <c r="LXR143" s="1"/>
      <c r="LXS143" s="1"/>
      <c r="LXT143" s="1"/>
      <c r="LXU143" s="1"/>
      <c r="LXV143" s="1"/>
      <c r="LXW143" s="1"/>
      <c r="LXX143" s="1"/>
      <c r="LXY143" s="1"/>
      <c r="LXZ143" s="1"/>
      <c r="LYA143" s="1"/>
      <c r="LYB143" s="1"/>
      <c r="LYC143" s="1"/>
      <c r="LYD143" s="1"/>
      <c r="LYE143" s="1"/>
      <c r="LYF143" s="1"/>
      <c r="LYG143" s="1"/>
      <c r="LYH143" s="1"/>
      <c r="LYI143" s="1"/>
      <c r="LYJ143" s="1"/>
      <c r="LYK143" s="1"/>
      <c r="LYL143" s="1"/>
      <c r="LYM143" s="1"/>
      <c r="LYN143" s="1"/>
      <c r="LYO143" s="1"/>
      <c r="LYP143" s="1"/>
      <c r="LYQ143" s="1"/>
      <c r="LYR143" s="1"/>
      <c r="LYS143" s="1"/>
      <c r="LYT143" s="1"/>
      <c r="LYU143" s="1"/>
      <c r="LYV143" s="1"/>
      <c r="LYW143" s="1"/>
      <c r="LYX143" s="1"/>
      <c r="LYY143" s="1"/>
      <c r="LYZ143" s="1"/>
      <c r="LZA143" s="1"/>
      <c r="LZB143" s="1"/>
      <c r="LZC143" s="1"/>
      <c r="LZD143" s="1"/>
      <c r="LZE143" s="1"/>
      <c r="LZF143" s="1"/>
      <c r="LZG143" s="1"/>
      <c r="LZH143" s="1"/>
      <c r="LZI143" s="1"/>
      <c r="LZJ143" s="1"/>
      <c r="LZK143" s="1"/>
      <c r="LZL143" s="1"/>
      <c r="LZM143" s="1"/>
      <c r="LZN143" s="1"/>
      <c r="LZO143" s="1"/>
      <c r="LZP143" s="1"/>
      <c r="LZQ143" s="1"/>
      <c r="LZR143" s="1"/>
      <c r="LZS143" s="1"/>
      <c r="LZT143" s="1"/>
      <c r="LZU143" s="1"/>
      <c r="LZV143" s="1"/>
      <c r="LZW143" s="1"/>
      <c r="LZX143" s="1"/>
      <c r="LZY143" s="1"/>
      <c r="LZZ143" s="1"/>
      <c r="MAA143" s="1"/>
      <c r="MAB143" s="1"/>
      <c r="MAC143" s="1"/>
      <c r="MAD143" s="1"/>
      <c r="MAE143" s="1"/>
      <c r="MAF143" s="1"/>
      <c r="MAG143" s="1"/>
      <c r="MAH143" s="1"/>
      <c r="MAI143" s="1"/>
      <c r="MAJ143" s="1"/>
      <c r="MAK143" s="1"/>
      <c r="MAL143" s="1"/>
      <c r="MAM143" s="1"/>
      <c r="MAN143" s="1"/>
      <c r="MAO143" s="1"/>
      <c r="MAP143" s="1"/>
      <c r="MAQ143" s="1"/>
      <c r="MAR143" s="1"/>
      <c r="MAS143" s="1"/>
      <c r="MAT143" s="1"/>
      <c r="MAU143" s="1"/>
      <c r="MAV143" s="1"/>
      <c r="MAW143" s="1"/>
      <c r="MAX143" s="1"/>
      <c r="MAY143" s="1"/>
      <c r="MAZ143" s="1"/>
      <c r="MBA143" s="1"/>
      <c r="MBB143" s="1"/>
      <c r="MBC143" s="1"/>
      <c r="MBD143" s="1"/>
      <c r="MBE143" s="1"/>
      <c r="MBF143" s="1"/>
      <c r="MBG143" s="1"/>
      <c r="MBH143" s="1"/>
      <c r="MBI143" s="1"/>
      <c r="MBJ143" s="1"/>
      <c r="MBK143" s="1"/>
      <c r="MBL143" s="1"/>
      <c r="MBM143" s="1"/>
      <c r="MBN143" s="1"/>
      <c r="MBO143" s="1"/>
      <c r="MBP143" s="1"/>
      <c r="MBQ143" s="1"/>
      <c r="MBR143" s="1"/>
      <c r="MBS143" s="1"/>
      <c r="MBT143" s="1"/>
      <c r="MBU143" s="1"/>
      <c r="MBV143" s="1"/>
      <c r="MBW143" s="1"/>
      <c r="MBX143" s="1"/>
      <c r="MBY143" s="1"/>
      <c r="MBZ143" s="1"/>
      <c r="MCA143" s="1"/>
      <c r="MCB143" s="1"/>
      <c r="MCC143" s="1"/>
      <c r="MCD143" s="1"/>
      <c r="MCE143" s="1"/>
      <c r="MCF143" s="1"/>
      <c r="MCG143" s="1"/>
      <c r="MCH143" s="1"/>
      <c r="MCI143" s="1"/>
      <c r="MCJ143" s="1"/>
      <c r="MCK143" s="1"/>
      <c r="MCL143" s="1"/>
      <c r="MCM143" s="1"/>
      <c r="MCN143" s="1"/>
      <c r="MCO143" s="1"/>
      <c r="MCP143" s="1"/>
      <c r="MCQ143" s="1"/>
      <c r="MCR143" s="1"/>
      <c r="MCS143" s="1"/>
      <c r="MCT143" s="1"/>
      <c r="MCU143" s="1"/>
      <c r="MCV143" s="1"/>
      <c r="MCW143" s="1"/>
      <c r="MCX143" s="1"/>
      <c r="MCY143" s="1"/>
      <c r="MCZ143" s="1"/>
      <c r="MDA143" s="1"/>
      <c r="MDB143" s="1"/>
      <c r="MDC143" s="1"/>
      <c r="MDD143" s="1"/>
      <c r="MDE143" s="1"/>
      <c r="MDF143" s="1"/>
      <c r="MDG143" s="1"/>
      <c r="MDH143" s="1"/>
      <c r="MDI143" s="1"/>
      <c r="MDJ143" s="1"/>
      <c r="MDK143" s="1"/>
      <c r="MDL143" s="1"/>
      <c r="MDM143" s="1"/>
      <c r="MDN143" s="1"/>
      <c r="MDO143" s="1"/>
      <c r="MDP143" s="1"/>
      <c r="MDQ143" s="1"/>
      <c r="MDR143" s="1"/>
      <c r="MDS143" s="1"/>
      <c r="MDT143" s="1"/>
      <c r="MDU143" s="1"/>
      <c r="MDV143" s="1"/>
      <c r="MDW143" s="1"/>
      <c r="MDX143" s="1"/>
      <c r="MDY143" s="1"/>
      <c r="MDZ143" s="1"/>
      <c r="MEA143" s="1"/>
      <c r="MEB143" s="1"/>
      <c r="MEC143" s="1"/>
      <c r="MED143" s="1"/>
      <c r="MEE143" s="1"/>
      <c r="MEF143" s="1"/>
      <c r="MEG143" s="1"/>
      <c r="MEH143" s="1"/>
      <c r="MEI143" s="1"/>
      <c r="MEJ143" s="1"/>
      <c r="MEK143" s="1"/>
      <c r="MEL143" s="1"/>
      <c r="MEM143" s="1"/>
      <c r="MEN143" s="1"/>
      <c r="MEO143" s="1"/>
      <c r="MEP143" s="1"/>
      <c r="MEQ143" s="1"/>
      <c r="MER143" s="1"/>
      <c r="MES143" s="1"/>
      <c r="MET143" s="1"/>
      <c r="MEU143" s="1"/>
      <c r="MEV143" s="1"/>
      <c r="MEW143" s="1"/>
      <c r="MEX143" s="1"/>
      <c r="MEY143" s="1"/>
      <c r="MEZ143" s="1"/>
      <c r="MFA143" s="1"/>
      <c r="MFB143" s="1"/>
      <c r="MFC143" s="1"/>
      <c r="MFD143" s="1"/>
      <c r="MFE143" s="1"/>
      <c r="MFF143" s="1"/>
      <c r="MFG143" s="1"/>
      <c r="MFH143" s="1"/>
      <c r="MFI143" s="1"/>
      <c r="MFJ143" s="1"/>
      <c r="MFK143" s="1"/>
      <c r="MFL143" s="1"/>
      <c r="MFM143" s="1"/>
      <c r="MFN143" s="1"/>
      <c r="MFO143" s="1"/>
      <c r="MFP143" s="1"/>
      <c r="MFQ143" s="1"/>
      <c r="MFR143" s="1"/>
      <c r="MFS143" s="1"/>
      <c r="MFT143" s="1"/>
      <c r="MFU143" s="1"/>
      <c r="MFV143" s="1"/>
      <c r="MFW143" s="1"/>
      <c r="MFX143" s="1"/>
      <c r="MFY143" s="1"/>
      <c r="MFZ143" s="1"/>
      <c r="MGA143" s="1"/>
      <c r="MGB143" s="1"/>
      <c r="MGC143" s="1"/>
      <c r="MGD143" s="1"/>
      <c r="MGE143" s="1"/>
      <c r="MGF143" s="1"/>
      <c r="MGG143" s="1"/>
      <c r="MGH143" s="1"/>
      <c r="MGI143" s="1"/>
      <c r="MGJ143" s="1"/>
      <c r="MGK143" s="1"/>
      <c r="MGL143" s="1"/>
      <c r="MGM143" s="1"/>
      <c r="MGN143" s="1"/>
      <c r="MGO143" s="1"/>
      <c r="MGP143" s="1"/>
      <c r="MGQ143" s="1"/>
      <c r="MGR143" s="1"/>
      <c r="MGS143" s="1"/>
      <c r="MGT143" s="1"/>
      <c r="MGU143" s="1"/>
      <c r="MGV143" s="1"/>
      <c r="MGW143" s="1"/>
      <c r="MGX143" s="1"/>
      <c r="MGY143" s="1"/>
      <c r="MGZ143" s="1"/>
      <c r="MHA143" s="1"/>
      <c r="MHB143" s="1"/>
      <c r="MHC143" s="1"/>
      <c r="MHD143" s="1"/>
      <c r="MHE143" s="1"/>
      <c r="MHF143" s="1"/>
      <c r="MHG143" s="1"/>
      <c r="MHH143" s="1"/>
      <c r="MHI143" s="1"/>
      <c r="MHJ143" s="1"/>
      <c r="MHK143" s="1"/>
      <c r="MHL143" s="1"/>
      <c r="MHM143" s="1"/>
      <c r="MHN143" s="1"/>
      <c r="MHO143" s="1"/>
      <c r="MHP143" s="1"/>
      <c r="MHQ143" s="1"/>
      <c r="MHR143" s="1"/>
      <c r="MHS143" s="1"/>
      <c r="MHT143" s="1"/>
      <c r="MHU143" s="1"/>
      <c r="MHV143" s="1"/>
      <c r="MHW143" s="1"/>
      <c r="MHX143" s="1"/>
      <c r="MHY143" s="1"/>
      <c r="MHZ143" s="1"/>
      <c r="MIA143" s="1"/>
      <c r="MIB143" s="1"/>
      <c r="MIC143" s="1"/>
      <c r="MID143" s="1"/>
      <c r="MIE143" s="1"/>
      <c r="MIF143" s="1"/>
      <c r="MIG143" s="1"/>
      <c r="MIH143" s="1"/>
      <c r="MII143" s="1"/>
      <c r="MIJ143" s="1"/>
      <c r="MIK143" s="1"/>
      <c r="MIL143" s="1"/>
      <c r="MIM143" s="1"/>
      <c r="MIN143" s="1"/>
      <c r="MIO143" s="1"/>
      <c r="MIP143" s="1"/>
      <c r="MIQ143" s="1"/>
      <c r="MIR143" s="1"/>
      <c r="MIS143" s="1"/>
      <c r="MIT143" s="1"/>
      <c r="MIU143" s="1"/>
      <c r="MIV143" s="1"/>
      <c r="MIW143" s="1"/>
      <c r="MIX143" s="1"/>
      <c r="MIY143" s="1"/>
      <c r="MIZ143" s="1"/>
      <c r="MJA143" s="1"/>
      <c r="MJB143" s="1"/>
      <c r="MJC143" s="1"/>
      <c r="MJD143" s="1"/>
      <c r="MJE143" s="1"/>
      <c r="MJF143" s="1"/>
      <c r="MJG143" s="1"/>
      <c r="MJH143" s="1"/>
      <c r="MJI143" s="1"/>
      <c r="MJJ143" s="1"/>
      <c r="MJK143" s="1"/>
      <c r="MJL143" s="1"/>
      <c r="MJM143" s="1"/>
      <c r="MJN143" s="1"/>
      <c r="MJO143" s="1"/>
      <c r="MJP143" s="1"/>
      <c r="MJQ143" s="1"/>
      <c r="MJR143" s="1"/>
      <c r="MJS143" s="1"/>
      <c r="MJT143" s="1"/>
      <c r="MJU143" s="1"/>
      <c r="MJV143" s="1"/>
      <c r="MJW143" s="1"/>
      <c r="MJX143" s="1"/>
      <c r="MJY143" s="1"/>
      <c r="MJZ143" s="1"/>
      <c r="MKA143" s="1"/>
      <c r="MKB143" s="1"/>
      <c r="MKC143" s="1"/>
      <c r="MKD143" s="1"/>
      <c r="MKE143" s="1"/>
      <c r="MKF143" s="1"/>
      <c r="MKG143" s="1"/>
      <c r="MKH143" s="1"/>
      <c r="MKI143" s="1"/>
      <c r="MKJ143" s="1"/>
      <c r="MKK143" s="1"/>
      <c r="MKL143" s="1"/>
      <c r="MKM143" s="1"/>
      <c r="MKN143" s="1"/>
      <c r="MKO143" s="1"/>
      <c r="MKP143" s="1"/>
      <c r="MKQ143" s="1"/>
      <c r="MKR143" s="1"/>
      <c r="MKS143" s="1"/>
      <c r="MKT143" s="1"/>
      <c r="MKU143" s="1"/>
      <c r="MKV143" s="1"/>
      <c r="MKW143" s="1"/>
      <c r="MKX143" s="1"/>
      <c r="MKY143" s="1"/>
      <c r="MKZ143" s="1"/>
      <c r="MLA143" s="1"/>
      <c r="MLB143" s="1"/>
      <c r="MLC143" s="1"/>
      <c r="MLD143" s="1"/>
      <c r="MLE143" s="1"/>
      <c r="MLF143" s="1"/>
      <c r="MLG143" s="1"/>
      <c r="MLH143" s="1"/>
      <c r="MLI143" s="1"/>
      <c r="MLJ143" s="1"/>
      <c r="MLK143" s="1"/>
      <c r="MLL143" s="1"/>
      <c r="MLM143" s="1"/>
      <c r="MLN143" s="1"/>
      <c r="MLO143" s="1"/>
      <c r="MLP143" s="1"/>
      <c r="MLQ143" s="1"/>
      <c r="MLR143" s="1"/>
      <c r="MLS143" s="1"/>
      <c r="MLT143" s="1"/>
      <c r="MLU143" s="1"/>
      <c r="MLV143" s="1"/>
      <c r="MLW143" s="1"/>
      <c r="MLX143" s="1"/>
      <c r="MLY143" s="1"/>
      <c r="MLZ143" s="1"/>
      <c r="MMA143" s="1"/>
      <c r="MMB143" s="1"/>
      <c r="MMC143" s="1"/>
      <c r="MMD143" s="1"/>
      <c r="MME143" s="1"/>
      <c r="MMF143" s="1"/>
      <c r="MMG143" s="1"/>
      <c r="MMH143" s="1"/>
      <c r="MMI143" s="1"/>
      <c r="MMJ143" s="1"/>
      <c r="MMK143" s="1"/>
      <c r="MML143" s="1"/>
      <c r="MMM143" s="1"/>
      <c r="MMN143" s="1"/>
      <c r="MMO143" s="1"/>
      <c r="MMP143" s="1"/>
      <c r="MMQ143" s="1"/>
      <c r="MMR143" s="1"/>
      <c r="MMS143" s="1"/>
      <c r="MMT143" s="1"/>
      <c r="MMU143" s="1"/>
      <c r="MMV143" s="1"/>
      <c r="MMW143" s="1"/>
      <c r="MMX143" s="1"/>
      <c r="MMY143" s="1"/>
      <c r="MMZ143" s="1"/>
      <c r="MNA143" s="1"/>
      <c r="MNB143" s="1"/>
      <c r="MNC143" s="1"/>
      <c r="MND143" s="1"/>
      <c r="MNE143" s="1"/>
      <c r="MNF143" s="1"/>
      <c r="MNG143" s="1"/>
      <c r="MNH143" s="1"/>
      <c r="MNI143" s="1"/>
      <c r="MNJ143" s="1"/>
      <c r="MNK143" s="1"/>
      <c r="MNL143" s="1"/>
      <c r="MNM143" s="1"/>
      <c r="MNN143" s="1"/>
      <c r="MNO143" s="1"/>
      <c r="MNP143" s="1"/>
      <c r="MNQ143" s="1"/>
      <c r="MNR143" s="1"/>
      <c r="MNS143" s="1"/>
      <c r="MNT143" s="1"/>
      <c r="MNU143" s="1"/>
      <c r="MNV143" s="1"/>
      <c r="MNW143" s="1"/>
      <c r="MNX143" s="1"/>
      <c r="MNY143" s="1"/>
      <c r="MNZ143" s="1"/>
      <c r="MOA143" s="1"/>
      <c r="MOB143" s="1"/>
      <c r="MOC143" s="1"/>
      <c r="MOD143" s="1"/>
      <c r="MOE143" s="1"/>
      <c r="MOF143" s="1"/>
      <c r="MOG143" s="1"/>
      <c r="MOH143" s="1"/>
      <c r="MOI143" s="1"/>
      <c r="MOJ143" s="1"/>
      <c r="MOK143" s="1"/>
      <c r="MOL143" s="1"/>
      <c r="MOM143" s="1"/>
      <c r="MON143" s="1"/>
      <c r="MOO143" s="1"/>
      <c r="MOP143" s="1"/>
      <c r="MOQ143" s="1"/>
      <c r="MOR143" s="1"/>
      <c r="MOS143" s="1"/>
      <c r="MOT143" s="1"/>
      <c r="MOU143" s="1"/>
      <c r="MOV143" s="1"/>
      <c r="MOW143" s="1"/>
      <c r="MOX143" s="1"/>
      <c r="MOY143" s="1"/>
      <c r="MOZ143" s="1"/>
      <c r="MPA143" s="1"/>
      <c r="MPB143" s="1"/>
      <c r="MPC143" s="1"/>
      <c r="MPD143" s="1"/>
      <c r="MPE143" s="1"/>
      <c r="MPF143" s="1"/>
      <c r="MPG143" s="1"/>
      <c r="MPH143" s="1"/>
      <c r="MPI143" s="1"/>
      <c r="MPJ143" s="1"/>
      <c r="MPK143" s="1"/>
      <c r="MPL143" s="1"/>
      <c r="MPM143" s="1"/>
      <c r="MPN143" s="1"/>
      <c r="MPO143" s="1"/>
      <c r="MPP143" s="1"/>
      <c r="MPQ143" s="1"/>
      <c r="MPR143" s="1"/>
      <c r="MPS143" s="1"/>
      <c r="MPT143" s="1"/>
      <c r="MPU143" s="1"/>
      <c r="MPV143" s="1"/>
      <c r="MPW143" s="1"/>
      <c r="MPX143" s="1"/>
      <c r="MPY143" s="1"/>
      <c r="MPZ143" s="1"/>
      <c r="MQA143" s="1"/>
      <c r="MQB143" s="1"/>
      <c r="MQC143" s="1"/>
      <c r="MQD143" s="1"/>
      <c r="MQE143" s="1"/>
      <c r="MQF143" s="1"/>
      <c r="MQG143" s="1"/>
      <c r="MQH143" s="1"/>
      <c r="MQI143" s="1"/>
      <c r="MQJ143" s="1"/>
      <c r="MQK143" s="1"/>
      <c r="MQL143" s="1"/>
      <c r="MQM143" s="1"/>
      <c r="MQN143" s="1"/>
      <c r="MQO143" s="1"/>
      <c r="MQP143" s="1"/>
      <c r="MQQ143" s="1"/>
      <c r="MQR143" s="1"/>
      <c r="MQS143" s="1"/>
      <c r="MQT143" s="1"/>
      <c r="MQU143" s="1"/>
      <c r="MQV143" s="1"/>
      <c r="MQW143" s="1"/>
      <c r="MQX143" s="1"/>
      <c r="MQY143" s="1"/>
      <c r="MQZ143" s="1"/>
      <c r="MRA143" s="1"/>
      <c r="MRB143" s="1"/>
      <c r="MRC143" s="1"/>
      <c r="MRD143" s="1"/>
      <c r="MRE143" s="1"/>
      <c r="MRF143" s="1"/>
      <c r="MRG143" s="1"/>
      <c r="MRH143" s="1"/>
      <c r="MRI143" s="1"/>
      <c r="MRJ143" s="1"/>
      <c r="MRK143" s="1"/>
      <c r="MRL143" s="1"/>
      <c r="MRM143" s="1"/>
      <c r="MRN143" s="1"/>
      <c r="MRO143" s="1"/>
      <c r="MRP143" s="1"/>
      <c r="MRQ143" s="1"/>
      <c r="MRR143" s="1"/>
      <c r="MRS143" s="1"/>
      <c r="MRT143" s="1"/>
      <c r="MRU143" s="1"/>
      <c r="MRV143" s="1"/>
      <c r="MRW143" s="1"/>
      <c r="MRX143" s="1"/>
      <c r="MRY143" s="1"/>
      <c r="MRZ143" s="1"/>
      <c r="MSA143" s="1"/>
      <c r="MSB143" s="1"/>
      <c r="MSC143" s="1"/>
      <c r="MSD143" s="1"/>
      <c r="MSE143" s="1"/>
      <c r="MSF143" s="1"/>
      <c r="MSG143" s="1"/>
      <c r="MSH143" s="1"/>
      <c r="MSI143" s="1"/>
      <c r="MSJ143" s="1"/>
      <c r="MSK143" s="1"/>
      <c r="MSL143" s="1"/>
      <c r="MSM143" s="1"/>
      <c r="MSN143" s="1"/>
      <c r="MSO143" s="1"/>
      <c r="MSP143" s="1"/>
      <c r="MSQ143" s="1"/>
      <c r="MSR143" s="1"/>
      <c r="MSS143" s="1"/>
      <c r="MST143" s="1"/>
      <c r="MSU143" s="1"/>
      <c r="MSV143" s="1"/>
      <c r="MSW143" s="1"/>
      <c r="MSX143" s="1"/>
      <c r="MSY143" s="1"/>
      <c r="MSZ143" s="1"/>
      <c r="MTA143" s="1"/>
      <c r="MTB143" s="1"/>
      <c r="MTC143" s="1"/>
      <c r="MTD143" s="1"/>
      <c r="MTE143" s="1"/>
      <c r="MTF143" s="1"/>
      <c r="MTG143" s="1"/>
      <c r="MTH143" s="1"/>
      <c r="MTI143" s="1"/>
      <c r="MTJ143" s="1"/>
      <c r="MTK143" s="1"/>
      <c r="MTL143" s="1"/>
      <c r="MTM143" s="1"/>
      <c r="MTN143" s="1"/>
      <c r="MTO143" s="1"/>
      <c r="MTP143" s="1"/>
      <c r="MTQ143" s="1"/>
      <c r="MTR143" s="1"/>
      <c r="MTS143" s="1"/>
      <c r="MTT143" s="1"/>
      <c r="MTU143" s="1"/>
      <c r="MTV143" s="1"/>
      <c r="MTW143" s="1"/>
      <c r="MTX143" s="1"/>
      <c r="MTY143" s="1"/>
      <c r="MTZ143" s="1"/>
      <c r="MUA143" s="1"/>
      <c r="MUB143" s="1"/>
      <c r="MUC143" s="1"/>
      <c r="MUD143" s="1"/>
      <c r="MUE143" s="1"/>
      <c r="MUF143" s="1"/>
      <c r="MUG143" s="1"/>
      <c r="MUH143" s="1"/>
      <c r="MUI143" s="1"/>
      <c r="MUJ143" s="1"/>
      <c r="MUK143" s="1"/>
      <c r="MUL143" s="1"/>
      <c r="MUM143" s="1"/>
      <c r="MUN143" s="1"/>
      <c r="MUO143" s="1"/>
      <c r="MUP143" s="1"/>
      <c r="MUQ143" s="1"/>
      <c r="MUR143" s="1"/>
      <c r="MUS143" s="1"/>
      <c r="MUT143" s="1"/>
      <c r="MUU143" s="1"/>
      <c r="MUV143" s="1"/>
      <c r="MUW143" s="1"/>
      <c r="MUX143" s="1"/>
      <c r="MUY143" s="1"/>
      <c r="MUZ143" s="1"/>
      <c r="MVA143" s="1"/>
      <c r="MVB143" s="1"/>
      <c r="MVC143" s="1"/>
      <c r="MVD143" s="1"/>
      <c r="MVE143" s="1"/>
      <c r="MVF143" s="1"/>
      <c r="MVG143" s="1"/>
      <c r="MVH143" s="1"/>
      <c r="MVI143" s="1"/>
      <c r="MVJ143" s="1"/>
      <c r="MVK143" s="1"/>
      <c r="MVL143" s="1"/>
      <c r="MVM143" s="1"/>
      <c r="MVN143" s="1"/>
      <c r="MVO143" s="1"/>
      <c r="MVP143" s="1"/>
      <c r="MVQ143" s="1"/>
      <c r="MVR143" s="1"/>
      <c r="MVS143" s="1"/>
      <c r="MVT143" s="1"/>
      <c r="MVU143" s="1"/>
      <c r="MVV143" s="1"/>
      <c r="MVW143" s="1"/>
      <c r="MVX143" s="1"/>
      <c r="MVY143" s="1"/>
      <c r="MVZ143" s="1"/>
      <c r="MWA143" s="1"/>
      <c r="MWB143" s="1"/>
      <c r="MWC143" s="1"/>
      <c r="MWD143" s="1"/>
      <c r="MWE143" s="1"/>
      <c r="MWF143" s="1"/>
      <c r="MWG143" s="1"/>
      <c r="MWH143" s="1"/>
      <c r="MWI143" s="1"/>
      <c r="MWJ143" s="1"/>
      <c r="MWK143" s="1"/>
      <c r="MWL143" s="1"/>
      <c r="MWM143" s="1"/>
      <c r="MWN143" s="1"/>
      <c r="MWO143" s="1"/>
      <c r="MWP143" s="1"/>
      <c r="MWQ143" s="1"/>
      <c r="MWR143" s="1"/>
      <c r="MWS143" s="1"/>
      <c r="MWT143" s="1"/>
      <c r="MWU143" s="1"/>
      <c r="MWV143" s="1"/>
      <c r="MWW143" s="1"/>
      <c r="MWX143" s="1"/>
      <c r="MWY143" s="1"/>
      <c r="MWZ143" s="1"/>
      <c r="MXA143" s="1"/>
      <c r="MXB143" s="1"/>
      <c r="MXC143" s="1"/>
      <c r="MXD143" s="1"/>
      <c r="MXE143" s="1"/>
      <c r="MXF143" s="1"/>
      <c r="MXG143" s="1"/>
      <c r="MXH143" s="1"/>
      <c r="MXI143" s="1"/>
      <c r="MXJ143" s="1"/>
      <c r="MXK143" s="1"/>
      <c r="MXL143" s="1"/>
      <c r="MXM143" s="1"/>
      <c r="MXN143" s="1"/>
      <c r="MXO143" s="1"/>
      <c r="MXP143" s="1"/>
      <c r="MXQ143" s="1"/>
      <c r="MXR143" s="1"/>
      <c r="MXS143" s="1"/>
      <c r="MXT143" s="1"/>
      <c r="MXU143" s="1"/>
      <c r="MXV143" s="1"/>
      <c r="MXW143" s="1"/>
      <c r="MXX143" s="1"/>
      <c r="MXY143" s="1"/>
      <c r="MXZ143" s="1"/>
      <c r="MYA143" s="1"/>
      <c r="MYB143" s="1"/>
      <c r="MYC143" s="1"/>
      <c r="MYD143" s="1"/>
      <c r="MYE143" s="1"/>
      <c r="MYF143" s="1"/>
      <c r="MYG143" s="1"/>
      <c r="MYH143" s="1"/>
      <c r="MYI143" s="1"/>
      <c r="MYJ143" s="1"/>
      <c r="MYK143" s="1"/>
      <c r="MYL143" s="1"/>
      <c r="MYM143" s="1"/>
      <c r="MYN143" s="1"/>
      <c r="MYO143" s="1"/>
      <c r="MYP143" s="1"/>
      <c r="MYQ143" s="1"/>
      <c r="MYR143" s="1"/>
      <c r="MYS143" s="1"/>
      <c r="MYT143" s="1"/>
      <c r="MYU143" s="1"/>
      <c r="MYV143" s="1"/>
      <c r="MYW143" s="1"/>
      <c r="MYX143" s="1"/>
      <c r="MYY143" s="1"/>
      <c r="MYZ143" s="1"/>
      <c r="MZA143" s="1"/>
      <c r="MZB143" s="1"/>
      <c r="MZC143" s="1"/>
      <c r="MZD143" s="1"/>
      <c r="MZE143" s="1"/>
      <c r="MZF143" s="1"/>
      <c r="MZG143" s="1"/>
      <c r="MZH143" s="1"/>
      <c r="MZI143" s="1"/>
      <c r="MZJ143" s="1"/>
      <c r="MZK143" s="1"/>
      <c r="MZL143" s="1"/>
      <c r="MZM143" s="1"/>
      <c r="MZN143" s="1"/>
      <c r="MZO143" s="1"/>
      <c r="MZP143" s="1"/>
      <c r="MZQ143" s="1"/>
      <c r="MZR143" s="1"/>
      <c r="MZS143" s="1"/>
      <c r="MZT143" s="1"/>
      <c r="MZU143" s="1"/>
      <c r="MZV143" s="1"/>
      <c r="MZW143" s="1"/>
      <c r="MZX143" s="1"/>
      <c r="MZY143" s="1"/>
      <c r="MZZ143" s="1"/>
      <c r="NAA143" s="1"/>
      <c r="NAB143" s="1"/>
      <c r="NAC143" s="1"/>
      <c r="NAD143" s="1"/>
      <c r="NAE143" s="1"/>
      <c r="NAF143" s="1"/>
      <c r="NAG143" s="1"/>
      <c r="NAH143" s="1"/>
      <c r="NAI143" s="1"/>
      <c r="NAJ143" s="1"/>
      <c r="NAK143" s="1"/>
      <c r="NAL143" s="1"/>
      <c r="NAM143" s="1"/>
      <c r="NAN143" s="1"/>
      <c r="NAO143" s="1"/>
      <c r="NAP143" s="1"/>
      <c r="NAQ143" s="1"/>
      <c r="NAR143" s="1"/>
      <c r="NAS143" s="1"/>
      <c r="NAT143" s="1"/>
      <c r="NAU143" s="1"/>
      <c r="NAV143" s="1"/>
      <c r="NAW143" s="1"/>
      <c r="NAX143" s="1"/>
      <c r="NAY143" s="1"/>
      <c r="NAZ143" s="1"/>
      <c r="NBA143" s="1"/>
      <c r="NBB143" s="1"/>
      <c r="NBC143" s="1"/>
      <c r="NBD143" s="1"/>
      <c r="NBE143" s="1"/>
      <c r="NBF143" s="1"/>
      <c r="NBG143" s="1"/>
      <c r="NBH143" s="1"/>
      <c r="NBI143" s="1"/>
      <c r="NBJ143" s="1"/>
      <c r="NBK143" s="1"/>
      <c r="NBL143" s="1"/>
      <c r="NBM143" s="1"/>
      <c r="NBN143" s="1"/>
      <c r="NBO143" s="1"/>
      <c r="NBP143" s="1"/>
      <c r="NBQ143" s="1"/>
      <c r="NBR143" s="1"/>
      <c r="NBS143" s="1"/>
      <c r="NBT143" s="1"/>
      <c r="NBU143" s="1"/>
      <c r="NBV143" s="1"/>
      <c r="NBW143" s="1"/>
      <c r="NBX143" s="1"/>
      <c r="NBY143" s="1"/>
      <c r="NBZ143" s="1"/>
      <c r="NCA143" s="1"/>
      <c r="NCB143" s="1"/>
      <c r="NCC143" s="1"/>
      <c r="NCD143" s="1"/>
      <c r="NCE143" s="1"/>
      <c r="NCF143" s="1"/>
      <c r="NCG143" s="1"/>
      <c r="NCH143" s="1"/>
      <c r="NCI143" s="1"/>
      <c r="NCJ143" s="1"/>
      <c r="NCK143" s="1"/>
      <c r="NCL143" s="1"/>
      <c r="NCM143" s="1"/>
      <c r="NCN143" s="1"/>
      <c r="NCO143" s="1"/>
      <c r="NCP143" s="1"/>
      <c r="NCQ143" s="1"/>
      <c r="NCR143" s="1"/>
      <c r="NCS143" s="1"/>
      <c r="NCT143" s="1"/>
      <c r="NCU143" s="1"/>
      <c r="NCV143" s="1"/>
      <c r="NCW143" s="1"/>
      <c r="NCX143" s="1"/>
      <c r="NCY143" s="1"/>
      <c r="NCZ143" s="1"/>
      <c r="NDA143" s="1"/>
      <c r="NDB143" s="1"/>
      <c r="NDC143" s="1"/>
      <c r="NDD143" s="1"/>
      <c r="NDE143" s="1"/>
      <c r="NDF143" s="1"/>
      <c r="NDG143" s="1"/>
      <c r="NDH143" s="1"/>
      <c r="NDI143" s="1"/>
      <c r="NDJ143" s="1"/>
      <c r="NDK143" s="1"/>
      <c r="NDL143" s="1"/>
      <c r="NDM143" s="1"/>
      <c r="NDN143" s="1"/>
      <c r="NDO143" s="1"/>
      <c r="NDP143" s="1"/>
      <c r="NDQ143" s="1"/>
      <c r="NDR143" s="1"/>
      <c r="NDS143" s="1"/>
      <c r="NDT143" s="1"/>
      <c r="NDU143" s="1"/>
      <c r="NDV143" s="1"/>
      <c r="NDW143" s="1"/>
      <c r="NDX143" s="1"/>
      <c r="NDY143" s="1"/>
      <c r="NDZ143" s="1"/>
      <c r="NEA143" s="1"/>
      <c r="NEB143" s="1"/>
      <c r="NEC143" s="1"/>
      <c r="NED143" s="1"/>
      <c r="NEE143" s="1"/>
      <c r="NEF143" s="1"/>
      <c r="NEG143" s="1"/>
      <c r="NEH143" s="1"/>
      <c r="NEI143" s="1"/>
      <c r="NEJ143" s="1"/>
      <c r="NEK143" s="1"/>
      <c r="NEL143" s="1"/>
      <c r="NEM143" s="1"/>
      <c r="NEN143" s="1"/>
      <c r="NEO143" s="1"/>
      <c r="NEP143" s="1"/>
      <c r="NEQ143" s="1"/>
      <c r="NER143" s="1"/>
      <c r="NES143" s="1"/>
      <c r="NET143" s="1"/>
      <c r="NEU143" s="1"/>
      <c r="NEV143" s="1"/>
      <c r="NEW143" s="1"/>
      <c r="NEX143" s="1"/>
      <c r="NEY143" s="1"/>
      <c r="NEZ143" s="1"/>
      <c r="NFA143" s="1"/>
      <c r="NFB143" s="1"/>
      <c r="NFC143" s="1"/>
      <c r="NFD143" s="1"/>
      <c r="NFE143" s="1"/>
      <c r="NFF143" s="1"/>
      <c r="NFG143" s="1"/>
      <c r="NFH143" s="1"/>
      <c r="NFI143" s="1"/>
      <c r="NFJ143" s="1"/>
      <c r="NFK143" s="1"/>
      <c r="NFL143" s="1"/>
      <c r="NFM143" s="1"/>
      <c r="NFN143" s="1"/>
      <c r="NFO143" s="1"/>
      <c r="NFP143" s="1"/>
      <c r="NFQ143" s="1"/>
      <c r="NFR143" s="1"/>
      <c r="NFS143" s="1"/>
      <c r="NFT143" s="1"/>
      <c r="NFU143" s="1"/>
      <c r="NFV143" s="1"/>
      <c r="NFW143" s="1"/>
      <c r="NFX143" s="1"/>
      <c r="NFY143" s="1"/>
      <c r="NFZ143" s="1"/>
      <c r="NGA143" s="1"/>
      <c r="NGB143" s="1"/>
      <c r="NGC143" s="1"/>
      <c r="NGD143" s="1"/>
      <c r="NGE143" s="1"/>
      <c r="NGF143" s="1"/>
      <c r="NGG143" s="1"/>
      <c r="NGH143" s="1"/>
      <c r="NGI143" s="1"/>
      <c r="NGJ143" s="1"/>
      <c r="NGK143" s="1"/>
      <c r="NGL143" s="1"/>
      <c r="NGM143" s="1"/>
      <c r="NGN143" s="1"/>
      <c r="NGO143" s="1"/>
      <c r="NGP143" s="1"/>
      <c r="NGQ143" s="1"/>
      <c r="NGR143" s="1"/>
      <c r="NGS143" s="1"/>
      <c r="NGT143" s="1"/>
      <c r="NGU143" s="1"/>
      <c r="NGV143" s="1"/>
      <c r="NGW143" s="1"/>
      <c r="NGX143" s="1"/>
      <c r="NGY143" s="1"/>
      <c r="NGZ143" s="1"/>
      <c r="NHA143" s="1"/>
      <c r="NHB143" s="1"/>
      <c r="NHC143" s="1"/>
      <c r="NHD143" s="1"/>
      <c r="NHE143" s="1"/>
      <c r="NHF143" s="1"/>
      <c r="NHG143" s="1"/>
      <c r="NHH143" s="1"/>
      <c r="NHI143" s="1"/>
      <c r="NHJ143" s="1"/>
      <c r="NHK143" s="1"/>
      <c r="NHL143" s="1"/>
      <c r="NHM143" s="1"/>
      <c r="NHN143" s="1"/>
      <c r="NHO143" s="1"/>
      <c r="NHP143" s="1"/>
      <c r="NHQ143" s="1"/>
      <c r="NHR143" s="1"/>
      <c r="NHS143" s="1"/>
      <c r="NHT143" s="1"/>
      <c r="NHU143" s="1"/>
      <c r="NHV143" s="1"/>
      <c r="NHW143" s="1"/>
      <c r="NHX143" s="1"/>
      <c r="NHY143" s="1"/>
      <c r="NHZ143" s="1"/>
      <c r="NIA143" s="1"/>
      <c r="NIB143" s="1"/>
      <c r="NIC143" s="1"/>
      <c r="NID143" s="1"/>
      <c r="NIE143" s="1"/>
      <c r="NIF143" s="1"/>
      <c r="NIG143" s="1"/>
      <c r="NIH143" s="1"/>
      <c r="NII143" s="1"/>
      <c r="NIJ143" s="1"/>
      <c r="NIK143" s="1"/>
      <c r="NIL143" s="1"/>
      <c r="NIM143" s="1"/>
      <c r="NIN143" s="1"/>
      <c r="NIO143" s="1"/>
      <c r="NIP143" s="1"/>
      <c r="NIQ143" s="1"/>
      <c r="NIR143" s="1"/>
      <c r="NIS143" s="1"/>
      <c r="NIT143" s="1"/>
      <c r="NIU143" s="1"/>
      <c r="NIV143" s="1"/>
      <c r="NIW143" s="1"/>
      <c r="NIX143" s="1"/>
      <c r="NIY143" s="1"/>
      <c r="NIZ143" s="1"/>
      <c r="NJA143" s="1"/>
      <c r="NJB143" s="1"/>
      <c r="NJC143" s="1"/>
      <c r="NJD143" s="1"/>
      <c r="NJE143" s="1"/>
      <c r="NJF143" s="1"/>
      <c r="NJG143" s="1"/>
      <c r="NJH143" s="1"/>
      <c r="NJI143" s="1"/>
      <c r="NJJ143" s="1"/>
      <c r="NJK143" s="1"/>
      <c r="NJL143" s="1"/>
      <c r="NJM143" s="1"/>
      <c r="NJN143" s="1"/>
      <c r="NJO143" s="1"/>
      <c r="NJP143" s="1"/>
      <c r="NJQ143" s="1"/>
      <c r="NJR143" s="1"/>
      <c r="NJS143" s="1"/>
      <c r="NJT143" s="1"/>
      <c r="NJU143" s="1"/>
      <c r="NJV143" s="1"/>
      <c r="NJW143" s="1"/>
      <c r="NJX143" s="1"/>
      <c r="NJY143" s="1"/>
      <c r="NJZ143" s="1"/>
      <c r="NKA143" s="1"/>
      <c r="NKB143" s="1"/>
      <c r="NKC143" s="1"/>
      <c r="NKD143" s="1"/>
      <c r="NKE143" s="1"/>
      <c r="NKF143" s="1"/>
      <c r="NKG143" s="1"/>
      <c r="NKH143" s="1"/>
      <c r="NKI143" s="1"/>
      <c r="NKJ143" s="1"/>
      <c r="NKK143" s="1"/>
      <c r="NKL143" s="1"/>
      <c r="NKM143" s="1"/>
      <c r="NKN143" s="1"/>
      <c r="NKO143" s="1"/>
      <c r="NKP143" s="1"/>
      <c r="NKQ143" s="1"/>
      <c r="NKR143" s="1"/>
      <c r="NKS143" s="1"/>
      <c r="NKT143" s="1"/>
      <c r="NKU143" s="1"/>
      <c r="NKV143" s="1"/>
      <c r="NKW143" s="1"/>
      <c r="NKX143" s="1"/>
      <c r="NKY143" s="1"/>
      <c r="NKZ143" s="1"/>
      <c r="NLA143" s="1"/>
      <c r="NLB143" s="1"/>
      <c r="NLC143" s="1"/>
      <c r="NLD143" s="1"/>
      <c r="NLE143" s="1"/>
      <c r="NLF143" s="1"/>
      <c r="NLG143" s="1"/>
      <c r="NLH143" s="1"/>
      <c r="NLI143" s="1"/>
      <c r="NLJ143" s="1"/>
      <c r="NLK143" s="1"/>
      <c r="NLL143" s="1"/>
      <c r="NLM143" s="1"/>
      <c r="NLN143" s="1"/>
      <c r="NLO143" s="1"/>
      <c r="NLP143" s="1"/>
      <c r="NLQ143" s="1"/>
      <c r="NLR143" s="1"/>
      <c r="NLS143" s="1"/>
      <c r="NLT143" s="1"/>
      <c r="NLU143" s="1"/>
      <c r="NLV143" s="1"/>
      <c r="NLW143" s="1"/>
      <c r="NLX143" s="1"/>
      <c r="NLY143" s="1"/>
      <c r="NLZ143" s="1"/>
      <c r="NMA143" s="1"/>
      <c r="NMB143" s="1"/>
      <c r="NMC143" s="1"/>
      <c r="NMD143" s="1"/>
      <c r="NME143" s="1"/>
      <c r="NMF143" s="1"/>
      <c r="NMG143" s="1"/>
      <c r="NMH143" s="1"/>
      <c r="NMI143" s="1"/>
      <c r="NMJ143" s="1"/>
      <c r="NMK143" s="1"/>
      <c r="NML143" s="1"/>
      <c r="NMM143" s="1"/>
      <c r="NMN143" s="1"/>
      <c r="NMO143" s="1"/>
      <c r="NMP143" s="1"/>
      <c r="NMQ143" s="1"/>
      <c r="NMR143" s="1"/>
      <c r="NMS143" s="1"/>
      <c r="NMT143" s="1"/>
      <c r="NMU143" s="1"/>
      <c r="NMV143" s="1"/>
      <c r="NMW143" s="1"/>
      <c r="NMX143" s="1"/>
      <c r="NMY143" s="1"/>
      <c r="NMZ143" s="1"/>
      <c r="NNA143" s="1"/>
      <c r="NNB143" s="1"/>
      <c r="NNC143" s="1"/>
      <c r="NND143" s="1"/>
      <c r="NNE143" s="1"/>
      <c r="NNF143" s="1"/>
      <c r="NNG143" s="1"/>
      <c r="NNH143" s="1"/>
      <c r="NNI143" s="1"/>
      <c r="NNJ143" s="1"/>
      <c r="NNK143" s="1"/>
      <c r="NNL143" s="1"/>
      <c r="NNM143" s="1"/>
      <c r="NNN143" s="1"/>
      <c r="NNO143" s="1"/>
      <c r="NNP143" s="1"/>
      <c r="NNQ143" s="1"/>
      <c r="NNR143" s="1"/>
      <c r="NNS143" s="1"/>
      <c r="NNT143" s="1"/>
      <c r="NNU143" s="1"/>
      <c r="NNV143" s="1"/>
      <c r="NNW143" s="1"/>
      <c r="NNX143" s="1"/>
      <c r="NNY143" s="1"/>
      <c r="NNZ143" s="1"/>
      <c r="NOA143" s="1"/>
      <c r="NOB143" s="1"/>
      <c r="NOC143" s="1"/>
      <c r="NOD143" s="1"/>
      <c r="NOE143" s="1"/>
      <c r="NOF143" s="1"/>
      <c r="NOG143" s="1"/>
      <c r="NOH143" s="1"/>
      <c r="NOI143" s="1"/>
      <c r="NOJ143" s="1"/>
      <c r="NOK143" s="1"/>
      <c r="NOL143" s="1"/>
      <c r="NOM143" s="1"/>
      <c r="NON143" s="1"/>
      <c r="NOO143" s="1"/>
      <c r="NOP143" s="1"/>
      <c r="NOQ143" s="1"/>
      <c r="NOR143" s="1"/>
      <c r="NOS143" s="1"/>
      <c r="NOT143" s="1"/>
      <c r="NOU143" s="1"/>
      <c r="NOV143" s="1"/>
      <c r="NOW143" s="1"/>
      <c r="NOX143" s="1"/>
      <c r="NOY143" s="1"/>
      <c r="NOZ143" s="1"/>
      <c r="NPA143" s="1"/>
      <c r="NPB143" s="1"/>
      <c r="NPC143" s="1"/>
      <c r="NPD143" s="1"/>
      <c r="NPE143" s="1"/>
      <c r="NPF143" s="1"/>
      <c r="NPG143" s="1"/>
      <c r="NPH143" s="1"/>
      <c r="NPI143" s="1"/>
      <c r="NPJ143" s="1"/>
      <c r="NPK143" s="1"/>
      <c r="NPL143" s="1"/>
      <c r="NPM143" s="1"/>
      <c r="NPN143" s="1"/>
      <c r="NPO143" s="1"/>
      <c r="NPP143" s="1"/>
      <c r="NPQ143" s="1"/>
      <c r="NPR143" s="1"/>
      <c r="NPS143" s="1"/>
      <c r="NPT143" s="1"/>
      <c r="NPU143" s="1"/>
      <c r="NPV143" s="1"/>
      <c r="NPW143" s="1"/>
      <c r="NPX143" s="1"/>
      <c r="NPY143" s="1"/>
      <c r="NPZ143" s="1"/>
      <c r="NQA143" s="1"/>
      <c r="NQB143" s="1"/>
      <c r="NQC143" s="1"/>
      <c r="NQD143" s="1"/>
      <c r="NQE143" s="1"/>
      <c r="NQF143" s="1"/>
      <c r="NQG143" s="1"/>
      <c r="NQH143" s="1"/>
      <c r="NQI143" s="1"/>
      <c r="NQJ143" s="1"/>
      <c r="NQK143" s="1"/>
      <c r="NQL143" s="1"/>
      <c r="NQM143" s="1"/>
      <c r="NQN143" s="1"/>
      <c r="NQO143" s="1"/>
      <c r="NQP143" s="1"/>
      <c r="NQQ143" s="1"/>
      <c r="NQR143" s="1"/>
      <c r="NQS143" s="1"/>
      <c r="NQT143" s="1"/>
      <c r="NQU143" s="1"/>
      <c r="NQV143" s="1"/>
      <c r="NQW143" s="1"/>
      <c r="NQX143" s="1"/>
      <c r="NQY143" s="1"/>
      <c r="NQZ143" s="1"/>
      <c r="NRA143" s="1"/>
      <c r="NRB143" s="1"/>
      <c r="NRC143" s="1"/>
      <c r="NRD143" s="1"/>
      <c r="NRE143" s="1"/>
      <c r="NRF143" s="1"/>
      <c r="NRG143" s="1"/>
      <c r="NRH143" s="1"/>
      <c r="NRI143" s="1"/>
      <c r="NRJ143" s="1"/>
      <c r="NRK143" s="1"/>
      <c r="NRL143" s="1"/>
      <c r="NRM143" s="1"/>
      <c r="NRN143" s="1"/>
      <c r="NRO143" s="1"/>
      <c r="NRP143" s="1"/>
      <c r="NRQ143" s="1"/>
      <c r="NRR143" s="1"/>
      <c r="NRS143" s="1"/>
      <c r="NRT143" s="1"/>
      <c r="NRU143" s="1"/>
      <c r="NRV143" s="1"/>
      <c r="NRW143" s="1"/>
      <c r="NRX143" s="1"/>
      <c r="NRY143" s="1"/>
      <c r="NRZ143" s="1"/>
      <c r="NSA143" s="1"/>
      <c r="NSB143" s="1"/>
      <c r="NSC143" s="1"/>
      <c r="NSD143" s="1"/>
      <c r="NSE143" s="1"/>
      <c r="NSF143" s="1"/>
      <c r="NSG143" s="1"/>
      <c r="NSH143" s="1"/>
      <c r="NSI143" s="1"/>
      <c r="NSJ143" s="1"/>
      <c r="NSK143" s="1"/>
      <c r="NSL143" s="1"/>
      <c r="NSM143" s="1"/>
      <c r="NSN143" s="1"/>
      <c r="NSO143" s="1"/>
      <c r="NSP143" s="1"/>
      <c r="NSQ143" s="1"/>
      <c r="NSR143" s="1"/>
      <c r="NSS143" s="1"/>
      <c r="NST143" s="1"/>
      <c r="NSU143" s="1"/>
      <c r="NSV143" s="1"/>
      <c r="NSW143" s="1"/>
      <c r="NSX143" s="1"/>
      <c r="NSY143" s="1"/>
      <c r="NSZ143" s="1"/>
      <c r="NTA143" s="1"/>
      <c r="NTB143" s="1"/>
      <c r="NTC143" s="1"/>
      <c r="NTD143" s="1"/>
      <c r="NTE143" s="1"/>
      <c r="NTF143" s="1"/>
      <c r="NTG143" s="1"/>
      <c r="NTH143" s="1"/>
      <c r="NTI143" s="1"/>
      <c r="NTJ143" s="1"/>
      <c r="NTK143" s="1"/>
      <c r="NTL143" s="1"/>
      <c r="NTM143" s="1"/>
      <c r="NTN143" s="1"/>
      <c r="NTO143" s="1"/>
      <c r="NTP143" s="1"/>
      <c r="NTQ143" s="1"/>
      <c r="NTR143" s="1"/>
      <c r="NTS143" s="1"/>
      <c r="NTT143" s="1"/>
      <c r="NTU143" s="1"/>
      <c r="NTV143" s="1"/>
      <c r="NTW143" s="1"/>
      <c r="NTX143" s="1"/>
      <c r="NTY143" s="1"/>
      <c r="NTZ143" s="1"/>
      <c r="NUA143" s="1"/>
      <c r="NUB143" s="1"/>
      <c r="NUC143" s="1"/>
      <c r="NUD143" s="1"/>
      <c r="NUE143" s="1"/>
      <c r="NUF143" s="1"/>
      <c r="NUG143" s="1"/>
      <c r="NUH143" s="1"/>
      <c r="NUI143" s="1"/>
      <c r="NUJ143" s="1"/>
      <c r="NUK143" s="1"/>
      <c r="NUL143" s="1"/>
      <c r="NUM143" s="1"/>
      <c r="NUN143" s="1"/>
      <c r="NUO143" s="1"/>
      <c r="NUP143" s="1"/>
      <c r="NUQ143" s="1"/>
      <c r="NUR143" s="1"/>
      <c r="NUS143" s="1"/>
      <c r="NUT143" s="1"/>
      <c r="NUU143" s="1"/>
      <c r="NUV143" s="1"/>
      <c r="NUW143" s="1"/>
      <c r="NUX143" s="1"/>
      <c r="NUY143" s="1"/>
      <c r="NUZ143" s="1"/>
      <c r="NVA143" s="1"/>
      <c r="NVB143" s="1"/>
      <c r="NVC143" s="1"/>
      <c r="NVD143" s="1"/>
      <c r="NVE143" s="1"/>
      <c r="NVF143" s="1"/>
      <c r="NVG143" s="1"/>
      <c r="NVH143" s="1"/>
      <c r="NVI143" s="1"/>
      <c r="NVJ143" s="1"/>
      <c r="NVK143" s="1"/>
      <c r="NVL143" s="1"/>
      <c r="NVM143" s="1"/>
      <c r="NVN143" s="1"/>
      <c r="NVO143" s="1"/>
      <c r="NVP143" s="1"/>
      <c r="NVQ143" s="1"/>
      <c r="NVR143" s="1"/>
      <c r="NVS143" s="1"/>
      <c r="NVT143" s="1"/>
      <c r="NVU143" s="1"/>
      <c r="NVV143" s="1"/>
      <c r="NVW143" s="1"/>
      <c r="NVX143" s="1"/>
      <c r="NVY143" s="1"/>
      <c r="NVZ143" s="1"/>
      <c r="NWA143" s="1"/>
      <c r="NWB143" s="1"/>
      <c r="NWC143" s="1"/>
      <c r="NWD143" s="1"/>
      <c r="NWE143" s="1"/>
      <c r="NWF143" s="1"/>
      <c r="NWG143" s="1"/>
      <c r="NWH143" s="1"/>
      <c r="NWI143" s="1"/>
      <c r="NWJ143" s="1"/>
      <c r="NWK143" s="1"/>
      <c r="NWL143" s="1"/>
      <c r="NWM143" s="1"/>
      <c r="NWN143" s="1"/>
      <c r="NWO143" s="1"/>
      <c r="NWP143" s="1"/>
      <c r="NWQ143" s="1"/>
      <c r="NWR143" s="1"/>
      <c r="NWS143" s="1"/>
      <c r="NWT143" s="1"/>
      <c r="NWU143" s="1"/>
      <c r="NWV143" s="1"/>
      <c r="NWW143" s="1"/>
      <c r="NWX143" s="1"/>
      <c r="NWY143" s="1"/>
      <c r="NWZ143" s="1"/>
      <c r="NXA143" s="1"/>
      <c r="NXB143" s="1"/>
      <c r="NXC143" s="1"/>
      <c r="NXD143" s="1"/>
      <c r="NXE143" s="1"/>
      <c r="NXF143" s="1"/>
      <c r="NXG143" s="1"/>
      <c r="NXH143" s="1"/>
      <c r="NXI143" s="1"/>
      <c r="NXJ143" s="1"/>
      <c r="NXK143" s="1"/>
      <c r="NXL143" s="1"/>
      <c r="NXM143" s="1"/>
      <c r="NXN143" s="1"/>
      <c r="NXO143" s="1"/>
      <c r="NXP143" s="1"/>
      <c r="NXQ143" s="1"/>
      <c r="NXR143" s="1"/>
      <c r="NXS143" s="1"/>
      <c r="NXT143" s="1"/>
      <c r="NXU143" s="1"/>
      <c r="NXV143" s="1"/>
      <c r="NXW143" s="1"/>
      <c r="NXX143" s="1"/>
      <c r="NXY143" s="1"/>
      <c r="NXZ143" s="1"/>
      <c r="NYA143" s="1"/>
      <c r="NYB143" s="1"/>
      <c r="NYC143" s="1"/>
      <c r="NYD143" s="1"/>
      <c r="NYE143" s="1"/>
      <c r="NYF143" s="1"/>
      <c r="NYG143" s="1"/>
      <c r="NYH143" s="1"/>
      <c r="NYI143" s="1"/>
      <c r="NYJ143" s="1"/>
      <c r="NYK143" s="1"/>
      <c r="NYL143" s="1"/>
      <c r="NYM143" s="1"/>
      <c r="NYN143" s="1"/>
      <c r="NYO143" s="1"/>
      <c r="NYP143" s="1"/>
      <c r="NYQ143" s="1"/>
      <c r="NYR143" s="1"/>
      <c r="NYS143" s="1"/>
      <c r="NYT143" s="1"/>
      <c r="NYU143" s="1"/>
      <c r="NYV143" s="1"/>
      <c r="NYW143" s="1"/>
      <c r="NYX143" s="1"/>
      <c r="NYY143" s="1"/>
      <c r="NYZ143" s="1"/>
      <c r="NZA143" s="1"/>
      <c r="NZB143" s="1"/>
      <c r="NZC143" s="1"/>
      <c r="NZD143" s="1"/>
      <c r="NZE143" s="1"/>
      <c r="NZF143" s="1"/>
      <c r="NZG143" s="1"/>
      <c r="NZH143" s="1"/>
      <c r="NZI143" s="1"/>
      <c r="NZJ143" s="1"/>
      <c r="NZK143" s="1"/>
      <c r="NZL143" s="1"/>
      <c r="NZM143" s="1"/>
      <c r="NZN143" s="1"/>
      <c r="NZO143" s="1"/>
      <c r="NZP143" s="1"/>
      <c r="NZQ143" s="1"/>
      <c r="NZR143" s="1"/>
      <c r="NZS143" s="1"/>
      <c r="NZT143" s="1"/>
      <c r="NZU143" s="1"/>
      <c r="NZV143" s="1"/>
      <c r="NZW143" s="1"/>
      <c r="NZX143" s="1"/>
      <c r="NZY143" s="1"/>
      <c r="NZZ143" s="1"/>
      <c r="OAA143" s="1"/>
      <c r="OAB143" s="1"/>
      <c r="OAC143" s="1"/>
      <c r="OAD143" s="1"/>
      <c r="OAE143" s="1"/>
      <c r="OAF143" s="1"/>
      <c r="OAG143" s="1"/>
      <c r="OAH143" s="1"/>
      <c r="OAI143" s="1"/>
      <c r="OAJ143" s="1"/>
      <c r="OAK143" s="1"/>
      <c r="OAL143" s="1"/>
      <c r="OAM143" s="1"/>
      <c r="OAN143" s="1"/>
      <c r="OAO143" s="1"/>
      <c r="OAP143" s="1"/>
      <c r="OAQ143" s="1"/>
      <c r="OAR143" s="1"/>
      <c r="OAS143" s="1"/>
      <c r="OAT143" s="1"/>
      <c r="OAU143" s="1"/>
      <c r="OAV143" s="1"/>
      <c r="OAW143" s="1"/>
      <c r="OAX143" s="1"/>
      <c r="OAY143" s="1"/>
      <c r="OAZ143" s="1"/>
      <c r="OBA143" s="1"/>
      <c r="OBB143" s="1"/>
      <c r="OBC143" s="1"/>
      <c r="OBD143" s="1"/>
      <c r="OBE143" s="1"/>
      <c r="OBF143" s="1"/>
      <c r="OBG143" s="1"/>
      <c r="OBH143" s="1"/>
      <c r="OBI143" s="1"/>
      <c r="OBJ143" s="1"/>
      <c r="OBK143" s="1"/>
      <c r="OBL143" s="1"/>
      <c r="OBM143" s="1"/>
      <c r="OBN143" s="1"/>
      <c r="OBO143" s="1"/>
      <c r="OBP143" s="1"/>
      <c r="OBQ143" s="1"/>
      <c r="OBR143" s="1"/>
      <c r="OBS143" s="1"/>
      <c r="OBT143" s="1"/>
      <c r="OBU143" s="1"/>
      <c r="OBV143" s="1"/>
      <c r="OBW143" s="1"/>
      <c r="OBX143" s="1"/>
      <c r="OBY143" s="1"/>
      <c r="OBZ143" s="1"/>
      <c r="OCA143" s="1"/>
      <c r="OCB143" s="1"/>
      <c r="OCC143" s="1"/>
      <c r="OCD143" s="1"/>
      <c r="OCE143" s="1"/>
      <c r="OCF143" s="1"/>
      <c r="OCG143" s="1"/>
      <c r="OCH143" s="1"/>
      <c r="OCI143" s="1"/>
      <c r="OCJ143" s="1"/>
      <c r="OCK143" s="1"/>
      <c r="OCL143" s="1"/>
      <c r="OCM143" s="1"/>
      <c r="OCN143" s="1"/>
      <c r="OCO143" s="1"/>
      <c r="OCP143" s="1"/>
      <c r="OCQ143" s="1"/>
      <c r="OCR143" s="1"/>
      <c r="OCS143" s="1"/>
      <c r="OCT143" s="1"/>
      <c r="OCU143" s="1"/>
      <c r="OCV143" s="1"/>
      <c r="OCW143" s="1"/>
      <c r="OCX143" s="1"/>
      <c r="OCY143" s="1"/>
      <c r="OCZ143" s="1"/>
      <c r="ODA143" s="1"/>
      <c r="ODB143" s="1"/>
      <c r="ODC143" s="1"/>
      <c r="ODD143" s="1"/>
      <c r="ODE143" s="1"/>
      <c r="ODF143" s="1"/>
      <c r="ODG143" s="1"/>
      <c r="ODH143" s="1"/>
      <c r="ODI143" s="1"/>
      <c r="ODJ143" s="1"/>
      <c r="ODK143" s="1"/>
      <c r="ODL143" s="1"/>
      <c r="ODM143" s="1"/>
      <c r="ODN143" s="1"/>
      <c r="ODO143" s="1"/>
      <c r="ODP143" s="1"/>
      <c r="ODQ143" s="1"/>
      <c r="ODR143" s="1"/>
      <c r="ODS143" s="1"/>
      <c r="ODT143" s="1"/>
      <c r="ODU143" s="1"/>
      <c r="ODV143" s="1"/>
      <c r="ODW143" s="1"/>
      <c r="ODX143" s="1"/>
      <c r="ODY143" s="1"/>
      <c r="ODZ143" s="1"/>
      <c r="OEA143" s="1"/>
      <c r="OEB143" s="1"/>
      <c r="OEC143" s="1"/>
      <c r="OED143" s="1"/>
      <c r="OEE143" s="1"/>
      <c r="OEF143" s="1"/>
      <c r="OEG143" s="1"/>
      <c r="OEH143" s="1"/>
      <c r="OEI143" s="1"/>
      <c r="OEJ143" s="1"/>
      <c r="OEK143" s="1"/>
      <c r="OEL143" s="1"/>
      <c r="OEM143" s="1"/>
      <c r="OEN143" s="1"/>
      <c r="OEO143" s="1"/>
      <c r="OEP143" s="1"/>
      <c r="OEQ143" s="1"/>
      <c r="OER143" s="1"/>
      <c r="OES143" s="1"/>
      <c r="OET143" s="1"/>
      <c r="OEU143" s="1"/>
      <c r="OEV143" s="1"/>
      <c r="OEW143" s="1"/>
      <c r="OEX143" s="1"/>
      <c r="OEY143" s="1"/>
      <c r="OEZ143" s="1"/>
      <c r="OFA143" s="1"/>
      <c r="OFB143" s="1"/>
      <c r="OFC143" s="1"/>
      <c r="OFD143" s="1"/>
      <c r="OFE143" s="1"/>
      <c r="OFF143" s="1"/>
      <c r="OFG143" s="1"/>
      <c r="OFH143" s="1"/>
      <c r="OFI143" s="1"/>
      <c r="OFJ143" s="1"/>
      <c r="OFK143" s="1"/>
      <c r="OFL143" s="1"/>
      <c r="OFM143" s="1"/>
      <c r="OFN143" s="1"/>
      <c r="OFO143" s="1"/>
      <c r="OFP143" s="1"/>
      <c r="OFQ143" s="1"/>
      <c r="OFR143" s="1"/>
      <c r="OFS143" s="1"/>
      <c r="OFT143" s="1"/>
      <c r="OFU143" s="1"/>
      <c r="OFV143" s="1"/>
      <c r="OFW143" s="1"/>
      <c r="OFX143" s="1"/>
      <c r="OFY143" s="1"/>
      <c r="OFZ143" s="1"/>
      <c r="OGA143" s="1"/>
      <c r="OGB143" s="1"/>
      <c r="OGC143" s="1"/>
      <c r="OGD143" s="1"/>
      <c r="OGE143" s="1"/>
      <c r="OGF143" s="1"/>
      <c r="OGG143" s="1"/>
      <c r="OGH143" s="1"/>
      <c r="OGI143" s="1"/>
      <c r="OGJ143" s="1"/>
      <c r="OGK143" s="1"/>
      <c r="OGL143" s="1"/>
      <c r="OGM143" s="1"/>
      <c r="OGN143" s="1"/>
      <c r="OGO143" s="1"/>
      <c r="OGP143" s="1"/>
      <c r="OGQ143" s="1"/>
      <c r="OGR143" s="1"/>
      <c r="OGS143" s="1"/>
      <c r="OGT143" s="1"/>
      <c r="OGU143" s="1"/>
      <c r="OGV143" s="1"/>
      <c r="OGW143" s="1"/>
      <c r="OGX143" s="1"/>
      <c r="OGY143" s="1"/>
      <c r="OGZ143" s="1"/>
      <c r="OHA143" s="1"/>
      <c r="OHB143" s="1"/>
      <c r="OHC143" s="1"/>
      <c r="OHD143" s="1"/>
      <c r="OHE143" s="1"/>
      <c r="OHF143" s="1"/>
      <c r="OHG143" s="1"/>
      <c r="OHH143" s="1"/>
      <c r="OHI143" s="1"/>
      <c r="OHJ143" s="1"/>
      <c r="OHK143" s="1"/>
      <c r="OHL143" s="1"/>
      <c r="OHM143" s="1"/>
      <c r="OHN143" s="1"/>
      <c r="OHO143" s="1"/>
      <c r="OHP143" s="1"/>
      <c r="OHQ143" s="1"/>
      <c r="OHR143" s="1"/>
      <c r="OHS143" s="1"/>
      <c r="OHT143" s="1"/>
      <c r="OHU143" s="1"/>
      <c r="OHV143" s="1"/>
      <c r="OHW143" s="1"/>
      <c r="OHX143" s="1"/>
      <c r="OHY143" s="1"/>
      <c r="OHZ143" s="1"/>
      <c r="OIA143" s="1"/>
      <c r="OIB143" s="1"/>
      <c r="OIC143" s="1"/>
      <c r="OID143" s="1"/>
      <c r="OIE143" s="1"/>
      <c r="OIF143" s="1"/>
      <c r="OIG143" s="1"/>
      <c r="OIH143" s="1"/>
      <c r="OII143" s="1"/>
      <c r="OIJ143" s="1"/>
      <c r="OIK143" s="1"/>
      <c r="OIL143" s="1"/>
      <c r="OIM143" s="1"/>
      <c r="OIN143" s="1"/>
      <c r="OIO143" s="1"/>
      <c r="OIP143" s="1"/>
      <c r="OIQ143" s="1"/>
      <c r="OIR143" s="1"/>
      <c r="OIS143" s="1"/>
      <c r="OIT143" s="1"/>
      <c r="OIU143" s="1"/>
      <c r="OIV143" s="1"/>
      <c r="OIW143" s="1"/>
      <c r="OIX143" s="1"/>
      <c r="OIY143" s="1"/>
      <c r="OIZ143" s="1"/>
      <c r="OJA143" s="1"/>
      <c r="OJB143" s="1"/>
      <c r="OJC143" s="1"/>
      <c r="OJD143" s="1"/>
      <c r="OJE143" s="1"/>
      <c r="OJF143" s="1"/>
      <c r="OJG143" s="1"/>
      <c r="OJH143" s="1"/>
      <c r="OJI143" s="1"/>
      <c r="OJJ143" s="1"/>
      <c r="OJK143" s="1"/>
      <c r="OJL143" s="1"/>
      <c r="OJM143" s="1"/>
      <c r="OJN143" s="1"/>
      <c r="OJO143" s="1"/>
      <c r="OJP143" s="1"/>
      <c r="OJQ143" s="1"/>
      <c r="OJR143" s="1"/>
      <c r="OJS143" s="1"/>
      <c r="OJT143" s="1"/>
      <c r="OJU143" s="1"/>
      <c r="OJV143" s="1"/>
      <c r="OJW143" s="1"/>
      <c r="OJX143" s="1"/>
      <c r="OJY143" s="1"/>
      <c r="OJZ143" s="1"/>
      <c r="OKA143" s="1"/>
      <c r="OKB143" s="1"/>
      <c r="OKC143" s="1"/>
      <c r="OKD143" s="1"/>
      <c r="OKE143" s="1"/>
      <c r="OKF143" s="1"/>
      <c r="OKG143" s="1"/>
      <c r="OKH143" s="1"/>
      <c r="OKI143" s="1"/>
      <c r="OKJ143" s="1"/>
      <c r="OKK143" s="1"/>
      <c r="OKL143" s="1"/>
      <c r="OKM143" s="1"/>
      <c r="OKN143" s="1"/>
      <c r="OKO143" s="1"/>
      <c r="OKP143" s="1"/>
      <c r="OKQ143" s="1"/>
      <c r="OKR143" s="1"/>
      <c r="OKS143" s="1"/>
      <c r="OKT143" s="1"/>
      <c r="OKU143" s="1"/>
      <c r="OKV143" s="1"/>
      <c r="OKW143" s="1"/>
      <c r="OKX143" s="1"/>
      <c r="OKY143" s="1"/>
      <c r="OKZ143" s="1"/>
      <c r="OLA143" s="1"/>
      <c r="OLB143" s="1"/>
      <c r="OLC143" s="1"/>
      <c r="OLD143" s="1"/>
      <c r="OLE143" s="1"/>
      <c r="OLF143" s="1"/>
      <c r="OLG143" s="1"/>
      <c r="OLH143" s="1"/>
      <c r="OLI143" s="1"/>
      <c r="OLJ143" s="1"/>
      <c r="OLK143" s="1"/>
      <c r="OLL143" s="1"/>
      <c r="OLM143" s="1"/>
      <c r="OLN143" s="1"/>
      <c r="OLO143" s="1"/>
      <c r="OLP143" s="1"/>
      <c r="OLQ143" s="1"/>
      <c r="OLR143" s="1"/>
      <c r="OLS143" s="1"/>
      <c r="OLT143" s="1"/>
      <c r="OLU143" s="1"/>
      <c r="OLV143" s="1"/>
      <c r="OLW143" s="1"/>
      <c r="OLX143" s="1"/>
      <c r="OLY143" s="1"/>
      <c r="OLZ143" s="1"/>
      <c r="OMA143" s="1"/>
      <c r="OMB143" s="1"/>
      <c r="OMC143" s="1"/>
      <c r="OMD143" s="1"/>
      <c r="OME143" s="1"/>
      <c r="OMF143" s="1"/>
      <c r="OMG143" s="1"/>
      <c r="OMH143" s="1"/>
      <c r="OMI143" s="1"/>
      <c r="OMJ143" s="1"/>
      <c r="OMK143" s="1"/>
      <c r="OML143" s="1"/>
      <c r="OMM143" s="1"/>
      <c r="OMN143" s="1"/>
      <c r="OMO143" s="1"/>
      <c r="OMP143" s="1"/>
      <c r="OMQ143" s="1"/>
      <c r="OMR143" s="1"/>
      <c r="OMS143" s="1"/>
      <c r="OMT143" s="1"/>
      <c r="OMU143" s="1"/>
      <c r="OMV143" s="1"/>
      <c r="OMW143" s="1"/>
      <c r="OMX143" s="1"/>
      <c r="OMY143" s="1"/>
      <c r="OMZ143" s="1"/>
      <c r="ONA143" s="1"/>
      <c r="ONB143" s="1"/>
      <c r="ONC143" s="1"/>
      <c r="OND143" s="1"/>
      <c r="ONE143" s="1"/>
      <c r="ONF143" s="1"/>
      <c r="ONG143" s="1"/>
      <c r="ONH143" s="1"/>
      <c r="ONI143" s="1"/>
      <c r="ONJ143" s="1"/>
      <c r="ONK143" s="1"/>
      <c r="ONL143" s="1"/>
      <c r="ONM143" s="1"/>
      <c r="ONN143" s="1"/>
      <c r="ONO143" s="1"/>
      <c r="ONP143" s="1"/>
      <c r="ONQ143" s="1"/>
      <c r="ONR143" s="1"/>
      <c r="ONS143" s="1"/>
      <c r="ONT143" s="1"/>
      <c r="ONU143" s="1"/>
      <c r="ONV143" s="1"/>
      <c r="ONW143" s="1"/>
      <c r="ONX143" s="1"/>
      <c r="ONY143" s="1"/>
      <c r="ONZ143" s="1"/>
      <c r="OOA143" s="1"/>
      <c r="OOB143" s="1"/>
      <c r="OOC143" s="1"/>
      <c r="OOD143" s="1"/>
      <c r="OOE143" s="1"/>
      <c r="OOF143" s="1"/>
      <c r="OOG143" s="1"/>
      <c r="OOH143" s="1"/>
      <c r="OOI143" s="1"/>
      <c r="OOJ143" s="1"/>
      <c r="OOK143" s="1"/>
      <c r="OOL143" s="1"/>
      <c r="OOM143" s="1"/>
      <c r="OON143" s="1"/>
      <c r="OOO143" s="1"/>
      <c r="OOP143" s="1"/>
      <c r="OOQ143" s="1"/>
      <c r="OOR143" s="1"/>
      <c r="OOS143" s="1"/>
      <c r="OOT143" s="1"/>
      <c r="OOU143" s="1"/>
      <c r="OOV143" s="1"/>
      <c r="OOW143" s="1"/>
      <c r="OOX143" s="1"/>
      <c r="OOY143" s="1"/>
      <c r="OOZ143" s="1"/>
      <c r="OPA143" s="1"/>
      <c r="OPB143" s="1"/>
      <c r="OPC143" s="1"/>
      <c r="OPD143" s="1"/>
      <c r="OPE143" s="1"/>
      <c r="OPF143" s="1"/>
      <c r="OPG143" s="1"/>
      <c r="OPH143" s="1"/>
      <c r="OPI143" s="1"/>
      <c r="OPJ143" s="1"/>
      <c r="OPK143" s="1"/>
      <c r="OPL143" s="1"/>
      <c r="OPM143" s="1"/>
      <c r="OPN143" s="1"/>
      <c r="OPO143" s="1"/>
      <c r="OPP143" s="1"/>
      <c r="OPQ143" s="1"/>
      <c r="OPR143" s="1"/>
      <c r="OPS143" s="1"/>
      <c r="OPT143" s="1"/>
      <c r="OPU143" s="1"/>
      <c r="OPV143" s="1"/>
      <c r="OPW143" s="1"/>
      <c r="OPX143" s="1"/>
      <c r="OPY143" s="1"/>
      <c r="OPZ143" s="1"/>
      <c r="OQA143" s="1"/>
      <c r="OQB143" s="1"/>
      <c r="OQC143" s="1"/>
      <c r="OQD143" s="1"/>
      <c r="OQE143" s="1"/>
      <c r="OQF143" s="1"/>
      <c r="OQG143" s="1"/>
      <c r="OQH143" s="1"/>
      <c r="OQI143" s="1"/>
      <c r="OQJ143" s="1"/>
      <c r="OQK143" s="1"/>
      <c r="OQL143" s="1"/>
      <c r="OQM143" s="1"/>
      <c r="OQN143" s="1"/>
      <c r="OQO143" s="1"/>
      <c r="OQP143" s="1"/>
      <c r="OQQ143" s="1"/>
      <c r="OQR143" s="1"/>
      <c r="OQS143" s="1"/>
      <c r="OQT143" s="1"/>
      <c r="OQU143" s="1"/>
      <c r="OQV143" s="1"/>
      <c r="OQW143" s="1"/>
      <c r="OQX143" s="1"/>
      <c r="OQY143" s="1"/>
      <c r="OQZ143" s="1"/>
      <c r="ORA143" s="1"/>
      <c r="ORB143" s="1"/>
      <c r="ORC143" s="1"/>
      <c r="ORD143" s="1"/>
      <c r="ORE143" s="1"/>
      <c r="ORF143" s="1"/>
      <c r="ORG143" s="1"/>
      <c r="ORH143" s="1"/>
      <c r="ORI143" s="1"/>
      <c r="ORJ143" s="1"/>
      <c r="ORK143" s="1"/>
      <c r="ORL143" s="1"/>
      <c r="ORM143" s="1"/>
      <c r="ORN143" s="1"/>
      <c r="ORO143" s="1"/>
      <c r="ORP143" s="1"/>
      <c r="ORQ143" s="1"/>
      <c r="ORR143" s="1"/>
      <c r="ORS143" s="1"/>
      <c r="ORT143" s="1"/>
      <c r="ORU143" s="1"/>
      <c r="ORV143" s="1"/>
      <c r="ORW143" s="1"/>
      <c r="ORX143" s="1"/>
      <c r="ORY143" s="1"/>
      <c r="ORZ143" s="1"/>
      <c r="OSA143" s="1"/>
      <c r="OSB143" s="1"/>
      <c r="OSC143" s="1"/>
      <c r="OSD143" s="1"/>
      <c r="OSE143" s="1"/>
      <c r="OSF143" s="1"/>
      <c r="OSG143" s="1"/>
      <c r="OSH143" s="1"/>
      <c r="OSI143" s="1"/>
      <c r="OSJ143" s="1"/>
      <c r="OSK143" s="1"/>
      <c r="OSL143" s="1"/>
      <c r="OSM143" s="1"/>
      <c r="OSN143" s="1"/>
      <c r="OSO143" s="1"/>
      <c r="OSP143" s="1"/>
      <c r="OSQ143" s="1"/>
      <c r="OSR143" s="1"/>
      <c r="OSS143" s="1"/>
      <c r="OST143" s="1"/>
      <c r="OSU143" s="1"/>
      <c r="OSV143" s="1"/>
      <c r="OSW143" s="1"/>
      <c r="OSX143" s="1"/>
      <c r="OSY143" s="1"/>
      <c r="OSZ143" s="1"/>
      <c r="OTA143" s="1"/>
      <c r="OTB143" s="1"/>
      <c r="OTC143" s="1"/>
      <c r="OTD143" s="1"/>
      <c r="OTE143" s="1"/>
      <c r="OTF143" s="1"/>
      <c r="OTG143" s="1"/>
      <c r="OTH143" s="1"/>
      <c r="OTI143" s="1"/>
      <c r="OTJ143" s="1"/>
      <c r="OTK143" s="1"/>
      <c r="OTL143" s="1"/>
      <c r="OTM143" s="1"/>
      <c r="OTN143" s="1"/>
      <c r="OTO143" s="1"/>
      <c r="OTP143" s="1"/>
      <c r="OTQ143" s="1"/>
      <c r="OTR143" s="1"/>
      <c r="OTS143" s="1"/>
      <c r="OTT143" s="1"/>
      <c r="OTU143" s="1"/>
      <c r="OTV143" s="1"/>
      <c r="OTW143" s="1"/>
      <c r="OTX143" s="1"/>
      <c r="OTY143" s="1"/>
      <c r="OTZ143" s="1"/>
      <c r="OUA143" s="1"/>
      <c r="OUB143" s="1"/>
      <c r="OUC143" s="1"/>
      <c r="OUD143" s="1"/>
      <c r="OUE143" s="1"/>
      <c r="OUF143" s="1"/>
      <c r="OUG143" s="1"/>
      <c r="OUH143" s="1"/>
      <c r="OUI143" s="1"/>
      <c r="OUJ143" s="1"/>
      <c r="OUK143" s="1"/>
      <c r="OUL143" s="1"/>
      <c r="OUM143" s="1"/>
      <c r="OUN143" s="1"/>
      <c r="OUO143" s="1"/>
      <c r="OUP143" s="1"/>
      <c r="OUQ143" s="1"/>
      <c r="OUR143" s="1"/>
      <c r="OUS143" s="1"/>
      <c r="OUT143" s="1"/>
      <c r="OUU143" s="1"/>
      <c r="OUV143" s="1"/>
      <c r="OUW143" s="1"/>
      <c r="OUX143" s="1"/>
      <c r="OUY143" s="1"/>
      <c r="OUZ143" s="1"/>
      <c r="OVA143" s="1"/>
      <c r="OVB143" s="1"/>
      <c r="OVC143" s="1"/>
      <c r="OVD143" s="1"/>
      <c r="OVE143" s="1"/>
      <c r="OVF143" s="1"/>
      <c r="OVG143" s="1"/>
      <c r="OVH143" s="1"/>
      <c r="OVI143" s="1"/>
      <c r="OVJ143" s="1"/>
      <c r="OVK143" s="1"/>
      <c r="OVL143" s="1"/>
      <c r="OVM143" s="1"/>
      <c r="OVN143" s="1"/>
      <c r="OVO143" s="1"/>
      <c r="OVP143" s="1"/>
      <c r="OVQ143" s="1"/>
      <c r="OVR143" s="1"/>
      <c r="OVS143" s="1"/>
      <c r="OVT143" s="1"/>
      <c r="OVU143" s="1"/>
      <c r="OVV143" s="1"/>
      <c r="OVW143" s="1"/>
      <c r="OVX143" s="1"/>
      <c r="OVY143" s="1"/>
      <c r="OVZ143" s="1"/>
      <c r="OWA143" s="1"/>
      <c r="OWB143" s="1"/>
      <c r="OWC143" s="1"/>
      <c r="OWD143" s="1"/>
      <c r="OWE143" s="1"/>
      <c r="OWF143" s="1"/>
      <c r="OWG143" s="1"/>
      <c r="OWH143" s="1"/>
      <c r="OWI143" s="1"/>
      <c r="OWJ143" s="1"/>
      <c r="OWK143" s="1"/>
      <c r="OWL143" s="1"/>
      <c r="OWM143" s="1"/>
      <c r="OWN143" s="1"/>
      <c r="OWO143" s="1"/>
      <c r="OWP143" s="1"/>
      <c r="OWQ143" s="1"/>
      <c r="OWR143" s="1"/>
      <c r="OWS143" s="1"/>
      <c r="OWT143" s="1"/>
      <c r="OWU143" s="1"/>
      <c r="OWV143" s="1"/>
      <c r="OWW143" s="1"/>
      <c r="OWX143" s="1"/>
      <c r="OWY143" s="1"/>
      <c r="OWZ143" s="1"/>
      <c r="OXA143" s="1"/>
      <c r="OXB143" s="1"/>
      <c r="OXC143" s="1"/>
      <c r="OXD143" s="1"/>
      <c r="OXE143" s="1"/>
      <c r="OXF143" s="1"/>
      <c r="OXG143" s="1"/>
      <c r="OXH143" s="1"/>
      <c r="OXI143" s="1"/>
      <c r="OXJ143" s="1"/>
      <c r="OXK143" s="1"/>
      <c r="OXL143" s="1"/>
      <c r="OXM143" s="1"/>
      <c r="OXN143" s="1"/>
      <c r="OXO143" s="1"/>
      <c r="OXP143" s="1"/>
      <c r="OXQ143" s="1"/>
      <c r="OXR143" s="1"/>
      <c r="OXS143" s="1"/>
      <c r="OXT143" s="1"/>
      <c r="OXU143" s="1"/>
      <c r="OXV143" s="1"/>
      <c r="OXW143" s="1"/>
      <c r="OXX143" s="1"/>
      <c r="OXY143" s="1"/>
      <c r="OXZ143" s="1"/>
      <c r="OYA143" s="1"/>
      <c r="OYB143" s="1"/>
      <c r="OYC143" s="1"/>
      <c r="OYD143" s="1"/>
      <c r="OYE143" s="1"/>
      <c r="OYF143" s="1"/>
      <c r="OYG143" s="1"/>
      <c r="OYH143" s="1"/>
      <c r="OYI143" s="1"/>
      <c r="OYJ143" s="1"/>
      <c r="OYK143" s="1"/>
      <c r="OYL143" s="1"/>
      <c r="OYM143" s="1"/>
      <c r="OYN143" s="1"/>
      <c r="OYO143" s="1"/>
      <c r="OYP143" s="1"/>
      <c r="OYQ143" s="1"/>
      <c r="OYR143" s="1"/>
      <c r="OYS143" s="1"/>
      <c r="OYT143" s="1"/>
      <c r="OYU143" s="1"/>
      <c r="OYV143" s="1"/>
      <c r="OYW143" s="1"/>
      <c r="OYX143" s="1"/>
      <c r="OYY143" s="1"/>
      <c r="OYZ143" s="1"/>
      <c r="OZA143" s="1"/>
      <c r="OZB143" s="1"/>
      <c r="OZC143" s="1"/>
      <c r="OZD143" s="1"/>
      <c r="OZE143" s="1"/>
      <c r="OZF143" s="1"/>
      <c r="OZG143" s="1"/>
      <c r="OZH143" s="1"/>
      <c r="OZI143" s="1"/>
      <c r="OZJ143" s="1"/>
      <c r="OZK143" s="1"/>
      <c r="OZL143" s="1"/>
      <c r="OZM143" s="1"/>
      <c r="OZN143" s="1"/>
      <c r="OZO143" s="1"/>
      <c r="OZP143" s="1"/>
      <c r="OZQ143" s="1"/>
      <c r="OZR143" s="1"/>
      <c r="OZS143" s="1"/>
      <c r="OZT143" s="1"/>
      <c r="OZU143" s="1"/>
      <c r="OZV143" s="1"/>
      <c r="OZW143" s="1"/>
      <c r="OZX143" s="1"/>
      <c r="OZY143" s="1"/>
      <c r="OZZ143" s="1"/>
      <c r="PAA143" s="1"/>
      <c r="PAB143" s="1"/>
      <c r="PAC143" s="1"/>
      <c r="PAD143" s="1"/>
      <c r="PAE143" s="1"/>
      <c r="PAF143" s="1"/>
      <c r="PAG143" s="1"/>
      <c r="PAH143" s="1"/>
      <c r="PAI143" s="1"/>
      <c r="PAJ143" s="1"/>
      <c r="PAK143" s="1"/>
      <c r="PAL143" s="1"/>
      <c r="PAM143" s="1"/>
      <c r="PAN143" s="1"/>
      <c r="PAO143" s="1"/>
      <c r="PAP143" s="1"/>
      <c r="PAQ143" s="1"/>
      <c r="PAR143" s="1"/>
      <c r="PAS143" s="1"/>
      <c r="PAT143" s="1"/>
      <c r="PAU143" s="1"/>
      <c r="PAV143" s="1"/>
      <c r="PAW143" s="1"/>
      <c r="PAX143" s="1"/>
      <c r="PAY143" s="1"/>
      <c r="PAZ143" s="1"/>
      <c r="PBA143" s="1"/>
      <c r="PBB143" s="1"/>
      <c r="PBC143" s="1"/>
      <c r="PBD143" s="1"/>
      <c r="PBE143" s="1"/>
      <c r="PBF143" s="1"/>
      <c r="PBG143" s="1"/>
      <c r="PBH143" s="1"/>
      <c r="PBI143" s="1"/>
      <c r="PBJ143" s="1"/>
      <c r="PBK143" s="1"/>
      <c r="PBL143" s="1"/>
      <c r="PBM143" s="1"/>
      <c r="PBN143" s="1"/>
      <c r="PBO143" s="1"/>
      <c r="PBP143" s="1"/>
      <c r="PBQ143" s="1"/>
      <c r="PBR143" s="1"/>
      <c r="PBS143" s="1"/>
      <c r="PBT143" s="1"/>
      <c r="PBU143" s="1"/>
      <c r="PBV143" s="1"/>
      <c r="PBW143" s="1"/>
      <c r="PBX143" s="1"/>
      <c r="PBY143" s="1"/>
      <c r="PBZ143" s="1"/>
      <c r="PCA143" s="1"/>
      <c r="PCB143" s="1"/>
      <c r="PCC143" s="1"/>
      <c r="PCD143" s="1"/>
      <c r="PCE143" s="1"/>
      <c r="PCF143" s="1"/>
      <c r="PCG143" s="1"/>
      <c r="PCH143" s="1"/>
      <c r="PCI143" s="1"/>
      <c r="PCJ143" s="1"/>
      <c r="PCK143" s="1"/>
      <c r="PCL143" s="1"/>
      <c r="PCM143" s="1"/>
      <c r="PCN143" s="1"/>
      <c r="PCO143" s="1"/>
      <c r="PCP143" s="1"/>
      <c r="PCQ143" s="1"/>
      <c r="PCR143" s="1"/>
      <c r="PCS143" s="1"/>
      <c r="PCT143" s="1"/>
      <c r="PCU143" s="1"/>
      <c r="PCV143" s="1"/>
      <c r="PCW143" s="1"/>
      <c r="PCX143" s="1"/>
      <c r="PCY143" s="1"/>
      <c r="PCZ143" s="1"/>
      <c r="PDA143" s="1"/>
      <c r="PDB143" s="1"/>
      <c r="PDC143" s="1"/>
      <c r="PDD143" s="1"/>
      <c r="PDE143" s="1"/>
      <c r="PDF143" s="1"/>
      <c r="PDG143" s="1"/>
      <c r="PDH143" s="1"/>
      <c r="PDI143" s="1"/>
      <c r="PDJ143" s="1"/>
      <c r="PDK143" s="1"/>
      <c r="PDL143" s="1"/>
      <c r="PDM143" s="1"/>
      <c r="PDN143" s="1"/>
      <c r="PDO143" s="1"/>
      <c r="PDP143" s="1"/>
      <c r="PDQ143" s="1"/>
      <c r="PDR143" s="1"/>
      <c r="PDS143" s="1"/>
      <c r="PDT143" s="1"/>
      <c r="PDU143" s="1"/>
      <c r="PDV143" s="1"/>
      <c r="PDW143" s="1"/>
      <c r="PDX143" s="1"/>
      <c r="PDY143" s="1"/>
      <c r="PDZ143" s="1"/>
      <c r="PEA143" s="1"/>
      <c r="PEB143" s="1"/>
      <c r="PEC143" s="1"/>
      <c r="PED143" s="1"/>
      <c r="PEE143" s="1"/>
      <c r="PEF143" s="1"/>
      <c r="PEG143" s="1"/>
      <c r="PEH143" s="1"/>
      <c r="PEI143" s="1"/>
      <c r="PEJ143" s="1"/>
      <c r="PEK143" s="1"/>
      <c r="PEL143" s="1"/>
      <c r="PEM143" s="1"/>
      <c r="PEN143" s="1"/>
      <c r="PEO143" s="1"/>
      <c r="PEP143" s="1"/>
      <c r="PEQ143" s="1"/>
      <c r="PER143" s="1"/>
      <c r="PES143" s="1"/>
      <c r="PET143" s="1"/>
      <c r="PEU143" s="1"/>
      <c r="PEV143" s="1"/>
      <c r="PEW143" s="1"/>
      <c r="PEX143" s="1"/>
      <c r="PEY143" s="1"/>
      <c r="PEZ143" s="1"/>
      <c r="PFA143" s="1"/>
      <c r="PFB143" s="1"/>
      <c r="PFC143" s="1"/>
      <c r="PFD143" s="1"/>
      <c r="PFE143" s="1"/>
      <c r="PFF143" s="1"/>
      <c r="PFG143" s="1"/>
      <c r="PFH143" s="1"/>
      <c r="PFI143" s="1"/>
      <c r="PFJ143" s="1"/>
      <c r="PFK143" s="1"/>
      <c r="PFL143" s="1"/>
      <c r="PFM143" s="1"/>
      <c r="PFN143" s="1"/>
      <c r="PFO143" s="1"/>
      <c r="PFP143" s="1"/>
      <c r="PFQ143" s="1"/>
      <c r="PFR143" s="1"/>
      <c r="PFS143" s="1"/>
      <c r="PFT143" s="1"/>
      <c r="PFU143" s="1"/>
      <c r="PFV143" s="1"/>
      <c r="PFW143" s="1"/>
      <c r="PFX143" s="1"/>
      <c r="PFY143" s="1"/>
      <c r="PFZ143" s="1"/>
      <c r="PGA143" s="1"/>
      <c r="PGB143" s="1"/>
      <c r="PGC143" s="1"/>
      <c r="PGD143" s="1"/>
      <c r="PGE143" s="1"/>
      <c r="PGF143" s="1"/>
      <c r="PGG143" s="1"/>
      <c r="PGH143" s="1"/>
      <c r="PGI143" s="1"/>
      <c r="PGJ143" s="1"/>
      <c r="PGK143" s="1"/>
      <c r="PGL143" s="1"/>
      <c r="PGM143" s="1"/>
      <c r="PGN143" s="1"/>
      <c r="PGO143" s="1"/>
      <c r="PGP143" s="1"/>
      <c r="PGQ143" s="1"/>
      <c r="PGR143" s="1"/>
      <c r="PGS143" s="1"/>
      <c r="PGT143" s="1"/>
      <c r="PGU143" s="1"/>
      <c r="PGV143" s="1"/>
      <c r="PGW143" s="1"/>
      <c r="PGX143" s="1"/>
      <c r="PGY143" s="1"/>
      <c r="PGZ143" s="1"/>
      <c r="PHA143" s="1"/>
      <c r="PHB143" s="1"/>
      <c r="PHC143" s="1"/>
      <c r="PHD143" s="1"/>
      <c r="PHE143" s="1"/>
      <c r="PHF143" s="1"/>
      <c r="PHG143" s="1"/>
      <c r="PHH143" s="1"/>
      <c r="PHI143" s="1"/>
      <c r="PHJ143" s="1"/>
      <c r="PHK143" s="1"/>
      <c r="PHL143" s="1"/>
      <c r="PHM143" s="1"/>
      <c r="PHN143" s="1"/>
      <c r="PHO143" s="1"/>
      <c r="PHP143" s="1"/>
      <c r="PHQ143" s="1"/>
      <c r="PHR143" s="1"/>
      <c r="PHS143" s="1"/>
      <c r="PHT143" s="1"/>
      <c r="PHU143" s="1"/>
      <c r="PHV143" s="1"/>
      <c r="PHW143" s="1"/>
      <c r="PHX143" s="1"/>
      <c r="PHY143" s="1"/>
      <c r="PHZ143" s="1"/>
      <c r="PIA143" s="1"/>
      <c r="PIB143" s="1"/>
      <c r="PIC143" s="1"/>
      <c r="PID143" s="1"/>
      <c r="PIE143" s="1"/>
      <c r="PIF143" s="1"/>
      <c r="PIG143" s="1"/>
      <c r="PIH143" s="1"/>
      <c r="PII143" s="1"/>
      <c r="PIJ143" s="1"/>
      <c r="PIK143" s="1"/>
      <c r="PIL143" s="1"/>
      <c r="PIM143" s="1"/>
      <c r="PIN143" s="1"/>
      <c r="PIO143" s="1"/>
      <c r="PIP143" s="1"/>
      <c r="PIQ143" s="1"/>
      <c r="PIR143" s="1"/>
      <c r="PIS143" s="1"/>
      <c r="PIT143" s="1"/>
      <c r="PIU143" s="1"/>
      <c r="PIV143" s="1"/>
      <c r="PIW143" s="1"/>
      <c r="PIX143" s="1"/>
      <c r="PIY143" s="1"/>
      <c r="PIZ143" s="1"/>
      <c r="PJA143" s="1"/>
      <c r="PJB143" s="1"/>
      <c r="PJC143" s="1"/>
      <c r="PJD143" s="1"/>
      <c r="PJE143" s="1"/>
      <c r="PJF143" s="1"/>
      <c r="PJG143" s="1"/>
      <c r="PJH143" s="1"/>
      <c r="PJI143" s="1"/>
      <c r="PJJ143" s="1"/>
      <c r="PJK143" s="1"/>
      <c r="PJL143" s="1"/>
      <c r="PJM143" s="1"/>
      <c r="PJN143" s="1"/>
      <c r="PJO143" s="1"/>
      <c r="PJP143" s="1"/>
      <c r="PJQ143" s="1"/>
      <c r="PJR143" s="1"/>
      <c r="PJS143" s="1"/>
      <c r="PJT143" s="1"/>
      <c r="PJU143" s="1"/>
      <c r="PJV143" s="1"/>
      <c r="PJW143" s="1"/>
      <c r="PJX143" s="1"/>
      <c r="PJY143" s="1"/>
      <c r="PJZ143" s="1"/>
      <c r="PKA143" s="1"/>
      <c r="PKB143" s="1"/>
      <c r="PKC143" s="1"/>
      <c r="PKD143" s="1"/>
      <c r="PKE143" s="1"/>
      <c r="PKF143" s="1"/>
      <c r="PKG143" s="1"/>
      <c r="PKH143" s="1"/>
      <c r="PKI143" s="1"/>
      <c r="PKJ143" s="1"/>
      <c r="PKK143" s="1"/>
      <c r="PKL143" s="1"/>
      <c r="PKM143" s="1"/>
      <c r="PKN143" s="1"/>
      <c r="PKO143" s="1"/>
      <c r="PKP143" s="1"/>
      <c r="PKQ143" s="1"/>
      <c r="PKR143" s="1"/>
      <c r="PKS143" s="1"/>
      <c r="PKT143" s="1"/>
      <c r="PKU143" s="1"/>
      <c r="PKV143" s="1"/>
      <c r="PKW143" s="1"/>
      <c r="PKX143" s="1"/>
      <c r="PKY143" s="1"/>
      <c r="PKZ143" s="1"/>
      <c r="PLA143" s="1"/>
      <c r="PLB143" s="1"/>
      <c r="PLC143" s="1"/>
      <c r="PLD143" s="1"/>
      <c r="PLE143" s="1"/>
      <c r="PLF143" s="1"/>
      <c r="PLG143" s="1"/>
      <c r="PLH143" s="1"/>
      <c r="PLI143" s="1"/>
      <c r="PLJ143" s="1"/>
      <c r="PLK143" s="1"/>
      <c r="PLL143" s="1"/>
      <c r="PLM143" s="1"/>
      <c r="PLN143" s="1"/>
      <c r="PLO143" s="1"/>
      <c r="PLP143" s="1"/>
      <c r="PLQ143" s="1"/>
      <c r="PLR143" s="1"/>
      <c r="PLS143" s="1"/>
      <c r="PLT143" s="1"/>
      <c r="PLU143" s="1"/>
      <c r="PLV143" s="1"/>
      <c r="PLW143" s="1"/>
      <c r="PLX143" s="1"/>
      <c r="PLY143" s="1"/>
      <c r="PLZ143" s="1"/>
      <c r="PMA143" s="1"/>
      <c r="PMB143" s="1"/>
      <c r="PMC143" s="1"/>
      <c r="PMD143" s="1"/>
      <c r="PME143" s="1"/>
      <c r="PMF143" s="1"/>
      <c r="PMG143" s="1"/>
      <c r="PMH143" s="1"/>
      <c r="PMI143" s="1"/>
      <c r="PMJ143" s="1"/>
      <c r="PMK143" s="1"/>
      <c r="PML143" s="1"/>
      <c r="PMM143" s="1"/>
      <c r="PMN143" s="1"/>
      <c r="PMO143" s="1"/>
      <c r="PMP143" s="1"/>
      <c r="PMQ143" s="1"/>
      <c r="PMR143" s="1"/>
      <c r="PMS143" s="1"/>
      <c r="PMT143" s="1"/>
      <c r="PMU143" s="1"/>
      <c r="PMV143" s="1"/>
      <c r="PMW143" s="1"/>
      <c r="PMX143" s="1"/>
      <c r="PMY143" s="1"/>
      <c r="PMZ143" s="1"/>
      <c r="PNA143" s="1"/>
      <c r="PNB143" s="1"/>
      <c r="PNC143" s="1"/>
      <c r="PND143" s="1"/>
      <c r="PNE143" s="1"/>
      <c r="PNF143" s="1"/>
      <c r="PNG143" s="1"/>
      <c r="PNH143" s="1"/>
      <c r="PNI143" s="1"/>
      <c r="PNJ143" s="1"/>
      <c r="PNK143" s="1"/>
      <c r="PNL143" s="1"/>
      <c r="PNM143" s="1"/>
      <c r="PNN143" s="1"/>
      <c r="PNO143" s="1"/>
      <c r="PNP143" s="1"/>
      <c r="PNQ143" s="1"/>
      <c r="PNR143" s="1"/>
      <c r="PNS143" s="1"/>
      <c r="PNT143" s="1"/>
      <c r="PNU143" s="1"/>
      <c r="PNV143" s="1"/>
      <c r="PNW143" s="1"/>
      <c r="PNX143" s="1"/>
      <c r="PNY143" s="1"/>
      <c r="PNZ143" s="1"/>
      <c r="POA143" s="1"/>
      <c r="POB143" s="1"/>
      <c r="POC143" s="1"/>
      <c r="POD143" s="1"/>
      <c r="POE143" s="1"/>
      <c r="POF143" s="1"/>
      <c r="POG143" s="1"/>
      <c r="POH143" s="1"/>
      <c r="POI143" s="1"/>
      <c r="POJ143" s="1"/>
      <c r="POK143" s="1"/>
      <c r="POL143" s="1"/>
      <c r="POM143" s="1"/>
      <c r="PON143" s="1"/>
      <c r="POO143" s="1"/>
      <c r="POP143" s="1"/>
      <c r="POQ143" s="1"/>
      <c r="POR143" s="1"/>
      <c r="POS143" s="1"/>
      <c r="POT143" s="1"/>
      <c r="POU143" s="1"/>
      <c r="POV143" s="1"/>
      <c r="POW143" s="1"/>
      <c r="POX143" s="1"/>
      <c r="POY143" s="1"/>
      <c r="POZ143" s="1"/>
      <c r="PPA143" s="1"/>
      <c r="PPB143" s="1"/>
      <c r="PPC143" s="1"/>
      <c r="PPD143" s="1"/>
      <c r="PPE143" s="1"/>
      <c r="PPF143" s="1"/>
      <c r="PPG143" s="1"/>
      <c r="PPH143" s="1"/>
      <c r="PPI143" s="1"/>
      <c r="PPJ143" s="1"/>
      <c r="PPK143" s="1"/>
      <c r="PPL143" s="1"/>
      <c r="PPM143" s="1"/>
      <c r="PPN143" s="1"/>
      <c r="PPO143" s="1"/>
      <c r="PPP143" s="1"/>
      <c r="PPQ143" s="1"/>
      <c r="PPR143" s="1"/>
      <c r="PPS143" s="1"/>
      <c r="PPT143" s="1"/>
      <c r="PPU143" s="1"/>
      <c r="PPV143" s="1"/>
      <c r="PPW143" s="1"/>
      <c r="PPX143" s="1"/>
      <c r="PPY143" s="1"/>
      <c r="PPZ143" s="1"/>
      <c r="PQA143" s="1"/>
      <c r="PQB143" s="1"/>
      <c r="PQC143" s="1"/>
      <c r="PQD143" s="1"/>
      <c r="PQE143" s="1"/>
      <c r="PQF143" s="1"/>
      <c r="PQG143" s="1"/>
      <c r="PQH143" s="1"/>
      <c r="PQI143" s="1"/>
      <c r="PQJ143" s="1"/>
      <c r="PQK143" s="1"/>
      <c r="PQL143" s="1"/>
      <c r="PQM143" s="1"/>
      <c r="PQN143" s="1"/>
      <c r="PQO143" s="1"/>
      <c r="PQP143" s="1"/>
      <c r="PQQ143" s="1"/>
      <c r="PQR143" s="1"/>
      <c r="PQS143" s="1"/>
      <c r="PQT143" s="1"/>
      <c r="PQU143" s="1"/>
      <c r="PQV143" s="1"/>
      <c r="PQW143" s="1"/>
      <c r="PQX143" s="1"/>
      <c r="PQY143" s="1"/>
      <c r="PQZ143" s="1"/>
      <c r="PRA143" s="1"/>
      <c r="PRB143" s="1"/>
      <c r="PRC143" s="1"/>
      <c r="PRD143" s="1"/>
      <c r="PRE143" s="1"/>
      <c r="PRF143" s="1"/>
      <c r="PRG143" s="1"/>
      <c r="PRH143" s="1"/>
      <c r="PRI143" s="1"/>
      <c r="PRJ143" s="1"/>
      <c r="PRK143" s="1"/>
      <c r="PRL143" s="1"/>
      <c r="PRM143" s="1"/>
      <c r="PRN143" s="1"/>
      <c r="PRO143" s="1"/>
      <c r="PRP143" s="1"/>
      <c r="PRQ143" s="1"/>
      <c r="PRR143" s="1"/>
      <c r="PRS143" s="1"/>
      <c r="PRT143" s="1"/>
      <c r="PRU143" s="1"/>
      <c r="PRV143" s="1"/>
      <c r="PRW143" s="1"/>
      <c r="PRX143" s="1"/>
      <c r="PRY143" s="1"/>
      <c r="PRZ143" s="1"/>
      <c r="PSA143" s="1"/>
      <c r="PSB143" s="1"/>
      <c r="PSC143" s="1"/>
      <c r="PSD143" s="1"/>
      <c r="PSE143" s="1"/>
      <c r="PSF143" s="1"/>
      <c r="PSG143" s="1"/>
      <c r="PSH143" s="1"/>
      <c r="PSI143" s="1"/>
      <c r="PSJ143" s="1"/>
      <c r="PSK143" s="1"/>
      <c r="PSL143" s="1"/>
      <c r="PSM143" s="1"/>
      <c r="PSN143" s="1"/>
      <c r="PSO143" s="1"/>
      <c r="PSP143" s="1"/>
      <c r="PSQ143" s="1"/>
      <c r="PSR143" s="1"/>
      <c r="PSS143" s="1"/>
      <c r="PST143" s="1"/>
      <c r="PSU143" s="1"/>
      <c r="PSV143" s="1"/>
      <c r="PSW143" s="1"/>
      <c r="PSX143" s="1"/>
      <c r="PSY143" s="1"/>
      <c r="PSZ143" s="1"/>
      <c r="PTA143" s="1"/>
      <c r="PTB143" s="1"/>
      <c r="PTC143" s="1"/>
      <c r="PTD143" s="1"/>
      <c r="PTE143" s="1"/>
      <c r="PTF143" s="1"/>
      <c r="PTG143" s="1"/>
      <c r="PTH143" s="1"/>
      <c r="PTI143" s="1"/>
      <c r="PTJ143" s="1"/>
      <c r="PTK143" s="1"/>
      <c r="PTL143" s="1"/>
      <c r="PTM143" s="1"/>
      <c r="PTN143" s="1"/>
      <c r="PTO143" s="1"/>
      <c r="PTP143" s="1"/>
      <c r="PTQ143" s="1"/>
      <c r="PTR143" s="1"/>
      <c r="PTS143" s="1"/>
      <c r="PTT143" s="1"/>
      <c r="PTU143" s="1"/>
      <c r="PTV143" s="1"/>
      <c r="PTW143" s="1"/>
      <c r="PTX143" s="1"/>
      <c r="PTY143" s="1"/>
      <c r="PTZ143" s="1"/>
      <c r="PUA143" s="1"/>
      <c r="PUB143" s="1"/>
      <c r="PUC143" s="1"/>
      <c r="PUD143" s="1"/>
      <c r="PUE143" s="1"/>
      <c r="PUF143" s="1"/>
      <c r="PUG143" s="1"/>
      <c r="PUH143" s="1"/>
      <c r="PUI143" s="1"/>
      <c r="PUJ143" s="1"/>
      <c r="PUK143" s="1"/>
      <c r="PUL143" s="1"/>
      <c r="PUM143" s="1"/>
      <c r="PUN143" s="1"/>
      <c r="PUO143" s="1"/>
      <c r="PUP143" s="1"/>
      <c r="PUQ143" s="1"/>
      <c r="PUR143" s="1"/>
      <c r="PUS143" s="1"/>
      <c r="PUT143" s="1"/>
      <c r="PUU143" s="1"/>
      <c r="PUV143" s="1"/>
      <c r="PUW143" s="1"/>
      <c r="PUX143" s="1"/>
      <c r="PUY143" s="1"/>
      <c r="PUZ143" s="1"/>
      <c r="PVA143" s="1"/>
      <c r="PVB143" s="1"/>
      <c r="PVC143" s="1"/>
      <c r="PVD143" s="1"/>
      <c r="PVE143" s="1"/>
      <c r="PVF143" s="1"/>
      <c r="PVG143" s="1"/>
      <c r="PVH143" s="1"/>
      <c r="PVI143" s="1"/>
      <c r="PVJ143" s="1"/>
      <c r="PVK143" s="1"/>
      <c r="PVL143" s="1"/>
      <c r="PVM143" s="1"/>
      <c r="PVN143" s="1"/>
      <c r="PVO143" s="1"/>
      <c r="PVP143" s="1"/>
      <c r="PVQ143" s="1"/>
      <c r="PVR143" s="1"/>
      <c r="PVS143" s="1"/>
      <c r="PVT143" s="1"/>
      <c r="PVU143" s="1"/>
      <c r="PVV143" s="1"/>
      <c r="PVW143" s="1"/>
      <c r="PVX143" s="1"/>
      <c r="PVY143" s="1"/>
      <c r="PVZ143" s="1"/>
      <c r="PWA143" s="1"/>
      <c r="PWB143" s="1"/>
      <c r="PWC143" s="1"/>
      <c r="PWD143" s="1"/>
      <c r="PWE143" s="1"/>
      <c r="PWF143" s="1"/>
      <c r="PWG143" s="1"/>
      <c r="PWH143" s="1"/>
      <c r="PWI143" s="1"/>
      <c r="PWJ143" s="1"/>
      <c r="PWK143" s="1"/>
      <c r="PWL143" s="1"/>
      <c r="PWM143" s="1"/>
      <c r="PWN143" s="1"/>
      <c r="PWO143" s="1"/>
      <c r="PWP143" s="1"/>
      <c r="PWQ143" s="1"/>
      <c r="PWR143" s="1"/>
      <c r="PWS143" s="1"/>
      <c r="PWT143" s="1"/>
      <c r="PWU143" s="1"/>
      <c r="PWV143" s="1"/>
      <c r="PWW143" s="1"/>
      <c r="PWX143" s="1"/>
      <c r="PWY143" s="1"/>
      <c r="PWZ143" s="1"/>
      <c r="PXA143" s="1"/>
      <c r="PXB143" s="1"/>
      <c r="PXC143" s="1"/>
      <c r="PXD143" s="1"/>
      <c r="PXE143" s="1"/>
      <c r="PXF143" s="1"/>
      <c r="PXG143" s="1"/>
      <c r="PXH143" s="1"/>
      <c r="PXI143" s="1"/>
      <c r="PXJ143" s="1"/>
      <c r="PXK143" s="1"/>
      <c r="PXL143" s="1"/>
      <c r="PXM143" s="1"/>
      <c r="PXN143" s="1"/>
      <c r="PXO143" s="1"/>
      <c r="PXP143" s="1"/>
      <c r="PXQ143" s="1"/>
      <c r="PXR143" s="1"/>
      <c r="PXS143" s="1"/>
      <c r="PXT143" s="1"/>
      <c r="PXU143" s="1"/>
      <c r="PXV143" s="1"/>
      <c r="PXW143" s="1"/>
      <c r="PXX143" s="1"/>
      <c r="PXY143" s="1"/>
      <c r="PXZ143" s="1"/>
      <c r="PYA143" s="1"/>
      <c r="PYB143" s="1"/>
      <c r="PYC143" s="1"/>
      <c r="PYD143" s="1"/>
      <c r="PYE143" s="1"/>
      <c r="PYF143" s="1"/>
      <c r="PYG143" s="1"/>
      <c r="PYH143" s="1"/>
      <c r="PYI143" s="1"/>
      <c r="PYJ143" s="1"/>
      <c r="PYK143" s="1"/>
      <c r="PYL143" s="1"/>
      <c r="PYM143" s="1"/>
      <c r="PYN143" s="1"/>
      <c r="PYO143" s="1"/>
      <c r="PYP143" s="1"/>
      <c r="PYQ143" s="1"/>
      <c r="PYR143" s="1"/>
      <c r="PYS143" s="1"/>
      <c r="PYT143" s="1"/>
      <c r="PYU143" s="1"/>
      <c r="PYV143" s="1"/>
      <c r="PYW143" s="1"/>
      <c r="PYX143" s="1"/>
      <c r="PYY143" s="1"/>
      <c r="PYZ143" s="1"/>
      <c r="PZA143" s="1"/>
      <c r="PZB143" s="1"/>
      <c r="PZC143" s="1"/>
      <c r="PZD143" s="1"/>
      <c r="PZE143" s="1"/>
      <c r="PZF143" s="1"/>
      <c r="PZG143" s="1"/>
      <c r="PZH143" s="1"/>
      <c r="PZI143" s="1"/>
      <c r="PZJ143" s="1"/>
      <c r="PZK143" s="1"/>
      <c r="PZL143" s="1"/>
      <c r="PZM143" s="1"/>
      <c r="PZN143" s="1"/>
      <c r="PZO143" s="1"/>
      <c r="PZP143" s="1"/>
      <c r="PZQ143" s="1"/>
      <c r="PZR143" s="1"/>
      <c r="PZS143" s="1"/>
      <c r="PZT143" s="1"/>
      <c r="PZU143" s="1"/>
      <c r="PZV143" s="1"/>
      <c r="PZW143" s="1"/>
      <c r="PZX143" s="1"/>
      <c r="PZY143" s="1"/>
      <c r="PZZ143" s="1"/>
      <c r="QAA143" s="1"/>
      <c r="QAB143" s="1"/>
      <c r="QAC143" s="1"/>
      <c r="QAD143" s="1"/>
      <c r="QAE143" s="1"/>
      <c r="QAF143" s="1"/>
      <c r="QAG143" s="1"/>
      <c r="QAH143" s="1"/>
      <c r="QAI143" s="1"/>
      <c r="QAJ143" s="1"/>
      <c r="QAK143" s="1"/>
      <c r="QAL143" s="1"/>
      <c r="QAM143" s="1"/>
      <c r="QAN143" s="1"/>
      <c r="QAO143" s="1"/>
      <c r="QAP143" s="1"/>
      <c r="QAQ143" s="1"/>
      <c r="QAR143" s="1"/>
      <c r="QAS143" s="1"/>
      <c r="QAT143" s="1"/>
      <c r="QAU143" s="1"/>
      <c r="QAV143" s="1"/>
      <c r="QAW143" s="1"/>
      <c r="QAX143" s="1"/>
      <c r="QAY143" s="1"/>
      <c r="QAZ143" s="1"/>
      <c r="QBA143" s="1"/>
      <c r="QBB143" s="1"/>
      <c r="QBC143" s="1"/>
      <c r="QBD143" s="1"/>
      <c r="QBE143" s="1"/>
      <c r="QBF143" s="1"/>
      <c r="QBG143" s="1"/>
      <c r="QBH143" s="1"/>
      <c r="QBI143" s="1"/>
      <c r="QBJ143" s="1"/>
      <c r="QBK143" s="1"/>
      <c r="QBL143" s="1"/>
      <c r="QBM143" s="1"/>
      <c r="QBN143" s="1"/>
      <c r="QBO143" s="1"/>
      <c r="QBP143" s="1"/>
      <c r="QBQ143" s="1"/>
      <c r="QBR143" s="1"/>
      <c r="QBS143" s="1"/>
      <c r="QBT143" s="1"/>
      <c r="QBU143" s="1"/>
      <c r="QBV143" s="1"/>
      <c r="QBW143" s="1"/>
      <c r="QBX143" s="1"/>
      <c r="QBY143" s="1"/>
      <c r="QBZ143" s="1"/>
      <c r="QCA143" s="1"/>
      <c r="QCB143" s="1"/>
      <c r="QCC143" s="1"/>
      <c r="QCD143" s="1"/>
      <c r="QCE143" s="1"/>
      <c r="QCF143" s="1"/>
      <c r="QCG143" s="1"/>
      <c r="QCH143" s="1"/>
      <c r="QCI143" s="1"/>
      <c r="QCJ143" s="1"/>
      <c r="QCK143" s="1"/>
      <c r="QCL143" s="1"/>
      <c r="QCM143" s="1"/>
      <c r="QCN143" s="1"/>
      <c r="QCO143" s="1"/>
      <c r="QCP143" s="1"/>
      <c r="QCQ143" s="1"/>
      <c r="QCR143" s="1"/>
      <c r="QCS143" s="1"/>
      <c r="QCT143" s="1"/>
      <c r="QCU143" s="1"/>
      <c r="QCV143" s="1"/>
      <c r="QCW143" s="1"/>
      <c r="QCX143" s="1"/>
      <c r="QCY143" s="1"/>
      <c r="QCZ143" s="1"/>
      <c r="QDA143" s="1"/>
      <c r="QDB143" s="1"/>
      <c r="QDC143" s="1"/>
      <c r="QDD143" s="1"/>
      <c r="QDE143" s="1"/>
      <c r="QDF143" s="1"/>
      <c r="QDG143" s="1"/>
      <c r="QDH143" s="1"/>
      <c r="QDI143" s="1"/>
      <c r="QDJ143" s="1"/>
      <c r="QDK143" s="1"/>
      <c r="QDL143" s="1"/>
      <c r="QDM143" s="1"/>
      <c r="QDN143" s="1"/>
      <c r="QDO143" s="1"/>
      <c r="QDP143" s="1"/>
      <c r="QDQ143" s="1"/>
      <c r="QDR143" s="1"/>
      <c r="QDS143" s="1"/>
      <c r="QDT143" s="1"/>
      <c r="QDU143" s="1"/>
      <c r="QDV143" s="1"/>
      <c r="QDW143" s="1"/>
      <c r="QDX143" s="1"/>
      <c r="QDY143" s="1"/>
      <c r="QDZ143" s="1"/>
      <c r="QEA143" s="1"/>
      <c r="QEB143" s="1"/>
      <c r="QEC143" s="1"/>
      <c r="QED143" s="1"/>
      <c r="QEE143" s="1"/>
      <c r="QEF143" s="1"/>
      <c r="QEG143" s="1"/>
      <c r="QEH143" s="1"/>
      <c r="QEI143" s="1"/>
      <c r="QEJ143" s="1"/>
      <c r="QEK143" s="1"/>
      <c r="QEL143" s="1"/>
      <c r="QEM143" s="1"/>
      <c r="QEN143" s="1"/>
      <c r="QEO143" s="1"/>
      <c r="QEP143" s="1"/>
      <c r="QEQ143" s="1"/>
      <c r="QER143" s="1"/>
      <c r="QES143" s="1"/>
      <c r="QET143" s="1"/>
      <c r="QEU143" s="1"/>
      <c r="QEV143" s="1"/>
      <c r="QEW143" s="1"/>
      <c r="QEX143" s="1"/>
      <c r="QEY143" s="1"/>
      <c r="QEZ143" s="1"/>
      <c r="QFA143" s="1"/>
      <c r="QFB143" s="1"/>
      <c r="QFC143" s="1"/>
      <c r="QFD143" s="1"/>
      <c r="QFE143" s="1"/>
      <c r="QFF143" s="1"/>
      <c r="QFG143" s="1"/>
      <c r="QFH143" s="1"/>
      <c r="QFI143" s="1"/>
      <c r="QFJ143" s="1"/>
      <c r="QFK143" s="1"/>
      <c r="QFL143" s="1"/>
      <c r="QFM143" s="1"/>
      <c r="QFN143" s="1"/>
      <c r="QFO143" s="1"/>
      <c r="QFP143" s="1"/>
      <c r="QFQ143" s="1"/>
      <c r="QFR143" s="1"/>
      <c r="QFS143" s="1"/>
      <c r="QFT143" s="1"/>
      <c r="QFU143" s="1"/>
      <c r="QFV143" s="1"/>
      <c r="QFW143" s="1"/>
      <c r="QFX143" s="1"/>
      <c r="QFY143" s="1"/>
      <c r="QFZ143" s="1"/>
      <c r="QGA143" s="1"/>
      <c r="QGB143" s="1"/>
      <c r="QGC143" s="1"/>
      <c r="QGD143" s="1"/>
      <c r="QGE143" s="1"/>
      <c r="QGF143" s="1"/>
      <c r="QGG143" s="1"/>
      <c r="QGH143" s="1"/>
      <c r="QGI143" s="1"/>
      <c r="QGJ143" s="1"/>
      <c r="QGK143" s="1"/>
      <c r="QGL143" s="1"/>
      <c r="QGM143" s="1"/>
      <c r="QGN143" s="1"/>
      <c r="QGO143" s="1"/>
      <c r="QGP143" s="1"/>
      <c r="QGQ143" s="1"/>
      <c r="QGR143" s="1"/>
      <c r="QGS143" s="1"/>
      <c r="QGT143" s="1"/>
      <c r="QGU143" s="1"/>
      <c r="QGV143" s="1"/>
      <c r="QGW143" s="1"/>
      <c r="QGX143" s="1"/>
      <c r="QGY143" s="1"/>
      <c r="QGZ143" s="1"/>
      <c r="QHA143" s="1"/>
      <c r="QHB143" s="1"/>
      <c r="QHC143" s="1"/>
      <c r="QHD143" s="1"/>
      <c r="QHE143" s="1"/>
      <c r="QHF143" s="1"/>
      <c r="QHG143" s="1"/>
      <c r="QHH143" s="1"/>
      <c r="QHI143" s="1"/>
      <c r="QHJ143" s="1"/>
      <c r="QHK143" s="1"/>
      <c r="QHL143" s="1"/>
      <c r="QHM143" s="1"/>
      <c r="QHN143" s="1"/>
      <c r="QHO143" s="1"/>
      <c r="QHP143" s="1"/>
      <c r="QHQ143" s="1"/>
      <c r="QHR143" s="1"/>
      <c r="QHS143" s="1"/>
      <c r="QHT143" s="1"/>
      <c r="QHU143" s="1"/>
      <c r="QHV143" s="1"/>
      <c r="QHW143" s="1"/>
      <c r="QHX143" s="1"/>
      <c r="QHY143" s="1"/>
      <c r="QHZ143" s="1"/>
      <c r="QIA143" s="1"/>
      <c r="QIB143" s="1"/>
      <c r="QIC143" s="1"/>
      <c r="QID143" s="1"/>
      <c r="QIE143" s="1"/>
      <c r="QIF143" s="1"/>
      <c r="QIG143" s="1"/>
      <c r="QIH143" s="1"/>
      <c r="QII143" s="1"/>
      <c r="QIJ143" s="1"/>
      <c r="QIK143" s="1"/>
      <c r="QIL143" s="1"/>
      <c r="QIM143" s="1"/>
      <c r="QIN143" s="1"/>
      <c r="QIO143" s="1"/>
      <c r="QIP143" s="1"/>
      <c r="QIQ143" s="1"/>
      <c r="QIR143" s="1"/>
      <c r="QIS143" s="1"/>
      <c r="QIT143" s="1"/>
      <c r="QIU143" s="1"/>
      <c r="QIV143" s="1"/>
      <c r="QIW143" s="1"/>
      <c r="QIX143" s="1"/>
      <c r="QIY143" s="1"/>
      <c r="QIZ143" s="1"/>
      <c r="QJA143" s="1"/>
      <c r="QJB143" s="1"/>
      <c r="QJC143" s="1"/>
      <c r="QJD143" s="1"/>
      <c r="QJE143" s="1"/>
      <c r="QJF143" s="1"/>
      <c r="QJG143" s="1"/>
      <c r="QJH143" s="1"/>
      <c r="QJI143" s="1"/>
      <c r="QJJ143" s="1"/>
      <c r="QJK143" s="1"/>
      <c r="QJL143" s="1"/>
      <c r="QJM143" s="1"/>
      <c r="QJN143" s="1"/>
      <c r="QJO143" s="1"/>
      <c r="QJP143" s="1"/>
      <c r="QJQ143" s="1"/>
      <c r="QJR143" s="1"/>
      <c r="QJS143" s="1"/>
      <c r="QJT143" s="1"/>
      <c r="QJU143" s="1"/>
      <c r="QJV143" s="1"/>
      <c r="QJW143" s="1"/>
      <c r="QJX143" s="1"/>
      <c r="QJY143" s="1"/>
      <c r="QJZ143" s="1"/>
      <c r="QKA143" s="1"/>
      <c r="QKB143" s="1"/>
      <c r="QKC143" s="1"/>
      <c r="QKD143" s="1"/>
      <c r="QKE143" s="1"/>
      <c r="QKF143" s="1"/>
      <c r="QKG143" s="1"/>
      <c r="QKH143" s="1"/>
      <c r="QKI143" s="1"/>
      <c r="QKJ143" s="1"/>
      <c r="QKK143" s="1"/>
      <c r="QKL143" s="1"/>
      <c r="QKM143" s="1"/>
      <c r="QKN143" s="1"/>
      <c r="QKO143" s="1"/>
      <c r="QKP143" s="1"/>
      <c r="QKQ143" s="1"/>
      <c r="QKR143" s="1"/>
      <c r="QKS143" s="1"/>
      <c r="QKT143" s="1"/>
      <c r="QKU143" s="1"/>
      <c r="QKV143" s="1"/>
      <c r="QKW143" s="1"/>
      <c r="QKX143" s="1"/>
      <c r="QKY143" s="1"/>
      <c r="QKZ143" s="1"/>
      <c r="QLA143" s="1"/>
      <c r="QLB143" s="1"/>
      <c r="QLC143" s="1"/>
      <c r="QLD143" s="1"/>
      <c r="QLE143" s="1"/>
      <c r="QLF143" s="1"/>
      <c r="QLG143" s="1"/>
      <c r="QLH143" s="1"/>
      <c r="QLI143" s="1"/>
      <c r="QLJ143" s="1"/>
      <c r="QLK143" s="1"/>
      <c r="QLL143" s="1"/>
      <c r="QLM143" s="1"/>
      <c r="QLN143" s="1"/>
      <c r="QLO143" s="1"/>
      <c r="QLP143" s="1"/>
      <c r="QLQ143" s="1"/>
      <c r="QLR143" s="1"/>
      <c r="QLS143" s="1"/>
      <c r="QLT143" s="1"/>
      <c r="QLU143" s="1"/>
      <c r="QLV143" s="1"/>
      <c r="QLW143" s="1"/>
      <c r="QLX143" s="1"/>
      <c r="QLY143" s="1"/>
      <c r="QLZ143" s="1"/>
      <c r="QMA143" s="1"/>
      <c r="QMB143" s="1"/>
      <c r="QMC143" s="1"/>
      <c r="QMD143" s="1"/>
      <c r="QME143" s="1"/>
      <c r="QMF143" s="1"/>
      <c r="QMG143" s="1"/>
      <c r="QMH143" s="1"/>
      <c r="QMI143" s="1"/>
      <c r="QMJ143" s="1"/>
      <c r="QMK143" s="1"/>
      <c r="QML143" s="1"/>
      <c r="QMM143" s="1"/>
      <c r="QMN143" s="1"/>
      <c r="QMO143" s="1"/>
      <c r="QMP143" s="1"/>
      <c r="QMQ143" s="1"/>
      <c r="QMR143" s="1"/>
      <c r="QMS143" s="1"/>
      <c r="QMT143" s="1"/>
      <c r="QMU143" s="1"/>
      <c r="QMV143" s="1"/>
      <c r="QMW143" s="1"/>
      <c r="QMX143" s="1"/>
      <c r="QMY143" s="1"/>
      <c r="QMZ143" s="1"/>
      <c r="QNA143" s="1"/>
      <c r="QNB143" s="1"/>
      <c r="QNC143" s="1"/>
      <c r="QND143" s="1"/>
      <c r="QNE143" s="1"/>
      <c r="QNF143" s="1"/>
      <c r="QNG143" s="1"/>
      <c r="QNH143" s="1"/>
      <c r="QNI143" s="1"/>
      <c r="QNJ143" s="1"/>
      <c r="QNK143" s="1"/>
      <c r="QNL143" s="1"/>
      <c r="QNM143" s="1"/>
      <c r="QNN143" s="1"/>
      <c r="QNO143" s="1"/>
      <c r="QNP143" s="1"/>
      <c r="QNQ143" s="1"/>
      <c r="QNR143" s="1"/>
      <c r="QNS143" s="1"/>
      <c r="QNT143" s="1"/>
      <c r="QNU143" s="1"/>
      <c r="QNV143" s="1"/>
      <c r="QNW143" s="1"/>
      <c r="QNX143" s="1"/>
      <c r="QNY143" s="1"/>
      <c r="QNZ143" s="1"/>
      <c r="QOA143" s="1"/>
      <c r="QOB143" s="1"/>
      <c r="QOC143" s="1"/>
      <c r="QOD143" s="1"/>
      <c r="QOE143" s="1"/>
      <c r="QOF143" s="1"/>
      <c r="QOG143" s="1"/>
      <c r="QOH143" s="1"/>
      <c r="QOI143" s="1"/>
      <c r="QOJ143" s="1"/>
      <c r="QOK143" s="1"/>
      <c r="QOL143" s="1"/>
      <c r="QOM143" s="1"/>
      <c r="QON143" s="1"/>
      <c r="QOO143" s="1"/>
      <c r="QOP143" s="1"/>
      <c r="QOQ143" s="1"/>
      <c r="QOR143" s="1"/>
      <c r="QOS143" s="1"/>
      <c r="QOT143" s="1"/>
      <c r="QOU143" s="1"/>
      <c r="QOV143" s="1"/>
      <c r="QOW143" s="1"/>
      <c r="QOX143" s="1"/>
      <c r="QOY143" s="1"/>
      <c r="QOZ143" s="1"/>
      <c r="QPA143" s="1"/>
      <c r="QPB143" s="1"/>
      <c r="QPC143" s="1"/>
      <c r="QPD143" s="1"/>
      <c r="QPE143" s="1"/>
      <c r="QPF143" s="1"/>
      <c r="QPG143" s="1"/>
      <c r="QPH143" s="1"/>
      <c r="QPI143" s="1"/>
      <c r="QPJ143" s="1"/>
      <c r="QPK143" s="1"/>
      <c r="QPL143" s="1"/>
      <c r="QPM143" s="1"/>
      <c r="QPN143" s="1"/>
      <c r="QPO143" s="1"/>
      <c r="QPP143" s="1"/>
      <c r="QPQ143" s="1"/>
      <c r="QPR143" s="1"/>
      <c r="QPS143" s="1"/>
      <c r="QPT143" s="1"/>
      <c r="QPU143" s="1"/>
      <c r="QPV143" s="1"/>
      <c r="QPW143" s="1"/>
      <c r="QPX143" s="1"/>
      <c r="QPY143" s="1"/>
      <c r="QPZ143" s="1"/>
      <c r="QQA143" s="1"/>
      <c r="QQB143" s="1"/>
      <c r="QQC143" s="1"/>
      <c r="QQD143" s="1"/>
      <c r="QQE143" s="1"/>
      <c r="QQF143" s="1"/>
      <c r="QQG143" s="1"/>
      <c r="QQH143" s="1"/>
      <c r="QQI143" s="1"/>
      <c r="QQJ143" s="1"/>
      <c r="QQK143" s="1"/>
      <c r="QQL143" s="1"/>
      <c r="QQM143" s="1"/>
      <c r="QQN143" s="1"/>
      <c r="QQO143" s="1"/>
      <c r="QQP143" s="1"/>
      <c r="QQQ143" s="1"/>
      <c r="QQR143" s="1"/>
      <c r="QQS143" s="1"/>
      <c r="QQT143" s="1"/>
      <c r="QQU143" s="1"/>
      <c r="QQV143" s="1"/>
      <c r="QQW143" s="1"/>
      <c r="QQX143" s="1"/>
      <c r="QQY143" s="1"/>
      <c r="QQZ143" s="1"/>
      <c r="QRA143" s="1"/>
      <c r="QRB143" s="1"/>
      <c r="QRC143" s="1"/>
      <c r="QRD143" s="1"/>
      <c r="QRE143" s="1"/>
      <c r="QRF143" s="1"/>
      <c r="QRG143" s="1"/>
      <c r="QRH143" s="1"/>
      <c r="QRI143" s="1"/>
      <c r="QRJ143" s="1"/>
      <c r="QRK143" s="1"/>
      <c r="QRL143" s="1"/>
      <c r="QRM143" s="1"/>
      <c r="QRN143" s="1"/>
      <c r="QRO143" s="1"/>
      <c r="QRP143" s="1"/>
      <c r="QRQ143" s="1"/>
      <c r="QRR143" s="1"/>
      <c r="QRS143" s="1"/>
      <c r="QRT143" s="1"/>
      <c r="QRU143" s="1"/>
      <c r="QRV143" s="1"/>
      <c r="QRW143" s="1"/>
      <c r="QRX143" s="1"/>
      <c r="QRY143" s="1"/>
      <c r="QRZ143" s="1"/>
      <c r="QSA143" s="1"/>
      <c r="QSB143" s="1"/>
      <c r="QSC143" s="1"/>
      <c r="QSD143" s="1"/>
      <c r="QSE143" s="1"/>
      <c r="QSF143" s="1"/>
      <c r="QSG143" s="1"/>
      <c r="QSH143" s="1"/>
      <c r="QSI143" s="1"/>
      <c r="QSJ143" s="1"/>
      <c r="QSK143" s="1"/>
      <c r="QSL143" s="1"/>
      <c r="QSM143" s="1"/>
      <c r="QSN143" s="1"/>
      <c r="QSO143" s="1"/>
      <c r="QSP143" s="1"/>
      <c r="QSQ143" s="1"/>
      <c r="QSR143" s="1"/>
      <c r="QSS143" s="1"/>
      <c r="QST143" s="1"/>
      <c r="QSU143" s="1"/>
      <c r="QSV143" s="1"/>
      <c r="QSW143" s="1"/>
      <c r="QSX143" s="1"/>
      <c r="QSY143" s="1"/>
      <c r="QSZ143" s="1"/>
      <c r="QTA143" s="1"/>
      <c r="QTB143" s="1"/>
      <c r="QTC143" s="1"/>
      <c r="QTD143" s="1"/>
      <c r="QTE143" s="1"/>
      <c r="QTF143" s="1"/>
      <c r="QTG143" s="1"/>
      <c r="QTH143" s="1"/>
      <c r="QTI143" s="1"/>
      <c r="QTJ143" s="1"/>
      <c r="QTK143" s="1"/>
      <c r="QTL143" s="1"/>
      <c r="QTM143" s="1"/>
      <c r="QTN143" s="1"/>
      <c r="QTO143" s="1"/>
      <c r="QTP143" s="1"/>
      <c r="QTQ143" s="1"/>
      <c r="QTR143" s="1"/>
      <c r="QTS143" s="1"/>
      <c r="QTT143" s="1"/>
      <c r="QTU143" s="1"/>
      <c r="QTV143" s="1"/>
      <c r="QTW143" s="1"/>
      <c r="QTX143" s="1"/>
      <c r="QTY143" s="1"/>
      <c r="QTZ143" s="1"/>
      <c r="QUA143" s="1"/>
      <c r="QUB143" s="1"/>
      <c r="QUC143" s="1"/>
      <c r="QUD143" s="1"/>
      <c r="QUE143" s="1"/>
      <c r="QUF143" s="1"/>
      <c r="QUG143" s="1"/>
      <c r="QUH143" s="1"/>
      <c r="QUI143" s="1"/>
      <c r="QUJ143" s="1"/>
      <c r="QUK143" s="1"/>
      <c r="QUL143" s="1"/>
      <c r="QUM143" s="1"/>
      <c r="QUN143" s="1"/>
      <c r="QUO143" s="1"/>
      <c r="QUP143" s="1"/>
      <c r="QUQ143" s="1"/>
      <c r="QUR143" s="1"/>
      <c r="QUS143" s="1"/>
      <c r="QUT143" s="1"/>
      <c r="QUU143" s="1"/>
      <c r="QUV143" s="1"/>
      <c r="QUW143" s="1"/>
      <c r="QUX143" s="1"/>
      <c r="QUY143" s="1"/>
      <c r="QUZ143" s="1"/>
      <c r="QVA143" s="1"/>
      <c r="QVB143" s="1"/>
      <c r="QVC143" s="1"/>
      <c r="QVD143" s="1"/>
      <c r="QVE143" s="1"/>
      <c r="QVF143" s="1"/>
      <c r="QVG143" s="1"/>
      <c r="QVH143" s="1"/>
      <c r="QVI143" s="1"/>
      <c r="QVJ143" s="1"/>
      <c r="QVK143" s="1"/>
      <c r="QVL143" s="1"/>
      <c r="QVM143" s="1"/>
      <c r="QVN143" s="1"/>
      <c r="QVO143" s="1"/>
      <c r="QVP143" s="1"/>
      <c r="QVQ143" s="1"/>
      <c r="QVR143" s="1"/>
      <c r="QVS143" s="1"/>
      <c r="QVT143" s="1"/>
      <c r="QVU143" s="1"/>
      <c r="QVV143" s="1"/>
      <c r="QVW143" s="1"/>
      <c r="QVX143" s="1"/>
      <c r="QVY143" s="1"/>
      <c r="QVZ143" s="1"/>
      <c r="QWA143" s="1"/>
      <c r="QWB143" s="1"/>
      <c r="QWC143" s="1"/>
      <c r="QWD143" s="1"/>
      <c r="QWE143" s="1"/>
      <c r="QWF143" s="1"/>
      <c r="QWG143" s="1"/>
      <c r="QWH143" s="1"/>
      <c r="QWI143" s="1"/>
      <c r="QWJ143" s="1"/>
      <c r="QWK143" s="1"/>
      <c r="QWL143" s="1"/>
      <c r="QWM143" s="1"/>
      <c r="QWN143" s="1"/>
      <c r="QWO143" s="1"/>
      <c r="QWP143" s="1"/>
      <c r="QWQ143" s="1"/>
      <c r="QWR143" s="1"/>
      <c r="QWS143" s="1"/>
      <c r="QWT143" s="1"/>
      <c r="QWU143" s="1"/>
      <c r="QWV143" s="1"/>
      <c r="QWW143" s="1"/>
      <c r="QWX143" s="1"/>
      <c r="QWY143" s="1"/>
      <c r="QWZ143" s="1"/>
      <c r="QXA143" s="1"/>
      <c r="QXB143" s="1"/>
      <c r="QXC143" s="1"/>
      <c r="QXD143" s="1"/>
      <c r="QXE143" s="1"/>
      <c r="QXF143" s="1"/>
      <c r="QXG143" s="1"/>
      <c r="QXH143" s="1"/>
      <c r="QXI143" s="1"/>
      <c r="QXJ143" s="1"/>
      <c r="QXK143" s="1"/>
      <c r="QXL143" s="1"/>
      <c r="QXM143" s="1"/>
      <c r="QXN143" s="1"/>
      <c r="QXO143" s="1"/>
      <c r="QXP143" s="1"/>
      <c r="QXQ143" s="1"/>
      <c r="QXR143" s="1"/>
      <c r="QXS143" s="1"/>
      <c r="QXT143" s="1"/>
      <c r="QXU143" s="1"/>
      <c r="QXV143" s="1"/>
      <c r="QXW143" s="1"/>
      <c r="QXX143" s="1"/>
      <c r="QXY143" s="1"/>
      <c r="QXZ143" s="1"/>
      <c r="QYA143" s="1"/>
      <c r="QYB143" s="1"/>
      <c r="QYC143" s="1"/>
      <c r="QYD143" s="1"/>
      <c r="QYE143" s="1"/>
      <c r="QYF143" s="1"/>
      <c r="QYG143" s="1"/>
      <c r="QYH143" s="1"/>
      <c r="QYI143" s="1"/>
      <c r="QYJ143" s="1"/>
      <c r="QYK143" s="1"/>
      <c r="QYL143" s="1"/>
      <c r="QYM143" s="1"/>
      <c r="QYN143" s="1"/>
      <c r="QYO143" s="1"/>
      <c r="QYP143" s="1"/>
      <c r="QYQ143" s="1"/>
      <c r="QYR143" s="1"/>
      <c r="QYS143" s="1"/>
      <c r="QYT143" s="1"/>
      <c r="QYU143" s="1"/>
      <c r="QYV143" s="1"/>
      <c r="QYW143" s="1"/>
      <c r="QYX143" s="1"/>
      <c r="QYY143" s="1"/>
      <c r="QYZ143" s="1"/>
      <c r="QZA143" s="1"/>
      <c r="QZB143" s="1"/>
      <c r="QZC143" s="1"/>
      <c r="QZD143" s="1"/>
      <c r="QZE143" s="1"/>
      <c r="QZF143" s="1"/>
      <c r="QZG143" s="1"/>
      <c r="QZH143" s="1"/>
      <c r="QZI143" s="1"/>
      <c r="QZJ143" s="1"/>
      <c r="QZK143" s="1"/>
      <c r="QZL143" s="1"/>
      <c r="QZM143" s="1"/>
      <c r="QZN143" s="1"/>
      <c r="QZO143" s="1"/>
      <c r="QZP143" s="1"/>
      <c r="QZQ143" s="1"/>
      <c r="QZR143" s="1"/>
      <c r="QZS143" s="1"/>
      <c r="QZT143" s="1"/>
      <c r="QZU143" s="1"/>
      <c r="QZV143" s="1"/>
      <c r="QZW143" s="1"/>
      <c r="QZX143" s="1"/>
      <c r="QZY143" s="1"/>
      <c r="QZZ143" s="1"/>
      <c r="RAA143" s="1"/>
      <c r="RAB143" s="1"/>
      <c r="RAC143" s="1"/>
      <c r="RAD143" s="1"/>
      <c r="RAE143" s="1"/>
      <c r="RAF143" s="1"/>
      <c r="RAG143" s="1"/>
      <c r="RAH143" s="1"/>
      <c r="RAI143" s="1"/>
      <c r="RAJ143" s="1"/>
      <c r="RAK143" s="1"/>
      <c r="RAL143" s="1"/>
      <c r="RAM143" s="1"/>
      <c r="RAN143" s="1"/>
      <c r="RAO143" s="1"/>
      <c r="RAP143" s="1"/>
      <c r="RAQ143" s="1"/>
      <c r="RAR143" s="1"/>
      <c r="RAS143" s="1"/>
      <c r="RAT143" s="1"/>
      <c r="RAU143" s="1"/>
      <c r="RAV143" s="1"/>
      <c r="RAW143" s="1"/>
      <c r="RAX143" s="1"/>
      <c r="RAY143" s="1"/>
      <c r="RAZ143" s="1"/>
      <c r="RBA143" s="1"/>
      <c r="RBB143" s="1"/>
      <c r="RBC143" s="1"/>
      <c r="RBD143" s="1"/>
      <c r="RBE143" s="1"/>
      <c r="RBF143" s="1"/>
      <c r="RBG143" s="1"/>
      <c r="RBH143" s="1"/>
      <c r="RBI143" s="1"/>
      <c r="RBJ143" s="1"/>
      <c r="RBK143" s="1"/>
      <c r="RBL143" s="1"/>
      <c r="RBM143" s="1"/>
      <c r="RBN143" s="1"/>
      <c r="RBO143" s="1"/>
      <c r="RBP143" s="1"/>
      <c r="RBQ143" s="1"/>
      <c r="RBR143" s="1"/>
      <c r="RBS143" s="1"/>
      <c r="RBT143" s="1"/>
      <c r="RBU143" s="1"/>
      <c r="RBV143" s="1"/>
      <c r="RBW143" s="1"/>
      <c r="RBX143" s="1"/>
      <c r="RBY143" s="1"/>
      <c r="RBZ143" s="1"/>
      <c r="RCA143" s="1"/>
      <c r="RCB143" s="1"/>
      <c r="RCC143" s="1"/>
      <c r="RCD143" s="1"/>
      <c r="RCE143" s="1"/>
      <c r="RCF143" s="1"/>
      <c r="RCG143" s="1"/>
      <c r="RCH143" s="1"/>
      <c r="RCI143" s="1"/>
      <c r="RCJ143" s="1"/>
      <c r="RCK143" s="1"/>
      <c r="RCL143" s="1"/>
      <c r="RCM143" s="1"/>
      <c r="RCN143" s="1"/>
      <c r="RCO143" s="1"/>
      <c r="RCP143" s="1"/>
      <c r="RCQ143" s="1"/>
      <c r="RCR143" s="1"/>
      <c r="RCS143" s="1"/>
      <c r="RCT143" s="1"/>
      <c r="RCU143" s="1"/>
      <c r="RCV143" s="1"/>
      <c r="RCW143" s="1"/>
      <c r="RCX143" s="1"/>
      <c r="RCY143" s="1"/>
      <c r="RCZ143" s="1"/>
      <c r="RDA143" s="1"/>
      <c r="RDB143" s="1"/>
      <c r="RDC143" s="1"/>
      <c r="RDD143" s="1"/>
      <c r="RDE143" s="1"/>
      <c r="RDF143" s="1"/>
      <c r="RDG143" s="1"/>
      <c r="RDH143" s="1"/>
      <c r="RDI143" s="1"/>
      <c r="RDJ143" s="1"/>
      <c r="RDK143" s="1"/>
      <c r="RDL143" s="1"/>
      <c r="RDM143" s="1"/>
      <c r="RDN143" s="1"/>
      <c r="RDO143" s="1"/>
      <c r="RDP143" s="1"/>
      <c r="RDQ143" s="1"/>
      <c r="RDR143" s="1"/>
      <c r="RDS143" s="1"/>
      <c r="RDT143" s="1"/>
      <c r="RDU143" s="1"/>
      <c r="RDV143" s="1"/>
      <c r="RDW143" s="1"/>
      <c r="RDX143" s="1"/>
      <c r="RDY143" s="1"/>
      <c r="RDZ143" s="1"/>
      <c r="REA143" s="1"/>
      <c r="REB143" s="1"/>
      <c r="REC143" s="1"/>
      <c r="RED143" s="1"/>
      <c r="REE143" s="1"/>
      <c r="REF143" s="1"/>
      <c r="REG143" s="1"/>
      <c r="REH143" s="1"/>
      <c r="REI143" s="1"/>
      <c r="REJ143" s="1"/>
      <c r="REK143" s="1"/>
      <c r="REL143" s="1"/>
      <c r="REM143" s="1"/>
      <c r="REN143" s="1"/>
      <c r="REO143" s="1"/>
      <c r="REP143" s="1"/>
      <c r="REQ143" s="1"/>
      <c r="RER143" s="1"/>
      <c r="RES143" s="1"/>
      <c r="RET143" s="1"/>
      <c r="REU143" s="1"/>
      <c r="REV143" s="1"/>
      <c r="REW143" s="1"/>
      <c r="REX143" s="1"/>
      <c r="REY143" s="1"/>
      <c r="REZ143" s="1"/>
      <c r="RFA143" s="1"/>
      <c r="RFB143" s="1"/>
      <c r="RFC143" s="1"/>
      <c r="RFD143" s="1"/>
      <c r="RFE143" s="1"/>
      <c r="RFF143" s="1"/>
      <c r="RFG143" s="1"/>
      <c r="RFH143" s="1"/>
      <c r="RFI143" s="1"/>
      <c r="RFJ143" s="1"/>
      <c r="RFK143" s="1"/>
      <c r="RFL143" s="1"/>
      <c r="RFM143" s="1"/>
      <c r="RFN143" s="1"/>
      <c r="RFO143" s="1"/>
      <c r="RFP143" s="1"/>
      <c r="RFQ143" s="1"/>
      <c r="RFR143" s="1"/>
      <c r="RFS143" s="1"/>
      <c r="RFT143" s="1"/>
      <c r="RFU143" s="1"/>
      <c r="RFV143" s="1"/>
      <c r="RFW143" s="1"/>
      <c r="RFX143" s="1"/>
      <c r="RFY143" s="1"/>
      <c r="RFZ143" s="1"/>
      <c r="RGA143" s="1"/>
      <c r="RGB143" s="1"/>
      <c r="RGC143" s="1"/>
      <c r="RGD143" s="1"/>
      <c r="RGE143" s="1"/>
      <c r="RGF143" s="1"/>
      <c r="RGG143" s="1"/>
      <c r="RGH143" s="1"/>
      <c r="RGI143" s="1"/>
      <c r="RGJ143" s="1"/>
      <c r="RGK143" s="1"/>
      <c r="RGL143" s="1"/>
      <c r="RGM143" s="1"/>
      <c r="RGN143" s="1"/>
      <c r="RGO143" s="1"/>
      <c r="RGP143" s="1"/>
      <c r="RGQ143" s="1"/>
      <c r="RGR143" s="1"/>
      <c r="RGS143" s="1"/>
      <c r="RGT143" s="1"/>
      <c r="RGU143" s="1"/>
      <c r="RGV143" s="1"/>
      <c r="RGW143" s="1"/>
      <c r="RGX143" s="1"/>
      <c r="RGY143" s="1"/>
      <c r="RGZ143" s="1"/>
      <c r="RHA143" s="1"/>
      <c r="RHB143" s="1"/>
      <c r="RHC143" s="1"/>
      <c r="RHD143" s="1"/>
      <c r="RHE143" s="1"/>
      <c r="RHF143" s="1"/>
      <c r="RHG143" s="1"/>
      <c r="RHH143" s="1"/>
      <c r="RHI143" s="1"/>
      <c r="RHJ143" s="1"/>
      <c r="RHK143" s="1"/>
      <c r="RHL143" s="1"/>
      <c r="RHM143" s="1"/>
      <c r="RHN143" s="1"/>
      <c r="RHO143" s="1"/>
      <c r="RHP143" s="1"/>
      <c r="RHQ143" s="1"/>
      <c r="RHR143" s="1"/>
      <c r="RHS143" s="1"/>
      <c r="RHT143" s="1"/>
      <c r="RHU143" s="1"/>
      <c r="RHV143" s="1"/>
      <c r="RHW143" s="1"/>
      <c r="RHX143" s="1"/>
      <c r="RHY143" s="1"/>
      <c r="RHZ143" s="1"/>
      <c r="RIA143" s="1"/>
      <c r="RIB143" s="1"/>
      <c r="RIC143" s="1"/>
      <c r="RID143" s="1"/>
      <c r="RIE143" s="1"/>
      <c r="RIF143" s="1"/>
      <c r="RIG143" s="1"/>
      <c r="RIH143" s="1"/>
      <c r="RII143" s="1"/>
      <c r="RIJ143" s="1"/>
      <c r="RIK143" s="1"/>
      <c r="RIL143" s="1"/>
      <c r="RIM143" s="1"/>
      <c r="RIN143" s="1"/>
      <c r="RIO143" s="1"/>
      <c r="RIP143" s="1"/>
      <c r="RIQ143" s="1"/>
      <c r="RIR143" s="1"/>
      <c r="RIS143" s="1"/>
      <c r="RIT143" s="1"/>
      <c r="RIU143" s="1"/>
      <c r="RIV143" s="1"/>
      <c r="RIW143" s="1"/>
      <c r="RIX143" s="1"/>
      <c r="RIY143" s="1"/>
      <c r="RIZ143" s="1"/>
      <c r="RJA143" s="1"/>
      <c r="RJB143" s="1"/>
      <c r="RJC143" s="1"/>
      <c r="RJD143" s="1"/>
      <c r="RJE143" s="1"/>
      <c r="RJF143" s="1"/>
      <c r="RJG143" s="1"/>
      <c r="RJH143" s="1"/>
      <c r="RJI143" s="1"/>
      <c r="RJJ143" s="1"/>
      <c r="RJK143" s="1"/>
      <c r="RJL143" s="1"/>
      <c r="RJM143" s="1"/>
      <c r="RJN143" s="1"/>
      <c r="RJO143" s="1"/>
      <c r="RJP143" s="1"/>
      <c r="RJQ143" s="1"/>
      <c r="RJR143" s="1"/>
      <c r="RJS143" s="1"/>
      <c r="RJT143" s="1"/>
      <c r="RJU143" s="1"/>
      <c r="RJV143" s="1"/>
      <c r="RJW143" s="1"/>
      <c r="RJX143" s="1"/>
      <c r="RJY143" s="1"/>
      <c r="RJZ143" s="1"/>
      <c r="RKA143" s="1"/>
      <c r="RKB143" s="1"/>
      <c r="RKC143" s="1"/>
      <c r="RKD143" s="1"/>
      <c r="RKE143" s="1"/>
      <c r="RKF143" s="1"/>
      <c r="RKG143" s="1"/>
      <c r="RKH143" s="1"/>
      <c r="RKI143" s="1"/>
      <c r="RKJ143" s="1"/>
      <c r="RKK143" s="1"/>
      <c r="RKL143" s="1"/>
      <c r="RKM143" s="1"/>
      <c r="RKN143" s="1"/>
      <c r="RKO143" s="1"/>
      <c r="RKP143" s="1"/>
      <c r="RKQ143" s="1"/>
      <c r="RKR143" s="1"/>
      <c r="RKS143" s="1"/>
      <c r="RKT143" s="1"/>
      <c r="RKU143" s="1"/>
      <c r="RKV143" s="1"/>
      <c r="RKW143" s="1"/>
      <c r="RKX143" s="1"/>
      <c r="RKY143" s="1"/>
      <c r="RKZ143" s="1"/>
      <c r="RLA143" s="1"/>
      <c r="RLB143" s="1"/>
      <c r="RLC143" s="1"/>
      <c r="RLD143" s="1"/>
      <c r="RLE143" s="1"/>
      <c r="RLF143" s="1"/>
      <c r="RLG143" s="1"/>
      <c r="RLH143" s="1"/>
      <c r="RLI143" s="1"/>
      <c r="RLJ143" s="1"/>
      <c r="RLK143" s="1"/>
      <c r="RLL143" s="1"/>
      <c r="RLM143" s="1"/>
      <c r="RLN143" s="1"/>
      <c r="RLO143" s="1"/>
      <c r="RLP143" s="1"/>
      <c r="RLQ143" s="1"/>
      <c r="RLR143" s="1"/>
      <c r="RLS143" s="1"/>
      <c r="RLT143" s="1"/>
      <c r="RLU143" s="1"/>
      <c r="RLV143" s="1"/>
      <c r="RLW143" s="1"/>
      <c r="RLX143" s="1"/>
      <c r="RLY143" s="1"/>
      <c r="RLZ143" s="1"/>
      <c r="RMA143" s="1"/>
      <c r="RMB143" s="1"/>
      <c r="RMC143" s="1"/>
      <c r="RMD143" s="1"/>
      <c r="RME143" s="1"/>
      <c r="RMF143" s="1"/>
      <c r="RMG143" s="1"/>
      <c r="RMH143" s="1"/>
      <c r="RMI143" s="1"/>
      <c r="RMJ143" s="1"/>
      <c r="RMK143" s="1"/>
      <c r="RML143" s="1"/>
      <c r="RMM143" s="1"/>
      <c r="RMN143" s="1"/>
      <c r="RMO143" s="1"/>
      <c r="RMP143" s="1"/>
      <c r="RMQ143" s="1"/>
      <c r="RMR143" s="1"/>
      <c r="RMS143" s="1"/>
      <c r="RMT143" s="1"/>
      <c r="RMU143" s="1"/>
      <c r="RMV143" s="1"/>
      <c r="RMW143" s="1"/>
      <c r="RMX143" s="1"/>
      <c r="RMY143" s="1"/>
      <c r="RMZ143" s="1"/>
      <c r="RNA143" s="1"/>
      <c r="RNB143" s="1"/>
      <c r="RNC143" s="1"/>
      <c r="RND143" s="1"/>
      <c r="RNE143" s="1"/>
      <c r="RNF143" s="1"/>
      <c r="RNG143" s="1"/>
      <c r="RNH143" s="1"/>
      <c r="RNI143" s="1"/>
      <c r="RNJ143" s="1"/>
      <c r="RNK143" s="1"/>
      <c r="RNL143" s="1"/>
      <c r="RNM143" s="1"/>
      <c r="RNN143" s="1"/>
      <c r="RNO143" s="1"/>
      <c r="RNP143" s="1"/>
      <c r="RNQ143" s="1"/>
      <c r="RNR143" s="1"/>
      <c r="RNS143" s="1"/>
      <c r="RNT143" s="1"/>
      <c r="RNU143" s="1"/>
      <c r="RNV143" s="1"/>
      <c r="RNW143" s="1"/>
      <c r="RNX143" s="1"/>
      <c r="RNY143" s="1"/>
      <c r="RNZ143" s="1"/>
      <c r="ROA143" s="1"/>
      <c r="ROB143" s="1"/>
      <c r="ROC143" s="1"/>
      <c r="ROD143" s="1"/>
      <c r="ROE143" s="1"/>
      <c r="ROF143" s="1"/>
      <c r="ROG143" s="1"/>
      <c r="ROH143" s="1"/>
      <c r="ROI143" s="1"/>
      <c r="ROJ143" s="1"/>
      <c r="ROK143" s="1"/>
      <c r="ROL143" s="1"/>
      <c r="ROM143" s="1"/>
      <c r="RON143" s="1"/>
      <c r="ROO143" s="1"/>
      <c r="ROP143" s="1"/>
      <c r="ROQ143" s="1"/>
      <c r="ROR143" s="1"/>
      <c r="ROS143" s="1"/>
      <c r="ROT143" s="1"/>
      <c r="ROU143" s="1"/>
      <c r="ROV143" s="1"/>
      <c r="ROW143" s="1"/>
      <c r="ROX143" s="1"/>
      <c r="ROY143" s="1"/>
      <c r="ROZ143" s="1"/>
      <c r="RPA143" s="1"/>
      <c r="RPB143" s="1"/>
      <c r="RPC143" s="1"/>
      <c r="RPD143" s="1"/>
      <c r="RPE143" s="1"/>
      <c r="RPF143" s="1"/>
      <c r="RPG143" s="1"/>
      <c r="RPH143" s="1"/>
      <c r="RPI143" s="1"/>
      <c r="RPJ143" s="1"/>
      <c r="RPK143" s="1"/>
      <c r="RPL143" s="1"/>
      <c r="RPM143" s="1"/>
      <c r="RPN143" s="1"/>
      <c r="RPO143" s="1"/>
      <c r="RPP143" s="1"/>
      <c r="RPQ143" s="1"/>
      <c r="RPR143" s="1"/>
      <c r="RPS143" s="1"/>
      <c r="RPT143" s="1"/>
      <c r="RPU143" s="1"/>
      <c r="RPV143" s="1"/>
      <c r="RPW143" s="1"/>
      <c r="RPX143" s="1"/>
      <c r="RPY143" s="1"/>
      <c r="RPZ143" s="1"/>
      <c r="RQA143" s="1"/>
      <c r="RQB143" s="1"/>
      <c r="RQC143" s="1"/>
      <c r="RQD143" s="1"/>
      <c r="RQE143" s="1"/>
      <c r="RQF143" s="1"/>
      <c r="RQG143" s="1"/>
      <c r="RQH143" s="1"/>
      <c r="RQI143" s="1"/>
      <c r="RQJ143" s="1"/>
      <c r="RQK143" s="1"/>
      <c r="RQL143" s="1"/>
      <c r="RQM143" s="1"/>
      <c r="RQN143" s="1"/>
      <c r="RQO143" s="1"/>
      <c r="RQP143" s="1"/>
      <c r="RQQ143" s="1"/>
      <c r="RQR143" s="1"/>
      <c r="RQS143" s="1"/>
      <c r="RQT143" s="1"/>
      <c r="RQU143" s="1"/>
      <c r="RQV143" s="1"/>
      <c r="RQW143" s="1"/>
      <c r="RQX143" s="1"/>
      <c r="RQY143" s="1"/>
      <c r="RQZ143" s="1"/>
      <c r="RRA143" s="1"/>
      <c r="RRB143" s="1"/>
      <c r="RRC143" s="1"/>
      <c r="RRD143" s="1"/>
      <c r="RRE143" s="1"/>
      <c r="RRF143" s="1"/>
      <c r="RRG143" s="1"/>
      <c r="RRH143" s="1"/>
      <c r="RRI143" s="1"/>
      <c r="RRJ143" s="1"/>
      <c r="RRK143" s="1"/>
      <c r="RRL143" s="1"/>
      <c r="RRM143" s="1"/>
      <c r="RRN143" s="1"/>
      <c r="RRO143" s="1"/>
      <c r="RRP143" s="1"/>
      <c r="RRQ143" s="1"/>
      <c r="RRR143" s="1"/>
      <c r="RRS143" s="1"/>
      <c r="RRT143" s="1"/>
      <c r="RRU143" s="1"/>
      <c r="RRV143" s="1"/>
      <c r="RRW143" s="1"/>
      <c r="RRX143" s="1"/>
      <c r="RRY143" s="1"/>
      <c r="RRZ143" s="1"/>
      <c r="RSA143" s="1"/>
      <c r="RSB143" s="1"/>
      <c r="RSC143" s="1"/>
      <c r="RSD143" s="1"/>
      <c r="RSE143" s="1"/>
      <c r="RSF143" s="1"/>
      <c r="RSG143" s="1"/>
      <c r="RSH143" s="1"/>
      <c r="RSI143" s="1"/>
      <c r="RSJ143" s="1"/>
      <c r="RSK143" s="1"/>
      <c r="RSL143" s="1"/>
      <c r="RSM143" s="1"/>
      <c r="RSN143" s="1"/>
      <c r="RSO143" s="1"/>
      <c r="RSP143" s="1"/>
      <c r="RSQ143" s="1"/>
      <c r="RSR143" s="1"/>
      <c r="RSS143" s="1"/>
      <c r="RST143" s="1"/>
      <c r="RSU143" s="1"/>
      <c r="RSV143" s="1"/>
      <c r="RSW143" s="1"/>
      <c r="RSX143" s="1"/>
      <c r="RSY143" s="1"/>
      <c r="RSZ143" s="1"/>
      <c r="RTA143" s="1"/>
      <c r="RTB143" s="1"/>
      <c r="RTC143" s="1"/>
      <c r="RTD143" s="1"/>
      <c r="RTE143" s="1"/>
      <c r="RTF143" s="1"/>
      <c r="RTG143" s="1"/>
      <c r="RTH143" s="1"/>
      <c r="RTI143" s="1"/>
      <c r="RTJ143" s="1"/>
      <c r="RTK143" s="1"/>
      <c r="RTL143" s="1"/>
      <c r="RTM143" s="1"/>
      <c r="RTN143" s="1"/>
      <c r="RTO143" s="1"/>
      <c r="RTP143" s="1"/>
      <c r="RTQ143" s="1"/>
      <c r="RTR143" s="1"/>
      <c r="RTS143" s="1"/>
      <c r="RTT143" s="1"/>
      <c r="RTU143" s="1"/>
      <c r="RTV143" s="1"/>
      <c r="RTW143" s="1"/>
      <c r="RTX143" s="1"/>
      <c r="RTY143" s="1"/>
      <c r="RTZ143" s="1"/>
      <c r="RUA143" s="1"/>
      <c r="RUB143" s="1"/>
      <c r="RUC143" s="1"/>
      <c r="RUD143" s="1"/>
      <c r="RUE143" s="1"/>
      <c r="RUF143" s="1"/>
      <c r="RUG143" s="1"/>
      <c r="RUH143" s="1"/>
      <c r="RUI143" s="1"/>
      <c r="RUJ143" s="1"/>
      <c r="RUK143" s="1"/>
      <c r="RUL143" s="1"/>
      <c r="RUM143" s="1"/>
      <c r="RUN143" s="1"/>
      <c r="RUO143" s="1"/>
      <c r="RUP143" s="1"/>
      <c r="RUQ143" s="1"/>
      <c r="RUR143" s="1"/>
      <c r="RUS143" s="1"/>
      <c r="RUT143" s="1"/>
      <c r="RUU143" s="1"/>
      <c r="RUV143" s="1"/>
      <c r="RUW143" s="1"/>
      <c r="RUX143" s="1"/>
      <c r="RUY143" s="1"/>
      <c r="RUZ143" s="1"/>
      <c r="RVA143" s="1"/>
      <c r="RVB143" s="1"/>
      <c r="RVC143" s="1"/>
      <c r="RVD143" s="1"/>
      <c r="RVE143" s="1"/>
      <c r="RVF143" s="1"/>
      <c r="RVG143" s="1"/>
      <c r="RVH143" s="1"/>
      <c r="RVI143" s="1"/>
      <c r="RVJ143" s="1"/>
      <c r="RVK143" s="1"/>
      <c r="RVL143" s="1"/>
      <c r="RVM143" s="1"/>
      <c r="RVN143" s="1"/>
      <c r="RVO143" s="1"/>
      <c r="RVP143" s="1"/>
      <c r="RVQ143" s="1"/>
      <c r="RVR143" s="1"/>
      <c r="RVS143" s="1"/>
      <c r="RVT143" s="1"/>
      <c r="RVU143" s="1"/>
      <c r="RVV143" s="1"/>
      <c r="RVW143" s="1"/>
      <c r="RVX143" s="1"/>
      <c r="RVY143" s="1"/>
      <c r="RVZ143" s="1"/>
      <c r="RWA143" s="1"/>
      <c r="RWB143" s="1"/>
      <c r="RWC143" s="1"/>
      <c r="RWD143" s="1"/>
      <c r="RWE143" s="1"/>
      <c r="RWF143" s="1"/>
      <c r="RWG143" s="1"/>
      <c r="RWH143" s="1"/>
      <c r="RWI143" s="1"/>
      <c r="RWJ143" s="1"/>
      <c r="RWK143" s="1"/>
      <c r="RWL143" s="1"/>
      <c r="RWM143" s="1"/>
      <c r="RWN143" s="1"/>
      <c r="RWO143" s="1"/>
      <c r="RWP143" s="1"/>
      <c r="RWQ143" s="1"/>
      <c r="RWR143" s="1"/>
      <c r="RWS143" s="1"/>
      <c r="RWT143" s="1"/>
      <c r="RWU143" s="1"/>
      <c r="RWV143" s="1"/>
      <c r="RWW143" s="1"/>
      <c r="RWX143" s="1"/>
      <c r="RWY143" s="1"/>
      <c r="RWZ143" s="1"/>
      <c r="RXA143" s="1"/>
      <c r="RXB143" s="1"/>
      <c r="RXC143" s="1"/>
      <c r="RXD143" s="1"/>
      <c r="RXE143" s="1"/>
      <c r="RXF143" s="1"/>
      <c r="RXG143" s="1"/>
      <c r="RXH143" s="1"/>
      <c r="RXI143" s="1"/>
      <c r="RXJ143" s="1"/>
      <c r="RXK143" s="1"/>
      <c r="RXL143" s="1"/>
      <c r="RXM143" s="1"/>
      <c r="RXN143" s="1"/>
      <c r="RXO143" s="1"/>
      <c r="RXP143" s="1"/>
      <c r="RXQ143" s="1"/>
      <c r="RXR143" s="1"/>
      <c r="RXS143" s="1"/>
      <c r="RXT143" s="1"/>
      <c r="RXU143" s="1"/>
      <c r="RXV143" s="1"/>
      <c r="RXW143" s="1"/>
      <c r="RXX143" s="1"/>
      <c r="RXY143" s="1"/>
      <c r="RXZ143" s="1"/>
      <c r="RYA143" s="1"/>
      <c r="RYB143" s="1"/>
      <c r="RYC143" s="1"/>
      <c r="RYD143" s="1"/>
      <c r="RYE143" s="1"/>
      <c r="RYF143" s="1"/>
      <c r="RYG143" s="1"/>
      <c r="RYH143" s="1"/>
      <c r="RYI143" s="1"/>
      <c r="RYJ143" s="1"/>
      <c r="RYK143" s="1"/>
      <c r="RYL143" s="1"/>
      <c r="RYM143" s="1"/>
      <c r="RYN143" s="1"/>
      <c r="RYO143" s="1"/>
      <c r="RYP143" s="1"/>
      <c r="RYQ143" s="1"/>
      <c r="RYR143" s="1"/>
      <c r="RYS143" s="1"/>
      <c r="RYT143" s="1"/>
      <c r="RYU143" s="1"/>
      <c r="RYV143" s="1"/>
      <c r="RYW143" s="1"/>
      <c r="RYX143" s="1"/>
      <c r="RYY143" s="1"/>
      <c r="RYZ143" s="1"/>
      <c r="RZA143" s="1"/>
      <c r="RZB143" s="1"/>
      <c r="RZC143" s="1"/>
      <c r="RZD143" s="1"/>
      <c r="RZE143" s="1"/>
      <c r="RZF143" s="1"/>
      <c r="RZG143" s="1"/>
      <c r="RZH143" s="1"/>
      <c r="RZI143" s="1"/>
      <c r="RZJ143" s="1"/>
      <c r="RZK143" s="1"/>
      <c r="RZL143" s="1"/>
      <c r="RZM143" s="1"/>
      <c r="RZN143" s="1"/>
      <c r="RZO143" s="1"/>
      <c r="RZP143" s="1"/>
      <c r="RZQ143" s="1"/>
      <c r="RZR143" s="1"/>
      <c r="RZS143" s="1"/>
      <c r="RZT143" s="1"/>
      <c r="RZU143" s="1"/>
      <c r="RZV143" s="1"/>
      <c r="RZW143" s="1"/>
      <c r="RZX143" s="1"/>
      <c r="RZY143" s="1"/>
      <c r="RZZ143" s="1"/>
      <c r="SAA143" s="1"/>
      <c r="SAB143" s="1"/>
      <c r="SAC143" s="1"/>
      <c r="SAD143" s="1"/>
      <c r="SAE143" s="1"/>
      <c r="SAF143" s="1"/>
      <c r="SAG143" s="1"/>
      <c r="SAH143" s="1"/>
      <c r="SAI143" s="1"/>
      <c r="SAJ143" s="1"/>
      <c r="SAK143" s="1"/>
      <c r="SAL143" s="1"/>
      <c r="SAM143" s="1"/>
      <c r="SAN143" s="1"/>
      <c r="SAO143" s="1"/>
      <c r="SAP143" s="1"/>
      <c r="SAQ143" s="1"/>
      <c r="SAR143" s="1"/>
      <c r="SAS143" s="1"/>
      <c r="SAT143" s="1"/>
      <c r="SAU143" s="1"/>
      <c r="SAV143" s="1"/>
      <c r="SAW143" s="1"/>
      <c r="SAX143" s="1"/>
      <c r="SAY143" s="1"/>
      <c r="SAZ143" s="1"/>
      <c r="SBA143" s="1"/>
      <c r="SBB143" s="1"/>
      <c r="SBC143" s="1"/>
      <c r="SBD143" s="1"/>
      <c r="SBE143" s="1"/>
      <c r="SBF143" s="1"/>
      <c r="SBG143" s="1"/>
      <c r="SBH143" s="1"/>
      <c r="SBI143" s="1"/>
      <c r="SBJ143" s="1"/>
      <c r="SBK143" s="1"/>
      <c r="SBL143" s="1"/>
      <c r="SBM143" s="1"/>
      <c r="SBN143" s="1"/>
      <c r="SBO143" s="1"/>
      <c r="SBP143" s="1"/>
      <c r="SBQ143" s="1"/>
      <c r="SBR143" s="1"/>
      <c r="SBS143" s="1"/>
      <c r="SBT143" s="1"/>
      <c r="SBU143" s="1"/>
      <c r="SBV143" s="1"/>
      <c r="SBW143" s="1"/>
      <c r="SBX143" s="1"/>
      <c r="SBY143" s="1"/>
      <c r="SBZ143" s="1"/>
      <c r="SCA143" s="1"/>
      <c r="SCB143" s="1"/>
      <c r="SCC143" s="1"/>
      <c r="SCD143" s="1"/>
      <c r="SCE143" s="1"/>
      <c r="SCF143" s="1"/>
      <c r="SCG143" s="1"/>
      <c r="SCH143" s="1"/>
      <c r="SCI143" s="1"/>
      <c r="SCJ143" s="1"/>
      <c r="SCK143" s="1"/>
      <c r="SCL143" s="1"/>
      <c r="SCM143" s="1"/>
      <c r="SCN143" s="1"/>
      <c r="SCO143" s="1"/>
      <c r="SCP143" s="1"/>
      <c r="SCQ143" s="1"/>
      <c r="SCR143" s="1"/>
      <c r="SCS143" s="1"/>
      <c r="SCT143" s="1"/>
      <c r="SCU143" s="1"/>
      <c r="SCV143" s="1"/>
      <c r="SCW143" s="1"/>
      <c r="SCX143" s="1"/>
      <c r="SCY143" s="1"/>
      <c r="SCZ143" s="1"/>
      <c r="SDA143" s="1"/>
      <c r="SDB143" s="1"/>
      <c r="SDC143" s="1"/>
      <c r="SDD143" s="1"/>
      <c r="SDE143" s="1"/>
      <c r="SDF143" s="1"/>
      <c r="SDG143" s="1"/>
      <c r="SDH143" s="1"/>
      <c r="SDI143" s="1"/>
      <c r="SDJ143" s="1"/>
      <c r="SDK143" s="1"/>
      <c r="SDL143" s="1"/>
      <c r="SDM143" s="1"/>
      <c r="SDN143" s="1"/>
      <c r="SDO143" s="1"/>
      <c r="SDP143" s="1"/>
      <c r="SDQ143" s="1"/>
      <c r="SDR143" s="1"/>
      <c r="SDS143" s="1"/>
      <c r="SDT143" s="1"/>
      <c r="SDU143" s="1"/>
      <c r="SDV143" s="1"/>
      <c r="SDW143" s="1"/>
      <c r="SDX143" s="1"/>
      <c r="SDY143" s="1"/>
      <c r="SDZ143" s="1"/>
      <c r="SEA143" s="1"/>
      <c r="SEB143" s="1"/>
      <c r="SEC143" s="1"/>
      <c r="SED143" s="1"/>
      <c r="SEE143" s="1"/>
      <c r="SEF143" s="1"/>
      <c r="SEG143" s="1"/>
      <c r="SEH143" s="1"/>
      <c r="SEI143" s="1"/>
      <c r="SEJ143" s="1"/>
      <c r="SEK143" s="1"/>
      <c r="SEL143" s="1"/>
      <c r="SEM143" s="1"/>
      <c r="SEN143" s="1"/>
      <c r="SEO143" s="1"/>
      <c r="SEP143" s="1"/>
      <c r="SEQ143" s="1"/>
      <c r="SER143" s="1"/>
      <c r="SES143" s="1"/>
      <c r="SET143" s="1"/>
      <c r="SEU143" s="1"/>
      <c r="SEV143" s="1"/>
      <c r="SEW143" s="1"/>
      <c r="SEX143" s="1"/>
      <c r="SEY143" s="1"/>
      <c r="SEZ143" s="1"/>
      <c r="SFA143" s="1"/>
      <c r="SFB143" s="1"/>
      <c r="SFC143" s="1"/>
      <c r="SFD143" s="1"/>
      <c r="SFE143" s="1"/>
      <c r="SFF143" s="1"/>
      <c r="SFG143" s="1"/>
      <c r="SFH143" s="1"/>
      <c r="SFI143" s="1"/>
      <c r="SFJ143" s="1"/>
      <c r="SFK143" s="1"/>
      <c r="SFL143" s="1"/>
      <c r="SFM143" s="1"/>
      <c r="SFN143" s="1"/>
      <c r="SFO143" s="1"/>
      <c r="SFP143" s="1"/>
      <c r="SFQ143" s="1"/>
      <c r="SFR143" s="1"/>
      <c r="SFS143" s="1"/>
      <c r="SFT143" s="1"/>
      <c r="SFU143" s="1"/>
      <c r="SFV143" s="1"/>
      <c r="SFW143" s="1"/>
      <c r="SFX143" s="1"/>
      <c r="SFY143" s="1"/>
      <c r="SFZ143" s="1"/>
      <c r="SGA143" s="1"/>
      <c r="SGB143" s="1"/>
      <c r="SGC143" s="1"/>
      <c r="SGD143" s="1"/>
      <c r="SGE143" s="1"/>
      <c r="SGF143" s="1"/>
      <c r="SGG143" s="1"/>
      <c r="SGH143" s="1"/>
      <c r="SGI143" s="1"/>
      <c r="SGJ143" s="1"/>
      <c r="SGK143" s="1"/>
      <c r="SGL143" s="1"/>
      <c r="SGM143" s="1"/>
      <c r="SGN143" s="1"/>
      <c r="SGO143" s="1"/>
      <c r="SGP143" s="1"/>
      <c r="SGQ143" s="1"/>
      <c r="SGR143" s="1"/>
      <c r="SGS143" s="1"/>
      <c r="SGT143" s="1"/>
      <c r="SGU143" s="1"/>
      <c r="SGV143" s="1"/>
      <c r="SGW143" s="1"/>
      <c r="SGX143" s="1"/>
      <c r="SGY143" s="1"/>
      <c r="SGZ143" s="1"/>
      <c r="SHA143" s="1"/>
      <c r="SHB143" s="1"/>
      <c r="SHC143" s="1"/>
      <c r="SHD143" s="1"/>
      <c r="SHE143" s="1"/>
      <c r="SHF143" s="1"/>
      <c r="SHG143" s="1"/>
      <c r="SHH143" s="1"/>
      <c r="SHI143" s="1"/>
      <c r="SHJ143" s="1"/>
      <c r="SHK143" s="1"/>
      <c r="SHL143" s="1"/>
      <c r="SHM143" s="1"/>
      <c r="SHN143" s="1"/>
      <c r="SHO143" s="1"/>
      <c r="SHP143" s="1"/>
      <c r="SHQ143" s="1"/>
      <c r="SHR143" s="1"/>
      <c r="SHS143" s="1"/>
      <c r="SHT143" s="1"/>
      <c r="SHU143" s="1"/>
      <c r="SHV143" s="1"/>
      <c r="SHW143" s="1"/>
      <c r="SHX143" s="1"/>
      <c r="SHY143" s="1"/>
      <c r="SHZ143" s="1"/>
      <c r="SIA143" s="1"/>
      <c r="SIB143" s="1"/>
      <c r="SIC143" s="1"/>
      <c r="SID143" s="1"/>
      <c r="SIE143" s="1"/>
      <c r="SIF143" s="1"/>
      <c r="SIG143" s="1"/>
      <c r="SIH143" s="1"/>
      <c r="SII143" s="1"/>
      <c r="SIJ143" s="1"/>
      <c r="SIK143" s="1"/>
      <c r="SIL143" s="1"/>
      <c r="SIM143" s="1"/>
      <c r="SIN143" s="1"/>
      <c r="SIO143" s="1"/>
      <c r="SIP143" s="1"/>
      <c r="SIQ143" s="1"/>
      <c r="SIR143" s="1"/>
      <c r="SIS143" s="1"/>
      <c r="SIT143" s="1"/>
      <c r="SIU143" s="1"/>
      <c r="SIV143" s="1"/>
      <c r="SIW143" s="1"/>
      <c r="SIX143" s="1"/>
      <c r="SIY143" s="1"/>
      <c r="SIZ143" s="1"/>
      <c r="SJA143" s="1"/>
      <c r="SJB143" s="1"/>
      <c r="SJC143" s="1"/>
      <c r="SJD143" s="1"/>
      <c r="SJE143" s="1"/>
      <c r="SJF143" s="1"/>
      <c r="SJG143" s="1"/>
      <c r="SJH143" s="1"/>
      <c r="SJI143" s="1"/>
      <c r="SJJ143" s="1"/>
      <c r="SJK143" s="1"/>
      <c r="SJL143" s="1"/>
      <c r="SJM143" s="1"/>
      <c r="SJN143" s="1"/>
      <c r="SJO143" s="1"/>
      <c r="SJP143" s="1"/>
      <c r="SJQ143" s="1"/>
      <c r="SJR143" s="1"/>
      <c r="SJS143" s="1"/>
      <c r="SJT143" s="1"/>
      <c r="SJU143" s="1"/>
      <c r="SJV143" s="1"/>
      <c r="SJW143" s="1"/>
      <c r="SJX143" s="1"/>
      <c r="SJY143" s="1"/>
      <c r="SJZ143" s="1"/>
      <c r="SKA143" s="1"/>
      <c r="SKB143" s="1"/>
      <c r="SKC143" s="1"/>
      <c r="SKD143" s="1"/>
      <c r="SKE143" s="1"/>
      <c r="SKF143" s="1"/>
      <c r="SKG143" s="1"/>
      <c r="SKH143" s="1"/>
      <c r="SKI143" s="1"/>
      <c r="SKJ143" s="1"/>
      <c r="SKK143" s="1"/>
      <c r="SKL143" s="1"/>
      <c r="SKM143" s="1"/>
      <c r="SKN143" s="1"/>
      <c r="SKO143" s="1"/>
      <c r="SKP143" s="1"/>
      <c r="SKQ143" s="1"/>
      <c r="SKR143" s="1"/>
      <c r="SKS143" s="1"/>
      <c r="SKT143" s="1"/>
      <c r="SKU143" s="1"/>
      <c r="SKV143" s="1"/>
      <c r="SKW143" s="1"/>
      <c r="SKX143" s="1"/>
      <c r="SKY143" s="1"/>
      <c r="SKZ143" s="1"/>
      <c r="SLA143" s="1"/>
      <c r="SLB143" s="1"/>
      <c r="SLC143" s="1"/>
      <c r="SLD143" s="1"/>
      <c r="SLE143" s="1"/>
      <c r="SLF143" s="1"/>
      <c r="SLG143" s="1"/>
      <c r="SLH143" s="1"/>
      <c r="SLI143" s="1"/>
      <c r="SLJ143" s="1"/>
      <c r="SLK143" s="1"/>
      <c r="SLL143" s="1"/>
      <c r="SLM143" s="1"/>
      <c r="SLN143" s="1"/>
      <c r="SLO143" s="1"/>
      <c r="SLP143" s="1"/>
      <c r="SLQ143" s="1"/>
      <c r="SLR143" s="1"/>
      <c r="SLS143" s="1"/>
      <c r="SLT143" s="1"/>
      <c r="SLU143" s="1"/>
      <c r="SLV143" s="1"/>
      <c r="SLW143" s="1"/>
      <c r="SLX143" s="1"/>
      <c r="SLY143" s="1"/>
      <c r="SLZ143" s="1"/>
      <c r="SMA143" s="1"/>
      <c r="SMB143" s="1"/>
      <c r="SMC143" s="1"/>
      <c r="SMD143" s="1"/>
      <c r="SME143" s="1"/>
      <c r="SMF143" s="1"/>
      <c r="SMG143" s="1"/>
      <c r="SMH143" s="1"/>
      <c r="SMI143" s="1"/>
      <c r="SMJ143" s="1"/>
      <c r="SMK143" s="1"/>
      <c r="SML143" s="1"/>
      <c r="SMM143" s="1"/>
      <c r="SMN143" s="1"/>
      <c r="SMO143" s="1"/>
      <c r="SMP143" s="1"/>
      <c r="SMQ143" s="1"/>
      <c r="SMR143" s="1"/>
      <c r="SMS143" s="1"/>
      <c r="SMT143" s="1"/>
      <c r="SMU143" s="1"/>
      <c r="SMV143" s="1"/>
      <c r="SMW143" s="1"/>
      <c r="SMX143" s="1"/>
      <c r="SMY143" s="1"/>
      <c r="SMZ143" s="1"/>
      <c r="SNA143" s="1"/>
      <c r="SNB143" s="1"/>
      <c r="SNC143" s="1"/>
      <c r="SND143" s="1"/>
      <c r="SNE143" s="1"/>
      <c r="SNF143" s="1"/>
      <c r="SNG143" s="1"/>
      <c r="SNH143" s="1"/>
      <c r="SNI143" s="1"/>
      <c r="SNJ143" s="1"/>
      <c r="SNK143" s="1"/>
      <c r="SNL143" s="1"/>
      <c r="SNM143" s="1"/>
      <c r="SNN143" s="1"/>
      <c r="SNO143" s="1"/>
      <c r="SNP143" s="1"/>
      <c r="SNQ143" s="1"/>
      <c r="SNR143" s="1"/>
      <c r="SNS143" s="1"/>
      <c r="SNT143" s="1"/>
      <c r="SNU143" s="1"/>
      <c r="SNV143" s="1"/>
      <c r="SNW143" s="1"/>
      <c r="SNX143" s="1"/>
      <c r="SNY143" s="1"/>
      <c r="SNZ143" s="1"/>
      <c r="SOA143" s="1"/>
      <c r="SOB143" s="1"/>
      <c r="SOC143" s="1"/>
      <c r="SOD143" s="1"/>
      <c r="SOE143" s="1"/>
      <c r="SOF143" s="1"/>
      <c r="SOG143" s="1"/>
      <c r="SOH143" s="1"/>
      <c r="SOI143" s="1"/>
      <c r="SOJ143" s="1"/>
      <c r="SOK143" s="1"/>
      <c r="SOL143" s="1"/>
      <c r="SOM143" s="1"/>
      <c r="SON143" s="1"/>
      <c r="SOO143" s="1"/>
      <c r="SOP143" s="1"/>
      <c r="SOQ143" s="1"/>
      <c r="SOR143" s="1"/>
      <c r="SOS143" s="1"/>
      <c r="SOT143" s="1"/>
      <c r="SOU143" s="1"/>
      <c r="SOV143" s="1"/>
      <c r="SOW143" s="1"/>
      <c r="SOX143" s="1"/>
      <c r="SOY143" s="1"/>
      <c r="SOZ143" s="1"/>
      <c r="SPA143" s="1"/>
      <c r="SPB143" s="1"/>
      <c r="SPC143" s="1"/>
      <c r="SPD143" s="1"/>
      <c r="SPE143" s="1"/>
      <c r="SPF143" s="1"/>
      <c r="SPG143" s="1"/>
      <c r="SPH143" s="1"/>
      <c r="SPI143" s="1"/>
      <c r="SPJ143" s="1"/>
      <c r="SPK143" s="1"/>
      <c r="SPL143" s="1"/>
      <c r="SPM143" s="1"/>
      <c r="SPN143" s="1"/>
      <c r="SPO143" s="1"/>
      <c r="SPP143" s="1"/>
      <c r="SPQ143" s="1"/>
      <c r="SPR143" s="1"/>
      <c r="SPS143" s="1"/>
      <c r="SPT143" s="1"/>
      <c r="SPU143" s="1"/>
      <c r="SPV143" s="1"/>
      <c r="SPW143" s="1"/>
      <c r="SPX143" s="1"/>
      <c r="SPY143" s="1"/>
      <c r="SPZ143" s="1"/>
      <c r="SQA143" s="1"/>
      <c r="SQB143" s="1"/>
      <c r="SQC143" s="1"/>
      <c r="SQD143" s="1"/>
      <c r="SQE143" s="1"/>
      <c r="SQF143" s="1"/>
      <c r="SQG143" s="1"/>
      <c r="SQH143" s="1"/>
      <c r="SQI143" s="1"/>
      <c r="SQJ143" s="1"/>
      <c r="SQK143" s="1"/>
      <c r="SQL143" s="1"/>
      <c r="SQM143" s="1"/>
      <c r="SQN143" s="1"/>
      <c r="SQO143" s="1"/>
      <c r="SQP143" s="1"/>
      <c r="SQQ143" s="1"/>
      <c r="SQR143" s="1"/>
      <c r="SQS143" s="1"/>
      <c r="SQT143" s="1"/>
      <c r="SQU143" s="1"/>
      <c r="SQV143" s="1"/>
      <c r="SQW143" s="1"/>
      <c r="SQX143" s="1"/>
      <c r="SQY143" s="1"/>
      <c r="SQZ143" s="1"/>
      <c r="SRA143" s="1"/>
      <c r="SRB143" s="1"/>
      <c r="SRC143" s="1"/>
      <c r="SRD143" s="1"/>
      <c r="SRE143" s="1"/>
      <c r="SRF143" s="1"/>
      <c r="SRG143" s="1"/>
      <c r="SRH143" s="1"/>
      <c r="SRI143" s="1"/>
      <c r="SRJ143" s="1"/>
      <c r="SRK143" s="1"/>
      <c r="SRL143" s="1"/>
      <c r="SRM143" s="1"/>
      <c r="SRN143" s="1"/>
      <c r="SRO143" s="1"/>
      <c r="SRP143" s="1"/>
      <c r="SRQ143" s="1"/>
      <c r="SRR143" s="1"/>
      <c r="SRS143" s="1"/>
      <c r="SRT143" s="1"/>
      <c r="SRU143" s="1"/>
      <c r="SRV143" s="1"/>
      <c r="SRW143" s="1"/>
      <c r="SRX143" s="1"/>
      <c r="SRY143" s="1"/>
      <c r="SRZ143" s="1"/>
      <c r="SSA143" s="1"/>
      <c r="SSB143" s="1"/>
      <c r="SSC143" s="1"/>
      <c r="SSD143" s="1"/>
      <c r="SSE143" s="1"/>
      <c r="SSF143" s="1"/>
      <c r="SSG143" s="1"/>
      <c r="SSH143" s="1"/>
      <c r="SSI143" s="1"/>
      <c r="SSJ143" s="1"/>
      <c r="SSK143" s="1"/>
      <c r="SSL143" s="1"/>
      <c r="SSM143" s="1"/>
      <c r="SSN143" s="1"/>
      <c r="SSO143" s="1"/>
      <c r="SSP143" s="1"/>
      <c r="SSQ143" s="1"/>
      <c r="SSR143" s="1"/>
      <c r="SSS143" s="1"/>
      <c r="SST143" s="1"/>
      <c r="SSU143" s="1"/>
      <c r="SSV143" s="1"/>
      <c r="SSW143" s="1"/>
      <c r="SSX143" s="1"/>
      <c r="SSY143" s="1"/>
      <c r="SSZ143" s="1"/>
      <c r="STA143" s="1"/>
      <c r="STB143" s="1"/>
      <c r="STC143" s="1"/>
      <c r="STD143" s="1"/>
      <c r="STE143" s="1"/>
      <c r="STF143" s="1"/>
      <c r="STG143" s="1"/>
      <c r="STH143" s="1"/>
      <c r="STI143" s="1"/>
      <c r="STJ143" s="1"/>
      <c r="STK143" s="1"/>
      <c r="STL143" s="1"/>
      <c r="STM143" s="1"/>
      <c r="STN143" s="1"/>
      <c r="STO143" s="1"/>
      <c r="STP143" s="1"/>
      <c r="STQ143" s="1"/>
      <c r="STR143" s="1"/>
      <c r="STS143" s="1"/>
      <c r="STT143" s="1"/>
      <c r="STU143" s="1"/>
      <c r="STV143" s="1"/>
      <c r="STW143" s="1"/>
      <c r="STX143" s="1"/>
      <c r="STY143" s="1"/>
      <c r="STZ143" s="1"/>
      <c r="SUA143" s="1"/>
      <c r="SUB143" s="1"/>
      <c r="SUC143" s="1"/>
      <c r="SUD143" s="1"/>
      <c r="SUE143" s="1"/>
      <c r="SUF143" s="1"/>
      <c r="SUG143" s="1"/>
      <c r="SUH143" s="1"/>
      <c r="SUI143" s="1"/>
      <c r="SUJ143" s="1"/>
      <c r="SUK143" s="1"/>
      <c r="SUL143" s="1"/>
      <c r="SUM143" s="1"/>
      <c r="SUN143" s="1"/>
      <c r="SUO143" s="1"/>
      <c r="SUP143" s="1"/>
      <c r="SUQ143" s="1"/>
      <c r="SUR143" s="1"/>
      <c r="SUS143" s="1"/>
      <c r="SUT143" s="1"/>
      <c r="SUU143" s="1"/>
      <c r="SUV143" s="1"/>
      <c r="SUW143" s="1"/>
      <c r="SUX143" s="1"/>
      <c r="SUY143" s="1"/>
      <c r="SUZ143" s="1"/>
      <c r="SVA143" s="1"/>
      <c r="SVB143" s="1"/>
      <c r="SVC143" s="1"/>
      <c r="SVD143" s="1"/>
      <c r="SVE143" s="1"/>
      <c r="SVF143" s="1"/>
      <c r="SVG143" s="1"/>
      <c r="SVH143" s="1"/>
      <c r="SVI143" s="1"/>
      <c r="SVJ143" s="1"/>
      <c r="SVK143" s="1"/>
      <c r="SVL143" s="1"/>
      <c r="SVM143" s="1"/>
      <c r="SVN143" s="1"/>
      <c r="SVO143" s="1"/>
      <c r="SVP143" s="1"/>
      <c r="SVQ143" s="1"/>
      <c r="SVR143" s="1"/>
      <c r="SVS143" s="1"/>
      <c r="SVT143" s="1"/>
      <c r="SVU143" s="1"/>
      <c r="SVV143" s="1"/>
      <c r="SVW143" s="1"/>
      <c r="SVX143" s="1"/>
      <c r="SVY143" s="1"/>
      <c r="SVZ143" s="1"/>
      <c r="SWA143" s="1"/>
      <c r="SWB143" s="1"/>
      <c r="SWC143" s="1"/>
      <c r="SWD143" s="1"/>
      <c r="SWE143" s="1"/>
      <c r="SWF143" s="1"/>
      <c r="SWG143" s="1"/>
      <c r="SWH143" s="1"/>
      <c r="SWI143" s="1"/>
      <c r="SWJ143" s="1"/>
      <c r="SWK143" s="1"/>
      <c r="SWL143" s="1"/>
      <c r="SWM143" s="1"/>
      <c r="SWN143" s="1"/>
      <c r="SWO143" s="1"/>
      <c r="SWP143" s="1"/>
      <c r="SWQ143" s="1"/>
      <c r="SWR143" s="1"/>
      <c r="SWS143" s="1"/>
      <c r="SWT143" s="1"/>
      <c r="SWU143" s="1"/>
      <c r="SWV143" s="1"/>
      <c r="SWW143" s="1"/>
      <c r="SWX143" s="1"/>
      <c r="SWY143" s="1"/>
      <c r="SWZ143" s="1"/>
      <c r="SXA143" s="1"/>
      <c r="SXB143" s="1"/>
      <c r="SXC143" s="1"/>
      <c r="SXD143" s="1"/>
      <c r="SXE143" s="1"/>
      <c r="SXF143" s="1"/>
      <c r="SXG143" s="1"/>
      <c r="SXH143" s="1"/>
      <c r="SXI143" s="1"/>
      <c r="SXJ143" s="1"/>
      <c r="SXK143" s="1"/>
      <c r="SXL143" s="1"/>
      <c r="SXM143" s="1"/>
      <c r="SXN143" s="1"/>
      <c r="SXO143" s="1"/>
      <c r="SXP143" s="1"/>
      <c r="SXQ143" s="1"/>
      <c r="SXR143" s="1"/>
      <c r="SXS143" s="1"/>
      <c r="SXT143" s="1"/>
      <c r="SXU143" s="1"/>
      <c r="SXV143" s="1"/>
      <c r="SXW143" s="1"/>
      <c r="SXX143" s="1"/>
      <c r="SXY143" s="1"/>
      <c r="SXZ143" s="1"/>
      <c r="SYA143" s="1"/>
      <c r="SYB143" s="1"/>
      <c r="SYC143" s="1"/>
      <c r="SYD143" s="1"/>
      <c r="SYE143" s="1"/>
      <c r="SYF143" s="1"/>
      <c r="SYG143" s="1"/>
      <c r="SYH143" s="1"/>
      <c r="SYI143" s="1"/>
      <c r="SYJ143" s="1"/>
      <c r="SYK143" s="1"/>
      <c r="SYL143" s="1"/>
      <c r="SYM143" s="1"/>
      <c r="SYN143" s="1"/>
      <c r="SYO143" s="1"/>
      <c r="SYP143" s="1"/>
      <c r="SYQ143" s="1"/>
      <c r="SYR143" s="1"/>
      <c r="SYS143" s="1"/>
      <c r="SYT143" s="1"/>
      <c r="SYU143" s="1"/>
      <c r="SYV143" s="1"/>
      <c r="SYW143" s="1"/>
      <c r="SYX143" s="1"/>
      <c r="SYY143" s="1"/>
      <c r="SYZ143" s="1"/>
      <c r="SZA143" s="1"/>
      <c r="SZB143" s="1"/>
      <c r="SZC143" s="1"/>
      <c r="SZD143" s="1"/>
      <c r="SZE143" s="1"/>
      <c r="SZF143" s="1"/>
      <c r="SZG143" s="1"/>
      <c r="SZH143" s="1"/>
      <c r="SZI143" s="1"/>
      <c r="SZJ143" s="1"/>
      <c r="SZK143" s="1"/>
      <c r="SZL143" s="1"/>
      <c r="SZM143" s="1"/>
      <c r="SZN143" s="1"/>
      <c r="SZO143" s="1"/>
      <c r="SZP143" s="1"/>
      <c r="SZQ143" s="1"/>
      <c r="SZR143" s="1"/>
      <c r="SZS143" s="1"/>
      <c r="SZT143" s="1"/>
      <c r="SZU143" s="1"/>
      <c r="SZV143" s="1"/>
      <c r="SZW143" s="1"/>
      <c r="SZX143" s="1"/>
      <c r="SZY143" s="1"/>
      <c r="SZZ143" s="1"/>
      <c r="TAA143" s="1"/>
      <c r="TAB143" s="1"/>
      <c r="TAC143" s="1"/>
      <c r="TAD143" s="1"/>
      <c r="TAE143" s="1"/>
      <c r="TAF143" s="1"/>
      <c r="TAG143" s="1"/>
      <c r="TAH143" s="1"/>
      <c r="TAI143" s="1"/>
      <c r="TAJ143" s="1"/>
      <c r="TAK143" s="1"/>
      <c r="TAL143" s="1"/>
      <c r="TAM143" s="1"/>
      <c r="TAN143" s="1"/>
      <c r="TAO143" s="1"/>
      <c r="TAP143" s="1"/>
      <c r="TAQ143" s="1"/>
      <c r="TAR143" s="1"/>
      <c r="TAS143" s="1"/>
      <c r="TAT143" s="1"/>
      <c r="TAU143" s="1"/>
      <c r="TAV143" s="1"/>
      <c r="TAW143" s="1"/>
      <c r="TAX143" s="1"/>
      <c r="TAY143" s="1"/>
      <c r="TAZ143" s="1"/>
      <c r="TBA143" s="1"/>
      <c r="TBB143" s="1"/>
      <c r="TBC143" s="1"/>
      <c r="TBD143" s="1"/>
      <c r="TBE143" s="1"/>
      <c r="TBF143" s="1"/>
      <c r="TBG143" s="1"/>
      <c r="TBH143" s="1"/>
      <c r="TBI143" s="1"/>
      <c r="TBJ143" s="1"/>
      <c r="TBK143" s="1"/>
      <c r="TBL143" s="1"/>
      <c r="TBM143" s="1"/>
      <c r="TBN143" s="1"/>
      <c r="TBO143" s="1"/>
      <c r="TBP143" s="1"/>
      <c r="TBQ143" s="1"/>
      <c r="TBR143" s="1"/>
      <c r="TBS143" s="1"/>
      <c r="TBT143" s="1"/>
      <c r="TBU143" s="1"/>
      <c r="TBV143" s="1"/>
      <c r="TBW143" s="1"/>
      <c r="TBX143" s="1"/>
      <c r="TBY143" s="1"/>
      <c r="TBZ143" s="1"/>
      <c r="TCA143" s="1"/>
      <c r="TCB143" s="1"/>
      <c r="TCC143" s="1"/>
      <c r="TCD143" s="1"/>
      <c r="TCE143" s="1"/>
      <c r="TCF143" s="1"/>
      <c r="TCG143" s="1"/>
      <c r="TCH143" s="1"/>
      <c r="TCI143" s="1"/>
      <c r="TCJ143" s="1"/>
      <c r="TCK143" s="1"/>
      <c r="TCL143" s="1"/>
      <c r="TCM143" s="1"/>
      <c r="TCN143" s="1"/>
      <c r="TCO143" s="1"/>
      <c r="TCP143" s="1"/>
      <c r="TCQ143" s="1"/>
      <c r="TCR143" s="1"/>
      <c r="TCS143" s="1"/>
      <c r="TCT143" s="1"/>
      <c r="TCU143" s="1"/>
      <c r="TCV143" s="1"/>
      <c r="TCW143" s="1"/>
      <c r="TCX143" s="1"/>
      <c r="TCY143" s="1"/>
      <c r="TCZ143" s="1"/>
      <c r="TDA143" s="1"/>
      <c r="TDB143" s="1"/>
      <c r="TDC143" s="1"/>
      <c r="TDD143" s="1"/>
      <c r="TDE143" s="1"/>
      <c r="TDF143" s="1"/>
      <c r="TDG143" s="1"/>
      <c r="TDH143" s="1"/>
      <c r="TDI143" s="1"/>
      <c r="TDJ143" s="1"/>
      <c r="TDK143" s="1"/>
      <c r="TDL143" s="1"/>
      <c r="TDM143" s="1"/>
      <c r="TDN143" s="1"/>
      <c r="TDO143" s="1"/>
      <c r="TDP143" s="1"/>
      <c r="TDQ143" s="1"/>
      <c r="TDR143" s="1"/>
      <c r="TDS143" s="1"/>
      <c r="TDT143" s="1"/>
      <c r="TDU143" s="1"/>
      <c r="TDV143" s="1"/>
      <c r="TDW143" s="1"/>
      <c r="TDX143" s="1"/>
      <c r="TDY143" s="1"/>
      <c r="TDZ143" s="1"/>
      <c r="TEA143" s="1"/>
      <c r="TEB143" s="1"/>
      <c r="TEC143" s="1"/>
      <c r="TED143" s="1"/>
      <c r="TEE143" s="1"/>
      <c r="TEF143" s="1"/>
      <c r="TEG143" s="1"/>
      <c r="TEH143" s="1"/>
      <c r="TEI143" s="1"/>
      <c r="TEJ143" s="1"/>
      <c r="TEK143" s="1"/>
      <c r="TEL143" s="1"/>
      <c r="TEM143" s="1"/>
      <c r="TEN143" s="1"/>
      <c r="TEO143" s="1"/>
      <c r="TEP143" s="1"/>
      <c r="TEQ143" s="1"/>
      <c r="TER143" s="1"/>
      <c r="TES143" s="1"/>
      <c r="TET143" s="1"/>
      <c r="TEU143" s="1"/>
      <c r="TEV143" s="1"/>
      <c r="TEW143" s="1"/>
      <c r="TEX143" s="1"/>
      <c r="TEY143" s="1"/>
      <c r="TEZ143" s="1"/>
      <c r="TFA143" s="1"/>
      <c r="TFB143" s="1"/>
      <c r="TFC143" s="1"/>
      <c r="TFD143" s="1"/>
      <c r="TFE143" s="1"/>
      <c r="TFF143" s="1"/>
      <c r="TFG143" s="1"/>
      <c r="TFH143" s="1"/>
      <c r="TFI143" s="1"/>
      <c r="TFJ143" s="1"/>
      <c r="TFK143" s="1"/>
      <c r="TFL143" s="1"/>
      <c r="TFM143" s="1"/>
      <c r="TFN143" s="1"/>
      <c r="TFO143" s="1"/>
      <c r="TFP143" s="1"/>
      <c r="TFQ143" s="1"/>
      <c r="TFR143" s="1"/>
      <c r="TFS143" s="1"/>
      <c r="TFT143" s="1"/>
      <c r="TFU143" s="1"/>
      <c r="TFV143" s="1"/>
      <c r="TFW143" s="1"/>
      <c r="TFX143" s="1"/>
      <c r="TFY143" s="1"/>
      <c r="TFZ143" s="1"/>
      <c r="TGA143" s="1"/>
      <c r="TGB143" s="1"/>
      <c r="TGC143" s="1"/>
      <c r="TGD143" s="1"/>
      <c r="TGE143" s="1"/>
      <c r="TGF143" s="1"/>
      <c r="TGG143" s="1"/>
      <c r="TGH143" s="1"/>
      <c r="TGI143" s="1"/>
      <c r="TGJ143" s="1"/>
      <c r="TGK143" s="1"/>
      <c r="TGL143" s="1"/>
      <c r="TGM143" s="1"/>
      <c r="TGN143" s="1"/>
      <c r="TGO143" s="1"/>
      <c r="TGP143" s="1"/>
      <c r="TGQ143" s="1"/>
      <c r="TGR143" s="1"/>
      <c r="TGS143" s="1"/>
      <c r="TGT143" s="1"/>
      <c r="TGU143" s="1"/>
      <c r="TGV143" s="1"/>
      <c r="TGW143" s="1"/>
      <c r="TGX143" s="1"/>
      <c r="TGY143" s="1"/>
      <c r="TGZ143" s="1"/>
      <c r="THA143" s="1"/>
      <c r="THB143" s="1"/>
      <c r="THC143" s="1"/>
      <c r="THD143" s="1"/>
      <c r="THE143" s="1"/>
      <c r="THF143" s="1"/>
      <c r="THG143" s="1"/>
      <c r="THH143" s="1"/>
      <c r="THI143" s="1"/>
      <c r="THJ143" s="1"/>
      <c r="THK143" s="1"/>
      <c r="THL143" s="1"/>
      <c r="THM143" s="1"/>
      <c r="THN143" s="1"/>
      <c r="THO143" s="1"/>
      <c r="THP143" s="1"/>
      <c r="THQ143" s="1"/>
      <c r="THR143" s="1"/>
      <c r="THS143" s="1"/>
      <c r="THT143" s="1"/>
      <c r="THU143" s="1"/>
      <c r="THV143" s="1"/>
      <c r="THW143" s="1"/>
      <c r="THX143" s="1"/>
      <c r="THY143" s="1"/>
      <c r="THZ143" s="1"/>
      <c r="TIA143" s="1"/>
      <c r="TIB143" s="1"/>
      <c r="TIC143" s="1"/>
      <c r="TID143" s="1"/>
      <c r="TIE143" s="1"/>
      <c r="TIF143" s="1"/>
      <c r="TIG143" s="1"/>
      <c r="TIH143" s="1"/>
      <c r="TII143" s="1"/>
      <c r="TIJ143" s="1"/>
      <c r="TIK143" s="1"/>
      <c r="TIL143" s="1"/>
      <c r="TIM143" s="1"/>
      <c r="TIN143" s="1"/>
      <c r="TIO143" s="1"/>
      <c r="TIP143" s="1"/>
      <c r="TIQ143" s="1"/>
      <c r="TIR143" s="1"/>
      <c r="TIS143" s="1"/>
      <c r="TIT143" s="1"/>
      <c r="TIU143" s="1"/>
      <c r="TIV143" s="1"/>
      <c r="TIW143" s="1"/>
      <c r="TIX143" s="1"/>
      <c r="TIY143" s="1"/>
      <c r="TIZ143" s="1"/>
      <c r="TJA143" s="1"/>
      <c r="TJB143" s="1"/>
      <c r="TJC143" s="1"/>
      <c r="TJD143" s="1"/>
      <c r="TJE143" s="1"/>
      <c r="TJF143" s="1"/>
      <c r="TJG143" s="1"/>
      <c r="TJH143" s="1"/>
      <c r="TJI143" s="1"/>
      <c r="TJJ143" s="1"/>
      <c r="TJK143" s="1"/>
      <c r="TJL143" s="1"/>
      <c r="TJM143" s="1"/>
      <c r="TJN143" s="1"/>
      <c r="TJO143" s="1"/>
      <c r="TJP143" s="1"/>
      <c r="TJQ143" s="1"/>
      <c r="TJR143" s="1"/>
      <c r="TJS143" s="1"/>
      <c r="TJT143" s="1"/>
      <c r="TJU143" s="1"/>
      <c r="TJV143" s="1"/>
      <c r="TJW143" s="1"/>
      <c r="TJX143" s="1"/>
      <c r="TJY143" s="1"/>
      <c r="TJZ143" s="1"/>
      <c r="TKA143" s="1"/>
      <c r="TKB143" s="1"/>
      <c r="TKC143" s="1"/>
      <c r="TKD143" s="1"/>
      <c r="TKE143" s="1"/>
      <c r="TKF143" s="1"/>
      <c r="TKG143" s="1"/>
      <c r="TKH143" s="1"/>
      <c r="TKI143" s="1"/>
      <c r="TKJ143" s="1"/>
      <c r="TKK143" s="1"/>
      <c r="TKL143" s="1"/>
      <c r="TKM143" s="1"/>
      <c r="TKN143" s="1"/>
      <c r="TKO143" s="1"/>
      <c r="TKP143" s="1"/>
      <c r="TKQ143" s="1"/>
      <c r="TKR143" s="1"/>
      <c r="TKS143" s="1"/>
      <c r="TKT143" s="1"/>
      <c r="TKU143" s="1"/>
      <c r="TKV143" s="1"/>
      <c r="TKW143" s="1"/>
      <c r="TKX143" s="1"/>
      <c r="TKY143" s="1"/>
      <c r="TKZ143" s="1"/>
      <c r="TLA143" s="1"/>
      <c r="TLB143" s="1"/>
      <c r="TLC143" s="1"/>
      <c r="TLD143" s="1"/>
      <c r="TLE143" s="1"/>
      <c r="TLF143" s="1"/>
      <c r="TLG143" s="1"/>
      <c r="TLH143" s="1"/>
      <c r="TLI143" s="1"/>
      <c r="TLJ143" s="1"/>
      <c r="TLK143" s="1"/>
      <c r="TLL143" s="1"/>
      <c r="TLM143" s="1"/>
      <c r="TLN143" s="1"/>
      <c r="TLO143" s="1"/>
      <c r="TLP143" s="1"/>
      <c r="TLQ143" s="1"/>
      <c r="TLR143" s="1"/>
      <c r="TLS143" s="1"/>
      <c r="TLT143" s="1"/>
      <c r="TLU143" s="1"/>
      <c r="TLV143" s="1"/>
      <c r="TLW143" s="1"/>
      <c r="TLX143" s="1"/>
      <c r="TLY143" s="1"/>
      <c r="TLZ143" s="1"/>
      <c r="TMA143" s="1"/>
      <c r="TMB143" s="1"/>
      <c r="TMC143" s="1"/>
      <c r="TMD143" s="1"/>
      <c r="TME143" s="1"/>
      <c r="TMF143" s="1"/>
      <c r="TMG143" s="1"/>
      <c r="TMH143" s="1"/>
      <c r="TMI143" s="1"/>
      <c r="TMJ143" s="1"/>
      <c r="TMK143" s="1"/>
      <c r="TML143" s="1"/>
      <c r="TMM143" s="1"/>
      <c r="TMN143" s="1"/>
      <c r="TMO143" s="1"/>
      <c r="TMP143" s="1"/>
      <c r="TMQ143" s="1"/>
      <c r="TMR143" s="1"/>
      <c r="TMS143" s="1"/>
      <c r="TMT143" s="1"/>
      <c r="TMU143" s="1"/>
      <c r="TMV143" s="1"/>
      <c r="TMW143" s="1"/>
      <c r="TMX143" s="1"/>
      <c r="TMY143" s="1"/>
      <c r="TMZ143" s="1"/>
      <c r="TNA143" s="1"/>
      <c r="TNB143" s="1"/>
      <c r="TNC143" s="1"/>
      <c r="TND143" s="1"/>
      <c r="TNE143" s="1"/>
      <c r="TNF143" s="1"/>
      <c r="TNG143" s="1"/>
      <c r="TNH143" s="1"/>
      <c r="TNI143" s="1"/>
      <c r="TNJ143" s="1"/>
      <c r="TNK143" s="1"/>
      <c r="TNL143" s="1"/>
      <c r="TNM143" s="1"/>
      <c r="TNN143" s="1"/>
      <c r="TNO143" s="1"/>
      <c r="TNP143" s="1"/>
      <c r="TNQ143" s="1"/>
      <c r="TNR143" s="1"/>
      <c r="TNS143" s="1"/>
      <c r="TNT143" s="1"/>
      <c r="TNU143" s="1"/>
      <c r="TNV143" s="1"/>
      <c r="TNW143" s="1"/>
      <c r="TNX143" s="1"/>
      <c r="TNY143" s="1"/>
      <c r="TNZ143" s="1"/>
      <c r="TOA143" s="1"/>
      <c r="TOB143" s="1"/>
      <c r="TOC143" s="1"/>
      <c r="TOD143" s="1"/>
      <c r="TOE143" s="1"/>
      <c r="TOF143" s="1"/>
      <c r="TOG143" s="1"/>
      <c r="TOH143" s="1"/>
      <c r="TOI143" s="1"/>
      <c r="TOJ143" s="1"/>
      <c r="TOK143" s="1"/>
      <c r="TOL143" s="1"/>
      <c r="TOM143" s="1"/>
      <c r="TON143" s="1"/>
      <c r="TOO143" s="1"/>
      <c r="TOP143" s="1"/>
      <c r="TOQ143" s="1"/>
      <c r="TOR143" s="1"/>
      <c r="TOS143" s="1"/>
      <c r="TOT143" s="1"/>
      <c r="TOU143" s="1"/>
      <c r="TOV143" s="1"/>
      <c r="TOW143" s="1"/>
      <c r="TOX143" s="1"/>
      <c r="TOY143" s="1"/>
      <c r="TOZ143" s="1"/>
      <c r="TPA143" s="1"/>
      <c r="TPB143" s="1"/>
      <c r="TPC143" s="1"/>
      <c r="TPD143" s="1"/>
      <c r="TPE143" s="1"/>
      <c r="TPF143" s="1"/>
      <c r="TPG143" s="1"/>
      <c r="TPH143" s="1"/>
      <c r="TPI143" s="1"/>
      <c r="TPJ143" s="1"/>
      <c r="TPK143" s="1"/>
      <c r="TPL143" s="1"/>
      <c r="TPM143" s="1"/>
      <c r="TPN143" s="1"/>
      <c r="TPO143" s="1"/>
      <c r="TPP143" s="1"/>
      <c r="TPQ143" s="1"/>
      <c r="TPR143" s="1"/>
      <c r="TPS143" s="1"/>
      <c r="TPT143" s="1"/>
      <c r="TPU143" s="1"/>
      <c r="TPV143" s="1"/>
      <c r="TPW143" s="1"/>
      <c r="TPX143" s="1"/>
      <c r="TPY143" s="1"/>
      <c r="TPZ143" s="1"/>
      <c r="TQA143" s="1"/>
      <c r="TQB143" s="1"/>
      <c r="TQC143" s="1"/>
      <c r="TQD143" s="1"/>
      <c r="TQE143" s="1"/>
      <c r="TQF143" s="1"/>
      <c r="TQG143" s="1"/>
      <c r="TQH143" s="1"/>
      <c r="TQI143" s="1"/>
      <c r="TQJ143" s="1"/>
      <c r="TQK143" s="1"/>
      <c r="TQL143" s="1"/>
      <c r="TQM143" s="1"/>
      <c r="TQN143" s="1"/>
      <c r="TQO143" s="1"/>
      <c r="TQP143" s="1"/>
      <c r="TQQ143" s="1"/>
      <c r="TQR143" s="1"/>
      <c r="TQS143" s="1"/>
      <c r="TQT143" s="1"/>
      <c r="TQU143" s="1"/>
      <c r="TQV143" s="1"/>
      <c r="TQW143" s="1"/>
      <c r="TQX143" s="1"/>
      <c r="TQY143" s="1"/>
      <c r="TQZ143" s="1"/>
      <c r="TRA143" s="1"/>
      <c r="TRB143" s="1"/>
      <c r="TRC143" s="1"/>
      <c r="TRD143" s="1"/>
      <c r="TRE143" s="1"/>
      <c r="TRF143" s="1"/>
      <c r="TRG143" s="1"/>
      <c r="TRH143" s="1"/>
      <c r="TRI143" s="1"/>
      <c r="TRJ143" s="1"/>
      <c r="TRK143" s="1"/>
      <c r="TRL143" s="1"/>
      <c r="TRM143" s="1"/>
      <c r="TRN143" s="1"/>
      <c r="TRO143" s="1"/>
      <c r="TRP143" s="1"/>
      <c r="TRQ143" s="1"/>
      <c r="TRR143" s="1"/>
      <c r="TRS143" s="1"/>
      <c r="TRT143" s="1"/>
      <c r="TRU143" s="1"/>
      <c r="TRV143" s="1"/>
      <c r="TRW143" s="1"/>
      <c r="TRX143" s="1"/>
      <c r="TRY143" s="1"/>
      <c r="TRZ143" s="1"/>
      <c r="TSA143" s="1"/>
      <c r="TSB143" s="1"/>
      <c r="TSC143" s="1"/>
      <c r="TSD143" s="1"/>
      <c r="TSE143" s="1"/>
      <c r="TSF143" s="1"/>
      <c r="TSG143" s="1"/>
      <c r="TSH143" s="1"/>
      <c r="TSI143" s="1"/>
      <c r="TSJ143" s="1"/>
      <c r="TSK143" s="1"/>
      <c r="TSL143" s="1"/>
      <c r="TSM143" s="1"/>
      <c r="TSN143" s="1"/>
      <c r="TSO143" s="1"/>
      <c r="TSP143" s="1"/>
      <c r="TSQ143" s="1"/>
      <c r="TSR143" s="1"/>
      <c r="TSS143" s="1"/>
      <c r="TST143" s="1"/>
      <c r="TSU143" s="1"/>
      <c r="TSV143" s="1"/>
      <c r="TSW143" s="1"/>
      <c r="TSX143" s="1"/>
      <c r="TSY143" s="1"/>
      <c r="TSZ143" s="1"/>
      <c r="TTA143" s="1"/>
      <c r="TTB143" s="1"/>
      <c r="TTC143" s="1"/>
      <c r="TTD143" s="1"/>
      <c r="TTE143" s="1"/>
      <c r="TTF143" s="1"/>
      <c r="TTG143" s="1"/>
      <c r="TTH143" s="1"/>
      <c r="TTI143" s="1"/>
      <c r="TTJ143" s="1"/>
      <c r="TTK143" s="1"/>
      <c r="TTL143" s="1"/>
      <c r="TTM143" s="1"/>
      <c r="TTN143" s="1"/>
      <c r="TTO143" s="1"/>
      <c r="TTP143" s="1"/>
      <c r="TTQ143" s="1"/>
      <c r="TTR143" s="1"/>
      <c r="TTS143" s="1"/>
      <c r="TTT143" s="1"/>
      <c r="TTU143" s="1"/>
      <c r="TTV143" s="1"/>
      <c r="TTW143" s="1"/>
      <c r="TTX143" s="1"/>
      <c r="TTY143" s="1"/>
      <c r="TTZ143" s="1"/>
      <c r="TUA143" s="1"/>
      <c r="TUB143" s="1"/>
      <c r="TUC143" s="1"/>
      <c r="TUD143" s="1"/>
      <c r="TUE143" s="1"/>
      <c r="TUF143" s="1"/>
      <c r="TUG143" s="1"/>
      <c r="TUH143" s="1"/>
      <c r="TUI143" s="1"/>
      <c r="TUJ143" s="1"/>
      <c r="TUK143" s="1"/>
      <c r="TUL143" s="1"/>
      <c r="TUM143" s="1"/>
      <c r="TUN143" s="1"/>
      <c r="TUO143" s="1"/>
      <c r="TUP143" s="1"/>
      <c r="TUQ143" s="1"/>
      <c r="TUR143" s="1"/>
      <c r="TUS143" s="1"/>
      <c r="TUT143" s="1"/>
      <c r="TUU143" s="1"/>
      <c r="TUV143" s="1"/>
      <c r="TUW143" s="1"/>
      <c r="TUX143" s="1"/>
      <c r="TUY143" s="1"/>
      <c r="TUZ143" s="1"/>
      <c r="TVA143" s="1"/>
      <c r="TVB143" s="1"/>
      <c r="TVC143" s="1"/>
      <c r="TVD143" s="1"/>
      <c r="TVE143" s="1"/>
      <c r="TVF143" s="1"/>
      <c r="TVG143" s="1"/>
      <c r="TVH143" s="1"/>
      <c r="TVI143" s="1"/>
      <c r="TVJ143" s="1"/>
      <c r="TVK143" s="1"/>
      <c r="TVL143" s="1"/>
      <c r="TVM143" s="1"/>
      <c r="TVN143" s="1"/>
      <c r="TVO143" s="1"/>
      <c r="TVP143" s="1"/>
      <c r="TVQ143" s="1"/>
      <c r="TVR143" s="1"/>
      <c r="TVS143" s="1"/>
      <c r="TVT143" s="1"/>
      <c r="TVU143" s="1"/>
      <c r="TVV143" s="1"/>
      <c r="TVW143" s="1"/>
      <c r="TVX143" s="1"/>
      <c r="TVY143" s="1"/>
      <c r="TVZ143" s="1"/>
      <c r="TWA143" s="1"/>
      <c r="TWB143" s="1"/>
      <c r="TWC143" s="1"/>
      <c r="TWD143" s="1"/>
      <c r="TWE143" s="1"/>
      <c r="TWF143" s="1"/>
      <c r="TWG143" s="1"/>
      <c r="TWH143" s="1"/>
      <c r="TWI143" s="1"/>
      <c r="TWJ143" s="1"/>
      <c r="TWK143" s="1"/>
      <c r="TWL143" s="1"/>
      <c r="TWM143" s="1"/>
      <c r="TWN143" s="1"/>
      <c r="TWO143" s="1"/>
      <c r="TWP143" s="1"/>
      <c r="TWQ143" s="1"/>
      <c r="TWR143" s="1"/>
      <c r="TWS143" s="1"/>
      <c r="TWT143" s="1"/>
      <c r="TWU143" s="1"/>
      <c r="TWV143" s="1"/>
      <c r="TWW143" s="1"/>
      <c r="TWX143" s="1"/>
      <c r="TWY143" s="1"/>
      <c r="TWZ143" s="1"/>
      <c r="TXA143" s="1"/>
      <c r="TXB143" s="1"/>
      <c r="TXC143" s="1"/>
      <c r="TXD143" s="1"/>
      <c r="TXE143" s="1"/>
      <c r="TXF143" s="1"/>
      <c r="TXG143" s="1"/>
      <c r="TXH143" s="1"/>
      <c r="TXI143" s="1"/>
      <c r="TXJ143" s="1"/>
      <c r="TXK143" s="1"/>
      <c r="TXL143" s="1"/>
      <c r="TXM143" s="1"/>
      <c r="TXN143" s="1"/>
      <c r="TXO143" s="1"/>
      <c r="TXP143" s="1"/>
      <c r="TXQ143" s="1"/>
      <c r="TXR143" s="1"/>
      <c r="TXS143" s="1"/>
      <c r="TXT143" s="1"/>
      <c r="TXU143" s="1"/>
      <c r="TXV143" s="1"/>
      <c r="TXW143" s="1"/>
      <c r="TXX143" s="1"/>
      <c r="TXY143" s="1"/>
      <c r="TXZ143" s="1"/>
      <c r="TYA143" s="1"/>
      <c r="TYB143" s="1"/>
      <c r="TYC143" s="1"/>
      <c r="TYD143" s="1"/>
      <c r="TYE143" s="1"/>
      <c r="TYF143" s="1"/>
      <c r="TYG143" s="1"/>
      <c r="TYH143" s="1"/>
      <c r="TYI143" s="1"/>
      <c r="TYJ143" s="1"/>
      <c r="TYK143" s="1"/>
      <c r="TYL143" s="1"/>
      <c r="TYM143" s="1"/>
      <c r="TYN143" s="1"/>
      <c r="TYO143" s="1"/>
      <c r="TYP143" s="1"/>
      <c r="TYQ143" s="1"/>
      <c r="TYR143" s="1"/>
      <c r="TYS143" s="1"/>
      <c r="TYT143" s="1"/>
      <c r="TYU143" s="1"/>
      <c r="TYV143" s="1"/>
      <c r="TYW143" s="1"/>
      <c r="TYX143" s="1"/>
      <c r="TYY143" s="1"/>
      <c r="TYZ143" s="1"/>
      <c r="TZA143" s="1"/>
      <c r="TZB143" s="1"/>
      <c r="TZC143" s="1"/>
      <c r="TZD143" s="1"/>
      <c r="TZE143" s="1"/>
      <c r="TZF143" s="1"/>
      <c r="TZG143" s="1"/>
      <c r="TZH143" s="1"/>
      <c r="TZI143" s="1"/>
      <c r="TZJ143" s="1"/>
      <c r="TZK143" s="1"/>
      <c r="TZL143" s="1"/>
      <c r="TZM143" s="1"/>
      <c r="TZN143" s="1"/>
      <c r="TZO143" s="1"/>
      <c r="TZP143" s="1"/>
      <c r="TZQ143" s="1"/>
      <c r="TZR143" s="1"/>
      <c r="TZS143" s="1"/>
      <c r="TZT143" s="1"/>
      <c r="TZU143" s="1"/>
      <c r="TZV143" s="1"/>
      <c r="TZW143" s="1"/>
      <c r="TZX143" s="1"/>
      <c r="TZY143" s="1"/>
      <c r="TZZ143" s="1"/>
      <c r="UAA143" s="1"/>
      <c r="UAB143" s="1"/>
      <c r="UAC143" s="1"/>
      <c r="UAD143" s="1"/>
      <c r="UAE143" s="1"/>
      <c r="UAF143" s="1"/>
      <c r="UAG143" s="1"/>
      <c r="UAH143" s="1"/>
      <c r="UAI143" s="1"/>
      <c r="UAJ143" s="1"/>
      <c r="UAK143" s="1"/>
      <c r="UAL143" s="1"/>
      <c r="UAM143" s="1"/>
      <c r="UAN143" s="1"/>
      <c r="UAO143" s="1"/>
      <c r="UAP143" s="1"/>
      <c r="UAQ143" s="1"/>
      <c r="UAR143" s="1"/>
      <c r="UAS143" s="1"/>
      <c r="UAT143" s="1"/>
      <c r="UAU143" s="1"/>
      <c r="UAV143" s="1"/>
      <c r="UAW143" s="1"/>
      <c r="UAX143" s="1"/>
      <c r="UAY143" s="1"/>
      <c r="UAZ143" s="1"/>
      <c r="UBA143" s="1"/>
      <c r="UBB143" s="1"/>
      <c r="UBC143" s="1"/>
      <c r="UBD143" s="1"/>
      <c r="UBE143" s="1"/>
      <c r="UBF143" s="1"/>
      <c r="UBG143" s="1"/>
      <c r="UBH143" s="1"/>
      <c r="UBI143" s="1"/>
      <c r="UBJ143" s="1"/>
      <c r="UBK143" s="1"/>
      <c r="UBL143" s="1"/>
      <c r="UBM143" s="1"/>
      <c r="UBN143" s="1"/>
      <c r="UBO143" s="1"/>
      <c r="UBP143" s="1"/>
      <c r="UBQ143" s="1"/>
      <c r="UBR143" s="1"/>
      <c r="UBS143" s="1"/>
      <c r="UBT143" s="1"/>
      <c r="UBU143" s="1"/>
      <c r="UBV143" s="1"/>
      <c r="UBW143" s="1"/>
      <c r="UBX143" s="1"/>
      <c r="UBY143" s="1"/>
      <c r="UBZ143" s="1"/>
      <c r="UCA143" s="1"/>
      <c r="UCB143" s="1"/>
      <c r="UCC143" s="1"/>
      <c r="UCD143" s="1"/>
      <c r="UCE143" s="1"/>
      <c r="UCF143" s="1"/>
      <c r="UCG143" s="1"/>
      <c r="UCH143" s="1"/>
      <c r="UCI143" s="1"/>
      <c r="UCJ143" s="1"/>
      <c r="UCK143" s="1"/>
      <c r="UCL143" s="1"/>
      <c r="UCM143" s="1"/>
      <c r="UCN143" s="1"/>
      <c r="UCO143" s="1"/>
      <c r="UCP143" s="1"/>
      <c r="UCQ143" s="1"/>
      <c r="UCR143" s="1"/>
      <c r="UCS143" s="1"/>
      <c r="UCT143" s="1"/>
      <c r="UCU143" s="1"/>
      <c r="UCV143" s="1"/>
      <c r="UCW143" s="1"/>
      <c r="UCX143" s="1"/>
      <c r="UCY143" s="1"/>
      <c r="UCZ143" s="1"/>
      <c r="UDA143" s="1"/>
      <c r="UDB143" s="1"/>
      <c r="UDC143" s="1"/>
      <c r="UDD143" s="1"/>
      <c r="UDE143" s="1"/>
      <c r="UDF143" s="1"/>
      <c r="UDG143" s="1"/>
      <c r="UDH143" s="1"/>
      <c r="UDI143" s="1"/>
      <c r="UDJ143" s="1"/>
      <c r="UDK143" s="1"/>
      <c r="UDL143" s="1"/>
      <c r="UDM143" s="1"/>
      <c r="UDN143" s="1"/>
      <c r="UDO143" s="1"/>
      <c r="UDP143" s="1"/>
      <c r="UDQ143" s="1"/>
      <c r="UDR143" s="1"/>
      <c r="UDS143" s="1"/>
      <c r="UDT143" s="1"/>
      <c r="UDU143" s="1"/>
      <c r="UDV143" s="1"/>
      <c r="UDW143" s="1"/>
      <c r="UDX143" s="1"/>
      <c r="UDY143" s="1"/>
      <c r="UDZ143" s="1"/>
      <c r="UEA143" s="1"/>
      <c r="UEB143" s="1"/>
      <c r="UEC143" s="1"/>
      <c r="UED143" s="1"/>
      <c r="UEE143" s="1"/>
      <c r="UEF143" s="1"/>
      <c r="UEG143" s="1"/>
      <c r="UEH143" s="1"/>
      <c r="UEI143" s="1"/>
      <c r="UEJ143" s="1"/>
      <c r="UEK143" s="1"/>
      <c r="UEL143" s="1"/>
      <c r="UEM143" s="1"/>
      <c r="UEN143" s="1"/>
      <c r="UEO143" s="1"/>
      <c r="UEP143" s="1"/>
      <c r="UEQ143" s="1"/>
      <c r="UER143" s="1"/>
      <c r="UES143" s="1"/>
      <c r="UET143" s="1"/>
      <c r="UEU143" s="1"/>
      <c r="UEV143" s="1"/>
      <c r="UEW143" s="1"/>
      <c r="UEX143" s="1"/>
      <c r="UEY143" s="1"/>
      <c r="UEZ143" s="1"/>
      <c r="UFA143" s="1"/>
      <c r="UFB143" s="1"/>
      <c r="UFC143" s="1"/>
      <c r="UFD143" s="1"/>
      <c r="UFE143" s="1"/>
      <c r="UFF143" s="1"/>
      <c r="UFG143" s="1"/>
      <c r="UFH143" s="1"/>
      <c r="UFI143" s="1"/>
      <c r="UFJ143" s="1"/>
      <c r="UFK143" s="1"/>
      <c r="UFL143" s="1"/>
      <c r="UFM143" s="1"/>
      <c r="UFN143" s="1"/>
      <c r="UFO143" s="1"/>
      <c r="UFP143" s="1"/>
      <c r="UFQ143" s="1"/>
      <c r="UFR143" s="1"/>
      <c r="UFS143" s="1"/>
      <c r="UFT143" s="1"/>
      <c r="UFU143" s="1"/>
      <c r="UFV143" s="1"/>
      <c r="UFW143" s="1"/>
      <c r="UFX143" s="1"/>
      <c r="UFY143" s="1"/>
      <c r="UFZ143" s="1"/>
      <c r="UGA143" s="1"/>
      <c r="UGB143" s="1"/>
      <c r="UGC143" s="1"/>
      <c r="UGD143" s="1"/>
      <c r="UGE143" s="1"/>
      <c r="UGF143" s="1"/>
      <c r="UGG143" s="1"/>
      <c r="UGH143" s="1"/>
      <c r="UGI143" s="1"/>
      <c r="UGJ143" s="1"/>
      <c r="UGK143" s="1"/>
      <c r="UGL143" s="1"/>
      <c r="UGM143" s="1"/>
      <c r="UGN143" s="1"/>
      <c r="UGO143" s="1"/>
      <c r="UGP143" s="1"/>
      <c r="UGQ143" s="1"/>
      <c r="UGR143" s="1"/>
      <c r="UGS143" s="1"/>
      <c r="UGT143" s="1"/>
      <c r="UGU143" s="1"/>
      <c r="UGV143" s="1"/>
      <c r="UGW143" s="1"/>
      <c r="UGX143" s="1"/>
      <c r="UGY143" s="1"/>
      <c r="UGZ143" s="1"/>
      <c r="UHA143" s="1"/>
      <c r="UHB143" s="1"/>
      <c r="UHC143" s="1"/>
      <c r="UHD143" s="1"/>
      <c r="UHE143" s="1"/>
      <c r="UHF143" s="1"/>
      <c r="UHG143" s="1"/>
      <c r="UHH143" s="1"/>
      <c r="UHI143" s="1"/>
      <c r="UHJ143" s="1"/>
      <c r="UHK143" s="1"/>
      <c r="UHL143" s="1"/>
      <c r="UHM143" s="1"/>
      <c r="UHN143" s="1"/>
      <c r="UHO143" s="1"/>
      <c r="UHP143" s="1"/>
      <c r="UHQ143" s="1"/>
      <c r="UHR143" s="1"/>
      <c r="UHS143" s="1"/>
      <c r="UHT143" s="1"/>
      <c r="UHU143" s="1"/>
      <c r="UHV143" s="1"/>
      <c r="UHW143" s="1"/>
      <c r="UHX143" s="1"/>
      <c r="UHY143" s="1"/>
      <c r="UHZ143" s="1"/>
      <c r="UIA143" s="1"/>
      <c r="UIB143" s="1"/>
      <c r="UIC143" s="1"/>
      <c r="UID143" s="1"/>
      <c r="UIE143" s="1"/>
      <c r="UIF143" s="1"/>
      <c r="UIG143" s="1"/>
      <c r="UIH143" s="1"/>
      <c r="UII143" s="1"/>
      <c r="UIJ143" s="1"/>
      <c r="UIK143" s="1"/>
      <c r="UIL143" s="1"/>
      <c r="UIM143" s="1"/>
      <c r="UIN143" s="1"/>
      <c r="UIO143" s="1"/>
      <c r="UIP143" s="1"/>
      <c r="UIQ143" s="1"/>
      <c r="UIR143" s="1"/>
      <c r="UIS143" s="1"/>
      <c r="UIT143" s="1"/>
      <c r="UIU143" s="1"/>
      <c r="UIV143" s="1"/>
      <c r="UIW143" s="1"/>
      <c r="UIX143" s="1"/>
      <c r="UIY143" s="1"/>
      <c r="UIZ143" s="1"/>
      <c r="UJA143" s="1"/>
      <c r="UJB143" s="1"/>
      <c r="UJC143" s="1"/>
      <c r="UJD143" s="1"/>
      <c r="UJE143" s="1"/>
      <c r="UJF143" s="1"/>
      <c r="UJG143" s="1"/>
      <c r="UJH143" s="1"/>
      <c r="UJI143" s="1"/>
      <c r="UJJ143" s="1"/>
      <c r="UJK143" s="1"/>
      <c r="UJL143" s="1"/>
      <c r="UJM143" s="1"/>
      <c r="UJN143" s="1"/>
      <c r="UJO143" s="1"/>
      <c r="UJP143" s="1"/>
      <c r="UJQ143" s="1"/>
      <c r="UJR143" s="1"/>
      <c r="UJS143" s="1"/>
      <c r="UJT143" s="1"/>
      <c r="UJU143" s="1"/>
      <c r="UJV143" s="1"/>
      <c r="UJW143" s="1"/>
      <c r="UJX143" s="1"/>
      <c r="UJY143" s="1"/>
      <c r="UJZ143" s="1"/>
      <c r="UKA143" s="1"/>
      <c r="UKB143" s="1"/>
      <c r="UKC143" s="1"/>
      <c r="UKD143" s="1"/>
      <c r="UKE143" s="1"/>
      <c r="UKF143" s="1"/>
      <c r="UKG143" s="1"/>
      <c r="UKH143" s="1"/>
      <c r="UKI143" s="1"/>
      <c r="UKJ143" s="1"/>
      <c r="UKK143" s="1"/>
      <c r="UKL143" s="1"/>
      <c r="UKM143" s="1"/>
      <c r="UKN143" s="1"/>
      <c r="UKO143" s="1"/>
      <c r="UKP143" s="1"/>
      <c r="UKQ143" s="1"/>
      <c r="UKR143" s="1"/>
      <c r="UKS143" s="1"/>
      <c r="UKT143" s="1"/>
      <c r="UKU143" s="1"/>
      <c r="UKV143" s="1"/>
      <c r="UKW143" s="1"/>
      <c r="UKX143" s="1"/>
      <c r="UKY143" s="1"/>
      <c r="UKZ143" s="1"/>
      <c r="ULA143" s="1"/>
      <c r="ULB143" s="1"/>
      <c r="ULC143" s="1"/>
      <c r="ULD143" s="1"/>
      <c r="ULE143" s="1"/>
      <c r="ULF143" s="1"/>
      <c r="ULG143" s="1"/>
      <c r="ULH143" s="1"/>
      <c r="ULI143" s="1"/>
      <c r="ULJ143" s="1"/>
      <c r="ULK143" s="1"/>
      <c r="ULL143" s="1"/>
      <c r="ULM143" s="1"/>
      <c r="ULN143" s="1"/>
      <c r="ULO143" s="1"/>
      <c r="ULP143" s="1"/>
      <c r="ULQ143" s="1"/>
      <c r="ULR143" s="1"/>
      <c r="ULS143" s="1"/>
      <c r="ULT143" s="1"/>
      <c r="ULU143" s="1"/>
      <c r="ULV143" s="1"/>
      <c r="ULW143" s="1"/>
      <c r="ULX143" s="1"/>
      <c r="ULY143" s="1"/>
      <c r="ULZ143" s="1"/>
      <c r="UMA143" s="1"/>
      <c r="UMB143" s="1"/>
      <c r="UMC143" s="1"/>
      <c r="UMD143" s="1"/>
      <c r="UME143" s="1"/>
      <c r="UMF143" s="1"/>
      <c r="UMG143" s="1"/>
      <c r="UMH143" s="1"/>
      <c r="UMI143" s="1"/>
      <c r="UMJ143" s="1"/>
      <c r="UMK143" s="1"/>
      <c r="UML143" s="1"/>
      <c r="UMM143" s="1"/>
      <c r="UMN143" s="1"/>
      <c r="UMO143" s="1"/>
      <c r="UMP143" s="1"/>
      <c r="UMQ143" s="1"/>
      <c r="UMR143" s="1"/>
      <c r="UMS143" s="1"/>
      <c r="UMT143" s="1"/>
      <c r="UMU143" s="1"/>
      <c r="UMV143" s="1"/>
      <c r="UMW143" s="1"/>
      <c r="UMX143" s="1"/>
      <c r="UMY143" s="1"/>
      <c r="UMZ143" s="1"/>
      <c r="UNA143" s="1"/>
      <c r="UNB143" s="1"/>
      <c r="UNC143" s="1"/>
      <c r="UND143" s="1"/>
      <c r="UNE143" s="1"/>
      <c r="UNF143" s="1"/>
      <c r="UNG143" s="1"/>
      <c r="UNH143" s="1"/>
      <c r="UNI143" s="1"/>
      <c r="UNJ143" s="1"/>
      <c r="UNK143" s="1"/>
      <c r="UNL143" s="1"/>
      <c r="UNM143" s="1"/>
      <c r="UNN143" s="1"/>
      <c r="UNO143" s="1"/>
      <c r="UNP143" s="1"/>
      <c r="UNQ143" s="1"/>
      <c r="UNR143" s="1"/>
      <c r="UNS143" s="1"/>
      <c r="UNT143" s="1"/>
      <c r="UNU143" s="1"/>
      <c r="UNV143" s="1"/>
      <c r="UNW143" s="1"/>
      <c r="UNX143" s="1"/>
      <c r="UNY143" s="1"/>
      <c r="UNZ143" s="1"/>
      <c r="UOA143" s="1"/>
      <c r="UOB143" s="1"/>
      <c r="UOC143" s="1"/>
      <c r="UOD143" s="1"/>
      <c r="UOE143" s="1"/>
      <c r="UOF143" s="1"/>
      <c r="UOG143" s="1"/>
      <c r="UOH143" s="1"/>
      <c r="UOI143" s="1"/>
      <c r="UOJ143" s="1"/>
      <c r="UOK143" s="1"/>
      <c r="UOL143" s="1"/>
      <c r="UOM143" s="1"/>
      <c r="UON143" s="1"/>
      <c r="UOO143" s="1"/>
      <c r="UOP143" s="1"/>
      <c r="UOQ143" s="1"/>
      <c r="UOR143" s="1"/>
      <c r="UOS143" s="1"/>
      <c r="UOT143" s="1"/>
      <c r="UOU143" s="1"/>
      <c r="UOV143" s="1"/>
      <c r="UOW143" s="1"/>
      <c r="UOX143" s="1"/>
      <c r="UOY143" s="1"/>
      <c r="UOZ143" s="1"/>
      <c r="UPA143" s="1"/>
      <c r="UPB143" s="1"/>
      <c r="UPC143" s="1"/>
      <c r="UPD143" s="1"/>
      <c r="UPE143" s="1"/>
      <c r="UPF143" s="1"/>
      <c r="UPG143" s="1"/>
      <c r="UPH143" s="1"/>
      <c r="UPI143" s="1"/>
      <c r="UPJ143" s="1"/>
      <c r="UPK143" s="1"/>
      <c r="UPL143" s="1"/>
      <c r="UPM143" s="1"/>
      <c r="UPN143" s="1"/>
      <c r="UPO143" s="1"/>
      <c r="UPP143" s="1"/>
      <c r="UPQ143" s="1"/>
      <c r="UPR143" s="1"/>
      <c r="UPS143" s="1"/>
      <c r="UPT143" s="1"/>
      <c r="UPU143" s="1"/>
      <c r="UPV143" s="1"/>
      <c r="UPW143" s="1"/>
      <c r="UPX143" s="1"/>
      <c r="UPY143" s="1"/>
      <c r="UPZ143" s="1"/>
      <c r="UQA143" s="1"/>
      <c r="UQB143" s="1"/>
      <c r="UQC143" s="1"/>
      <c r="UQD143" s="1"/>
      <c r="UQE143" s="1"/>
      <c r="UQF143" s="1"/>
      <c r="UQG143" s="1"/>
      <c r="UQH143" s="1"/>
      <c r="UQI143" s="1"/>
      <c r="UQJ143" s="1"/>
      <c r="UQK143" s="1"/>
      <c r="UQL143" s="1"/>
      <c r="UQM143" s="1"/>
      <c r="UQN143" s="1"/>
      <c r="UQO143" s="1"/>
      <c r="UQP143" s="1"/>
      <c r="UQQ143" s="1"/>
      <c r="UQR143" s="1"/>
      <c r="UQS143" s="1"/>
      <c r="UQT143" s="1"/>
      <c r="UQU143" s="1"/>
      <c r="UQV143" s="1"/>
      <c r="UQW143" s="1"/>
      <c r="UQX143" s="1"/>
      <c r="UQY143" s="1"/>
      <c r="UQZ143" s="1"/>
      <c r="URA143" s="1"/>
      <c r="URB143" s="1"/>
      <c r="URC143" s="1"/>
      <c r="URD143" s="1"/>
      <c r="URE143" s="1"/>
      <c r="URF143" s="1"/>
      <c r="URG143" s="1"/>
      <c r="URH143" s="1"/>
      <c r="URI143" s="1"/>
      <c r="URJ143" s="1"/>
      <c r="URK143" s="1"/>
      <c r="URL143" s="1"/>
      <c r="URM143" s="1"/>
      <c r="URN143" s="1"/>
      <c r="URO143" s="1"/>
      <c r="URP143" s="1"/>
      <c r="URQ143" s="1"/>
      <c r="URR143" s="1"/>
      <c r="URS143" s="1"/>
      <c r="URT143" s="1"/>
      <c r="URU143" s="1"/>
      <c r="URV143" s="1"/>
      <c r="URW143" s="1"/>
      <c r="URX143" s="1"/>
      <c r="URY143" s="1"/>
      <c r="URZ143" s="1"/>
      <c r="USA143" s="1"/>
      <c r="USB143" s="1"/>
      <c r="USC143" s="1"/>
      <c r="USD143" s="1"/>
      <c r="USE143" s="1"/>
      <c r="USF143" s="1"/>
      <c r="USG143" s="1"/>
      <c r="USH143" s="1"/>
      <c r="USI143" s="1"/>
      <c r="USJ143" s="1"/>
      <c r="USK143" s="1"/>
      <c r="USL143" s="1"/>
      <c r="USM143" s="1"/>
      <c r="USN143" s="1"/>
      <c r="USO143" s="1"/>
      <c r="USP143" s="1"/>
      <c r="USQ143" s="1"/>
      <c r="USR143" s="1"/>
      <c r="USS143" s="1"/>
      <c r="UST143" s="1"/>
      <c r="USU143" s="1"/>
      <c r="USV143" s="1"/>
      <c r="USW143" s="1"/>
      <c r="USX143" s="1"/>
      <c r="USY143" s="1"/>
      <c r="USZ143" s="1"/>
      <c r="UTA143" s="1"/>
      <c r="UTB143" s="1"/>
      <c r="UTC143" s="1"/>
      <c r="UTD143" s="1"/>
      <c r="UTE143" s="1"/>
      <c r="UTF143" s="1"/>
      <c r="UTG143" s="1"/>
      <c r="UTH143" s="1"/>
      <c r="UTI143" s="1"/>
      <c r="UTJ143" s="1"/>
      <c r="UTK143" s="1"/>
      <c r="UTL143" s="1"/>
      <c r="UTM143" s="1"/>
      <c r="UTN143" s="1"/>
      <c r="UTO143" s="1"/>
      <c r="UTP143" s="1"/>
      <c r="UTQ143" s="1"/>
      <c r="UTR143" s="1"/>
      <c r="UTS143" s="1"/>
      <c r="UTT143" s="1"/>
      <c r="UTU143" s="1"/>
      <c r="UTV143" s="1"/>
      <c r="UTW143" s="1"/>
      <c r="UTX143" s="1"/>
      <c r="UTY143" s="1"/>
      <c r="UTZ143" s="1"/>
      <c r="UUA143" s="1"/>
      <c r="UUB143" s="1"/>
      <c r="UUC143" s="1"/>
      <c r="UUD143" s="1"/>
      <c r="UUE143" s="1"/>
      <c r="UUF143" s="1"/>
      <c r="UUG143" s="1"/>
      <c r="UUH143" s="1"/>
      <c r="UUI143" s="1"/>
      <c r="UUJ143" s="1"/>
      <c r="UUK143" s="1"/>
      <c r="UUL143" s="1"/>
      <c r="UUM143" s="1"/>
      <c r="UUN143" s="1"/>
      <c r="UUO143" s="1"/>
      <c r="UUP143" s="1"/>
      <c r="UUQ143" s="1"/>
      <c r="UUR143" s="1"/>
      <c r="UUS143" s="1"/>
      <c r="UUT143" s="1"/>
      <c r="UUU143" s="1"/>
      <c r="UUV143" s="1"/>
      <c r="UUW143" s="1"/>
      <c r="UUX143" s="1"/>
      <c r="UUY143" s="1"/>
      <c r="UUZ143" s="1"/>
      <c r="UVA143" s="1"/>
      <c r="UVB143" s="1"/>
      <c r="UVC143" s="1"/>
      <c r="UVD143" s="1"/>
      <c r="UVE143" s="1"/>
      <c r="UVF143" s="1"/>
      <c r="UVG143" s="1"/>
      <c r="UVH143" s="1"/>
      <c r="UVI143" s="1"/>
      <c r="UVJ143" s="1"/>
      <c r="UVK143" s="1"/>
      <c r="UVL143" s="1"/>
      <c r="UVM143" s="1"/>
      <c r="UVN143" s="1"/>
      <c r="UVO143" s="1"/>
      <c r="UVP143" s="1"/>
      <c r="UVQ143" s="1"/>
      <c r="UVR143" s="1"/>
      <c r="UVS143" s="1"/>
      <c r="UVT143" s="1"/>
      <c r="UVU143" s="1"/>
      <c r="UVV143" s="1"/>
      <c r="UVW143" s="1"/>
      <c r="UVX143" s="1"/>
      <c r="UVY143" s="1"/>
      <c r="UVZ143" s="1"/>
      <c r="UWA143" s="1"/>
      <c r="UWB143" s="1"/>
      <c r="UWC143" s="1"/>
      <c r="UWD143" s="1"/>
      <c r="UWE143" s="1"/>
      <c r="UWF143" s="1"/>
      <c r="UWG143" s="1"/>
      <c r="UWH143" s="1"/>
      <c r="UWI143" s="1"/>
      <c r="UWJ143" s="1"/>
      <c r="UWK143" s="1"/>
      <c r="UWL143" s="1"/>
      <c r="UWM143" s="1"/>
      <c r="UWN143" s="1"/>
      <c r="UWO143" s="1"/>
      <c r="UWP143" s="1"/>
      <c r="UWQ143" s="1"/>
      <c r="UWR143" s="1"/>
      <c r="UWS143" s="1"/>
      <c r="UWT143" s="1"/>
      <c r="UWU143" s="1"/>
      <c r="UWV143" s="1"/>
      <c r="UWW143" s="1"/>
      <c r="UWX143" s="1"/>
      <c r="UWY143" s="1"/>
      <c r="UWZ143" s="1"/>
      <c r="UXA143" s="1"/>
      <c r="UXB143" s="1"/>
      <c r="UXC143" s="1"/>
      <c r="UXD143" s="1"/>
      <c r="UXE143" s="1"/>
      <c r="UXF143" s="1"/>
      <c r="UXG143" s="1"/>
      <c r="UXH143" s="1"/>
      <c r="UXI143" s="1"/>
      <c r="UXJ143" s="1"/>
      <c r="UXK143" s="1"/>
      <c r="UXL143" s="1"/>
      <c r="UXM143" s="1"/>
      <c r="UXN143" s="1"/>
      <c r="UXO143" s="1"/>
      <c r="UXP143" s="1"/>
      <c r="UXQ143" s="1"/>
      <c r="UXR143" s="1"/>
      <c r="UXS143" s="1"/>
      <c r="UXT143" s="1"/>
      <c r="UXU143" s="1"/>
      <c r="UXV143" s="1"/>
      <c r="UXW143" s="1"/>
      <c r="UXX143" s="1"/>
      <c r="UXY143" s="1"/>
      <c r="UXZ143" s="1"/>
      <c r="UYA143" s="1"/>
      <c r="UYB143" s="1"/>
      <c r="UYC143" s="1"/>
      <c r="UYD143" s="1"/>
      <c r="UYE143" s="1"/>
      <c r="UYF143" s="1"/>
      <c r="UYG143" s="1"/>
      <c r="UYH143" s="1"/>
      <c r="UYI143" s="1"/>
      <c r="UYJ143" s="1"/>
      <c r="UYK143" s="1"/>
      <c r="UYL143" s="1"/>
      <c r="UYM143" s="1"/>
      <c r="UYN143" s="1"/>
      <c r="UYO143" s="1"/>
      <c r="UYP143" s="1"/>
      <c r="UYQ143" s="1"/>
      <c r="UYR143" s="1"/>
      <c r="UYS143" s="1"/>
      <c r="UYT143" s="1"/>
      <c r="UYU143" s="1"/>
      <c r="UYV143" s="1"/>
      <c r="UYW143" s="1"/>
      <c r="UYX143" s="1"/>
      <c r="UYY143" s="1"/>
      <c r="UYZ143" s="1"/>
      <c r="UZA143" s="1"/>
      <c r="UZB143" s="1"/>
      <c r="UZC143" s="1"/>
      <c r="UZD143" s="1"/>
      <c r="UZE143" s="1"/>
      <c r="UZF143" s="1"/>
      <c r="UZG143" s="1"/>
      <c r="UZH143" s="1"/>
      <c r="UZI143" s="1"/>
      <c r="UZJ143" s="1"/>
      <c r="UZK143" s="1"/>
      <c r="UZL143" s="1"/>
      <c r="UZM143" s="1"/>
      <c r="UZN143" s="1"/>
      <c r="UZO143" s="1"/>
      <c r="UZP143" s="1"/>
      <c r="UZQ143" s="1"/>
      <c r="UZR143" s="1"/>
      <c r="UZS143" s="1"/>
      <c r="UZT143" s="1"/>
      <c r="UZU143" s="1"/>
      <c r="UZV143" s="1"/>
      <c r="UZW143" s="1"/>
      <c r="UZX143" s="1"/>
      <c r="UZY143" s="1"/>
      <c r="UZZ143" s="1"/>
      <c r="VAA143" s="1"/>
      <c r="VAB143" s="1"/>
      <c r="VAC143" s="1"/>
      <c r="VAD143" s="1"/>
      <c r="VAE143" s="1"/>
      <c r="VAF143" s="1"/>
      <c r="VAG143" s="1"/>
      <c r="VAH143" s="1"/>
      <c r="VAI143" s="1"/>
      <c r="VAJ143" s="1"/>
      <c r="VAK143" s="1"/>
      <c r="VAL143" s="1"/>
      <c r="VAM143" s="1"/>
      <c r="VAN143" s="1"/>
      <c r="VAO143" s="1"/>
      <c r="VAP143" s="1"/>
      <c r="VAQ143" s="1"/>
      <c r="VAR143" s="1"/>
      <c r="VAS143" s="1"/>
      <c r="VAT143" s="1"/>
      <c r="VAU143" s="1"/>
      <c r="VAV143" s="1"/>
      <c r="VAW143" s="1"/>
      <c r="VAX143" s="1"/>
      <c r="VAY143" s="1"/>
      <c r="VAZ143" s="1"/>
      <c r="VBA143" s="1"/>
      <c r="VBB143" s="1"/>
      <c r="VBC143" s="1"/>
      <c r="VBD143" s="1"/>
      <c r="VBE143" s="1"/>
      <c r="VBF143" s="1"/>
      <c r="VBG143" s="1"/>
      <c r="VBH143" s="1"/>
      <c r="VBI143" s="1"/>
      <c r="VBJ143" s="1"/>
      <c r="VBK143" s="1"/>
      <c r="VBL143" s="1"/>
      <c r="VBM143" s="1"/>
      <c r="VBN143" s="1"/>
      <c r="VBO143" s="1"/>
      <c r="VBP143" s="1"/>
      <c r="VBQ143" s="1"/>
      <c r="VBR143" s="1"/>
      <c r="VBS143" s="1"/>
      <c r="VBT143" s="1"/>
      <c r="VBU143" s="1"/>
      <c r="VBV143" s="1"/>
      <c r="VBW143" s="1"/>
      <c r="VBX143" s="1"/>
      <c r="VBY143" s="1"/>
      <c r="VBZ143" s="1"/>
      <c r="VCA143" s="1"/>
      <c r="VCB143" s="1"/>
      <c r="VCC143" s="1"/>
      <c r="VCD143" s="1"/>
      <c r="VCE143" s="1"/>
      <c r="VCF143" s="1"/>
      <c r="VCG143" s="1"/>
      <c r="VCH143" s="1"/>
      <c r="VCI143" s="1"/>
      <c r="VCJ143" s="1"/>
      <c r="VCK143" s="1"/>
      <c r="VCL143" s="1"/>
      <c r="VCM143" s="1"/>
      <c r="VCN143" s="1"/>
      <c r="VCO143" s="1"/>
      <c r="VCP143" s="1"/>
      <c r="VCQ143" s="1"/>
      <c r="VCR143" s="1"/>
      <c r="VCS143" s="1"/>
      <c r="VCT143" s="1"/>
      <c r="VCU143" s="1"/>
      <c r="VCV143" s="1"/>
      <c r="VCW143" s="1"/>
      <c r="VCX143" s="1"/>
      <c r="VCY143" s="1"/>
      <c r="VCZ143" s="1"/>
      <c r="VDA143" s="1"/>
      <c r="VDB143" s="1"/>
      <c r="VDC143" s="1"/>
      <c r="VDD143" s="1"/>
      <c r="VDE143" s="1"/>
      <c r="VDF143" s="1"/>
      <c r="VDG143" s="1"/>
      <c r="VDH143" s="1"/>
      <c r="VDI143" s="1"/>
      <c r="VDJ143" s="1"/>
      <c r="VDK143" s="1"/>
      <c r="VDL143" s="1"/>
      <c r="VDM143" s="1"/>
      <c r="VDN143" s="1"/>
      <c r="VDO143" s="1"/>
      <c r="VDP143" s="1"/>
      <c r="VDQ143" s="1"/>
      <c r="VDR143" s="1"/>
      <c r="VDS143" s="1"/>
      <c r="VDT143" s="1"/>
      <c r="VDU143" s="1"/>
      <c r="VDV143" s="1"/>
      <c r="VDW143" s="1"/>
      <c r="VDX143" s="1"/>
      <c r="VDY143" s="1"/>
      <c r="VDZ143" s="1"/>
      <c r="VEA143" s="1"/>
      <c r="VEB143" s="1"/>
      <c r="VEC143" s="1"/>
      <c r="VED143" s="1"/>
      <c r="VEE143" s="1"/>
      <c r="VEF143" s="1"/>
      <c r="VEG143" s="1"/>
      <c r="VEH143" s="1"/>
      <c r="VEI143" s="1"/>
      <c r="VEJ143" s="1"/>
      <c r="VEK143" s="1"/>
      <c r="VEL143" s="1"/>
      <c r="VEM143" s="1"/>
      <c r="VEN143" s="1"/>
      <c r="VEO143" s="1"/>
      <c r="VEP143" s="1"/>
      <c r="VEQ143" s="1"/>
      <c r="VER143" s="1"/>
      <c r="VES143" s="1"/>
      <c r="VET143" s="1"/>
      <c r="VEU143" s="1"/>
      <c r="VEV143" s="1"/>
      <c r="VEW143" s="1"/>
      <c r="VEX143" s="1"/>
      <c r="VEY143" s="1"/>
      <c r="VEZ143" s="1"/>
      <c r="VFA143" s="1"/>
      <c r="VFB143" s="1"/>
      <c r="VFC143" s="1"/>
      <c r="VFD143" s="1"/>
      <c r="VFE143" s="1"/>
      <c r="VFF143" s="1"/>
      <c r="VFG143" s="1"/>
      <c r="VFH143" s="1"/>
      <c r="VFI143" s="1"/>
      <c r="VFJ143" s="1"/>
      <c r="VFK143" s="1"/>
      <c r="VFL143" s="1"/>
      <c r="VFM143" s="1"/>
      <c r="VFN143" s="1"/>
      <c r="VFO143" s="1"/>
      <c r="VFP143" s="1"/>
      <c r="VFQ143" s="1"/>
      <c r="VFR143" s="1"/>
      <c r="VFS143" s="1"/>
      <c r="VFT143" s="1"/>
      <c r="VFU143" s="1"/>
      <c r="VFV143" s="1"/>
      <c r="VFW143" s="1"/>
      <c r="VFX143" s="1"/>
      <c r="VFY143" s="1"/>
      <c r="VFZ143" s="1"/>
      <c r="VGA143" s="1"/>
      <c r="VGB143" s="1"/>
      <c r="VGC143" s="1"/>
      <c r="VGD143" s="1"/>
      <c r="VGE143" s="1"/>
      <c r="VGF143" s="1"/>
      <c r="VGG143" s="1"/>
      <c r="VGH143" s="1"/>
      <c r="VGI143" s="1"/>
      <c r="VGJ143" s="1"/>
      <c r="VGK143" s="1"/>
      <c r="VGL143" s="1"/>
      <c r="VGM143" s="1"/>
      <c r="VGN143" s="1"/>
      <c r="VGO143" s="1"/>
      <c r="VGP143" s="1"/>
      <c r="VGQ143" s="1"/>
      <c r="VGR143" s="1"/>
      <c r="VGS143" s="1"/>
      <c r="VGT143" s="1"/>
      <c r="VGU143" s="1"/>
      <c r="VGV143" s="1"/>
      <c r="VGW143" s="1"/>
      <c r="VGX143" s="1"/>
      <c r="VGY143" s="1"/>
      <c r="VGZ143" s="1"/>
      <c r="VHA143" s="1"/>
      <c r="VHB143" s="1"/>
      <c r="VHC143" s="1"/>
      <c r="VHD143" s="1"/>
      <c r="VHE143" s="1"/>
      <c r="VHF143" s="1"/>
      <c r="VHG143" s="1"/>
      <c r="VHH143" s="1"/>
      <c r="VHI143" s="1"/>
      <c r="VHJ143" s="1"/>
      <c r="VHK143" s="1"/>
      <c r="VHL143" s="1"/>
      <c r="VHM143" s="1"/>
      <c r="VHN143" s="1"/>
      <c r="VHO143" s="1"/>
      <c r="VHP143" s="1"/>
      <c r="VHQ143" s="1"/>
      <c r="VHR143" s="1"/>
      <c r="VHS143" s="1"/>
      <c r="VHT143" s="1"/>
      <c r="VHU143" s="1"/>
      <c r="VHV143" s="1"/>
      <c r="VHW143" s="1"/>
      <c r="VHX143" s="1"/>
      <c r="VHY143" s="1"/>
      <c r="VHZ143" s="1"/>
      <c r="VIA143" s="1"/>
      <c r="VIB143" s="1"/>
      <c r="VIC143" s="1"/>
      <c r="VID143" s="1"/>
      <c r="VIE143" s="1"/>
      <c r="VIF143" s="1"/>
      <c r="VIG143" s="1"/>
      <c r="VIH143" s="1"/>
      <c r="VII143" s="1"/>
      <c r="VIJ143" s="1"/>
      <c r="VIK143" s="1"/>
      <c r="VIL143" s="1"/>
      <c r="VIM143" s="1"/>
      <c r="VIN143" s="1"/>
      <c r="VIO143" s="1"/>
      <c r="VIP143" s="1"/>
      <c r="VIQ143" s="1"/>
      <c r="VIR143" s="1"/>
      <c r="VIS143" s="1"/>
      <c r="VIT143" s="1"/>
      <c r="VIU143" s="1"/>
      <c r="VIV143" s="1"/>
      <c r="VIW143" s="1"/>
      <c r="VIX143" s="1"/>
      <c r="VIY143" s="1"/>
      <c r="VIZ143" s="1"/>
      <c r="VJA143" s="1"/>
      <c r="VJB143" s="1"/>
      <c r="VJC143" s="1"/>
      <c r="VJD143" s="1"/>
      <c r="VJE143" s="1"/>
      <c r="VJF143" s="1"/>
      <c r="VJG143" s="1"/>
      <c r="VJH143" s="1"/>
      <c r="VJI143" s="1"/>
      <c r="VJJ143" s="1"/>
      <c r="VJK143" s="1"/>
      <c r="VJL143" s="1"/>
      <c r="VJM143" s="1"/>
      <c r="VJN143" s="1"/>
      <c r="VJO143" s="1"/>
      <c r="VJP143" s="1"/>
      <c r="VJQ143" s="1"/>
      <c r="VJR143" s="1"/>
      <c r="VJS143" s="1"/>
      <c r="VJT143" s="1"/>
      <c r="VJU143" s="1"/>
      <c r="VJV143" s="1"/>
      <c r="VJW143" s="1"/>
      <c r="VJX143" s="1"/>
      <c r="VJY143" s="1"/>
      <c r="VJZ143" s="1"/>
      <c r="VKA143" s="1"/>
      <c r="VKB143" s="1"/>
      <c r="VKC143" s="1"/>
      <c r="VKD143" s="1"/>
      <c r="VKE143" s="1"/>
      <c r="VKF143" s="1"/>
      <c r="VKG143" s="1"/>
      <c r="VKH143" s="1"/>
      <c r="VKI143" s="1"/>
      <c r="VKJ143" s="1"/>
      <c r="VKK143" s="1"/>
      <c r="VKL143" s="1"/>
      <c r="VKM143" s="1"/>
      <c r="VKN143" s="1"/>
      <c r="VKO143" s="1"/>
      <c r="VKP143" s="1"/>
      <c r="VKQ143" s="1"/>
      <c r="VKR143" s="1"/>
      <c r="VKS143" s="1"/>
      <c r="VKT143" s="1"/>
      <c r="VKU143" s="1"/>
      <c r="VKV143" s="1"/>
      <c r="VKW143" s="1"/>
      <c r="VKX143" s="1"/>
      <c r="VKY143" s="1"/>
      <c r="VKZ143" s="1"/>
      <c r="VLA143" s="1"/>
      <c r="VLB143" s="1"/>
      <c r="VLC143" s="1"/>
      <c r="VLD143" s="1"/>
      <c r="VLE143" s="1"/>
      <c r="VLF143" s="1"/>
      <c r="VLG143" s="1"/>
      <c r="VLH143" s="1"/>
      <c r="VLI143" s="1"/>
      <c r="VLJ143" s="1"/>
      <c r="VLK143" s="1"/>
      <c r="VLL143" s="1"/>
      <c r="VLM143" s="1"/>
      <c r="VLN143" s="1"/>
      <c r="VLO143" s="1"/>
      <c r="VLP143" s="1"/>
      <c r="VLQ143" s="1"/>
      <c r="VLR143" s="1"/>
      <c r="VLS143" s="1"/>
      <c r="VLT143" s="1"/>
      <c r="VLU143" s="1"/>
      <c r="VLV143" s="1"/>
      <c r="VLW143" s="1"/>
      <c r="VLX143" s="1"/>
      <c r="VLY143" s="1"/>
      <c r="VLZ143" s="1"/>
      <c r="VMA143" s="1"/>
      <c r="VMB143" s="1"/>
      <c r="VMC143" s="1"/>
      <c r="VMD143" s="1"/>
      <c r="VME143" s="1"/>
      <c r="VMF143" s="1"/>
      <c r="VMG143" s="1"/>
      <c r="VMH143" s="1"/>
      <c r="VMI143" s="1"/>
      <c r="VMJ143" s="1"/>
      <c r="VMK143" s="1"/>
      <c r="VML143" s="1"/>
      <c r="VMM143" s="1"/>
      <c r="VMN143" s="1"/>
      <c r="VMO143" s="1"/>
      <c r="VMP143" s="1"/>
      <c r="VMQ143" s="1"/>
      <c r="VMR143" s="1"/>
      <c r="VMS143" s="1"/>
      <c r="VMT143" s="1"/>
      <c r="VMU143" s="1"/>
      <c r="VMV143" s="1"/>
      <c r="VMW143" s="1"/>
      <c r="VMX143" s="1"/>
      <c r="VMY143" s="1"/>
      <c r="VMZ143" s="1"/>
      <c r="VNA143" s="1"/>
      <c r="VNB143" s="1"/>
      <c r="VNC143" s="1"/>
      <c r="VND143" s="1"/>
      <c r="VNE143" s="1"/>
      <c r="VNF143" s="1"/>
      <c r="VNG143" s="1"/>
      <c r="VNH143" s="1"/>
      <c r="VNI143" s="1"/>
      <c r="VNJ143" s="1"/>
      <c r="VNK143" s="1"/>
      <c r="VNL143" s="1"/>
      <c r="VNM143" s="1"/>
      <c r="VNN143" s="1"/>
      <c r="VNO143" s="1"/>
      <c r="VNP143" s="1"/>
      <c r="VNQ143" s="1"/>
      <c r="VNR143" s="1"/>
      <c r="VNS143" s="1"/>
      <c r="VNT143" s="1"/>
      <c r="VNU143" s="1"/>
      <c r="VNV143" s="1"/>
      <c r="VNW143" s="1"/>
      <c r="VNX143" s="1"/>
      <c r="VNY143" s="1"/>
      <c r="VNZ143" s="1"/>
      <c r="VOA143" s="1"/>
      <c r="VOB143" s="1"/>
      <c r="VOC143" s="1"/>
      <c r="VOD143" s="1"/>
      <c r="VOE143" s="1"/>
      <c r="VOF143" s="1"/>
      <c r="VOG143" s="1"/>
      <c r="VOH143" s="1"/>
      <c r="VOI143" s="1"/>
      <c r="VOJ143" s="1"/>
      <c r="VOK143" s="1"/>
      <c r="VOL143" s="1"/>
      <c r="VOM143" s="1"/>
      <c r="VON143" s="1"/>
      <c r="VOO143" s="1"/>
      <c r="VOP143" s="1"/>
      <c r="VOQ143" s="1"/>
      <c r="VOR143" s="1"/>
      <c r="VOS143" s="1"/>
      <c r="VOT143" s="1"/>
      <c r="VOU143" s="1"/>
      <c r="VOV143" s="1"/>
      <c r="VOW143" s="1"/>
      <c r="VOX143" s="1"/>
      <c r="VOY143" s="1"/>
      <c r="VOZ143" s="1"/>
      <c r="VPA143" s="1"/>
      <c r="VPB143" s="1"/>
      <c r="VPC143" s="1"/>
      <c r="VPD143" s="1"/>
      <c r="VPE143" s="1"/>
      <c r="VPF143" s="1"/>
      <c r="VPG143" s="1"/>
      <c r="VPH143" s="1"/>
      <c r="VPI143" s="1"/>
      <c r="VPJ143" s="1"/>
      <c r="VPK143" s="1"/>
      <c r="VPL143" s="1"/>
      <c r="VPM143" s="1"/>
      <c r="VPN143" s="1"/>
      <c r="VPO143" s="1"/>
      <c r="VPP143" s="1"/>
      <c r="VPQ143" s="1"/>
      <c r="VPR143" s="1"/>
      <c r="VPS143" s="1"/>
      <c r="VPT143" s="1"/>
      <c r="VPU143" s="1"/>
      <c r="VPV143" s="1"/>
      <c r="VPW143" s="1"/>
      <c r="VPX143" s="1"/>
      <c r="VPY143" s="1"/>
      <c r="VPZ143" s="1"/>
      <c r="VQA143" s="1"/>
      <c r="VQB143" s="1"/>
      <c r="VQC143" s="1"/>
      <c r="VQD143" s="1"/>
      <c r="VQE143" s="1"/>
      <c r="VQF143" s="1"/>
      <c r="VQG143" s="1"/>
      <c r="VQH143" s="1"/>
      <c r="VQI143" s="1"/>
      <c r="VQJ143" s="1"/>
      <c r="VQK143" s="1"/>
      <c r="VQL143" s="1"/>
      <c r="VQM143" s="1"/>
      <c r="VQN143" s="1"/>
      <c r="VQO143" s="1"/>
      <c r="VQP143" s="1"/>
      <c r="VQQ143" s="1"/>
      <c r="VQR143" s="1"/>
      <c r="VQS143" s="1"/>
      <c r="VQT143" s="1"/>
      <c r="VQU143" s="1"/>
      <c r="VQV143" s="1"/>
      <c r="VQW143" s="1"/>
      <c r="VQX143" s="1"/>
      <c r="VQY143" s="1"/>
      <c r="VQZ143" s="1"/>
      <c r="VRA143" s="1"/>
      <c r="VRB143" s="1"/>
      <c r="VRC143" s="1"/>
      <c r="VRD143" s="1"/>
      <c r="VRE143" s="1"/>
      <c r="VRF143" s="1"/>
      <c r="VRG143" s="1"/>
      <c r="VRH143" s="1"/>
      <c r="VRI143" s="1"/>
      <c r="VRJ143" s="1"/>
      <c r="VRK143" s="1"/>
      <c r="VRL143" s="1"/>
      <c r="VRM143" s="1"/>
      <c r="VRN143" s="1"/>
      <c r="VRO143" s="1"/>
      <c r="VRP143" s="1"/>
      <c r="VRQ143" s="1"/>
      <c r="VRR143" s="1"/>
      <c r="VRS143" s="1"/>
      <c r="VRT143" s="1"/>
      <c r="VRU143" s="1"/>
      <c r="VRV143" s="1"/>
      <c r="VRW143" s="1"/>
      <c r="VRX143" s="1"/>
      <c r="VRY143" s="1"/>
      <c r="VRZ143" s="1"/>
      <c r="VSA143" s="1"/>
      <c r="VSB143" s="1"/>
      <c r="VSC143" s="1"/>
      <c r="VSD143" s="1"/>
      <c r="VSE143" s="1"/>
      <c r="VSF143" s="1"/>
      <c r="VSG143" s="1"/>
      <c r="VSH143" s="1"/>
      <c r="VSI143" s="1"/>
      <c r="VSJ143" s="1"/>
      <c r="VSK143" s="1"/>
      <c r="VSL143" s="1"/>
      <c r="VSM143" s="1"/>
      <c r="VSN143" s="1"/>
      <c r="VSO143" s="1"/>
      <c r="VSP143" s="1"/>
      <c r="VSQ143" s="1"/>
      <c r="VSR143" s="1"/>
      <c r="VSS143" s="1"/>
      <c r="VST143" s="1"/>
      <c r="VSU143" s="1"/>
      <c r="VSV143" s="1"/>
      <c r="VSW143" s="1"/>
      <c r="VSX143" s="1"/>
      <c r="VSY143" s="1"/>
      <c r="VSZ143" s="1"/>
      <c r="VTA143" s="1"/>
      <c r="VTB143" s="1"/>
      <c r="VTC143" s="1"/>
      <c r="VTD143" s="1"/>
      <c r="VTE143" s="1"/>
      <c r="VTF143" s="1"/>
      <c r="VTG143" s="1"/>
      <c r="VTH143" s="1"/>
      <c r="VTI143" s="1"/>
      <c r="VTJ143" s="1"/>
      <c r="VTK143" s="1"/>
      <c r="VTL143" s="1"/>
      <c r="VTM143" s="1"/>
      <c r="VTN143" s="1"/>
      <c r="VTO143" s="1"/>
      <c r="VTP143" s="1"/>
      <c r="VTQ143" s="1"/>
      <c r="VTR143" s="1"/>
      <c r="VTS143" s="1"/>
      <c r="VTT143" s="1"/>
      <c r="VTU143" s="1"/>
      <c r="VTV143" s="1"/>
      <c r="VTW143" s="1"/>
      <c r="VTX143" s="1"/>
      <c r="VTY143" s="1"/>
      <c r="VTZ143" s="1"/>
      <c r="VUA143" s="1"/>
      <c r="VUB143" s="1"/>
      <c r="VUC143" s="1"/>
      <c r="VUD143" s="1"/>
      <c r="VUE143" s="1"/>
      <c r="VUF143" s="1"/>
      <c r="VUG143" s="1"/>
      <c r="VUH143" s="1"/>
      <c r="VUI143" s="1"/>
      <c r="VUJ143" s="1"/>
      <c r="VUK143" s="1"/>
      <c r="VUL143" s="1"/>
      <c r="VUM143" s="1"/>
      <c r="VUN143" s="1"/>
      <c r="VUO143" s="1"/>
      <c r="VUP143" s="1"/>
      <c r="VUQ143" s="1"/>
      <c r="VUR143" s="1"/>
      <c r="VUS143" s="1"/>
      <c r="VUT143" s="1"/>
      <c r="VUU143" s="1"/>
      <c r="VUV143" s="1"/>
      <c r="VUW143" s="1"/>
      <c r="VUX143" s="1"/>
      <c r="VUY143" s="1"/>
      <c r="VUZ143" s="1"/>
      <c r="VVA143" s="1"/>
      <c r="VVB143" s="1"/>
      <c r="VVC143" s="1"/>
      <c r="VVD143" s="1"/>
      <c r="VVE143" s="1"/>
      <c r="VVF143" s="1"/>
      <c r="VVG143" s="1"/>
      <c r="VVH143" s="1"/>
      <c r="VVI143" s="1"/>
      <c r="VVJ143" s="1"/>
      <c r="VVK143" s="1"/>
      <c r="VVL143" s="1"/>
      <c r="VVM143" s="1"/>
      <c r="VVN143" s="1"/>
      <c r="VVO143" s="1"/>
      <c r="VVP143" s="1"/>
      <c r="VVQ143" s="1"/>
      <c r="VVR143" s="1"/>
      <c r="VVS143" s="1"/>
      <c r="VVT143" s="1"/>
      <c r="VVU143" s="1"/>
      <c r="VVV143" s="1"/>
      <c r="VVW143" s="1"/>
      <c r="VVX143" s="1"/>
      <c r="VVY143" s="1"/>
      <c r="VVZ143" s="1"/>
      <c r="VWA143" s="1"/>
      <c r="VWB143" s="1"/>
      <c r="VWC143" s="1"/>
      <c r="VWD143" s="1"/>
      <c r="VWE143" s="1"/>
      <c r="VWF143" s="1"/>
      <c r="VWG143" s="1"/>
      <c r="VWH143" s="1"/>
      <c r="VWI143" s="1"/>
      <c r="VWJ143" s="1"/>
      <c r="VWK143" s="1"/>
      <c r="VWL143" s="1"/>
      <c r="VWM143" s="1"/>
      <c r="VWN143" s="1"/>
      <c r="VWO143" s="1"/>
      <c r="VWP143" s="1"/>
      <c r="VWQ143" s="1"/>
      <c r="VWR143" s="1"/>
      <c r="VWS143" s="1"/>
      <c r="VWT143" s="1"/>
      <c r="VWU143" s="1"/>
      <c r="VWV143" s="1"/>
      <c r="VWW143" s="1"/>
      <c r="VWX143" s="1"/>
      <c r="VWY143" s="1"/>
      <c r="VWZ143" s="1"/>
      <c r="VXA143" s="1"/>
      <c r="VXB143" s="1"/>
      <c r="VXC143" s="1"/>
      <c r="VXD143" s="1"/>
      <c r="VXE143" s="1"/>
      <c r="VXF143" s="1"/>
      <c r="VXG143" s="1"/>
      <c r="VXH143" s="1"/>
      <c r="VXI143" s="1"/>
      <c r="VXJ143" s="1"/>
      <c r="VXK143" s="1"/>
      <c r="VXL143" s="1"/>
      <c r="VXM143" s="1"/>
      <c r="VXN143" s="1"/>
      <c r="VXO143" s="1"/>
      <c r="VXP143" s="1"/>
      <c r="VXQ143" s="1"/>
      <c r="VXR143" s="1"/>
      <c r="VXS143" s="1"/>
      <c r="VXT143" s="1"/>
      <c r="VXU143" s="1"/>
      <c r="VXV143" s="1"/>
      <c r="VXW143" s="1"/>
      <c r="VXX143" s="1"/>
      <c r="VXY143" s="1"/>
      <c r="VXZ143" s="1"/>
      <c r="VYA143" s="1"/>
      <c r="VYB143" s="1"/>
      <c r="VYC143" s="1"/>
      <c r="VYD143" s="1"/>
      <c r="VYE143" s="1"/>
      <c r="VYF143" s="1"/>
      <c r="VYG143" s="1"/>
      <c r="VYH143" s="1"/>
      <c r="VYI143" s="1"/>
      <c r="VYJ143" s="1"/>
      <c r="VYK143" s="1"/>
      <c r="VYL143" s="1"/>
      <c r="VYM143" s="1"/>
      <c r="VYN143" s="1"/>
      <c r="VYO143" s="1"/>
      <c r="VYP143" s="1"/>
      <c r="VYQ143" s="1"/>
      <c r="VYR143" s="1"/>
      <c r="VYS143" s="1"/>
      <c r="VYT143" s="1"/>
      <c r="VYU143" s="1"/>
      <c r="VYV143" s="1"/>
      <c r="VYW143" s="1"/>
      <c r="VYX143" s="1"/>
      <c r="VYY143" s="1"/>
      <c r="VYZ143" s="1"/>
      <c r="VZA143" s="1"/>
      <c r="VZB143" s="1"/>
      <c r="VZC143" s="1"/>
      <c r="VZD143" s="1"/>
      <c r="VZE143" s="1"/>
      <c r="VZF143" s="1"/>
      <c r="VZG143" s="1"/>
      <c r="VZH143" s="1"/>
      <c r="VZI143" s="1"/>
      <c r="VZJ143" s="1"/>
      <c r="VZK143" s="1"/>
      <c r="VZL143" s="1"/>
      <c r="VZM143" s="1"/>
      <c r="VZN143" s="1"/>
      <c r="VZO143" s="1"/>
      <c r="VZP143" s="1"/>
      <c r="VZQ143" s="1"/>
      <c r="VZR143" s="1"/>
      <c r="VZS143" s="1"/>
      <c r="VZT143" s="1"/>
      <c r="VZU143" s="1"/>
      <c r="VZV143" s="1"/>
      <c r="VZW143" s="1"/>
      <c r="VZX143" s="1"/>
      <c r="VZY143" s="1"/>
      <c r="VZZ143" s="1"/>
      <c r="WAA143" s="1"/>
      <c r="WAB143" s="1"/>
      <c r="WAC143" s="1"/>
      <c r="WAD143" s="1"/>
      <c r="WAE143" s="1"/>
      <c r="WAF143" s="1"/>
      <c r="WAG143" s="1"/>
      <c r="WAH143" s="1"/>
      <c r="WAI143" s="1"/>
      <c r="WAJ143" s="1"/>
      <c r="WAK143" s="1"/>
      <c r="WAL143" s="1"/>
      <c r="WAM143" s="1"/>
      <c r="WAN143" s="1"/>
      <c r="WAO143" s="1"/>
      <c r="WAP143" s="1"/>
      <c r="WAQ143" s="1"/>
      <c r="WAR143" s="1"/>
      <c r="WAS143" s="1"/>
      <c r="WAT143" s="1"/>
      <c r="WAU143" s="1"/>
      <c r="WAV143" s="1"/>
      <c r="WAW143" s="1"/>
      <c r="WAX143" s="1"/>
      <c r="WAY143" s="1"/>
      <c r="WAZ143" s="1"/>
      <c r="WBA143" s="1"/>
      <c r="WBB143" s="1"/>
      <c r="WBC143" s="1"/>
      <c r="WBD143" s="1"/>
      <c r="WBE143" s="1"/>
      <c r="WBF143" s="1"/>
      <c r="WBG143" s="1"/>
      <c r="WBH143" s="1"/>
      <c r="WBI143" s="1"/>
      <c r="WBJ143" s="1"/>
      <c r="WBK143" s="1"/>
      <c r="WBL143" s="1"/>
      <c r="WBM143" s="1"/>
      <c r="WBN143" s="1"/>
      <c r="WBO143" s="1"/>
      <c r="WBP143" s="1"/>
      <c r="WBQ143" s="1"/>
      <c r="WBR143" s="1"/>
      <c r="WBS143" s="1"/>
      <c r="WBT143" s="1"/>
      <c r="WBU143" s="1"/>
      <c r="WBV143" s="1"/>
      <c r="WBW143" s="1"/>
      <c r="WBX143" s="1"/>
      <c r="WBY143" s="1"/>
      <c r="WBZ143" s="1"/>
      <c r="WCA143" s="1"/>
      <c r="WCB143" s="1"/>
      <c r="WCC143" s="1"/>
      <c r="WCD143" s="1"/>
      <c r="WCE143" s="1"/>
      <c r="WCF143" s="1"/>
      <c r="WCG143" s="1"/>
      <c r="WCH143" s="1"/>
      <c r="WCI143" s="1"/>
      <c r="WCJ143" s="1"/>
      <c r="WCK143" s="1"/>
      <c r="WCL143" s="1"/>
      <c r="WCM143" s="1"/>
      <c r="WCN143" s="1"/>
      <c r="WCO143" s="1"/>
      <c r="WCP143" s="1"/>
      <c r="WCQ143" s="1"/>
      <c r="WCR143" s="1"/>
      <c r="WCS143" s="1"/>
      <c r="WCT143" s="1"/>
      <c r="WCU143" s="1"/>
      <c r="WCV143" s="1"/>
      <c r="WCW143" s="1"/>
      <c r="WCX143" s="1"/>
      <c r="WCY143" s="1"/>
      <c r="WCZ143" s="1"/>
      <c r="WDA143" s="1"/>
      <c r="WDB143" s="1"/>
      <c r="WDC143" s="1"/>
      <c r="WDD143" s="1"/>
      <c r="WDE143" s="1"/>
      <c r="WDF143" s="1"/>
      <c r="WDG143" s="1"/>
      <c r="WDH143" s="1"/>
      <c r="WDI143" s="1"/>
      <c r="WDJ143" s="1"/>
      <c r="WDK143" s="1"/>
      <c r="WDL143" s="1"/>
      <c r="WDM143" s="1"/>
      <c r="WDN143" s="1"/>
      <c r="WDO143" s="1"/>
      <c r="WDP143" s="1"/>
      <c r="WDQ143" s="1"/>
      <c r="WDR143" s="1"/>
      <c r="WDS143" s="1"/>
      <c r="WDT143" s="1"/>
      <c r="WDU143" s="1"/>
      <c r="WDV143" s="1"/>
      <c r="WDW143" s="1"/>
      <c r="WDX143" s="1"/>
      <c r="WDY143" s="1"/>
      <c r="WDZ143" s="1"/>
      <c r="WEA143" s="1"/>
      <c r="WEB143" s="1"/>
      <c r="WEC143" s="1"/>
      <c r="WED143" s="1"/>
      <c r="WEE143" s="1"/>
      <c r="WEF143" s="1"/>
      <c r="WEG143" s="1"/>
      <c r="WEH143" s="1"/>
      <c r="WEI143" s="1"/>
      <c r="WEJ143" s="1"/>
      <c r="WEK143" s="1"/>
      <c r="WEL143" s="1"/>
      <c r="WEM143" s="1"/>
      <c r="WEN143" s="1"/>
      <c r="WEO143" s="1"/>
      <c r="WEP143" s="1"/>
      <c r="WEQ143" s="1"/>
      <c r="WER143" s="1"/>
      <c r="WES143" s="1"/>
      <c r="WET143" s="1"/>
      <c r="WEU143" s="1"/>
      <c r="WEV143" s="1"/>
      <c r="WEW143" s="1"/>
      <c r="WEX143" s="1"/>
      <c r="WEY143" s="1"/>
      <c r="WEZ143" s="1"/>
      <c r="WFA143" s="1"/>
      <c r="WFB143" s="1"/>
      <c r="WFC143" s="1"/>
      <c r="WFD143" s="1"/>
      <c r="WFE143" s="1"/>
      <c r="WFF143" s="1"/>
      <c r="WFG143" s="1"/>
      <c r="WFH143" s="1"/>
      <c r="WFI143" s="1"/>
      <c r="WFJ143" s="1"/>
      <c r="WFK143" s="1"/>
      <c r="WFL143" s="1"/>
      <c r="WFM143" s="1"/>
      <c r="WFN143" s="1"/>
      <c r="WFO143" s="1"/>
      <c r="WFP143" s="1"/>
      <c r="WFQ143" s="1"/>
      <c r="WFR143" s="1"/>
      <c r="WFS143" s="1"/>
      <c r="WFT143" s="1"/>
      <c r="WFU143" s="1"/>
      <c r="WFV143" s="1"/>
      <c r="WFW143" s="1"/>
      <c r="WFX143" s="1"/>
      <c r="WFY143" s="1"/>
      <c r="WFZ143" s="1"/>
      <c r="WGA143" s="1"/>
      <c r="WGB143" s="1"/>
      <c r="WGC143" s="1"/>
      <c r="WGD143" s="1"/>
      <c r="WGE143" s="1"/>
      <c r="WGF143" s="1"/>
      <c r="WGG143" s="1"/>
      <c r="WGH143" s="1"/>
      <c r="WGI143" s="1"/>
      <c r="WGJ143" s="1"/>
      <c r="WGK143" s="1"/>
      <c r="WGL143" s="1"/>
      <c r="WGM143" s="1"/>
      <c r="WGN143" s="1"/>
      <c r="WGO143" s="1"/>
      <c r="WGP143" s="1"/>
      <c r="WGQ143" s="1"/>
      <c r="WGR143" s="1"/>
      <c r="WGS143" s="1"/>
      <c r="WGT143" s="1"/>
      <c r="WGU143" s="1"/>
      <c r="WGV143" s="1"/>
      <c r="WGW143" s="1"/>
      <c r="WGX143" s="1"/>
      <c r="WGY143" s="1"/>
      <c r="WGZ143" s="1"/>
      <c r="WHA143" s="1"/>
      <c r="WHB143" s="1"/>
      <c r="WHC143" s="1"/>
      <c r="WHD143" s="1"/>
      <c r="WHE143" s="1"/>
      <c r="WHF143" s="1"/>
      <c r="WHG143" s="1"/>
      <c r="WHH143" s="1"/>
      <c r="WHI143" s="1"/>
      <c r="WHJ143" s="1"/>
      <c r="WHK143" s="1"/>
      <c r="WHL143" s="1"/>
      <c r="WHM143" s="1"/>
      <c r="WHN143" s="1"/>
      <c r="WHO143" s="1"/>
      <c r="WHP143" s="1"/>
      <c r="WHQ143" s="1"/>
      <c r="WHR143" s="1"/>
      <c r="WHS143" s="1"/>
      <c r="WHT143" s="1"/>
      <c r="WHU143" s="1"/>
      <c r="WHV143" s="1"/>
      <c r="WHW143" s="1"/>
      <c r="WHX143" s="1"/>
      <c r="WHY143" s="1"/>
      <c r="WHZ143" s="1"/>
      <c r="WIA143" s="1"/>
      <c r="WIB143" s="1"/>
      <c r="WIC143" s="1"/>
      <c r="WID143" s="1"/>
      <c r="WIE143" s="1"/>
      <c r="WIF143" s="1"/>
      <c r="WIG143" s="1"/>
      <c r="WIH143" s="1"/>
      <c r="WII143" s="1"/>
      <c r="WIJ143" s="1"/>
      <c r="WIK143" s="1"/>
      <c r="WIL143" s="1"/>
      <c r="WIM143" s="1"/>
      <c r="WIN143" s="1"/>
      <c r="WIO143" s="1"/>
      <c r="WIP143" s="1"/>
      <c r="WIQ143" s="1"/>
      <c r="WIR143" s="1"/>
      <c r="WIS143" s="1"/>
      <c r="WIT143" s="1"/>
      <c r="WIU143" s="1"/>
      <c r="WIV143" s="1"/>
      <c r="WIW143" s="1"/>
      <c r="WIX143" s="1"/>
      <c r="WIY143" s="1"/>
      <c r="WIZ143" s="1"/>
      <c r="WJA143" s="1"/>
      <c r="WJB143" s="1"/>
      <c r="WJC143" s="1"/>
      <c r="WJD143" s="1"/>
      <c r="WJE143" s="1"/>
      <c r="WJF143" s="1"/>
      <c r="WJG143" s="1"/>
      <c r="WJH143" s="1"/>
      <c r="WJI143" s="1"/>
      <c r="WJJ143" s="1"/>
      <c r="WJK143" s="1"/>
      <c r="WJL143" s="1"/>
      <c r="WJM143" s="1"/>
      <c r="WJN143" s="1"/>
      <c r="WJO143" s="1"/>
      <c r="WJP143" s="1"/>
      <c r="WJQ143" s="1"/>
      <c r="WJR143" s="1"/>
      <c r="WJS143" s="1"/>
      <c r="WJT143" s="1"/>
      <c r="WJU143" s="1"/>
      <c r="WJV143" s="1"/>
      <c r="WJW143" s="1"/>
      <c r="WJX143" s="1"/>
      <c r="WJY143" s="1"/>
      <c r="WJZ143" s="1"/>
      <c r="WKA143" s="1"/>
      <c r="WKB143" s="1"/>
      <c r="WKC143" s="1"/>
      <c r="WKD143" s="1"/>
      <c r="WKE143" s="1"/>
      <c r="WKF143" s="1"/>
      <c r="WKG143" s="1"/>
      <c r="WKH143" s="1"/>
      <c r="WKI143" s="1"/>
      <c r="WKJ143" s="1"/>
      <c r="WKK143" s="1"/>
      <c r="WKL143" s="1"/>
      <c r="WKM143" s="1"/>
      <c r="WKN143" s="1"/>
      <c r="WKO143" s="1"/>
      <c r="WKP143" s="1"/>
      <c r="WKQ143" s="1"/>
      <c r="WKR143" s="1"/>
      <c r="WKS143" s="1"/>
      <c r="WKT143" s="1"/>
      <c r="WKU143" s="1"/>
      <c r="WKV143" s="1"/>
      <c r="WKW143" s="1"/>
      <c r="WKX143" s="1"/>
      <c r="WKY143" s="1"/>
      <c r="WKZ143" s="1"/>
      <c r="WLA143" s="1"/>
      <c r="WLB143" s="1"/>
      <c r="WLC143" s="1"/>
      <c r="WLD143" s="1"/>
      <c r="WLE143" s="1"/>
      <c r="WLF143" s="1"/>
      <c r="WLG143" s="1"/>
      <c r="WLH143" s="1"/>
      <c r="WLI143" s="1"/>
      <c r="WLJ143" s="1"/>
      <c r="WLK143" s="1"/>
      <c r="WLL143" s="1"/>
      <c r="WLM143" s="1"/>
      <c r="WLN143" s="1"/>
      <c r="WLO143" s="1"/>
      <c r="WLP143" s="1"/>
      <c r="WLQ143" s="1"/>
      <c r="WLR143" s="1"/>
      <c r="WLS143" s="1"/>
      <c r="WLT143" s="1"/>
      <c r="WLU143" s="1"/>
      <c r="WLV143" s="1"/>
      <c r="WLW143" s="1"/>
      <c r="WLX143" s="1"/>
      <c r="WLY143" s="1"/>
      <c r="WLZ143" s="1"/>
      <c r="WMA143" s="1"/>
      <c r="WMB143" s="1"/>
      <c r="WMC143" s="1"/>
      <c r="WMD143" s="1"/>
      <c r="WME143" s="1"/>
      <c r="WMF143" s="1"/>
      <c r="WMG143" s="1"/>
      <c r="WMH143" s="1"/>
      <c r="WMI143" s="1"/>
      <c r="WMJ143" s="1"/>
      <c r="WMK143" s="1"/>
      <c r="WML143" s="1"/>
      <c r="WMM143" s="1"/>
      <c r="WMN143" s="1"/>
      <c r="WMO143" s="1"/>
      <c r="WMP143" s="1"/>
      <c r="WMQ143" s="1"/>
      <c r="WMR143" s="1"/>
      <c r="WMS143" s="1"/>
      <c r="WMT143" s="1"/>
      <c r="WMU143" s="1"/>
      <c r="WMV143" s="1"/>
      <c r="WMW143" s="1"/>
      <c r="WMX143" s="1"/>
      <c r="WMY143" s="1"/>
      <c r="WMZ143" s="1"/>
      <c r="WNA143" s="1"/>
      <c r="WNB143" s="1"/>
      <c r="WNC143" s="1"/>
      <c r="WND143" s="1"/>
      <c r="WNE143" s="1"/>
      <c r="WNF143" s="1"/>
      <c r="WNG143" s="1"/>
      <c r="WNH143" s="1"/>
      <c r="WNI143" s="1"/>
      <c r="WNJ143" s="1"/>
      <c r="WNK143" s="1"/>
      <c r="WNL143" s="1"/>
      <c r="WNM143" s="1"/>
      <c r="WNN143" s="1"/>
      <c r="WNO143" s="1"/>
      <c r="WNP143" s="1"/>
      <c r="WNQ143" s="1"/>
      <c r="WNR143" s="1"/>
      <c r="WNS143" s="1"/>
      <c r="WNT143" s="1"/>
      <c r="WNU143" s="1"/>
      <c r="WNV143" s="1"/>
      <c r="WNW143" s="1"/>
      <c r="WNX143" s="1"/>
      <c r="WNY143" s="1"/>
      <c r="WNZ143" s="1"/>
      <c r="WOA143" s="1"/>
      <c r="WOB143" s="1"/>
      <c r="WOC143" s="1"/>
      <c r="WOD143" s="1"/>
      <c r="WOE143" s="1"/>
      <c r="WOF143" s="1"/>
      <c r="WOG143" s="1"/>
      <c r="WOH143" s="1"/>
      <c r="WOI143" s="1"/>
      <c r="WOJ143" s="1"/>
      <c r="WOK143" s="1"/>
      <c r="WOL143" s="1"/>
      <c r="WOM143" s="1"/>
      <c r="WON143" s="1"/>
      <c r="WOO143" s="1"/>
      <c r="WOP143" s="1"/>
      <c r="WOQ143" s="1"/>
      <c r="WOR143" s="1"/>
      <c r="WOS143" s="1"/>
      <c r="WOT143" s="1"/>
      <c r="WOU143" s="1"/>
      <c r="WOV143" s="1"/>
      <c r="WOW143" s="1"/>
      <c r="WOX143" s="1"/>
      <c r="WOY143" s="1"/>
      <c r="WOZ143" s="1"/>
      <c r="WPA143" s="1"/>
      <c r="WPB143" s="1"/>
      <c r="WPC143" s="1"/>
      <c r="WPD143" s="1"/>
      <c r="WPE143" s="1"/>
      <c r="WPF143" s="1"/>
      <c r="WPG143" s="1"/>
      <c r="WPH143" s="1"/>
      <c r="WPI143" s="1"/>
      <c r="WPJ143" s="1"/>
      <c r="WPK143" s="1"/>
      <c r="WPL143" s="1"/>
      <c r="WPM143" s="1"/>
      <c r="WPN143" s="1"/>
      <c r="WPO143" s="1"/>
      <c r="WPP143" s="1"/>
      <c r="WPQ143" s="1"/>
      <c r="WPR143" s="1"/>
      <c r="WPS143" s="1"/>
      <c r="WPT143" s="1"/>
      <c r="WPU143" s="1"/>
      <c r="WPV143" s="1"/>
      <c r="WPW143" s="1"/>
      <c r="WPX143" s="1"/>
      <c r="WPY143" s="1"/>
      <c r="WPZ143" s="1"/>
      <c r="WQA143" s="1"/>
      <c r="WQB143" s="1"/>
      <c r="WQC143" s="1"/>
      <c r="WQD143" s="1"/>
      <c r="WQE143" s="1"/>
      <c r="WQF143" s="1"/>
      <c r="WQG143" s="1"/>
      <c r="WQH143" s="1"/>
      <c r="WQI143" s="1"/>
      <c r="WQJ143" s="1"/>
      <c r="WQK143" s="1"/>
      <c r="WQL143" s="1"/>
      <c r="WQM143" s="1"/>
      <c r="WQN143" s="1"/>
      <c r="WQO143" s="1"/>
      <c r="WQP143" s="1"/>
      <c r="WQQ143" s="1"/>
      <c r="WQR143" s="1"/>
      <c r="WQS143" s="1"/>
      <c r="WQT143" s="1"/>
      <c r="WQU143" s="1"/>
      <c r="WQV143" s="1"/>
      <c r="WQW143" s="1"/>
      <c r="WQX143" s="1"/>
      <c r="WQY143" s="1"/>
      <c r="WQZ143" s="1"/>
      <c r="WRA143" s="1"/>
      <c r="WRB143" s="1"/>
      <c r="WRC143" s="1"/>
      <c r="WRD143" s="1"/>
      <c r="WRE143" s="1"/>
      <c r="WRF143" s="1"/>
      <c r="WRG143" s="1"/>
      <c r="WRH143" s="1"/>
      <c r="WRI143" s="1"/>
      <c r="WRJ143" s="1"/>
      <c r="WRK143" s="1"/>
      <c r="WRL143" s="1"/>
      <c r="WRM143" s="1"/>
      <c r="WRN143" s="1"/>
      <c r="WRO143" s="1"/>
      <c r="WRP143" s="1"/>
      <c r="WRQ143" s="1"/>
      <c r="WRR143" s="1"/>
      <c r="WRS143" s="1"/>
      <c r="WRT143" s="1"/>
      <c r="WRU143" s="1"/>
      <c r="WRV143" s="1"/>
      <c r="WRW143" s="1"/>
      <c r="WRX143" s="1"/>
      <c r="WRY143" s="1"/>
      <c r="WRZ143" s="1"/>
      <c r="WSA143" s="1"/>
      <c r="WSB143" s="1"/>
      <c r="WSC143" s="1"/>
      <c r="WSD143" s="1"/>
      <c r="WSE143" s="1"/>
      <c r="WSF143" s="1"/>
      <c r="WSG143" s="1"/>
      <c r="WSH143" s="1"/>
      <c r="WSI143" s="1"/>
      <c r="WSJ143" s="1"/>
      <c r="WSK143" s="1"/>
      <c r="WSL143" s="1"/>
      <c r="WSM143" s="1"/>
      <c r="WSN143" s="1"/>
      <c r="WSO143" s="1"/>
      <c r="WSP143" s="1"/>
      <c r="WSQ143" s="1"/>
      <c r="WSR143" s="1"/>
      <c r="WSS143" s="1"/>
      <c r="WST143" s="1"/>
      <c r="WSU143" s="1"/>
      <c r="WSV143" s="1"/>
      <c r="WSW143" s="1"/>
      <c r="WSX143" s="1"/>
      <c r="WSY143" s="1"/>
      <c r="WSZ143" s="1"/>
      <c r="WTA143" s="1"/>
      <c r="WTB143" s="1"/>
      <c r="WTC143" s="1"/>
      <c r="WTD143" s="1"/>
      <c r="WTE143" s="1"/>
      <c r="WTF143" s="1"/>
      <c r="WTG143" s="1"/>
      <c r="WTH143" s="1"/>
      <c r="WTI143" s="1"/>
      <c r="WTJ143" s="1"/>
      <c r="WTK143" s="1"/>
      <c r="WTL143" s="1"/>
      <c r="WTM143" s="1"/>
      <c r="WTN143" s="1"/>
      <c r="WTO143" s="1"/>
      <c r="WTP143" s="1"/>
      <c r="WTQ143" s="1"/>
      <c r="WTR143" s="1"/>
      <c r="WTS143" s="1"/>
      <c r="WTT143" s="1"/>
      <c r="WTU143" s="1"/>
      <c r="WTV143" s="1"/>
      <c r="WTW143" s="1"/>
      <c r="WTX143" s="1"/>
      <c r="WTY143" s="1"/>
      <c r="WTZ143" s="1"/>
      <c r="WUA143" s="1"/>
      <c r="WUB143" s="1"/>
      <c r="WUC143" s="1"/>
      <c r="WUD143" s="1"/>
      <c r="WUE143" s="1"/>
      <c r="WUF143" s="1"/>
      <c r="WUG143" s="1"/>
      <c r="WUH143" s="1"/>
      <c r="WUI143" s="1"/>
      <c r="WUJ143" s="1"/>
      <c r="WUK143" s="1"/>
      <c r="WUL143" s="1"/>
      <c r="WUM143" s="1"/>
      <c r="WUN143" s="1"/>
      <c r="WUO143" s="1"/>
      <c r="WUP143" s="1"/>
      <c r="WUQ143" s="1"/>
      <c r="WUR143" s="1"/>
      <c r="WUS143" s="1"/>
      <c r="WUT143" s="1"/>
      <c r="WUU143" s="1"/>
      <c r="WUV143" s="1"/>
      <c r="WUW143" s="1"/>
      <c r="WUX143" s="1"/>
      <c r="WUY143" s="1"/>
      <c r="WUZ143" s="1"/>
      <c r="WVA143" s="1"/>
      <c r="WVB143" s="1"/>
      <c r="WVC143" s="1"/>
      <c r="WVD143" s="1"/>
      <c r="WVE143" s="1"/>
      <c r="WVF143" s="1"/>
      <c r="WVG143" s="1"/>
      <c r="WVH143" s="1"/>
      <c r="WVI143" s="1"/>
      <c r="WVJ143" s="1"/>
      <c r="WVK143" s="1"/>
      <c r="WVL143" s="1"/>
      <c r="WVM143" s="1"/>
      <c r="WVN143" s="1"/>
      <c r="WVO143" s="1"/>
      <c r="WVP143" s="1"/>
      <c r="WVQ143" s="1"/>
      <c r="WVR143" s="1"/>
      <c r="WVS143" s="1"/>
      <c r="WVT143" s="1"/>
      <c r="WVU143" s="1"/>
      <c r="WVV143" s="1"/>
      <c r="WVW143" s="1"/>
      <c r="WVX143" s="1"/>
      <c r="WVY143" s="1"/>
      <c r="WVZ143" s="1"/>
      <c r="WWA143" s="1"/>
      <c r="WWB143" s="1"/>
      <c r="WWC143" s="1"/>
      <c r="WWD143" s="1"/>
      <c r="WWE143" s="1"/>
      <c r="WWF143" s="1"/>
      <c r="WWG143" s="1"/>
      <c r="WWH143" s="1"/>
      <c r="WWI143" s="1"/>
      <c r="WWJ143" s="1"/>
      <c r="WWK143" s="1"/>
      <c r="WWL143" s="1"/>
      <c r="WWM143" s="1"/>
      <c r="WWN143" s="1"/>
      <c r="WWO143" s="1"/>
      <c r="WWP143" s="1"/>
      <c r="WWQ143" s="1"/>
      <c r="WWR143" s="1"/>
      <c r="WWS143" s="1"/>
      <c r="WWT143" s="1"/>
      <c r="WWU143" s="1"/>
      <c r="WWV143" s="1"/>
      <c r="WWW143" s="1"/>
      <c r="WWX143" s="1"/>
      <c r="WWY143" s="1"/>
      <c r="WWZ143" s="1"/>
      <c r="WXA143" s="1"/>
      <c r="WXB143" s="1"/>
      <c r="WXC143" s="1"/>
      <c r="WXD143" s="1"/>
      <c r="WXE143" s="1"/>
      <c r="WXF143" s="1"/>
      <c r="WXG143" s="1"/>
      <c r="WXH143" s="1"/>
      <c r="WXI143" s="1"/>
      <c r="WXJ143" s="1"/>
      <c r="WXK143" s="1"/>
      <c r="WXL143" s="1"/>
      <c r="WXM143" s="1"/>
      <c r="WXN143" s="1"/>
      <c r="WXO143" s="1"/>
      <c r="WXP143" s="1"/>
      <c r="WXQ143" s="1"/>
      <c r="WXR143" s="1"/>
      <c r="WXS143" s="1"/>
      <c r="WXT143" s="1"/>
      <c r="WXU143" s="1"/>
      <c r="WXV143" s="1"/>
      <c r="WXW143" s="1"/>
      <c r="WXX143" s="1"/>
      <c r="WXY143" s="1"/>
      <c r="WXZ143" s="1"/>
      <c r="WYA143" s="1"/>
      <c r="WYB143" s="1"/>
      <c r="WYC143" s="1"/>
      <c r="WYD143" s="1"/>
      <c r="WYE143" s="1"/>
      <c r="WYF143" s="1"/>
      <c r="WYG143" s="1"/>
      <c r="WYH143" s="1"/>
      <c r="WYI143" s="1"/>
      <c r="WYJ143" s="1"/>
      <c r="WYK143" s="1"/>
      <c r="WYL143" s="1"/>
      <c r="WYM143" s="1"/>
      <c r="WYN143" s="1"/>
      <c r="WYO143" s="1"/>
      <c r="WYP143" s="1"/>
      <c r="WYQ143" s="1"/>
      <c r="WYR143" s="1"/>
      <c r="WYS143" s="1"/>
      <c r="WYT143" s="1"/>
      <c r="WYU143" s="1"/>
      <c r="WYV143" s="1"/>
      <c r="WYW143" s="1"/>
      <c r="WYX143" s="1"/>
      <c r="WYY143" s="1"/>
      <c r="WYZ143" s="1"/>
      <c r="WZA143" s="1"/>
      <c r="WZB143" s="1"/>
      <c r="WZC143" s="1"/>
      <c r="WZD143" s="1"/>
      <c r="WZE143" s="1"/>
      <c r="WZF143" s="1"/>
      <c r="WZG143" s="1"/>
      <c r="WZH143" s="1"/>
      <c r="WZI143" s="1"/>
      <c r="WZJ143" s="1"/>
      <c r="WZK143" s="1"/>
      <c r="WZL143" s="1"/>
      <c r="WZM143" s="1"/>
      <c r="WZN143" s="1"/>
      <c r="WZO143" s="1"/>
      <c r="WZP143" s="1"/>
      <c r="WZQ143" s="1"/>
      <c r="WZR143" s="1"/>
      <c r="WZS143" s="1"/>
      <c r="WZT143" s="1"/>
      <c r="WZU143" s="1"/>
      <c r="WZV143" s="1"/>
      <c r="WZW143" s="1"/>
      <c r="WZX143" s="1"/>
      <c r="WZY143" s="1"/>
      <c r="WZZ143" s="1"/>
      <c r="XAA143" s="1"/>
      <c r="XAB143" s="1"/>
      <c r="XAC143" s="1"/>
      <c r="XAD143" s="1"/>
      <c r="XAE143" s="1"/>
      <c r="XAF143" s="1"/>
      <c r="XAG143" s="1"/>
      <c r="XAH143" s="1"/>
      <c r="XAI143" s="1"/>
      <c r="XAJ143" s="1"/>
      <c r="XAK143" s="1"/>
      <c r="XAL143" s="1"/>
      <c r="XAM143" s="1"/>
      <c r="XAN143" s="1"/>
      <c r="XAO143" s="1"/>
      <c r="XAP143" s="1"/>
      <c r="XAQ143" s="1"/>
      <c r="XAR143" s="1"/>
      <c r="XAS143" s="1"/>
      <c r="XAT143" s="1"/>
      <c r="XAU143" s="1"/>
      <c r="XAV143" s="1"/>
      <c r="XAW143" s="1"/>
      <c r="XAX143" s="1"/>
      <c r="XAY143" s="1"/>
      <c r="XAZ143" s="1"/>
      <c r="XBA143" s="1"/>
      <c r="XBB143" s="1"/>
      <c r="XBC143" s="1"/>
      <c r="XBD143" s="1"/>
      <c r="XBE143" s="1"/>
      <c r="XBF143" s="1"/>
      <c r="XBG143" s="1"/>
      <c r="XBH143" s="1"/>
      <c r="XBI143" s="1"/>
      <c r="XBJ143" s="1"/>
      <c r="XBK143" s="1"/>
      <c r="XBL143" s="1"/>
      <c r="XBM143" s="1"/>
      <c r="XBN143" s="1"/>
      <c r="XBO143" s="1"/>
      <c r="XBP143" s="1"/>
      <c r="XBQ143" s="1"/>
      <c r="XBR143" s="1"/>
      <c r="XBS143" s="1"/>
      <c r="XBT143" s="1"/>
      <c r="XBU143" s="1"/>
      <c r="XBV143" s="1"/>
      <c r="XBW143" s="1"/>
      <c r="XBX143" s="1"/>
      <c r="XBY143" s="1"/>
      <c r="XBZ143" s="1"/>
      <c r="XCA143" s="1"/>
      <c r="XCB143" s="1"/>
      <c r="XCC143" s="1"/>
      <c r="XCD143" s="1"/>
      <c r="XCE143" s="1"/>
      <c r="XCF143" s="1"/>
      <c r="XCG143" s="1"/>
      <c r="XCH143" s="1"/>
      <c r="XCI143" s="1"/>
      <c r="XCJ143" s="1"/>
      <c r="XCK143" s="1"/>
      <c r="XCL143" s="1"/>
      <c r="XCM143" s="1"/>
      <c r="XCN143" s="1"/>
      <c r="XCO143" s="1"/>
      <c r="XCP143" s="1"/>
      <c r="XCQ143" s="1"/>
      <c r="XCR143" s="1"/>
      <c r="XCS143" s="1"/>
      <c r="XCT143" s="1"/>
      <c r="XCU143" s="1"/>
      <c r="XCV143" s="1"/>
      <c r="XCW143" s="1"/>
      <c r="XCX143" s="1"/>
      <c r="XCY143" s="1"/>
      <c r="XCZ143" s="1"/>
      <c r="XDA143" s="1"/>
      <c r="XDB143" s="1"/>
      <c r="XDC143" s="1"/>
      <c r="XDD143" s="1"/>
      <c r="XDE143" s="1"/>
      <c r="XDF143" s="1"/>
      <c r="XDG143" s="1"/>
      <c r="XDH143" s="1"/>
      <c r="XDI143" s="1"/>
      <c r="XDJ143" s="1"/>
      <c r="XDK143" s="1"/>
      <c r="XDL143" s="1"/>
      <c r="XDM143" s="1"/>
      <c r="XDN143" s="1"/>
      <c r="XDO143" s="1"/>
      <c r="XDP143" s="1"/>
      <c r="XDQ143" s="1"/>
      <c r="XDR143" s="1"/>
      <c r="XDS143" s="1"/>
      <c r="XDT143" s="1"/>
      <c r="XDU143" s="1"/>
      <c r="XDV143" s="1"/>
      <c r="XDW143" s="1"/>
      <c r="XDX143" s="1"/>
      <c r="XDY143" s="1"/>
      <c r="XDZ143" s="1"/>
      <c r="XEA143" s="1"/>
      <c r="XEB143" s="1"/>
      <c r="XEC143" s="1"/>
      <c r="XED143" s="1"/>
      <c r="XEE143" s="1"/>
      <c r="XEF143" s="1"/>
      <c r="XEG143" s="1"/>
      <c r="XEH143" s="1"/>
      <c r="XEI143" s="1"/>
      <c r="XEJ143" s="1"/>
      <c r="XEK143" s="1"/>
      <c r="XEL143" s="1"/>
      <c r="XEM143" s="1"/>
      <c r="XEN143" s="1"/>
      <c r="XEO143" s="1"/>
      <c r="XEP143" s="1"/>
      <c r="XEQ143" s="1"/>
      <c r="XER143" s="1"/>
      <c r="XES143" s="1"/>
      <c r="XET143" s="1"/>
      <c r="XEU143" s="1"/>
      <c r="XEV143" s="1"/>
      <c r="XEW143" s="1"/>
    </row>
    <row r="144" spans="1:16377" x14ac:dyDescent="0.3">
      <c r="A144" s="1"/>
      <c r="B144" s="1"/>
      <c r="C144" s="1"/>
      <c r="D144" s="1"/>
      <c r="E144" s="1"/>
      <c r="F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  <c r="JD144" s="1"/>
      <c r="JE144" s="1"/>
      <c r="JF144" s="1"/>
      <c r="JG144" s="1"/>
      <c r="JH144" s="1"/>
      <c r="JI144" s="1"/>
      <c r="JJ144" s="1"/>
      <c r="JK144" s="1"/>
      <c r="JL144" s="1"/>
      <c r="JM144" s="1"/>
      <c r="JN144" s="1"/>
      <c r="JO144" s="1"/>
      <c r="JP144" s="1"/>
      <c r="JQ144" s="1"/>
      <c r="JR144" s="1"/>
      <c r="JS144" s="1"/>
      <c r="JT144" s="1"/>
      <c r="JU144" s="1"/>
      <c r="JV144" s="1"/>
      <c r="JW144" s="1"/>
      <c r="JX144" s="1"/>
      <c r="JY144" s="1"/>
      <c r="JZ144" s="1"/>
      <c r="KA144" s="1"/>
      <c r="KB144" s="1"/>
      <c r="KC144" s="1"/>
      <c r="KD144" s="1"/>
      <c r="KE144" s="1"/>
      <c r="KF144" s="1"/>
      <c r="KG144" s="1"/>
      <c r="KH144" s="1"/>
      <c r="KI144" s="1"/>
      <c r="KJ144" s="1"/>
      <c r="KK144" s="1"/>
      <c r="KL144" s="1"/>
      <c r="KM144" s="1"/>
      <c r="KN144" s="1"/>
      <c r="KO144" s="1"/>
      <c r="KP144" s="1"/>
      <c r="KQ144" s="1"/>
      <c r="KR144" s="1"/>
      <c r="KS144" s="1"/>
      <c r="KT144" s="1"/>
      <c r="KU144" s="1"/>
      <c r="KV144" s="1"/>
      <c r="KW144" s="1"/>
      <c r="KX144" s="1"/>
      <c r="KY144" s="1"/>
      <c r="KZ144" s="1"/>
      <c r="LA144" s="1"/>
      <c r="LB144" s="1"/>
      <c r="LC144" s="1"/>
      <c r="LD144" s="1"/>
      <c r="LE144" s="1"/>
      <c r="LF144" s="1"/>
      <c r="LG144" s="1"/>
      <c r="LH144" s="1"/>
      <c r="LI144" s="1"/>
      <c r="LJ144" s="1"/>
      <c r="LK144" s="1"/>
      <c r="LL144" s="1"/>
      <c r="LM144" s="1"/>
      <c r="LN144" s="1"/>
      <c r="LO144" s="1"/>
      <c r="LP144" s="1"/>
      <c r="LQ144" s="1"/>
      <c r="LR144" s="1"/>
      <c r="LS144" s="1"/>
      <c r="LT144" s="1"/>
      <c r="LU144" s="1"/>
      <c r="LV144" s="1"/>
      <c r="LW144" s="1"/>
      <c r="LX144" s="1"/>
      <c r="LY144" s="1"/>
      <c r="LZ144" s="1"/>
      <c r="MA144" s="1"/>
      <c r="MB144" s="1"/>
      <c r="MC144" s="1"/>
      <c r="MD144" s="1"/>
      <c r="ME144" s="1"/>
      <c r="MF144" s="1"/>
      <c r="MG144" s="1"/>
      <c r="MH144" s="1"/>
      <c r="MI144" s="1"/>
      <c r="MJ144" s="1"/>
      <c r="MK144" s="1"/>
      <c r="ML144" s="1"/>
      <c r="MM144" s="1"/>
      <c r="MN144" s="1"/>
      <c r="MO144" s="1"/>
      <c r="MP144" s="1"/>
      <c r="MQ144" s="1"/>
      <c r="MR144" s="1"/>
      <c r="MS144" s="1"/>
      <c r="MT144" s="1"/>
      <c r="MU144" s="1"/>
      <c r="MV144" s="1"/>
      <c r="MW144" s="1"/>
      <c r="MX144" s="1"/>
      <c r="MY144" s="1"/>
      <c r="MZ144" s="1"/>
      <c r="NA144" s="1"/>
      <c r="NB144" s="1"/>
      <c r="NC144" s="1"/>
      <c r="ND144" s="1"/>
      <c r="NE144" s="1"/>
      <c r="NF144" s="1"/>
      <c r="NG144" s="1"/>
      <c r="NH144" s="1"/>
      <c r="NI144" s="1"/>
      <c r="NJ144" s="1"/>
      <c r="NK144" s="1"/>
      <c r="NL144" s="1"/>
      <c r="NM144" s="1"/>
      <c r="NN144" s="1"/>
      <c r="NO144" s="1"/>
      <c r="NP144" s="1"/>
      <c r="NQ144" s="1"/>
      <c r="NR144" s="1"/>
      <c r="NS144" s="1"/>
      <c r="NT144" s="1"/>
      <c r="NU144" s="1"/>
      <c r="NV144" s="1"/>
      <c r="NW144" s="1"/>
      <c r="NX144" s="1"/>
      <c r="NY144" s="1"/>
      <c r="NZ144" s="1"/>
      <c r="OA144" s="1"/>
      <c r="OB144" s="1"/>
      <c r="OC144" s="1"/>
      <c r="OD144" s="1"/>
      <c r="OE144" s="1"/>
      <c r="OF144" s="1"/>
      <c r="OG144" s="1"/>
      <c r="OH144" s="1"/>
      <c r="OI144" s="1"/>
      <c r="OJ144" s="1"/>
      <c r="OK144" s="1"/>
      <c r="OL144" s="1"/>
      <c r="OM144" s="1"/>
      <c r="ON144" s="1"/>
      <c r="OO144" s="1"/>
      <c r="OP144" s="1"/>
      <c r="OQ144" s="1"/>
      <c r="OR144" s="1"/>
      <c r="OS144" s="1"/>
      <c r="OT144" s="1"/>
      <c r="OU144" s="1"/>
      <c r="OV144" s="1"/>
      <c r="OW144" s="1"/>
      <c r="OX144" s="1"/>
      <c r="OY144" s="1"/>
      <c r="OZ144" s="1"/>
      <c r="PA144" s="1"/>
      <c r="PB144" s="1"/>
      <c r="PC144" s="1"/>
      <c r="PD144" s="1"/>
      <c r="PE144" s="1"/>
      <c r="PF144" s="1"/>
      <c r="PG144" s="1"/>
      <c r="PH144" s="1"/>
      <c r="PI144" s="1"/>
      <c r="PJ144" s="1"/>
      <c r="PK144" s="1"/>
      <c r="PL144" s="1"/>
      <c r="PM144" s="1"/>
      <c r="PN144" s="1"/>
      <c r="PO144" s="1"/>
      <c r="PP144" s="1"/>
      <c r="PQ144" s="1"/>
      <c r="PR144" s="1"/>
      <c r="PS144" s="1"/>
      <c r="PT144" s="1"/>
      <c r="PU144" s="1"/>
      <c r="PV144" s="1"/>
      <c r="PW144" s="1"/>
      <c r="PX144" s="1"/>
      <c r="PY144" s="1"/>
      <c r="PZ144" s="1"/>
      <c r="QA144" s="1"/>
      <c r="QB144" s="1"/>
      <c r="QC144" s="1"/>
      <c r="QD144" s="1"/>
      <c r="QE144" s="1"/>
      <c r="QF144" s="1"/>
      <c r="QG144" s="1"/>
      <c r="QH144" s="1"/>
      <c r="QI144" s="1"/>
      <c r="QJ144" s="1"/>
      <c r="QK144" s="1"/>
      <c r="QL144" s="1"/>
      <c r="QM144" s="1"/>
      <c r="QN144" s="1"/>
      <c r="QO144" s="1"/>
      <c r="QP144" s="1"/>
      <c r="QQ144" s="1"/>
      <c r="QR144" s="1"/>
      <c r="QS144" s="1"/>
      <c r="QT144" s="1"/>
      <c r="QU144" s="1"/>
      <c r="QV144" s="1"/>
      <c r="QW144" s="1"/>
      <c r="QX144" s="1"/>
      <c r="QY144" s="1"/>
      <c r="QZ144" s="1"/>
      <c r="RA144" s="1"/>
      <c r="RB144" s="1"/>
      <c r="RC144" s="1"/>
      <c r="RD144" s="1"/>
      <c r="RE144" s="1"/>
      <c r="RF144" s="1"/>
      <c r="RG144" s="1"/>
      <c r="RH144" s="1"/>
      <c r="RI144" s="1"/>
      <c r="RJ144" s="1"/>
      <c r="RK144" s="1"/>
      <c r="RL144" s="1"/>
      <c r="RM144" s="1"/>
      <c r="RN144" s="1"/>
      <c r="RO144" s="1"/>
      <c r="RP144" s="1"/>
      <c r="RQ144" s="1"/>
      <c r="RR144" s="1"/>
      <c r="RS144" s="1"/>
      <c r="RT144" s="1"/>
      <c r="RU144" s="1"/>
      <c r="RV144" s="1"/>
      <c r="RW144" s="1"/>
      <c r="RX144" s="1"/>
      <c r="RY144" s="1"/>
      <c r="RZ144" s="1"/>
      <c r="SA144" s="1"/>
      <c r="SB144" s="1"/>
      <c r="SC144" s="1"/>
      <c r="SD144" s="1"/>
      <c r="SE144" s="1"/>
      <c r="SF144" s="1"/>
      <c r="SG144" s="1"/>
      <c r="SH144" s="1"/>
      <c r="SI144" s="1"/>
      <c r="SJ144" s="1"/>
      <c r="SK144" s="1"/>
      <c r="SL144" s="1"/>
      <c r="SM144" s="1"/>
      <c r="SN144" s="1"/>
      <c r="SO144" s="1"/>
      <c r="SP144" s="1"/>
      <c r="SQ144" s="1"/>
      <c r="SR144" s="1"/>
      <c r="SS144" s="1"/>
      <c r="ST144" s="1"/>
      <c r="SU144" s="1"/>
      <c r="SV144" s="1"/>
      <c r="SW144" s="1"/>
      <c r="SX144" s="1"/>
      <c r="SY144" s="1"/>
      <c r="SZ144" s="1"/>
      <c r="TA144" s="1"/>
      <c r="TB144" s="1"/>
      <c r="TC144" s="1"/>
      <c r="TD144" s="1"/>
      <c r="TE144" s="1"/>
      <c r="TF144" s="1"/>
      <c r="TG144" s="1"/>
      <c r="TH144" s="1"/>
      <c r="TI144" s="1"/>
      <c r="TJ144" s="1"/>
      <c r="TK144" s="1"/>
      <c r="TL144" s="1"/>
      <c r="TM144" s="1"/>
      <c r="TN144" s="1"/>
      <c r="TO144" s="1"/>
      <c r="TP144" s="1"/>
      <c r="TQ144" s="1"/>
      <c r="TR144" s="1"/>
      <c r="TS144" s="1"/>
      <c r="TT144" s="1"/>
      <c r="TU144" s="1"/>
      <c r="TV144" s="1"/>
      <c r="TW144" s="1"/>
      <c r="TX144" s="1"/>
      <c r="TY144" s="1"/>
      <c r="TZ144" s="1"/>
      <c r="UA144" s="1"/>
      <c r="UB144" s="1"/>
      <c r="UC144" s="1"/>
      <c r="UD144" s="1"/>
      <c r="UE144" s="1"/>
      <c r="UF144" s="1"/>
      <c r="UG144" s="1"/>
      <c r="UH144" s="1"/>
      <c r="UI144" s="1"/>
      <c r="UJ144" s="1"/>
      <c r="UK144" s="1"/>
      <c r="UL144" s="1"/>
      <c r="UM144" s="1"/>
      <c r="UN144" s="1"/>
      <c r="UO144" s="1"/>
      <c r="UP144" s="1"/>
      <c r="UQ144" s="1"/>
      <c r="UR144" s="1"/>
      <c r="US144" s="1"/>
      <c r="UT144" s="1"/>
      <c r="UU144" s="1"/>
      <c r="UV144" s="1"/>
      <c r="UW144" s="1"/>
      <c r="UX144" s="1"/>
      <c r="UY144" s="1"/>
      <c r="UZ144" s="1"/>
      <c r="VA144" s="1"/>
      <c r="VB144" s="1"/>
      <c r="VC144" s="1"/>
      <c r="VD144" s="1"/>
      <c r="VE144" s="1"/>
      <c r="VF144" s="1"/>
      <c r="VG144" s="1"/>
      <c r="VH144" s="1"/>
      <c r="VI144" s="1"/>
      <c r="VJ144" s="1"/>
      <c r="VK144" s="1"/>
      <c r="VL144" s="1"/>
      <c r="VM144" s="1"/>
      <c r="VN144" s="1"/>
      <c r="VO144" s="1"/>
      <c r="VP144" s="1"/>
      <c r="VQ144" s="1"/>
      <c r="VR144" s="1"/>
      <c r="VS144" s="1"/>
      <c r="VT144" s="1"/>
      <c r="VU144" s="1"/>
      <c r="VV144" s="1"/>
      <c r="VW144" s="1"/>
      <c r="VX144" s="1"/>
      <c r="VY144" s="1"/>
      <c r="VZ144" s="1"/>
      <c r="WA144" s="1"/>
      <c r="WB144" s="1"/>
      <c r="WC144" s="1"/>
      <c r="WD144" s="1"/>
      <c r="WE144" s="1"/>
      <c r="WF144" s="1"/>
      <c r="WG144" s="1"/>
      <c r="WH144" s="1"/>
      <c r="WI144" s="1"/>
      <c r="WJ144" s="1"/>
      <c r="WK144" s="1"/>
      <c r="WL144" s="1"/>
      <c r="WM144" s="1"/>
      <c r="WN144" s="1"/>
      <c r="WO144" s="1"/>
      <c r="WP144" s="1"/>
      <c r="WQ144" s="1"/>
      <c r="WR144" s="1"/>
      <c r="WS144" s="1"/>
      <c r="WT144" s="1"/>
      <c r="WU144" s="1"/>
      <c r="WV144" s="1"/>
      <c r="WW144" s="1"/>
      <c r="WX144" s="1"/>
      <c r="WY144" s="1"/>
      <c r="WZ144" s="1"/>
      <c r="XA144" s="1"/>
      <c r="XB144" s="1"/>
      <c r="XC144" s="1"/>
      <c r="XD144" s="1"/>
      <c r="XE144" s="1"/>
      <c r="XF144" s="1"/>
      <c r="XG144" s="1"/>
      <c r="XH144" s="1"/>
      <c r="XI144" s="1"/>
      <c r="XJ144" s="1"/>
      <c r="XK144" s="1"/>
      <c r="XL144" s="1"/>
      <c r="XM144" s="1"/>
      <c r="XN144" s="1"/>
      <c r="XO144" s="1"/>
      <c r="XP144" s="1"/>
      <c r="XQ144" s="1"/>
      <c r="XR144" s="1"/>
      <c r="XS144" s="1"/>
      <c r="XT144" s="1"/>
      <c r="XU144" s="1"/>
      <c r="XV144" s="1"/>
      <c r="XW144" s="1"/>
      <c r="XX144" s="1"/>
      <c r="XY144" s="1"/>
      <c r="XZ144" s="1"/>
      <c r="YA144" s="1"/>
      <c r="YB144" s="1"/>
      <c r="YC144" s="1"/>
      <c r="YD144" s="1"/>
      <c r="YE144" s="1"/>
      <c r="YF144" s="1"/>
      <c r="YG144" s="1"/>
      <c r="YH144" s="1"/>
      <c r="YI144" s="1"/>
      <c r="YJ144" s="1"/>
      <c r="YK144" s="1"/>
      <c r="YL144" s="1"/>
      <c r="YM144" s="1"/>
      <c r="YN144" s="1"/>
      <c r="YO144" s="1"/>
      <c r="YP144" s="1"/>
      <c r="YQ144" s="1"/>
      <c r="YR144" s="1"/>
      <c r="YS144" s="1"/>
      <c r="YT144" s="1"/>
      <c r="YU144" s="1"/>
      <c r="YV144" s="1"/>
      <c r="YW144" s="1"/>
      <c r="YX144" s="1"/>
      <c r="YY144" s="1"/>
      <c r="YZ144" s="1"/>
      <c r="ZA144" s="1"/>
      <c r="ZB144" s="1"/>
      <c r="ZC144" s="1"/>
      <c r="ZD144" s="1"/>
      <c r="ZE144" s="1"/>
      <c r="ZF144" s="1"/>
      <c r="ZG144" s="1"/>
      <c r="ZH144" s="1"/>
      <c r="ZI144" s="1"/>
      <c r="ZJ144" s="1"/>
      <c r="ZK144" s="1"/>
      <c r="ZL144" s="1"/>
      <c r="ZM144" s="1"/>
      <c r="ZN144" s="1"/>
      <c r="ZO144" s="1"/>
      <c r="ZP144" s="1"/>
      <c r="ZQ144" s="1"/>
      <c r="ZR144" s="1"/>
      <c r="ZS144" s="1"/>
      <c r="ZT144" s="1"/>
      <c r="ZU144" s="1"/>
      <c r="ZV144" s="1"/>
      <c r="ZW144" s="1"/>
      <c r="ZX144" s="1"/>
      <c r="ZY144" s="1"/>
      <c r="ZZ144" s="1"/>
      <c r="AAA144" s="1"/>
      <c r="AAB144" s="1"/>
      <c r="AAC144" s="1"/>
      <c r="AAD144" s="1"/>
      <c r="AAE144" s="1"/>
      <c r="AAF144" s="1"/>
      <c r="AAG144" s="1"/>
      <c r="AAH144" s="1"/>
      <c r="AAI144" s="1"/>
      <c r="AAJ144" s="1"/>
      <c r="AAK144" s="1"/>
      <c r="AAL144" s="1"/>
      <c r="AAM144" s="1"/>
      <c r="AAN144" s="1"/>
      <c r="AAO144" s="1"/>
      <c r="AAP144" s="1"/>
      <c r="AAQ144" s="1"/>
      <c r="AAR144" s="1"/>
      <c r="AAS144" s="1"/>
      <c r="AAT144" s="1"/>
      <c r="AAU144" s="1"/>
      <c r="AAV144" s="1"/>
      <c r="AAW144" s="1"/>
      <c r="AAX144" s="1"/>
      <c r="AAY144" s="1"/>
      <c r="AAZ144" s="1"/>
      <c r="ABA144" s="1"/>
      <c r="ABB144" s="1"/>
      <c r="ABC144" s="1"/>
      <c r="ABD144" s="1"/>
      <c r="ABE144" s="1"/>
      <c r="ABF144" s="1"/>
      <c r="ABG144" s="1"/>
      <c r="ABH144" s="1"/>
      <c r="ABI144" s="1"/>
      <c r="ABJ144" s="1"/>
      <c r="ABK144" s="1"/>
      <c r="ABL144" s="1"/>
      <c r="ABM144" s="1"/>
      <c r="ABN144" s="1"/>
      <c r="ABO144" s="1"/>
      <c r="ABP144" s="1"/>
      <c r="ABQ144" s="1"/>
      <c r="ABR144" s="1"/>
      <c r="ABS144" s="1"/>
      <c r="ABT144" s="1"/>
      <c r="ABU144" s="1"/>
      <c r="ABV144" s="1"/>
      <c r="ABW144" s="1"/>
      <c r="ABX144" s="1"/>
      <c r="ABY144" s="1"/>
      <c r="ABZ144" s="1"/>
      <c r="ACA144" s="1"/>
      <c r="ACB144" s="1"/>
      <c r="ACC144" s="1"/>
      <c r="ACD144" s="1"/>
      <c r="ACE144" s="1"/>
      <c r="ACF144" s="1"/>
      <c r="ACG144" s="1"/>
      <c r="ACH144" s="1"/>
      <c r="ACI144" s="1"/>
      <c r="ACJ144" s="1"/>
      <c r="ACK144" s="1"/>
      <c r="ACL144" s="1"/>
      <c r="ACM144" s="1"/>
      <c r="ACN144" s="1"/>
      <c r="ACO144" s="1"/>
      <c r="ACP144" s="1"/>
      <c r="ACQ144" s="1"/>
      <c r="ACR144" s="1"/>
      <c r="ACS144" s="1"/>
      <c r="ACT144" s="1"/>
      <c r="ACU144" s="1"/>
      <c r="ACV144" s="1"/>
      <c r="ACW144" s="1"/>
      <c r="ACX144" s="1"/>
      <c r="ACY144" s="1"/>
      <c r="ACZ144" s="1"/>
      <c r="ADA144" s="1"/>
      <c r="ADB144" s="1"/>
      <c r="ADC144" s="1"/>
      <c r="ADD144" s="1"/>
      <c r="ADE144" s="1"/>
      <c r="ADF144" s="1"/>
      <c r="ADG144" s="1"/>
      <c r="ADH144" s="1"/>
      <c r="ADI144" s="1"/>
      <c r="ADJ144" s="1"/>
      <c r="ADK144" s="1"/>
      <c r="ADL144" s="1"/>
      <c r="ADM144" s="1"/>
      <c r="ADN144" s="1"/>
      <c r="ADO144" s="1"/>
      <c r="ADP144" s="1"/>
      <c r="ADQ144" s="1"/>
      <c r="ADR144" s="1"/>
      <c r="ADS144" s="1"/>
      <c r="ADT144" s="1"/>
      <c r="ADU144" s="1"/>
      <c r="ADV144" s="1"/>
      <c r="ADW144" s="1"/>
      <c r="ADX144" s="1"/>
      <c r="ADY144" s="1"/>
      <c r="ADZ144" s="1"/>
      <c r="AEA144" s="1"/>
      <c r="AEB144" s="1"/>
      <c r="AEC144" s="1"/>
      <c r="AED144" s="1"/>
      <c r="AEE144" s="1"/>
      <c r="AEF144" s="1"/>
      <c r="AEG144" s="1"/>
      <c r="AEH144" s="1"/>
      <c r="AEI144" s="1"/>
      <c r="AEJ144" s="1"/>
      <c r="AEK144" s="1"/>
      <c r="AEL144" s="1"/>
      <c r="AEM144" s="1"/>
      <c r="AEN144" s="1"/>
      <c r="AEO144" s="1"/>
      <c r="AEP144" s="1"/>
      <c r="AEQ144" s="1"/>
      <c r="AER144" s="1"/>
      <c r="AES144" s="1"/>
      <c r="AET144" s="1"/>
      <c r="AEU144" s="1"/>
      <c r="AEV144" s="1"/>
      <c r="AEW144" s="1"/>
      <c r="AEX144" s="1"/>
      <c r="AEY144" s="1"/>
      <c r="AEZ144" s="1"/>
      <c r="AFA144" s="1"/>
      <c r="AFB144" s="1"/>
      <c r="AFC144" s="1"/>
      <c r="AFD144" s="1"/>
      <c r="AFE144" s="1"/>
      <c r="AFF144" s="1"/>
      <c r="AFG144" s="1"/>
      <c r="AFH144" s="1"/>
      <c r="AFI144" s="1"/>
      <c r="AFJ144" s="1"/>
      <c r="AFK144" s="1"/>
      <c r="AFL144" s="1"/>
      <c r="AFM144" s="1"/>
      <c r="AFN144" s="1"/>
      <c r="AFO144" s="1"/>
      <c r="AFP144" s="1"/>
      <c r="AFQ144" s="1"/>
      <c r="AFR144" s="1"/>
      <c r="AFS144" s="1"/>
      <c r="AFT144" s="1"/>
      <c r="AFU144" s="1"/>
      <c r="AFV144" s="1"/>
      <c r="AFW144" s="1"/>
      <c r="AFX144" s="1"/>
      <c r="AFY144" s="1"/>
      <c r="AFZ144" s="1"/>
      <c r="AGA144" s="1"/>
      <c r="AGB144" s="1"/>
      <c r="AGC144" s="1"/>
      <c r="AGD144" s="1"/>
      <c r="AGE144" s="1"/>
      <c r="AGF144" s="1"/>
      <c r="AGG144" s="1"/>
      <c r="AGH144" s="1"/>
      <c r="AGI144" s="1"/>
      <c r="AGJ144" s="1"/>
      <c r="AGK144" s="1"/>
      <c r="AGL144" s="1"/>
      <c r="AGM144" s="1"/>
      <c r="AGN144" s="1"/>
      <c r="AGO144" s="1"/>
      <c r="AGP144" s="1"/>
      <c r="AGQ144" s="1"/>
      <c r="AGR144" s="1"/>
      <c r="AGS144" s="1"/>
      <c r="AGT144" s="1"/>
      <c r="AGU144" s="1"/>
      <c r="AGV144" s="1"/>
      <c r="AGW144" s="1"/>
      <c r="AGX144" s="1"/>
      <c r="AGY144" s="1"/>
      <c r="AGZ144" s="1"/>
      <c r="AHA144" s="1"/>
      <c r="AHB144" s="1"/>
      <c r="AHC144" s="1"/>
      <c r="AHD144" s="1"/>
      <c r="AHE144" s="1"/>
      <c r="AHF144" s="1"/>
      <c r="AHG144" s="1"/>
      <c r="AHH144" s="1"/>
      <c r="AHI144" s="1"/>
      <c r="AHJ144" s="1"/>
      <c r="AHK144" s="1"/>
      <c r="AHL144" s="1"/>
      <c r="AHM144" s="1"/>
      <c r="AHN144" s="1"/>
      <c r="AHO144" s="1"/>
      <c r="AHP144" s="1"/>
      <c r="AHQ144" s="1"/>
      <c r="AHR144" s="1"/>
      <c r="AHS144" s="1"/>
      <c r="AHT144" s="1"/>
      <c r="AHU144" s="1"/>
      <c r="AHV144" s="1"/>
      <c r="AHW144" s="1"/>
      <c r="AHX144" s="1"/>
      <c r="AHY144" s="1"/>
      <c r="AHZ144" s="1"/>
      <c r="AIA144" s="1"/>
      <c r="AIB144" s="1"/>
      <c r="AIC144" s="1"/>
      <c r="AID144" s="1"/>
      <c r="AIE144" s="1"/>
      <c r="AIF144" s="1"/>
      <c r="AIG144" s="1"/>
      <c r="AIH144" s="1"/>
      <c r="AII144" s="1"/>
      <c r="AIJ144" s="1"/>
      <c r="AIK144" s="1"/>
      <c r="AIL144" s="1"/>
      <c r="AIM144" s="1"/>
      <c r="AIN144" s="1"/>
      <c r="AIO144" s="1"/>
      <c r="AIP144" s="1"/>
      <c r="AIQ144" s="1"/>
      <c r="AIR144" s="1"/>
      <c r="AIS144" s="1"/>
      <c r="AIT144" s="1"/>
      <c r="AIU144" s="1"/>
      <c r="AIV144" s="1"/>
      <c r="AIW144" s="1"/>
      <c r="AIX144" s="1"/>
      <c r="AIY144" s="1"/>
      <c r="AIZ144" s="1"/>
      <c r="AJA144" s="1"/>
      <c r="AJB144" s="1"/>
      <c r="AJC144" s="1"/>
      <c r="AJD144" s="1"/>
      <c r="AJE144" s="1"/>
      <c r="AJF144" s="1"/>
      <c r="AJG144" s="1"/>
      <c r="AJH144" s="1"/>
      <c r="AJI144" s="1"/>
      <c r="AJJ144" s="1"/>
      <c r="AJK144" s="1"/>
      <c r="AJL144" s="1"/>
      <c r="AJM144" s="1"/>
      <c r="AJN144" s="1"/>
      <c r="AJO144" s="1"/>
      <c r="AJP144" s="1"/>
      <c r="AJQ144" s="1"/>
      <c r="AJR144" s="1"/>
      <c r="AJS144" s="1"/>
      <c r="AJT144" s="1"/>
      <c r="AJU144" s="1"/>
      <c r="AJV144" s="1"/>
      <c r="AJW144" s="1"/>
      <c r="AJX144" s="1"/>
      <c r="AJY144" s="1"/>
      <c r="AJZ144" s="1"/>
      <c r="AKA144" s="1"/>
      <c r="AKB144" s="1"/>
      <c r="AKC144" s="1"/>
      <c r="AKD144" s="1"/>
      <c r="AKE144" s="1"/>
      <c r="AKF144" s="1"/>
      <c r="AKG144" s="1"/>
      <c r="AKH144" s="1"/>
      <c r="AKI144" s="1"/>
      <c r="AKJ144" s="1"/>
      <c r="AKK144" s="1"/>
      <c r="AKL144" s="1"/>
      <c r="AKM144" s="1"/>
      <c r="AKN144" s="1"/>
      <c r="AKO144" s="1"/>
      <c r="AKP144" s="1"/>
      <c r="AKQ144" s="1"/>
      <c r="AKR144" s="1"/>
      <c r="AKS144" s="1"/>
      <c r="AKT144" s="1"/>
      <c r="AKU144" s="1"/>
      <c r="AKV144" s="1"/>
      <c r="AKW144" s="1"/>
      <c r="AKX144" s="1"/>
      <c r="AKY144" s="1"/>
      <c r="AKZ144" s="1"/>
      <c r="ALA144" s="1"/>
      <c r="ALB144" s="1"/>
      <c r="ALC144" s="1"/>
      <c r="ALD144" s="1"/>
      <c r="ALE144" s="1"/>
      <c r="ALF144" s="1"/>
      <c r="ALG144" s="1"/>
      <c r="ALH144" s="1"/>
      <c r="ALI144" s="1"/>
      <c r="ALJ144" s="1"/>
      <c r="ALK144" s="1"/>
      <c r="ALL144" s="1"/>
      <c r="ALM144" s="1"/>
      <c r="ALN144" s="1"/>
      <c r="ALO144" s="1"/>
      <c r="ALP144" s="1"/>
      <c r="ALQ144" s="1"/>
      <c r="ALR144" s="1"/>
      <c r="ALS144" s="1"/>
      <c r="ALT144" s="1"/>
      <c r="ALU144" s="1"/>
      <c r="ALV144" s="1"/>
      <c r="ALW144" s="1"/>
      <c r="ALX144" s="1"/>
      <c r="ALY144" s="1"/>
      <c r="ALZ144" s="1"/>
      <c r="AMA144" s="1"/>
      <c r="AMB144" s="1"/>
      <c r="AMC144" s="1"/>
      <c r="AMD144" s="1"/>
      <c r="AME144" s="1"/>
      <c r="AMF144" s="1"/>
      <c r="AMG144" s="1"/>
      <c r="AMH144" s="1"/>
      <c r="AMI144" s="1"/>
      <c r="AMJ144" s="1"/>
      <c r="AMK144" s="1"/>
      <c r="AML144" s="1"/>
      <c r="AMM144" s="1"/>
      <c r="AMN144" s="1"/>
      <c r="AMO144" s="1"/>
      <c r="AMP144" s="1"/>
      <c r="AMQ144" s="1"/>
      <c r="AMR144" s="1"/>
      <c r="AMS144" s="1"/>
      <c r="AMT144" s="1"/>
      <c r="AMU144" s="1"/>
      <c r="AMV144" s="1"/>
      <c r="AMW144" s="1"/>
      <c r="AMX144" s="1"/>
      <c r="AMY144" s="1"/>
      <c r="AMZ144" s="1"/>
      <c r="ANA144" s="1"/>
      <c r="ANB144" s="1"/>
      <c r="ANC144" s="1"/>
      <c r="AND144" s="1"/>
      <c r="ANE144" s="1"/>
      <c r="ANF144" s="1"/>
      <c r="ANG144" s="1"/>
      <c r="ANH144" s="1"/>
      <c r="ANI144" s="1"/>
      <c r="ANJ144" s="1"/>
      <c r="ANK144" s="1"/>
      <c r="ANL144" s="1"/>
      <c r="ANM144" s="1"/>
      <c r="ANN144" s="1"/>
      <c r="ANO144" s="1"/>
      <c r="ANP144" s="1"/>
      <c r="ANQ144" s="1"/>
      <c r="ANR144" s="1"/>
      <c r="ANS144" s="1"/>
      <c r="ANT144" s="1"/>
      <c r="ANU144" s="1"/>
      <c r="ANV144" s="1"/>
      <c r="ANW144" s="1"/>
      <c r="ANX144" s="1"/>
      <c r="ANY144" s="1"/>
      <c r="ANZ144" s="1"/>
      <c r="AOA144" s="1"/>
      <c r="AOB144" s="1"/>
      <c r="AOC144" s="1"/>
      <c r="AOD144" s="1"/>
      <c r="AOE144" s="1"/>
      <c r="AOF144" s="1"/>
      <c r="AOG144" s="1"/>
      <c r="AOH144" s="1"/>
      <c r="AOI144" s="1"/>
      <c r="AOJ144" s="1"/>
      <c r="AOK144" s="1"/>
      <c r="AOL144" s="1"/>
      <c r="AOM144" s="1"/>
      <c r="AON144" s="1"/>
      <c r="AOO144" s="1"/>
      <c r="AOP144" s="1"/>
      <c r="AOQ144" s="1"/>
      <c r="AOR144" s="1"/>
      <c r="AOS144" s="1"/>
      <c r="AOT144" s="1"/>
      <c r="AOU144" s="1"/>
      <c r="AOV144" s="1"/>
      <c r="AOW144" s="1"/>
      <c r="AOX144" s="1"/>
      <c r="AOY144" s="1"/>
      <c r="AOZ144" s="1"/>
      <c r="APA144" s="1"/>
      <c r="APB144" s="1"/>
      <c r="APC144" s="1"/>
      <c r="APD144" s="1"/>
      <c r="APE144" s="1"/>
      <c r="APF144" s="1"/>
      <c r="APG144" s="1"/>
      <c r="APH144" s="1"/>
      <c r="API144" s="1"/>
      <c r="APJ144" s="1"/>
      <c r="APK144" s="1"/>
      <c r="APL144" s="1"/>
      <c r="APM144" s="1"/>
      <c r="APN144" s="1"/>
      <c r="APO144" s="1"/>
      <c r="APP144" s="1"/>
      <c r="APQ144" s="1"/>
      <c r="APR144" s="1"/>
      <c r="APS144" s="1"/>
      <c r="APT144" s="1"/>
      <c r="APU144" s="1"/>
      <c r="APV144" s="1"/>
      <c r="APW144" s="1"/>
      <c r="APX144" s="1"/>
      <c r="APY144" s="1"/>
      <c r="APZ144" s="1"/>
      <c r="AQA144" s="1"/>
      <c r="AQB144" s="1"/>
      <c r="AQC144" s="1"/>
      <c r="AQD144" s="1"/>
      <c r="AQE144" s="1"/>
      <c r="AQF144" s="1"/>
      <c r="AQG144" s="1"/>
      <c r="AQH144" s="1"/>
      <c r="AQI144" s="1"/>
      <c r="AQJ144" s="1"/>
      <c r="AQK144" s="1"/>
      <c r="AQL144" s="1"/>
      <c r="AQM144" s="1"/>
      <c r="AQN144" s="1"/>
      <c r="AQO144" s="1"/>
      <c r="AQP144" s="1"/>
      <c r="AQQ144" s="1"/>
      <c r="AQR144" s="1"/>
      <c r="AQS144" s="1"/>
      <c r="AQT144" s="1"/>
      <c r="AQU144" s="1"/>
      <c r="AQV144" s="1"/>
      <c r="AQW144" s="1"/>
      <c r="AQX144" s="1"/>
      <c r="AQY144" s="1"/>
      <c r="AQZ144" s="1"/>
      <c r="ARA144" s="1"/>
      <c r="ARB144" s="1"/>
      <c r="ARC144" s="1"/>
      <c r="ARD144" s="1"/>
      <c r="ARE144" s="1"/>
      <c r="ARF144" s="1"/>
      <c r="ARG144" s="1"/>
      <c r="ARH144" s="1"/>
      <c r="ARI144" s="1"/>
      <c r="ARJ144" s="1"/>
      <c r="ARK144" s="1"/>
      <c r="ARL144" s="1"/>
      <c r="ARM144" s="1"/>
      <c r="ARN144" s="1"/>
      <c r="ARO144" s="1"/>
      <c r="ARP144" s="1"/>
      <c r="ARQ144" s="1"/>
      <c r="ARR144" s="1"/>
      <c r="ARS144" s="1"/>
      <c r="ART144" s="1"/>
      <c r="ARU144" s="1"/>
      <c r="ARV144" s="1"/>
      <c r="ARW144" s="1"/>
      <c r="ARX144" s="1"/>
      <c r="ARY144" s="1"/>
      <c r="ARZ144" s="1"/>
      <c r="ASA144" s="1"/>
      <c r="ASB144" s="1"/>
      <c r="ASC144" s="1"/>
      <c r="ASD144" s="1"/>
      <c r="ASE144" s="1"/>
      <c r="ASF144" s="1"/>
      <c r="ASG144" s="1"/>
      <c r="ASH144" s="1"/>
      <c r="ASI144" s="1"/>
      <c r="ASJ144" s="1"/>
      <c r="ASK144" s="1"/>
      <c r="ASL144" s="1"/>
      <c r="ASM144" s="1"/>
      <c r="ASN144" s="1"/>
      <c r="ASO144" s="1"/>
      <c r="ASP144" s="1"/>
      <c r="ASQ144" s="1"/>
      <c r="ASR144" s="1"/>
      <c r="ASS144" s="1"/>
      <c r="AST144" s="1"/>
      <c r="ASU144" s="1"/>
      <c r="ASV144" s="1"/>
      <c r="ASW144" s="1"/>
      <c r="ASX144" s="1"/>
      <c r="ASY144" s="1"/>
      <c r="ASZ144" s="1"/>
      <c r="ATA144" s="1"/>
      <c r="ATB144" s="1"/>
      <c r="ATC144" s="1"/>
      <c r="ATD144" s="1"/>
      <c r="ATE144" s="1"/>
      <c r="ATF144" s="1"/>
      <c r="ATG144" s="1"/>
      <c r="ATH144" s="1"/>
      <c r="ATI144" s="1"/>
      <c r="ATJ144" s="1"/>
      <c r="ATK144" s="1"/>
      <c r="ATL144" s="1"/>
      <c r="ATM144" s="1"/>
      <c r="ATN144" s="1"/>
      <c r="ATO144" s="1"/>
      <c r="ATP144" s="1"/>
      <c r="ATQ144" s="1"/>
      <c r="ATR144" s="1"/>
      <c r="ATS144" s="1"/>
      <c r="ATT144" s="1"/>
      <c r="ATU144" s="1"/>
      <c r="ATV144" s="1"/>
      <c r="ATW144" s="1"/>
      <c r="ATX144" s="1"/>
      <c r="ATY144" s="1"/>
      <c r="ATZ144" s="1"/>
      <c r="AUA144" s="1"/>
      <c r="AUB144" s="1"/>
      <c r="AUC144" s="1"/>
      <c r="AUD144" s="1"/>
      <c r="AUE144" s="1"/>
      <c r="AUF144" s="1"/>
      <c r="AUG144" s="1"/>
      <c r="AUH144" s="1"/>
      <c r="AUI144" s="1"/>
      <c r="AUJ144" s="1"/>
      <c r="AUK144" s="1"/>
      <c r="AUL144" s="1"/>
      <c r="AUM144" s="1"/>
      <c r="AUN144" s="1"/>
      <c r="AUO144" s="1"/>
      <c r="AUP144" s="1"/>
      <c r="AUQ144" s="1"/>
      <c r="AUR144" s="1"/>
      <c r="AUS144" s="1"/>
      <c r="AUT144" s="1"/>
      <c r="AUU144" s="1"/>
      <c r="AUV144" s="1"/>
      <c r="AUW144" s="1"/>
      <c r="AUX144" s="1"/>
      <c r="AUY144" s="1"/>
      <c r="AUZ144" s="1"/>
      <c r="AVA144" s="1"/>
      <c r="AVB144" s="1"/>
      <c r="AVC144" s="1"/>
      <c r="AVD144" s="1"/>
      <c r="AVE144" s="1"/>
      <c r="AVF144" s="1"/>
      <c r="AVG144" s="1"/>
      <c r="AVH144" s="1"/>
      <c r="AVI144" s="1"/>
      <c r="AVJ144" s="1"/>
      <c r="AVK144" s="1"/>
      <c r="AVL144" s="1"/>
      <c r="AVM144" s="1"/>
      <c r="AVN144" s="1"/>
      <c r="AVO144" s="1"/>
      <c r="AVP144" s="1"/>
      <c r="AVQ144" s="1"/>
      <c r="AVR144" s="1"/>
      <c r="AVS144" s="1"/>
      <c r="AVT144" s="1"/>
      <c r="AVU144" s="1"/>
      <c r="AVV144" s="1"/>
      <c r="AVW144" s="1"/>
      <c r="AVX144" s="1"/>
      <c r="AVY144" s="1"/>
      <c r="AVZ144" s="1"/>
      <c r="AWA144" s="1"/>
      <c r="AWB144" s="1"/>
      <c r="AWC144" s="1"/>
      <c r="AWD144" s="1"/>
      <c r="AWE144" s="1"/>
      <c r="AWF144" s="1"/>
      <c r="AWG144" s="1"/>
      <c r="AWH144" s="1"/>
      <c r="AWI144" s="1"/>
      <c r="AWJ144" s="1"/>
      <c r="AWK144" s="1"/>
      <c r="AWL144" s="1"/>
      <c r="AWM144" s="1"/>
      <c r="AWN144" s="1"/>
      <c r="AWO144" s="1"/>
      <c r="AWP144" s="1"/>
      <c r="AWQ144" s="1"/>
      <c r="AWR144" s="1"/>
      <c r="AWS144" s="1"/>
      <c r="AWT144" s="1"/>
      <c r="AWU144" s="1"/>
      <c r="AWV144" s="1"/>
      <c r="AWW144" s="1"/>
      <c r="AWX144" s="1"/>
      <c r="AWY144" s="1"/>
      <c r="AWZ144" s="1"/>
      <c r="AXA144" s="1"/>
      <c r="AXB144" s="1"/>
      <c r="AXC144" s="1"/>
      <c r="AXD144" s="1"/>
      <c r="AXE144" s="1"/>
      <c r="AXF144" s="1"/>
      <c r="AXG144" s="1"/>
      <c r="AXH144" s="1"/>
      <c r="AXI144" s="1"/>
      <c r="AXJ144" s="1"/>
      <c r="AXK144" s="1"/>
      <c r="AXL144" s="1"/>
      <c r="AXM144" s="1"/>
      <c r="AXN144" s="1"/>
      <c r="AXO144" s="1"/>
      <c r="AXP144" s="1"/>
      <c r="AXQ144" s="1"/>
      <c r="AXR144" s="1"/>
      <c r="AXS144" s="1"/>
      <c r="AXT144" s="1"/>
      <c r="AXU144" s="1"/>
      <c r="AXV144" s="1"/>
      <c r="AXW144" s="1"/>
      <c r="AXX144" s="1"/>
      <c r="AXY144" s="1"/>
      <c r="AXZ144" s="1"/>
      <c r="AYA144" s="1"/>
      <c r="AYB144" s="1"/>
      <c r="AYC144" s="1"/>
      <c r="AYD144" s="1"/>
      <c r="AYE144" s="1"/>
      <c r="AYF144" s="1"/>
      <c r="AYG144" s="1"/>
      <c r="AYH144" s="1"/>
      <c r="AYI144" s="1"/>
      <c r="AYJ144" s="1"/>
      <c r="AYK144" s="1"/>
      <c r="AYL144" s="1"/>
      <c r="AYM144" s="1"/>
      <c r="AYN144" s="1"/>
      <c r="AYO144" s="1"/>
      <c r="AYP144" s="1"/>
      <c r="AYQ144" s="1"/>
      <c r="AYR144" s="1"/>
      <c r="AYS144" s="1"/>
      <c r="AYT144" s="1"/>
      <c r="AYU144" s="1"/>
      <c r="AYV144" s="1"/>
      <c r="AYW144" s="1"/>
      <c r="AYX144" s="1"/>
      <c r="AYY144" s="1"/>
      <c r="AYZ144" s="1"/>
      <c r="AZA144" s="1"/>
      <c r="AZB144" s="1"/>
      <c r="AZC144" s="1"/>
      <c r="AZD144" s="1"/>
      <c r="AZE144" s="1"/>
      <c r="AZF144" s="1"/>
      <c r="AZG144" s="1"/>
      <c r="AZH144" s="1"/>
      <c r="AZI144" s="1"/>
      <c r="AZJ144" s="1"/>
      <c r="AZK144" s="1"/>
      <c r="AZL144" s="1"/>
      <c r="AZM144" s="1"/>
      <c r="AZN144" s="1"/>
      <c r="AZO144" s="1"/>
      <c r="AZP144" s="1"/>
      <c r="AZQ144" s="1"/>
      <c r="AZR144" s="1"/>
      <c r="AZS144" s="1"/>
      <c r="AZT144" s="1"/>
      <c r="AZU144" s="1"/>
      <c r="AZV144" s="1"/>
      <c r="AZW144" s="1"/>
      <c r="AZX144" s="1"/>
      <c r="AZY144" s="1"/>
      <c r="AZZ144" s="1"/>
      <c r="BAA144" s="1"/>
      <c r="BAB144" s="1"/>
      <c r="BAC144" s="1"/>
      <c r="BAD144" s="1"/>
      <c r="BAE144" s="1"/>
      <c r="BAF144" s="1"/>
      <c r="BAG144" s="1"/>
      <c r="BAH144" s="1"/>
      <c r="BAI144" s="1"/>
      <c r="BAJ144" s="1"/>
      <c r="BAK144" s="1"/>
      <c r="BAL144" s="1"/>
      <c r="BAM144" s="1"/>
      <c r="BAN144" s="1"/>
      <c r="BAO144" s="1"/>
      <c r="BAP144" s="1"/>
      <c r="BAQ144" s="1"/>
      <c r="BAR144" s="1"/>
      <c r="BAS144" s="1"/>
      <c r="BAT144" s="1"/>
      <c r="BAU144" s="1"/>
      <c r="BAV144" s="1"/>
      <c r="BAW144" s="1"/>
      <c r="BAX144" s="1"/>
      <c r="BAY144" s="1"/>
      <c r="BAZ144" s="1"/>
      <c r="BBA144" s="1"/>
      <c r="BBB144" s="1"/>
      <c r="BBC144" s="1"/>
      <c r="BBD144" s="1"/>
      <c r="BBE144" s="1"/>
      <c r="BBF144" s="1"/>
      <c r="BBG144" s="1"/>
      <c r="BBH144" s="1"/>
      <c r="BBI144" s="1"/>
      <c r="BBJ144" s="1"/>
      <c r="BBK144" s="1"/>
      <c r="BBL144" s="1"/>
      <c r="BBM144" s="1"/>
      <c r="BBN144" s="1"/>
      <c r="BBO144" s="1"/>
      <c r="BBP144" s="1"/>
      <c r="BBQ144" s="1"/>
      <c r="BBR144" s="1"/>
      <c r="BBS144" s="1"/>
      <c r="BBT144" s="1"/>
      <c r="BBU144" s="1"/>
      <c r="BBV144" s="1"/>
      <c r="BBW144" s="1"/>
      <c r="BBX144" s="1"/>
      <c r="BBY144" s="1"/>
      <c r="BBZ144" s="1"/>
      <c r="BCA144" s="1"/>
      <c r="BCB144" s="1"/>
      <c r="BCC144" s="1"/>
      <c r="BCD144" s="1"/>
      <c r="BCE144" s="1"/>
      <c r="BCF144" s="1"/>
      <c r="BCG144" s="1"/>
      <c r="BCH144" s="1"/>
      <c r="BCI144" s="1"/>
      <c r="BCJ144" s="1"/>
      <c r="BCK144" s="1"/>
      <c r="BCL144" s="1"/>
      <c r="BCM144" s="1"/>
      <c r="BCN144" s="1"/>
      <c r="BCO144" s="1"/>
      <c r="BCP144" s="1"/>
      <c r="BCQ144" s="1"/>
      <c r="BCR144" s="1"/>
      <c r="BCS144" s="1"/>
      <c r="BCT144" s="1"/>
      <c r="BCU144" s="1"/>
      <c r="BCV144" s="1"/>
      <c r="BCW144" s="1"/>
      <c r="BCX144" s="1"/>
      <c r="BCY144" s="1"/>
      <c r="BCZ144" s="1"/>
      <c r="BDA144" s="1"/>
      <c r="BDB144" s="1"/>
      <c r="BDC144" s="1"/>
      <c r="BDD144" s="1"/>
      <c r="BDE144" s="1"/>
      <c r="BDF144" s="1"/>
      <c r="BDG144" s="1"/>
      <c r="BDH144" s="1"/>
      <c r="BDI144" s="1"/>
      <c r="BDJ144" s="1"/>
      <c r="BDK144" s="1"/>
      <c r="BDL144" s="1"/>
      <c r="BDM144" s="1"/>
      <c r="BDN144" s="1"/>
      <c r="BDO144" s="1"/>
      <c r="BDP144" s="1"/>
      <c r="BDQ144" s="1"/>
      <c r="BDR144" s="1"/>
      <c r="BDS144" s="1"/>
      <c r="BDT144" s="1"/>
      <c r="BDU144" s="1"/>
      <c r="BDV144" s="1"/>
      <c r="BDW144" s="1"/>
      <c r="BDX144" s="1"/>
      <c r="BDY144" s="1"/>
      <c r="BDZ144" s="1"/>
      <c r="BEA144" s="1"/>
      <c r="BEB144" s="1"/>
      <c r="BEC144" s="1"/>
      <c r="BED144" s="1"/>
      <c r="BEE144" s="1"/>
      <c r="BEF144" s="1"/>
      <c r="BEG144" s="1"/>
      <c r="BEH144" s="1"/>
      <c r="BEI144" s="1"/>
      <c r="BEJ144" s="1"/>
      <c r="BEK144" s="1"/>
      <c r="BEL144" s="1"/>
      <c r="BEM144" s="1"/>
      <c r="BEN144" s="1"/>
      <c r="BEO144" s="1"/>
      <c r="BEP144" s="1"/>
      <c r="BEQ144" s="1"/>
      <c r="BER144" s="1"/>
      <c r="BES144" s="1"/>
      <c r="BET144" s="1"/>
      <c r="BEU144" s="1"/>
      <c r="BEV144" s="1"/>
      <c r="BEW144" s="1"/>
      <c r="BEX144" s="1"/>
      <c r="BEY144" s="1"/>
      <c r="BEZ144" s="1"/>
      <c r="BFA144" s="1"/>
      <c r="BFB144" s="1"/>
      <c r="BFC144" s="1"/>
      <c r="BFD144" s="1"/>
      <c r="BFE144" s="1"/>
      <c r="BFF144" s="1"/>
      <c r="BFG144" s="1"/>
      <c r="BFH144" s="1"/>
      <c r="BFI144" s="1"/>
      <c r="BFJ144" s="1"/>
      <c r="BFK144" s="1"/>
      <c r="BFL144" s="1"/>
      <c r="BFM144" s="1"/>
      <c r="BFN144" s="1"/>
      <c r="BFO144" s="1"/>
      <c r="BFP144" s="1"/>
      <c r="BFQ144" s="1"/>
      <c r="BFR144" s="1"/>
      <c r="BFS144" s="1"/>
      <c r="BFT144" s="1"/>
      <c r="BFU144" s="1"/>
      <c r="BFV144" s="1"/>
      <c r="BFW144" s="1"/>
      <c r="BFX144" s="1"/>
      <c r="BFY144" s="1"/>
      <c r="BFZ144" s="1"/>
      <c r="BGA144" s="1"/>
      <c r="BGB144" s="1"/>
      <c r="BGC144" s="1"/>
      <c r="BGD144" s="1"/>
      <c r="BGE144" s="1"/>
      <c r="BGF144" s="1"/>
      <c r="BGG144" s="1"/>
      <c r="BGH144" s="1"/>
      <c r="BGI144" s="1"/>
      <c r="BGJ144" s="1"/>
      <c r="BGK144" s="1"/>
      <c r="BGL144" s="1"/>
      <c r="BGM144" s="1"/>
      <c r="BGN144" s="1"/>
      <c r="BGO144" s="1"/>
      <c r="BGP144" s="1"/>
      <c r="BGQ144" s="1"/>
      <c r="BGR144" s="1"/>
      <c r="BGS144" s="1"/>
      <c r="BGT144" s="1"/>
      <c r="BGU144" s="1"/>
      <c r="BGV144" s="1"/>
      <c r="BGW144" s="1"/>
      <c r="BGX144" s="1"/>
      <c r="BGY144" s="1"/>
      <c r="BGZ144" s="1"/>
      <c r="BHA144" s="1"/>
      <c r="BHB144" s="1"/>
      <c r="BHC144" s="1"/>
      <c r="BHD144" s="1"/>
      <c r="BHE144" s="1"/>
      <c r="BHF144" s="1"/>
      <c r="BHG144" s="1"/>
      <c r="BHH144" s="1"/>
      <c r="BHI144" s="1"/>
      <c r="BHJ144" s="1"/>
      <c r="BHK144" s="1"/>
      <c r="BHL144" s="1"/>
      <c r="BHM144" s="1"/>
      <c r="BHN144" s="1"/>
      <c r="BHO144" s="1"/>
      <c r="BHP144" s="1"/>
      <c r="BHQ144" s="1"/>
      <c r="BHR144" s="1"/>
      <c r="BHS144" s="1"/>
      <c r="BHT144" s="1"/>
      <c r="BHU144" s="1"/>
      <c r="BHV144" s="1"/>
      <c r="BHW144" s="1"/>
      <c r="BHX144" s="1"/>
      <c r="BHY144" s="1"/>
      <c r="BHZ144" s="1"/>
      <c r="BIA144" s="1"/>
      <c r="BIB144" s="1"/>
      <c r="BIC144" s="1"/>
      <c r="BID144" s="1"/>
      <c r="BIE144" s="1"/>
      <c r="BIF144" s="1"/>
      <c r="BIG144" s="1"/>
      <c r="BIH144" s="1"/>
      <c r="BII144" s="1"/>
      <c r="BIJ144" s="1"/>
      <c r="BIK144" s="1"/>
      <c r="BIL144" s="1"/>
      <c r="BIM144" s="1"/>
      <c r="BIN144" s="1"/>
      <c r="BIO144" s="1"/>
      <c r="BIP144" s="1"/>
      <c r="BIQ144" s="1"/>
      <c r="BIR144" s="1"/>
      <c r="BIS144" s="1"/>
      <c r="BIT144" s="1"/>
      <c r="BIU144" s="1"/>
      <c r="BIV144" s="1"/>
      <c r="BIW144" s="1"/>
      <c r="BIX144" s="1"/>
      <c r="BIY144" s="1"/>
      <c r="BIZ144" s="1"/>
      <c r="BJA144" s="1"/>
      <c r="BJB144" s="1"/>
      <c r="BJC144" s="1"/>
      <c r="BJD144" s="1"/>
      <c r="BJE144" s="1"/>
      <c r="BJF144" s="1"/>
      <c r="BJG144" s="1"/>
      <c r="BJH144" s="1"/>
      <c r="BJI144" s="1"/>
      <c r="BJJ144" s="1"/>
      <c r="BJK144" s="1"/>
      <c r="BJL144" s="1"/>
      <c r="BJM144" s="1"/>
      <c r="BJN144" s="1"/>
      <c r="BJO144" s="1"/>
      <c r="BJP144" s="1"/>
      <c r="BJQ144" s="1"/>
      <c r="BJR144" s="1"/>
      <c r="BJS144" s="1"/>
      <c r="BJT144" s="1"/>
      <c r="BJU144" s="1"/>
      <c r="BJV144" s="1"/>
      <c r="BJW144" s="1"/>
      <c r="BJX144" s="1"/>
      <c r="BJY144" s="1"/>
      <c r="BJZ144" s="1"/>
      <c r="BKA144" s="1"/>
      <c r="BKB144" s="1"/>
      <c r="BKC144" s="1"/>
      <c r="BKD144" s="1"/>
      <c r="BKE144" s="1"/>
      <c r="BKF144" s="1"/>
      <c r="BKG144" s="1"/>
      <c r="BKH144" s="1"/>
      <c r="BKI144" s="1"/>
      <c r="BKJ144" s="1"/>
      <c r="BKK144" s="1"/>
      <c r="BKL144" s="1"/>
      <c r="BKM144" s="1"/>
      <c r="BKN144" s="1"/>
      <c r="BKO144" s="1"/>
      <c r="BKP144" s="1"/>
      <c r="BKQ144" s="1"/>
      <c r="BKR144" s="1"/>
      <c r="BKS144" s="1"/>
      <c r="BKT144" s="1"/>
      <c r="BKU144" s="1"/>
      <c r="BKV144" s="1"/>
      <c r="BKW144" s="1"/>
      <c r="BKX144" s="1"/>
      <c r="BKY144" s="1"/>
      <c r="BKZ144" s="1"/>
      <c r="BLA144" s="1"/>
      <c r="BLB144" s="1"/>
      <c r="BLC144" s="1"/>
      <c r="BLD144" s="1"/>
      <c r="BLE144" s="1"/>
      <c r="BLF144" s="1"/>
      <c r="BLG144" s="1"/>
      <c r="BLH144" s="1"/>
      <c r="BLI144" s="1"/>
      <c r="BLJ144" s="1"/>
      <c r="BLK144" s="1"/>
      <c r="BLL144" s="1"/>
      <c r="BLM144" s="1"/>
      <c r="BLN144" s="1"/>
      <c r="BLO144" s="1"/>
      <c r="BLP144" s="1"/>
      <c r="BLQ144" s="1"/>
      <c r="BLR144" s="1"/>
      <c r="BLS144" s="1"/>
      <c r="BLT144" s="1"/>
      <c r="BLU144" s="1"/>
      <c r="BLV144" s="1"/>
      <c r="BLW144" s="1"/>
      <c r="BLX144" s="1"/>
      <c r="BLY144" s="1"/>
      <c r="BLZ144" s="1"/>
      <c r="BMA144" s="1"/>
      <c r="BMB144" s="1"/>
      <c r="BMC144" s="1"/>
      <c r="BMD144" s="1"/>
      <c r="BME144" s="1"/>
      <c r="BMF144" s="1"/>
      <c r="BMG144" s="1"/>
      <c r="BMH144" s="1"/>
      <c r="BMI144" s="1"/>
      <c r="BMJ144" s="1"/>
      <c r="BMK144" s="1"/>
      <c r="BML144" s="1"/>
      <c r="BMM144" s="1"/>
      <c r="BMN144" s="1"/>
      <c r="BMO144" s="1"/>
      <c r="BMP144" s="1"/>
      <c r="BMQ144" s="1"/>
      <c r="BMR144" s="1"/>
      <c r="BMS144" s="1"/>
      <c r="BMT144" s="1"/>
      <c r="BMU144" s="1"/>
      <c r="BMV144" s="1"/>
      <c r="BMW144" s="1"/>
      <c r="BMX144" s="1"/>
      <c r="BMY144" s="1"/>
      <c r="BMZ144" s="1"/>
      <c r="BNA144" s="1"/>
      <c r="BNB144" s="1"/>
      <c r="BNC144" s="1"/>
      <c r="BND144" s="1"/>
      <c r="BNE144" s="1"/>
      <c r="BNF144" s="1"/>
      <c r="BNG144" s="1"/>
      <c r="BNH144" s="1"/>
      <c r="BNI144" s="1"/>
      <c r="BNJ144" s="1"/>
      <c r="BNK144" s="1"/>
      <c r="BNL144" s="1"/>
      <c r="BNM144" s="1"/>
      <c r="BNN144" s="1"/>
      <c r="BNO144" s="1"/>
      <c r="BNP144" s="1"/>
      <c r="BNQ144" s="1"/>
      <c r="BNR144" s="1"/>
      <c r="BNS144" s="1"/>
      <c r="BNT144" s="1"/>
      <c r="BNU144" s="1"/>
      <c r="BNV144" s="1"/>
      <c r="BNW144" s="1"/>
      <c r="BNX144" s="1"/>
      <c r="BNY144" s="1"/>
      <c r="BNZ144" s="1"/>
      <c r="BOA144" s="1"/>
      <c r="BOB144" s="1"/>
      <c r="BOC144" s="1"/>
      <c r="BOD144" s="1"/>
      <c r="BOE144" s="1"/>
      <c r="BOF144" s="1"/>
      <c r="BOG144" s="1"/>
      <c r="BOH144" s="1"/>
      <c r="BOI144" s="1"/>
      <c r="BOJ144" s="1"/>
      <c r="BOK144" s="1"/>
      <c r="BOL144" s="1"/>
      <c r="BOM144" s="1"/>
      <c r="BON144" s="1"/>
      <c r="BOO144" s="1"/>
      <c r="BOP144" s="1"/>
      <c r="BOQ144" s="1"/>
      <c r="BOR144" s="1"/>
      <c r="BOS144" s="1"/>
      <c r="BOT144" s="1"/>
      <c r="BOU144" s="1"/>
      <c r="BOV144" s="1"/>
      <c r="BOW144" s="1"/>
      <c r="BOX144" s="1"/>
      <c r="BOY144" s="1"/>
      <c r="BOZ144" s="1"/>
      <c r="BPA144" s="1"/>
      <c r="BPB144" s="1"/>
      <c r="BPC144" s="1"/>
      <c r="BPD144" s="1"/>
      <c r="BPE144" s="1"/>
      <c r="BPF144" s="1"/>
      <c r="BPG144" s="1"/>
      <c r="BPH144" s="1"/>
      <c r="BPI144" s="1"/>
      <c r="BPJ144" s="1"/>
      <c r="BPK144" s="1"/>
      <c r="BPL144" s="1"/>
      <c r="BPM144" s="1"/>
      <c r="BPN144" s="1"/>
      <c r="BPO144" s="1"/>
      <c r="BPP144" s="1"/>
      <c r="BPQ144" s="1"/>
      <c r="BPR144" s="1"/>
      <c r="BPS144" s="1"/>
      <c r="BPT144" s="1"/>
      <c r="BPU144" s="1"/>
      <c r="BPV144" s="1"/>
      <c r="BPW144" s="1"/>
      <c r="BPX144" s="1"/>
      <c r="BPY144" s="1"/>
      <c r="BPZ144" s="1"/>
      <c r="BQA144" s="1"/>
      <c r="BQB144" s="1"/>
      <c r="BQC144" s="1"/>
      <c r="BQD144" s="1"/>
      <c r="BQE144" s="1"/>
      <c r="BQF144" s="1"/>
      <c r="BQG144" s="1"/>
      <c r="BQH144" s="1"/>
      <c r="BQI144" s="1"/>
      <c r="BQJ144" s="1"/>
      <c r="BQK144" s="1"/>
      <c r="BQL144" s="1"/>
      <c r="BQM144" s="1"/>
      <c r="BQN144" s="1"/>
      <c r="BQO144" s="1"/>
      <c r="BQP144" s="1"/>
      <c r="BQQ144" s="1"/>
      <c r="BQR144" s="1"/>
      <c r="BQS144" s="1"/>
      <c r="BQT144" s="1"/>
      <c r="BQU144" s="1"/>
      <c r="BQV144" s="1"/>
      <c r="BQW144" s="1"/>
      <c r="BQX144" s="1"/>
      <c r="BQY144" s="1"/>
      <c r="BQZ144" s="1"/>
      <c r="BRA144" s="1"/>
      <c r="BRB144" s="1"/>
      <c r="BRC144" s="1"/>
      <c r="BRD144" s="1"/>
      <c r="BRE144" s="1"/>
      <c r="BRF144" s="1"/>
      <c r="BRG144" s="1"/>
      <c r="BRH144" s="1"/>
      <c r="BRI144" s="1"/>
      <c r="BRJ144" s="1"/>
      <c r="BRK144" s="1"/>
      <c r="BRL144" s="1"/>
      <c r="BRM144" s="1"/>
      <c r="BRN144" s="1"/>
      <c r="BRO144" s="1"/>
      <c r="BRP144" s="1"/>
      <c r="BRQ144" s="1"/>
      <c r="BRR144" s="1"/>
      <c r="BRS144" s="1"/>
      <c r="BRT144" s="1"/>
      <c r="BRU144" s="1"/>
      <c r="BRV144" s="1"/>
      <c r="BRW144" s="1"/>
      <c r="BRX144" s="1"/>
      <c r="BRY144" s="1"/>
      <c r="BRZ144" s="1"/>
      <c r="BSA144" s="1"/>
      <c r="BSB144" s="1"/>
      <c r="BSC144" s="1"/>
      <c r="BSD144" s="1"/>
      <c r="BSE144" s="1"/>
      <c r="BSF144" s="1"/>
      <c r="BSG144" s="1"/>
      <c r="BSH144" s="1"/>
      <c r="BSI144" s="1"/>
      <c r="BSJ144" s="1"/>
      <c r="BSK144" s="1"/>
      <c r="BSL144" s="1"/>
      <c r="BSM144" s="1"/>
      <c r="BSN144" s="1"/>
      <c r="BSO144" s="1"/>
      <c r="BSP144" s="1"/>
      <c r="BSQ144" s="1"/>
      <c r="BSR144" s="1"/>
      <c r="BSS144" s="1"/>
      <c r="BST144" s="1"/>
      <c r="BSU144" s="1"/>
      <c r="BSV144" s="1"/>
      <c r="BSW144" s="1"/>
      <c r="BSX144" s="1"/>
      <c r="BSY144" s="1"/>
      <c r="BSZ144" s="1"/>
      <c r="BTA144" s="1"/>
      <c r="BTB144" s="1"/>
      <c r="BTC144" s="1"/>
      <c r="BTD144" s="1"/>
      <c r="BTE144" s="1"/>
      <c r="BTF144" s="1"/>
      <c r="BTG144" s="1"/>
      <c r="BTH144" s="1"/>
      <c r="BTI144" s="1"/>
      <c r="BTJ144" s="1"/>
      <c r="BTK144" s="1"/>
      <c r="BTL144" s="1"/>
      <c r="BTM144" s="1"/>
      <c r="BTN144" s="1"/>
      <c r="BTO144" s="1"/>
      <c r="BTP144" s="1"/>
      <c r="BTQ144" s="1"/>
      <c r="BTR144" s="1"/>
      <c r="BTS144" s="1"/>
      <c r="BTT144" s="1"/>
      <c r="BTU144" s="1"/>
      <c r="BTV144" s="1"/>
      <c r="BTW144" s="1"/>
      <c r="BTX144" s="1"/>
      <c r="BTY144" s="1"/>
      <c r="BTZ144" s="1"/>
      <c r="BUA144" s="1"/>
      <c r="BUB144" s="1"/>
      <c r="BUC144" s="1"/>
      <c r="BUD144" s="1"/>
      <c r="BUE144" s="1"/>
      <c r="BUF144" s="1"/>
      <c r="BUG144" s="1"/>
      <c r="BUH144" s="1"/>
      <c r="BUI144" s="1"/>
      <c r="BUJ144" s="1"/>
      <c r="BUK144" s="1"/>
      <c r="BUL144" s="1"/>
      <c r="BUM144" s="1"/>
      <c r="BUN144" s="1"/>
      <c r="BUO144" s="1"/>
      <c r="BUP144" s="1"/>
      <c r="BUQ144" s="1"/>
      <c r="BUR144" s="1"/>
      <c r="BUS144" s="1"/>
      <c r="BUT144" s="1"/>
      <c r="BUU144" s="1"/>
      <c r="BUV144" s="1"/>
      <c r="BUW144" s="1"/>
      <c r="BUX144" s="1"/>
      <c r="BUY144" s="1"/>
      <c r="BUZ144" s="1"/>
      <c r="BVA144" s="1"/>
      <c r="BVB144" s="1"/>
      <c r="BVC144" s="1"/>
      <c r="BVD144" s="1"/>
      <c r="BVE144" s="1"/>
      <c r="BVF144" s="1"/>
      <c r="BVG144" s="1"/>
      <c r="BVH144" s="1"/>
      <c r="BVI144" s="1"/>
      <c r="BVJ144" s="1"/>
      <c r="BVK144" s="1"/>
      <c r="BVL144" s="1"/>
      <c r="BVM144" s="1"/>
      <c r="BVN144" s="1"/>
      <c r="BVO144" s="1"/>
      <c r="BVP144" s="1"/>
      <c r="BVQ144" s="1"/>
      <c r="BVR144" s="1"/>
      <c r="BVS144" s="1"/>
      <c r="BVT144" s="1"/>
      <c r="BVU144" s="1"/>
      <c r="BVV144" s="1"/>
      <c r="BVW144" s="1"/>
      <c r="BVX144" s="1"/>
      <c r="BVY144" s="1"/>
      <c r="BVZ144" s="1"/>
      <c r="BWA144" s="1"/>
      <c r="BWB144" s="1"/>
      <c r="BWC144" s="1"/>
      <c r="BWD144" s="1"/>
      <c r="BWE144" s="1"/>
      <c r="BWF144" s="1"/>
      <c r="BWG144" s="1"/>
      <c r="BWH144" s="1"/>
      <c r="BWI144" s="1"/>
      <c r="BWJ144" s="1"/>
      <c r="BWK144" s="1"/>
      <c r="BWL144" s="1"/>
      <c r="BWM144" s="1"/>
      <c r="BWN144" s="1"/>
      <c r="BWO144" s="1"/>
      <c r="BWP144" s="1"/>
      <c r="BWQ144" s="1"/>
      <c r="BWR144" s="1"/>
      <c r="BWS144" s="1"/>
      <c r="BWT144" s="1"/>
      <c r="BWU144" s="1"/>
      <c r="BWV144" s="1"/>
      <c r="BWW144" s="1"/>
      <c r="BWX144" s="1"/>
      <c r="BWY144" s="1"/>
      <c r="BWZ144" s="1"/>
      <c r="BXA144" s="1"/>
      <c r="BXB144" s="1"/>
      <c r="BXC144" s="1"/>
      <c r="BXD144" s="1"/>
      <c r="BXE144" s="1"/>
      <c r="BXF144" s="1"/>
      <c r="BXG144" s="1"/>
      <c r="BXH144" s="1"/>
      <c r="BXI144" s="1"/>
      <c r="BXJ144" s="1"/>
      <c r="BXK144" s="1"/>
      <c r="BXL144" s="1"/>
      <c r="BXM144" s="1"/>
      <c r="BXN144" s="1"/>
      <c r="BXO144" s="1"/>
      <c r="BXP144" s="1"/>
      <c r="BXQ144" s="1"/>
      <c r="BXR144" s="1"/>
      <c r="BXS144" s="1"/>
      <c r="BXT144" s="1"/>
      <c r="BXU144" s="1"/>
      <c r="BXV144" s="1"/>
      <c r="BXW144" s="1"/>
      <c r="BXX144" s="1"/>
      <c r="BXY144" s="1"/>
      <c r="BXZ144" s="1"/>
      <c r="BYA144" s="1"/>
      <c r="BYB144" s="1"/>
      <c r="BYC144" s="1"/>
      <c r="BYD144" s="1"/>
      <c r="BYE144" s="1"/>
      <c r="BYF144" s="1"/>
      <c r="BYG144" s="1"/>
      <c r="BYH144" s="1"/>
      <c r="BYI144" s="1"/>
      <c r="BYJ144" s="1"/>
      <c r="BYK144" s="1"/>
      <c r="BYL144" s="1"/>
      <c r="BYM144" s="1"/>
      <c r="BYN144" s="1"/>
      <c r="BYO144" s="1"/>
      <c r="BYP144" s="1"/>
      <c r="BYQ144" s="1"/>
      <c r="BYR144" s="1"/>
      <c r="BYS144" s="1"/>
      <c r="BYT144" s="1"/>
      <c r="BYU144" s="1"/>
      <c r="BYV144" s="1"/>
      <c r="BYW144" s="1"/>
      <c r="BYX144" s="1"/>
      <c r="BYY144" s="1"/>
      <c r="BYZ144" s="1"/>
      <c r="BZA144" s="1"/>
      <c r="BZB144" s="1"/>
      <c r="BZC144" s="1"/>
      <c r="BZD144" s="1"/>
      <c r="BZE144" s="1"/>
      <c r="BZF144" s="1"/>
      <c r="BZG144" s="1"/>
      <c r="BZH144" s="1"/>
      <c r="BZI144" s="1"/>
      <c r="BZJ144" s="1"/>
      <c r="BZK144" s="1"/>
      <c r="BZL144" s="1"/>
      <c r="BZM144" s="1"/>
      <c r="BZN144" s="1"/>
      <c r="BZO144" s="1"/>
      <c r="BZP144" s="1"/>
      <c r="BZQ144" s="1"/>
      <c r="BZR144" s="1"/>
      <c r="BZS144" s="1"/>
      <c r="BZT144" s="1"/>
      <c r="BZU144" s="1"/>
      <c r="BZV144" s="1"/>
      <c r="BZW144" s="1"/>
      <c r="BZX144" s="1"/>
      <c r="BZY144" s="1"/>
      <c r="BZZ144" s="1"/>
      <c r="CAA144" s="1"/>
      <c r="CAB144" s="1"/>
      <c r="CAC144" s="1"/>
      <c r="CAD144" s="1"/>
      <c r="CAE144" s="1"/>
      <c r="CAF144" s="1"/>
      <c r="CAG144" s="1"/>
      <c r="CAH144" s="1"/>
      <c r="CAI144" s="1"/>
      <c r="CAJ144" s="1"/>
      <c r="CAK144" s="1"/>
      <c r="CAL144" s="1"/>
      <c r="CAM144" s="1"/>
      <c r="CAN144" s="1"/>
      <c r="CAO144" s="1"/>
      <c r="CAP144" s="1"/>
      <c r="CAQ144" s="1"/>
      <c r="CAR144" s="1"/>
      <c r="CAS144" s="1"/>
      <c r="CAT144" s="1"/>
      <c r="CAU144" s="1"/>
      <c r="CAV144" s="1"/>
      <c r="CAW144" s="1"/>
      <c r="CAX144" s="1"/>
      <c r="CAY144" s="1"/>
      <c r="CAZ144" s="1"/>
      <c r="CBA144" s="1"/>
      <c r="CBB144" s="1"/>
      <c r="CBC144" s="1"/>
      <c r="CBD144" s="1"/>
      <c r="CBE144" s="1"/>
      <c r="CBF144" s="1"/>
      <c r="CBG144" s="1"/>
      <c r="CBH144" s="1"/>
      <c r="CBI144" s="1"/>
      <c r="CBJ144" s="1"/>
      <c r="CBK144" s="1"/>
      <c r="CBL144" s="1"/>
      <c r="CBM144" s="1"/>
      <c r="CBN144" s="1"/>
      <c r="CBO144" s="1"/>
      <c r="CBP144" s="1"/>
      <c r="CBQ144" s="1"/>
      <c r="CBR144" s="1"/>
      <c r="CBS144" s="1"/>
      <c r="CBT144" s="1"/>
      <c r="CBU144" s="1"/>
      <c r="CBV144" s="1"/>
      <c r="CBW144" s="1"/>
      <c r="CBX144" s="1"/>
      <c r="CBY144" s="1"/>
      <c r="CBZ144" s="1"/>
      <c r="CCA144" s="1"/>
      <c r="CCB144" s="1"/>
      <c r="CCC144" s="1"/>
      <c r="CCD144" s="1"/>
      <c r="CCE144" s="1"/>
      <c r="CCF144" s="1"/>
      <c r="CCG144" s="1"/>
      <c r="CCH144" s="1"/>
      <c r="CCI144" s="1"/>
      <c r="CCJ144" s="1"/>
      <c r="CCK144" s="1"/>
      <c r="CCL144" s="1"/>
      <c r="CCM144" s="1"/>
      <c r="CCN144" s="1"/>
      <c r="CCO144" s="1"/>
      <c r="CCP144" s="1"/>
      <c r="CCQ144" s="1"/>
      <c r="CCR144" s="1"/>
      <c r="CCS144" s="1"/>
      <c r="CCT144" s="1"/>
      <c r="CCU144" s="1"/>
      <c r="CCV144" s="1"/>
      <c r="CCW144" s="1"/>
      <c r="CCX144" s="1"/>
      <c r="CCY144" s="1"/>
      <c r="CCZ144" s="1"/>
      <c r="CDA144" s="1"/>
      <c r="CDB144" s="1"/>
      <c r="CDC144" s="1"/>
      <c r="CDD144" s="1"/>
      <c r="CDE144" s="1"/>
      <c r="CDF144" s="1"/>
      <c r="CDG144" s="1"/>
      <c r="CDH144" s="1"/>
      <c r="CDI144" s="1"/>
      <c r="CDJ144" s="1"/>
      <c r="CDK144" s="1"/>
      <c r="CDL144" s="1"/>
      <c r="CDM144" s="1"/>
      <c r="CDN144" s="1"/>
      <c r="CDO144" s="1"/>
      <c r="CDP144" s="1"/>
      <c r="CDQ144" s="1"/>
      <c r="CDR144" s="1"/>
      <c r="CDS144" s="1"/>
      <c r="CDT144" s="1"/>
      <c r="CDU144" s="1"/>
      <c r="CDV144" s="1"/>
      <c r="CDW144" s="1"/>
      <c r="CDX144" s="1"/>
      <c r="CDY144" s="1"/>
      <c r="CDZ144" s="1"/>
      <c r="CEA144" s="1"/>
      <c r="CEB144" s="1"/>
      <c r="CEC144" s="1"/>
      <c r="CED144" s="1"/>
      <c r="CEE144" s="1"/>
      <c r="CEF144" s="1"/>
      <c r="CEG144" s="1"/>
      <c r="CEH144" s="1"/>
      <c r="CEI144" s="1"/>
      <c r="CEJ144" s="1"/>
      <c r="CEK144" s="1"/>
      <c r="CEL144" s="1"/>
      <c r="CEM144" s="1"/>
      <c r="CEN144" s="1"/>
      <c r="CEO144" s="1"/>
      <c r="CEP144" s="1"/>
      <c r="CEQ144" s="1"/>
      <c r="CER144" s="1"/>
      <c r="CES144" s="1"/>
      <c r="CET144" s="1"/>
      <c r="CEU144" s="1"/>
      <c r="CEV144" s="1"/>
      <c r="CEW144" s="1"/>
      <c r="CEX144" s="1"/>
      <c r="CEY144" s="1"/>
      <c r="CEZ144" s="1"/>
      <c r="CFA144" s="1"/>
      <c r="CFB144" s="1"/>
      <c r="CFC144" s="1"/>
      <c r="CFD144" s="1"/>
      <c r="CFE144" s="1"/>
      <c r="CFF144" s="1"/>
      <c r="CFG144" s="1"/>
      <c r="CFH144" s="1"/>
      <c r="CFI144" s="1"/>
      <c r="CFJ144" s="1"/>
      <c r="CFK144" s="1"/>
      <c r="CFL144" s="1"/>
      <c r="CFM144" s="1"/>
      <c r="CFN144" s="1"/>
      <c r="CFO144" s="1"/>
      <c r="CFP144" s="1"/>
      <c r="CFQ144" s="1"/>
      <c r="CFR144" s="1"/>
      <c r="CFS144" s="1"/>
      <c r="CFT144" s="1"/>
      <c r="CFU144" s="1"/>
      <c r="CFV144" s="1"/>
      <c r="CFW144" s="1"/>
      <c r="CFX144" s="1"/>
      <c r="CFY144" s="1"/>
      <c r="CFZ144" s="1"/>
      <c r="CGA144" s="1"/>
      <c r="CGB144" s="1"/>
      <c r="CGC144" s="1"/>
      <c r="CGD144" s="1"/>
      <c r="CGE144" s="1"/>
      <c r="CGF144" s="1"/>
      <c r="CGG144" s="1"/>
      <c r="CGH144" s="1"/>
      <c r="CGI144" s="1"/>
      <c r="CGJ144" s="1"/>
      <c r="CGK144" s="1"/>
      <c r="CGL144" s="1"/>
      <c r="CGM144" s="1"/>
      <c r="CGN144" s="1"/>
      <c r="CGO144" s="1"/>
      <c r="CGP144" s="1"/>
      <c r="CGQ144" s="1"/>
      <c r="CGR144" s="1"/>
      <c r="CGS144" s="1"/>
      <c r="CGT144" s="1"/>
      <c r="CGU144" s="1"/>
      <c r="CGV144" s="1"/>
      <c r="CGW144" s="1"/>
      <c r="CGX144" s="1"/>
      <c r="CGY144" s="1"/>
      <c r="CGZ144" s="1"/>
      <c r="CHA144" s="1"/>
      <c r="CHB144" s="1"/>
      <c r="CHC144" s="1"/>
      <c r="CHD144" s="1"/>
      <c r="CHE144" s="1"/>
      <c r="CHF144" s="1"/>
      <c r="CHG144" s="1"/>
      <c r="CHH144" s="1"/>
      <c r="CHI144" s="1"/>
      <c r="CHJ144" s="1"/>
      <c r="CHK144" s="1"/>
      <c r="CHL144" s="1"/>
      <c r="CHM144" s="1"/>
      <c r="CHN144" s="1"/>
      <c r="CHO144" s="1"/>
      <c r="CHP144" s="1"/>
      <c r="CHQ144" s="1"/>
      <c r="CHR144" s="1"/>
      <c r="CHS144" s="1"/>
      <c r="CHT144" s="1"/>
      <c r="CHU144" s="1"/>
      <c r="CHV144" s="1"/>
      <c r="CHW144" s="1"/>
      <c r="CHX144" s="1"/>
      <c r="CHY144" s="1"/>
      <c r="CHZ144" s="1"/>
      <c r="CIA144" s="1"/>
      <c r="CIB144" s="1"/>
      <c r="CIC144" s="1"/>
      <c r="CID144" s="1"/>
      <c r="CIE144" s="1"/>
      <c r="CIF144" s="1"/>
      <c r="CIG144" s="1"/>
      <c r="CIH144" s="1"/>
      <c r="CII144" s="1"/>
      <c r="CIJ144" s="1"/>
      <c r="CIK144" s="1"/>
      <c r="CIL144" s="1"/>
      <c r="CIM144" s="1"/>
      <c r="CIN144" s="1"/>
      <c r="CIO144" s="1"/>
      <c r="CIP144" s="1"/>
      <c r="CIQ144" s="1"/>
      <c r="CIR144" s="1"/>
      <c r="CIS144" s="1"/>
      <c r="CIT144" s="1"/>
      <c r="CIU144" s="1"/>
      <c r="CIV144" s="1"/>
      <c r="CIW144" s="1"/>
      <c r="CIX144" s="1"/>
      <c r="CIY144" s="1"/>
      <c r="CIZ144" s="1"/>
      <c r="CJA144" s="1"/>
      <c r="CJB144" s="1"/>
      <c r="CJC144" s="1"/>
      <c r="CJD144" s="1"/>
      <c r="CJE144" s="1"/>
      <c r="CJF144" s="1"/>
      <c r="CJG144" s="1"/>
      <c r="CJH144" s="1"/>
      <c r="CJI144" s="1"/>
      <c r="CJJ144" s="1"/>
      <c r="CJK144" s="1"/>
      <c r="CJL144" s="1"/>
      <c r="CJM144" s="1"/>
      <c r="CJN144" s="1"/>
      <c r="CJO144" s="1"/>
      <c r="CJP144" s="1"/>
      <c r="CJQ144" s="1"/>
      <c r="CJR144" s="1"/>
      <c r="CJS144" s="1"/>
      <c r="CJT144" s="1"/>
      <c r="CJU144" s="1"/>
      <c r="CJV144" s="1"/>
      <c r="CJW144" s="1"/>
      <c r="CJX144" s="1"/>
      <c r="CJY144" s="1"/>
      <c r="CJZ144" s="1"/>
      <c r="CKA144" s="1"/>
      <c r="CKB144" s="1"/>
      <c r="CKC144" s="1"/>
      <c r="CKD144" s="1"/>
      <c r="CKE144" s="1"/>
      <c r="CKF144" s="1"/>
      <c r="CKG144" s="1"/>
      <c r="CKH144" s="1"/>
      <c r="CKI144" s="1"/>
      <c r="CKJ144" s="1"/>
      <c r="CKK144" s="1"/>
      <c r="CKL144" s="1"/>
      <c r="CKM144" s="1"/>
      <c r="CKN144" s="1"/>
      <c r="CKO144" s="1"/>
      <c r="CKP144" s="1"/>
      <c r="CKQ144" s="1"/>
      <c r="CKR144" s="1"/>
      <c r="CKS144" s="1"/>
      <c r="CKT144" s="1"/>
      <c r="CKU144" s="1"/>
      <c r="CKV144" s="1"/>
      <c r="CKW144" s="1"/>
      <c r="CKX144" s="1"/>
      <c r="CKY144" s="1"/>
      <c r="CKZ144" s="1"/>
      <c r="CLA144" s="1"/>
      <c r="CLB144" s="1"/>
      <c r="CLC144" s="1"/>
      <c r="CLD144" s="1"/>
      <c r="CLE144" s="1"/>
      <c r="CLF144" s="1"/>
      <c r="CLG144" s="1"/>
      <c r="CLH144" s="1"/>
      <c r="CLI144" s="1"/>
      <c r="CLJ144" s="1"/>
      <c r="CLK144" s="1"/>
      <c r="CLL144" s="1"/>
      <c r="CLM144" s="1"/>
      <c r="CLN144" s="1"/>
      <c r="CLO144" s="1"/>
      <c r="CLP144" s="1"/>
      <c r="CLQ144" s="1"/>
      <c r="CLR144" s="1"/>
      <c r="CLS144" s="1"/>
      <c r="CLT144" s="1"/>
      <c r="CLU144" s="1"/>
      <c r="CLV144" s="1"/>
      <c r="CLW144" s="1"/>
      <c r="CLX144" s="1"/>
      <c r="CLY144" s="1"/>
      <c r="CLZ144" s="1"/>
      <c r="CMA144" s="1"/>
      <c r="CMB144" s="1"/>
      <c r="CMC144" s="1"/>
      <c r="CMD144" s="1"/>
      <c r="CME144" s="1"/>
      <c r="CMF144" s="1"/>
      <c r="CMG144" s="1"/>
      <c r="CMH144" s="1"/>
      <c r="CMI144" s="1"/>
      <c r="CMJ144" s="1"/>
      <c r="CMK144" s="1"/>
      <c r="CML144" s="1"/>
      <c r="CMM144" s="1"/>
      <c r="CMN144" s="1"/>
      <c r="CMO144" s="1"/>
      <c r="CMP144" s="1"/>
      <c r="CMQ144" s="1"/>
      <c r="CMR144" s="1"/>
      <c r="CMS144" s="1"/>
      <c r="CMT144" s="1"/>
      <c r="CMU144" s="1"/>
      <c r="CMV144" s="1"/>
      <c r="CMW144" s="1"/>
      <c r="CMX144" s="1"/>
      <c r="CMY144" s="1"/>
      <c r="CMZ144" s="1"/>
      <c r="CNA144" s="1"/>
      <c r="CNB144" s="1"/>
      <c r="CNC144" s="1"/>
      <c r="CND144" s="1"/>
      <c r="CNE144" s="1"/>
      <c r="CNF144" s="1"/>
      <c r="CNG144" s="1"/>
      <c r="CNH144" s="1"/>
      <c r="CNI144" s="1"/>
      <c r="CNJ144" s="1"/>
      <c r="CNK144" s="1"/>
      <c r="CNL144" s="1"/>
      <c r="CNM144" s="1"/>
      <c r="CNN144" s="1"/>
      <c r="CNO144" s="1"/>
      <c r="CNP144" s="1"/>
      <c r="CNQ144" s="1"/>
      <c r="CNR144" s="1"/>
      <c r="CNS144" s="1"/>
      <c r="CNT144" s="1"/>
      <c r="CNU144" s="1"/>
      <c r="CNV144" s="1"/>
      <c r="CNW144" s="1"/>
      <c r="CNX144" s="1"/>
      <c r="CNY144" s="1"/>
      <c r="CNZ144" s="1"/>
      <c r="COA144" s="1"/>
      <c r="COB144" s="1"/>
      <c r="COC144" s="1"/>
      <c r="COD144" s="1"/>
      <c r="COE144" s="1"/>
      <c r="COF144" s="1"/>
      <c r="COG144" s="1"/>
      <c r="COH144" s="1"/>
      <c r="COI144" s="1"/>
      <c r="COJ144" s="1"/>
      <c r="COK144" s="1"/>
      <c r="COL144" s="1"/>
      <c r="COM144" s="1"/>
      <c r="CON144" s="1"/>
      <c r="COO144" s="1"/>
      <c r="COP144" s="1"/>
      <c r="COQ144" s="1"/>
      <c r="COR144" s="1"/>
      <c r="COS144" s="1"/>
      <c r="COT144" s="1"/>
      <c r="COU144" s="1"/>
      <c r="COV144" s="1"/>
      <c r="COW144" s="1"/>
      <c r="COX144" s="1"/>
      <c r="COY144" s="1"/>
      <c r="COZ144" s="1"/>
      <c r="CPA144" s="1"/>
      <c r="CPB144" s="1"/>
      <c r="CPC144" s="1"/>
      <c r="CPD144" s="1"/>
      <c r="CPE144" s="1"/>
      <c r="CPF144" s="1"/>
      <c r="CPG144" s="1"/>
      <c r="CPH144" s="1"/>
      <c r="CPI144" s="1"/>
      <c r="CPJ144" s="1"/>
      <c r="CPK144" s="1"/>
      <c r="CPL144" s="1"/>
      <c r="CPM144" s="1"/>
      <c r="CPN144" s="1"/>
      <c r="CPO144" s="1"/>
      <c r="CPP144" s="1"/>
      <c r="CPQ144" s="1"/>
      <c r="CPR144" s="1"/>
      <c r="CPS144" s="1"/>
      <c r="CPT144" s="1"/>
      <c r="CPU144" s="1"/>
      <c r="CPV144" s="1"/>
      <c r="CPW144" s="1"/>
      <c r="CPX144" s="1"/>
      <c r="CPY144" s="1"/>
      <c r="CPZ144" s="1"/>
      <c r="CQA144" s="1"/>
      <c r="CQB144" s="1"/>
      <c r="CQC144" s="1"/>
      <c r="CQD144" s="1"/>
      <c r="CQE144" s="1"/>
      <c r="CQF144" s="1"/>
      <c r="CQG144" s="1"/>
      <c r="CQH144" s="1"/>
      <c r="CQI144" s="1"/>
      <c r="CQJ144" s="1"/>
      <c r="CQK144" s="1"/>
      <c r="CQL144" s="1"/>
      <c r="CQM144" s="1"/>
      <c r="CQN144" s="1"/>
      <c r="CQO144" s="1"/>
      <c r="CQP144" s="1"/>
      <c r="CQQ144" s="1"/>
      <c r="CQR144" s="1"/>
      <c r="CQS144" s="1"/>
      <c r="CQT144" s="1"/>
      <c r="CQU144" s="1"/>
      <c r="CQV144" s="1"/>
      <c r="CQW144" s="1"/>
      <c r="CQX144" s="1"/>
      <c r="CQY144" s="1"/>
      <c r="CQZ144" s="1"/>
      <c r="CRA144" s="1"/>
      <c r="CRB144" s="1"/>
      <c r="CRC144" s="1"/>
      <c r="CRD144" s="1"/>
      <c r="CRE144" s="1"/>
      <c r="CRF144" s="1"/>
      <c r="CRG144" s="1"/>
      <c r="CRH144" s="1"/>
      <c r="CRI144" s="1"/>
      <c r="CRJ144" s="1"/>
      <c r="CRK144" s="1"/>
      <c r="CRL144" s="1"/>
      <c r="CRM144" s="1"/>
      <c r="CRN144" s="1"/>
      <c r="CRO144" s="1"/>
      <c r="CRP144" s="1"/>
      <c r="CRQ144" s="1"/>
      <c r="CRR144" s="1"/>
      <c r="CRS144" s="1"/>
      <c r="CRT144" s="1"/>
      <c r="CRU144" s="1"/>
      <c r="CRV144" s="1"/>
      <c r="CRW144" s="1"/>
      <c r="CRX144" s="1"/>
      <c r="CRY144" s="1"/>
      <c r="CRZ144" s="1"/>
      <c r="CSA144" s="1"/>
      <c r="CSB144" s="1"/>
      <c r="CSC144" s="1"/>
      <c r="CSD144" s="1"/>
      <c r="CSE144" s="1"/>
      <c r="CSF144" s="1"/>
      <c r="CSG144" s="1"/>
      <c r="CSH144" s="1"/>
      <c r="CSI144" s="1"/>
      <c r="CSJ144" s="1"/>
      <c r="CSK144" s="1"/>
      <c r="CSL144" s="1"/>
      <c r="CSM144" s="1"/>
      <c r="CSN144" s="1"/>
      <c r="CSO144" s="1"/>
      <c r="CSP144" s="1"/>
      <c r="CSQ144" s="1"/>
      <c r="CSR144" s="1"/>
      <c r="CSS144" s="1"/>
      <c r="CST144" s="1"/>
      <c r="CSU144" s="1"/>
      <c r="CSV144" s="1"/>
      <c r="CSW144" s="1"/>
      <c r="CSX144" s="1"/>
      <c r="CSY144" s="1"/>
      <c r="CSZ144" s="1"/>
      <c r="CTA144" s="1"/>
      <c r="CTB144" s="1"/>
      <c r="CTC144" s="1"/>
      <c r="CTD144" s="1"/>
      <c r="CTE144" s="1"/>
      <c r="CTF144" s="1"/>
      <c r="CTG144" s="1"/>
      <c r="CTH144" s="1"/>
      <c r="CTI144" s="1"/>
      <c r="CTJ144" s="1"/>
      <c r="CTK144" s="1"/>
      <c r="CTL144" s="1"/>
      <c r="CTM144" s="1"/>
      <c r="CTN144" s="1"/>
      <c r="CTO144" s="1"/>
      <c r="CTP144" s="1"/>
      <c r="CTQ144" s="1"/>
      <c r="CTR144" s="1"/>
      <c r="CTS144" s="1"/>
      <c r="CTT144" s="1"/>
      <c r="CTU144" s="1"/>
      <c r="CTV144" s="1"/>
      <c r="CTW144" s="1"/>
      <c r="CTX144" s="1"/>
      <c r="CTY144" s="1"/>
      <c r="CTZ144" s="1"/>
      <c r="CUA144" s="1"/>
      <c r="CUB144" s="1"/>
      <c r="CUC144" s="1"/>
      <c r="CUD144" s="1"/>
      <c r="CUE144" s="1"/>
      <c r="CUF144" s="1"/>
      <c r="CUG144" s="1"/>
      <c r="CUH144" s="1"/>
      <c r="CUI144" s="1"/>
      <c r="CUJ144" s="1"/>
      <c r="CUK144" s="1"/>
      <c r="CUL144" s="1"/>
      <c r="CUM144" s="1"/>
      <c r="CUN144" s="1"/>
      <c r="CUO144" s="1"/>
      <c r="CUP144" s="1"/>
      <c r="CUQ144" s="1"/>
      <c r="CUR144" s="1"/>
      <c r="CUS144" s="1"/>
      <c r="CUT144" s="1"/>
      <c r="CUU144" s="1"/>
      <c r="CUV144" s="1"/>
      <c r="CUW144" s="1"/>
      <c r="CUX144" s="1"/>
      <c r="CUY144" s="1"/>
      <c r="CUZ144" s="1"/>
      <c r="CVA144" s="1"/>
      <c r="CVB144" s="1"/>
      <c r="CVC144" s="1"/>
      <c r="CVD144" s="1"/>
      <c r="CVE144" s="1"/>
      <c r="CVF144" s="1"/>
      <c r="CVG144" s="1"/>
      <c r="CVH144" s="1"/>
      <c r="CVI144" s="1"/>
      <c r="CVJ144" s="1"/>
      <c r="CVK144" s="1"/>
      <c r="CVL144" s="1"/>
      <c r="CVM144" s="1"/>
      <c r="CVN144" s="1"/>
      <c r="CVO144" s="1"/>
      <c r="CVP144" s="1"/>
      <c r="CVQ144" s="1"/>
      <c r="CVR144" s="1"/>
      <c r="CVS144" s="1"/>
      <c r="CVT144" s="1"/>
      <c r="CVU144" s="1"/>
      <c r="CVV144" s="1"/>
      <c r="CVW144" s="1"/>
      <c r="CVX144" s="1"/>
      <c r="CVY144" s="1"/>
      <c r="CVZ144" s="1"/>
      <c r="CWA144" s="1"/>
      <c r="CWB144" s="1"/>
      <c r="CWC144" s="1"/>
      <c r="CWD144" s="1"/>
      <c r="CWE144" s="1"/>
      <c r="CWF144" s="1"/>
      <c r="CWG144" s="1"/>
      <c r="CWH144" s="1"/>
      <c r="CWI144" s="1"/>
      <c r="CWJ144" s="1"/>
      <c r="CWK144" s="1"/>
      <c r="CWL144" s="1"/>
      <c r="CWM144" s="1"/>
      <c r="CWN144" s="1"/>
      <c r="CWO144" s="1"/>
      <c r="CWP144" s="1"/>
      <c r="CWQ144" s="1"/>
      <c r="CWR144" s="1"/>
      <c r="CWS144" s="1"/>
      <c r="CWT144" s="1"/>
      <c r="CWU144" s="1"/>
      <c r="CWV144" s="1"/>
      <c r="CWW144" s="1"/>
      <c r="CWX144" s="1"/>
      <c r="CWY144" s="1"/>
      <c r="CWZ144" s="1"/>
      <c r="CXA144" s="1"/>
      <c r="CXB144" s="1"/>
      <c r="CXC144" s="1"/>
      <c r="CXD144" s="1"/>
      <c r="CXE144" s="1"/>
      <c r="CXF144" s="1"/>
      <c r="CXG144" s="1"/>
      <c r="CXH144" s="1"/>
      <c r="CXI144" s="1"/>
      <c r="CXJ144" s="1"/>
      <c r="CXK144" s="1"/>
      <c r="CXL144" s="1"/>
      <c r="CXM144" s="1"/>
      <c r="CXN144" s="1"/>
      <c r="CXO144" s="1"/>
      <c r="CXP144" s="1"/>
      <c r="CXQ144" s="1"/>
      <c r="CXR144" s="1"/>
      <c r="CXS144" s="1"/>
      <c r="CXT144" s="1"/>
      <c r="CXU144" s="1"/>
      <c r="CXV144" s="1"/>
      <c r="CXW144" s="1"/>
      <c r="CXX144" s="1"/>
      <c r="CXY144" s="1"/>
      <c r="CXZ144" s="1"/>
      <c r="CYA144" s="1"/>
      <c r="CYB144" s="1"/>
      <c r="CYC144" s="1"/>
      <c r="CYD144" s="1"/>
      <c r="CYE144" s="1"/>
      <c r="CYF144" s="1"/>
      <c r="CYG144" s="1"/>
      <c r="CYH144" s="1"/>
      <c r="CYI144" s="1"/>
      <c r="CYJ144" s="1"/>
      <c r="CYK144" s="1"/>
      <c r="CYL144" s="1"/>
      <c r="CYM144" s="1"/>
      <c r="CYN144" s="1"/>
      <c r="CYO144" s="1"/>
      <c r="CYP144" s="1"/>
      <c r="CYQ144" s="1"/>
      <c r="CYR144" s="1"/>
      <c r="CYS144" s="1"/>
      <c r="CYT144" s="1"/>
      <c r="CYU144" s="1"/>
      <c r="CYV144" s="1"/>
      <c r="CYW144" s="1"/>
      <c r="CYX144" s="1"/>
      <c r="CYY144" s="1"/>
      <c r="CYZ144" s="1"/>
      <c r="CZA144" s="1"/>
      <c r="CZB144" s="1"/>
      <c r="CZC144" s="1"/>
      <c r="CZD144" s="1"/>
      <c r="CZE144" s="1"/>
      <c r="CZF144" s="1"/>
      <c r="CZG144" s="1"/>
      <c r="CZH144" s="1"/>
      <c r="CZI144" s="1"/>
      <c r="CZJ144" s="1"/>
      <c r="CZK144" s="1"/>
      <c r="CZL144" s="1"/>
      <c r="CZM144" s="1"/>
      <c r="CZN144" s="1"/>
      <c r="CZO144" s="1"/>
      <c r="CZP144" s="1"/>
      <c r="CZQ144" s="1"/>
      <c r="CZR144" s="1"/>
      <c r="CZS144" s="1"/>
      <c r="CZT144" s="1"/>
      <c r="CZU144" s="1"/>
      <c r="CZV144" s="1"/>
      <c r="CZW144" s="1"/>
      <c r="CZX144" s="1"/>
      <c r="CZY144" s="1"/>
      <c r="CZZ144" s="1"/>
      <c r="DAA144" s="1"/>
      <c r="DAB144" s="1"/>
      <c r="DAC144" s="1"/>
      <c r="DAD144" s="1"/>
      <c r="DAE144" s="1"/>
      <c r="DAF144" s="1"/>
      <c r="DAG144" s="1"/>
      <c r="DAH144" s="1"/>
      <c r="DAI144" s="1"/>
      <c r="DAJ144" s="1"/>
      <c r="DAK144" s="1"/>
      <c r="DAL144" s="1"/>
      <c r="DAM144" s="1"/>
      <c r="DAN144" s="1"/>
      <c r="DAO144" s="1"/>
      <c r="DAP144" s="1"/>
      <c r="DAQ144" s="1"/>
      <c r="DAR144" s="1"/>
      <c r="DAS144" s="1"/>
      <c r="DAT144" s="1"/>
      <c r="DAU144" s="1"/>
      <c r="DAV144" s="1"/>
      <c r="DAW144" s="1"/>
      <c r="DAX144" s="1"/>
      <c r="DAY144" s="1"/>
      <c r="DAZ144" s="1"/>
      <c r="DBA144" s="1"/>
      <c r="DBB144" s="1"/>
      <c r="DBC144" s="1"/>
      <c r="DBD144" s="1"/>
      <c r="DBE144" s="1"/>
      <c r="DBF144" s="1"/>
      <c r="DBG144" s="1"/>
      <c r="DBH144" s="1"/>
      <c r="DBI144" s="1"/>
      <c r="DBJ144" s="1"/>
      <c r="DBK144" s="1"/>
      <c r="DBL144" s="1"/>
      <c r="DBM144" s="1"/>
      <c r="DBN144" s="1"/>
      <c r="DBO144" s="1"/>
      <c r="DBP144" s="1"/>
      <c r="DBQ144" s="1"/>
      <c r="DBR144" s="1"/>
      <c r="DBS144" s="1"/>
      <c r="DBT144" s="1"/>
      <c r="DBU144" s="1"/>
      <c r="DBV144" s="1"/>
      <c r="DBW144" s="1"/>
      <c r="DBX144" s="1"/>
      <c r="DBY144" s="1"/>
      <c r="DBZ144" s="1"/>
      <c r="DCA144" s="1"/>
      <c r="DCB144" s="1"/>
      <c r="DCC144" s="1"/>
      <c r="DCD144" s="1"/>
      <c r="DCE144" s="1"/>
      <c r="DCF144" s="1"/>
      <c r="DCG144" s="1"/>
      <c r="DCH144" s="1"/>
      <c r="DCI144" s="1"/>
      <c r="DCJ144" s="1"/>
      <c r="DCK144" s="1"/>
      <c r="DCL144" s="1"/>
      <c r="DCM144" s="1"/>
      <c r="DCN144" s="1"/>
      <c r="DCO144" s="1"/>
      <c r="DCP144" s="1"/>
      <c r="DCQ144" s="1"/>
      <c r="DCR144" s="1"/>
      <c r="DCS144" s="1"/>
      <c r="DCT144" s="1"/>
      <c r="DCU144" s="1"/>
      <c r="DCV144" s="1"/>
      <c r="DCW144" s="1"/>
      <c r="DCX144" s="1"/>
      <c r="DCY144" s="1"/>
      <c r="DCZ144" s="1"/>
      <c r="DDA144" s="1"/>
      <c r="DDB144" s="1"/>
      <c r="DDC144" s="1"/>
      <c r="DDD144" s="1"/>
      <c r="DDE144" s="1"/>
      <c r="DDF144" s="1"/>
      <c r="DDG144" s="1"/>
      <c r="DDH144" s="1"/>
      <c r="DDI144" s="1"/>
      <c r="DDJ144" s="1"/>
      <c r="DDK144" s="1"/>
      <c r="DDL144" s="1"/>
      <c r="DDM144" s="1"/>
      <c r="DDN144" s="1"/>
      <c r="DDO144" s="1"/>
      <c r="DDP144" s="1"/>
      <c r="DDQ144" s="1"/>
      <c r="DDR144" s="1"/>
      <c r="DDS144" s="1"/>
      <c r="DDT144" s="1"/>
      <c r="DDU144" s="1"/>
      <c r="DDV144" s="1"/>
      <c r="DDW144" s="1"/>
      <c r="DDX144" s="1"/>
      <c r="DDY144" s="1"/>
      <c r="DDZ144" s="1"/>
      <c r="DEA144" s="1"/>
      <c r="DEB144" s="1"/>
      <c r="DEC144" s="1"/>
      <c r="DED144" s="1"/>
      <c r="DEE144" s="1"/>
      <c r="DEF144" s="1"/>
      <c r="DEG144" s="1"/>
      <c r="DEH144" s="1"/>
      <c r="DEI144" s="1"/>
      <c r="DEJ144" s="1"/>
      <c r="DEK144" s="1"/>
      <c r="DEL144" s="1"/>
      <c r="DEM144" s="1"/>
      <c r="DEN144" s="1"/>
      <c r="DEO144" s="1"/>
      <c r="DEP144" s="1"/>
      <c r="DEQ144" s="1"/>
      <c r="DER144" s="1"/>
      <c r="DES144" s="1"/>
      <c r="DET144" s="1"/>
      <c r="DEU144" s="1"/>
      <c r="DEV144" s="1"/>
      <c r="DEW144" s="1"/>
      <c r="DEX144" s="1"/>
      <c r="DEY144" s="1"/>
      <c r="DEZ144" s="1"/>
      <c r="DFA144" s="1"/>
      <c r="DFB144" s="1"/>
      <c r="DFC144" s="1"/>
      <c r="DFD144" s="1"/>
      <c r="DFE144" s="1"/>
      <c r="DFF144" s="1"/>
      <c r="DFG144" s="1"/>
      <c r="DFH144" s="1"/>
      <c r="DFI144" s="1"/>
      <c r="DFJ144" s="1"/>
      <c r="DFK144" s="1"/>
      <c r="DFL144" s="1"/>
      <c r="DFM144" s="1"/>
      <c r="DFN144" s="1"/>
      <c r="DFO144" s="1"/>
      <c r="DFP144" s="1"/>
      <c r="DFQ144" s="1"/>
      <c r="DFR144" s="1"/>
      <c r="DFS144" s="1"/>
      <c r="DFT144" s="1"/>
      <c r="DFU144" s="1"/>
      <c r="DFV144" s="1"/>
      <c r="DFW144" s="1"/>
      <c r="DFX144" s="1"/>
      <c r="DFY144" s="1"/>
      <c r="DFZ144" s="1"/>
      <c r="DGA144" s="1"/>
      <c r="DGB144" s="1"/>
      <c r="DGC144" s="1"/>
      <c r="DGD144" s="1"/>
      <c r="DGE144" s="1"/>
      <c r="DGF144" s="1"/>
      <c r="DGG144" s="1"/>
      <c r="DGH144" s="1"/>
      <c r="DGI144" s="1"/>
      <c r="DGJ144" s="1"/>
      <c r="DGK144" s="1"/>
      <c r="DGL144" s="1"/>
      <c r="DGM144" s="1"/>
      <c r="DGN144" s="1"/>
      <c r="DGO144" s="1"/>
      <c r="DGP144" s="1"/>
      <c r="DGQ144" s="1"/>
      <c r="DGR144" s="1"/>
      <c r="DGS144" s="1"/>
      <c r="DGT144" s="1"/>
      <c r="DGU144" s="1"/>
      <c r="DGV144" s="1"/>
      <c r="DGW144" s="1"/>
      <c r="DGX144" s="1"/>
      <c r="DGY144" s="1"/>
      <c r="DGZ144" s="1"/>
      <c r="DHA144" s="1"/>
      <c r="DHB144" s="1"/>
      <c r="DHC144" s="1"/>
      <c r="DHD144" s="1"/>
      <c r="DHE144" s="1"/>
      <c r="DHF144" s="1"/>
      <c r="DHG144" s="1"/>
      <c r="DHH144" s="1"/>
      <c r="DHI144" s="1"/>
      <c r="DHJ144" s="1"/>
      <c r="DHK144" s="1"/>
      <c r="DHL144" s="1"/>
      <c r="DHM144" s="1"/>
      <c r="DHN144" s="1"/>
      <c r="DHO144" s="1"/>
      <c r="DHP144" s="1"/>
      <c r="DHQ144" s="1"/>
      <c r="DHR144" s="1"/>
      <c r="DHS144" s="1"/>
      <c r="DHT144" s="1"/>
      <c r="DHU144" s="1"/>
      <c r="DHV144" s="1"/>
      <c r="DHW144" s="1"/>
      <c r="DHX144" s="1"/>
      <c r="DHY144" s="1"/>
      <c r="DHZ144" s="1"/>
      <c r="DIA144" s="1"/>
      <c r="DIB144" s="1"/>
      <c r="DIC144" s="1"/>
      <c r="DID144" s="1"/>
      <c r="DIE144" s="1"/>
      <c r="DIF144" s="1"/>
      <c r="DIG144" s="1"/>
      <c r="DIH144" s="1"/>
      <c r="DII144" s="1"/>
      <c r="DIJ144" s="1"/>
      <c r="DIK144" s="1"/>
      <c r="DIL144" s="1"/>
      <c r="DIM144" s="1"/>
      <c r="DIN144" s="1"/>
      <c r="DIO144" s="1"/>
      <c r="DIP144" s="1"/>
      <c r="DIQ144" s="1"/>
      <c r="DIR144" s="1"/>
      <c r="DIS144" s="1"/>
      <c r="DIT144" s="1"/>
      <c r="DIU144" s="1"/>
      <c r="DIV144" s="1"/>
      <c r="DIW144" s="1"/>
      <c r="DIX144" s="1"/>
      <c r="DIY144" s="1"/>
      <c r="DIZ144" s="1"/>
      <c r="DJA144" s="1"/>
      <c r="DJB144" s="1"/>
      <c r="DJC144" s="1"/>
      <c r="DJD144" s="1"/>
      <c r="DJE144" s="1"/>
      <c r="DJF144" s="1"/>
      <c r="DJG144" s="1"/>
      <c r="DJH144" s="1"/>
      <c r="DJI144" s="1"/>
      <c r="DJJ144" s="1"/>
      <c r="DJK144" s="1"/>
      <c r="DJL144" s="1"/>
      <c r="DJM144" s="1"/>
      <c r="DJN144" s="1"/>
      <c r="DJO144" s="1"/>
      <c r="DJP144" s="1"/>
      <c r="DJQ144" s="1"/>
      <c r="DJR144" s="1"/>
      <c r="DJS144" s="1"/>
      <c r="DJT144" s="1"/>
      <c r="DJU144" s="1"/>
      <c r="DJV144" s="1"/>
      <c r="DJW144" s="1"/>
      <c r="DJX144" s="1"/>
      <c r="DJY144" s="1"/>
      <c r="DJZ144" s="1"/>
      <c r="DKA144" s="1"/>
      <c r="DKB144" s="1"/>
      <c r="DKC144" s="1"/>
      <c r="DKD144" s="1"/>
      <c r="DKE144" s="1"/>
      <c r="DKF144" s="1"/>
      <c r="DKG144" s="1"/>
      <c r="DKH144" s="1"/>
      <c r="DKI144" s="1"/>
      <c r="DKJ144" s="1"/>
      <c r="DKK144" s="1"/>
      <c r="DKL144" s="1"/>
      <c r="DKM144" s="1"/>
      <c r="DKN144" s="1"/>
      <c r="DKO144" s="1"/>
      <c r="DKP144" s="1"/>
      <c r="DKQ144" s="1"/>
      <c r="DKR144" s="1"/>
      <c r="DKS144" s="1"/>
      <c r="DKT144" s="1"/>
      <c r="DKU144" s="1"/>
      <c r="DKV144" s="1"/>
      <c r="DKW144" s="1"/>
      <c r="DKX144" s="1"/>
      <c r="DKY144" s="1"/>
      <c r="DKZ144" s="1"/>
      <c r="DLA144" s="1"/>
      <c r="DLB144" s="1"/>
      <c r="DLC144" s="1"/>
      <c r="DLD144" s="1"/>
      <c r="DLE144" s="1"/>
      <c r="DLF144" s="1"/>
      <c r="DLG144" s="1"/>
      <c r="DLH144" s="1"/>
      <c r="DLI144" s="1"/>
      <c r="DLJ144" s="1"/>
      <c r="DLK144" s="1"/>
      <c r="DLL144" s="1"/>
      <c r="DLM144" s="1"/>
      <c r="DLN144" s="1"/>
      <c r="DLO144" s="1"/>
      <c r="DLP144" s="1"/>
      <c r="DLQ144" s="1"/>
      <c r="DLR144" s="1"/>
      <c r="DLS144" s="1"/>
      <c r="DLT144" s="1"/>
      <c r="DLU144" s="1"/>
      <c r="DLV144" s="1"/>
      <c r="DLW144" s="1"/>
      <c r="DLX144" s="1"/>
      <c r="DLY144" s="1"/>
      <c r="DLZ144" s="1"/>
      <c r="DMA144" s="1"/>
      <c r="DMB144" s="1"/>
      <c r="DMC144" s="1"/>
      <c r="DMD144" s="1"/>
      <c r="DME144" s="1"/>
      <c r="DMF144" s="1"/>
      <c r="DMG144" s="1"/>
      <c r="DMH144" s="1"/>
      <c r="DMI144" s="1"/>
      <c r="DMJ144" s="1"/>
      <c r="DMK144" s="1"/>
      <c r="DML144" s="1"/>
      <c r="DMM144" s="1"/>
      <c r="DMN144" s="1"/>
      <c r="DMO144" s="1"/>
      <c r="DMP144" s="1"/>
      <c r="DMQ144" s="1"/>
      <c r="DMR144" s="1"/>
      <c r="DMS144" s="1"/>
      <c r="DMT144" s="1"/>
      <c r="DMU144" s="1"/>
      <c r="DMV144" s="1"/>
      <c r="DMW144" s="1"/>
      <c r="DMX144" s="1"/>
      <c r="DMY144" s="1"/>
      <c r="DMZ144" s="1"/>
      <c r="DNA144" s="1"/>
      <c r="DNB144" s="1"/>
      <c r="DNC144" s="1"/>
      <c r="DND144" s="1"/>
      <c r="DNE144" s="1"/>
      <c r="DNF144" s="1"/>
      <c r="DNG144" s="1"/>
      <c r="DNH144" s="1"/>
      <c r="DNI144" s="1"/>
      <c r="DNJ144" s="1"/>
      <c r="DNK144" s="1"/>
      <c r="DNL144" s="1"/>
      <c r="DNM144" s="1"/>
      <c r="DNN144" s="1"/>
      <c r="DNO144" s="1"/>
      <c r="DNP144" s="1"/>
      <c r="DNQ144" s="1"/>
      <c r="DNR144" s="1"/>
      <c r="DNS144" s="1"/>
      <c r="DNT144" s="1"/>
      <c r="DNU144" s="1"/>
      <c r="DNV144" s="1"/>
      <c r="DNW144" s="1"/>
      <c r="DNX144" s="1"/>
      <c r="DNY144" s="1"/>
      <c r="DNZ144" s="1"/>
      <c r="DOA144" s="1"/>
      <c r="DOB144" s="1"/>
      <c r="DOC144" s="1"/>
      <c r="DOD144" s="1"/>
      <c r="DOE144" s="1"/>
      <c r="DOF144" s="1"/>
      <c r="DOG144" s="1"/>
      <c r="DOH144" s="1"/>
      <c r="DOI144" s="1"/>
      <c r="DOJ144" s="1"/>
      <c r="DOK144" s="1"/>
      <c r="DOL144" s="1"/>
      <c r="DOM144" s="1"/>
      <c r="DON144" s="1"/>
      <c r="DOO144" s="1"/>
      <c r="DOP144" s="1"/>
      <c r="DOQ144" s="1"/>
      <c r="DOR144" s="1"/>
      <c r="DOS144" s="1"/>
      <c r="DOT144" s="1"/>
      <c r="DOU144" s="1"/>
      <c r="DOV144" s="1"/>
      <c r="DOW144" s="1"/>
      <c r="DOX144" s="1"/>
      <c r="DOY144" s="1"/>
      <c r="DOZ144" s="1"/>
      <c r="DPA144" s="1"/>
      <c r="DPB144" s="1"/>
      <c r="DPC144" s="1"/>
      <c r="DPD144" s="1"/>
      <c r="DPE144" s="1"/>
      <c r="DPF144" s="1"/>
      <c r="DPG144" s="1"/>
      <c r="DPH144" s="1"/>
      <c r="DPI144" s="1"/>
      <c r="DPJ144" s="1"/>
      <c r="DPK144" s="1"/>
      <c r="DPL144" s="1"/>
      <c r="DPM144" s="1"/>
      <c r="DPN144" s="1"/>
      <c r="DPO144" s="1"/>
      <c r="DPP144" s="1"/>
      <c r="DPQ144" s="1"/>
      <c r="DPR144" s="1"/>
      <c r="DPS144" s="1"/>
      <c r="DPT144" s="1"/>
      <c r="DPU144" s="1"/>
      <c r="DPV144" s="1"/>
      <c r="DPW144" s="1"/>
      <c r="DPX144" s="1"/>
      <c r="DPY144" s="1"/>
      <c r="DPZ144" s="1"/>
      <c r="DQA144" s="1"/>
      <c r="DQB144" s="1"/>
      <c r="DQC144" s="1"/>
      <c r="DQD144" s="1"/>
      <c r="DQE144" s="1"/>
      <c r="DQF144" s="1"/>
      <c r="DQG144" s="1"/>
      <c r="DQH144" s="1"/>
      <c r="DQI144" s="1"/>
      <c r="DQJ144" s="1"/>
      <c r="DQK144" s="1"/>
      <c r="DQL144" s="1"/>
      <c r="DQM144" s="1"/>
      <c r="DQN144" s="1"/>
      <c r="DQO144" s="1"/>
      <c r="DQP144" s="1"/>
      <c r="DQQ144" s="1"/>
      <c r="DQR144" s="1"/>
      <c r="DQS144" s="1"/>
      <c r="DQT144" s="1"/>
      <c r="DQU144" s="1"/>
      <c r="DQV144" s="1"/>
      <c r="DQW144" s="1"/>
      <c r="DQX144" s="1"/>
      <c r="DQY144" s="1"/>
      <c r="DQZ144" s="1"/>
      <c r="DRA144" s="1"/>
      <c r="DRB144" s="1"/>
      <c r="DRC144" s="1"/>
      <c r="DRD144" s="1"/>
      <c r="DRE144" s="1"/>
      <c r="DRF144" s="1"/>
      <c r="DRG144" s="1"/>
      <c r="DRH144" s="1"/>
      <c r="DRI144" s="1"/>
      <c r="DRJ144" s="1"/>
      <c r="DRK144" s="1"/>
      <c r="DRL144" s="1"/>
      <c r="DRM144" s="1"/>
      <c r="DRN144" s="1"/>
      <c r="DRO144" s="1"/>
      <c r="DRP144" s="1"/>
      <c r="DRQ144" s="1"/>
      <c r="DRR144" s="1"/>
      <c r="DRS144" s="1"/>
      <c r="DRT144" s="1"/>
      <c r="DRU144" s="1"/>
      <c r="DRV144" s="1"/>
      <c r="DRW144" s="1"/>
      <c r="DRX144" s="1"/>
      <c r="DRY144" s="1"/>
      <c r="DRZ144" s="1"/>
      <c r="DSA144" s="1"/>
      <c r="DSB144" s="1"/>
      <c r="DSC144" s="1"/>
      <c r="DSD144" s="1"/>
      <c r="DSE144" s="1"/>
      <c r="DSF144" s="1"/>
      <c r="DSG144" s="1"/>
      <c r="DSH144" s="1"/>
      <c r="DSI144" s="1"/>
      <c r="DSJ144" s="1"/>
      <c r="DSK144" s="1"/>
      <c r="DSL144" s="1"/>
      <c r="DSM144" s="1"/>
      <c r="DSN144" s="1"/>
      <c r="DSO144" s="1"/>
      <c r="DSP144" s="1"/>
      <c r="DSQ144" s="1"/>
      <c r="DSR144" s="1"/>
      <c r="DSS144" s="1"/>
      <c r="DST144" s="1"/>
      <c r="DSU144" s="1"/>
      <c r="DSV144" s="1"/>
      <c r="DSW144" s="1"/>
      <c r="DSX144" s="1"/>
      <c r="DSY144" s="1"/>
      <c r="DSZ144" s="1"/>
      <c r="DTA144" s="1"/>
      <c r="DTB144" s="1"/>
      <c r="DTC144" s="1"/>
      <c r="DTD144" s="1"/>
      <c r="DTE144" s="1"/>
      <c r="DTF144" s="1"/>
      <c r="DTG144" s="1"/>
      <c r="DTH144" s="1"/>
      <c r="DTI144" s="1"/>
      <c r="DTJ144" s="1"/>
      <c r="DTK144" s="1"/>
      <c r="DTL144" s="1"/>
      <c r="DTM144" s="1"/>
      <c r="DTN144" s="1"/>
      <c r="DTO144" s="1"/>
      <c r="DTP144" s="1"/>
      <c r="DTQ144" s="1"/>
      <c r="DTR144" s="1"/>
      <c r="DTS144" s="1"/>
      <c r="DTT144" s="1"/>
      <c r="DTU144" s="1"/>
      <c r="DTV144" s="1"/>
      <c r="DTW144" s="1"/>
      <c r="DTX144" s="1"/>
      <c r="DTY144" s="1"/>
      <c r="DTZ144" s="1"/>
      <c r="DUA144" s="1"/>
      <c r="DUB144" s="1"/>
      <c r="DUC144" s="1"/>
      <c r="DUD144" s="1"/>
      <c r="DUE144" s="1"/>
      <c r="DUF144" s="1"/>
      <c r="DUG144" s="1"/>
      <c r="DUH144" s="1"/>
      <c r="DUI144" s="1"/>
      <c r="DUJ144" s="1"/>
      <c r="DUK144" s="1"/>
      <c r="DUL144" s="1"/>
      <c r="DUM144" s="1"/>
      <c r="DUN144" s="1"/>
      <c r="DUO144" s="1"/>
      <c r="DUP144" s="1"/>
      <c r="DUQ144" s="1"/>
      <c r="DUR144" s="1"/>
      <c r="DUS144" s="1"/>
      <c r="DUT144" s="1"/>
      <c r="DUU144" s="1"/>
      <c r="DUV144" s="1"/>
      <c r="DUW144" s="1"/>
      <c r="DUX144" s="1"/>
      <c r="DUY144" s="1"/>
      <c r="DUZ144" s="1"/>
      <c r="DVA144" s="1"/>
      <c r="DVB144" s="1"/>
      <c r="DVC144" s="1"/>
      <c r="DVD144" s="1"/>
      <c r="DVE144" s="1"/>
      <c r="DVF144" s="1"/>
      <c r="DVG144" s="1"/>
      <c r="DVH144" s="1"/>
      <c r="DVI144" s="1"/>
      <c r="DVJ144" s="1"/>
      <c r="DVK144" s="1"/>
      <c r="DVL144" s="1"/>
      <c r="DVM144" s="1"/>
      <c r="DVN144" s="1"/>
      <c r="DVO144" s="1"/>
      <c r="DVP144" s="1"/>
      <c r="DVQ144" s="1"/>
      <c r="DVR144" s="1"/>
      <c r="DVS144" s="1"/>
      <c r="DVT144" s="1"/>
      <c r="DVU144" s="1"/>
      <c r="DVV144" s="1"/>
      <c r="DVW144" s="1"/>
      <c r="DVX144" s="1"/>
      <c r="DVY144" s="1"/>
      <c r="DVZ144" s="1"/>
      <c r="DWA144" s="1"/>
      <c r="DWB144" s="1"/>
      <c r="DWC144" s="1"/>
      <c r="DWD144" s="1"/>
      <c r="DWE144" s="1"/>
      <c r="DWF144" s="1"/>
      <c r="DWG144" s="1"/>
      <c r="DWH144" s="1"/>
      <c r="DWI144" s="1"/>
      <c r="DWJ144" s="1"/>
      <c r="DWK144" s="1"/>
      <c r="DWL144" s="1"/>
      <c r="DWM144" s="1"/>
      <c r="DWN144" s="1"/>
      <c r="DWO144" s="1"/>
      <c r="DWP144" s="1"/>
      <c r="DWQ144" s="1"/>
      <c r="DWR144" s="1"/>
      <c r="DWS144" s="1"/>
      <c r="DWT144" s="1"/>
      <c r="DWU144" s="1"/>
      <c r="DWV144" s="1"/>
      <c r="DWW144" s="1"/>
      <c r="DWX144" s="1"/>
      <c r="DWY144" s="1"/>
      <c r="DWZ144" s="1"/>
      <c r="DXA144" s="1"/>
      <c r="DXB144" s="1"/>
      <c r="DXC144" s="1"/>
      <c r="DXD144" s="1"/>
      <c r="DXE144" s="1"/>
      <c r="DXF144" s="1"/>
      <c r="DXG144" s="1"/>
      <c r="DXH144" s="1"/>
      <c r="DXI144" s="1"/>
      <c r="DXJ144" s="1"/>
      <c r="DXK144" s="1"/>
      <c r="DXL144" s="1"/>
      <c r="DXM144" s="1"/>
      <c r="DXN144" s="1"/>
      <c r="DXO144" s="1"/>
      <c r="DXP144" s="1"/>
      <c r="DXQ144" s="1"/>
      <c r="DXR144" s="1"/>
      <c r="DXS144" s="1"/>
      <c r="DXT144" s="1"/>
      <c r="DXU144" s="1"/>
      <c r="DXV144" s="1"/>
      <c r="DXW144" s="1"/>
      <c r="DXX144" s="1"/>
      <c r="DXY144" s="1"/>
      <c r="DXZ144" s="1"/>
      <c r="DYA144" s="1"/>
      <c r="DYB144" s="1"/>
      <c r="DYC144" s="1"/>
      <c r="DYD144" s="1"/>
      <c r="DYE144" s="1"/>
      <c r="DYF144" s="1"/>
      <c r="DYG144" s="1"/>
      <c r="DYH144" s="1"/>
      <c r="DYI144" s="1"/>
      <c r="DYJ144" s="1"/>
      <c r="DYK144" s="1"/>
      <c r="DYL144" s="1"/>
      <c r="DYM144" s="1"/>
      <c r="DYN144" s="1"/>
      <c r="DYO144" s="1"/>
      <c r="DYP144" s="1"/>
      <c r="DYQ144" s="1"/>
      <c r="DYR144" s="1"/>
      <c r="DYS144" s="1"/>
      <c r="DYT144" s="1"/>
      <c r="DYU144" s="1"/>
      <c r="DYV144" s="1"/>
      <c r="DYW144" s="1"/>
      <c r="DYX144" s="1"/>
      <c r="DYY144" s="1"/>
      <c r="DYZ144" s="1"/>
      <c r="DZA144" s="1"/>
      <c r="DZB144" s="1"/>
      <c r="DZC144" s="1"/>
      <c r="DZD144" s="1"/>
      <c r="DZE144" s="1"/>
      <c r="DZF144" s="1"/>
      <c r="DZG144" s="1"/>
      <c r="DZH144" s="1"/>
      <c r="DZI144" s="1"/>
      <c r="DZJ144" s="1"/>
      <c r="DZK144" s="1"/>
      <c r="DZL144" s="1"/>
      <c r="DZM144" s="1"/>
      <c r="DZN144" s="1"/>
      <c r="DZO144" s="1"/>
      <c r="DZP144" s="1"/>
      <c r="DZQ144" s="1"/>
      <c r="DZR144" s="1"/>
      <c r="DZS144" s="1"/>
      <c r="DZT144" s="1"/>
      <c r="DZU144" s="1"/>
      <c r="DZV144" s="1"/>
      <c r="DZW144" s="1"/>
      <c r="DZX144" s="1"/>
      <c r="DZY144" s="1"/>
      <c r="DZZ144" s="1"/>
      <c r="EAA144" s="1"/>
      <c r="EAB144" s="1"/>
      <c r="EAC144" s="1"/>
      <c r="EAD144" s="1"/>
      <c r="EAE144" s="1"/>
      <c r="EAF144" s="1"/>
      <c r="EAG144" s="1"/>
      <c r="EAH144" s="1"/>
      <c r="EAI144" s="1"/>
      <c r="EAJ144" s="1"/>
      <c r="EAK144" s="1"/>
      <c r="EAL144" s="1"/>
      <c r="EAM144" s="1"/>
      <c r="EAN144" s="1"/>
      <c r="EAO144" s="1"/>
      <c r="EAP144" s="1"/>
      <c r="EAQ144" s="1"/>
      <c r="EAR144" s="1"/>
      <c r="EAS144" s="1"/>
      <c r="EAT144" s="1"/>
      <c r="EAU144" s="1"/>
      <c r="EAV144" s="1"/>
      <c r="EAW144" s="1"/>
      <c r="EAX144" s="1"/>
      <c r="EAY144" s="1"/>
      <c r="EAZ144" s="1"/>
      <c r="EBA144" s="1"/>
      <c r="EBB144" s="1"/>
      <c r="EBC144" s="1"/>
      <c r="EBD144" s="1"/>
      <c r="EBE144" s="1"/>
      <c r="EBF144" s="1"/>
      <c r="EBG144" s="1"/>
      <c r="EBH144" s="1"/>
      <c r="EBI144" s="1"/>
      <c r="EBJ144" s="1"/>
      <c r="EBK144" s="1"/>
      <c r="EBL144" s="1"/>
      <c r="EBM144" s="1"/>
      <c r="EBN144" s="1"/>
      <c r="EBO144" s="1"/>
      <c r="EBP144" s="1"/>
      <c r="EBQ144" s="1"/>
      <c r="EBR144" s="1"/>
      <c r="EBS144" s="1"/>
      <c r="EBT144" s="1"/>
      <c r="EBU144" s="1"/>
      <c r="EBV144" s="1"/>
      <c r="EBW144" s="1"/>
      <c r="EBX144" s="1"/>
      <c r="EBY144" s="1"/>
      <c r="EBZ144" s="1"/>
      <c r="ECA144" s="1"/>
      <c r="ECB144" s="1"/>
      <c r="ECC144" s="1"/>
      <c r="ECD144" s="1"/>
      <c r="ECE144" s="1"/>
      <c r="ECF144" s="1"/>
      <c r="ECG144" s="1"/>
      <c r="ECH144" s="1"/>
      <c r="ECI144" s="1"/>
      <c r="ECJ144" s="1"/>
      <c r="ECK144" s="1"/>
      <c r="ECL144" s="1"/>
      <c r="ECM144" s="1"/>
      <c r="ECN144" s="1"/>
      <c r="ECO144" s="1"/>
      <c r="ECP144" s="1"/>
      <c r="ECQ144" s="1"/>
      <c r="ECR144" s="1"/>
      <c r="ECS144" s="1"/>
      <c r="ECT144" s="1"/>
      <c r="ECU144" s="1"/>
      <c r="ECV144" s="1"/>
      <c r="ECW144" s="1"/>
      <c r="ECX144" s="1"/>
      <c r="ECY144" s="1"/>
      <c r="ECZ144" s="1"/>
      <c r="EDA144" s="1"/>
      <c r="EDB144" s="1"/>
      <c r="EDC144" s="1"/>
      <c r="EDD144" s="1"/>
      <c r="EDE144" s="1"/>
      <c r="EDF144" s="1"/>
      <c r="EDG144" s="1"/>
      <c r="EDH144" s="1"/>
      <c r="EDI144" s="1"/>
      <c r="EDJ144" s="1"/>
      <c r="EDK144" s="1"/>
      <c r="EDL144" s="1"/>
      <c r="EDM144" s="1"/>
      <c r="EDN144" s="1"/>
      <c r="EDO144" s="1"/>
      <c r="EDP144" s="1"/>
      <c r="EDQ144" s="1"/>
      <c r="EDR144" s="1"/>
      <c r="EDS144" s="1"/>
      <c r="EDT144" s="1"/>
      <c r="EDU144" s="1"/>
      <c r="EDV144" s="1"/>
      <c r="EDW144" s="1"/>
      <c r="EDX144" s="1"/>
      <c r="EDY144" s="1"/>
      <c r="EDZ144" s="1"/>
      <c r="EEA144" s="1"/>
      <c r="EEB144" s="1"/>
      <c r="EEC144" s="1"/>
      <c r="EED144" s="1"/>
      <c r="EEE144" s="1"/>
      <c r="EEF144" s="1"/>
      <c r="EEG144" s="1"/>
      <c r="EEH144" s="1"/>
      <c r="EEI144" s="1"/>
      <c r="EEJ144" s="1"/>
      <c r="EEK144" s="1"/>
      <c r="EEL144" s="1"/>
      <c r="EEM144" s="1"/>
      <c r="EEN144" s="1"/>
      <c r="EEO144" s="1"/>
      <c r="EEP144" s="1"/>
      <c r="EEQ144" s="1"/>
      <c r="EER144" s="1"/>
      <c r="EES144" s="1"/>
      <c r="EET144" s="1"/>
      <c r="EEU144" s="1"/>
      <c r="EEV144" s="1"/>
      <c r="EEW144" s="1"/>
      <c r="EEX144" s="1"/>
      <c r="EEY144" s="1"/>
      <c r="EEZ144" s="1"/>
      <c r="EFA144" s="1"/>
      <c r="EFB144" s="1"/>
      <c r="EFC144" s="1"/>
      <c r="EFD144" s="1"/>
      <c r="EFE144" s="1"/>
      <c r="EFF144" s="1"/>
      <c r="EFG144" s="1"/>
      <c r="EFH144" s="1"/>
      <c r="EFI144" s="1"/>
      <c r="EFJ144" s="1"/>
      <c r="EFK144" s="1"/>
      <c r="EFL144" s="1"/>
      <c r="EFM144" s="1"/>
      <c r="EFN144" s="1"/>
      <c r="EFO144" s="1"/>
      <c r="EFP144" s="1"/>
      <c r="EFQ144" s="1"/>
      <c r="EFR144" s="1"/>
      <c r="EFS144" s="1"/>
      <c r="EFT144" s="1"/>
      <c r="EFU144" s="1"/>
      <c r="EFV144" s="1"/>
      <c r="EFW144" s="1"/>
      <c r="EFX144" s="1"/>
      <c r="EFY144" s="1"/>
      <c r="EFZ144" s="1"/>
      <c r="EGA144" s="1"/>
      <c r="EGB144" s="1"/>
      <c r="EGC144" s="1"/>
      <c r="EGD144" s="1"/>
      <c r="EGE144" s="1"/>
      <c r="EGF144" s="1"/>
      <c r="EGG144" s="1"/>
      <c r="EGH144" s="1"/>
      <c r="EGI144" s="1"/>
      <c r="EGJ144" s="1"/>
      <c r="EGK144" s="1"/>
      <c r="EGL144" s="1"/>
      <c r="EGM144" s="1"/>
      <c r="EGN144" s="1"/>
      <c r="EGO144" s="1"/>
      <c r="EGP144" s="1"/>
      <c r="EGQ144" s="1"/>
      <c r="EGR144" s="1"/>
      <c r="EGS144" s="1"/>
      <c r="EGT144" s="1"/>
      <c r="EGU144" s="1"/>
      <c r="EGV144" s="1"/>
      <c r="EGW144" s="1"/>
      <c r="EGX144" s="1"/>
      <c r="EGY144" s="1"/>
      <c r="EGZ144" s="1"/>
      <c r="EHA144" s="1"/>
      <c r="EHB144" s="1"/>
      <c r="EHC144" s="1"/>
      <c r="EHD144" s="1"/>
      <c r="EHE144" s="1"/>
      <c r="EHF144" s="1"/>
      <c r="EHG144" s="1"/>
      <c r="EHH144" s="1"/>
      <c r="EHI144" s="1"/>
      <c r="EHJ144" s="1"/>
      <c r="EHK144" s="1"/>
      <c r="EHL144" s="1"/>
      <c r="EHM144" s="1"/>
      <c r="EHN144" s="1"/>
      <c r="EHO144" s="1"/>
      <c r="EHP144" s="1"/>
      <c r="EHQ144" s="1"/>
      <c r="EHR144" s="1"/>
      <c r="EHS144" s="1"/>
      <c r="EHT144" s="1"/>
      <c r="EHU144" s="1"/>
      <c r="EHV144" s="1"/>
      <c r="EHW144" s="1"/>
      <c r="EHX144" s="1"/>
      <c r="EHY144" s="1"/>
      <c r="EHZ144" s="1"/>
      <c r="EIA144" s="1"/>
      <c r="EIB144" s="1"/>
      <c r="EIC144" s="1"/>
      <c r="EID144" s="1"/>
      <c r="EIE144" s="1"/>
      <c r="EIF144" s="1"/>
      <c r="EIG144" s="1"/>
      <c r="EIH144" s="1"/>
      <c r="EII144" s="1"/>
      <c r="EIJ144" s="1"/>
      <c r="EIK144" s="1"/>
      <c r="EIL144" s="1"/>
      <c r="EIM144" s="1"/>
      <c r="EIN144" s="1"/>
      <c r="EIO144" s="1"/>
      <c r="EIP144" s="1"/>
      <c r="EIQ144" s="1"/>
      <c r="EIR144" s="1"/>
      <c r="EIS144" s="1"/>
      <c r="EIT144" s="1"/>
      <c r="EIU144" s="1"/>
      <c r="EIV144" s="1"/>
      <c r="EIW144" s="1"/>
      <c r="EIX144" s="1"/>
      <c r="EIY144" s="1"/>
      <c r="EIZ144" s="1"/>
      <c r="EJA144" s="1"/>
      <c r="EJB144" s="1"/>
      <c r="EJC144" s="1"/>
      <c r="EJD144" s="1"/>
      <c r="EJE144" s="1"/>
      <c r="EJF144" s="1"/>
      <c r="EJG144" s="1"/>
      <c r="EJH144" s="1"/>
      <c r="EJI144" s="1"/>
      <c r="EJJ144" s="1"/>
      <c r="EJK144" s="1"/>
      <c r="EJL144" s="1"/>
      <c r="EJM144" s="1"/>
      <c r="EJN144" s="1"/>
      <c r="EJO144" s="1"/>
      <c r="EJP144" s="1"/>
      <c r="EJQ144" s="1"/>
      <c r="EJR144" s="1"/>
      <c r="EJS144" s="1"/>
      <c r="EJT144" s="1"/>
      <c r="EJU144" s="1"/>
      <c r="EJV144" s="1"/>
      <c r="EJW144" s="1"/>
      <c r="EJX144" s="1"/>
      <c r="EJY144" s="1"/>
      <c r="EJZ144" s="1"/>
      <c r="EKA144" s="1"/>
      <c r="EKB144" s="1"/>
      <c r="EKC144" s="1"/>
      <c r="EKD144" s="1"/>
      <c r="EKE144" s="1"/>
      <c r="EKF144" s="1"/>
      <c r="EKG144" s="1"/>
      <c r="EKH144" s="1"/>
      <c r="EKI144" s="1"/>
      <c r="EKJ144" s="1"/>
      <c r="EKK144" s="1"/>
      <c r="EKL144" s="1"/>
      <c r="EKM144" s="1"/>
      <c r="EKN144" s="1"/>
      <c r="EKO144" s="1"/>
      <c r="EKP144" s="1"/>
      <c r="EKQ144" s="1"/>
      <c r="EKR144" s="1"/>
      <c r="EKS144" s="1"/>
      <c r="EKT144" s="1"/>
      <c r="EKU144" s="1"/>
      <c r="EKV144" s="1"/>
      <c r="EKW144" s="1"/>
      <c r="EKX144" s="1"/>
      <c r="EKY144" s="1"/>
      <c r="EKZ144" s="1"/>
      <c r="ELA144" s="1"/>
      <c r="ELB144" s="1"/>
      <c r="ELC144" s="1"/>
      <c r="ELD144" s="1"/>
      <c r="ELE144" s="1"/>
      <c r="ELF144" s="1"/>
      <c r="ELG144" s="1"/>
      <c r="ELH144" s="1"/>
      <c r="ELI144" s="1"/>
      <c r="ELJ144" s="1"/>
      <c r="ELK144" s="1"/>
      <c r="ELL144" s="1"/>
      <c r="ELM144" s="1"/>
      <c r="ELN144" s="1"/>
      <c r="ELO144" s="1"/>
      <c r="ELP144" s="1"/>
      <c r="ELQ144" s="1"/>
      <c r="ELR144" s="1"/>
      <c r="ELS144" s="1"/>
      <c r="ELT144" s="1"/>
      <c r="ELU144" s="1"/>
      <c r="ELV144" s="1"/>
      <c r="ELW144" s="1"/>
      <c r="ELX144" s="1"/>
      <c r="ELY144" s="1"/>
      <c r="ELZ144" s="1"/>
      <c r="EMA144" s="1"/>
      <c r="EMB144" s="1"/>
      <c r="EMC144" s="1"/>
      <c r="EMD144" s="1"/>
      <c r="EME144" s="1"/>
      <c r="EMF144" s="1"/>
      <c r="EMG144" s="1"/>
      <c r="EMH144" s="1"/>
      <c r="EMI144" s="1"/>
      <c r="EMJ144" s="1"/>
      <c r="EMK144" s="1"/>
      <c r="EML144" s="1"/>
      <c r="EMM144" s="1"/>
      <c r="EMN144" s="1"/>
      <c r="EMO144" s="1"/>
      <c r="EMP144" s="1"/>
      <c r="EMQ144" s="1"/>
      <c r="EMR144" s="1"/>
      <c r="EMS144" s="1"/>
      <c r="EMT144" s="1"/>
      <c r="EMU144" s="1"/>
      <c r="EMV144" s="1"/>
      <c r="EMW144" s="1"/>
      <c r="EMX144" s="1"/>
      <c r="EMY144" s="1"/>
      <c r="EMZ144" s="1"/>
      <c r="ENA144" s="1"/>
      <c r="ENB144" s="1"/>
      <c r="ENC144" s="1"/>
      <c r="END144" s="1"/>
      <c r="ENE144" s="1"/>
      <c r="ENF144" s="1"/>
      <c r="ENG144" s="1"/>
      <c r="ENH144" s="1"/>
      <c r="ENI144" s="1"/>
      <c r="ENJ144" s="1"/>
      <c r="ENK144" s="1"/>
      <c r="ENL144" s="1"/>
      <c r="ENM144" s="1"/>
      <c r="ENN144" s="1"/>
      <c r="ENO144" s="1"/>
      <c r="ENP144" s="1"/>
      <c r="ENQ144" s="1"/>
      <c r="ENR144" s="1"/>
      <c r="ENS144" s="1"/>
      <c r="ENT144" s="1"/>
      <c r="ENU144" s="1"/>
      <c r="ENV144" s="1"/>
      <c r="ENW144" s="1"/>
      <c r="ENX144" s="1"/>
      <c r="ENY144" s="1"/>
      <c r="ENZ144" s="1"/>
      <c r="EOA144" s="1"/>
      <c r="EOB144" s="1"/>
      <c r="EOC144" s="1"/>
      <c r="EOD144" s="1"/>
      <c r="EOE144" s="1"/>
      <c r="EOF144" s="1"/>
      <c r="EOG144" s="1"/>
      <c r="EOH144" s="1"/>
      <c r="EOI144" s="1"/>
      <c r="EOJ144" s="1"/>
      <c r="EOK144" s="1"/>
      <c r="EOL144" s="1"/>
      <c r="EOM144" s="1"/>
      <c r="EON144" s="1"/>
      <c r="EOO144" s="1"/>
      <c r="EOP144" s="1"/>
      <c r="EOQ144" s="1"/>
      <c r="EOR144" s="1"/>
      <c r="EOS144" s="1"/>
      <c r="EOT144" s="1"/>
      <c r="EOU144" s="1"/>
      <c r="EOV144" s="1"/>
      <c r="EOW144" s="1"/>
      <c r="EOX144" s="1"/>
      <c r="EOY144" s="1"/>
      <c r="EOZ144" s="1"/>
      <c r="EPA144" s="1"/>
      <c r="EPB144" s="1"/>
      <c r="EPC144" s="1"/>
      <c r="EPD144" s="1"/>
      <c r="EPE144" s="1"/>
      <c r="EPF144" s="1"/>
      <c r="EPG144" s="1"/>
      <c r="EPH144" s="1"/>
      <c r="EPI144" s="1"/>
      <c r="EPJ144" s="1"/>
      <c r="EPK144" s="1"/>
      <c r="EPL144" s="1"/>
      <c r="EPM144" s="1"/>
      <c r="EPN144" s="1"/>
      <c r="EPO144" s="1"/>
      <c r="EPP144" s="1"/>
      <c r="EPQ144" s="1"/>
      <c r="EPR144" s="1"/>
      <c r="EPS144" s="1"/>
      <c r="EPT144" s="1"/>
      <c r="EPU144" s="1"/>
      <c r="EPV144" s="1"/>
      <c r="EPW144" s="1"/>
      <c r="EPX144" s="1"/>
      <c r="EPY144" s="1"/>
      <c r="EPZ144" s="1"/>
      <c r="EQA144" s="1"/>
      <c r="EQB144" s="1"/>
      <c r="EQC144" s="1"/>
      <c r="EQD144" s="1"/>
      <c r="EQE144" s="1"/>
      <c r="EQF144" s="1"/>
      <c r="EQG144" s="1"/>
      <c r="EQH144" s="1"/>
      <c r="EQI144" s="1"/>
      <c r="EQJ144" s="1"/>
      <c r="EQK144" s="1"/>
      <c r="EQL144" s="1"/>
      <c r="EQM144" s="1"/>
      <c r="EQN144" s="1"/>
      <c r="EQO144" s="1"/>
      <c r="EQP144" s="1"/>
      <c r="EQQ144" s="1"/>
      <c r="EQR144" s="1"/>
      <c r="EQS144" s="1"/>
      <c r="EQT144" s="1"/>
      <c r="EQU144" s="1"/>
      <c r="EQV144" s="1"/>
      <c r="EQW144" s="1"/>
      <c r="EQX144" s="1"/>
      <c r="EQY144" s="1"/>
      <c r="EQZ144" s="1"/>
      <c r="ERA144" s="1"/>
      <c r="ERB144" s="1"/>
      <c r="ERC144" s="1"/>
      <c r="ERD144" s="1"/>
      <c r="ERE144" s="1"/>
      <c r="ERF144" s="1"/>
      <c r="ERG144" s="1"/>
      <c r="ERH144" s="1"/>
      <c r="ERI144" s="1"/>
      <c r="ERJ144" s="1"/>
      <c r="ERK144" s="1"/>
      <c r="ERL144" s="1"/>
      <c r="ERM144" s="1"/>
      <c r="ERN144" s="1"/>
      <c r="ERO144" s="1"/>
      <c r="ERP144" s="1"/>
      <c r="ERQ144" s="1"/>
      <c r="ERR144" s="1"/>
      <c r="ERS144" s="1"/>
      <c r="ERT144" s="1"/>
      <c r="ERU144" s="1"/>
      <c r="ERV144" s="1"/>
      <c r="ERW144" s="1"/>
      <c r="ERX144" s="1"/>
      <c r="ERY144" s="1"/>
      <c r="ERZ144" s="1"/>
      <c r="ESA144" s="1"/>
      <c r="ESB144" s="1"/>
      <c r="ESC144" s="1"/>
      <c r="ESD144" s="1"/>
      <c r="ESE144" s="1"/>
      <c r="ESF144" s="1"/>
      <c r="ESG144" s="1"/>
      <c r="ESH144" s="1"/>
      <c r="ESI144" s="1"/>
      <c r="ESJ144" s="1"/>
      <c r="ESK144" s="1"/>
      <c r="ESL144" s="1"/>
      <c r="ESM144" s="1"/>
      <c r="ESN144" s="1"/>
      <c r="ESO144" s="1"/>
      <c r="ESP144" s="1"/>
      <c r="ESQ144" s="1"/>
      <c r="ESR144" s="1"/>
      <c r="ESS144" s="1"/>
      <c r="EST144" s="1"/>
      <c r="ESU144" s="1"/>
      <c r="ESV144" s="1"/>
      <c r="ESW144" s="1"/>
      <c r="ESX144" s="1"/>
      <c r="ESY144" s="1"/>
      <c r="ESZ144" s="1"/>
      <c r="ETA144" s="1"/>
      <c r="ETB144" s="1"/>
      <c r="ETC144" s="1"/>
      <c r="ETD144" s="1"/>
      <c r="ETE144" s="1"/>
      <c r="ETF144" s="1"/>
      <c r="ETG144" s="1"/>
      <c r="ETH144" s="1"/>
      <c r="ETI144" s="1"/>
      <c r="ETJ144" s="1"/>
      <c r="ETK144" s="1"/>
      <c r="ETL144" s="1"/>
      <c r="ETM144" s="1"/>
      <c r="ETN144" s="1"/>
      <c r="ETO144" s="1"/>
      <c r="ETP144" s="1"/>
      <c r="ETQ144" s="1"/>
      <c r="ETR144" s="1"/>
      <c r="ETS144" s="1"/>
      <c r="ETT144" s="1"/>
      <c r="ETU144" s="1"/>
      <c r="ETV144" s="1"/>
      <c r="ETW144" s="1"/>
      <c r="ETX144" s="1"/>
      <c r="ETY144" s="1"/>
      <c r="ETZ144" s="1"/>
      <c r="EUA144" s="1"/>
      <c r="EUB144" s="1"/>
      <c r="EUC144" s="1"/>
      <c r="EUD144" s="1"/>
      <c r="EUE144" s="1"/>
      <c r="EUF144" s="1"/>
      <c r="EUG144" s="1"/>
      <c r="EUH144" s="1"/>
      <c r="EUI144" s="1"/>
      <c r="EUJ144" s="1"/>
      <c r="EUK144" s="1"/>
      <c r="EUL144" s="1"/>
      <c r="EUM144" s="1"/>
      <c r="EUN144" s="1"/>
      <c r="EUO144" s="1"/>
      <c r="EUP144" s="1"/>
      <c r="EUQ144" s="1"/>
      <c r="EUR144" s="1"/>
      <c r="EUS144" s="1"/>
      <c r="EUT144" s="1"/>
      <c r="EUU144" s="1"/>
      <c r="EUV144" s="1"/>
      <c r="EUW144" s="1"/>
      <c r="EUX144" s="1"/>
      <c r="EUY144" s="1"/>
      <c r="EUZ144" s="1"/>
      <c r="EVA144" s="1"/>
      <c r="EVB144" s="1"/>
      <c r="EVC144" s="1"/>
      <c r="EVD144" s="1"/>
      <c r="EVE144" s="1"/>
      <c r="EVF144" s="1"/>
      <c r="EVG144" s="1"/>
      <c r="EVH144" s="1"/>
      <c r="EVI144" s="1"/>
      <c r="EVJ144" s="1"/>
      <c r="EVK144" s="1"/>
      <c r="EVL144" s="1"/>
      <c r="EVM144" s="1"/>
      <c r="EVN144" s="1"/>
      <c r="EVO144" s="1"/>
      <c r="EVP144" s="1"/>
      <c r="EVQ144" s="1"/>
      <c r="EVR144" s="1"/>
      <c r="EVS144" s="1"/>
      <c r="EVT144" s="1"/>
      <c r="EVU144" s="1"/>
      <c r="EVV144" s="1"/>
      <c r="EVW144" s="1"/>
      <c r="EVX144" s="1"/>
      <c r="EVY144" s="1"/>
      <c r="EVZ144" s="1"/>
      <c r="EWA144" s="1"/>
      <c r="EWB144" s="1"/>
      <c r="EWC144" s="1"/>
      <c r="EWD144" s="1"/>
      <c r="EWE144" s="1"/>
      <c r="EWF144" s="1"/>
      <c r="EWG144" s="1"/>
      <c r="EWH144" s="1"/>
      <c r="EWI144" s="1"/>
      <c r="EWJ144" s="1"/>
      <c r="EWK144" s="1"/>
      <c r="EWL144" s="1"/>
      <c r="EWM144" s="1"/>
      <c r="EWN144" s="1"/>
      <c r="EWO144" s="1"/>
      <c r="EWP144" s="1"/>
      <c r="EWQ144" s="1"/>
      <c r="EWR144" s="1"/>
      <c r="EWS144" s="1"/>
      <c r="EWT144" s="1"/>
      <c r="EWU144" s="1"/>
      <c r="EWV144" s="1"/>
      <c r="EWW144" s="1"/>
      <c r="EWX144" s="1"/>
      <c r="EWY144" s="1"/>
      <c r="EWZ144" s="1"/>
      <c r="EXA144" s="1"/>
      <c r="EXB144" s="1"/>
      <c r="EXC144" s="1"/>
      <c r="EXD144" s="1"/>
      <c r="EXE144" s="1"/>
      <c r="EXF144" s="1"/>
      <c r="EXG144" s="1"/>
      <c r="EXH144" s="1"/>
      <c r="EXI144" s="1"/>
      <c r="EXJ144" s="1"/>
      <c r="EXK144" s="1"/>
      <c r="EXL144" s="1"/>
      <c r="EXM144" s="1"/>
      <c r="EXN144" s="1"/>
      <c r="EXO144" s="1"/>
      <c r="EXP144" s="1"/>
      <c r="EXQ144" s="1"/>
      <c r="EXR144" s="1"/>
      <c r="EXS144" s="1"/>
      <c r="EXT144" s="1"/>
      <c r="EXU144" s="1"/>
      <c r="EXV144" s="1"/>
      <c r="EXW144" s="1"/>
      <c r="EXX144" s="1"/>
      <c r="EXY144" s="1"/>
      <c r="EXZ144" s="1"/>
      <c r="EYA144" s="1"/>
      <c r="EYB144" s="1"/>
      <c r="EYC144" s="1"/>
      <c r="EYD144" s="1"/>
      <c r="EYE144" s="1"/>
      <c r="EYF144" s="1"/>
      <c r="EYG144" s="1"/>
      <c r="EYH144" s="1"/>
      <c r="EYI144" s="1"/>
      <c r="EYJ144" s="1"/>
      <c r="EYK144" s="1"/>
      <c r="EYL144" s="1"/>
      <c r="EYM144" s="1"/>
      <c r="EYN144" s="1"/>
      <c r="EYO144" s="1"/>
      <c r="EYP144" s="1"/>
      <c r="EYQ144" s="1"/>
      <c r="EYR144" s="1"/>
      <c r="EYS144" s="1"/>
      <c r="EYT144" s="1"/>
      <c r="EYU144" s="1"/>
      <c r="EYV144" s="1"/>
      <c r="EYW144" s="1"/>
      <c r="EYX144" s="1"/>
      <c r="EYY144" s="1"/>
      <c r="EYZ144" s="1"/>
      <c r="EZA144" s="1"/>
      <c r="EZB144" s="1"/>
      <c r="EZC144" s="1"/>
      <c r="EZD144" s="1"/>
      <c r="EZE144" s="1"/>
      <c r="EZF144" s="1"/>
      <c r="EZG144" s="1"/>
      <c r="EZH144" s="1"/>
      <c r="EZI144" s="1"/>
      <c r="EZJ144" s="1"/>
      <c r="EZK144" s="1"/>
      <c r="EZL144" s="1"/>
      <c r="EZM144" s="1"/>
      <c r="EZN144" s="1"/>
      <c r="EZO144" s="1"/>
      <c r="EZP144" s="1"/>
      <c r="EZQ144" s="1"/>
      <c r="EZR144" s="1"/>
      <c r="EZS144" s="1"/>
      <c r="EZT144" s="1"/>
      <c r="EZU144" s="1"/>
      <c r="EZV144" s="1"/>
      <c r="EZW144" s="1"/>
      <c r="EZX144" s="1"/>
      <c r="EZY144" s="1"/>
      <c r="EZZ144" s="1"/>
      <c r="FAA144" s="1"/>
      <c r="FAB144" s="1"/>
      <c r="FAC144" s="1"/>
      <c r="FAD144" s="1"/>
      <c r="FAE144" s="1"/>
      <c r="FAF144" s="1"/>
      <c r="FAG144" s="1"/>
      <c r="FAH144" s="1"/>
      <c r="FAI144" s="1"/>
      <c r="FAJ144" s="1"/>
      <c r="FAK144" s="1"/>
      <c r="FAL144" s="1"/>
      <c r="FAM144" s="1"/>
      <c r="FAN144" s="1"/>
      <c r="FAO144" s="1"/>
      <c r="FAP144" s="1"/>
      <c r="FAQ144" s="1"/>
      <c r="FAR144" s="1"/>
      <c r="FAS144" s="1"/>
      <c r="FAT144" s="1"/>
      <c r="FAU144" s="1"/>
      <c r="FAV144" s="1"/>
      <c r="FAW144" s="1"/>
      <c r="FAX144" s="1"/>
      <c r="FAY144" s="1"/>
      <c r="FAZ144" s="1"/>
      <c r="FBA144" s="1"/>
      <c r="FBB144" s="1"/>
      <c r="FBC144" s="1"/>
      <c r="FBD144" s="1"/>
      <c r="FBE144" s="1"/>
      <c r="FBF144" s="1"/>
      <c r="FBG144" s="1"/>
      <c r="FBH144" s="1"/>
      <c r="FBI144" s="1"/>
      <c r="FBJ144" s="1"/>
      <c r="FBK144" s="1"/>
      <c r="FBL144" s="1"/>
      <c r="FBM144" s="1"/>
      <c r="FBN144" s="1"/>
      <c r="FBO144" s="1"/>
      <c r="FBP144" s="1"/>
      <c r="FBQ144" s="1"/>
      <c r="FBR144" s="1"/>
      <c r="FBS144" s="1"/>
      <c r="FBT144" s="1"/>
      <c r="FBU144" s="1"/>
      <c r="FBV144" s="1"/>
      <c r="FBW144" s="1"/>
      <c r="FBX144" s="1"/>
      <c r="FBY144" s="1"/>
      <c r="FBZ144" s="1"/>
      <c r="FCA144" s="1"/>
      <c r="FCB144" s="1"/>
      <c r="FCC144" s="1"/>
      <c r="FCD144" s="1"/>
      <c r="FCE144" s="1"/>
      <c r="FCF144" s="1"/>
      <c r="FCG144" s="1"/>
      <c r="FCH144" s="1"/>
      <c r="FCI144" s="1"/>
      <c r="FCJ144" s="1"/>
      <c r="FCK144" s="1"/>
      <c r="FCL144" s="1"/>
      <c r="FCM144" s="1"/>
      <c r="FCN144" s="1"/>
      <c r="FCO144" s="1"/>
      <c r="FCP144" s="1"/>
      <c r="FCQ144" s="1"/>
      <c r="FCR144" s="1"/>
      <c r="FCS144" s="1"/>
      <c r="FCT144" s="1"/>
      <c r="FCU144" s="1"/>
      <c r="FCV144" s="1"/>
      <c r="FCW144" s="1"/>
      <c r="FCX144" s="1"/>
      <c r="FCY144" s="1"/>
      <c r="FCZ144" s="1"/>
      <c r="FDA144" s="1"/>
      <c r="FDB144" s="1"/>
      <c r="FDC144" s="1"/>
      <c r="FDD144" s="1"/>
      <c r="FDE144" s="1"/>
      <c r="FDF144" s="1"/>
      <c r="FDG144" s="1"/>
      <c r="FDH144" s="1"/>
      <c r="FDI144" s="1"/>
      <c r="FDJ144" s="1"/>
      <c r="FDK144" s="1"/>
      <c r="FDL144" s="1"/>
      <c r="FDM144" s="1"/>
      <c r="FDN144" s="1"/>
      <c r="FDO144" s="1"/>
      <c r="FDP144" s="1"/>
      <c r="FDQ144" s="1"/>
      <c r="FDR144" s="1"/>
      <c r="FDS144" s="1"/>
      <c r="FDT144" s="1"/>
      <c r="FDU144" s="1"/>
      <c r="FDV144" s="1"/>
      <c r="FDW144" s="1"/>
      <c r="FDX144" s="1"/>
      <c r="FDY144" s="1"/>
      <c r="FDZ144" s="1"/>
      <c r="FEA144" s="1"/>
      <c r="FEB144" s="1"/>
      <c r="FEC144" s="1"/>
      <c r="FED144" s="1"/>
      <c r="FEE144" s="1"/>
      <c r="FEF144" s="1"/>
      <c r="FEG144" s="1"/>
      <c r="FEH144" s="1"/>
      <c r="FEI144" s="1"/>
      <c r="FEJ144" s="1"/>
      <c r="FEK144" s="1"/>
      <c r="FEL144" s="1"/>
      <c r="FEM144" s="1"/>
      <c r="FEN144" s="1"/>
      <c r="FEO144" s="1"/>
      <c r="FEP144" s="1"/>
      <c r="FEQ144" s="1"/>
      <c r="FER144" s="1"/>
      <c r="FES144" s="1"/>
      <c r="FET144" s="1"/>
      <c r="FEU144" s="1"/>
      <c r="FEV144" s="1"/>
      <c r="FEW144" s="1"/>
      <c r="FEX144" s="1"/>
      <c r="FEY144" s="1"/>
      <c r="FEZ144" s="1"/>
      <c r="FFA144" s="1"/>
      <c r="FFB144" s="1"/>
      <c r="FFC144" s="1"/>
      <c r="FFD144" s="1"/>
      <c r="FFE144" s="1"/>
      <c r="FFF144" s="1"/>
      <c r="FFG144" s="1"/>
      <c r="FFH144" s="1"/>
      <c r="FFI144" s="1"/>
      <c r="FFJ144" s="1"/>
      <c r="FFK144" s="1"/>
      <c r="FFL144" s="1"/>
      <c r="FFM144" s="1"/>
      <c r="FFN144" s="1"/>
      <c r="FFO144" s="1"/>
      <c r="FFP144" s="1"/>
      <c r="FFQ144" s="1"/>
      <c r="FFR144" s="1"/>
      <c r="FFS144" s="1"/>
      <c r="FFT144" s="1"/>
      <c r="FFU144" s="1"/>
      <c r="FFV144" s="1"/>
      <c r="FFW144" s="1"/>
      <c r="FFX144" s="1"/>
      <c r="FFY144" s="1"/>
      <c r="FFZ144" s="1"/>
      <c r="FGA144" s="1"/>
      <c r="FGB144" s="1"/>
      <c r="FGC144" s="1"/>
      <c r="FGD144" s="1"/>
      <c r="FGE144" s="1"/>
      <c r="FGF144" s="1"/>
      <c r="FGG144" s="1"/>
      <c r="FGH144" s="1"/>
      <c r="FGI144" s="1"/>
      <c r="FGJ144" s="1"/>
      <c r="FGK144" s="1"/>
      <c r="FGL144" s="1"/>
      <c r="FGM144" s="1"/>
      <c r="FGN144" s="1"/>
      <c r="FGO144" s="1"/>
      <c r="FGP144" s="1"/>
      <c r="FGQ144" s="1"/>
      <c r="FGR144" s="1"/>
      <c r="FGS144" s="1"/>
      <c r="FGT144" s="1"/>
      <c r="FGU144" s="1"/>
      <c r="FGV144" s="1"/>
      <c r="FGW144" s="1"/>
      <c r="FGX144" s="1"/>
      <c r="FGY144" s="1"/>
      <c r="FGZ144" s="1"/>
      <c r="FHA144" s="1"/>
      <c r="FHB144" s="1"/>
      <c r="FHC144" s="1"/>
      <c r="FHD144" s="1"/>
      <c r="FHE144" s="1"/>
      <c r="FHF144" s="1"/>
      <c r="FHG144" s="1"/>
      <c r="FHH144" s="1"/>
      <c r="FHI144" s="1"/>
      <c r="FHJ144" s="1"/>
      <c r="FHK144" s="1"/>
      <c r="FHL144" s="1"/>
      <c r="FHM144" s="1"/>
      <c r="FHN144" s="1"/>
      <c r="FHO144" s="1"/>
      <c r="FHP144" s="1"/>
      <c r="FHQ144" s="1"/>
      <c r="FHR144" s="1"/>
      <c r="FHS144" s="1"/>
      <c r="FHT144" s="1"/>
      <c r="FHU144" s="1"/>
      <c r="FHV144" s="1"/>
      <c r="FHW144" s="1"/>
      <c r="FHX144" s="1"/>
      <c r="FHY144" s="1"/>
      <c r="FHZ144" s="1"/>
      <c r="FIA144" s="1"/>
      <c r="FIB144" s="1"/>
      <c r="FIC144" s="1"/>
      <c r="FID144" s="1"/>
      <c r="FIE144" s="1"/>
      <c r="FIF144" s="1"/>
      <c r="FIG144" s="1"/>
      <c r="FIH144" s="1"/>
      <c r="FII144" s="1"/>
      <c r="FIJ144" s="1"/>
      <c r="FIK144" s="1"/>
      <c r="FIL144" s="1"/>
      <c r="FIM144" s="1"/>
      <c r="FIN144" s="1"/>
      <c r="FIO144" s="1"/>
      <c r="FIP144" s="1"/>
      <c r="FIQ144" s="1"/>
      <c r="FIR144" s="1"/>
      <c r="FIS144" s="1"/>
      <c r="FIT144" s="1"/>
      <c r="FIU144" s="1"/>
      <c r="FIV144" s="1"/>
      <c r="FIW144" s="1"/>
      <c r="FIX144" s="1"/>
      <c r="FIY144" s="1"/>
      <c r="FIZ144" s="1"/>
      <c r="FJA144" s="1"/>
      <c r="FJB144" s="1"/>
      <c r="FJC144" s="1"/>
      <c r="FJD144" s="1"/>
      <c r="FJE144" s="1"/>
      <c r="FJF144" s="1"/>
      <c r="FJG144" s="1"/>
      <c r="FJH144" s="1"/>
      <c r="FJI144" s="1"/>
      <c r="FJJ144" s="1"/>
      <c r="FJK144" s="1"/>
      <c r="FJL144" s="1"/>
      <c r="FJM144" s="1"/>
      <c r="FJN144" s="1"/>
      <c r="FJO144" s="1"/>
      <c r="FJP144" s="1"/>
      <c r="FJQ144" s="1"/>
      <c r="FJR144" s="1"/>
      <c r="FJS144" s="1"/>
      <c r="FJT144" s="1"/>
      <c r="FJU144" s="1"/>
      <c r="FJV144" s="1"/>
      <c r="FJW144" s="1"/>
      <c r="FJX144" s="1"/>
      <c r="FJY144" s="1"/>
      <c r="FJZ144" s="1"/>
      <c r="FKA144" s="1"/>
      <c r="FKB144" s="1"/>
      <c r="FKC144" s="1"/>
      <c r="FKD144" s="1"/>
      <c r="FKE144" s="1"/>
      <c r="FKF144" s="1"/>
      <c r="FKG144" s="1"/>
      <c r="FKH144" s="1"/>
      <c r="FKI144" s="1"/>
      <c r="FKJ144" s="1"/>
      <c r="FKK144" s="1"/>
      <c r="FKL144" s="1"/>
      <c r="FKM144" s="1"/>
      <c r="FKN144" s="1"/>
      <c r="FKO144" s="1"/>
      <c r="FKP144" s="1"/>
      <c r="FKQ144" s="1"/>
      <c r="FKR144" s="1"/>
      <c r="FKS144" s="1"/>
      <c r="FKT144" s="1"/>
      <c r="FKU144" s="1"/>
      <c r="FKV144" s="1"/>
      <c r="FKW144" s="1"/>
      <c r="FKX144" s="1"/>
      <c r="FKY144" s="1"/>
      <c r="FKZ144" s="1"/>
      <c r="FLA144" s="1"/>
      <c r="FLB144" s="1"/>
      <c r="FLC144" s="1"/>
      <c r="FLD144" s="1"/>
      <c r="FLE144" s="1"/>
      <c r="FLF144" s="1"/>
      <c r="FLG144" s="1"/>
      <c r="FLH144" s="1"/>
      <c r="FLI144" s="1"/>
      <c r="FLJ144" s="1"/>
      <c r="FLK144" s="1"/>
      <c r="FLL144" s="1"/>
      <c r="FLM144" s="1"/>
      <c r="FLN144" s="1"/>
      <c r="FLO144" s="1"/>
      <c r="FLP144" s="1"/>
      <c r="FLQ144" s="1"/>
      <c r="FLR144" s="1"/>
      <c r="FLS144" s="1"/>
      <c r="FLT144" s="1"/>
      <c r="FLU144" s="1"/>
      <c r="FLV144" s="1"/>
      <c r="FLW144" s="1"/>
      <c r="FLX144" s="1"/>
      <c r="FLY144" s="1"/>
      <c r="FLZ144" s="1"/>
      <c r="FMA144" s="1"/>
      <c r="FMB144" s="1"/>
      <c r="FMC144" s="1"/>
      <c r="FMD144" s="1"/>
      <c r="FME144" s="1"/>
      <c r="FMF144" s="1"/>
      <c r="FMG144" s="1"/>
      <c r="FMH144" s="1"/>
      <c r="FMI144" s="1"/>
      <c r="FMJ144" s="1"/>
      <c r="FMK144" s="1"/>
      <c r="FML144" s="1"/>
      <c r="FMM144" s="1"/>
      <c r="FMN144" s="1"/>
      <c r="FMO144" s="1"/>
      <c r="FMP144" s="1"/>
      <c r="FMQ144" s="1"/>
      <c r="FMR144" s="1"/>
      <c r="FMS144" s="1"/>
      <c r="FMT144" s="1"/>
      <c r="FMU144" s="1"/>
      <c r="FMV144" s="1"/>
      <c r="FMW144" s="1"/>
      <c r="FMX144" s="1"/>
      <c r="FMY144" s="1"/>
      <c r="FMZ144" s="1"/>
      <c r="FNA144" s="1"/>
      <c r="FNB144" s="1"/>
      <c r="FNC144" s="1"/>
      <c r="FND144" s="1"/>
      <c r="FNE144" s="1"/>
      <c r="FNF144" s="1"/>
      <c r="FNG144" s="1"/>
      <c r="FNH144" s="1"/>
      <c r="FNI144" s="1"/>
      <c r="FNJ144" s="1"/>
      <c r="FNK144" s="1"/>
      <c r="FNL144" s="1"/>
      <c r="FNM144" s="1"/>
      <c r="FNN144" s="1"/>
      <c r="FNO144" s="1"/>
      <c r="FNP144" s="1"/>
      <c r="FNQ144" s="1"/>
      <c r="FNR144" s="1"/>
      <c r="FNS144" s="1"/>
      <c r="FNT144" s="1"/>
      <c r="FNU144" s="1"/>
      <c r="FNV144" s="1"/>
      <c r="FNW144" s="1"/>
      <c r="FNX144" s="1"/>
      <c r="FNY144" s="1"/>
      <c r="FNZ144" s="1"/>
      <c r="FOA144" s="1"/>
      <c r="FOB144" s="1"/>
      <c r="FOC144" s="1"/>
      <c r="FOD144" s="1"/>
      <c r="FOE144" s="1"/>
      <c r="FOF144" s="1"/>
      <c r="FOG144" s="1"/>
      <c r="FOH144" s="1"/>
      <c r="FOI144" s="1"/>
      <c r="FOJ144" s="1"/>
      <c r="FOK144" s="1"/>
      <c r="FOL144" s="1"/>
      <c r="FOM144" s="1"/>
      <c r="FON144" s="1"/>
      <c r="FOO144" s="1"/>
      <c r="FOP144" s="1"/>
      <c r="FOQ144" s="1"/>
      <c r="FOR144" s="1"/>
      <c r="FOS144" s="1"/>
      <c r="FOT144" s="1"/>
      <c r="FOU144" s="1"/>
      <c r="FOV144" s="1"/>
      <c r="FOW144" s="1"/>
      <c r="FOX144" s="1"/>
      <c r="FOY144" s="1"/>
      <c r="FOZ144" s="1"/>
      <c r="FPA144" s="1"/>
      <c r="FPB144" s="1"/>
      <c r="FPC144" s="1"/>
      <c r="FPD144" s="1"/>
      <c r="FPE144" s="1"/>
      <c r="FPF144" s="1"/>
      <c r="FPG144" s="1"/>
      <c r="FPH144" s="1"/>
      <c r="FPI144" s="1"/>
      <c r="FPJ144" s="1"/>
      <c r="FPK144" s="1"/>
      <c r="FPL144" s="1"/>
      <c r="FPM144" s="1"/>
      <c r="FPN144" s="1"/>
      <c r="FPO144" s="1"/>
      <c r="FPP144" s="1"/>
      <c r="FPQ144" s="1"/>
      <c r="FPR144" s="1"/>
      <c r="FPS144" s="1"/>
      <c r="FPT144" s="1"/>
      <c r="FPU144" s="1"/>
      <c r="FPV144" s="1"/>
      <c r="FPW144" s="1"/>
      <c r="FPX144" s="1"/>
      <c r="FPY144" s="1"/>
      <c r="FPZ144" s="1"/>
      <c r="FQA144" s="1"/>
      <c r="FQB144" s="1"/>
      <c r="FQC144" s="1"/>
      <c r="FQD144" s="1"/>
      <c r="FQE144" s="1"/>
      <c r="FQF144" s="1"/>
      <c r="FQG144" s="1"/>
      <c r="FQH144" s="1"/>
      <c r="FQI144" s="1"/>
      <c r="FQJ144" s="1"/>
      <c r="FQK144" s="1"/>
      <c r="FQL144" s="1"/>
      <c r="FQM144" s="1"/>
      <c r="FQN144" s="1"/>
      <c r="FQO144" s="1"/>
      <c r="FQP144" s="1"/>
      <c r="FQQ144" s="1"/>
      <c r="FQR144" s="1"/>
      <c r="FQS144" s="1"/>
      <c r="FQT144" s="1"/>
      <c r="FQU144" s="1"/>
      <c r="FQV144" s="1"/>
      <c r="FQW144" s="1"/>
      <c r="FQX144" s="1"/>
      <c r="FQY144" s="1"/>
      <c r="FQZ144" s="1"/>
      <c r="FRA144" s="1"/>
      <c r="FRB144" s="1"/>
      <c r="FRC144" s="1"/>
      <c r="FRD144" s="1"/>
      <c r="FRE144" s="1"/>
      <c r="FRF144" s="1"/>
      <c r="FRG144" s="1"/>
      <c r="FRH144" s="1"/>
      <c r="FRI144" s="1"/>
      <c r="FRJ144" s="1"/>
      <c r="FRK144" s="1"/>
      <c r="FRL144" s="1"/>
      <c r="FRM144" s="1"/>
      <c r="FRN144" s="1"/>
      <c r="FRO144" s="1"/>
      <c r="FRP144" s="1"/>
      <c r="FRQ144" s="1"/>
      <c r="FRR144" s="1"/>
      <c r="FRS144" s="1"/>
      <c r="FRT144" s="1"/>
      <c r="FRU144" s="1"/>
      <c r="FRV144" s="1"/>
      <c r="FRW144" s="1"/>
      <c r="FRX144" s="1"/>
      <c r="FRY144" s="1"/>
      <c r="FRZ144" s="1"/>
      <c r="FSA144" s="1"/>
      <c r="FSB144" s="1"/>
      <c r="FSC144" s="1"/>
      <c r="FSD144" s="1"/>
      <c r="FSE144" s="1"/>
      <c r="FSF144" s="1"/>
      <c r="FSG144" s="1"/>
      <c r="FSH144" s="1"/>
      <c r="FSI144" s="1"/>
      <c r="FSJ144" s="1"/>
      <c r="FSK144" s="1"/>
      <c r="FSL144" s="1"/>
      <c r="FSM144" s="1"/>
      <c r="FSN144" s="1"/>
      <c r="FSO144" s="1"/>
      <c r="FSP144" s="1"/>
      <c r="FSQ144" s="1"/>
      <c r="FSR144" s="1"/>
      <c r="FSS144" s="1"/>
      <c r="FST144" s="1"/>
      <c r="FSU144" s="1"/>
      <c r="FSV144" s="1"/>
      <c r="FSW144" s="1"/>
      <c r="FSX144" s="1"/>
      <c r="FSY144" s="1"/>
      <c r="FSZ144" s="1"/>
      <c r="FTA144" s="1"/>
      <c r="FTB144" s="1"/>
      <c r="FTC144" s="1"/>
      <c r="FTD144" s="1"/>
      <c r="FTE144" s="1"/>
      <c r="FTF144" s="1"/>
      <c r="FTG144" s="1"/>
      <c r="FTH144" s="1"/>
      <c r="FTI144" s="1"/>
      <c r="FTJ144" s="1"/>
      <c r="FTK144" s="1"/>
      <c r="FTL144" s="1"/>
      <c r="FTM144" s="1"/>
      <c r="FTN144" s="1"/>
      <c r="FTO144" s="1"/>
      <c r="FTP144" s="1"/>
      <c r="FTQ144" s="1"/>
      <c r="FTR144" s="1"/>
      <c r="FTS144" s="1"/>
      <c r="FTT144" s="1"/>
      <c r="FTU144" s="1"/>
      <c r="FTV144" s="1"/>
      <c r="FTW144" s="1"/>
      <c r="FTX144" s="1"/>
      <c r="FTY144" s="1"/>
      <c r="FTZ144" s="1"/>
      <c r="FUA144" s="1"/>
      <c r="FUB144" s="1"/>
      <c r="FUC144" s="1"/>
      <c r="FUD144" s="1"/>
      <c r="FUE144" s="1"/>
      <c r="FUF144" s="1"/>
      <c r="FUG144" s="1"/>
      <c r="FUH144" s="1"/>
      <c r="FUI144" s="1"/>
      <c r="FUJ144" s="1"/>
      <c r="FUK144" s="1"/>
      <c r="FUL144" s="1"/>
      <c r="FUM144" s="1"/>
      <c r="FUN144" s="1"/>
      <c r="FUO144" s="1"/>
      <c r="FUP144" s="1"/>
      <c r="FUQ144" s="1"/>
      <c r="FUR144" s="1"/>
      <c r="FUS144" s="1"/>
      <c r="FUT144" s="1"/>
      <c r="FUU144" s="1"/>
      <c r="FUV144" s="1"/>
      <c r="FUW144" s="1"/>
      <c r="FUX144" s="1"/>
      <c r="FUY144" s="1"/>
      <c r="FUZ144" s="1"/>
      <c r="FVA144" s="1"/>
      <c r="FVB144" s="1"/>
      <c r="FVC144" s="1"/>
      <c r="FVD144" s="1"/>
      <c r="FVE144" s="1"/>
      <c r="FVF144" s="1"/>
      <c r="FVG144" s="1"/>
      <c r="FVH144" s="1"/>
      <c r="FVI144" s="1"/>
      <c r="FVJ144" s="1"/>
      <c r="FVK144" s="1"/>
      <c r="FVL144" s="1"/>
      <c r="FVM144" s="1"/>
      <c r="FVN144" s="1"/>
      <c r="FVO144" s="1"/>
      <c r="FVP144" s="1"/>
      <c r="FVQ144" s="1"/>
      <c r="FVR144" s="1"/>
      <c r="FVS144" s="1"/>
      <c r="FVT144" s="1"/>
      <c r="FVU144" s="1"/>
      <c r="FVV144" s="1"/>
      <c r="FVW144" s="1"/>
      <c r="FVX144" s="1"/>
      <c r="FVY144" s="1"/>
      <c r="FVZ144" s="1"/>
      <c r="FWA144" s="1"/>
      <c r="FWB144" s="1"/>
      <c r="FWC144" s="1"/>
      <c r="FWD144" s="1"/>
      <c r="FWE144" s="1"/>
      <c r="FWF144" s="1"/>
      <c r="FWG144" s="1"/>
      <c r="FWH144" s="1"/>
      <c r="FWI144" s="1"/>
      <c r="FWJ144" s="1"/>
      <c r="FWK144" s="1"/>
      <c r="FWL144" s="1"/>
      <c r="FWM144" s="1"/>
      <c r="FWN144" s="1"/>
      <c r="FWO144" s="1"/>
      <c r="FWP144" s="1"/>
      <c r="FWQ144" s="1"/>
      <c r="FWR144" s="1"/>
      <c r="FWS144" s="1"/>
      <c r="FWT144" s="1"/>
      <c r="FWU144" s="1"/>
      <c r="FWV144" s="1"/>
      <c r="FWW144" s="1"/>
      <c r="FWX144" s="1"/>
      <c r="FWY144" s="1"/>
      <c r="FWZ144" s="1"/>
      <c r="FXA144" s="1"/>
      <c r="FXB144" s="1"/>
      <c r="FXC144" s="1"/>
      <c r="FXD144" s="1"/>
      <c r="FXE144" s="1"/>
      <c r="FXF144" s="1"/>
      <c r="FXG144" s="1"/>
      <c r="FXH144" s="1"/>
      <c r="FXI144" s="1"/>
      <c r="FXJ144" s="1"/>
      <c r="FXK144" s="1"/>
      <c r="FXL144" s="1"/>
      <c r="FXM144" s="1"/>
      <c r="FXN144" s="1"/>
      <c r="FXO144" s="1"/>
      <c r="FXP144" s="1"/>
      <c r="FXQ144" s="1"/>
      <c r="FXR144" s="1"/>
      <c r="FXS144" s="1"/>
      <c r="FXT144" s="1"/>
      <c r="FXU144" s="1"/>
      <c r="FXV144" s="1"/>
      <c r="FXW144" s="1"/>
      <c r="FXX144" s="1"/>
      <c r="FXY144" s="1"/>
      <c r="FXZ144" s="1"/>
      <c r="FYA144" s="1"/>
      <c r="FYB144" s="1"/>
      <c r="FYC144" s="1"/>
      <c r="FYD144" s="1"/>
      <c r="FYE144" s="1"/>
      <c r="FYF144" s="1"/>
      <c r="FYG144" s="1"/>
      <c r="FYH144" s="1"/>
      <c r="FYI144" s="1"/>
      <c r="FYJ144" s="1"/>
      <c r="FYK144" s="1"/>
      <c r="FYL144" s="1"/>
      <c r="FYM144" s="1"/>
      <c r="FYN144" s="1"/>
      <c r="FYO144" s="1"/>
      <c r="FYP144" s="1"/>
      <c r="FYQ144" s="1"/>
      <c r="FYR144" s="1"/>
      <c r="FYS144" s="1"/>
      <c r="FYT144" s="1"/>
      <c r="FYU144" s="1"/>
      <c r="FYV144" s="1"/>
      <c r="FYW144" s="1"/>
      <c r="FYX144" s="1"/>
      <c r="FYY144" s="1"/>
      <c r="FYZ144" s="1"/>
      <c r="FZA144" s="1"/>
      <c r="FZB144" s="1"/>
      <c r="FZC144" s="1"/>
      <c r="FZD144" s="1"/>
      <c r="FZE144" s="1"/>
      <c r="FZF144" s="1"/>
      <c r="FZG144" s="1"/>
      <c r="FZH144" s="1"/>
      <c r="FZI144" s="1"/>
      <c r="FZJ144" s="1"/>
      <c r="FZK144" s="1"/>
      <c r="FZL144" s="1"/>
      <c r="FZM144" s="1"/>
      <c r="FZN144" s="1"/>
      <c r="FZO144" s="1"/>
      <c r="FZP144" s="1"/>
      <c r="FZQ144" s="1"/>
      <c r="FZR144" s="1"/>
      <c r="FZS144" s="1"/>
      <c r="FZT144" s="1"/>
      <c r="FZU144" s="1"/>
      <c r="FZV144" s="1"/>
      <c r="FZW144" s="1"/>
      <c r="FZX144" s="1"/>
      <c r="FZY144" s="1"/>
      <c r="FZZ144" s="1"/>
      <c r="GAA144" s="1"/>
      <c r="GAB144" s="1"/>
      <c r="GAC144" s="1"/>
      <c r="GAD144" s="1"/>
      <c r="GAE144" s="1"/>
      <c r="GAF144" s="1"/>
      <c r="GAG144" s="1"/>
      <c r="GAH144" s="1"/>
      <c r="GAI144" s="1"/>
      <c r="GAJ144" s="1"/>
      <c r="GAK144" s="1"/>
      <c r="GAL144" s="1"/>
      <c r="GAM144" s="1"/>
      <c r="GAN144" s="1"/>
      <c r="GAO144" s="1"/>
      <c r="GAP144" s="1"/>
      <c r="GAQ144" s="1"/>
      <c r="GAR144" s="1"/>
      <c r="GAS144" s="1"/>
      <c r="GAT144" s="1"/>
      <c r="GAU144" s="1"/>
      <c r="GAV144" s="1"/>
      <c r="GAW144" s="1"/>
      <c r="GAX144" s="1"/>
      <c r="GAY144" s="1"/>
      <c r="GAZ144" s="1"/>
      <c r="GBA144" s="1"/>
      <c r="GBB144" s="1"/>
      <c r="GBC144" s="1"/>
      <c r="GBD144" s="1"/>
      <c r="GBE144" s="1"/>
      <c r="GBF144" s="1"/>
      <c r="GBG144" s="1"/>
      <c r="GBH144" s="1"/>
      <c r="GBI144" s="1"/>
      <c r="GBJ144" s="1"/>
      <c r="GBK144" s="1"/>
      <c r="GBL144" s="1"/>
      <c r="GBM144" s="1"/>
      <c r="GBN144" s="1"/>
      <c r="GBO144" s="1"/>
      <c r="GBP144" s="1"/>
      <c r="GBQ144" s="1"/>
      <c r="GBR144" s="1"/>
      <c r="GBS144" s="1"/>
      <c r="GBT144" s="1"/>
      <c r="GBU144" s="1"/>
      <c r="GBV144" s="1"/>
      <c r="GBW144" s="1"/>
      <c r="GBX144" s="1"/>
      <c r="GBY144" s="1"/>
      <c r="GBZ144" s="1"/>
      <c r="GCA144" s="1"/>
      <c r="GCB144" s="1"/>
      <c r="GCC144" s="1"/>
      <c r="GCD144" s="1"/>
      <c r="GCE144" s="1"/>
      <c r="GCF144" s="1"/>
      <c r="GCG144" s="1"/>
      <c r="GCH144" s="1"/>
      <c r="GCI144" s="1"/>
      <c r="GCJ144" s="1"/>
      <c r="GCK144" s="1"/>
      <c r="GCL144" s="1"/>
      <c r="GCM144" s="1"/>
      <c r="GCN144" s="1"/>
      <c r="GCO144" s="1"/>
      <c r="GCP144" s="1"/>
      <c r="GCQ144" s="1"/>
      <c r="GCR144" s="1"/>
      <c r="GCS144" s="1"/>
      <c r="GCT144" s="1"/>
      <c r="GCU144" s="1"/>
      <c r="GCV144" s="1"/>
      <c r="GCW144" s="1"/>
      <c r="GCX144" s="1"/>
      <c r="GCY144" s="1"/>
      <c r="GCZ144" s="1"/>
      <c r="GDA144" s="1"/>
      <c r="GDB144" s="1"/>
      <c r="GDC144" s="1"/>
      <c r="GDD144" s="1"/>
      <c r="GDE144" s="1"/>
      <c r="GDF144" s="1"/>
      <c r="GDG144" s="1"/>
      <c r="GDH144" s="1"/>
      <c r="GDI144" s="1"/>
      <c r="GDJ144" s="1"/>
      <c r="GDK144" s="1"/>
      <c r="GDL144" s="1"/>
      <c r="GDM144" s="1"/>
      <c r="GDN144" s="1"/>
      <c r="GDO144" s="1"/>
      <c r="GDP144" s="1"/>
      <c r="GDQ144" s="1"/>
      <c r="GDR144" s="1"/>
      <c r="GDS144" s="1"/>
      <c r="GDT144" s="1"/>
      <c r="GDU144" s="1"/>
      <c r="GDV144" s="1"/>
      <c r="GDW144" s="1"/>
      <c r="GDX144" s="1"/>
      <c r="GDY144" s="1"/>
      <c r="GDZ144" s="1"/>
      <c r="GEA144" s="1"/>
      <c r="GEB144" s="1"/>
      <c r="GEC144" s="1"/>
      <c r="GED144" s="1"/>
      <c r="GEE144" s="1"/>
      <c r="GEF144" s="1"/>
      <c r="GEG144" s="1"/>
      <c r="GEH144" s="1"/>
      <c r="GEI144" s="1"/>
      <c r="GEJ144" s="1"/>
      <c r="GEK144" s="1"/>
      <c r="GEL144" s="1"/>
      <c r="GEM144" s="1"/>
      <c r="GEN144" s="1"/>
      <c r="GEO144" s="1"/>
      <c r="GEP144" s="1"/>
      <c r="GEQ144" s="1"/>
      <c r="GER144" s="1"/>
      <c r="GES144" s="1"/>
      <c r="GET144" s="1"/>
      <c r="GEU144" s="1"/>
      <c r="GEV144" s="1"/>
      <c r="GEW144" s="1"/>
      <c r="GEX144" s="1"/>
      <c r="GEY144" s="1"/>
      <c r="GEZ144" s="1"/>
      <c r="GFA144" s="1"/>
      <c r="GFB144" s="1"/>
      <c r="GFC144" s="1"/>
      <c r="GFD144" s="1"/>
      <c r="GFE144" s="1"/>
      <c r="GFF144" s="1"/>
      <c r="GFG144" s="1"/>
      <c r="GFH144" s="1"/>
      <c r="GFI144" s="1"/>
      <c r="GFJ144" s="1"/>
      <c r="GFK144" s="1"/>
      <c r="GFL144" s="1"/>
      <c r="GFM144" s="1"/>
      <c r="GFN144" s="1"/>
      <c r="GFO144" s="1"/>
      <c r="GFP144" s="1"/>
      <c r="GFQ144" s="1"/>
      <c r="GFR144" s="1"/>
      <c r="GFS144" s="1"/>
      <c r="GFT144" s="1"/>
      <c r="GFU144" s="1"/>
      <c r="GFV144" s="1"/>
      <c r="GFW144" s="1"/>
      <c r="GFX144" s="1"/>
      <c r="GFY144" s="1"/>
      <c r="GFZ144" s="1"/>
      <c r="GGA144" s="1"/>
      <c r="GGB144" s="1"/>
      <c r="GGC144" s="1"/>
      <c r="GGD144" s="1"/>
      <c r="GGE144" s="1"/>
      <c r="GGF144" s="1"/>
      <c r="GGG144" s="1"/>
      <c r="GGH144" s="1"/>
      <c r="GGI144" s="1"/>
      <c r="GGJ144" s="1"/>
      <c r="GGK144" s="1"/>
      <c r="GGL144" s="1"/>
      <c r="GGM144" s="1"/>
      <c r="GGN144" s="1"/>
      <c r="GGO144" s="1"/>
      <c r="GGP144" s="1"/>
      <c r="GGQ144" s="1"/>
      <c r="GGR144" s="1"/>
      <c r="GGS144" s="1"/>
      <c r="GGT144" s="1"/>
      <c r="GGU144" s="1"/>
      <c r="GGV144" s="1"/>
      <c r="GGW144" s="1"/>
      <c r="GGX144" s="1"/>
      <c r="GGY144" s="1"/>
      <c r="GGZ144" s="1"/>
      <c r="GHA144" s="1"/>
      <c r="GHB144" s="1"/>
      <c r="GHC144" s="1"/>
      <c r="GHD144" s="1"/>
      <c r="GHE144" s="1"/>
      <c r="GHF144" s="1"/>
      <c r="GHG144" s="1"/>
      <c r="GHH144" s="1"/>
      <c r="GHI144" s="1"/>
      <c r="GHJ144" s="1"/>
      <c r="GHK144" s="1"/>
      <c r="GHL144" s="1"/>
      <c r="GHM144" s="1"/>
      <c r="GHN144" s="1"/>
      <c r="GHO144" s="1"/>
      <c r="GHP144" s="1"/>
      <c r="GHQ144" s="1"/>
      <c r="GHR144" s="1"/>
      <c r="GHS144" s="1"/>
      <c r="GHT144" s="1"/>
      <c r="GHU144" s="1"/>
      <c r="GHV144" s="1"/>
      <c r="GHW144" s="1"/>
      <c r="GHX144" s="1"/>
      <c r="GHY144" s="1"/>
      <c r="GHZ144" s="1"/>
      <c r="GIA144" s="1"/>
      <c r="GIB144" s="1"/>
      <c r="GIC144" s="1"/>
      <c r="GID144" s="1"/>
      <c r="GIE144" s="1"/>
      <c r="GIF144" s="1"/>
      <c r="GIG144" s="1"/>
      <c r="GIH144" s="1"/>
      <c r="GII144" s="1"/>
      <c r="GIJ144" s="1"/>
      <c r="GIK144" s="1"/>
      <c r="GIL144" s="1"/>
      <c r="GIM144" s="1"/>
      <c r="GIN144" s="1"/>
      <c r="GIO144" s="1"/>
      <c r="GIP144" s="1"/>
      <c r="GIQ144" s="1"/>
      <c r="GIR144" s="1"/>
      <c r="GIS144" s="1"/>
      <c r="GIT144" s="1"/>
      <c r="GIU144" s="1"/>
      <c r="GIV144" s="1"/>
      <c r="GIW144" s="1"/>
      <c r="GIX144" s="1"/>
      <c r="GIY144" s="1"/>
      <c r="GIZ144" s="1"/>
      <c r="GJA144" s="1"/>
      <c r="GJB144" s="1"/>
      <c r="GJC144" s="1"/>
      <c r="GJD144" s="1"/>
      <c r="GJE144" s="1"/>
      <c r="GJF144" s="1"/>
      <c r="GJG144" s="1"/>
      <c r="GJH144" s="1"/>
      <c r="GJI144" s="1"/>
      <c r="GJJ144" s="1"/>
      <c r="GJK144" s="1"/>
      <c r="GJL144" s="1"/>
      <c r="GJM144" s="1"/>
      <c r="GJN144" s="1"/>
      <c r="GJO144" s="1"/>
      <c r="GJP144" s="1"/>
      <c r="GJQ144" s="1"/>
      <c r="GJR144" s="1"/>
      <c r="GJS144" s="1"/>
      <c r="GJT144" s="1"/>
      <c r="GJU144" s="1"/>
      <c r="GJV144" s="1"/>
      <c r="GJW144" s="1"/>
      <c r="GJX144" s="1"/>
      <c r="GJY144" s="1"/>
      <c r="GJZ144" s="1"/>
      <c r="GKA144" s="1"/>
      <c r="GKB144" s="1"/>
      <c r="GKC144" s="1"/>
      <c r="GKD144" s="1"/>
      <c r="GKE144" s="1"/>
      <c r="GKF144" s="1"/>
      <c r="GKG144" s="1"/>
      <c r="GKH144" s="1"/>
      <c r="GKI144" s="1"/>
      <c r="GKJ144" s="1"/>
      <c r="GKK144" s="1"/>
      <c r="GKL144" s="1"/>
      <c r="GKM144" s="1"/>
      <c r="GKN144" s="1"/>
      <c r="GKO144" s="1"/>
      <c r="GKP144" s="1"/>
      <c r="GKQ144" s="1"/>
      <c r="GKR144" s="1"/>
      <c r="GKS144" s="1"/>
      <c r="GKT144" s="1"/>
      <c r="GKU144" s="1"/>
      <c r="GKV144" s="1"/>
      <c r="GKW144" s="1"/>
      <c r="GKX144" s="1"/>
      <c r="GKY144" s="1"/>
      <c r="GKZ144" s="1"/>
      <c r="GLA144" s="1"/>
      <c r="GLB144" s="1"/>
      <c r="GLC144" s="1"/>
      <c r="GLD144" s="1"/>
      <c r="GLE144" s="1"/>
      <c r="GLF144" s="1"/>
      <c r="GLG144" s="1"/>
      <c r="GLH144" s="1"/>
      <c r="GLI144" s="1"/>
      <c r="GLJ144" s="1"/>
      <c r="GLK144" s="1"/>
      <c r="GLL144" s="1"/>
      <c r="GLM144" s="1"/>
      <c r="GLN144" s="1"/>
      <c r="GLO144" s="1"/>
      <c r="GLP144" s="1"/>
      <c r="GLQ144" s="1"/>
      <c r="GLR144" s="1"/>
      <c r="GLS144" s="1"/>
      <c r="GLT144" s="1"/>
      <c r="GLU144" s="1"/>
      <c r="GLV144" s="1"/>
      <c r="GLW144" s="1"/>
      <c r="GLX144" s="1"/>
      <c r="GLY144" s="1"/>
      <c r="GLZ144" s="1"/>
      <c r="GMA144" s="1"/>
      <c r="GMB144" s="1"/>
      <c r="GMC144" s="1"/>
      <c r="GMD144" s="1"/>
      <c r="GME144" s="1"/>
      <c r="GMF144" s="1"/>
      <c r="GMG144" s="1"/>
      <c r="GMH144" s="1"/>
      <c r="GMI144" s="1"/>
      <c r="GMJ144" s="1"/>
      <c r="GMK144" s="1"/>
      <c r="GML144" s="1"/>
      <c r="GMM144" s="1"/>
      <c r="GMN144" s="1"/>
      <c r="GMO144" s="1"/>
      <c r="GMP144" s="1"/>
      <c r="GMQ144" s="1"/>
      <c r="GMR144" s="1"/>
      <c r="GMS144" s="1"/>
      <c r="GMT144" s="1"/>
      <c r="GMU144" s="1"/>
      <c r="GMV144" s="1"/>
      <c r="GMW144" s="1"/>
      <c r="GMX144" s="1"/>
      <c r="GMY144" s="1"/>
      <c r="GMZ144" s="1"/>
      <c r="GNA144" s="1"/>
      <c r="GNB144" s="1"/>
      <c r="GNC144" s="1"/>
      <c r="GND144" s="1"/>
      <c r="GNE144" s="1"/>
      <c r="GNF144" s="1"/>
      <c r="GNG144" s="1"/>
      <c r="GNH144" s="1"/>
      <c r="GNI144" s="1"/>
      <c r="GNJ144" s="1"/>
      <c r="GNK144" s="1"/>
      <c r="GNL144" s="1"/>
      <c r="GNM144" s="1"/>
      <c r="GNN144" s="1"/>
      <c r="GNO144" s="1"/>
      <c r="GNP144" s="1"/>
      <c r="GNQ144" s="1"/>
      <c r="GNR144" s="1"/>
      <c r="GNS144" s="1"/>
      <c r="GNT144" s="1"/>
      <c r="GNU144" s="1"/>
      <c r="GNV144" s="1"/>
      <c r="GNW144" s="1"/>
      <c r="GNX144" s="1"/>
      <c r="GNY144" s="1"/>
      <c r="GNZ144" s="1"/>
      <c r="GOA144" s="1"/>
      <c r="GOB144" s="1"/>
      <c r="GOC144" s="1"/>
      <c r="GOD144" s="1"/>
      <c r="GOE144" s="1"/>
      <c r="GOF144" s="1"/>
      <c r="GOG144" s="1"/>
      <c r="GOH144" s="1"/>
      <c r="GOI144" s="1"/>
      <c r="GOJ144" s="1"/>
      <c r="GOK144" s="1"/>
      <c r="GOL144" s="1"/>
      <c r="GOM144" s="1"/>
      <c r="GON144" s="1"/>
      <c r="GOO144" s="1"/>
      <c r="GOP144" s="1"/>
      <c r="GOQ144" s="1"/>
      <c r="GOR144" s="1"/>
      <c r="GOS144" s="1"/>
      <c r="GOT144" s="1"/>
      <c r="GOU144" s="1"/>
      <c r="GOV144" s="1"/>
      <c r="GOW144" s="1"/>
      <c r="GOX144" s="1"/>
      <c r="GOY144" s="1"/>
      <c r="GOZ144" s="1"/>
      <c r="GPA144" s="1"/>
      <c r="GPB144" s="1"/>
      <c r="GPC144" s="1"/>
      <c r="GPD144" s="1"/>
      <c r="GPE144" s="1"/>
      <c r="GPF144" s="1"/>
      <c r="GPG144" s="1"/>
      <c r="GPH144" s="1"/>
      <c r="GPI144" s="1"/>
      <c r="GPJ144" s="1"/>
      <c r="GPK144" s="1"/>
      <c r="GPL144" s="1"/>
      <c r="GPM144" s="1"/>
      <c r="GPN144" s="1"/>
      <c r="GPO144" s="1"/>
      <c r="GPP144" s="1"/>
      <c r="GPQ144" s="1"/>
      <c r="GPR144" s="1"/>
      <c r="GPS144" s="1"/>
      <c r="GPT144" s="1"/>
      <c r="GPU144" s="1"/>
      <c r="GPV144" s="1"/>
      <c r="GPW144" s="1"/>
      <c r="GPX144" s="1"/>
      <c r="GPY144" s="1"/>
      <c r="GPZ144" s="1"/>
      <c r="GQA144" s="1"/>
      <c r="GQB144" s="1"/>
      <c r="GQC144" s="1"/>
      <c r="GQD144" s="1"/>
      <c r="GQE144" s="1"/>
      <c r="GQF144" s="1"/>
      <c r="GQG144" s="1"/>
      <c r="GQH144" s="1"/>
      <c r="GQI144" s="1"/>
      <c r="GQJ144" s="1"/>
      <c r="GQK144" s="1"/>
      <c r="GQL144" s="1"/>
      <c r="GQM144" s="1"/>
      <c r="GQN144" s="1"/>
      <c r="GQO144" s="1"/>
      <c r="GQP144" s="1"/>
      <c r="GQQ144" s="1"/>
      <c r="GQR144" s="1"/>
      <c r="GQS144" s="1"/>
      <c r="GQT144" s="1"/>
      <c r="GQU144" s="1"/>
      <c r="GQV144" s="1"/>
      <c r="GQW144" s="1"/>
      <c r="GQX144" s="1"/>
      <c r="GQY144" s="1"/>
      <c r="GQZ144" s="1"/>
      <c r="GRA144" s="1"/>
      <c r="GRB144" s="1"/>
      <c r="GRC144" s="1"/>
      <c r="GRD144" s="1"/>
      <c r="GRE144" s="1"/>
      <c r="GRF144" s="1"/>
      <c r="GRG144" s="1"/>
      <c r="GRH144" s="1"/>
      <c r="GRI144" s="1"/>
      <c r="GRJ144" s="1"/>
      <c r="GRK144" s="1"/>
      <c r="GRL144" s="1"/>
      <c r="GRM144" s="1"/>
      <c r="GRN144" s="1"/>
      <c r="GRO144" s="1"/>
      <c r="GRP144" s="1"/>
      <c r="GRQ144" s="1"/>
      <c r="GRR144" s="1"/>
      <c r="GRS144" s="1"/>
      <c r="GRT144" s="1"/>
      <c r="GRU144" s="1"/>
      <c r="GRV144" s="1"/>
      <c r="GRW144" s="1"/>
      <c r="GRX144" s="1"/>
      <c r="GRY144" s="1"/>
      <c r="GRZ144" s="1"/>
      <c r="GSA144" s="1"/>
      <c r="GSB144" s="1"/>
      <c r="GSC144" s="1"/>
      <c r="GSD144" s="1"/>
      <c r="GSE144" s="1"/>
      <c r="GSF144" s="1"/>
      <c r="GSG144" s="1"/>
      <c r="GSH144" s="1"/>
      <c r="GSI144" s="1"/>
      <c r="GSJ144" s="1"/>
      <c r="GSK144" s="1"/>
      <c r="GSL144" s="1"/>
      <c r="GSM144" s="1"/>
      <c r="GSN144" s="1"/>
      <c r="GSO144" s="1"/>
      <c r="GSP144" s="1"/>
      <c r="GSQ144" s="1"/>
      <c r="GSR144" s="1"/>
      <c r="GSS144" s="1"/>
      <c r="GST144" s="1"/>
      <c r="GSU144" s="1"/>
      <c r="GSV144" s="1"/>
      <c r="GSW144" s="1"/>
      <c r="GSX144" s="1"/>
      <c r="GSY144" s="1"/>
      <c r="GSZ144" s="1"/>
      <c r="GTA144" s="1"/>
      <c r="GTB144" s="1"/>
      <c r="GTC144" s="1"/>
      <c r="GTD144" s="1"/>
      <c r="GTE144" s="1"/>
      <c r="GTF144" s="1"/>
      <c r="GTG144" s="1"/>
      <c r="GTH144" s="1"/>
      <c r="GTI144" s="1"/>
      <c r="GTJ144" s="1"/>
      <c r="GTK144" s="1"/>
      <c r="GTL144" s="1"/>
      <c r="GTM144" s="1"/>
      <c r="GTN144" s="1"/>
      <c r="GTO144" s="1"/>
      <c r="GTP144" s="1"/>
      <c r="GTQ144" s="1"/>
      <c r="GTR144" s="1"/>
      <c r="GTS144" s="1"/>
      <c r="GTT144" s="1"/>
      <c r="GTU144" s="1"/>
      <c r="GTV144" s="1"/>
      <c r="GTW144" s="1"/>
      <c r="GTX144" s="1"/>
      <c r="GTY144" s="1"/>
      <c r="GTZ144" s="1"/>
      <c r="GUA144" s="1"/>
      <c r="GUB144" s="1"/>
      <c r="GUC144" s="1"/>
      <c r="GUD144" s="1"/>
      <c r="GUE144" s="1"/>
      <c r="GUF144" s="1"/>
      <c r="GUG144" s="1"/>
      <c r="GUH144" s="1"/>
      <c r="GUI144" s="1"/>
      <c r="GUJ144" s="1"/>
      <c r="GUK144" s="1"/>
      <c r="GUL144" s="1"/>
      <c r="GUM144" s="1"/>
      <c r="GUN144" s="1"/>
      <c r="GUO144" s="1"/>
      <c r="GUP144" s="1"/>
      <c r="GUQ144" s="1"/>
      <c r="GUR144" s="1"/>
      <c r="GUS144" s="1"/>
      <c r="GUT144" s="1"/>
      <c r="GUU144" s="1"/>
      <c r="GUV144" s="1"/>
      <c r="GUW144" s="1"/>
      <c r="GUX144" s="1"/>
      <c r="GUY144" s="1"/>
      <c r="GUZ144" s="1"/>
      <c r="GVA144" s="1"/>
      <c r="GVB144" s="1"/>
      <c r="GVC144" s="1"/>
      <c r="GVD144" s="1"/>
      <c r="GVE144" s="1"/>
      <c r="GVF144" s="1"/>
      <c r="GVG144" s="1"/>
      <c r="GVH144" s="1"/>
      <c r="GVI144" s="1"/>
      <c r="GVJ144" s="1"/>
      <c r="GVK144" s="1"/>
      <c r="GVL144" s="1"/>
      <c r="GVM144" s="1"/>
      <c r="GVN144" s="1"/>
      <c r="GVO144" s="1"/>
      <c r="GVP144" s="1"/>
      <c r="GVQ144" s="1"/>
      <c r="GVR144" s="1"/>
      <c r="GVS144" s="1"/>
      <c r="GVT144" s="1"/>
      <c r="GVU144" s="1"/>
      <c r="GVV144" s="1"/>
      <c r="GVW144" s="1"/>
      <c r="GVX144" s="1"/>
      <c r="GVY144" s="1"/>
      <c r="GVZ144" s="1"/>
      <c r="GWA144" s="1"/>
      <c r="GWB144" s="1"/>
      <c r="GWC144" s="1"/>
      <c r="GWD144" s="1"/>
      <c r="GWE144" s="1"/>
      <c r="GWF144" s="1"/>
      <c r="GWG144" s="1"/>
      <c r="GWH144" s="1"/>
      <c r="GWI144" s="1"/>
      <c r="GWJ144" s="1"/>
      <c r="GWK144" s="1"/>
      <c r="GWL144" s="1"/>
      <c r="GWM144" s="1"/>
      <c r="GWN144" s="1"/>
      <c r="GWO144" s="1"/>
      <c r="GWP144" s="1"/>
      <c r="GWQ144" s="1"/>
      <c r="GWR144" s="1"/>
      <c r="GWS144" s="1"/>
      <c r="GWT144" s="1"/>
      <c r="GWU144" s="1"/>
      <c r="GWV144" s="1"/>
      <c r="GWW144" s="1"/>
      <c r="GWX144" s="1"/>
      <c r="GWY144" s="1"/>
      <c r="GWZ144" s="1"/>
      <c r="GXA144" s="1"/>
      <c r="GXB144" s="1"/>
      <c r="GXC144" s="1"/>
      <c r="GXD144" s="1"/>
      <c r="GXE144" s="1"/>
      <c r="GXF144" s="1"/>
      <c r="GXG144" s="1"/>
      <c r="GXH144" s="1"/>
      <c r="GXI144" s="1"/>
      <c r="GXJ144" s="1"/>
      <c r="GXK144" s="1"/>
      <c r="GXL144" s="1"/>
      <c r="GXM144" s="1"/>
      <c r="GXN144" s="1"/>
      <c r="GXO144" s="1"/>
      <c r="GXP144" s="1"/>
      <c r="GXQ144" s="1"/>
      <c r="GXR144" s="1"/>
      <c r="GXS144" s="1"/>
      <c r="GXT144" s="1"/>
      <c r="GXU144" s="1"/>
      <c r="GXV144" s="1"/>
      <c r="GXW144" s="1"/>
      <c r="GXX144" s="1"/>
      <c r="GXY144" s="1"/>
      <c r="GXZ144" s="1"/>
      <c r="GYA144" s="1"/>
      <c r="GYB144" s="1"/>
      <c r="GYC144" s="1"/>
      <c r="GYD144" s="1"/>
      <c r="GYE144" s="1"/>
      <c r="GYF144" s="1"/>
      <c r="GYG144" s="1"/>
      <c r="GYH144" s="1"/>
      <c r="GYI144" s="1"/>
      <c r="GYJ144" s="1"/>
      <c r="GYK144" s="1"/>
      <c r="GYL144" s="1"/>
      <c r="GYM144" s="1"/>
      <c r="GYN144" s="1"/>
      <c r="GYO144" s="1"/>
      <c r="GYP144" s="1"/>
      <c r="GYQ144" s="1"/>
      <c r="GYR144" s="1"/>
      <c r="GYS144" s="1"/>
      <c r="GYT144" s="1"/>
      <c r="GYU144" s="1"/>
      <c r="GYV144" s="1"/>
      <c r="GYW144" s="1"/>
      <c r="GYX144" s="1"/>
      <c r="GYY144" s="1"/>
      <c r="GYZ144" s="1"/>
      <c r="GZA144" s="1"/>
      <c r="GZB144" s="1"/>
      <c r="GZC144" s="1"/>
      <c r="GZD144" s="1"/>
      <c r="GZE144" s="1"/>
      <c r="GZF144" s="1"/>
      <c r="GZG144" s="1"/>
      <c r="GZH144" s="1"/>
      <c r="GZI144" s="1"/>
      <c r="GZJ144" s="1"/>
      <c r="GZK144" s="1"/>
      <c r="GZL144" s="1"/>
      <c r="GZM144" s="1"/>
      <c r="GZN144" s="1"/>
      <c r="GZO144" s="1"/>
      <c r="GZP144" s="1"/>
      <c r="GZQ144" s="1"/>
      <c r="GZR144" s="1"/>
      <c r="GZS144" s="1"/>
      <c r="GZT144" s="1"/>
      <c r="GZU144" s="1"/>
      <c r="GZV144" s="1"/>
      <c r="GZW144" s="1"/>
      <c r="GZX144" s="1"/>
      <c r="GZY144" s="1"/>
      <c r="GZZ144" s="1"/>
      <c r="HAA144" s="1"/>
      <c r="HAB144" s="1"/>
      <c r="HAC144" s="1"/>
      <c r="HAD144" s="1"/>
      <c r="HAE144" s="1"/>
      <c r="HAF144" s="1"/>
      <c r="HAG144" s="1"/>
      <c r="HAH144" s="1"/>
      <c r="HAI144" s="1"/>
      <c r="HAJ144" s="1"/>
      <c r="HAK144" s="1"/>
      <c r="HAL144" s="1"/>
      <c r="HAM144" s="1"/>
      <c r="HAN144" s="1"/>
      <c r="HAO144" s="1"/>
      <c r="HAP144" s="1"/>
      <c r="HAQ144" s="1"/>
      <c r="HAR144" s="1"/>
      <c r="HAS144" s="1"/>
      <c r="HAT144" s="1"/>
      <c r="HAU144" s="1"/>
      <c r="HAV144" s="1"/>
      <c r="HAW144" s="1"/>
      <c r="HAX144" s="1"/>
      <c r="HAY144" s="1"/>
      <c r="HAZ144" s="1"/>
      <c r="HBA144" s="1"/>
      <c r="HBB144" s="1"/>
      <c r="HBC144" s="1"/>
      <c r="HBD144" s="1"/>
      <c r="HBE144" s="1"/>
      <c r="HBF144" s="1"/>
      <c r="HBG144" s="1"/>
      <c r="HBH144" s="1"/>
      <c r="HBI144" s="1"/>
      <c r="HBJ144" s="1"/>
      <c r="HBK144" s="1"/>
      <c r="HBL144" s="1"/>
      <c r="HBM144" s="1"/>
      <c r="HBN144" s="1"/>
      <c r="HBO144" s="1"/>
      <c r="HBP144" s="1"/>
      <c r="HBQ144" s="1"/>
      <c r="HBR144" s="1"/>
      <c r="HBS144" s="1"/>
      <c r="HBT144" s="1"/>
      <c r="HBU144" s="1"/>
      <c r="HBV144" s="1"/>
      <c r="HBW144" s="1"/>
      <c r="HBX144" s="1"/>
      <c r="HBY144" s="1"/>
      <c r="HBZ144" s="1"/>
      <c r="HCA144" s="1"/>
      <c r="HCB144" s="1"/>
      <c r="HCC144" s="1"/>
      <c r="HCD144" s="1"/>
      <c r="HCE144" s="1"/>
      <c r="HCF144" s="1"/>
      <c r="HCG144" s="1"/>
      <c r="HCH144" s="1"/>
      <c r="HCI144" s="1"/>
      <c r="HCJ144" s="1"/>
      <c r="HCK144" s="1"/>
      <c r="HCL144" s="1"/>
      <c r="HCM144" s="1"/>
      <c r="HCN144" s="1"/>
      <c r="HCO144" s="1"/>
      <c r="HCP144" s="1"/>
      <c r="HCQ144" s="1"/>
      <c r="HCR144" s="1"/>
      <c r="HCS144" s="1"/>
      <c r="HCT144" s="1"/>
      <c r="HCU144" s="1"/>
      <c r="HCV144" s="1"/>
      <c r="HCW144" s="1"/>
      <c r="HCX144" s="1"/>
      <c r="HCY144" s="1"/>
      <c r="HCZ144" s="1"/>
      <c r="HDA144" s="1"/>
      <c r="HDB144" s="1"/>
      <c r="HDC144" s="1"/>
      <c r="HDD144" s="1"/>
      <c r="HDE144" s="1"/>
      <c r="HDF144" s="1"/>
      <c r="HDG144" s="1"/>
      <c r="HDH144" s="1"/>
      <c r="HDI144" s="1"/>
      <c r="HDJ144" s="1"/>
      <c r="HDK144" s="1"/>
      <c r="HDL144" s="1"/>
      <c r="HDM144" s="1"/>
      <c r="HDN144" s="1"/>
      <c r="HDO144" s="1"/>
      <c r="HDP144" s="1"/>
      <c r="HDQ144" s="1"/>
      <c r="HDR144" s="1"/>
      <c r="HDS144" s="1"/>
      <c r="HDT144" s="1"/>
      <c r="HDU144" s="1"/>
      <c r="HDV144" s="1"/>
      <c r="HDW144" s="1"/>
      <c r="HDX144" s="1"/>
      <c r="HDY144" s="1"/>
      <c r="HDZ144" s="1"/>
      <c r="HEA144" s="1"/>
      <c r="HEB144" s="1"/>
      <c r="HEC144" s="1"/>
      <c r="HED144" s="1"/>
      <c r="HEE144" s="1"/>
      <c r="HEF144" s="1"/>
      <c r="HEG144" s="1"/>
      <c r="HEH144" s="1"/>
      <c r="HEI144" s="1"/>
      <c r="HEJ144" s="1"/>
      <c r="HEK144" s="1"/>
      <c r="HEL144" s="1"/>
      <c r="HEM144" s="1"/>
      <c r="HEN144" s="1"/>
      <c r="HEO144" s="1"/>
      <c r="HEP144" s="1"/>
      <c r="HEQ144" s="1"/>
      <c r="HER144" s="1"/>
      <c r="HES144" s="1"/>
      <c r="HET144" s="1"/>
      <c r="HEU144" s="1"/>
      <c r="HEV144" s="1"/>
      <c r="HEW144" s="1"/>
      <c r="HEX144" s="1"/>
      <c r="HEY144" s="1"/>
      <c r="HEZ144" s="1"/>
      <c r="HFA144" s="1"/>
      <c r="HFB144" s="1"/>
      <c r="HFC144" s="1"/>
      <c r="HFD144" s="1"/>
      <c r="HFE144" s="1"/>
      <c r="HFF144" s="1"/>
      <c r="HFG144" s="1"/>
      <c r="HFH144" s="1"/>
      <c r="HFI144" s="1"/>
      <c r="HFJ144" s="1"/>
      <c r="HFK144" s="1"/>
      <c r="HFL144" s="1"/>
      <c r="HFM144" s="1"/>
      <c r="HFN144" s="1"/>
      <c r="HFO144" s="1"/>
      <c r="HFP144" s="1"/>
      <c r="HFQ144" s="1"/>
      <c r="HFR144" s="1"/>
      <c r="HFS144" s="1"/>
      <c r="HFT144" s="1"/>
      <c r="HFU144" s="1"/>
      <c r="HFV144" s="1"/>
      <c r="HFW144" s="1"/>
      <c r="HFX144" s="1"/>
      <c r="HFY144" s="1"/>
      <c r="HFZ144" s="1"/>
      <c r="HGA144" s="1"/>
      <c r="HGB144" s="1"/>
      <c r="HGC144" s="1"/>
      <c r="HGD144" s="1"/>
      <c r="HGE144" s="1"/>
      <c r="HGF144" s="1"/>
      <c r="HGG144" s="1"/>
      <c r="HGH144" s="1"/>
      <c r="HGI144" s="1"/>
      <c r="HGJ144" s="1"/>
      <c r="HGK144" s="1"/>
      <c r="HGL144" s="1"/>
      <c r="HGM144" s="1"/>
      <c r="HGN144" s="1"/>
      <c r="HGO144" s="1"/>
      <c r="HGP144" s="1"/>
      <c r="HGQ144" s="1"/>
      <c r="HGR144" s="1"/>
      <c r="HGS144" s="1"/>
      <c r="HGT144" s="1"/>
      <c r="HGU144" s="1"/>
      <c r="HGV144" s="1"/>
      <c r="HGW144" s="1"/>
      <c r="HGX144" s="1"/>
      <c r="HGY144" s="1"/>
      <c r="HGZ144" s="1"/>
      <c r="HHA144" s="1"/>
      <c r="HHB144" s="1"/>
      <c r="HHC144" s="1"/>
      <c r="HHD144" s="1"/>
      <c r="HHE144" s="1"/>
      <c r="HHF144" s="1"/>
      <c r="HHG144" s="1"/>
      <c r="HHH144" s="1"/>
      <c r="HHI144" s="1"/>
      <c r="HHJ144" s="1"/>
      <c r="HHK144" s="1"/>
      <c r="HHL144" s="1"/>
      <c r="HHM144" s="1"/>
      <c r="HHN144" s="1"/>
      <c r="HHO144" s="1"/>
      <c r="HHP144" s="1"/>
      <c r="HHQ144" s="1"/>
      <c r="HHR144" s="1"/>
      <c r="HHS144" s="1"/>
      <c r="HHT144" s="1"/>
      <c r="HHU144" s="1"/>
      <c r="HHV144" s="1"/>
      <c r="HHW144" s="1"/>
      <c r="HHX144" s="1"/>
      <c r="HHY144" s="1"/>
      <c r="HHZ144" s="1"/>
      <c r="HIA144" s="1"/>
      <c r="HIB144" s="1"/>
      <c r="HIC144" s="1"/>
      <c r="HID144" s="1"/>
      <c r="HIE144" s="1"/>
      <c r="HIF144" s="1"/>
      <c r="HIG144" s="1"/>
      <c r="HIH144" s="1"/>
      <c r="HII144" s="1"/>
      <c r="HIJ144" s="1"/>
      <c r="HIK144" s="1"/>
      <c r="HIL144" s="1"/>
      <c r="HIM144" s="1"/>
      <c r="HIN144" s="1"/>
      <c r="HIO144" s="1"/>
      <c r="HIP144" s="1"/>
      <c r="HIQ144" s="1"/>
      <c r="HIR144" s="1"/>
      <c r="HIS144" s="1"/>
      <c r="HIT144" s="1"/>
      <c r="HIU144" s="1"/>
      <c r="HIV144" s="1"/>
      <c r="HIW144" s="1"/>
      <c r="HIX144" s="1"/>
      <c r="HIY144" s="1"/>
      <c r="HIZ144" s="1"/>
      <c r="HJA144" s="1"/>
      <c r="HJB144" s="1"/>
      <c r="HJC144" s="1"/>
      <c r="HJD144" s="1"/>
      <c r="HJE144" s="1"/>
      <c r="HJF144" s="1"/>
      <c r="HJG144" s="1"/>
      <c r="HJH144" s="1"/>
      <c r="HJI144" s="1"/>
      <c r="HJJ144" s="1"/>
      <c r="HJK144" s="1"/>
      <c r="HJL144" s="1"/>
      <c r="HJM144" s="1"/>
      <c r="HJN144" s="1"/>
      <c r="HJO144" s="1"/>
      <c r="HJP144" s="1"/>
      <c r="HJQ144" s="1"/>
      <c r="HJR144" s="1"/>
      <c r="HJS144" s="1"/>
      <c r="HJT144" s="1"/>
      <c r="HJU144" s="1"/>
      <c r="HJV144" s="1"/>
      <c r="HJW144" s="1"/>
      <c r="HJX144" s="1"/>
      <c r="HJY144" s="1"/>
      <c r="HJZ144" s="1"/>
      <c r="HKA144" s="1"/>
      <c r="HKB144" s="1"/>
      <c r="HKC144" s="1"/>
      <c r="HKD144" s="1"/>
      <c r="HKE144" s="1"/>
      <c r="HKF144" s="1"/>
      <c r="HKG144" s="1"/>
      <c r="HKH144" s="1"/>
      <c r="HKI144" s="1"/>
      <c r="HKJ144" s="1"/>
      <c r="HKK144" s="1"/>
      <c r="HKL144" s="1"/>
      <c r="HKM144" s="1"/>
      <c r="HKN144" s="1"/>
      <c r="HKO144" s="1"/>
      <c r="HKP144" s="1"/>
      <c r="HKQ144" s="1"/>
      <c r="HKR144" s="1"/>
      <c r="HKS144" s="1"/>
      <c r="HKT144" s="1"/>
      <c r="HKU144" s="1"/>
      <c r="HKV144" s="1"/>
      <c r="HKW144" s="1"/>
      <c r="HKX144" s="1"/>
      <c r="HKY144" s="1"/>
      <c r="HKZ144" s="1"/>
      <c r="HLA144" s="1"/>
      <c r="HLB144" s="1"/>
      <c r="HLC144" s="1"/>
      <c r="HLD144" s="1"/>
      <c r="HLE144" s="1"/>
      <c r="HLF144" s="1"/>
      <c r="HLG144" s="1"/>
      <c r="HLH144" s="1"/>
      <c r="HLI144" s="1"/>
      <c r="HLJ144" s="1"/>
      <c r="HLK144" s="1"/>
      <c r="HLL144" s="1"/>
      <c r="HLM144" s="1"/>
      <c r="HLN144" s="1"/>
      <c r="HLO144" s="1"/>
      <c r="HLP144" s="1"/>
      <c r="HLQ144" s="1"/>
      <c r="HLR144" s="1"/>
      <c r="HLS144" s="1"/>
      <c r="HLT144" s="1"/>
      <c r="HLU144" s="1"/>
      <c r="HLV144" s="1"/>
      <c r="HLW144" s="1"/>
      <c r="HLX144" s="1"/>
      <c r="HLY144" s="1"/>
      <c r="HLZ144" s="1"/>
      <c r="HMA144" s="1"/>
      <c r="HMB144" s="1"/>
      <c r="HMC144" s="1"/>
      <c r="HMD144" s="1"/>
      <c r="HME144" s="1"/>
      <c r="HMF144" s="1"/>
      <c r="HMG144" s="1"/>
      <c r="HMH144" s="1"/>
      <c r="HMI144" s="1"/>
      <c r="HMJ144" s="1"/>
      <c r="HMK144" s="1"/>
      <c r="HML144" s="1"/>
      <c r="HMM144" s="1"/>
      <c r="HMN144" s="1"/>
      <c r="HMO144" s="1"/>
      <c r="HMP144" s="1"/>
      <c r="HMQ144" s="1"/>
      <c r="HMR144" s="1"/>
      <c r="HMS144" s="1"/>
      <c r="HMT144" s="1"/>
      <c r="HMU144" s="1"/>
      <c r="HMV144" s="1"/>
      <c r="HMW144" s="1"/>
      <c r="HMX144" s="1"/>
      <c r="HMY144" s="1"/>
      <c r="HMZ144" s="1"/>
      <c r="HNA144" s="1"/>
      <c r="HNB144" s="1"/>
      <c r="HNC144" s="1"/>
      <c r="HND144" s="1"/>
      <c r="HNE144" s="1"/>
      <c r="HNF144" s="1"/>
      <c r="HNG144" s="1"/>
      <c r="HNH144" s="1"/>
      <c r="HNI144" s="1"/>
      <c r="HNJ144" s="1"/>
      <c r="HNK144" s="1"/>
      <c r="HNL144" s="1"/>
      <c r="HNM144" s="1"/>
      <c r="HNN144" s="1"/>
      <c r="HNO144" s="1"/>
      <c r="HNP144" s="1"/>
      <c r="HNQ144" s="1"/>
      <c r="HNR144" s="1"/>
      <c r="HNS144" s="1"/>
      <c r="HNT144" s="1"/>
      <c r="HNU144" s="1"/>
      <c r="HNV144" s="1"/>
      <c r="HNW144" s="1"/>
      <c r="HNX144" s="1"/>
      <c r="HNY144" s="1"/>
      <c r="HNZ144" s="1"/>
      <c r="HOA144" s="1"/>
      <c r="HOB144" s="1"/>
      <c r="HOC144" s="1"/>
      <c r="HOD144" s="1"/>
      <c r="HOE144" s="1"/>
      <c r="HOF144" s="1"/>
      <c r="HOG144" s="1"/>
      <c r="HOH144" s="1"/>
      <c r="HOI144" s="1"/>
      <c r="HOJ144" s="1"/>
      <c r="HOK144" s="1"/>
      <c r="HOL144" s="1"/>
      <c r="HOM144" s="1"/>
      <c r="HON144" s="1"/>
      <c r="HOO144" s="1"/>
      <c r="HOP144" s="1"/>
      <c r="HOQ144" s="1"/>
      <c r="HOR144" s="1"/>
      <c r="HOS144" s="1"/>
      <c r="HOT144" s="1"/>
      <c r="HOU144" s="1"/>
      <c r="HOV144" s="1"/>
      <c r="HOW144" s="1"/>
      <c r="HOX144" s="1"/>
      <c r="HOY144" s="1"/>
      <c r="HOZ144" s="1"/>
      <c r="HPA144" s="1"/>
      <c r="HPB144" s="1"/>
      <c r="HPC144" s="1"/>
      <c r="HPD144" s="1"/>
      <c r="HPE144" s="1"/>
      <c r="HPF144" s="1"/>
      <c r="HPG144" s="1"/>
      <c r="HPH144" s="1"/>
      <c r="HPI144" s="1"/>
      <c r="HPJ144" s="1"/>
      <c r="HPK144" s="1"/>
      <c r="HPL144" s="1"/>
      <c r="HPM144" s="1"/>
      <c r="HPN144" s="1"/>
      <c r="HPO144" s="1"/>
      <c r="HPP144" s="1"/>
      <c r="HPQ144" s="1"/>
      <c r="HPR144" s="1"/>
      <c r="HPS144" s="1"/>
      <c r="HPT144" s="1"/>
      <c r="HPU144" s="1"/>
      <c r="HPV144" s="1"/>
      <c r="HPW144" s="1"/>
      <c r="HPX144" s="1"/>
      <c r="HPY144" s="1"/>
      <c r="HPZ144" s="1"/>
      <c r="HQA144" s="1"/>
      <c r="HQB144" s="1"/>
      <c r="HQC144" s="1"/>
      <c r="HQD144" s="1"/>
      <c r="HQE144" s="1"/>
      <c r="HQF144" s="1"/>
      <c r="HQG144" s="1"/>
      <c r="HQH144" s="1"/>
      <c r="HQI144" s="1"/>
      <c r="HQJ144" s="1"/>
      <c r="HQK144" s="1"/>
      <c r="HQL144" s="1"/>
      <c r="HQM144" s="1"/>
      <c r="HQN144" s="1"/>
      <c r="HQO144" s="1"/>
      <c r="HQP144" s="1"/>
      <c r="HQQ144" s="1"/>
      <c r="HQR144" s="1"/>
      <c r="HQS144" s="1"/>
      <c r="HQT144" s="1"/>
      <c r="HQU144" s="1"/>
      <c r="HQV144" s="1"/>
      <c r="HQW144" s="1"/>
      <c r="HQX144" s="1"/>
      <c r="HQY144" s="1"/>
      <c r="HQZ144" s="1"/>
      <c r="HRA144" s="1"/>
      <c r="HRB144" s="1"/>
      <c r="HRC144" s="1"/>
      <c r="HRD144" s="1"/>
      <c r="HRE144" s="1"/>
      <c r="HRF144" s="1"/>
      <c r="HRG144" s="1"/>
      <c r="HRH144" s="1"/>
      <c r="HRI144" s="1"/>
      <c r="HRJ144" s="1"/>
      <c r="HRK144" s="1"/>
      <c r="HRL144" s="1"/>
      <c r="HRM144" s="1"/>
      <c r="HRN144" s="1"/>
      <c r="HRO144" s="1"/>
      <c r="HRP144" s="1"/>
      <c r="HRQ144" s="1"/>
      <c r="HRR144" s="1"/>
      <c r="HRS144" s="1"/>
      <c r="HRT144" s="1"/>
      <c r="HRU144" s="1"/>
      <c r="HRV144" s="1"/>
      <c r="HRW144" s="1"/>
      <c r="HRX144" s="1"/>
      <c r="HRY144" s="1"/>
      <c r="HRZ144" s="1"/>
      <c r="HSA144" s="1"/>
      <c r="HSB144" s="1"/>
      <c r="HSC144" s="1"/>
      <c r="HSD144" s="1"/>
      <c r="HSE144" s="1"/>
      <c r="HSF144" s="1"/>
      <c r="HSG144" s="1"/>
      <c r="HSH144" s="1"/>
      <c r="HSI144" s="1"/>
      <c r="HSJ144" s="1"/>
      <c r="HSK144" s="1"/>
      <c r="HSL144" s="1"/>
      <c r="HSM144" s="1"/>
      <c r="HSN144" s="1"/>
      <c r="HSO144" s="1"/>
      <c r="HSP144" s="1"/>
      <c r="HSQ144" s="1"/>
      <c r="HSR144" s="1"/>
      <c r="HSS144" s="1"/>
      <c r="HST144" s="1"/>
      <c r="HSU144" s="1"/>
      <c r="HSV144" s="1"/>
      <c r="HSW144" s="1"/>
      <c r="HSX144" s="1"/>
      <c r="HSY144" s="1"/>
      <c r="HSZ144" s="1"/>
      <c r="HTA144" s="1"/>
      <c r="HTB144" s="1"/>
      <c r="HTC144" s="1"/>
      <c r="HTD144" s="1"/>
      <c r="HTE144" s="1"/>
      <c r="HTF144" s="1"/>
      <c r="HTG144" s="1"/>
      <c r="HTH144" s="1"/>
      <c r="HTI144" s="1"/>
      <c r="HTJ144" s="1"/>
      <c r="HTK144" s="1"/>
      <c r="HTL144" s="1"/>
      <c r="HTM144" s="1"/>
      <c r="HTN144" s="1"/>
      <c r="HTO144" s="1"/>
      <c r="HTP144" s="1"/>
      <c r="HTQ144" s="1"/>
      <c r="HTR144" s="1"/>
      <c r="HTS144" s="1"/>
      <c r="HTT144" s="1"/>
      <c r="HTU144" s="1"/>
      <c r="HTV144" s="1"/>
      <c r="HTW144" s="1"/>
      <c r="HTX144" s="1"/>
      <c r="HTY144" s="1"/>
      <c r="HTZ144" s="1"/>
      <c r="HUA144" s="1"/>
      <c r="HUB144" s="1"/>
      <c r="HUC144" s="1"/>
      <c r="HUD144" s="1"/>
      <c r="HUE144" s="1"/>
      <c r="HUF144" s="1"/>
      <c r="HUG144" s="1"/>
      <c r="HUH144" s="1"/>
      <c r="HUI144" s="1"/>
      <c r="HUJ144" s="1"/>
      <c r="HUK144" s="1"/>
      <c r="HUL144" s="1"/>
      <c r="HUM144" s="1"/>
      <c r="HUN144" s="1"/>
      <c r="HUO144" s="1"/>
      <c r="HUP144" s="1"/>
      <c r="HUQ144" s="1"/>
      <c r="HUR144" s="1"/>
      <c r="HUS144" s="1"/>
      <c r="HUT144" s="1"/>
      <c r="HUU144" s="1"/>
      <c r="HUV144" s="1"/>
      <c r="HUW144" s="1"/>
      <c r="HUX144" s="1"/>
      <c r="HUY144" s="1"/>
      <c r="HUZ144" s="1"/>
      <c r="HVA144" s="1"/>
      <c r="HVB144" s="1"/>
      <c r="HVC144" s="1"/>
      <c r="HVD144" s="1"/>
      <c r="HVE144" s="1"/>
      <c r="HVF144" s="1"/>
      <c r="HVG144" s="1"/>
      <c r="HVH144" s="1"/>
      <c r="HVI144" s="1"/>
      <c r="HVJ144" s="1"/>
      <c r="HVK144" s="1"/>
      <c r="HVL144" s="1"/>
      <c r="HVM144" s="1"/>
      <c r="HVN144" s="1"/>
      <c r="HVO144" s="1"/>
      <c r="HVP144" s="1"/>
      <c r="HVQ144" s="1"/>
      <c r="HVR144" s="1"/>
      <c r="HVS144" s="1"/>
      <c r="HVT144" s="1"/>
      <c r="HVU144" s="1"/>
      <c r="HVV144" s="1"/>
      <c r="HVW144" s="1"/>
      <c r="HVX144" s="1"/>
      <c r="HVY144" s="1"/>
      <c r="HVZ144" s="1"/>
      <c r="HWA144" s="1"/>
      <c r="HWB144" s="1"/>
      <c r="HWC144" s="1"/>
      <c r="HWD144" s="1"/>
      <c r="HWE144" s="1"/>
      <c r="HWF144" s="1"/>
      <c r="HWG144" s="1"/>
      <c r="HWH144" s="1"/>
      <c r="HWI144" s="1"/>
      <c r="HWJ144" s="1"/>
      <c r="HWK144" s="1"/>
      <c r="HWL144" s="1"/>
      <c r="HWM144" s="1"/>
      <c r="HWN144" s="1"/>
      <c r="HWO144" s="1"/>
      <c r="HWP144" s="1"/>
      <c r="HWQ144" s="1"/>
      <c r="HWR144" s="1"/>
      <c r="HWS144" s="1"/>
      <c r="HWT144" s="1"/>
      <c r="HWU144" s="1"/>
      <c r="HWV144" s="1"/>
      <c r="HWW144" s="1"/>
      <c r="HWX144" s="1"/>
      <c r="HWY144" s="1"/>
      <c r="HWZ144" s="1"/>
      <c r="HXA144" s="1"/>
      <c r="HXB144" s="1"/>
      <c r="HXC144" s="1"/>
      <c r="HXD144" s="1"/>
      <c r="HXE144" s="1"/>
      <c r="HXF144" s="1"/>
      <c r="HXG144" s="1"/>
      <c r="HXH144" s="1"/>
      <c r="HXI144" s="1"/>
      <c r="HXJ144" s="1"/>
      <c r="HXK144" s="1"/>
      <c r="HXL144" s="1"/>
      <c r="HXM144" s="1"/>
      <c r="HXN144" s="1"/>
      <c r="HXO144" s="1"/>
      <c r="HXP144" s="1"/>
      <c r="HXQ144" s="1"/>
      <c r="HXR144" s="1"/>
      <c r="HXS144" s="1"/>
      <c r="HXT144" s="1"/>
      <c r="HXU144" s="1"/>
      <c r="HXV144" s="1"/>
      <c r="HXW144" s="1"/>
      <c r="HXX144" s="1"/>
      <c r="HXY144" s="1"/>
      <c r="HXZ144" s="1"/>
      <c r="HYA144" s="1"/>
      <c r="HYB144" s="1"/>
      <c r="HYC144" s="1"/>
      <c r="HYD144" s="1"/>
      <c r="HYE144" s="1"/>
      <c r="HYF144" s="1"/>
      <c r="HYG144" s="1"/>
      <c r="HYH144" s="1"/>
      <c r="HYI144" s="1"/>
      <c r="HYJ144" s="1"/>
      <c r="HYK144" s="1"/>
      <c r="HYL144" s="1"/>
      <c r="HYM144" s="1"/>
      <c r="HYN144" s="1"/>
      <c r="HYO144" s="1"/>
      <c r="HYP144" s="1"/>
      <c r="HYQ144" s="1"/>
      <c r="HYR144" s="1"/>
      <c r="HYS144" s="1"/>
      <c r="HYT144" s="1"/>
      <c r="HYU144" s="1"/>
      <c r="HYV144" s="1"/>
      <c r="HYW144" s="1"/>
      <c r="HYX144" s="1"/>
      <c r="HYY144" s="1"/>
      <c r="HYZ144" s="1"/>
      <c r="HZA144" s="1"/>
      <c r="HZB144" s="1"/>
      <c r="HZC144" s="1"/>
      <c r="HZD144" s="1"/>
      <c r="HZE144" s="1"/>
      <c r="HZF144" s="1"/>
      <c r="HZG144" s="1"/>
      <c r="HZH144" s="1"/>
      <c r="HZI144" s="1"/>
      <c r="HZJ144" s="1"/>
      <c r="HZK144" s="1"/>
      <c r="HZL144" s="1"/>
      <c r="HZM144" s="1"/>
      <c r="HZN144" s="1"/>
      <c r="HZO144" s="1"/>
      <c r="HZP144" s="1"/>
      <c r="HZQ144" s="1"/>
      <c r="HZR144" s="1"/>
      <c r="HZS144" s="1"/>
      <c r="HZT144" s="1"/>
      <c r="HZU144" s="1"/>
      <c r="HZV144" s="1"/>
      <c r="HZW144" s="1"/>
      <c r="HZX144" s="1"/>
      <c r="HZY144" s="1"/>
      <c r="HZZ144" s="1"/>
      <c r="IAA144" s="1"/>
      <c r="IAB144" s="1"/>
      <c r="IAC144" s="1"/>
      <c r="IAD144" s="1"/>
      <c r="IAE144" s="1"/>
      <c r="IAF144" s="1"/>
      <c r="IAG144" s="1"/>
      <c r="IAH144" s="1"/>
      <c r="IAI144" s="1"/>
      <c r="IAJ144" s="1"/>
      <c r="IAK144" s="1"/>
      <c r="IAL144" s="1"/>
      <c r="IAM144" s="1"/>
      <c r="IAN144" s="1"/>
      <c r="IAO144" s="1"/>
      <c r="IAP144" s="1"/>
      <c r="IAQ144" s="1"/>
      <c r="IAR144" s="1"/>
      <c r="IAS144" s="1"/>
      <c r="IAT144" s="1"/>
      <c r="IAU144" s="1"/>
      <c r="IAV144" s="1"/>
      <c r="IAW144" s="1"/>
      <c r="IAX144" s="1"/>
      <c r="IAY144" s="1"/>
      <c r="IAZ144" s="1"/>
      <c r="IBA144" s="1"/>
      <c r="IBB144" s="1"/>
      <c r="IBC144" s="1"/>
      <c r="IBD144" s="1"/>
      <c r="IBE144" s="1"/>
      <c r="IBF144" s="1"/>
      <c r="IBG144" s="1"/>
      <c r="IBH144" s="1"/>
      <c r="IBI144" s="1"/>
      <c r="IBJ144" s="1"/>
      <c r="IBK144" s="1"/>
      <c r="IBL144" s="1"/>
      <c r="IBM144" s="1"/>
      <c r="IBN144" s="1"/>
      <c r="IBO144" s="1"/>
      <c r="IBP144" s="1"/>
      <c r="IBQ144" s="1"/>
      <c r="IBR144" s="1"/>
      <c r="IBS144" s="1"/>
      <c r="IBT144" s="1"/>
      <c r="IBU144" s="1"/>
      <c r="IBV144" s="1"/>
      <c r="IBW144" s="1"/>
      <c r="IBX144" s="1"/>
      <c r="IBY144" s="1"/>
      <c r="IBZ144" s="1"/>
      <c r="ICA144" s="1"/>
      <c r="ICB144" s="1"/>
      <c r="ICC144" s="1"/>
      <c r="ICD144" s="1"/>
      <c r="ICE144" s="1"/>
      <c r="ICF144" s="1"/>
      <c r="ICG144" s="1"/>
      <c r="ICH144" s="1"/>
      <c r="ICI144" s="1"/>
      <c r="ICJ144" s="1"/>
      <c r="ICK144" s="1"/>
      <c r="ICL144" s="1"/>
      <c r="ICM144" s="1"/>
      <c r="ICN144" s="1"/>
      <c r="ICO144" s="1"/>
      <c r="ICP144" s="1"/>
      <c r="ICQ144" s="1"/>
      <c r="ICR144" s="1"/>
      <c r="ICS144" s="1"/>
      <c r="ICT144" s="1"/>
      <c r="ICU144" s="1"/>
      <c r="ICV144" s="1"/>
      <c r="ICW144" s="1"/>
      <c r="ICX144" s="1"/>
      <c r="ICY144" s="1"/>
      <c r="ICZ144" s="1"/>
      <c r="IDA144" s="1"/>
      <c r="IDB144" s="1"/>
      <c r="IDC144" s="1"/>
      <c r="IDD144" s="1"/>
      <c r="IDE144" s="1"/>
      <c r="IDF144" s="1"/>
      <c r="IDG144" s="1"/>
      <c r="IDH144" s="1"/>
      <c r="IDI144" s="1"/>
      <c r="IDJ144" s="1"/>
      <c r="IDK144" s="1"/>
      <c r="IDL144" s="1"/>
      <c r="IDM144" s="1"/>
      <c r="IDN144" s="1"/>
      <c r="IDO144" s="1"/>
      <c r="IDP144" s="1"/>
      <c r="IDQ144" s="1"/>
      <c r="IDR144" s="1"/>
      <c r="IDS144" s="1"/>
      <c r="IDT144" s="1"/>
      <c r="IDU144" s="1"/>
      <c r="IDV144" s="1"/>
      <c r="IDW144" s="1"/>
      <c r="IDX144" s="1"/>
      <c r="IDY144" s="1"/>
      <c r="IDZ144" s="1"/>
      <c r="IEA144" s="1"/>
      <c r="IEB144" s="1"/>
      <c r="IEC144" s="1"/>
      <c r="IED144" s="1"/>
      <c r="IEE144" s="1"/>
      <c r="IEF144" s="1"/>
      <c r="IEG144" s="1"/>
      <c r="IEH144" s="1"/>
      <c r="IEI144" s="1"/>
      <c r="IEJ144" s="1"/>
      <c r="IEK144" s="1"/>
      <c r="IEL144" s="1"/>
      <c r="IEM144" s="1"/>
      <c r="IEN144" s="1"/>
      <c r="IEO144" s="1"/>
      <c r="IEP144" s="1"/>
      <c r="IEQ144" s="1"/>
      <c r="IER144" s="1"/>
      <c r="IES144" s="1"/>
      <c r="IET144" s="1"/>
      <c r="IEU144" s="1"/>
      <c r="IEV144" s="1"/>
      <c r="IEW144" s="1"/>
      <c r="IEX144" s="1"/>
      <c r="IEY144" s="1"/>
      <c r="IEZ144" s="1"/>
      <c r="IFA144" s="1"/>
      <c r="IFB144" s="1"/>
      <c r="IFC144" s="1"/>
      <c r="IFD144" s="1"/>
      <c r="IFE144" s="1"/>
      <c r="IFF144" s="1"/>
      <c r="IFG144" s="1"/>
      <c r="IFH144" s="1"/>
      <c r="IFI144" s="1"/>
      <c r="IFJ144" s="1"/>
      <c r="IFK144" s="1"/>
      <c r="IFL144" s="1"/>
      <c r="IFM144" s="1"/>
      <c r="IFN144" s="1"/>
      <c r="IFO144" s="1"/>
      <c r="IFP144" s="1"/>
      <c r="IFQ144" s="1"/>
      <c r="IFR144" s="1"/>
      <c r="IFS144" s="1"/>
      <c r="IFT144" s="1"/>
      <c r="IFU144" s="1"/>
      <c r="IFV144" s="1"/>
      <c r="IFW144" s="1"/>
      <c r="IFX144" s="1"/>
      <c r="IFY144" s="1"/>
      <c r="IFZ144" s="1"/>
      <c r="IGA144" s="1"/>
      <c r="IGB144" s="1"/>
      <c r="IGC144" s="1"/>
      <c r="IGD144" s="1"/>
      <c r="IGE144" s="1"/>
      <c r="IGF144" s="1"/>
      <c r="IGG144" s="1"/>
      <c r="IGH144" s="1"/>
      <c r="IGI144" s="1"/>
      <c r="IGJ144" s="1"/>
      <c r="IGK144" s="1"/>
      <c r="IGL144" s="1"/>
      <c r="IGM144" s="1"/>
      <c r="IGN144" s="1"/>
      <c r="IGO144" s="1"/>
      <c r="IGP144" s="1"/>
      <c r="IGQ144" s="1"/>
      <c r="IGR144" s="1"/>
      <c r="IGS144" s="1"/>
      <c r="IGT144" s="1"/>
      <c r="IGU144" s="1"/>
      <c r="IGV144" s="1"/>
      <c r="IGW144" s="1"/>
      <c r="IGX144" s="1"/>
      <c r="IGY144" s="1"/>
      <c r="IGZ144" s="1"/>
      <c r="IHA144" s="1"/>
      <c r="IHB144" s="1"/>
      <c r="IHC144" s="1"/>
      <c r="IHD144" s="1"/>
      <c r="IHE144" s="1"/>
      <c r="IHF144" s="1"/>
      <c r="IHG144" s="1"/>
      <c r="IHH144" s="1"/>
      <c r="IHI144" s="1"/>
      <c r="IHJ144" s="1"/>
      <c r="IHK144" s="1"/>
      <c r="IHL144" s="1"/>
      <c r="IHM144" s="1"/>
      <c r="IHN144" s="1"/>
      <c r="IHO144" s="1"/>
      <c r="IHP144" s="1"/>
      <c r="IHQ144" s="1"/>
      <c r="IHR144" s="1"/>
      <c r="IHS144" s="1"/>
      <c r="IHT144" s="1"/>
      <c r="IHU144" s="1"/>
      <c r="IHV144" s="1"/>
      <c r="IHW144" s="1"/>
      <c r="IHX144" s="1"/>
      <c r="IHY144" s="1"/>
      <c r="IHZ144" s="1"/>
      <c r="IIA144" s="1"/>
      <c r="IIB144" s="1"/>
      <c r="IIC144" s="1"/>
      <c r="IID144" s="1"/>
      <c r="IIE144" s="1"/>
      <c r="IIF144" s="1"/>
      <c r="IIG144" s="1"/>
      <c r="IIH144" s="1"/>
      <c r="III144" s="1"/>
      <c r="IIJ144" s="1"/>
      <c r="IIK144" s="1"/>
      <c r="IIL144" s="1"/>
      <c r="IIM144" s="1"/>
      <c r="IIN144" s="1"/>
      <c r="IIO144" s="1"/>
      <c r="IIP144" s="1"/>
      <c r="IIQ144" s="1"/>
      <c r="IIR144" s="1"/>
      <c r="IIS144" s="1"/>
      <c r="IIT144" s="1"/>
      <c r="IIU144" s="1"/>
      <c r="IIV144" s="1"/>
      <c r="IIW144" s="1"/>
      <c r="IIX144" s="1"/>
      <c r="IIY144" s="1"/>
      <c r="IIZ144" s="1"/>
      <c r="IJA144" s="1"/>
      <c r="IJB144" s="1"/>
      <c r="IJC144" s="1"/>
      <c r="IJD144" s="1"/>
      <c r="IJE144" s="1"/>
      <c r="IJF144" s="1"/>
      <c r="IJG144" s="1"/>
      <c r="IJH144" s="1"/>
      <c r="IJI144" s="1"/>
      <c r="IJJ144" s="1"/>
      <c r="IJK144" s="1"/>
      <c r="IJL144" s="1"/>
      <c r="IJM144" s="1"/>
      <c r="IJN144" s="1"/>
      <c r="IJO144" s="1"/>
      <c r="IJP144" s="1"/>
      <c r="IJQ144" s="1"/>
      <c r="IJR144" s="1"/>
      <c r="IJS144" s="1"/>
      <c r="IJT144" s="1"/>
      <c r="IJU144" s="1"/>
      <c r="IJV144" s="1"/>
      <c r="IJW144" s="1"/>
      <c r="IJX144" s="1"/>
      <c r="IJY144" s="1"/>
      <c r="IJZ144" s="1"/>
      <c r="IKA144" s="1"/>
      <c r="IKB144" s="1"/>
      <c r="IKC144" s="1"/>
      <c r="IKD144" s="1"/>
      <c r="IKE144" s="1"/>
      <c r="IKF144" s="1"/>
      <c r="IKG144" s="1"/>
      <c r="IKH144" s="1"/>
      <c r="IKI144" s="1"/>
      <c r="IKJ144" s="1"/>
      <c r="IKK144" s="1"/>
      <c r="IKL144" s="1"/>
      <c r="IKM144" s="1"/>
      <c r="IKN144" s="1"/>
      <c r="IKO144" s="1"/>
      <c r="IKP144" s="1"/>
      <c r="IKQ144" s="1"/>
      <c r="IKR144" s="1"/>
      <c r="IKS144" s="1"/>
      <c r="IKT144" s="1"/>
      <c r="IKU144" s="1"/>
      <c r="IKV144" s="1"/>
      <c r="IKW144" s="1"/>
      <c r="IKX144" s="1"/>
      <c r="IKY144" s="1"/>
      <c r="IKZ144" s="1"/>
      <c r="ILA144" s="1"/>
      <c r="ILB144" s="1"/>
      <c r="ILC144" s="1"/>
      <c r="ILD144" s="1"/>
      <c r="ILE144" s="1"/>
      <c r="ILF144" s="1"/>
      <c r="ILG144" s="1"/>
      <c r="ILH144" s="1"/>
      <c r="ILI144" s="1"/>
      <c r="ILJ144" s="1"/>
      <c r="ILK144" s="1"/>
      <c r="ILL144" s="1"/>
      <c r="ILM144" s="1"/>
      <c r="ILN144" s="1"/>
      <c r="ILO144" s="1"/>
      <c r="ILP144" s="1"/>
      <c r="ILQ144" s="1"/>
      <c r="ILR144" s="1"/>
      <c r="ILS144" s="1"/>
      <c r="ILT144" s="1"/>
      <c r="ILU144" s="1"/>
      <c r="ILV144" s="1"/>
      <c r="ILW144" s="1"/>
      <c r="ILX144" s="1"/>
      <c r="ILY144" s="1"/>
      <c r="ILZ144" s="1"/>
      <c r="IMA144" s="1"/>
      <c r="IMB144" s="1"/>
      <c r="IMC144" s="1"/>
      <c r="IMD144" s="1"/>
      <c r="IME144" s="1"/>
      <c r="IMF144" s="1"/>
      <c r="IMG144" s="1"/>
      <c r="IMH144" s="1"/>
      <c r="IMI144" s="1"/>
      <c r="IMJ144" s="1"/>
      <c r="IMK144" s="1"/>
      <c r="IML144" s="1"/>
      <c r="IMM144" s="1"/>
      <c r="IMN144" s="1"/>
      <c r="IMO144" s="1"/>
      <c r="IMP144" s="1"/>
      <c r="IMQ144" s="1"/>
      <c r="IMR144" s="1"/>
      <c r="IMS144" s="1"/>
      <c r="IMT144" s="1"/>
      <c r="IMU144" s="1"/>
      <c r="IMV144" s="1"/>
      <c r="IMW144" s="1"/>
      <c r="IMX144" s="1"/>
      <c r="IMY144" s="1"/>
      <c r="IMZ144" s="1"/>
      <c r="INA144" s="1"/>
      <c r="INB144" s="1"/>
      <c r="INC144" s="1"/>
      <c r="IND144" s="1"/>
      <c r="INE144" s="1"/>
      <c r="INF144" s="1"/>
      <c r="ING144" s="1"/>
      <c r="INH144" s="1"/>
      <c r="INI144" s="1"/>
      <c r="INJ144" s="1"/>
      <c r="INK144" s="1"/>
      <c r="INL144" s="1"/>
      <c r="INM144" s="1"/>
      <c r="INN144" s="1"/>
      <c r="INO144" s="1"/>
      <c r="INP144" s="1"/>
      <c r="INQ144" s="1"/>
      <c r="INR144" s="1"/>
      <c r="INS144" s="1"/>
      <c r="INT144" s="1"/>
      <c r="INU144" s="1"/>
      <c r="INV144" s="1"/>
      <c r="INW144" s="1"/>
      <c r="INX144" s="1"/>
      <c r="INY144" s="1"/>
      <c r="INZ144" s="1"/>
      <c r="IOA144" s="1"/>
      <c r="IOB144" s="1"/>
      <c r="IOC144" s="1"/>
      <c r="IOD144" s="1"/>
      <c r="IOE144" s="1"/>
      <c r="IOF144" s="1"/>
      <c r="IOG144" s="1"/>
      <c r="IOH144" s="1"/>
      <c r="IOI144" s="1"/>
      <c r="IOJ144" s="1"/>
      <c r="IOK144" s="1"/>
      <c r="IOL144" s="1"/>
      <c r="IOM144" s="1"/>
      <c r="ION144" s="1"/>
      <c r="IOO144" s="1"/>
      <c r="IOP144" s="1"/>
      <c r="IOQ144" s="1"/>
      <c r="IOR144" s="1"/>
      <c r="IOS144" s="1"/>
      <c r="IOT144" s="1"/>
      <c r="IOU144" s="1"/>
      <c r="IOV144" s="1"/>
      <c r="IOW144" s="1"/>
      <c r="IOX144" s="1"/>
      <c r="IOY144" s="1"/>
      <c r="IOZ144" s="1"/>
      <c r="IPA144" s="1"/>
      <c r="IPB144" s="1"/>
      <c r="IPC144" s="1"/>
      <c r="IPD144" s="1"/>
      <c r="IPE144" s="1"/>
      <c r="IPF144" s="1"/>
      <c r="IPG144" s="1"/>
      <c r="IPH144" s="1"/>
      <c r="IPI144" s="1"/>
      <c r="IPJ144" s="1"/>
      <c r="IPK144" s="1"/>
      <c r="IPL144" s="1"/>
      <c r="IPM144" s="1"/>
      <c r="IPN144" s="1"/>
      <c r="IPO144" s="1"/>
      <c r="IPP144" s="1"/>
      <c r="IPQ144" s="1"/>
      <c r="IPR144" s="1"/>
      <c r="IPS144" s="1"/>
      <c r="IPT144" s="1"/>
      <c r="IPU144" s="1"/>
      <c r="IPV144" s="1"/>
      <c r="IPW144" s="1"/>
      <c r="IPX144" s="1"/>
      <c r="IPY144" s="1"/>
      <c r="IPZ144" s="1"/>
      <c r="IQA144" s="1"/>
      <c r="IQB144" s="1"/>
      <c r="IQC144" s="1"/>
      <c r="IQD144" s="1"/>
      <c r="IQE144" s="1"/>
      <c r="IQF144" s="1"/>
      <c r="IQG144" s="1"/>
      <c r="IQH144" s="1"/>
      <c r="IQI144" s="1"/>
      <c r="IQJ144" s="1"/>
      <c r="IQK144" s="1"/>
      <c r="IQL144" s="1"/>
      <c r="IQM144" s="1"/>
      <c r="IQN144" s="1"/>
      <c r="IQO144" s="1"/>
      <c r="IQP144" s="1"/>
      <c r="IQQ144" s="1"/>
      <c r="IQR144" s="1"/>
      <c r="IQS144" s="1"/>
      <c r="IQT144" s="1"/>
      <c r="IQU144" s="1"/>
      <c r="IQV144" s="1"/>
      <c r="IQW144" s="1"/>
      <c r="IQX144" s="1"/>
      <c r="IQY144" s="1"/>
      <c r="IQZ144" s="1"/>
      <c r="IRA144" s="1"/>
      <c r="IRB144" s="1"/>
      <c r="IRC144" s="1"/>
      <c r="IRD144" s="1"/>
      <c r="IRE144" s="1"/>
      <c r="IRF144" s="1"/>
      <c r="IRG144" s="1"/>
      <c r="IRH144" s="1"/>
      <c r="IRI144" s="1"/>
      <c r="IRJ144" s="1"/>
      <c r="IRK144" s="1"/>
      <c r="IRL144" s="1"/>
      <c r="IRM144" s="1"/>
      <c r="IRN144" s="1"/>
      <c r="IRO144" s="1"/>
      <c r="IRP144" s="1"/>
      <c r="IRQ144" s="1"/>
      <c r="IRR144" s="1"/>
      <c r="IRS144" s="1"/>
      <c r="IRT144" s="1"/>
      <c r="IRU144" s="1"/>
      <c r="IRV144" s="1"/>
      <c r="IRW144" s="1"/>
      <c r="IRX144" s="1"/>
      <c r="IRY144" s="1"/>
      <c r="IRZ144" s="1"/>
      <c r="ISA144" s="1"/>
      <c r="ISB144" s="1"/>
      <c r="ISC144" s="1"/>
      <c r="ISD144" s="1"/>
      <c r="ISE144" s="1"/>
      <c r="ISF144" s="1"/>
      <c r="ISG144" s="1"/>
      <c r="ISH144" s="1"/>
      <c r="ISI144" s="1"/>
      <c r="ISJ144" s="1"/>
      <c r="ISK144" s="1"/>
      <c r="ISL144" s="1"/>
      <c r="ISM144" s="1"/>
      <c r="ISN144" s="1"/>
      <c r="ISO144" s="1"/>
      <c r="ISP144" s="1"/>
      <c r="ISQ144" s="1"/>
      <c r="ISR144" s="1"/>
      <c r="ISS144" s="1"/>
      <c r="IST144" s="1"/>
      <c r="ISU144" s="1"/>
      <c r="ISV144" s="1"/>
      <c r="ISW144" s="1"/>
      <c r="ISX144" s="1"/>
      <c r="ISY144" s="1"/>
      <c r="ISZ144" s="1"/>
      <c r="ITA144" s="1"/>
      <c r="ITB144" s="1"/>
      <c r="ITC144" s="1"/>
      <c r="ITD144" s="1"/>
      <c r="ITE144" s="1"/>
      <c r="ITF144" s="1"/>
      <c r="ITG144" s="1"/>
      <c r="ITH144" s="1"/>
      <c r="ITI144" s="1"/>
      <c r="ITJ144" s="1"/>
      <c r="ITK144" s="1"/>
      <c r="ITL144" s="1"/>
      <c r="ITM144" s="1"/>
      <c r="ITN144" s="1"/>
      <c r="ITO144" s="1"/>
      <c r="ITP144" s="1"/>
      <c r="ITQ144" s="1"/>
      <c r="ITR144" s="1"/>
      <c r="ITS144" s="1"/>
      <c r="ITT144" s="1"/>
      <c r="ITU144" s="1"/>
      <c r="ITV144" s="1"/>
      <c r="ITW144" s="1"/>
      <c r="ITX144" s="1"/>
      <c r="ITY144" s="1"/>
      <c r="ITZ144" s="1"/>
      <c r="IUA144" s="1"/>
      <c r="IUB144" s="1"/>
      <c r="IUC144" s="1"/>
      <c r="IUD144" s="1"/>
      <c r="IUE144" s="1"/>
      <c r="IUF144" s="1"/>
      <c r="IUG144" s="1"/>
      <c r="IUH144" s="1"/>
      <c r="IUI144" s="1"/>
      <c r="IUJ144" s="1"/>
      <c r="IUK144" s="1"/>
      <c r="IUL144" s="1"/>
      <c r="IUM144" s="1"/>
      <c r="IUN144" s="1"/>
      <c r="IUO144" s="1"/>
      <c r="IUP144" s="1"/>
      <c r="IUQ144" s="1"/>
      <c r="IUR144" s="1"/>
      <c r="IUS144" s="1"/>
      <c r="IUT144" s="1"/>
      <c r="IUU144" s="1"/>
      <c r="IUV144" s="1"/>
      <c r="IUW144" s="1"/>
      <c r="IUX144" s="1"/>
      <c r="IUY144" s="1"/>
      <c r="IUZ144" s="1"/>
      <c r="IVA144" s="1"/>
      <c r="IVB144" s="1"/>
      <c r="IVC144" s="1"/>
      <c r="IVD144" s="1"/>
      <c r="IVE144" s="1"/>
      <c r="IVF144" s="1"/>
      <c r="IVG144" s="1"/>
      <c r="IVH144" s="1"/>
      <c r="IVI144" s="1"/>
      <c r="IVJ144" s="1"/>
      <c r="IVK144" s="1"/>
      <c r="IVL144" s="1"/>
      <c r="IVM144" s="1"/>
      <c r="IVN144" s="1"/>
      <c r="IVO144" s="1"/>
      <c r="IVP144" s="1"/>
      <c r="IVQ144" s="1"/>
      <c r="IVR144" s="1"/>
      <c r="IVS144" s="1"/>
      <c r="IVT144" s="1"/>
      <c r="IVU144" s="1"/>
      <c r="IVV144" s="1"/>
      <c r="IVW144" s="1"/>
      <c r="IVX144" s="1"/>
      <c r="IVY144" s="1"/>
      <c r="IVZ144" s="1"/>
      <c r="IWA144" s="1"/>
      <c r="IWB144" s="1"/>
      <c r="IWC144" s="1"/>
      <c r="IWD144" s="1"/>
      <c r="IWE144" s="1"/>
      <c r="IWF144" s="1"/>
      <c r="IWG144" s="1"/>
      <c r="IWH144" s="1"/>
      <c r="IWI144" s="1"/>
      <c r="IWJ144" s="1"/>
      <c r="IWK144" s="1"/>
      <c r="IWL144" s="1"/>
      <c r="IWM144" s="1"/>
      <c r="IWN144" s="1"/>
      <c r="IWO144" s="1"/>
      <c r="IWP144" s="1"/>
      <c r="IWQ144" s="1"/>
      <c r="IWR144" s="1"/>
      <c r="IWS144" s="1"/>
      <c r="IWT144" s="1"/>
      <c r="IWU144" s="1"/>
      <c r="IWV144" s="1"/>
      <c r="IWW144" s="1"/>
      <c r="IWX144" s="1"/>
      <c r="IWY144" s="1"/>
      <c r="IWZ144" s="1"/>
      <c r="IXA144" s="1"/>
      <c r="IXB144" s="1"/>
      <c r="IXC144" s="1"/>
      <c r="IXD144" s="1"/>
      <c r="IXE144" s="1"/>
      <c r="IXF144" s="1"/>
      <c r="IXG144" s="1"/>
      <c r="IXH144" s="1"/>
      <c r="IXI144" s="1"/>
      <c r="IXJ144" s="1"/>
      <c r="IXK144" s="1"/>
      <c r="IXL144" s="1"/>
      <c r="IXM144" s="1"/>
      <c r="IXN144" s="1"/>
      <c r="IXO144" s="1"/>
      <c r="IXP144" s="1"/>
      <c r="IXQ144" s="1"/>
      <c r="IXR144" s="1"/>
      <c r="IXS144" s="1"/>
      <c r="IXT144" s="1"/>
      <c r="IXU144" s="1"/>
      <c r="IXV144" s="1"/>
      <c r="IXW144" s="1"/>
      <c r="IXX144" s="1"/>
      <c r="IXY144" s="1"/>
      <c r="IXZ144" s="1"/>
      <c r="IYA144" s="1"/>
      <c r="IYB144" s="1"/>
      <c r="IYC144" s="1"/>
      <c r="IYD144" s="1"/>
      <c r="IYE144" s="1"/>
      <c r="IYF144" s="1"/>
      <c r="IYG144" s="1"/>
      <c r="IYH144" s="1"/>
      <c r="IYI144" s="1"/>
      <c r="IYJ144" s="1"/>
      <c r="IYK144" s="1"/>
      <c r="IYL144" s="1"/>
      <c r="IYM144" s="1"/>
      <c r="IYN144" s="1"/>
      <c r="IYO144" s="1"/>
      <c r="IYP144" s="1"/>
      <c r="IYQ144" s="1"/>
      <c r="IYR144" s="1"/>
      <c r="IYS144" s="1"/>
      <c r="IYT144" s="1"/>
      <c r="IYU144" s="1"/>
      <c r="IYV144" s="1"/>
      <c r="IYW144" s="1"/>
      <c r="IYX144" s="1"/>
      <c r="IYY144" s="1"/>
      <c r="IYZ144" s="1"/>
      <c r="IZA144" s="1"/>
      <c r="IZB144" s="1"/>
      <c r="IZC144" s="1"/>
      <c r="IZD144" s="1"/>
      <c r="IZE144" s="1"/>
      <c r="IZF144" s="1"/>
      <c r="IZG144" s="1"/>
      <c r="IZH144" s="1"/>
      <c r="IZI144" s="1"/>
      <c r="IZJ144" s="1"/>
      <c r="IZK144" s="1"/>
      <c r="IZL144" s="1"/>
      <c r="IZM144" s="1"/>
      <c r="IZN144" s="1"/>
      <c r="IZO144" s="1"/>
      <c r="IZP144" s="1"/>
      <c r="IZQ144" s="1"/>
      <c r="IZR144" s="1"/>
      <c r="IZS144" s="1"/>
      <c r="IZT144" s="1"/>
      <c r="IZU144" s="1"/>
      <c r="IZV144" s="1"/>
      <c r="IZW144" s="1"/>
      <c r="IZX144" s="1"/>
      <c r="IZY144" s="1"/>
      <c r="IZZ144" s="1"/>
      <c r="JAA144" s="1"/>
      <c r="JAB144" s="1"/>
      <c r="JAC144" s="1"/>
      <c r="JAD144" s="1"/>
      <c r="JAE144" s="1"/>
      <c r="JAF144" s="1"/>
      <c r="JAG144" s="1"/>
      <c r="JAH144" s="1"/>
      <c r="JAI144" s="1"/>
      <c r="JAJ144" s="1"/>
      <c r="JAK144" s="1"/>
      <c r="JAL144" s="1"/>
      <c r="JAM144" s="1"/>
      <c r="JAN144" s="1"/>
      <c r="JAO144" s="1"/>
      <c r="JAP144" s="1"/>
      <c r="JAQ144" s="1"/>
      <c r="JAR144" s="1"/>
      <c r="JAS144" s="1"/>
      <c r="JAT144" s="1"/>
      <c r="JAU144" s="1"/>
      <c r="JAV144" s="1"/>
      <c r="JAW144" s="1"/>
      <c r="JAX144" s="1"/>
      <c r="JAY144" s="1"/>
      <c r="JAZ144" s="1"/>
      <c r="JBA144" s="1"/>
      <c r="JBB144" s="1"/>
      <c r="JBC144" s="1"/>
      <c r="JBD144" s="1"/>
      <c r="JBE144" s="1"/>
      <c r="JBF144" s="1"/>
      <c r="JBG144" s="1"/>
      <c r="JBH144" s="1"/>
      <c r="JBI144" s="1"/>
      <c r="JBJ144" s="1"/>
      <c r="JBK144" s="1"/>
      <c r="JBL144" s="1"/>
      <c r="JBM144" s="1"/>
      <c r="JBN144" s="1"/>
      <c r="JBO144" s="1"/>
      <c r="JBP144" s="1"/>
      <c r="JBQ144" s="1"/>
      <c r="JBR144" s="1"/>
      <c r="JBS144" s="1"/>
      <c r="JBT144" s="1"/>
      <c r="JBU144" s="1"/>
      <c r="JBV144" s="1"/>
      <c r="JBW144" s="1"/>
      <c r="JBX144" s="1"/>
      <c r="JBY144" s="1"/>
      <c r="JBZ144" s="1"/>
      <c r="JCA144" s="1"/>
      <c r="JCB144" s="1"/>
      <c r="JCC144" s="1"/>
      <c r="JCD144" s="1"/>
      <c r="JCE144" s="1"/>
      <c r="JCF144" s="1"/>
      <c r="JCG144" s="1"/>
      <c r="JCH144" s="1"/>
      <c r="JCI144" s="1"/>
      <c r="JCJ144" s="1"/>
      <c r="JCK144" s="1"/>
      <c r="JCL144" s="1"/>
      <c r="JCM144" s="1"/>
      <c r="JCN144" s="1"/>
      <c r="JCO144" s="1"/>
      <c r="JCP144" s="1"/>
      <c r="JCQ144" s="1"/>
      <c r="JCR144" s="1"/>
      <c r="JCS144" s="1"/>
      <c r="JCT144" s="1"/>
      <c r="JCU144" s="1"/>
      <c r="JCV144" s="1"/>
      <c r="JCW144" s="1"/>
      <c r="JCX144" s="1"/>
      <c r="JCY144" s="1"/>
      <c r="JCZ144" s="1"/>
      <c r="JDA144" s="1"/>
      <c r="JDB144" s="1"/>
      <c r="JDC144" s="1"/>
      <c r="JDD144" s="1"/>
      <c r="JDE144" s="1"/>
      <c r="JDF144" s="1"/>
      <c r="JDG144" s="1"/>
      <c r="JDH144" s="1"/>
      <c r="JDI144" s="1"/>
      <c r="JDJ144" s="1"/>
      <c r="JDK144" s="1"/>
      <c r="JDL144" s="1"/>
      <c r="JDM144" s="1"/>
      <c r="JDN144" s="1"/>
      <c r="JDO144" s="1"/>
      <c r="JDP144" s="1"/>
      <c r="JDQ144" s="1"/>
      <c r="JDR144" s="1"/>
      <c r="JDS144" s="1"/>
      <c r="JDT144" s="1"/>
      <c r="JDU144" s="1"/>
      <c r="JDV144" s="1"/>
      <c r="JDW144" s="1"/>
      <c r="JDX144" s="1"/>
      <c r="JDY144" s="1"/>
      <c r="JDZ144" s="1"/>
      <c r="JEA144" s="1"/>
      <c r="JEB144" s="1"/>
      <c r="JEC144" s="1"/>
      <c r="JED144" s="1"/>
      <c r="JEE144" s="1"/>
      <c r="JEF144" s="1"/>
      <c r="JEG144" s="1"/>
      <c r="JEH144" s="1"/>
      <c r="JEI144" s="1"/>
      <c r="JEJ144" s="1"/>
      <c r="JEK144" s="1"/>
      <c r="JEL144" s="1"/>
      <c r="JEM144" s="1"/>
      <c r="JEN144" s="1"/>
      <c r="JEO144" s="1"/>
      <c r="JEP144" s="1"/>
      <c r="JEQ144" s="1"/>
      <c r="JER144" s="1"/>
      <c r="JES144" s="1"/>
      <c r="JET144" s="1"/>
      <c r="JEU144" s="1"/>
      <c r="JEV144" s="1"/>
      <c r="JEW144" s="1"/>
      <c r="JEX144" s="1"/>
      <c r="JEY144" s="1"/>
      <c r="JEZ144" s="1"/>
      <c r="JFA144" s="1"/>
      <c r="JFB144" s="1"/>
      <c r="JFC144" s="1"/>
      <c r="JFD144" s="1"/>
      <c r="JFE144" s="1"/>
      <c r="JFF144" s="1"/>
      <c r="JFG144" s="1"/>
      <c r="JFH144" s="1"/>
      <c r="JFI144" s="1"/>
      <c r="JFJ144" s="1"/>
      <c r="JFK144" s="1"/>
      <c r="JFL144" s="1"/>
      <c r="JFM144" s="1"/>
      <c r="JFN144" s="1"/>
      <c r="JFO144" s="1"/>
      <c r="JFP144" s="1"/>
      <c r="JFQ144" s="1"/>
      <c r="JFR144" s="1"/>
      <c r="JFS144" s="1"/>
      <c r="JFT144" s="1"/>
      <c r="JFU144" s="1"/>
      <c r="JFV144" s="1"/>
      <c r="JFW144" s="1"/>
      <c r="JFX144" s="1"/>
      <c r="JFY144" s="1"/>
      <c r="JFZ144" s="1"/>
      <c r="JGA144" s="1"/>
      <c r="JGB144" s="1"/>
      <c r="JGC144" s="1"/>
      <c r="JGD144" s="1"/>
      <c r="JGE144" s="1"/>
      <c r="JGF144" s="1"/>
      <c r="JGG144" s="1"/>
      <c r="JGH144" s="1"/>
      <c r="JGI144" s="1"/>
      <c r="JGJ144" s="1"/>
      <c r="JGK144" s="1"/>
      <c r="JGL144" s="1"/>
      <c r="JGM144" s="1"/>
      <c r="JGN144" s="1"/>
      <c r="JGO144" s="1"/>
      <c r="JGP144" s="1"/>
      <c r="JGQ144" s="1"/>
      <c r="JGR144" s="1"/>
      <c r="JGS144" s="1"/>
      <c r="JGT144" s="1"/>
      <c r="JGU144" s="1"/>
      <c r="JGV144" s="1"/>
      <c r="JGW144" s="1"/>
      <c r="JGX144" s="1"/>
      <c r="JGY144" s="1"/>
      <c r="JGZ144" s="1"/>
      <c r="JHA144" s="1"/>
      <c r="JHB144" s="1"/>
      <c r="JHC144" s="1"/>
      <c r="JHD144" s="1"/>
      <c r="JHE144" s="1"/>
      <c r="JHF144" s="1"/>
      <c r="JHG144" s="1"/>
      <c r="JHH144" s="1"/>
      <c r="JHI144" s="1"/>
      <c r="JHJ144" s="1"/>
      <c r="JHK144" s="1"/>
      <c r="JHL144" s="1"/>
      <c r="JHM144" s="1"/>
      <c r="JHN144" s="1"/>
      <c r="JHO144" s="1"/>
      <c r="JHP144" s="1"/>
      <c r="JHQ144" s="1"/>
      <c r="JHR144" s="1"/>
      <c r="JHS144" s="1"/>
      <c r="JHT144" s="1"/>
      <c r="JHU144" s="1"/>
      <c r="JHV144" s="1"/>
      <c r="JHW144" s="1"/>
      <c r="JHX144" s="1"/>
      <c r="JHY144" s="1"/>
      <c r="JHZ144" s="1"/>
      <c r="JIA144" s="1"/>
      <c r="JIB144" s="1"/>
      <c r="JIC144" s="1"/>
      <c r="JID144" s="1"/>
      <c r="JIE144" s="1"/>
      <c r="JIF144" s="1"/>
      <c r="JIG144" s="1"/>
      <c r="JIH144" s="1"/>
      <c r="JII144" s="1"/>
      <c r="JIJ144" s="1"/>
      <c r="JIK144" s="1"/>
      <c r="JIL144" s="1"/>
      <c r="JIM144" s="1"/>
      <c r="JIN144" s="1"/>
      <c r="JIO144" s="1"/>
      <c r="JIP144" s="1"/>
      <c r="JIQ144" s="1"/>
      <c r="JIR144" s="1"/>
      <c r="JIS144" s="1"/>
      <c r="JIT144" s="1"/>
      <c r="JIU144" s="1"/>
      <c r="JIV144" s="1"/>
      <c r="JIW144" s="1"/>
      <c r="JIX144" s="1"/>
      <c r="JIY144" s="1"/>
      <c r="JIZ144" s="1"/>
      <c r="JJA144" s="1"/>
      <c r="JJB144" s="1"/>
      <c r="JJC144" s="1"/>
      <c r="JJD144" s="1"/>
      <c r="JJE144" s="1"/>
      <c r="JJF144" s="1"/>
      <c r="JJG144" s="1"/>
      <c r="JJH144" s="1"/>
      <c r="JJI144" s="1"/>
      <c r="JJJ144" s="1"/>
      <c r="JJK144" s="1"/>
      <c r="JJL144" s="1"/>
      <c r="JJM144" s="1"/>
      <c r="JJN144" s="1"/>
      <c r="JJO144" s="1"/>
      <c r="JJP144" s="1"/>
      <c r="JJQ144" s="1"/>
      <c r="JJR144" s="1"/>
      <c r="JJS144" s="1"/>
      <c r="JJT144" s="1"/>
      <c r="JJU144" s="1"/>
      <c r="JJV144" s="1"/>
      <c r="JJW144" s="1"/>
      <c r="JJX144" s="1"/>
      <c r="JJY144" s="1"/>
      <c r="JJZ144" s="1"/>
      <c r="JKA144" s="1"/>
      <c r="JKB144" s="1"/>
      <c r="JKC144" s="1"/>
      <c r="JKD144" s="1"/>
      <c r="JKE144" s="1"/>
      <c r="JKF144" s="1"/>
      <c r="JKG144" s="1"/>
      <c r="JKH144" s="1"/>
      <c r="JKI144" s="1"/>
      <c r="JKJ144" s="1"/>
      <c r="JKK144" s="1"/>
      <c r="JKL144" s="1"/>
      <c r="JKM144" s="1"/>
      <c r="JKN144" s="1"/>
      <c r="JKO144" s="1"/>
      <c r="JKP144" s="1"/>
      <c r="JKQ144" s="1"/>
      <c r="JKR144" s="1"/>
      <c r="JKS144" s="1"/>
      <c r="JKT144" s="1"/>
      <c r="JKU144" s="1"/>
      <c r="JKV144" s="1"/>
      <c r="JKW144" s="1"/>
      <c r="JKX144" s="1"/>
      <c r="JKY144" s="1"/>
      <c r="JKZ144" s="1"/>
      <c r="JLA144" s="1"/>
      <c r="JLB144" s="1"/>
      <c r="JLC144" s="1"/>
      <c r="JLD144" s="1"/>
      <c r="JLE144" s="1"/>
      <c r="JLF144" s="1"/>
      <c r="JLG144" s="1"/>
      <c r="JLH144" s="1"/>
      <c r="JLI144" s="1"/>
      <c r="JLJ144" s="1"/>
      <c r="JLK144" s="1"/>
      <c r="JLL144" s="1"/>
      <c r="JLM144" s="1"/>
      <c r="JLN144" s="1"/>
      <c r="JLO144" s="1"/>
      <c r="JLP144" s="1"/>
      <c r="JLQ144" s="1"/>
      <c r="JLR144" s="1"/>
      <c r="JLS144" s="1"/>
      <c r="JLT144" s="1"/>
      <c r="JLU144" s="1"/>
      <c r="JLV144" s="1"/>
      <c r="JLW144" s="1"/>
      <c r="JLX144" s="1"/>
      <c r="JLY144" s="1"/>
      <c r="JLZ144" s="1"/>
      <c r="JMA144" s="1"/>
      <c r="JMB144" s="1"/>
      <c r="JMC144" s="1"/>
      <c r="JMD144" s="1"/>
      <c r="JME144" s="1"/>
      <c r="JMF144" s="1"/>
      <c r="JMG144" s="1"/>
      <c r="JMH144" s="1"/>
      <c r="JMI144" s="1"/>
      <c r="JMJ144" s="1"/>
      <c r="JMK144" s="1"/>
      <c r="JML144" s="1"/>
      <c r="JMM144" s="1"/>
      <c r="JMN144" s="1"/>
      <c r="JMO144" s="1"/>
      <c r="JMP144" s="1"/>
      <c r="JMQ144" s="1"/>
      <c r="JMR144" s="1"/>
      <c r="JMS144" s="1"/>
      <c r="JMT144" s="1"/>
      <c r="JMU144" s="1"/>
      <c r="JMV144" s="1"/>
      <c r="JMW144" s="1"/>
      <c r="JMX144" s="1"/>
      <c r="JMY144" s="1"/>
      <c r="JMZ144" s="1"/>
      <c r="JNA144" s="1"/>
      <c r="JNB144" s="1"/>
      <c r="JNC144" s="1"/>
      <c r="JND144" s="1"/>
      <c r="JNE144" s="1"/>
      <c r="JNF144" s="1"/>
      <c r="JNG144" s="1"/>
      <c r="JNH144" s="1"/>
      <c r="JNI144" s="1"/>
      <c r="JNJ144" s="1"/>
      <c r="JNK144" s="1"/>
      <c r="JNL144" s="1"/>
      <c r="JNM144" s="1"/>
      <c r="JNN144" s="1"/>
      <c r="JNO144" s="1"/>
      <c r="JNP144" s="1"/>
      <c r="JNQ144" s="1"/>
      <c r="JNR144" s="1"/>
      <c r="JNS144" s="1"/>
      <c r="JNT144" s="1"/>
      <c r="JNU144" s="1"/>
      <c r="JNV144" s="1"/>
      <c r="JNW144" s="1"/>
      <c r="JNX144" s="1"/>
      <c r="JNY144" s="1"/>
      <c r="JNZ144" s="1"/>
      <c r="JOA144" s="1"/>
      <c r="JOB144" s="1"/>
      <c r="JOC144" s="1"/>
      <c r="JOD144" s="1"/>
      <c r="JOE144" s="1"/>
      <c r="JOF144" s="1"/>
      <c r="JOG144" s="1"/>
      <c r="JOH144" s="1"/>
      <c r="JOI144" s="1"/>
      <c r="JOJ144" s="1"/>
      <c r="JOK144" s="1"/>
      <c r="JOL144" s="1"/>
      <c r="JOM144" s="1"/>
      <c r="JON144" s="1"/>
      <c r="JOO144" s="1"/>
      <c r="JOP144" s="1"/>
      <c r="JOQ144" s="1"/>
      <c r="JOR144" s="1"/>
      <c r="JOS144" s="1"/>
      <c r="JOT144" s="1"/>
      <c r="JOU144" s="1"/>
      <c r="JOV144" s="1"/>
      <c r="JOW144" s="1"/>
      <c r="JOX144" s="1"/>
      <c r="JOY144" s="1"/>
      <c r="JOZ144" s="1"/>
      <c r="JPA144" s="1"/>
      <c r="JPB144" s="1"/>
      <c r="JPC144" s="1"/>
      <c r="JPD144" s="1"/>
      <c r="JPE144" s="1"/>
      <c r="JPF144" s="1"/>
      <c r="JPG144" s="1"/>
      <c r="JPH144" s="1"/>
      <c r="JPI144" s="1"/>
      <c r="JPJ144" s="1"/>
      <c r="JPK144" s="1"/>
      <c r="JPL144" s="1"/>
      <c r="JPM144" s="1"/>
      <c r="JPN144" s="1"/>
      <c r="JPO144" s="1"/>
      <c r="JPP144" s="1"/>
      <c r="JPQ144" s="1"/>
      <c r="JPR144" s="1"/>
      <c r="JPS144" s="1"/>
      <c r="JPT144" s="1"/>
      <c r="JPU144" s="1"/>
      <c r="JPV144" s="1"/>
      <c r="JPW144" s="1"/>
      <c r="JPX144" s="1"/>
      <c r="JPY144" s="1"/>
      <c r="JPZ144" s="1"/>
      <c r="JQA144" s="1"/>
      <c r="JQB144" s="1"/>
      <c r="JQC144" s="1"/>
      <c r="JQD144" s="1"/>
      <c r="JQE144" s="1"/>
      <c r="JQF144" s="1"/>
      <c r="JQG144" s="1"/>
      <c r="JQH144" s="1"/>
      <c r="JQI144" s="1"/>
      <c r="JQJ144" s="1"/>
      <c r="JQK144" s="1"/>
      <c r="JQL144" s="1"/>
      <c r="JQM144" s="1"/>
      <c r="JQN144" s="1"/>
      <c r="JQO144" s="1"/>
      <c r="JQP144" s="1"/>
      <c r="JQQ144" s="1"/>
      <c r="JQR144" s="1"/>
      <c r="JQS144" s="1"/>
      <c r="JQT144" s="1"/>
      <c r="JQU144" s="1"/>
      <c r="JQV144" s="1"/>
      <c r="JQW144" s="1"/>
      <c r="JQX144" s="1"/>
      <c r="JQY144" s="1"/>
      <c r="JQZ144" s="1"/>
      <c r="JRA144" s="1"/>
      <c r="JRB144" s="1"/>
      <c r="JRC144" s="1"/>
      <c r="JRD144" s="1"/>
      <c r="JRE144" s="1"/>
      <c r="JRF144" s="1"/>
      <c r="JRG144" s="1"/>
      <c r="JRH144" s="1"/>
      <c r="JRI144" s="1"/>
      <c r="JRJ144" s="1"/>
      <c r="JRK144" s="1"/>
      <c r="JRL144" s="1"/>
      <c r="JRM144" s="1"/>
      <c r="JRN144" s="1"/>
      <c r="JRO144" s="1"/>
      <c r="JRP144" s="1"/>
      <c r="JRQ144" s="1"/>
      <c r="JRR144" s="1"/>
      <c r="JRS144" s="1"/>
      <c r="JRT144" s="1"/>
      <c r="JRU144" s="1"/>
      <c r="JRV144" s="1"/>
      <c r="JRW144" s="1"/>
      <c r="JRX144" s="1"/>
      <c r="JRY144" s="1"/>
      <c r="JRZ144" s="1"/>
      <c r="JSA144" s="1"/>
      <c r="JSB144" s="1"/>
      <c r="JSC144" s="1"/>
      <c r="JSD144" s="1"/>
      <c r="JSE144" s="1"/>
      <c r="JSF144" s="1"/>
      <c r="JSG144" s="1"/>
      <c r="JSH144" s="1"/>
      <c r="JSI144" s="1"/>
      <c r="JSJ144" s="1"/>
      <c r="JSK144" s="1"/>
      <c r="JSL144" s="1"/>
      <c r="JSM144" s="1"/>
      <c r="JSN144" s="1"/>
      <c r="JSO144" s="1"/>
      <c r="JSP144" s="1"/>
      <c r="JSQ144" s="1"/>
      <c r="JSR144" s="1"/>
      <c r="JSS144" s="1"/>
      <c r="JST144" s="1"/>
      <c r="JSU144" s="1"/>
      <c r="JSV144" s="1"/>
      <c r="JSW144" s="1"/>
      <c r="JSX144" s="1"/>
      <c r="JSY144" s="1"/>
      <c r="JSZ144" s="1"/>
      <c r="JTA144" s="1"/>
      <c r="JTB144" s="1"/>
      <c r="JTC144" s="1"/>
      <c r="JTD144" s="1"/>
      <c r="JTE144" s="1"/>
      <c r="JTF144" s="1"/>
      <c r="JTG144" s="1"/>
      <c r="JTH144" s="1"/>
      <c r="JTI144" s="1"/>
      <c r="JTJ144" s="1"/>
      <c r="JTK144" s="1"/>
      <c r="JTL144" s="1"/>
      <c r="JTM144" s="1"/>
      <c r="JTN144" s="1"/>
      <c r="JTO144" s="1"/>
      <c r="JTP144" s="1"/>
      <c r="JTQ144" s="1"/>
      <c r="JTR144" s="1"/>
      <c r="JTS144" s="1"/>
      <c r="JTT144" s="1"/>
      <c r="JTU144" s="1"/>
      <c r="JTV144" s="1"/>
      <c r="JTW144" s="1"/>
      <c r="JTX144" s="1"/>
      <c r="JTY144" s="1"/>
      <c r="JTZ144" s="1"/>
      <c r="JUA144" s="1"/>
      <c r="JUB144" s="1"/>
      <c r="JUC144" s="1"/>
      <c r="JUD144" s="1"/>
      <c r="JUE144" s="1"/>
      <c r="JUF144" s="1"/>
      <c r="JUG144" s="1"/>
      <c r="JUH144" s="1"/>
      <c r="JUI144" s="1"/>
      <c r="JUJ144" s="1"/>
      <c r="JUK144" s="1"/>
      <c r="JUL144" s="1"/>
      <c r="JUM144" s="1"/>
      <c r="JUN144" s="1"/>
      <c r="JUO144" s="1"/>
      <c r="JUP144" s="1"/>
      <c r="JUQ144" s="1"/>
      <c r="JUR144" s="1"/>
      <c r="JUS144" s="1"/>
      <c r="JUT144" s="1"/>
      <c r="JUU144" s="1"/>
      <c r="JUV144" s="1"/>
      <c r="JUW144" s="1"/>
      <c r="JUX144" s="1"/>
      <c r="JUY144" s="1"/>
      <c r="JUZ144" s="1"/>
      <c r="JVA144" s="1"/>
      <c r="JVB144" s="1"/>
      <c r="JVC144" s="1"/>
      <c r="JVD144" s="1"/>
      <c r="JVE144" s="1"/>
      <c r="JVF144" s="1"/>
      <c r="JVG144" s="1"/>
      <c r="JVH144" s="1"/>
      <c r="JVI144" s="1"/>
      <c r="JVJ144" s="1"/>
      <c r="JVK144" s="1"/>
      <c r="JVL144" s="1"/>
      <c r="JVM144" s="1"/>
      <c r="JVN144" s="1"/>
      <c r="JVO144" s="1"/>
      <c r="JVP144" s="1"/>
      <c r="JVQ144" s="1"/>
      <c r="JVR144" s="1"/>
      <c r="JVS144" s="1"/>
      <c r="JVT144" s="1"/>
      <c r="JVU144" s="1"/>
      <c r="JVV144" s="1"/>
      <c r="JVW144" s="1"/>
      <c r="JVX144" s="1"/>
      <c r="JVY144" s="1"/>
      <c r="JVZ144" s="1"/>
      <c r="JWA144" s="1"/>
      <c r="JWB144" s="1"/>
      <c r="JWC144" s="1"/>
      <c r="JWD144" s="1"/>
      <c r="JWE144" s="1"/>
      <c r="JWF144" s="1"/>
      <c r="JWG144" s="1"/>
      <c r="JWH144" s="1"/>
      <c r="JWI144" s="1"/>
      <c r="JWJ144" s="1"/>
      <c r="JWK144" s="1"/>
      <c r="JWL144" s="1"/>
      <c r="JWM144" s="1"/>
      <c r="JWN144" s="1"/>
      <c r="JWO144" s="1"/>
      <c r="JWP144" s="1"/>
      <c r="JWQ144" s="1"/>
      <c r="JWR144" s="1"/>
      <c r="JWS144" s="1"/>
      <c r="JWT144" s="1"/>
      <c r="JWU144" s="1"/>
      <c r="JWV144" s="1"/>
      <c r="JWW144" s="1"/>
      <c r="JWX144" s="1"/>
      <c r="JWY144" s="1"/>
      <c r="JWZ144" s="1"/>
      <c r="JXA144" s="1"/>
      <c r="JXB144" s="1"/>
      <c r="JXC144" s="1"/>
      <c r="JXD144" s="1"/>
      <c r="JXE144" s="1"/>
      <c r="JXF144" s="1"/>
      <c r="JXG144" s="1"/>
      <c r="JXH144" s="1"/>
      <c r="JXI144" s="1"/>
      <c r="JXJ144" s="1"/>
      <c r="JXK144" s="1"/>
      <c r="JXL144" s="1"/>
      <c r="JXM144" s="1"/>
      <c r="JXN144" s="1"/>
      <c r="JXO144" s="1"/>
      <c r="JXP144" s="1"/>
      <c r="JXQ144" s="1"/>
      <c r="JXR144" s="1"/>
      <c r="JXS144" s="1"/>
      <c r="JXT144" s="1"/>
      <c r="JXU144" s="1"/>
      <c r="JXV144" s="1"/>
      <c r="JXW144" s="1"/>
      <c r="JXX144" s="1"/>
      <c r="JXY144" s="1"/>
      <c r="JXZ144" s="1"/>
      <c r="JYA144" s="1"/>
      <c r="JYB144" s="1"/>
      <c r="JYC144" s="1"/>
      <c r="JYD144" s="1"/>
      <c r="JYE144" s="1"/>
      <c r="JYF144" s="1"/>
      <c r="JYG144" s="1"/>
      <c r="JYH144" s="1"/>
      <c r="JYI144" s="1"/>
      <c r="JYJ144" s="1"/>
      <c r="JYK144" s="1"/>
      <c r="JYL144" s="1"/>
      <c r="JYM144" s="1"/>
      <c r="JYN144" s="1"/>
      <c r="JYO144" s="1"/>
      <c r="JYP144" s="1"/>
      <c r="JYQ144" s="1"/>
      <c r="JYR144" s="1"/>
      <c r="JYS144" s="1"/>
      <c r="JYT144" s="1"/>
      <c r="JYU144" s="1"/>
      <c r="JYV144" s="1"/>
      <c r="JYW144" s="1"/>
      <c r="JYX144" s="1"/>
      <c r="JYY144" s="1"/>
      <c r="JYZ144" s="1"/>
      <c r="JZA144" s="1"/>
      <c r="JZB144" s="1"/>
      <c r="JZC144" s="1"/>
      <c r="JZD144" s="1"/>
      <c r="JZE144" s="1"/>
      <c r="JZF144" s="1"/>
      <c r="JZG144" s="1"/>
      <c r="JZH144" s="1"/>
      <c r="JZI144" s="1"/>
      <c r="JZJ144" s="1"/>
      <c r="JZK144" s="1"/>
      <c r="JZL144" s="1"/>
      <c r="JZM144" s="1"/>
      <c r="JZN144" s="1"/>
      <c r="JZO144" s="1"/>
      <c r="JZP144" s="1"/>
      <c r="JZQ144" s="1"/>
      <c r="JZR144" s="1"/>
      <c r="JZS144" s="1"/>
      <c r="JZT144" s="1"/>
      <c r="JZU144" s="1"/>
      <c r="JZV144" s="1"/>
      <c r="JZW144" s="1"/>
      <c r="JZX144" s="1"/>
      <c r="JZY144" s="1"/>
      <c r="JZZ144" s="1"/>
      <c r="KAA144" s="1"/>
      <c r="KAB144" s="1"/>
      <c r="KAC144" s="1"/>
      <c r="KAD144" s="1"/>
      <c r="KAE144" s="1"/>
      <c r="KAF144" s="1"/>
      <c r="KAG144" s="1"/>
      <c r="KAH144" s="1"/>
      <c r="KAI144" s="1"/>
      <c r="KAJ144" s="1"/>
      <c r="KAK144" s="1"/>
      <c r="KAL144" s="1"/>
      <c r="KAM144" s="1"/>
      <c r="KAN144" s="1"/>
      <c r="KAO144" s="1"/>
      <c r="KAP144" s="1"/>
      <c r="KAQ144" s="1"/>
      <c r="KAR144" s="1"/>
      <c r="KAS144" s="1"/>
      <c r="KAT144" s="1"/>
      <c r="KAU144" s="1"/>
      <c r="KAV144" s="1"/>
      <c r="KAW144" s="1"/>
      <c r="KAX144" s="1"/>
      <c r="KAY144" s="1"/>
      <c r="KAZ144" s="1"/>
      <c r="KBA144" s="1"/>
      <c r="KBB144" s="1"/>
      <c r="KBC144" s="1"/>
      <c r="KBD144" s="1"/>
      <c r="KBE144" s="1"/>
      <c r="KBF144" s="1"/>
      <c r="KBG144" s="1"/>
      <c r="KBH144" s="1"/>
      <c r="KBI144" s="1"/>
      <c r="KBJ144" s="1"/>
      <c r="KBK144" s="1"/>
      <c r="KBL144" s="1"/>
      <c r="KBM144" s="1"/>
      <c r="KBN144" s="1"/>
      <c r="KBO144" s="1"/>
      <c r="KBP144" s="1"/>
      <c r="KBQ144" s="1"/>
      <c r="KBR144" s="1"/>
      <c r="KBS144" s="1"/>
      <c r="KBT144" s="1"/>
      <c r="KBU144" s="1"/>
      <c r="KBV144" s="1"/>
      <c r="KBW144" s="1"/>
      <c r="KBX144" s="1"/>
      <c r="KBY144" s="1"/>
      <c r="KBZ144" s="1"/>
      <c r="KCA144" s="1"/>
      <c r="KCB144" s="1"/>
      <c r="KCC144" s="1"/>
      <c r="KCD144" s="1"/>
      <c r="KCE144" s="1"/>
      <c r="KCF144" s="1"/>
      <c r="KCG144" s="1"/>
      <c r="KCH144" s="1"/>
      <c r="KCI144" s="1"/>
      <c r="KCJ144" s="1"/>
      <c r="KCK144" s="1"/>
      <c r="KCL144" s="1"/>
      <c r="KCM144" s="1"/>
      <c r="KCN144" s="1"/>
      <c r="KCO144" s="1"/>
      <c r="KCP144" s="1"/>
      <c r="KCQ144" s="1"/>
      <c r="KCR144" s="1"/>
      <c r="KCS144" s="1"/>
      <c r="KCT144" s="1"/>
      <c r="KCU144" s="1"/>
      <c r="KCV144" s="1"/>
      <c r="KCW144" s="1"/>
      <c r="KCX144" s="1"/>
      <c r="KCY144" s="1"/>
      <c r="KCZ144" s="1"/>
      <c r="KDA144" s="1"/>
      <c r="KDB144" s="1"/>
      <c r="KDC144" s="1"/>
      <c r="KDD144" s="1"/>
      <c r="KDE144" s="1"/>
      <c r="KDF144" s="1"/>
      <c r="KDG144" s="1"/>
      <c r="KDH144" s="1"/>
      <c r="KDI144" s="1"/>
      <c r="KDJ144" s="1"/>
      <c r="KDK144" s="1"/>
      <c r="KDL144" s="1"/>
      <c r="KDM144" s="1"/>
      <c r="KDN144" s="1"/>
      <c r="KDO144" s="1"/>
      <c r="KDP144" s="1"/>
      <c r="KDQ144" s="1"/>
      <c r="KDR144" s="1"/>
      <c r="KDS144" s="1"/>
      <c r="KDT144" s="1"/>
      <c r="KDU144" s="1"/>
      <c r="KDV144" s="1"/>
      <c r="KDW144" s="1"/>
      <c r="KDX144" s="1"/>
      <c r="KDY144" s="1"/>
      <c r="KDZ144" s="1"/>
      <c r="KEA144" s="1"/>
      <c r="KEB144" s="1"/>
      <c r="KEC144" s="1"/>
      <c r="KED144" s="1"/>
      <c r="KEE144" s="1"/>
      <c r="KEF144" s="1"/>
      <c r="KEG144" s="1"/>
      <c r="KEH144" s="1"/>
      <c r="KEI144" s="1"/>
      <c r="KEJ144" s="1"/>
      <c r="KEK144" s="1"/>
      <c r="KEL144" s="1"/>
      <c r="KEM144" s="1"/>
      <c r="KEN144" s="1"/>
      <c r="KEO144" s="1"/>
      <c r="KEP144" s="1"/>
      <c r="KEQ144" s="1"/>
      <c r="KER144" s="1"/>
      <c r="KES144" s="1"/>
      <c r="KET144" s="1"/>
      <c r="KEU144" s="1"/>
      <c r="KEV144" s="1"/>
      <c r="KEW144" s="1"/>
      <c r="KEX144" s="1"/>
      <c r="KEY144" s="1"/>
      <c r="KEZ144" s="1"/>
      <c r="KFA144" s="1"/>
      <c r="KFB144" s="1"/>
      <c r="KFC144" s="1"/>
      <c r="KFD144" s="1"/>
      <c r="KFE144" s="1"/>
      <c r="KFF144" s="1"/>
      <c r="KFG144" s="1"/>
      <c r="KFH144" s="1"/>
      <c r="KFI144" s="1"/>
      <c r="KFJ144" s="1"/>
      <c r="KFK144" s="1"/>
      <c r="KFL144" s="1"/>
      <c r="KFM144" s="1"/>
      <c r="KFN144" s="1"/>
      <c r="KFO144" s="1"/>
      <c r="KFP144" s="1"/>
      <c r="KFQ144" s="1"/>
      <c r="KFR144" s="1"/>
      <c r="KFS144" s="1"/>
      <c r="KFT144" s="1"/>
      <c r="KFU144" s="1"/>
      <c r="KFV144" s="1"/>
      <c r="KFW144" s="1"/>
      <c r="KFX144" s="1"/>
      <c r="KFY144" s="1"/>
      <c r="KFZ144" s="1"/>
      <c r="KGA144" s="1"/>
      <c r="KGB144" s="1"/>
      <c r="KGC144" s="1"/>
      <c r="KGD144" s="1"/>
      <c r="KGE144" s="1"/>
      <c r="KGF144" s="1"/>
      <c r="KGG144" s="1"/>
      <c r="KGH144" s="1"/>
      <c r="KGI144" s="1"/>
      <c r="KGJ144" s="1"/>
      <c r="KGK144" s="1"/>
      <c r="KGL144" s="1"/>
      <c r="KGM144" s="1"/>
      <c r="KGN144" s="1"/>
      <c r="KGO144" s="1"/>
      <c r="KGP144" s="1"/>
      <c r="KGQ144" s="1"/>
      <c r="KGR144" s="1"/>
      <c r="KGS144" s="1"/>
      <c r="KGT144" s="1"/>
      <c r="KGU144" s="1"/>
      <c r="KGV144" s="1"/>
      <c r="KGW144" s="1"/>
      <c r="KGX144" s="1"/>
      <c r="KGY144" s="1"/>
      <c r="KGZ144" s="1"/>
      <c r="KHA144" s="1"/>
      <c r="KHB144" s="1"/>
      <c r="KHC144" s="1"/>
      <c r="KHD144" s="1"/>
      <c r="KHE144" s="1"/>
      <c r="KHF144" s="1"/>
      <c r="KHG144" s="1"/>
      <c r="KHH144" s="1"/>
      <c r="KHI144" s="1"/>
      <c r="KHJ144" s="1"/>
      <c r="KHK144" s="1"/>
      <c r="KHL144" s="1"/>
      <c r="KHM144" s="1"/>
      <c r="KHN144" s="1"/>
      <c r="KHO144" s="1"/>
      <c r="KHP144" s="1"/>
      <c r="KHQ144" s="1"/>
      <c r="KHR144" s="1"/>
      <c r="KHS144" s="1"/>
      <c r="KHT144" s="1"/>
      <c r="KHU144" s="1"/>
      <c r="KHV144" s="1"/>
      <c r="KHW144" s="1"/>
      <c r="KHX144" s="1"/>
      <c r="KHY144" s="1"/>
      <c r="KHZ144" s="1"/>
      <c r="KIA144" s="1"/>
      <c r="KIB144" s="1"/>
      <c r="KIC144" s="1"/>
      <c r="KID144" s="1"/>
      <c r="KIE144" s="1"/>
      <c r="KIF144" s="1"/>
      <c r="KIG144" s="1"/>
      <c r="KIH144" s="1"/>
      <c r="KII144" s="1"/>
      <c r="KIJ144" s="1"/>
      <c r="KIK144" s="1"/>
      <c r="KIL144" s="1"/>
      <c r="KIM144" s="1"/>
      <c r="KIN144" s="1"/>
      <c r="KIO144" s="1"/>
      <c r="KIP144" s="1"/>
      <c r="KIQ144" s="1"/>
      <c r="KIR144" s="1"/>
      <c r="KIS144" s="1"/>
      <c r="KIT144" s="1"/>
      <c r="KIU144" s="1"/>
      <c r="KIV144" s="1"/>
      <c r="KIW144" s="1"/>
      <c r="KIX144" s="1"/>
      <c r="KIY144" s="1"/>
      <c r="KIZ144" s="1"/>
      <c r="KJA144" s="1"/>
      <c r="KJB144" s="1"/>
      <c r="KJC144" s="1"/>
      <c r="KJD144" s="1"/>
      <c r="KJE144" s="1"/>
      <c r="KJF144" s="1"/>
      <c r="KJG144" s="1"/>
      <c r="KJH144" s="1"/>
      <c r="KJI144" s="1"/>
      <c r="KJJ144" s="1"/>
      <c r="KJK144" s="1"/>
      <c r="KJL144" s="1"/>
      <c r="KJM144" s="1"/>
      <c r="KJN144" s="1"/>
      <c r="KJO144" s="1"/>
      <c r="KJP144" s="1"/>
      <c r="KJQ144" s="1"/>
      <c r="KJR144" s="1"/>
      <c r="KJS144" s="1"/>
      <c r="KJT144" s="1"/>
      <c r="KJU144" s="1"/>
      <c r="KJV144" s="1"/>
      <c r="KJW144" s="1"/>
      <c r="KJX144" s="1"/>
      <c r="KJY144" s="1"/>
      <c r="KJZ144" s="1"/>
      <c r="KKA144" s="1"/>
      <c r="KKB144" s="1"/>
      <c r="KKC144" s="1"/>
      <c r="KKD144" s="1"/>
      <c r="KKE144" s="1"/>
      <c r="KKF144" s="1"/>
      <c r="KKG144" s="1"/>
      <c r="KKH144" s="1"/>
      <c r="KKI144" s="1"/>
      <c r="KKJ144" s="1"/>
      <c r="KKK144" s="1"/>
      <c r="KKL144" s="1"/>
      <c r="KKM144" s="1"/>
      <c r="KKN144" s="1"/>
      <c r="KKO144" s="1"/>
      <c r="KKP144" s="1"/>
      <c r="KKQ144" s="1"/>
      <c r="KKR144" s="1"/>
      <c r="KKS144" s="1"/>
      <c r="KKT144" s="1"/>
      <c r="KKU144" s="1"/>
      <c r="KKV144" s="1"/>
      <c r="KKW144" s="1"/>
      <c r="KKX144" s="1"/>
      <c r="KKY144" s="1"/>
      <c r="KKZ144" s="1"/>
      <c r="KLA144" s="1"/>
      <c r="KLB144" s="1"/>
      <c r="KLC144" s="1"/>
      <c r="KLD144" s="1"/>
      <c r="KLE144" s="1"/>
      <c r="KLF144" s="1"/>
      <c r="KLG144" s="1"/>
      <c r="KLH144" s="1"/>
      <c r="KLI144" s="1"/>
      <c r="KLJ144" s="1"/>
      <c r="KLK144" s="1"/>
      <c r="KLL144" s="1"/>
      <c r="KLM144" s="1"/>
      <c r="KLN144" s="1"/>
      <c r="KLO144" s="1"/>
      <c r="KLP144" s="1"/>
      <c r="KLQ144" s="1"/>
      <c r="KLR144" s="1"/>
      <c r="KLS144" s="1"/>
      <c r="KLT144" s="1"/>
      <c r="KLU144" s="1"/>
      <c r="KLV144" s="1"/>
      <c r="KLW144" s="1"/>
      <c r="KLX144" s="1"/>
      <c r="KLY144" s="1"/>
      <c r="KLZ144" s="1"/>
      <c r="KMA144" s="1"/>
      <c r="KMB144" s="1"/>
      <c r="KMC144" s="1"/>
      <c r="KMD144" s="1"/>
      <c r="KME144" s="1"/>
      <c r="KMF144" s="1"/>
      <c r="KMG144" s="1"/>
      <c r="KMH144" s="1"/>
      <c r="KMI144" s="1"/>
      <c r="KMJ144" s="1"/>
      <c r="KMK144" s="1"/>
      <c r="KML144" s="1"/>
      <c r="KMM144" s="1"/>
      <c r="KMN144" s="1"/>
      <c r="KMO144" s="1"/>
      <c r="KMP144" s="1"/>
      <c r="KMQ144" s="1"/>
      <c r="KMR144" s="1"/>
      <c r="KMS144" s="1"/>
      <c r="KMT144" s="1"/>
      <c r="KMU144" s="1"/>
      <c r="KMV144" s="1"/>
      <c r="KMW144" s="1"/>
      <c r="KMX144" s="1"/>
      <c r="KMY144" s="1"/>
      <c r="KMZ144" s="1"/>
      <c r="KNA144" s="1"/>
      <c r="KNB144" s="1"/>
      <c r="KNC144" s="1"/>
      <c r="KND144" s="1"/>
      <c r="KNE144" s="1"/>
      <c r="KNF144" s="1"/>
      <c r="KNG144" s="1"/>
      <c r="KNH144" s="1"/>
      <c r="KNI144" s="1"/>
      <c r="KNJ144" s="1"/>
      <c r="KNK144" s="1"/>
      <c r="KNL144" s="1"/>
      <c r="KNM144" s="1"/>
      <c r="KNN144" s="1"/>
      <c r="KNO144" s="1"/>
      <c r="KNP144" s="1"/>
      <c r="KNQ144" s="1"/>
      <c r="KNR144" s="1"/>
      <c r="KNS144" s="1"/>
      <c r="KNT144" s="1"/>
      <c r="KNU144" s="1"/>
      <c r="KNV144" s="1"/>
      <c r="KNW144" s="1"/>
      <c r="KNX144" s="1"/>
      <c r="KNY144" s="1"/>
      <c r="KNZ144" s="1"/>
      <c r="KOA144" s="1"/>
      <c r="KOB144" s="1"/>
      <c r="KOC144" s="1"/>
      <c r="KOD144" s="1"/>
      <c r="KOE144" s="1"/>
      <c r="KOF144" s="1"/>
      <c r="KOG144" s="1"/>
      <c r="KOH144" s="1"/>
      <c r="KOI144" s="1"/>
      <c r="KOJ144" s="1"/>
      <c r="KOK144" s="1"/>
      <c r="KOL144" s="1"/>
      <c r="KOM144" s="1"/>
      <c r="KON144" s="1"/>
      <c r="KOO144" s="1"/>
      <c r="KOP144" s="1"/>
      <c r="KOQ144" s="1"/>
      <c r="KOR144" s="1"/>
      <c r="KOS144" s="1"/>
      <c r="KOT144" s="1"/>
      <c r="KOU144" s="1"/>
      <c r="KOV144" s="1"/>
      <c r="KOW144" s="1"/>
      <c r="KOX144" s="1"/>
      <c r="KOY144" s="1"/>
      <c r="KOZ144" s="1"/>
      <c r="KPA144" s="1"/>
      <c r="KPB144" s="1"/>
      <c r="KPC144" s="1"/>
      <c r="KPD144" s="1"/>
      <c r="KPE144" s="1"/>
      <c r="KPF144" s="1"/>
      <c r="KPG144" s="1"/>
      <c r="KPH144" s="1"/>
      <c r="KPI144" s="1"/>
      <c r="KPJ144" s="1"/>
      <c r="KPK144" s="1"/>
      <c r="KPL144" s="1"/>
      <c r="KPM144" s="1"/>
      <c r="KPN144" s="1"/>
      <c r="KPO144" s="1"/>
      <c r="KPP144" s="1"/>
      <c r="KPQ144" s="1"/>
      <c r="KPR144" s="1"/>
      <c r="KPS144" s="1"/>
      <c r="KPT144" s="1"/>
      <c r="KPU144" s="1"/>
      <c r="KPV144" s="1"/>
      <c r="KPW144" s="1"/>
      <c r="KPX144" s="1"/>
      <c r="KPY144" s="1"/>
      <c r="KPZ144" s="1"/>
      <c r="KQA144" s="1"/>
      <c r="KQB144" s="1"/>
      <c r="KQC144" s="1"/>
      <c r="KQD144" s="1"/>
      <c r="KQE144" s="1"/>
      <c r="KQF144" s="1"/>
      <c r="KQG144" s="1"/>
      <c r="KQH144" s="1"/>
      <c r="KQI144" s="1"/>
      <c r="KQJ144" s="1"/>
      <c r="KQK144" s="1"/>
      <c r="KQL144" s="1"/>
      <c r="KQM144" s="1"/>
      <c r="KQN144" s="1"/>
      <c r="KQO144" s="1"/>
      <c r="KQP144" s="1"/>
      <c r="KQQ144" s="1"/>
      <c r="KQR144" s="1"/>
      <c r="KQS144" s="1"/>
      <c r="KQT144" s="1"/>
      <c r="KQU144" s="1"/>
      <c r="KQV144" s="1"/>
      <c r="KQW144" s="1"/>
      <c r="KQX144" s="1"/>
      <c r="KQY144" s="1"/>
      <c r="KQZ144" s="1"/>
      <c r="KRA144" s="1"/>
      <c r="KRB144" s="1"/>
      <c r="KRC144" s="1"/>
      <c r="KRD144" s="1"/>
      <c r="KRE144" s="1"/>
      <c r="KRF144" s="1"/>
      <c r="KRG144" s="1"/>
      <c r="KRH144" s="1"/>
      <c r="KRI144" s="1"/>
      <c r="KRJ144" s="1"/>
      <c r="KRK144" s="1"/>
      <c r="KRL144" s="1"/>
      <c r="KRM144" s="1"/>
      <c r="KRN144" s="1"/>
      <c r="KRO144" s="1"/>
      <c r="KRP144" s="1"/>
      <c r="KRQ144" s="1"/>
      <c r="KRR144" s="1"/>
      <c r="KRS144" s="1"/>
      <c r="KRT144" s="1"/>
      <c r="KRU144" s="1"/>
      <c r="KRV144" s="1"/>
      <c r="KRW144" s="1"/>
      <c r="KRX144" s="1"/>
      <c r="KRY144" s="1"/>
      <c r="KRZ144" s="1"/>
      <c r="KSA144" s="1"/>
      <c r="KSB144" s="1"/>
      <c r="KSC144" s="1"/>
      <c r="KSD144" s="1"/>
      <c r="KSE144" s="1"/>
      <c r="KSF144" s="1"/>
      <c r="KSG144" s="1"/>
      <c r="KSH144" s="1"/>
      <c r="KSI144" s="1"/>
      <c r="KSJ144" s="1"/>
      <c r="KSK144" s="1"/>
      <c r="KSL144" s="1"/>
      <c r="KSM144" s="1"/>
      <c r="KSN144" s="1"/>
      <c r="KSO144" s="1"/>
      <c r="KSP144" s="1"/>
      <c r="KSQ144" s="1"/>
      <c r="KSR144" s="1"/>
      <c r="KSS144" s="1"/>
      <c r="KST144" s="1"/>
      <c r="KSU144" s="1"/>
      <c r="KSV144" s="1"/>
      <c r="KSW144" s="1"/>
      <c r="KSX144" s="1"/>
      <c r="KSY144" s="1"/>
      <c r="KSZ144" s="1"/>
      <c r="KTA144" s="1"/>
      <c r="KTB144" s="1"/>
      <c r="KTC144" s="1"/>
      <c r="KTD144" s="1"/>
      <c r="KTE144" s="1"/>
      <c r="KTF144" s="1"/>
      <c r="KTG144" s="1"/>
      <c r="KTH144" s="1"/>
      <c r="KTI144" s="1"/>
      <c r="KTJ144" s="1"/>
      <c r="KTK144" s="1"/>
      <c r="KTL144" s="1"/>
      <c r="KTM144" s="1"/>
      <c r="KTN144" s="1"/>
      <c r="KTO144" s="1"/>
      <c r="KTP144" s="1"/>
      <c r="KTQ144" s="1"/>
      <c r="KTR144" s="1"/>
      <c r="KTS144" s="1"/>
      <c r="KTT144" s="1"/>
      <c r="KTU144" s="1"/>
      <c r="KTV144" s="1"/>
      <c r="KTW144" s="1"/>
      <c r="KTX144" s="1"/>
      <c r="KTY144" s="1"/>
      <c r="KTZ144" s="1"/>
      <c r="KUA144" s="1"/>
      <c r="KUB144" s="1"/>
      <c r="KUC144" s="1"/>
      <c r="KUD144" s="1"/>
      <c r="KUE144" s="1"/>
      <c r="KUF144" s="1"/>
      <c r="KUG144" s="1"/>
      <c r="KUH144" s="1"/>
      <c r="KUI144" s="1"/>
      <c r="KUJ144" s="1"/>
      <c r="KUK144" s="1"/>
      <c r="KUL144" s="1"/>
      <c r="KUM144" s="1"/>
      <c r="KUN144" s="1"/>
      <c r="KUO144" s="1"/>
      <c r="KUP144" s="1"/>
      <c r="KUQ144" s="1"/>
      <c r="KUR144" s="1"/>
      <c r="KUS144" s="1"/>
      <c r="KUT144" s="1"/>
      <c r="KUU144" s="1"/>
      <c r="KUV144" s="1"/>
      <c r="KUW144" s="1"/>
      <c r="KUX144" s="1"/>
      <c r="KUY144" s="1"/>
      <c r="KUZ144" s="1"/>
      <c r="KVA144" s="1"/>
      <c r="KVB144" s="1"/>
      <c r="KVC144" s="1"/>
      <c r="KVD144" s="1"/>
      <c r="KVE144" s="1"/>
      <c r="KVF144" s="1"/>
      <c r="KVG144" s="1"/>
      <c r="KVH144" s="1"/>
      <c r="KVI144" s="1"/>
      <c r="KVJ144" s="1"/>
      <c r="KVK144" s="1"/>
      <c r="KVL144" s="1"/>
      <c r="KVM144" s="1"/>
      <c r="KVN144" s="1"/>
      <c r="KVO144" s="1"/>
      <c r="KVP144" s="1"/>
      <c r="KVQ144" s="1"/>
      <c r="KVR144" s="1"/>
      <c r="KVS144" s="1"/>
      <c r="KVT144" s="1"/>
      <c r="KVU144" s="1"/>
      <c r="KVV144" s="1"/>
      <c r="KVW144" s="1"/>
      <c r="KVX144" s="1"/>
      <c r="KVY144" s="1"/>
      <c r="KVZ144" s="1"/>
      <c r="KWA144" s="1"/>
      <c r="KWB144" s="1"/>
      <c r="KWC144" s="1"/>
      <c r="KWD144" s="1"/>
      <c r="KWE144" s="1"/>
      <c r="KWF144" s="1"/>
      <c r="KWG144" s="1"/>
      <c r="KWH144" s="1"/>
      <c r="KWI144" s="1"/>
      <c r="KWJ144" s="1"/>
      <c r="KWK144" s="1"/>
      <c r="KWL144" s="1"/>
      <c r="KWM144" s="1"/>
      <c r="KWN144" s="1"/>
      <c r="KWO144" s="1"/>
      <c r="KWP144" s="1"/>
      <c r="KWQ144" s="1"/>
      <c r="KWR144" s="1"/>
      <c r="KWS144" s="1"/>
      <c r="KWT144" s="1"/>
      <c r="KWU144" s="1"/>
      <c r="KWV144" s="1"/>
      <c r="KWW144" s="1"/>
      <c r="KWX144" s="1"/>
      <c r="KWY144" s="1"/>
      <c r="KWZ144" s="1"/>
      <c r="KXA144" s="1"/>
      <c r="KXB144" s="1"/>
      <c r="KXC144" s="1"/>
      <c r="KXD144" s="1"/>
      <c r="KXE144" s="1"/>
      <c r="KXF144" s="1"/>
      <c r="KXG144" s="1"/>
      <c r="KXH144" s="1"/>
      <c r="KXI144" s="1"/>
      <c r="KXJ144" s="1"/>
      <c r="KXK144" s="1"/>
      <c r="KXL144" s="1"/>
      <c r="KXM144" s="1"/>
      <c r="KXN144" s="1"/>
      <c r="KXO144" s="1"/>
      <c r="KXP144" s="1"/>
      <c r="KXQ144" s="1"/>
      <c r="KXR144" s="1"/>
      <c r="KXS144" s="1"/>
      <c r="KXT144" s="1"/>
      <c r="KXU144" s="1"/>
      <c r="KXV144" s="1"/>
      <c r="KXW144" s="1"/>
      <c r="KXX144" s="1"/>
      <c r="KXY144" s="1"/>
      <c r="KXZ144" s="1"/>
      <c r="KYA144" s="1"/>
      <c r="KYB144" s="1"/>
      <c r="KYC144" s="1"/>
      <c r="KYD144" s="1"/>
      <c r="KYE144" s="1"/>
      <c r="KYF144" s="1"/>
      <c r="KYG144" s="1"/>
      <c r="KYH144" s="1"/>
      <c r="KYI144" s="1"/>
      <c r="KYJ144" s="1"/>
      <c r="KYK144" s="1"/>
      <c r="KYL144" s="1"/>
      <c r="KYM144" s="1"/>
      <c r="KYN144" s="1"/>
      <c r="KYO144" s="1"/>
      <c r="KYP144" s="1"/>
      <c r="KYQ144" s="1"/>
      <c r="KYR144" s="1"/>
      <c r="KYS144" s="1"/>
      <c r="KYT144" s="1"/>
      <c r="KYU144" s="1"/>
      <c r="KYV144" s="1"/>
      <c r="KYW144" s="1"/>
      <c r="KYX144" s="1"/>
      <c r="KYY144" s="1"/>
      <c r="KYZ144" s="1"/>
      <c r="KZA144" s="1"/>
      <c r="KZB144" s="1"/>
      <c r="KZC144" s="1"/>
      <c r="KZD144" s="1"/>
      <c r="KZE144" s="1"/>
      <c r="KZF144" s="1"/>
      <c r="KZG144" s="1"/>
      <c r="KZH144" s="1"/>
      <c r="KZI144" s="1"/>
      <c r="KZJ144" s="1"/>
      <c r="KZK144" s="1"/>
      <c r="KZL144" s="1"/>
      <c r="KZM144" s="1"/>
      <c r="KZN144" s="1"/>
      <c r="KZO144" s="1"/>
      <c r="KZP144" s="1"/>
      <c r="KZQ144" s="1"/>
      <c r="KZR144" s="1"/>
      <c r="KZS144" s="1"/>
      <c r="KZT144" s="1"/>
      <c r="KZU144" s="1"/>
      <c r="KZV144" s="1"/>
      <c r="KZW144" s="1"/>
      <c r="KZX144" s="1"/>
      <c r="KZY144" s="1"/>
      <c r="KZZ144" s="1"/>
      <c r="LAA144" s="1"/>
      <c r="LAB144" s="1"/>
      <c r="LAC144" s="1"/>
      <c r="LAD144" s="1"/>
      <c r="LAE144" s="1"/>
      <c r="LAF144" s="1"/>
      <c r="LAG144" s="1"/>
      <c r="LAH144" s="1"/>
      <c r="LAI144" s="1"/>
      <c r="LAJ144" s="1"/>
      <c r="LAK144" s="1"/>
      <c r="LAL144" s="1"/>
      <c r="LAM144" s="1"/>
      <c r="LAN144" s="1"/>
      <c r="LAO144" s="1"/>
      <c r="LAP144" s="1"/>
      <c r="LAQ144" s="1"/>
      <c r="LAR144" s="1"/>
      <c r="LAS144" s="1"/>
      <c r="LAT144" s="1"/>
      <c r="LAU144" s="1"/>
      <c r="LAV144" s="1"/>
      <c r="LAW144" s="1"/>
      <c r="LAX144" s="1"/>
      <c r="LAY144" s="1"/>
      <c r="LAZ144" s="1"/>
      <c r="LBA144" s="1"/>
      <c r="LBB144" s="1"/>
      <c r="LBC144" s="1"/>
      <c r="LBD144" s="1"/>
      <c r="LBE144" s="1"/>
      <c r="LBF144" s="1"/>
      <c r="LBG144" s="1"/>
      <c r="LBH144" s="1"/>
      <c r="LBI144" s="1"/>
      <c r="LBJ144" s="1"/>
      <c r="LBK144" s="1"/>
      <c r="LBL144" s="1"/>
      <c r="LBM144" s="1"/>
      <c r="LBN144" s="1"/>
      <c r="LBO144" s="1"/>
      <c r="LBP144" s="1"/>
      <c r="LBQ144" s="1"/>
      <c r="LBR144" s="1"/>
      <c r="LBS144" s="1"/>
      <c r="LBT144" s="1"/>
      <c r="LBU144" s="1"/>
      <c r="LBV144" s="1"/>
      <c r="LBW144" s="1"/>
      <c r="LBX144" s="1"/>
      <c r="LBY144" s="1"/>
      <c r="LBZ144" s="1"/>
      <c r="LCA144" s="1"/>
      <c r="LCB144" s="1"/>
      <c r="LCC144" s="1"/>
      <c r="LCD144" s="1"/>
      <c r="LCE144" s="1"/>
      <c r="LCF144" s="1"/>
      <c r="LCG144" s="1"/>
      <c r="LCH144" s="1"/>
      <c r="LCI144" s="1"/>
      <c r="LCJ144" s="1"/>
      <c r="LCK144" s="1"/>
      <c r="LCL144" s="1"/>
      <c r="LCM144" s="1"/>
      <c r="LCN144" s="1"/>
      <c r="LCO144" s="1"/>
      <c r="LCP144" s="1"/>
      <c r="LCQ144" s="1"/>
      <c r="LCR144" s="1"/>
      <c r="LCS144" s="1"/>
      <c r="LCT144" s="1"/>
      <c r="LCU144" s="1"/>
      <c r="LCV144" s="1"/>
      <c r="LCW144" s="1"/>
      <c r="LCX144" s="1"/>
      <c r="LCY144" s="1"/>
      <c r="LCZ144" s="1"/>
      <c r="LDA144" s="1"/>
      <c r="LDB144" s="1"/>
      <c r="LDC144" s="1"/>
      <c r="LDD144" s="1"/>
      <c r="LDE144" s="1"/>
      <c r="LDF144" s="1"/>
      <c r="LDG144" s="1"/>
      <c r="LDH144" s="1"/>
      <c r="LDI144" s="1"/>
      <c r="LDJ144" s="1"/>
      <c r="LDK144" s="1"/>
      <c r="LDL144" s="1"/>
      <c r="LDM144" s="1"/>
      <c r="LDN144" s="1"/>
      <c r="LDO144" s="1"/>
      <c r="LDP144" s="1"/>
      <c r="LDQ144" s="1"/>
      <c r="LDR144" s="1"/>
      <c r="LDS144" s="1"/>
      <c r="LDT144" s="1"/>
      <c r="LDU144" s="1"/>
      <c r="LDV144" s="1"/>
      <c r="LDW144" s="1"/>
      <c r="LDX144" s="1"/>
      <c r="LDY144" s="1"/>
      <c r="LDZ144" s="1"/>
      <c r="LEA144" s="1"/>
      <c r="LEB144" s="1"/>
      <c r="LEC144" s="1"/>
      <c r="LED144" s="1"/>
      <c r="LEE144" s="1"/>
      <c r="LEF144" s="1"/>
      <c r="LEG144" s="1"/>
      <c r="LEH144" s="1"/>
      <c r="LEI144" s="1"/>
      <c r="LEJ144" s="1"/>
      <c r="LEK144" s="1"/>
      <c r="LEL144" s="1"/>
      <c r="LEM144" s="1"/>
      <c r="LEN144" s="1"/>
      <c r="LEO144" s="1"/>
      <c r="LEP144" s="1"/>
      <c r="LEQ144" s="1"/>
      <c r="LER144" s="1"/>
      <c r="LES144" s="1"/>
      <c r="LET144" s="1"/>
      <c r="LEU144" s="1"/>
      <c r="LEV144" s="1"/>
      <c r="LEW144" s="1"/>
      <c r="LEX144" s="1"/>
      <c r="LEY144" s="1"/>
      <c r="LEZ144" s="1"/>
      <c r="LFA144" s="1"/>
      <c r="LFB144" s="1"/>
      <c r="LFC144" s="1"/>
      <c r="LFD144" s="1"/>
      <c r="LFE144" s="1"/>
      <c r="LFF144" s="1"/>
      <c r="LFG144" s="1"/>
      <c r="LFH144" s="1"/>
      <c r="LFI144" s="1"/>
      <c r="LFJ144" s="1"/>
      <c r="LFK144" s="1"/>
      <c r="LFL144" s="1"/>
      <c r="LFM144" s="1"/>
      <c r="LFN144" s="1"/>
      <c r="LFO144" s="1"/>
      <c r="LFP144" s="1"/>
      <c r="LFQ144" s="1"/>
      <c r="LFR144" s="1"/>
      <c r="LFS144" s="1"/>
      <c r="LFT144" s="1"/>
      <c r="LFU144" s="1"/>
      <c r="LFV144" s="1"/>
      <c r="LFW144" s="1"/>
      <c r="LFX144" s="1"/>
      <c r="LFY144" s="1"/>
      <c r="LFZ144" s="1"/>
      <c r="LGA144" s="1"/>
      <c r="LGB144" s="1"/>
      <c r="LGC144" s="1"/>
      <c r="LGD144" s="1"/>
      <c r="LGE144" s="1"/>
      <c r="LGF144" s="1"/>
      <c r="LGG144" s="1"/>
      <c r="LGH144" s="1"/>
      <c r="LGI144" s="1"/>
      <c r="LGJ144" s="1"/>
      <c r="LGK144" s="1"/>
      <c r="LGL144" s="1"/>
      <c r="LGM144" s="1"/>
      <c r="LGN144" s="1"/>
      <c r="LGO144" s="1"/>
      <c r="LGP144" s="1"/>
      <c r="LGQ144" s="1"/>
      <c r="LGR144" s="1"/>
      <c r="LGS144" s="1"/>
      <c r="LGT144" s="1"/>
      <c r="LGU144" s="1"/>
      <c r="LGV144" s="1"/>
      <c r="LGW144" s="1"/>
      <c r="LGX144" s="1"/>
      <c r="LGY144" s="1"/>
      <c r="LGZ144" s="1"/>
      <c r="LHA144" s="1"/>
      <c r="LHB144" s="1"/>
      <c r="LHC144" s="1"/>
      <c r="LHD144" s="1"/>
      <c r="LHE144" s="1"/>
      <c r="LHF144" s="1"/>
      <c r="LHG144" s="1"/>
      <c r="LHH144" s="1"/>
      <c r="LHI144" s="1"/>
      <c r="LHJ144" s="1"/>
      <c r="LHK144" s="1"/>
      <c r="LHL144" s="1"/>
      <c r="LHM144" s="1"/>
      <c r="LHN144" s="1"/>
      <c r="LHO144" s="1"/>
      <c r="LHP144" s="1"/>
      <c r="LHQ144" s="1"/>
      <c r="LHR144" s="1"/>
      <c r="LHS144" s="1"/>
      <c r="LHT144" s="1"/>
      <c r="LHU144" s="1"/>
      <c r="LHV144" s="1"/>
      <c r="LHW144" s="1"/>
      <c r="LHX144" s="1"/>
      <c r="LHY144" s="1"/>
      <c r="LHZ144" s="1"/>
      <c r="LIA144" s="1"/>
      <c r="LIB144" s="1"/>
      <c r="LIC144" s="1"/>
      <c r="LID144" s="1"/>
      <c r="LIE144" s="1"/>
      <c r="LIF144" s="1"/>
      <c r="LIG144" s="1"/>
      <c r="LIH144" s="1"/>
      <c r="LII144" s="1"/>
      <c r="LIJ144" s="1"/>
      <c r="LIK144" s="1"/>
      <c r="LIL144" s="1"/>
      <c r="LIM144" s="1"/>
      <c r="LIN144" s="1"/>
      <c r="LIO144" s="1"/>
      <c r="LIP144" s="1"/>
      <c r="LIQ144" s="1"/>
      <c r="LIR144" s="1"/>
      <c r="LIS144" s="1"/>
      <c r="LIT144" s="1"/>
      <c r="LIU144" s="1"/>
      <c r="LIV144" s="1"/>
      <c r="LIW144" s="1"/>
      <c r="LIX144" s="1"/>
      <c r="LIY144" s="1"/>
      <c r="LIZ144" s="1"/>
      <c r="LJA144" s="1"/>
      <c r="LJB144" s="1"/>
      <c r="LJC144" s="1"/>
      <c r="LJD144" s="1"/>
      <c r="LJE144" s="1"/>
      <c r="LJF144" s="1"/>
      <c r="LJG144" s="1"/>
      <c r="LJH144" s="1"/>
      <c r="LJI144" s="1"/>
      <c r="LJJ144" s="1"/>
      <c r="LJK144" s="1"/>
      <c r="LJL144" s="1"/>
      <c r="LJM144" s="1"/>
      <c r="LJN144" s="1"/>
      <c r="LJO144" s="1"/>
      <c r="LJP144" s="1"/>
      <c r="LJQ144" s="1"/>
      <c r="LJR144" s="1"/>
      <c r="LJS144" s="1"/>
      <c r="LJT144" s="1"/>
      <c r="LJU144" s="1"/>
      <c r="LJV144" s="1"/>
      <c r="LJW144" s="1"/>
      <c r="LJX144" s="1"/>
      <c r="LJY144" s="1"/>
      <c r="LJZ144" s="1"/>
      <c r="LKA144" s="1"/>
      <c r="LKB144" s="1"/>
      <c r="LKC144" s="1"/>
      <c r="LKD144" s="1"/>
      <c r="LKE144" s="1"/>
      <c r="LKF144" s="1"/>
      <c r="LKG144" s="1"/>
      <c r="LKH144" s="1"/>
      <c r="LKI144" s="1"/>
      <c r="LKJ144" s="1"/>
      <c r="LKK144" s="1"/>
      <c r="LKL144" s="1"/>
      <c r="LKM144" s="1"/>
      <c r="LKN144" s="1"/>
      <c r="LKO144" s="1"/>
      <c r="LKP144" s="1"/>
      <c r="LKQ144" s="1"/>
      <c r="LKR144" s="1"/>
      <c r="LKS144" s="1"/>
      <c r="LKT144" s="1"/>
      <c r="LKU144" s="1"/>
      <c r="LKV144" s="1"/>
      <c r="LKW144" s="1"/>
      <c r="LKX144" s="1"/>
      <c r="LKY144" s="1"/>
      <c r="LKZ144" s="1"/>
      <c r="LLA144" s="1"/>
      <c r="LLB144" s="1"/>
      <c r="LLC144" s="1"/>
      <c r="LLD144" s="1"/>
      <c r="LLE144" s="1"/>
      <c r="LLF144" s="1"/>
      <c r="LLG144" s="1"/>
      <c r="LLH144" s="1"/>
      <c r="LLI144" s="1"/>
      <c r="LLJ144" s="1"/>
      <c r="LLK144" s="1"/>
      <c r="LLL144" s="1"/>
      <c r="LLM144" s="1"/>
      <c r="LLN144" s="1"/>
      <c r="LLO144" s="1"/>
      <c r="LLP144" s="1"/>
      <c r="LLQ144" s="1"/>
      <c r="LLR144" s="1"/>
      <c r="LLS144" s="1"/>
      <c r="LLT144" s="1"/>
      <c r="LLU144" s="1"/>
      <c r="LLV144" s="1"/>
      <c r="LLW144" s="1"/>
      <c r="LLX144" s="1"/>
      <c r="LLY144" s="1"/>
      <c r="LLZ144" s="1"/>
      <c r="LMA144" s="1"/>
      <c r="LMB144" s="1"/>
      <c r="LMC144" s="1"/>
      <c r="LMD144" s="1"/>
      <c r="LME144" s="1"/>
      <c r="LMF144" s="1"/>
      <c r="LMG144" s="1"/>
      <c r="LMH144" s="1"/>
      <c r="LMI144" s="1"/>
      <c r="LMJ144" s="1"/>
      <c r="LMK144" s="1"/>
      <c r="LML144" s="1"/>
      <c r="LMM144" s="1"/>
      <c r="LMN144" s="1"/>
      <c r="LMO144" s="1"/>
      <c r="LMP144" s="1"/>
      <c r="LMQ144" s="1"/>
      <c r="LMR144" s="1"/>
      <c r="LMS144" s="1"/>
      <c r="LMT144" s="1"/>
      <c r="LMU144" s="1"/>
      <c r="LMV144" s="1"/>
      <c r="LMW144" s="1"/>
      <c r="LMX144" s="1"/>
      <c r="LMY144" s="1"/>
      <c r="LMZ144" s="1"/>
      <c r="LNA144" s="1"/>
      <c r="LNB144" s="1"/>
      <c r="LNC144" s="1"/>
      <c r="LND144" s="1"/>
      <c r="LNE144" s="1"/>
      <c r="LNF144" s="1"/>
      <c r="LNG144" s="1"/>
      <c r="LNH144" s="1"/>
      <c r="LNI144" s="1"/>
      <c r="LNJ144" s="1"/>
      <c r="LNK144" s="1"/>
      <c r="LNL144" s="1"/>
      <c r="LNM144" s="1"/>
      <c r="LNN144" s="1"/>
      <c r="LNO144" s="1"/>
      <c r="LNP144" s="1"/>
      <c r="LNQ144" s="1"/>
      <c r="LNR144" s="1"/>
      <c r="LNS144" s="1"/>
      <c r="LNT144" s="1"/>
      <c r="LNU144" s="1"/>
      <c r="LNV144" s="1"/>
      <c r="LNW144" s="1"/>
      <c r="LNX144" s="1"/>
      <c r="LNY144" s="1"/>
      <c r="LNZ144" s="1"/>
      <c r="LOA144" s="1"/>
      <c r="LOB144" s="1"/>
      <c r="LOC144" s="1"/>
      <c r="LOD144" s="1"/>
      <c r="LOE144" s="1"/>
      <c r="LOF144" s="1"/>
      <c r="LOG144" s="1"/>
      <c r="LOH144" s="1"/>
      <c r="LOI144" s="1"/>
      <c r="LOJ144" s="1"/>
      <c r="LOK144" s="1"/>
      <c r="LOL144" s="1"/>
      <c r="LOM144" s="1"/>
      <c r="LON144" s="1"/>
      <c r="LOO144" s="1"/>
      <c r="LOP144" s="1"/>
      <c r="LOQ144" s="1"/>
      <c r="LOR144" s="1"/>
      <c r="LOS144" s="1"/>
      <c r="LOT144" s="1"/>
      <c r="LOU144" s="1"/>
      <c r="LOV144" s="1"/>
      <c r="LOW144" s="1"/>
      <c r="LOX144" s="1"/>
      <c r="LOY144" s="1"/>
      <c r="LOZ144" s="1"/>
      <c r="LPA144" s="1"/>
      <c r="LPB144" s="1"/>
      <c r="LPC144" s="1"/>
      <c r="LPD144" s="1"/>
      <c r="LPE144" s="1"/>
      <c r="LPF144" s="1"/>
      <c r="LPG144" s="1"/>
      <c r="LPH144" s="1"/>
      <c r="LPI144" s="1"/>
      <c r="LPJ144" s="1"/>
      <c r="LPK144" s="1"/>
      <c r="LPL144" s="1"/>
      <c r="LPM144" s="1"/>
      <c r="LPN144" s="1"/>
      <c r="LPO144" s="1"/>
      <c r="LPP144" s="1"/>
      <c r="LPQ144" s="1"/>
      <c r="LPR144" s="1"/>
      <c r="LPS144" s="1"/>
      <c r="LPT144" s="1"/>
      <c r="LPU144" s="1"/>
      <c r="LPV144" s="1"/>
      <c r="LPW144" s="1"/>
      <c r="LPX144" s="1"/>
      <c r="LPY144" s="1"/>
      <c r="LPZ144" s="1"/>
      <c r="LQA144" s="1"/>
      <c r="LQB144" s="1"/>
      <c r="LQC144" s="1"/>
      <c r="LQD144" s="1"/>
      <c r="LQE144" s="1"/>
      <c r="LQF144" s="1"/>
      <c r="LQG144" s="1"/>
      <c r="LQH144" s="1"/>
      <c r="LQI144" s="1"/>
      <c r="LQJ144" s="1"/>
      <c r="LQK144" s="1"/>
      <c r="LQL144" s="1"/>
      <c r="LQM144" s="1"/>
      <c r="LQN144" s="1"/>
      <c r="LQO144" s="1"/>
      <c r="LQP144" s="1"/>
      <c r="LQQ144" s="1"/>
      <c r="LQR144" s="1"/>
      <c r="LQS144" s="1"/>
      <c r="LQT144" s="1"/>
      <c r="LQU144" s="1"/>
      <c r="LQV144" s="1"/>
      <c r="LQW144" s="1"/>
      <c r="LQX144" s="1"/>
      <c r="LQY144" s="1"/>
      <c r="LQZ144" s="1"/>
      <c r="LRA144" s="1"/>
      <c r="LRB144" s="1"/>
      <c r="LRC144" s="1"/>
      <c r="LRD144" s="1"/>
      <c r="LRE144" s="1"/>
      <c r="LRF144" s="1"/>
      <c r="LRG144" s="1"/>
      <c r="LRH144" s="1"/>
      <c r="LRI144" s="1"/>
      <c r="LRJ144" s="1"/>
      <c r="LRK144" s="1"/>
      <c r="LRL144" s="1"/>
      <c r="LRM144" s="1"/>
      <c r="LRN144" s="1"/>
      <c r="LRO144" s="1"/>
      <c r="LRP144" s="1"/>
      <c r="LRQ144" s="1"/>
      <c r="LRR144" s="1"/>
      <c r="LRS144" s="1"/>
      <c r="LRT144" s="1"/>
      <c r="LRU144" s="1"/>
      <c r="LRV144" s="1"/>
      <c r="LRW144" s="1"/>
      <c r="LRX144" s="1"/>
      <c r="LRY144" s="1"/>
      <c r="LRZ144" s="1"/>
      <c r="LSA144" s="1"/>
      <c r="LSB144" s="1"/>
      <c r="LSC144" s="1"/>
      <c r="LSD144" s="1"/>
      <c r="LSE144" s="1"/>
      <c r="LSF144" s="1"/>
      <c r="LSG144" s="1"/>
      <c r="LSH144" s="1"/>
      <c r="LSI144" s="1"/>
      <c r="LSJ144" s="1"/>
      <c r="LSK144" s="1"/>
      <c r="LSL144" s="1"/>
      <c r="LSM144" s="1"/>
      <c r="LSN144" s="1"/>
      <c r="LSO144" s="1"/>
      <c r="LSP144" s="1"/>
      <c r="LSQ144" s="1"/>
      <c r="LSR144" s="1"/>
      <c r="LSS144" s="1"/>
      <c r="LST144" s="1"/>
      <c r="LSU144" s="1"/>
      <c r="LSV144" s="1"/>
      <c r="LSW144" s="1"/>
      <c r="LSX144" s="1"/>
      <c r="LSY144" s="1"/>
      <c r="LSZ144" s="1"/>
      <c r="LTA144" s="1"/>
      <c r="LTB144" s="1"/>
      <c r="LTC144" s="1"/>
      <c r="LTD144" s="1"/>
      <c r="LTE144" s="1"/>
      <c r="LTF144" s="1"/>
      <c r="LTG144" s="1"/>
      <c r="LTH144" s="1"/>
      <c r="LTI144" s="1"/>
      <c r="LTJ144" s="1"/>
      <c r="LTK144" s="1"/>
      <c r="LTL144" s="1"/>
      <c r="LTM144" s="1"/>
      <c r="LTN144" s="1"/>
      <c r="LTO144" s="1"/>
      <c r="LTP144" s="1"/>
      <c r="LTQ144" s="1"/>
      <c r="LTR144" s="1"/>
      <c r="LTS144" s="1"/>
      <c r="LTT144" s="1"/>
      <c r="LTU144" s="1"/>
      <c r="LTV144" s="1"/>
      <c r="LTW144" s="1"/>
      <c r="LTX144" s="1"/>
      <c r="LTY144" s="1"/>
      <c r="LTZ144" s="1"/>
      <c r="LUA144" s="1"/>
      <c r="LUB144" s="1"/>
      <c r="LUC144" s="1"/>
      <c r="LUD144" s="1"/>
      <c r="LUE144" s="1"/>
      <c r="LUF144" s="1"/>
      <c r="LUG144" s="1"/>
      <c r="LUH144" s="1"/>
      <c r="LUI144" s="1"/>
      <c r="LUJ144" s="1"/>
      <c r="LUK144" s="1"/>
      <c r="LUL144" s="1"/>
      <c r="LUM144" s="1"/>
      <c r="LUN144" s="1"/>
      <c r="LUO144" s="1"/>
      <c r="LUP144" s="1"/>
      <c r="LUQ144" s="1"/>
      <c r="LUR144" s="1"/>
      <c r="LUS144" s="1"/>
      <c r="LUT144" s="1"/>
      <c r="LUU144" s="1"/>
      <c r="LUV144" s="1"/>
      <c r="LUW144" s="1"/>
      <c r="LUX144" s="1"/>
      <c r="LUY144" s="1"/>
      <c r="LUZ144" s="1"/>
      <c r="LVA144" s="1"/>
      <c r="LVB144" s="1"/>
      <c r="LVC144" s="1"/>
      <c r="LVD144" s="1"/>
      <c r="LVE144" s="1"/>
      <c r="LVF144" s="1"/>
      <c r="LVG144" s="1"/>
      <c r="LVH144" s="1"/>
      <c r="LVI144" s="1"/>
      <c r="LVJ144" s="1"/>
      <c r="LVK144" s="1"/>
      <c r="LVL144" s="1"/>
      <c r="LVM144" s="1"/>
      <c r="LVN144" s="1"/>
      <c r="LVO144" s="1"/>
      <c r="LVP144" s="1"/>
      <c r="LVQ144" s="1"/>
      <c r="LVR144" s="1"/>
      <c r="LVS144" s="1"/>
      <c r="LVT144" s="1"/>
      <c r="LVU144" s="1"/>
      <c r="LVV144" s="1"/>
      <c r="LVW144" s="1"/>
      <c r="LVX144" s="1"/>
      <c r="LVY144" s="1"/>
      <c r="LVZ144" s="1"/>
      <c r="LWA144" s="1"/>
      <c r="LWB144" s="1"/>
      <c r="LWC144" s="1"/>
      <c r="LWD144" s="1"/>
      <c r="LWE144" s="1"/>
      <c r="LWF144" s="1"/>
      <c r="LWG144" s="1"/>
      <c r="LWH144" s="1"/>
      <c r="LWI144" s="1"/>
      <c r="LWJ144" s="1"/>
      <c r="LWK144" s="1"/>
      <c r="LWL144" s="1"/>
      <c r="LWM144" s="1"/>
      <c r="LWN144" s="1"/>
      <c r="LWO144" s="1"/>
      <c r="LWP144" s="1"/>
      <c r="LWQ144" s="1"/>
      <c r="LWR144" s="1"/>
      <c r="LWS144" s="1"/>
      <c r="LWT144" s="1"/>
      <c r="LWU144" s="1"/>
      <c r="LWV144" s="1"/>
      <c r="LWW144" s="1"/>
      <c r="LWX144" s="1"/>
      <c r="LWY144" s="1"/>
      <c r="LWZ144" s="1"/>
      <c r="LXA144" s="1"/>
      <c r="LXB144" s="1"/>
      <c r="LXC144" s="1"/>
      <c r="LXD144" s="1"/>
      <c r="LXE144" s="1"/>
      <c r="LXF144" s="1"/>
      <c r="LXG144" s="1"/>
      <c r="LXH144" s="1"/>
      <c r="LXI144" s="1"/>
      <c r="LXJ144" s="1"/>
      <c r="LXK144" s="1"/>
      <c r="LXL144" s="1"/>
      <c r="LXM144" s="1"/>
      <c r="LXN144" s="1"/>
      <c r="LXO144" s="1"/>
      <c r="LXP144" s="1"/>
      <c r="LXQ144" s="1"/>
      <c r="LXR144" s="1"/>
      <c r="LXS144" s="1"/>
      <c r="LXT144" s="1"/>
      <c r="LXU144" s="1"/>
      <c r="LXV144" s="1"/>
      <c r="LXW144" s="1"/>
      <c r="LXX144" s="1"/>
      <c r="LXY144" s="1"/>
      <c r="LXZ144" s="1"/>
      <c r="LYA144" s="1"/>
      <c r="LYB144" s="1"/>
      <c r="LYC144" s="1"/>
      <c r="LYD144" s="1"/>
      <c r="LYE144" s="1"/>
      <c r="LYF144" s="1"/>
      <c r="LYG144" s="1"/>
      <c r="LYH144" s="1"/>
      <c r="LYI144" s="1"/>
      <c r="LYJ144" s="1"/>
      <c r="LYK144" s="1"/>
      <c r="LYL144" s="1"/>
      <c r="LYM144" s="1"/>
      <c r="LYN144" s="1"/>
      <c r="LYO144" s="1"/>
      <c r="LYP144" s="1"/>
      <c r="LYQ144" s="1"/>
      <c r="LYR144" s="1"/>
      <c r="LYS144" s="1"/>
      <c r="LYT144" s="1"/>
      <c r="LYU144" s="1"/>
      <c r="LYV144" s="1"/>
      <c r="LYW144" s="1"/>
      <c r="LYX144" s="1"/>
      <c r="LYY144" s="1"/>
      <c r="LYZ144" s="1"/>
      <c r="LZA144" s="1"/>
      <c r="LZB144" s="1"/>
      <c r="LZC144" s="1"/>
      <c r="LZD144" s="1"/>
      <c r="LZE144" s="1"/>
      <c r="LZF144" s="1"/>
      <c r="LZG144" s="1"/>
      <c r="LZH144" s="1"/>
      <c r="LZI144" s="1"/>
      <c r="LZJ144" s="1"/>
      <c r="LZK144" s="1"/>
      <c r="LZL144" s="1"/>
      <c r="LZM144" s="1"/>
      <c r="LZN144" s="1"/>
      <c r="LZO144" s="1"/>
      <c r="LZP144" s="1"/>
      <c r="LZQ144" s="1"/>
      <c r="LZR144" s="1"/>
      <c r="LZS144" s="1"/>
      <c r="LZT144" s="1"/>
      <c r="LZU144" s="1"/>
      <c r="LZV144" s="1"/>
      <c r="LZW144" s="1"/>
      <c r="LZX144" s="1"/>
      <c r="LZY144" s="1"/>
      <c r="LZZ144" s="1"/>
      <c r="MAA144" s="1"/>
      <c r="MAB144" s="1"/>
      <c r="MAC144" s="1"/>
      <c r="MAD144" s="1"/>
      <c r="MAE144" s="1"/>
      <c r="MAF144" s="1"/>
      <c r="MAG144" s="1"/>
      <c r="MAH144" s="1"/>
      <c r="MAI144" s="1"/>
      <c r="MAJ144" s="1"/>
      <c r="MAK144" s="1"/>
      <c r="MAL144" s="1"/>
      <c r="MAM144" s="1"/>
      <c r="MAN144" s="1"/>
      <c r="MAO144" s="1"/>
      <c r="MAP144" s="1"/>
      <c r="MAQ144" s="1"/>
      <c r="MAR144" s="1"/>
      <c r="MAS144" s="1"/>
      <c r="MAT144" s="1"/>
      <c r="MAU144" s="1"/>
      <c r="MAV144" s="1"/>
      <c r="MAW144" s="1"/>
      <c r="MAX144" s="1"/>
      <c r="MAY144" s="1"/>
      <c r="MAZ144" s="1"/>
      <c r="MBA144" s="1"/>
      <c r="MBB144" s="1"/>
      <c r="MBC144" s="1"/>
      <c r="MBD144" s="1"/>
      <c r="MBE144" s="1"/>
      <c r="MBF144" s="1"/>
      <c r="MBG144" s="1"/>
      <c r="MBH144" s="1"/>
      <c r="MBI144" s="1"/>
      <c r="MBJ144" s="1"/>
      <c r="MBK144" s="1"/>
      <c r="MBL144" s="1"/>
      <c r="MBM144" s="1"/>
      <c r="MBN144" s="1"/>
      <c r="MBO144" s="1"/>
      <c r="MBP144" s="1"/>
      <c r="MBQ144" s="1"/>
      <c r="MBR144" s="1"/>
      <c r="MBS144" s="1"/>
      <c r="MBT144" s="1"/>
      <c r="MBU144" s="1"/>
      <c r="MBV144" s="1"/>
      <c r="MBW144" s="1"/>
      <c r="MBX144" s="1"/>
      <c r="MBY144" s="1"/>
      <c r="MBZ144" s="1"/>
      <c r="MCA144" s="1"/>
      <c r="MCB144" s="1"/>
      <c r="MCC144" s="1"/>
      <c r="MCD144" s="1"/>
      <c r="MCE144" s="1"/>
      <c r="MCF144" s="1"/>
      <c r="MCG144" s="1"/>
      <c r="MCH144" s="1"/>
      <c r="MCI144" s="1"/>
      <c r="MCJ144" s="1"/>
      <c r="MCK144" s="1"/>
      <c r="MCL144" s="1"/>
      <c r="MCM144" s="1"/>
      <c r="MCN144" s="1"/>
      <c r="MCO144" s="1"/>
      <c r="MCP144" s="1"/>
      <c r="MCQ144" s="1"/>
      <c r="MCR144" s="1"/>
      <c r="MCS144" s="1"/>
      <c r="MCT144" s="1"/>
      <c r="MCU144" s="1"/>
      <c r="MCV144" s="1"/>
      <c r="MCW144" s="1"/>
      <c r="MCX144" s="1"/>
      <c r="MCY144" s="1"/>
      <c r="MCZ144" s="1"/>
      <c r="MDA144" s="1"/>
      <c r="MDB144" s="1"/>
      <c r="MDC144" s="1"/>
      <c r="MDD144" s="1"/>
      <c r="MDE144" s="1"/>
      <c r="MDF144" s="1"/>
      <c r="MDG144" s="1"/>
      <c r="MDH144" s="1"/>
      <c r="MDI144" s="1"/>
      <c r="MDJ144" s="1"/>
      <c r="MDK144" s="1"/>
      <c r="MDL144" s="1"/>
      <c r="MDM144" s="1"/>
      <c r="MDN144" s="1"/>
      <c r="MDO144" s="1"/>
      <c r="MDP144" s="1"/>
      <c r="MDQ144" s="1"/>
      <c r="MDR144" s="1"/>
      <c r="MDS144" s="1"/>
      <c r="MDT144" s="1"/>
      <c r="MDU144" s="1"/>
      <c r="MDV144" s="1"/>
      <c r="MDW144" s="1"/>
      <c r="MDX144" s="1"/>
      <c r="MDY144" s="1"/>
      <c r="MDZ144" s="1"/>
      <c r="MEA144" s="1"/>
      <c r="MEB144" s="1"/>
      <c r="MEC144" s="1"/>
      <c r="MED144" s="1"/>
      <c r="MEE144" s="1"/>
      <c r="MEF144" s="1"/>
      <c r="MEG144" s="1"/>
      <c r="MEH144" s="1"/>
      <c r="MEI144" s="1"/>
      <c r="MEJ144" s="1"/>
      <c r="MEK144" s="1"/>
      <c r="MEL144" s="1"/>
      <c r="MEM144" s="1"/>
      <c r="MEN144" s="1"/>
      <c r="MEO144" s="1"/>
      <c r="MEP144" s="1"/>
      <c r="MEQ144" s="1"/>
      <c r="MER144" s="1"/>
      <c r="MES144" s="1"/>
      <c r="MET144" s="1"/>
      <c r="MEU144" s="1"/>
      <c r="MEV144" s="1"/>
      <c r="MEW144" s="1"/>
      <c r="MEX144" s="1"/>
      <c r="MEY144" s="1"/>
      <c r="MEZ144" s="1"/>
      <c r="MFA144" s="1"/>
      <c r="MFB144" s="1"/>
      <c r="MFC144" s="1"/>
      <c r="MFD144" s="1"/>
      <c r="MFE144" s="1"/>
      <c r="MFF144" s="1"/>
      <c r="MFG144" s="1"/>
      <c r="MFH144" s="1"/>
      <c r="MFI144" s="1"/>
      <c r="MFJ144" s="1"/>
      <c r="MFK144" s="1"/>
      <c r="MFL144" s="1"/>
      <c r="MFM144" s="1"/>
      <c r="MFN144" s="1"/>
      <c r="MFO144" s="1"/>
      <c r="MFP144" s="1"/>
      <c r="MFQ144" s="1"/>
      <c r="MFR144" s="1"/>
      <c r="MFS144" s="1"/>
      <c r="MFT144" s="1"/>
      <c r="MFU144" s="1"/>
      <c r="MFV144" s="1"/>
      <c r="MFW144" s="1"/>
      <c r="MFX144" s="1"/>
      <c r="MFY144" s="1"/>
      <c r="MFZ144" s="1"/>
      <c r="MGA144" s="1"/>
      <c r="MGB144" s="1"/>
      <c r="MGC144" s="1"/>
      <c r="MGD144" s="1"/>
      <c r="MGE144" s="1"/>
      <c r="MGF144" s="1"/>
      <c r="MGG144" s="1"/>
      <c r="MGH144" s="1"/>
      <c r="MGI144" s="1"/>
      <c r="MGJ144" s="1"/>
      <c r="MGK144" s="1"/>
      <c r="MGL144" s="1"/>
      <c r="MGM144" s="1"/>
      <c r="MGN144" s="1"/>
      <c r="MGO144" s="1"/>
      <c r="MGP144" s="1"/>
      <c r="MGQ144" s="1"/>
      <c r="MGR144" s="1"/>
      <c r="MGS144" s="1"/>
      <c r="MGT144" s="1"/>
      <c r="MGU144" s="1"/>
      <c r="MGV144" s="1"/>
      <c r="MGW144" s="1"/>
      <c r="MGX144" s="1"/>
      <c r="MGY144" s="1"/>
      <c r="MGZ144" s="1"/>
      <c r="MHA144" s="1"/>
      <c r="MHB144" s="1"/>
      <c r="MHC144" s="1"/>
      <c r="MHD144" s="1"/>
      <c r="MHE144" s="1"/>
      <c r="MHF144" s="1"/>
      <c r="MHG144" s="1"/>
      <c r="MHH144" s="1"/>
      <c r="MHI144" s="1"/>
      <c r="MHJ144" s="1"/>
      <c r="MHK144" s="1"/>
      <c r="MHL144" s="1"/>
      <c r="MHM144" s="1"/>
      <c r="MHN144" s="1"/>
      <c r="MHO144" s="1"/>
      <c r="MHP144" s="1"/>
      <c r="MHQ144" s="1"/>
      <c r="MHR144" s="1"/>
      <c r="MHS144" s="1"/>
      <c r="MHT144" s="1"/>
      <c r="MHU144" s="1"/>
      <c r="MHV144" s="1"/>
      <c r="MHW144" s="1"/>
      <c r="MHX144" s="1"/>
      <c r="MHY144" s="1"/>
      <c r="MHZ144" s="1"/>
      <c r="MIA144" s="1"/>
      <c r="MIB144" s="1"/>
      <c r="MIC144" s="1"/>
      <c r="MID144" s="1"/>
      <c r="MIE144" s="1"/>
      <c r="MIF144" s="1"/>
      <c r="MIG144" s="1"/>
      <c r="MIH144" s="1"/>
      <c r="MII144" s="1"/>
      <c r="MIJ144" s="1"/>
      <c r="MIK144" s="1"/>
      <c r="MIL144" s="1"/>
      <c r="MIM144" s="1"/>
      <c r="MIN144" s="1"/>
      <c r="MIO144" s="1"/>
      <c r="MIP144" s="1"/>
      <c r="MIQ144" s="1"/>
      <c r="MIR144" s="1"/>
      <c r="MIS144" s="1"/>
      <c r="MIT144" s="1"/>
      <c r="MIU144" s="1"/>
      <c r="MIV144" s="1"/>
      <c r="MIW144" s="1"/>
      <c r="MIX144" s="1"/>
      <c r="MIY144" s="1"/>
      <c r="MIZ144" s="1"/>
      <c r="MJA144" s="1"/>
      <c r="MJB144" s="1"/>
      <c r="MJC144" s="1"/>
      <c r="MJD144" s="1"/>
      <c r="MJE144" s="1"/>
      <c r="MJF144" s="1"/>
      <c r="MJG144" s="1"/>
      <c r="MJH144" s="1"/>
      <c r="MJI144" s="1"/>
      <c r="MJJ144" s="1"/>
      <c r="MJK144" s="1"/>
      <c r="MJL144" s="1"/>
      <c r="MJM144" s="1"/>
      <c r="MJN144" s="1"/>
      <c r="MJO144" s="1"/>
      <c r="MJP144" s="1"/>
      <c r="MJQ144" s="1"/>
      <c r="MJR144" s="1"/>
      <c r="MJS144" s="1"/>
      <c r="MJT144" s="1"/>
      <c r="MJU144" s="1"/>
      <c r="MJV144" s="1"/>
      <c r="MJW144" s="1"/>
      <c r="MJX144" s="1"/>
      <c r="MJY144" s="1"/>
      <c r="MJZ144" s="1"/>
      <c r="MKA144" s="1"/>
      <c r="MKB144" s="1"/>
      <c r="MKC144" s="1"/>
      <c r="MKD144" s="1"/>
      <c r="MKE144" s="1"/>
      <c r="MKF144" s="1"/>
      <c r="MKG144" s="1"/>
      <c r="MKH144" s="1"/>
      <c r="MKI144" s="1"/>
      <c r="MKJ144" s="1"/>
      <c r="MKK144" s="1"/>
      <c r="MKL144" s="1"/>
      <c r="MKM144" s="1"/>
      <c r="MKN144" s="1"/>
      <c r="MKO144" s="1"/>
      <c r="MKP144" s="1"/>
      <c r="MKQ144" s="1"/>
      <c r="MKR144" s="1"/>
      <c r="MKS144" s="1"/>
      <c r="MKT144" s="1"/>
      <c r="MKU144" s="1"/>
      <c r="MKV144" s="1"/>
      <c r="MKW144" s="1"/>
      <c r="MKX144" s="1"/>
      <c r="MKY144" s="1"/>
      <c r="MKZ144" s="1"/>
      <c r="MLA144" s="1"/>
      <c r="MLB144" s="1"/>
      <c r="MLC144" s="1"/>
      <c r="MLD144" s="1"/>
      <c r="MLE144" s="1"/>
      <c r="MLF144" s="1"/>
      <c r="MLG144" s="1"/>
      <c r="MLH144" s="1"/>
      <c r="MLI144" s="1"/>
      <c r="MLJ144" s="1"/>
      <c r="MLK144" s="1"/>
      <c r="MLL144" s="1"/>
      <c r="MLM144" s="1"/>
      <c r="MLN144" s="1"/>
      <c r="MLO144" s="1"/>
      <c r="MLP144" s="1"/>
      <c r="MLQ144" s="1"/>
      <c r="MLR144" s="1"/>
      <c r="MLS144" s="1"/>
      <c r="MLT144" s="1"/>
      <c r="MLU144" s="1"/>
      <c r="MLV144" s="1"/>
      <c r="MLW144" s="1"/>
      <c r="MLX144" s="1"/>
      <c r="MLY144" s="1"/>
      <c r="MLZ144" s="1"/>
      <c r="MMA144" s="1"/>
      <c r="MMB144" s="1"/>
      <c r="MMC144" s="1"/>
      <c r="MMD144" s="1"/>
      <c r="MME144" s="1"/>
      <c r="MMF144" s="1"/>
      <c r="MMG144" s="1"/>
      <c r="MMH144" s="1"/>
      <c r="MMI144" s="1"/>
      <c r="MMJ144" s="1"/>
      <c r="MMK144" s="1"/>
      <c r="MML144" s="1"/>
      <c r="MMM144" s="1"/>
      <c r="MMN144" s="1"/>
      <c r="MMO144" s="1"/>
      <c r="MMP144" s="1"/>
      <c r="MMQ144" s="1"/>
      <c r="MMR144" s="1"/>
      <c r="MMS144" s="1"/>
      <c r="MMT144" s="1"/>
      <c r="MMU144" s="1"/>
      <c r="MMV144" s="1"/>
      <c r="MMW144" s="1"/>
      <c r="MMX144" s="1"/>
      <c r="MMY144" s="1"/>
      <c r="MMZ144" s="1"/>
      <c r="MNA144" s="1"/>
      <c r="MNB144" s="1"/>
      <c r="MNC144" s="1"/>
      <c r="MND144" s="1"/>
      <c r="MNE144" s="1"/>
      <c r="MNF144" s="1"/>
      <c r="MNG144" s="1"/>
      <c r="MNH144" s="1"/>
      <c r="MNI144" s="1"/>
      <c r="MNJ144" s="1"/>
      <c r="MNK144" s="1"/>
      <c r="MNL144" s="1"/>
      <c r="MNM144" s="1"/>
      <c r="MNN144" s="1"/>
      <c r="MNO144" s="1"/>
      <c r="MNP144" s="1"/>
      <c r="MNQ144" s="1"/>
      <c r="MNR144" s="1"/>
      <c r="MNS144" s="1"/>
      <c r="MNT144" s="1"/>
      <c r="MNU144" s="1"/>
      <c r="MNV144" s="1"/>
      <c r="MNW144" s="1"/>
      <c r="MNX144" s="1"/>
      <c r="MNY144" s="1"/>
      <c r="MNZ144" s="1"/>
      <c r="MOA144" s="1"/>
      <c r="MOB144" s="1"/>
      <c r="MOC144" s="1"/>
      <c r="MOD144" s="1"/>
      <c r="MOE144" s="1"/>
      <c r="MOF144" s="1"/>
      <c r="MOG144" s="1"/>
      <c r="MOH144" s="1"/>
      <c r="MOI144" s="1"/>
      <c r="MOJ144" s="1"/>
      <c r="MOK144" s="1"/>
      <c r="MOL144" s="1"/>
      <c r="MOM144" s="1"/>
      <c r="MON144" s="1"/>
      <c r="MOO144" s="1"/>
      <c r="MOP144" s="1"/>
      <c r="MOQ144" s="1"/>
      <c r="MOR144" s="1"/>
      <c r="MOS144" s="1"/>
      <c r="MOT144" s="1"/>
      <c r="MOU144" s="1"/>
      <c r="MOV144" s="1"/>
      <c r="MOW144" s="1"/>
      <c r="MOX144" s="1"/>
      <c r="MOY144" s="1"/>
      <c r="MOZ144" s="1"/>
      <c r="MPA144" s="1"/>
      <c r="MPB144" s="1"/>
      <c r="MPC144" s="1"/>
      <c r="MPD144" s="1"/>
      <c r="MPE144" s="1"/>
      <c r="MPF144" s="1"/>
      <c r="MPG144" s="1"/>
      <c r="MPH144" s="1"/>
      <c r="MPI144" s="1"/>
      <c r="MPJ144" s="1"/>
      <c r="MPK144" s="1"/>
      <c r="MPL144" s="1"/>
      <c r="MPM144" s="1"/>
      <c r="MPN144" s="1"/>
      <c r="MPO144" s="1"/>
      <c r="MPP144" s="1"/>
      <c r="MPQ144" s="1"/>
      <c r="MPR144" s="1"/>
      <c r="MPS144" s="1"/>
      <c r="MPT144" s="1"/>
      <c r="MPU144" s="1"/>
      <c r="MPV144" s="1"/>
      <c r="MPW144" s="1"/>
      <c r="MPX144" s="1"/>
      <c r="MPY144" s="1"/>
      <c r="MPZ144" s="1"/>
      <c r="MQA144" s="1"/>
      <c r="MQB144" s="1"/>
      <c r="MQC144" s="1"/>
      <c r="MQD144" s="1"/>
      <c r="MQE144" s="1"/>
      <c r="MQF144" s="1"/>
      <c r="MQG144" s="1"/>
      <c r="MQH144" s="1"/>
      <c r="MQI144" s="1"/>
      <c r="MQJ144" s="1"/>
      <c r="MQK144" s="1"/>
      <c r="MQL144" s="1"/>
      <c r="MQM144" s="1"/>
      <c r="MQN144" s="1"/>
      <c r="MQO144" s="1"/>
      <c r="MQP144" s="1"/>
      <c r="MQQ144" s="1"/>
      <c r="MQR144" s="1"/>
      <c r="MQS144" s="1"/>
      <c r="MQT144" s="1"/>
      <c r="MQU144" s="1"/>
      <c r="MQV144" s="1"/>
      <c r="MQW144" s="1"/>
      <c r="MQX144" s="1"/>
      <c r="MQY144" s="1"/>
      <c r="MQZ144" s="1"/>
      <c r="MRA144" s="1"/>
      <c r="MRB144" s="1"/>
      <c r="MRC144" s="1"/>
      <c r="MRD144" s="1"/>
      <c r="MRE144" s="1"/>
      <c r="MRF144" s="1"/>
      <c r="MRG144" s="1"/>
      <c r="MRH144" s="1"/>
      <c r="MRI144" s="1"/>
      <c r="MRJ144" s="1"/>
      <c r="MRK144" s="1"/>
      <c r="MRL144" s="1"/>
      <c r="MRM144" s="1"/>
      <c r="MRN144" s="1"/>
      <c r="MRO144" s="1"/>
      <c r="MRP144" s="1"/>
      <c r="MRQ144" s="1"/>
      <c r="MRR144" s="1"/>
      <c r="MRS144" s="1"/>
      <c r="MRT144" s="1"/>
      <c r="MRU144" s="1"/>
      <c r="MRV144" s="1"/>
      <c r="MRW144" s="1"/>
      <c r="MRX144" s="1"/>
      <c r="MRY144" s="1"/>
      <c r="MRZ144" s="1"/>
      <c r="MSA144" s="1"/>
      <c r="MSB144" s="1"/>
      <c r="MSC144" s="1"/>
      <c r="MSD144" s="1"/>
      <c r="MSE144" s="1"/>
      <c r="MSF144" s="1"/>
      <c r="MSG144" s="1"/>
      <c r="MSH144" s="1"/>
      <c r="MSI144" s="1"/>
      <c r="MSJ144" s="1"/>
      <c r="MSK144" s="1"/>
      <c r="MSL144" s="1"/>
      <c r="MSM144" s="1"/>
      <c r="MSN144" s="1"/>
      <c r="MSO144" s="1"/>
      <c r="MSP144" s="1"/>
      <c r="MSQ144" s="1"/>
      <c r="MSR144" s="1"/>
      <c r="MSS144" s="1"/>
      <c r="MST144" s="1"/>
      <c r="MSU144" s="1"/>
      <c r="MSV144" s="1"/>
      <c r="MSW144" s="1"/>
      <c r="MSX144" s="1"/>
      <c r="MSY144" s="1"/>
      <c r="MSZ144" s="1"/>
      <c r="MTA144" s="1"/>
      <c r="MTB144" s="1"/>
      <c r="MTC144" s="1"/>
      <c r="MTD144" s="1"/>
      <c r="MTE144" s="1"/>
      <c r="MTF144" s="1"/>
      <c r="MTG144" s="1"/>
      <c r="MTH144" s="1"/>
      <c r="MTI144" s="1"/>
      <c r="MTJ144" s="1"/>
      <c r="MTK144" s="1"/>
      <c r="MTL144" s="1"/>
      <c r="MTM144" s="1"/>
      <c r="MTN144" s="1"/>
      <c r="MTO144" s="1"/>
      <c r="MTP144" s="1"/>
      <c r="MTQ144" s="1"/>
      <c r="MTR144" s="1"/>
      <c r="MTS144" s="1"/>
      <c r="MTT144" s="1"/>
      <c r="MTU144" s="1"/>
      <c r="MTV144" s="1"/>
      <c r="MTW144" s="1"/>
      <c r="MTX144" s="1"/>
      <c r="MTY144" s="1"/>
      <c r="MTZ144" s="1"/>
      <c r="MUA144" s="1"/>
      <c r="MUB144" s="1"/>
      <c r="MUC144" s="1"/>
      <c r="MUD144" s="1"/>
      <c r="MUE144" s="1"/>
      <c r="MUF144" s="1"/>
      <c r="MUG144" s="1"/>
      <c r="MUH144" s="1"/>
      <c r="MUI144" s="1"/>
      <c r="MUJ144" s="1"/>
      <c r="MUK144" s="1"/>
      <c r="MUL144" s="1"/>
      <c r="MUM144" s="1"/>
      <c r="MUN144" s="1"/>
      <c r="MUO144" s="1"/>
      <c r="MUP144" s="1"/>
      <c r="MUQ144" s="1"/>
      <c r="MUR144" s="1"/>
      <c r="MUS144" s="1"/>
      <c r="MUT144" s="1"/>
      <c r="MUU144" s="1"/>
      <c r="MUV144" s="1"/>
      <c r="MUW144" s="1"/>
      <c r="MUX144" s="1"/>
      <c r="MUY144" s="1"/>
      <c r="MUZ144" s="1"/>
      <c r="MVA144" s="1"/>
      <c r="MVB144" s="1"/>
      <c r="MVC144" s="1"/>
      <c r="MVD144" s="1"/>
      <c r="MVE144" s="1"/>
      <c r="MVF144" s="1"/>
      <c r="MVG144" s="1"/>
      <c r="MVH144" s="1"/>
      <c r="MVI144" s="1"/>
      <c r="MVJ144" s="1"/>
      <c r="MVK144" s="1"/>
      <c r="MVL144" s="1"/>
      <c r="MVM144" s="1"/>
      <c r="MVN144" s="1"/>
      <c r="MVO144" s="1"/>
      <c r="MVP144" s="1"/>
      <c r="MVQ144" s="1"/>
      <c r="MVR144" s="1"/>
      <c r="MVS144" s="1"/>
      <c r="MVT144" s="1"/>
      <c r="MVU144" s="1"/>
      <c r="MVV144" s="1"/>
      <c r="MVW144" s="1"/>
      <c r="MVX144" s="1"/>
      <c r="MVY144" s="1"/>
      <c r="MVZ144" s="1"/>
      <c r="MWA144" s="1"/>
      <c r="MWB144" s="1"/>
      <c r="MWC144" s="1"/>
      <c r="MWD144" s="1"/>
      <c r="MWE144" s="1"/>
      <c r="MWF144" s="1"/>
      <c r="MWG144" s="1"/>
      <c r="MWH144" s="1"/>
      <c r="MWI144" s="1"/>
      <c r="MWJ144" s="1"/>
      <c r="MWK144" s="1"/>
      <c r="MWL144" s="1"/>
      <c r="MWM144" s="1"/>
      <c r="MWN144" s="1"/>
      <c r="MWO144" s="1"/>
      <c r="MWP144" s="1"/>
      <c r="MWQ144" s="1"/>
      <c r="MWR144" s="1"/>
      <c r="MWS144" s="1"/>
      <c r="MWT144" s="1"/>
      <c r="MWU144" s="1"/>
      <c r="MWV144" s="1"/>
      <c r="MWW144" s="1"/>
      <c r="MWX144" s="1"/>
      <c r="MWY144" s="1"/>
      <c r="MWZ144" s="1"/>
      <c r="MXA144" s="1"/>
      <c r="MXB144" s="1"/>
      <c r="MXC144" s="1"/>
      <c r="MXD144" s="1"/>
      <c r="MXE144" s="1"/>
      <c r="MXF144" s="1"/>
      <c r="MXG144" s="1"/>
      <c r="MXH144" s="1"/>
      <c r="MXI144" s="1"/>
      <c r="MXJ144" s="1"/>
      <c r="MXK144" s="1"/>
      <c r="MXL144" s="1"/>
      <c r="MXM144" s="1"/>
      <c r="MXN144" s="1"/>
      <c r="MXO144" s="1"/>
      <c r="MXP144" s="1"/>
      <c r="MXQ144" s="1"/>
      <c r="MXR144" s="1"/>
      <c r="MXS144" s="1"/>
      <c r="MXT144" s="1"/>
      <c r="MXU144" s="1"/>
      <c r="MXV144" s="1"/>
      <c r="MXW144" s="1"/>
      <c r="MXX144" s="1"/>
      <c r="MXY144" s="1"/>
      <c r="MXZ144" s="1"/>
      <c r="MYA144" s="1"/>
      <c r="MYB144" s="1"/>
      <c r="MYC144" s="1"/>
      <c r="MYD144" s="1"/>
      <c r="MYE144" s="1"/>
      <c r="MYF144" s="1"/>
      <c r="MYG144" s="1"/>
      <c r="MYH144" s="1"/>
      <c r="MYI144" s="1"/>
      <c r="MYJ144" s="1"/>
      <c r="MYK144" s="1"/>
      <c r="MYL144" s="1"/>
      <c r="MYM144" s="1"/>
      <c r="MYN144" s="1"/>
      <c r="MYO144" s="1"/>
      <c r="MYP144" s="1"/>
      <c r="MYQ144" s="1"/>
      <c r="MYR144" s="1"/>
      <c r="MYS144" s="1"/>
      <c r="MYT144" s="1"/>
      <c r="MYU144" s="1"/>
      <c r="MYV144" s="1"/>
      <c r="MYW144" s="1"/>
      <c r="MYX144" s="1"/>
      <c r="MYY144" s="1"/>
      <c r="MYZ144" s="1"/>
      <c r="MZA144" s="1"/>
      <c r="MZB144" s="1"/>
      <c r="MZC144" s="1"/>
      <c r="MZD144" s="1"/>
      <c r="MZE144" s="1"/>
      <c r="MZF144" s="1"/>
      <c r="MZG144" s="1"/>
      <c r="MZH144" s="1"/>
      <c r="MZI144" s="1"/>
      <c r="MZJ144" s="1"/>
      <c r="MZK144" s="1"/>
      <c r="MZL144" s="1"/>
      <c r="MZM144" s="1"/>
      <c r="MZN144" s="1"/>
      <c r="MZO144" s="1"/>
      <c r="MZP144" s="1"/>
      <c r="MZQ144" s="1"/>
      <c r="MZR144" s="1"/>
      <c r="MZS144" s="1"/>
      <c r="MZT144" s="1"/>
      <c r="MZU144" s="1"/>
      <c r="MZV144" s="1"/>
      <c r="MZW144" s="1"/>
      <c r="MZX144" s="1"/>
      <c r="MZY144" s="1"/>
      <c r="MZZ144" s="1"/>
      <c r="NAA144" s="1"/>
      <c r="NAB144" s="1"/>
      <c r="NAC144" s="1"/>
      <c r="NAD144" s="1"/>
      <c r="NAE144" s="1"/>
      <c r="NAF144" s="1"/>
      <c r="NAG144" s="1"/>
      <c r="NAH144" s="1"/>
      <c r="NAI144" s="1"/>
      <c r="NAJ144" s="1"/>
      <c r="NAK144" s="1"/>
      <c r="NAL144" s="1"/>
      <c r="NAM144" s="1"/>
      <c r="NAN144" s="1"/>
      <c r="NAO144" s="1"/>
      <c r="NAP144" s="1"/>
      <c r="NAQ144" s="1"/>
      <c r="NAR144" s="1"/>
      <c r="NAS144" s="1"/>
      <c r="NAT144" s="1"/>
      <c r="NAU144" s="1"/>
      <c r="NAV144" s="1"/>
      <c r="NAW144" s="1"/>
      <c r="NAX144" s="1"/>
      <c r="NAY144" s="1"/>
      <c r="NAZ144" s="1"/>
      <c r="NBA144" s="1"/>
      <c r="NBB144" s="1"/>
      <c r="NBC144" s="1"/>
      <c r="NBD144" s="1"/>
      <c r="NBE144" s="1"/>
      <c r="NBF144" s="1"/>
      <c r="NBG144" s="1"/>
      <c r="NBH144" s="1"/>
      <c r="NBI144" s="1"/>
      <c r="NBJ144" s="1"/>
      <c r="NBK144" s="1"/>
      <c r="NBL144" s="1"/>
      <c r="NBM144" s="1"/>
      <c r="NBN144" s="1"/>
      <c r="NBO144" s="1"/>
      <c r="NBP144" s="1"/>
      <c r="NBQ144" s="1"/>
      <c r="NBR144" s="1"/>
      <c r="NBS144" s="1"/>
      <c r="NBT144" s="1"/>
      <c r="NBU144" s="1"/>
      <c r="NBV144" s="1"/>
      <c r="NBW144" s="1"/>
      <c r="NBX144" s="1"/>
      <c r="NBY144" s="1"/>
      <c r="NBZ144" s="1"/>
      <c r="NCA144" s="1"/>
      <c r="NCB144" s="1"/>
      <c r="NCC144" s="1"/>
      <c r="NCD144" s="1"/>
      <c r="NCE144" s="1"/>
      <c r="NCF144" s="1"/>
      <c r="NCG144" s="1"/>
      <c r="NCH144" s="1"/>
      <c r="NCI144" s="1"/>
      <c r="NCJ144" s="1"/>
      <c r="NCK144" s="1"/>
      <c r="NCL144" s="1"/>
      <c r="NCM144" s="1"/>
      <c r="NCN144" s="1"/>
      <c r="NCO144" s="1"/>
      <c r="NCP144" s="1"/>
      <c r="NCQ144" s="1"/>
      <c r="NCR144" s="1"/>
      <c r="NCS144" s="1"/>
      <c r="NCT144" s="1"/>
      <c r="NCU144" s="1"/>
      <c r="NCV144" s="1"/>
      <c r="NCW144" s="1"/>
      <c r="NCX144" s="1"/>
      <c r="NCY144" s="1"/>
      <c r="NCZ144" s="1"/>
      <c r="NDA144" s="1"/>
      <c r="NDB144" s="1"/>
      <c r="NDC144" s="1"/>
      <c r="NDD144" s="1"/>
      <c r="NDE144" s="1"/>
      <c r="NDF144" s="1"/>
      <c r="NDG144" s="1"/>
      <c r="NDH144" s="1"/>
      <c r="NDI144" s="1"/>
      <c r="NDJ144" s="1"/>
      <c r="NDK144" s="1"/>
      <c r="NDL144" s="1"/>
      <c r="NDM144" s="1"/>
      <c r="NDN144" s="1"/>
      <c r="NDO144" s="1"/>
      <c r="NDP144" s="1"/>
      <c r="NDQ144" s="1"/>
      <c r="NDR144" s="1"/>
      <c r="NDS144" s="1"/>
      <c r="NDT144" s="1"/>
      <c r="NDU144" s="1"/>
      <c r="NDV144" s="1"/>
      <c r="NDW144" s="1"/>
      <c r="NDX144" s="1"/>
      <c r="NDY144" s="1"/>
      <c r="NDZ144" s="1"/>
      <c r="NEA144" s="1"/>
      <c r="NEB144" s="1"/>
      <c r="NEC144" s="1"/>
      <c r="NED144" s="1"/>
      <c r="NEE144" s="1"/>
      <c r="NEF144" s="1"/>
      <c r="NEG144" s="1"/>
      <c r="NEH144" s="1"/>
      <c r="NEI144" s="1"/>
      <c r="NEJ144" s="1"/>
      <c r="NEK144" s="1"/>
      <c r="NEL144" s="1"/>
      <c r="NEM144" s="1"/>
      <c r="NEN144" s="1"/>
      <c r="NEO144" s="1"/>
      <c r="NEP144" s="1"/>
      <c r="NEQ144" s="1"/>
      <c r="NER144" s="1"/>
      <c r="NES144" s="1"/>
      <c r="NET144" s="1"/>
      <c r="NEU144" s="1"/>
      <c r="NEV144" s="1"/>
      <c r="NEW144" s="1"/>
      <c r="NEX144" s="1"/>
      <c r="NEY144" s="1"/>
      <c r="NEZ144" s="1"/>
      <c r="NFA144" s="1"/>
      <c r="NFB144" s="1"/>
      <c r="NFC144" s="1"/>
      <c r="NFD144" s="1"/>
      <c r="NFE144" s="1"/>
      <c r="NFF144" s="1"/>
      <c r="NFG144" s="1"/>
      <c r="NFH144" s="1"/>
      <c r="NFI144" s="1"/>
      <c r="NFJ144" s="1"/>
      <c r="NFK144" s="1"/>
      <c r="NFL144" s="1"/>
      <c r="NFM144" s="1"/>
      <c r="NFN144" s="1"/>
      <c r="NFO144" s="1"/>
      <c r="NFP144" s="1"/>
      <c r="NFQ144" s="1"/>
      <c r="NFR144" s="1"/>
      <c r="NFS144" s="1"/>
      <c r="NFT144" s="1"/>
      <c r="NFU144" s="1"/>
      <c r="NFV144" s="1"/>
      <c r="NFW144" s="1"/>
      <c r="NFX144" s="1"/>
      <c r="NFY144" s="1"/>
      <c r="NFZ144" s="1"/>
      <c r="NGA144" s="1"/>
      <c r="NGB144" s="1"/>
      <c r="NGC144" s="1"/>
      <c r="NGD144" s="1"/>
      <c r="NGE144" s="1"/>
      <c r="NGF144" s="1"/>
      <c r="NGG144" s="1"/>
      <c r="NGH144" s="1"/>
      <c r="NGI144" s="1"/>
      <c r="NGJ144" s="1"/>
      <c r="NGK144" s="1"/>
      <c r="NGL144" s="1"/>
      <c r="NGM144" s="1"/>
      <c r="NGN144" s="1"/>
      <c r="NGO144" s="1"/>
      <c r="NGP144" s="1"/>
      <c r="NGQ144" s="1"/>
      <c r="NGR144" s="1"/>
      <c r="NGS144" s="1"/>
      <c r="NGT144" s="1"/>
      <c r="NGU144" s="1"/>
      <c r="NGV144" s="1"/>
      <c r="NGW144" s="1"/>
      <c r="NGX144" s="1"/>
      <c r="NGY144" s="1"/>
      <c r="NGZ144" s="1"/>
      <c r="NHA144" s="1"/>
      <c r="NHB144" s="1"/>
      <c r="NHC144" s="1"/>
      <c r="NHD144" s="1"/>
      <c r="NHE144" s="1"/>
      <c r="NHF144" s="1"/>
      <c r="NHG144" s="1"/>
      <c r="NHH144" s="1"/>
      <c r="NHI144" s="1"/>
      <c r="NHJ144" s="1"/>
      <c r="NHK144" s="1"/>
      <c r="NHL144" s="1"/>
      <c r="NHM144" s="1"/>
      <c r="NHN144" s="1"/>
      <c r="NHO144" s="1"/>
      <c r="NHP144" s="1"/>
      <c r="NHQ144" s="1"/>
      <c r="NHR144" s="1"/>
      <c r="NHS144" s="1"/>
      <c r="NHT144" s="1"/>
      <c r="NHU144" s="1"/>
      <c r="NHV144" s="1"/>
      <c r="NHW144" s="1"/>
      <c r="NHX144" s="1"/>
      <c r="NHY144" s="1"/>
      <c r="NHZ144" s="1"/>
      <c r="NIA144" s="1"/>
      <c r="NIB144" s="1"/>
      <c r="NIC144" s="1"/>
      <c r="NID144" s="1"/>
      <c r="NIE144" s="1"/>
      <c r="NIF144" s="1"/>
      <c r="NIG144" s="1"/>
      <c r="NIH144" s="1"/>
      <c r="NII144" s="1"/>
      <c r="NIJ144" s="1"/>
      <c r="NIK144" s="1"/>
      <c r="NIL144" s="1"/>
      <c r="NIM144" s="1"/>
      <c r="NIN144" s="1"/>
      <c r="NIO144" s="1"/>
      <c r="NIP144" s="1"/>
      <c r="NIQ144" s="1"/>
      <c r="NIR144" s="1"/>
      <c r="NIS144" s="1"/>
      <c r="NIT144" s="1"/>
      <c r="NIU144" s="1"/>
      <c r="NIV144" s="1"/>
      <c r="NIW144" s="1"/>
      <c r="NIX144" s="1"/>
      <c r="NIY144" s="1"/>
      <c r="NIZ144" s="1"/>
      <c r="NJA144" s="1"/>
      <c r="NJB144" s="1"/>
      <c r="NJC144" s="1"/>
      <c r="NJD144" s="1"/>
      <c r="NJE144" s="1"/>
      <c r="NJF144" s="1"/>
      <c r="NJG144" s="1"/>
      <c r="NJH144" s="1"/>
      <c r="NJI144" s="1"/>
      <c r="NJJ144" s="1"/>
      <c r="NJK144" s="1"/>
      <c r="NJL144" s="1"/>
      <c r="NJM144" s="1"/>
      <c r="NJN144" s="1"/>
      <c r="NJO144" s="1"/>
      <c r="NJP144" s="1"/>
      <c r="NJQ144" s="1"/>
      <c r="NJR144" s="1"/>
      <c r="NJS144" s="1"/>
      <c r="NJT144" s="1"/>
      <c r="NJU144" s="1"/>
      <c r="NJV144" s="1"/>
      <c r="NJW144" s="1"/>
      <c r="NJX144" s="1"/>
      <c r="NJY144" s="1"/>
      <c r="NJZ144" s="1"/>
      <c r="NKA144" s="1"/>
      <c r="NKB144" s="1"/>
      <c r="NKC144" s="1"/>
      <c r="NKD144" s="1"/>
      <c r="NKE144" s="1"/>
      <c r="NKF144" s="1"/>
      <c r="NKG144" s="1"/>
      <c r="NKH144" s="1"/>
      <c r="NKI144" s="1"/>
      <c r="NKJ144" s="1"/>
      <c r="NKK144" s="1"/>
      <c r="NKL144" s="1"/>
      <c r="NKM144" s="1"/>
      <c r="NKN144" s="1"/>
      <c r="NKO144" s="1"/>
      <c r="NKP144" s="1"/>
      <c r="NKQ144" s="1"/>
      <c r="NKR144" s="1"/>
      <c r="NKS144" s="1"/>
      <c r="NKT144" s="1"/>
      <c r="NKU144" s="1"/>
      <c r="NKV144" s="1"/>
      <c r="NKW144" s="1"/>
      <c r="NKX144" s="1"/>
      <c r="NKY144" s="1"/>
      <c r="NKZ144" s="1"/>
      <c r="NLA144" s="1"/>
      <c r="NLB144" s="1"/>
      <c r="NLC144" s="1"/>
      <c r="NLD144" s="1"/>
      <c r="NLE144" s="1"/>
      <c r="NLF144" s="1"/>
      <c r="NLG144" s="1"/>
      <c r="NLH144" s="1"/>
      <c r="NLI144" s="1"/>
      <c r="NLJ144" s="1"/>
      <c r="NLK144" s="1"/>
      <c r="NLL144" s="1"/>
      <c r="NLM144" s="1"/>
      <c r="NLN144" s="1"/>
      <c r="NLO144" s="1"/>
      <c r="NLP144" s="1"/>
      <c r="NLQ144" s="1"/>
      <c r="NLR144" s="1"/>
      <c r="NLS144" s="1"/>
      <c r="NLT144" s="1"/>
      <c r="NLU144" s="1"/>
      <c r="NLV144" s="1"/>
      <c r="NLW144" s="1"/>
      <c r="NLX144" s="1"/>
      <c r="NLY144" s="1"/>
      <c r="NLZ144" s="1"/>
      <c r="NMA144" s="1"/>
      <c r="NMB144" s="1"/>
      <c r="NMC144" s="1"/>
      <c r="NMD144" s="1"/>
      <c r="NME144" s="1"/>
      <c r="NMF144" s="1"/>
      <c r="NMG144" s="1"/>
      <c r="NMH144" s="1"/>
      <c r="NMI144" s="1"/>
      <c r="NMJ144" s="1"/>
      <c r="NMK144" s="1"/>
      <c r="NML144" s="1"/>
      <c r="NMM144" s="1"/>
      <c r="NMN144" s="1"/>
      <c r="NMO144" s="1"/>
      <c r="NMP144" s="1"/>
      <c r="NMQ144" s="1"/>
      <c r="NMR144" s="1"/>
      <c r="NMS144" s="1"/>
      <c r="NMT144" s="1"/>
      <c r="NMU144" s="1"/>
      <c r="NMV144" s="1"/>
      <c r="NMW144" s="1"/>
      <c r="NMX144" s="1"/>
      <c r="NMY144" s="1"/>
      <c r="NMZ144" s="1"/>
      <c r="NNA144" s="1"/>
      <c r="NNB144" s="1"/>
      <c r="NNC144" s="1"/>
      <c r="NND144" s="1"/>
      <c r="NNE144" s="1"/>
      <c r="NNF144" s="1"/>
      <c r="NNG144" s="1"/>
      <c r="NNH144" s="1"/>
      <c r="NNI144" s="1"/>
      <c r="NNJ144" s="1"/>
      <c r="NNK144" s="1"/>
      <c r="NNL144" s="1"/>
      <c r="NNM144" s="1"/>
      <c r="NNN144" s="1"/>
      <c r="NNO144" s="1"/>
      <c r="NNP144" s="1"/>
      <c r="NNQ144" s="1"/>
      <c r="NNR144" s="1"/>
      <c r="NNS144" s="1"/>
      <c r="NNT144" s="1"/>
      <c r="NNU144" s="1"/>
      <c r="NNV144" s="1"/>
      <c r="NNW144" s="1"/>
      <c r="NNX144" s="1"/>
      <c r="NNY144" s="1"/>
      <c r="NNZ144" s="1"/>
      <c r="NOA144" s="1"/>
      <c r="NOB144" s="1"/>
      <c r="NOC144" s="1"/>
      <c r="NOD144" s="1"/>
      <c r="NOE144" s="1"/>
      <c r="NOF144" s="1"/>
      <c r="NOG144" s="1"/>
      <c r="NOH144" s="1"/>
      <c r="NOI144" s="1"/>
      <c r="NOJ144" s="1"/>
      <c r="NOK144" s="1"/>
      <c r="NOL144" s="1"/>
      <c r="NOM144" s="1"/>
      <c r="NON144" s="1"/>
      <c r="NOO144" s="1"/>
      <c r="NOP144" s="1"/>
      <c r="NOQ144" s="1"/>
      <c r="NOR144" s="1"/>
      <c r="NOS144" s="1"/>
      <c r="NOT144" s="1"/>
      <c r="NOU144" s="1"/>
      <c r="NOV144" s="1"/>
      <c r="NOW144" s="1"/>
      <c r="NOX144" s="1"/>
      <c r="NOY144" s="1"/>
      <c r="NOZ144" s="1"/>
      <c r="NPA144" s="1"/>
      <c r="NPB144" s="1"/>
      <c r="NPC144" s="1"/>
      <c r="NPD144" s="1"/>
      <c r="NPE144" s="1"/>
      <c r="NPF144" s="1"/>
      <c r="NPG144" s="1"/>
      <c r="NPH144" s="1"/>
      <c r="NPI144" s="1"/>
      <c r="NPJ144" s="1"/>
      <c r="NPK144" s="1"/>
      <c r="NPL144" s="1"/>
      <c r="NPM144" s="1"/>
      <c r="NPN144" s="1"/>
      <c r="NPO144" s="1"/>
      <c r="NPP144" s="1"/>
      <c r="NPQ144" s="1"/>
      <c r="NPR144" s="1"/>
      <c r="NPS144" s="1"/>
      <c r="NPT144" s="1"/>
      <c r="NPU144" s="1"/>
      <c r="NPV144" s="1"/>
      <c r="NPW144" s="1"/>
      <c r="NPX144" s="1"/>
      <c r="NPY144" s="1"/>
      <c r="NPZ144" s="1"/>
      <c r="NQA144" s="1"/>
      <c r="NQB144" s="1"/>
      <c r="NQC144" s="1"/>
      <c r="NQD144" s="1"/>
      <c r="NQE144" s="1"/>
      <c r="NQF144" s="1"/>
      <c r="NQG144" s="1"/>
      <c r="NQH144" s="1"/>
      <c r="NQI144" s="1"/>
      <c r="NQJ144" s="1"/>
      <c r="NQK144" s="1"/>
      <c r="NQL144" s="1"/>
      <c r="NQM144" s="1"/>
      <c r="NQN144" s="1"/>
      <c r="NQO144" s="1"/>
      <c r="NQP144" s="1"/>
      <c r="NQQ144" s="1"/>
      <c r="NQR144" s="1"/>
      <c r="NQS144" s="1"/>
      <c r="NQT144" s="1"/>
      <c r="NQU144" s="1"/>
      <c r="NQV144" s="1"/>
      <c r="NQW144" s="1"/>
      <c r="NQX144" s="1"/>
      <c r="NQY144" s="1"/>
      <c r="NQZ144" s="1"/>
      <c r="NRA144" s="1"/>
      <c r="NRB144" s="1"/>
      <c r="NRC144" s="1"/>
      <c r="NRD144" s="1"/>
      <c r="NRE144" s="1"/>
      <c r="NRF144" s="1"/>
      <c r="NRG144" s="1"/>
      <c r="NRH144" s="1"/>
      <c r="NRI144" s="1"/>
      <c r="NRJ144" s="1"/>
      <c r="NRK144" s="1"/>
      <c r="NRL144" s="1"/>
      <c r="NRM144" s="1"/>
      <c r="NRN144" s="1"/>
      <c r="NRO144" s="1"/>
      <c r="NRP144" s="1"/>
      <c r="NRQ144" s="1"/>
      <c r="NRR144" s="1"/>
      <c r="NRS144" s="1"/>
      <c r="NRT144" s="1"/>
      <c r="NRU144" s="1"/>
      <c r="NRV144" s="1"/>
      <c r="NRW144" s="1"/>
      <c r="NRX144" s="1"/>
      <c r="NRY144" s="1"/>
      <c r="NRZ144" s="1"/>
      <c r="NSA144" s="1"/>
      <c r="NSB144" s="1"/>
      <c r="NSC144" s="1"/>
      <c r="NSD144" s="1"/>
      <c r="NSE144" s="1"/>
      <c r="NSF144" s="1"/>
      <c r="NSG144" s="1"/>
      <c r="NSH144" s="1"/>
      <c r="NSI144" s="1"/>
      <c r="NSJ144" s="1"/>
      <c r="NSK144" s="1"/>
      <c r="NSL144" s="1"/>
      <c r="NSM144" s="1"/>
      <c r="NSN144" s="1"/>
      <c r="NSO144" s="1"/>
      <c r="NSP144" s="1"/>
      <c r="NSQ144" s="1"/>
      <c r="NSR144" s="1"/>
      <c r="NSS144" s="1"/>
      <c r="NST144" s="1"/>
      <c r="NSU144" s="1"/>
      <c r="NSV144" s="1"/>
      <c r="NSW144" s="1"/>
      <c r="NSX144" s="1"/>
      <c r="NSY144" s="1"/>
      <c r="NSZ144" s="1"/>
      <c r="NTA144" s="1"/>
      <c r="NTB144" s="1"/>
      <c r="NTC144" s="1"/>
      <c r="NTD144" s="1"/>
      <c r="NTE144" s="1"/>
      <c r="NTF144" s="1"/>
      <c r="NTG144" s="1"/>
      <c r="NTH144" s="1"/>
      <c r="NTI144" s="1"/>
      <c r="NTJ144" s="1"/>
      <c r="NTK144" s="1"/>
      <c r="NTL144" s="1"/>
      <c r="NTM144" s="1"/>
      <c r="NTN144" s="1"/>
      <c r="NTO144" s="1"/>
      <c r="NTP144" s="1"/>
      <c r="NTQ144" s="1"/>
      <c r="NTR144" s="1"/>
      <c r="NTS144" s="1"/>
      <c r="NTT144" s="1"/>
      <c r="NTU144" s="1"/>
      <c r="NTV144" s="1"/>
      <c r="NTW144" s="1"/>
      <c r="NTX144" s="1"/>
      <c r="NTY144" s="1"/>
      <c r="NTZ144" s="1"/>
      <c r="NUA144" s="1"/>
      <c r="NUB144" s="1"/>
      <c r="NUC144" s="1"/>
      <c r="NUD144" s="1"/>
      <c r="NUE144" s="1"/>
      <c r="NUF144" s="1"/>
      <c r="NUG144" s="1"/>
      <c r="NUH144" s="1"/>
      <c r="NUI144" s="1"/>
      <c r="NUJ144" s="1"/>
      <c r="NUK144" s="1"/>
      <c r="NUL144" s="1"/>
      <c r="NUM144" s="1"/>
      <c r="NUN144" s="1"/>
      <c r="NUO144" s="1"/>
      <c r="NUP144" s="1"/>
      <c r="NUQ144" s="1"/>
      <c r="NUR144" s="1"/>
      <c r="NUS144" s="1"/>
      <c r="NUT144" s="1"/>
      <c r="NUU144" s="1"/>
      <c r="NUV144" s="1"/>
      <c r="NUW144" s="1"/>
      <c r="NUX144" s="1"/>
      <c r="NUY144" s="1"/>
      <c r="NUZ144" s="1"/>
      <c r="NVA144" s="1"/>
      <c r="NVB144" s="1"/>
      <c r="NVC144" s="1"/>
      <c r="NVD144" s="1"/>
      <c r="NVE144" s="1"/>
      <c r="NVF144" s="1"/>
      <c r="NVG144" s="1"/>
      <c r="NVH144" s="1"/>
      <c r="NVI144" s="1"/>
      <c r="NVJ144" s="1"/>
      <c r="NVK144" s="1"/>
      <c r="NVL144" s="1"/>
      <c r="NVM144" s="1"/>
      <c r="NVN144" s="1"/>
      <c r="NVO144" s="1"/>
      <c r="NVP144" s="1"/>
      <c r="NVQ144" s="1"/>
      <c r="NVR144" s="1"/>
      <c r="NVS144" s="1"/>
      <c r="NVT144" s="1"/>
      <c r="NVU144" s="1"/>
      <c r="NVV144" s="1"/>
      <c r="NVW144" s="1"/>
      <c r="NVX144" s="1"/>
      <c r="NVY144" s="1"/>
      <c r="NVZ144" s="1"/>
      <c r="NWA144" s="1"/>
      <c r="NWB144" s="1"/>
      <c r="NWC144" s="1"/>
      <c r="NWD144" s="1"/>
      <c r="NWE144" s="1"/>
      <c r="NWF144" s="1"/>
      <c r="NWG144" s="1"/>
      <c r="NWH144" s="1"/>
      <c r="NWI144" s="1"/>
      <c r="NWJ144" s="1"/>
      <c r="NWK144" s="1"/>
      <c r="NWL144" s="1"/>
      <c r="NWM144" s="1"/>
      <c r="NWN144" s="1"/>
      <c r="NWO144" s="1"/>
      <c r="NWP144" s="1"/>
      <c r="NWQ144" s="1"/>
      <c r="NWR144" s="1"/>
      <c r="NWS144" s="1"/>
      <c r="NWT144" s="1"/>
      <c r="NWU144" s="1"/>
      <c r="NWV144" s="1"/>
      <c r="NWW144" s="1"/>
      <c r="NWX144" s="1"/>
      <c r="NWY144" s="1"/>
      <c r="NWZ144" s="1"/>
      <c r="NXA144" s="1"/>
      <c r="NXB144" s="1"/>
      <c r="NXC144" s="1"/>
      <c r="NXD144" s="1"/>
      <c r="NXE144" s="1"/>
      <c r="NXF144" s="1"/>
      <c r="NXG144" s="1"/>
      <c r="NXH144" s="1"/>
      <c r="NXI144" s="1"/>
      <c r="NXJ144" s="1"/>
      <c r="NXK144" s="1"/>
      <c r="NXL144" s="1"/>
      <c r="NXM144" s="1"/>
      <c r="NXN144" s="1"/>
      <c r="NXO144" s="1"/>
      <c r="NXP144" s="1"/>
      <c r="NXQ144" s="1"/>
      <c r="NXR144" s="1"/>
      <c r="NXS144" s="1"/>
      <c r="NXT144" s="1"/>
      <c r="NXU144" s="1"/>
      <c r="NXV144" s="1"/>
      <c r="NXW144" s="1"/>
      <c r="NXX144" s="1"/>
      <c r="NXY144" s="1"/>
      <c r="NXZ144" s="1"/>
      <c r="NYA144" s="1"/>
      <c r="NYB144" s="1"/>
      <c r="NYC144" s="1"/>
      <c r="NYD144" s="1"/>
      <c r="NYE144" s="1"/>
      <c r="NYF144" s="1"/>
      <c r="NYG144" s="1"/>
      <c r="NYH144" s="1"/>
      <c r="NYI144" s="1"/>
      <c r="NYJ144" s="1"/>
      <c r="NYK144" s="1"/>
      <c r="NYL144" s="1"/>
      <c r="NYM144" s="1"/>
      <c r="NYN144" s="1"/>
      <c r="NYO144" s="1"/>
      <c r="NYP144" s="1"/>
      <c r="NYQ144" s="1"/>
      <c r="NYR144" s="1"/>
      <c r="NYS144" s="1"/>
      <c r="NYT144" s="1"/>
      <c r="NYU144" s="1"/>
      <c r="NYV144" s="1"/>
      <c r="NYW144" s="1"/>
      <c r="NYX144" s="1"/>
      <c r="NYY144" s="1"/>
      <c r="NYZ144" s="1"/>
      <c r="NZA144" s="1"/>
      <c r="NZB144" s="1"/>
      <c r="NZC144" s="1"/>
      <c r="NZD144" s="1"/>
      <c r="NZE144" s="1"/>
      <c r="NZF144" s="1"/>
      <c r="NZG144" s="1"/>
      <c r="NZH144" s="1"/>
      <c r="NZI144" s="1"/>
      <c r="NZJ144" s="1"/>
      <c r="NZK144" s="1"/>
      <c r="NZL144" s="1"/>
      <c r="NZM144" s="1"/>
      <c r="NZN144" s="1"/>
      <c r="NZO144" s="1"/>
      <c r="NZP144" s="1"/>
      <c r="NZQ144" s="1"/>
      <c r="NZR144" s="1"/>
      <c r="NZS144" s="1"/>
      <c r="NZT144" s="1"/>
      <c r="NZU144" s="1"/>
      <c r="NZV144" s="1"/>
      <c r="NZW144" s="1"/>
      <c r="NZX144" s="1"/>
      <c r="NZY144" s="1"/>
      <c r="NZZ144" s="1"/>
      <c r="OAA144" s="1"/>
      <c r="OAB144" s="1"/>
      <c r="OAC144" s="1"/>
      <c r="OAD144" s="1"/>
      <c r="OAE144" s="1"/>
      <c r="OAF144" s="1"/>
      <c r="OAG144" s="1"/>
      <c r="OAH144" s="1"/>
      <c r="OAI144" s="1"/>
      <c r="OAJ144" s="1"/>
      <c r="OAK144" s="1"/>
      <c r="OAL144" s="1"/>
      <c r="OAM144" s="1"/>
      <c r="OAN144" s="1"/>
      <c r="OAO144" s="1"/>
      <c r="OAP144" s="1"/>
      <c r="OAQ144" s="1"/>
      <c r="OAR144" s="1"/>
      <c r="OAS144" s="1"/>
      <c r="OAT144" s="1"/>
      <c r="OAU144" s="1"/>
      <c r="OAV144" s="1"/>
      <c r="OAW144" s="1"/>
      <c r="OAX144" s="1"/>
      <c r="OAY144" s="1"/>
      <c r="OAZ144" s="1"/>
      <c r="OBA144" s="1"/>
      <c r="OBB144" s="1"/>
      <c r="OBC144" s="1"/>
      <c r="OBD144" s="1"/>
      <c r="OBE144" s="1"/>
      <c r="OBF144" s="1"/>
      <c r="OBG144" s="1"/>
      <c r="OBH144" s="1"/>
      <c r="OBI144" s="1"/>
      <c r="OBJ144" s="1"/>
      <c r="OBK144" s="1"/>
      <c r="OBL144" s="1"/>
      <c r="OBM144" s="1"/>
      <c r="OBN144" s="1"/>
      <c r="OBO144" s="1"/>
      <c r="OBP144" s="1"/>
      <c r="OBQ144" s="1"/>
      <c r="OBR144" s="1"/>
      <c r="OBS144" s="1"/>
      <c r="OBT144" s="1"/>
      <c r="OBU144" s="1"/>
      <c r="OBV144" s="1"/>
      <c r="OBW144" s="1"/>
      <c r="OBX144" s="1"/>
      <c r="OBY144" s="1"/>
      <c r="OBZ144" s="1"/>
      <c r="OCA144" s="1"/>
      <c r="OCB144" s="1"/>
      <c r="OCC144" s="1"/>
      <c r="OCD144" s="1"/>
      <c r="OCE144" s="1"/>
      <c r="OCF144" s="1"/>
      <c r="OCG144" s="1"/>
      <c r="OCH144" s="1"/>
      <c r="OCI144" s="1"/>
      <c r="OCJ144" s="1"/>
      <c r="OCK144" s="1"/>
      <c r="OCL144" s="1"/>
      <c r="OCM144" s="1"/>
      <c r="OCN144" s="1"/>
      <c r="OCO144" s="1"/>
      <c r="OCP144" s="1"/>
      <c r="OCQ144" s="1"/>
      <c r="OCR144" s="1"/>
      <c r="OCS144" s="1"/>
      <c r="OCT144" s="1"/>
      <c r="OCU144" s="1"/>
      <c r="OCV144" s="1"/>
      <c r="OCW144" s="1"/>
      <c r="OCX144" s="1"/>
      <c r="OCY144" s="1"/>
      <c r="OCZ144" s="1"/>
      <c r="ODA144" s="1"/>
      <c r="ODB144" s="1"/>
      <c r="ODC144" s="1"/>
      <c r="ODD144" s="1"/>
      <c r="ODE144" s="1"/>
      <c r="ODF144" s="1"/>
      <c r="ODG144" s="1"/>
      <c r="ODH144" s="1"/>
      <c r="ODI144" s="1"/>
      <c r="ODJ144" s="1"/>
      <c r="ODK144" s="1"/>
      <c r="ODL144" s="1"/>
      <c r="ODM144" s="1"/>
      <c r="ODN144" s="1"/>
      <c r="ODO144" s="1"/>
      <c r="ODP144" s="1"/>
      <c r="ODQ144" s="1"/>
      <c r="ODR144" s="1"/>
      <c r="ODS144" s="1"/>
      <c r="ODT144" s="1"/>
      <c r="ODU144" s="1"/>
      <c r="ODV144" s="1"/>
      <c r="ODW144" s="1"/>
      <c r="ODX144" s="1"/>
      <c r="ODY144" s="1"/>
      <c r="ODZ144" s="1"/>
      <c r="OEA144" s="1"/>
      <c r="OEB144" s="1"/>
      <c r="OEC144" s="1"/>
      <c r="OED144" s="1"/>
      <c r="OEE144" s="1"/>
      <c r="OEF144" s="1"/>
      <c r="OEG144" s="1"/>
      <c r="OEH144" s="1"/>
      <c r="OEI144" s="1"/>
      <c r="OEJ144" s="1"/>
      <c r="OEK144" s="1"/>
      <c r="OEL144" s="1"/>
      <c r="OEM144" s="1"/>
      <c r="OEN144" s="1"/>
      <c r="OEO144" s="1"/>
      <c r="OEP144" s="1"/>
      <c r="OEQ144" s="1"/>
      <c r="OER144" s="1"/>
      <c r="OES144" s="1"/>
      <c r="OET144" s="1"/>
      <c r="OEU144" s="1"/>
      <c r="OEV144" s="1"/>
      <c r="OEW144" s="1"/>
      <c r="OEX144" s="1"/>
      <c r="OEY144" s="1"/>
      <c r="OEZ144" s="1"/>
      <c r="OFA144" s="1"/>
      <c r="OFB144" s="1"/>
      <c r="OFC144" s="1"/>
      <c r="OFD144" s="1"/>
      <c r="OFE144" s="1"/>
      <c r="OFF144" s="1"/>
      <c r="OFG144" s="1"/>
      <c r="OFH144" s="1"/>
      <c r="OFI144" s="1"/>
      <c r="OFJ144" s="1"/>
      <c r="OFK144" s="1"/>
      <c r="OFL144" s="1"/>
      <c r="OFM144" s="1"/>
      <c r="OFN144" s="1"/>
      <c r="OFO144" s="1"/>
      <c r="OFP144" s="1"/>
      <c r="OFQ144" s="1"/>
      <c r="OFR144" s="1"/>
      <c r="OFS144" s="1"/>
      <c r="OFT144" s="1"/>
      <c r="OFU144" s="1"/>
      <c r="OFV144" s="1"/>
      <c r="OFW144" s="1"/>
      <c r="OFX144" s="1"/>
      <c r="OFY144" s="1"/>
      <c r="OFZ144" s="1"/>
      <c r="OGA144" s="1"/>
      <c r="OGB144" s="1"/>
      <c r="OGC144" s="1"/>
      <c r="OGD144" s="1"/>
      <c r="OGE144" s="1"/>
      <c r="OGF144" s="1"/>
      <c r="OGG144" s="1"/>
      <c r="OGH144" s="1"/>
      <c r="OGI144" s="1"/>
      <c r="OGJ144" s="1"/>
      <c r="OGK144" s="1"/>
      <c r="OGL144" s="1"/>
      <c r="OGM144" s="1"/>
      <c r="OGN144" s="1"/>
      <c r="OGO144" s="1"/>
      <c r="OGP144" s="1"/>
      <c r="OGQ144" s="1"/>
      <c r="OGR144" s="1"/>
      <c r="OGS144" s="1"/>
      <c r="OGT144" s="1"/>
      <c r="OGU144" s="1"/>
      <c r="OGV144" s="1"/>
      <c r="OGW144" s="1"/>
      <c r="OGX144" s="1"/>
      <c r="OGY144" s="1"/>
      <c r="OGZ144" s="1"/>
      <c r="OHA144" s="1"/>
      <c r="OHB144" s="1"/>
      <c r="OHC144" s="1"/>
      <c r="OHD144" s="1"/>
      <c r="OHE144" s="1"/>
      <c r="OHF144" s="1"/>
      <c r="OHG144" s="1"/>
      <c r="OHH144" s="1"/>
      <c r="OHI144" s="1"/>
      <c r="OHJ144" s="1"/>
      <c r="OHK144" s="1"/>
      <c r="OHL144" s="1"/>
      <c r="OHM144" s="1"/>
      <c r="OHN144" s="1"/>
      <c r="OHO144" s="1"/>
      <c r="OHP144" s="1"/>
      <c r="OHQ144" s="1"/>
      <c r="OHR144" s="1"/>
      <c r="OHS144" s="1"/>
      <c r="OHT144" s="1"/>
      <c r="OHU144" s="1"/>
      <c r="OHV144" s="1"/>
      <c r="OHW144" s="1"/>
      <c r="OHX144" s="1"/>
      <c r="OHY144" s="1"/>
      <c r="OHZ144" s="1"/>
      <c r="OIA144" s="1"/>
      <c r="OIB144" s="1"/>
      <c r="OIC144" s="1"/>
      <c r="OID144" s="1"/>
      <c r="OIE144" s="1"/>
      <c r="OIF144" s="1"/>
      <c r="OIG144" s="1"/>
      <c r="OIH144" s="1"/>
      <c r="OII144" s="1"/>
      <c r="OIJ144" s="1"/>
      <c r="OIK144" s="1"/>
      <c r="OIL144" s="1"/>
      <c r="OIM144" s="1"/>
      <c r="OIN144" s="1"/>
      <c r="OIO144" s="1"/>
      <c r="OIP144" s="1"/>
      <c r="OIQ144" s="1"/>
      <c r="OIR144" s="1"/>
      <c r="OIS144" s="1"/>
      <c r="OIT144" s="1"/>
      <c r="OIU144" s="1"/>
      <c r="OIV144" s="1"/>
      <c r="OIW144" s="1"/>
      <c r="OIX144" s="1"/>
      <c r="OIY144" s="1"/>
      <c r="OIZ144" s="1"/>
      <c r="OJA144" s="1"/>
      <c r="OJB144" s="1"/>
      <c r="OJC144" s="1"/>
      <c r="OJD144" s="1"/>
      <c r="OJE144" s="1"/>
      <c r="OJF144" s="1"/>
      <c r="OJG144" s="1"/>
      <c r="OJH144" s="1"/>
      <c r="OJI144" s="1"/>
      <c r="OJJ144" s="1"/>
      <c r="OJK144" s="1"/>
      <c r="OJL144" s="1"/>
      <c r="OJM144" s="1"/>
      <c r="OJN144" s="1"/>
      <c r="OJO144" s="1"/>
      <c r="OJP144" s="1"/>
      <c r="OJQ144" s="1"/>
      <c r="OJR144" s="1"/>
      <c r="OJS144" s="1"/>
      <c r="OJT144" s="1"/>
      <c r="OJU144" s="1"/>
      <c r="OJV144" s="1"/>
      <c r="OJW144" s="1"/>
      <c r="OJX144" s="1"/>
      <c r="OJY144" s="1"/>
      <c r="OJZ144" s="1"/>
      <c r="OKA144" s="1"/>
      <c r="OKB144" s="1"/>
      <c r="OKC144" s="1"/>
      <c r="OKD144" s="1"/>
      <c r="OKE144" s="1"/>
      <c r="OKF144" s="1"/>
      <c r="OKG144" s="1"/>
      <c r="OKH144" s="1"/>
      <c r="OKI144" s="1"/>
      <c r="OKJ144" s="1"/>
      <c r="OKK144" s="1"/>
      <c r="OKL144" s="1"/>
      <c r="OKM144" s="1"/>
      <c r="OKN144" s="1"/>
      <c r="OKO144" s="1"/>
      <c r="OKP144" s="1"/>
      <c r="OKQ144" s="1"/>
      <c r="OKR144" s="1"/>
      <c r="OKS144" s="1"/>
      <c r="OKT144" s="1"/>
      <c r="OKU144" s="1"/>
      <c r="OKV144" s="1"/>
      <c r="OKW144" s="1"/>
      <c r="OKX144" s="1"/>
      <c r="OKY144" s="1"/>
      <c r="OKZ144" s="1"/>
      <c r="OLA144" s="1"/>
      <c r="OLB144" s="1"/>
      <c r="OLC144" s="1"/>
      <c r="OLD144" s="1"/>
      <c r="OLE144" s="1"/>
      <c r="OLF144" s="1"/>
      <c r="OLG144" s="1"/>
      <c r="OLH144" s="1"/>
      <c r="OLI144" s="1"/>
      <c r="OLJ144" s="1"/>
      <c r="OLK144" s="1"/>
      <c r="OLL144" s="1"/>
      <c r="OLM144" s="1"/>
      <c r="OLN144" s="1"/>
      <c r="OLO144" s="1"/>
      <c r="OLP144" s="1"/>
      <c r="OLQ144" s="1"/>
      <c r="OLR144" s="1"/>
      <c r="OLS144" s="1"/>
      <c r="OLT144" s="1"/>
      <c r="OLU144" s="1"/>
      <c r="OLV144" s="1"/>
      <c r="OLW144" s="1"/>
      <c r="OLX144" s="1"/>
      <c r="OLY144" s="1"/>
      <c r="OLZ144" s="1"/>
      <c r="OMA144" s="1"/>
      <c r="OMB144" s="1"/>
      <c r="OMC144" s="1"/>
      <c r="OMD144" s="1"/>
      <c r="OME144" s="1"/>
      <c r="OMF144" s="1"/>
      <c r="OMG144" s="1"/>
      <c r="OMH144" s="1"/>
      <c r="OMI144" s="1"/>
      <c r="OMJ144" s="1"/>
      <c r="OMK144" s="1"/>
      <c r="OML144" s="1"/>
      <c r="OMM144" s="1"/>
      <c r="OMN144" s="1"/>
      <c r="OMO144" s="1"/>
      <c r="OMP144" s="1"/>
      <c r="OMQ144" s="1"/>
      <c r="OMR144" s="1"/>
      <c r="OMS144" s="1"/>
      <c r="OMT144" s="1"/>
      <c r="OMU144" s="1"/>
      <c r="OMV144" s="1"/>
      <c r="OMW144" s="1"/>
      <c r="OMX144" s="1"/>
      <c r="OMY144" s="1"/>
      <c r="OMZ144" s="1"/>
      <c r="ONA144" s="1"/>
      <c r="ONB144" s="1"/>
      <c r="ONC144" s="1"/>
      <c r="OND144" s="1"/>
      <c r="ONE144" s="1"/>
      <c r="ONF144" s="1"/>
      <c r="ONG144" s="1"/>
      <c r="ONH144" s="1"/>
      <c r="ONI144" s="1"/>
      <c r="ONJ144" s="1"/>
      <c r="ONK144" s="1"/>
      <c r="ONL144" s="1"/>
      <c r="ONM144" s="1"/>
      <c r="ONN144" s="1"/>
      <c r="ONO144" s="1"/>
      <c r="ONP144" s="1"/>
      <c r="ONQ144" s="1"/>
      <c r="ONR144" s="1"/>
      <c r="ONS144" s="1"/>
      <c r="ONT144" s="1"/>
      <c r="ONU144" s="1"/>
      <c r="ONV144" s="1"/>
      <c r="ONW144" s="1"/>
      <c r="ONX144" s="1"/>
      <c r="ONY144" s="1"/>
      <c r="ONZ144" s="1"/>
      <c r="OOA144" s="1"/>
      <c r="OOB144" s="1"/>
      <c r="OOC144" s="1"/>
      <c r="OOD144" s="1"/>
      <c r="OOE144" s="1"/>
      <c r="OOF144" s="1"/>
      <c r="OOG144" s="1"/>
      <c r="OOH144" s="1"/>
      <c r="OOI144" s="1"/>
      <c r="OOJ144" s="1"/>
      <c r="OOK144" s="1"/>
      <c r="OOL144" s="1"/>
      <c r="OOM144" s="1"/>
      <c r="OON144" s="1"/>
      <c r="OOO144" s="1"/>
      <c r="OOP144" s="1"/>
      <c r="OOQ144" s="1"/>
      <c r="OOR144" s="1"/>
      <c r="OOS144" s="1"/>
      <c r="OOT144" s="1"/>
      <c r="OOU144" s="1"/>
      <c r="OOV144" s="1"/>
      <c r="OOW144" s="1"/>
      <c r="OOX144" s="1"/>
      <c r="OOY144" s="1"/>
      <c r="OOZ144" s="1"/>
      <c r="OPA144" s="1"/>
      <c r="OPB144" s="1"/>
      <c r="OPC144" s="1"/>
      <c r="OPD144" s="1"/>
      <c r="OPE144" s="1"/>
      <c r="OPF144" s="1"/>
      <c r="OPG144" s="1"/>
      <c r="OPH144" s="1"/>
      <c r="OPI144" s="1"/>
      <c r="OPJ144" s="1"/>
      <c r="OPK144" s="1"/>
      <c r="OPL144" s="1"/>
      <c r="OPM144" s="1"/>
      <c r="OPN144" s="1"/>
      <c r="OPO144" s="1"/>
      <c r="OPP144" s="1"/>
      <c r="OPQ144" s="1"/>
      <c r="OPR144" s="1"/>
      <c r="OPS144" s="1"/>
      <c r="OPT144" s="1"/>
      <c r="OPU144" s="1"/>
      <c r="OPV144" s="1"/>
      <c r="OPW144" s="1"/>
      <c r="OPX144" s="1"/>
      <c r="OPY144" s="1"/>
      <c r="OPZ144" s="1"/>
      <c r="OQA144" s="1"/>
      <c r="OQB144" s="1"/>
      <c r="OQC144" s="1"/>
      <c r="OQD144" s="1"/>
      <c r="OQE144" s="1"/>
      <c r="OQF144" s="1"/>
      <c r="OQG144" s="1"/>
      <c r="OQH144" s="1"/>
      <c r="OQI144" s="1"/>
      <c r="OQJ144" s="1"/>
      <c r="OQK144" s="1"/>
      <c r="OQL144" s="1"/>
      <c r="OQM144" s="1"/>
      <c r="OQN144" s="1"/>
      <c r="OQO144" s="1"/>
      <c r="OQP144" s="1"/>
      <c r="OQQ144" s="1"/>
      <c r="OQR144" s="1"/>
      <c r="OQS144" s="1"/>
      <c r="OQT144" s="1"/>
      <c r="OQU144" s="1"/>
      <c r="OQV144" s="1"/>
      <c r="OQW144" s="1"/>
      <c r="OQX144" s="1"/>
      <c r="OQY144" s="1"/>
      <c r="OQZ144" s="1"/>
      <c r="ORA144" s="1"/>
      <c r="ORB144" s="1"/>
      <c r="ORC144" s="1"/>
      <c r="ORD144" s="1"/>
      <c r="ORE144" s="1"/>
      <c r="ORF144" s="1"/>
      <c r="ORG144" s="1"/>
      <c r="ORH144" s="1"/>
      <c r="ORI144" s="1"/>
      <c r="ORJ144" s="1"/>
      <c r="ORK144" s="1"/>
      <c r="ORL144" s="1"/>
      <c r="ORM144" s="1"/>
      <c r="ORN144" s="1"/>
      <c r="ORO144" s="1"/>
      <c r="ORP144" s="1"/>
      <c r="ORQ144" s="1"/>
      <c r="ORR144" s="1"/>
      <c r="ORS144" s="1"/>
      <c r="ORT144" s="1"/>
      <c r="ORU144" s="1"/>
      <c r="ORV144" s="1"/>
      <c r="ORW144" s="1"/>
      <c r="ORX144" s="1"/>
      <c r="ORY144" s="1"/>
      <c r="ORZ144" s="1"/>
      <c r="OSA144" s="1"/>
      <c r="OSB144" s="1"/>
      <c r="OSC144" s="1"/>
      <c r="OSD144" s="1"/>
      <c r="OSE144" s="1"/>
      <c r="OSF144" s="1"/>
      <c r="OSG144" s="1"/>
      <c r="OSH144" s="1"/>
      <c r="OSI144" s="1"/>
      <c r="OSJ144" s="1"/>
      <c r="OSK144" s="1"/>
      <c r="OSL144" s="1"/>
      <c r="OSM144" s="1"/>
      <c r="OSN144" s="1"/>
      <c r="OSO144" s="1"/>
      <c r="OSP144" s="1"/>
      <c r="OSQ144" s="1"/>
      <c r="OSR144" s="1"/>
      <c r="OSS144" s="1"/>
      <c r="OST144" s="1"/>
      <c r="OSU144" s="1"/>
      <c r="OSV144" s="1"/>
      <c r="OSW144" s="1"/>
      <c r="OSX144" s="1"/>
      <c r="OSY144" s="1"/>
      <c r="OSZ144" s="1"/>
      <c r="OTA144" s="1"/>
      <c r="OTB144" s="1"/>
      <c r="OTC144" s="1"/>
      <c r="OTD144" s="1"/>
      <c r="OTE144" s="1"/>
      <c r="OTF144" s="1"/>
      <c r="OTG144" s="1"/>
      <c r="OTH144" s="1"/>
      <c r="OTI144" s="1"/>
      <c r="OTJ144" s="1"/>
      <c r="OTK144" s="1"/>
      <c r="OTL144" s="1"/>
      <c r="OTM144" s="1"/>
      <c r="OTN144" s="1"/>
      <c r="OTO144" s="1"/>
      <c r="OTP144" s="1"/>
      <c r="OTQ144" s="1"/>
      <c r="OTR144" s="1"/>
      <c r="OTS144" s="1"/>
      <c r="OTT144" s="1"/>
      <c r="OTU144" s="1"/>
      <c r="OTV144" s="1"/>
      <c r="OTW144" s="1"/>
      <c r="OTX144" s="1"/>
      <c r="OTY144" s="1"/>
      <c r="OTZ144" s="1"/>
      <c r="OUA144" s="1"/>
      <c r="OUB144" s="1"/>
      <c r="OUC144" s="1"/>
      <c r="OUD144" s="1"/>
      <c r="OUE144" s="1"/>
      <c r="OUF144" s="1"/>
      <c r="OUG144" s="1"/>
      <c r="OUH144" s="1"/>
      <c r="OUI144" s="1"/>
      <c r="OUJ144" s="1"/>
      <c r="OUK144" s="1"/>
      <c r="OUL144" s="1"/>
      <c r="OUM144" s="1"/>
      <c r="OUN144" s="1"/>
      <c r="OUO144" s="1"/>
      <c r="OUP144" s="1"/>
      <c r="OUQ144" s="1"/>
      <c r="OUR144" s="1"/>
      <c r="OUS144" s="1"/>
      <c r="OUT144" s="1"/>
      <c r="OUU144" s="1"/>
      <c r="OUV144" s="1"/>
      <c r="OUW144" s="1"/>
      <c r="OUX144" s="1"/>
      <c r="OUY144" s="1"/>
      <c r="OUZ144" s="1"/>
      <c r="OVA144" s="1"/>
      <c r="OVB144" s="1"/>
      <c r="OVC144" s="1"/>
      <c r="OVD144" s="1"/>
      <c r="OVE144" s="1"/>
      <c r="OVF144" s="1"/>
      <c r="OVG144" s="1"/>
      <c r="OVH144" s="1"/>
      <c r="OVI144" s="1"/>
      <c r="OVJ144" s="1"/>
      <c r="OVK144" s="1"/>
      <c r="OVL144" s="1"/>
      <c r="OVM144" s="1"/>
      <c r="OVN144" s="1"/>
      <c r="OVO144" s="1"/>
      <c r="OVP144" s="1"/>
      <c r="OVQ144" s="1"/>
      <c r="OVR144" s="1"/>
      <c r="OVS144" s="1"/>
      <c r="OVT144" s="1"/>
      <c r="OVU144" s="1"/>
      <c r="OVV144" s="1"/>
      <c r="OVW144" s="1"/>
      <c r="OVX144" s="1"/>
      <c r="OVY144" s="1"/>
      <c r="OVZ144" s="1"/>
      <c r="OWA144" s="1"/>
      <c r="OWB144" s="1"/>
      <c r="OWC144" s="1"/>
      <c r="OWD144" s="1"/>
      <c r="OWE144" s="1"/>
      <c r="OWF144" s="1"/>
      <c r="OWG144" s="1"/>
      <c r="OWH144" s="1"/>
      <c r="OWI144" s="1"/>
      <c r="OWJ144" s="1"/>
      <c r="OWK144" s="1"/>
      <c r="OWL144" s="1"/>
      <c r="OWM144" s="1"/>
      <c r="OWN144" s="1"/>
      <c r="OWO144" s="1"/>
      <c r="OWP144" s="1"/>
      <c r="OWQ144" s="1"/>
      <c r="OWR144" s="1"/>
      <c r="OWS144" s="1"/>
      <c r="OWT144" s="1"/>
      <c r="OWU144" s="1"/>
      <c r="OWV144" s="1"/>
      <c r="OWW144" s="1"/>
      <c r="OWX144" s="1"/>
      <c r="OWY144" s="1"/>
      <c r="OWZ144" s="1"/>
      <c r="OXA144" s="1"/>
      <c r="OXB144" s="1"/>
      <c r="OXC144" s="1"/>
      <c r="OXD144" s="1"/>
      <c r="OXE144" s="1"/>
      <c r="OXF144" s="1"/>
      <c r="OXG144" s="1"/>
      <c r="OXH144" s="1"/>
      <c r="OXI144" s="1"/>
      <c r="OXJ144" s="1"/>
      <c r="OXK144" s="1"/>
      <c r="OXL144" s="1"/>
      <c r="OXM144" s="1"/>
      <c r="OXN144" s="1"/>
      <c r="OXO144" s="1"/>
      <c r="OXP144" s="1"/>
      <c r="OXQ144" s="1"/>
      <c r="OXR144" s="1"/>
      <c r="OXS144" s="1"/>
      <c r="OXT144" s="1"/>
      <c r="OXU144" s="1"/>
      <c r="OXV144" s="1"/>
      <c r="OXW144" s="1"/>
      <c r="OXX144" s="1"/>
      <c r="OXY144" s="1"/>
      <c r="OXZ144" s="1"/>
      <c r="OYA144" s="1"/>
      <c r="OYB144" s="1"/>
      <c r="OYC144" s="1"/>
      <c r="OYD144" s="1"/>
      <c r="OYE144" s="1"/>
      <c r="OYF144" s="1"/>
      <c r="OYG144" s="1"/>
      <c r="OYH144" s="1"/>
      <c r="OYI144" s="1"/>
      <c r="OYJ144" s="1"/>
      <c r="OYK144" s="1"/>
      <c r="OYL144" s="1"/>
      <c r="OYM144" s="1"/>
      <c r="OYN144" s="1"/>
      <c r="OYO144" s="1"/>
      <c r="OYP144" s="1"/>
      <c r="OYQ144" s="1"/>
      <c r="OYR144" s="1"/>
      <c r="OYS144" s="1"/>
      <c r="OYT144" s="1"/>
      <c r="OYU144" s="1"/>
      <c r="OYV144" s="1"/>
      <c r="OYW144" s="1"/>
      <c r="OYX144" s="1"/>
      <c r="OYY144" s="1"/>
      <c r="OYZ144" s="1"/>
      <c r="OZA144" s="1"/>
      <c r="OZB144" s="1"/>
      <c r="OZC144" s="1"/>
      <c r="OZD144" s="1"/>
      <c r="OZE144" s="1"/>
      <c r="OZF144" s="1"/>
      <c r="OZG144" s="1"/>
      <c r="OZH144" s="1"/>
      <c r="OZI144" s="1"/>
      <c r="OZJ144" s="1"/>
      <c r="OZK144" s="1"/>
      <c r="OZL144" s="1"/>
      <c r="OZM144" s="1"/>
      <c r="OZN144" s="1"/>
      <c r="OZO144" s="1"/>
      <c r="OZP144" s="1"/>
      <c r="OZQ144" s="1"/>
      <c r="OZR144" s="1"/>
      <c r="OZS144" s="1"/>
      <c r="OZT144" s="1"/>
      <c r="OZU144" s="1"/>
      <c r="OZV144" s="1"/>
      <c r="OZW144" s="1"/>
      <c r="OZX144" s="1"/>
      <c r="OZY144" s="1"/>
      <c r="OZZ144" s="1"/>
      <c r="PAA144" s="1"/>
      <c r="PAB144" s="1"/>
      <c r="PAC144" s="1"/>
      <c r="PAD144" s="1"/>
      <c r="PAE144" s="1"/>
      <c r="PAF144" s="1"/>
      <c r="PAG144" s="1"/>
      <c r="PAH144" s="1"/>
      <c r="PAI144" s="1"/>
      <c r="PAJ144" s="1"/>
      <c r="PAK144" s="1"/>
      <c r="PAL144" s="1"/>
      <c r="PAM144" s="1"/>
      <c r="PAN144" s="1"/>
      <c r="PAO144" s="1"/>
      <c r="PAP144" s="1"/>
      <c r="PAQ144" s="1"/>
      <c r="PAR144" s="1"/>
      <c r="PAS144" s="1"/>
      <c r="PAT144" s="1"/>
      <c r="PAU144" s="1"/>
      <c r="PAV144" s="1"/>
      <c r="PAW144" s="1"/>
      <c r="PAX144" s="1"/>
      <c r="PAY144" s="1"/>
      <c r="PAZ144" s="1"/>
      <c r="PBA144" s="1"/>
      <c r="PBB144" s="1"/>
      <c r="PBC144" s="1"/>
      <c r="PBD144" s="1"/>
      <c r="PBE144" s="1"/>
      <c r="PBF144" s="1"/>
      <c r="PBG144" s="1"/>
      <c r="PBH144" s="1"/>
      <c r="PBI144" s="1"/>
      <c r="PBJ144" s="1"/>
      <c r="PBK144" s="1"/>
      <c r="PBL144" s="1"/>
      <c r="PBM144" s="1"/>
      <c r="PBN144" s="1"/>
      <c r="PBO144" s="1"/>
      <c r="PBP144" s="1"/>
      <c r="PBQ144" s="1"/>
      <c r="PBR144" s="1"/>
      <c r="PBS144" s="1"/>
      <c r="PBT144" s="1"/>
      <c r="PBU144" s="1"/>
      <c r="PBV144" s="1"/>
      <c r="PBW144" s="1"/>
      <c r="PBX144" s="1"/>
      <c r="PBY144" s="1"/>
      <c r="PBZ144" s="1"/>
      <c r="PCA144" s="1"/>
      <c r="PCB144" s="1"/>
      <c r="PCC144" s="1"/>
      <c r="PCD144" s="1"/>
      <c r="PCE144" s="1"/>
      <c r="PCF144" s="1"/>
      <c r="PCG144" s="1"/>
      <c r="PCH144" s="1"/>
      <c r="PCI144" s="1"/>
      <c r="PCJ144" s="1"/>
      <c r="PCK144" s="1"/>
      <c r="PCL144" s="1"/>
      <c r="PCM144" s="1"/>
      <c r="PCN144" s="1"/>
      <c r="PCO144" s="1"/>
      <c r="PCP144" s="1"/>
      <c r="PCQ144" s="1"/>
      <c r="PCR144" s="1"/>
      <c r="PCS144" s="1"/>
      <c r="PCT144" s="1"/>
      <c r="PCU144" s="1"/>
      <c r="PCV144" s="1"/>
      <c r="PCW144" s="1"/>
      <c r="PCX144" s="1"/>
      <c r="PCY144" s="1"/>
      <c r="PCZ144" s="1"/>
      <c r="PDA144" s="1"/>
      <c r="PDB144" s="1"/>
      <c r="PDC144" s="1"/>
      <c r="PDD144" s="1"/>
      <c r="PDE144" s="1"/>
      <c r="PDF144" s="1"/>
      <c r="PDG144" s="1"/>
      <c r="PDH144" s="1"/>
      <c r="PDI144" s="1"/>
      <c r="PDJ144" s="1"/>
      <c r="PDK144" s="1"/>
      <c r="PDL144" s="1"/>
      <c r="PDM144" s="1"/>
      <c r="PDN144" s="1"/>
      <c r="PDO144" s="1"/>
      <c r="PDP144" s="1"/>
      <c r="PDQ144" s="1"/>
      <c r="PDR144" s="1"/>
      <c r="PDS144" s="1"/>
      <c r="PDT144" s="1"/>
      <c r="PDU144" s="1"/>
      <c r="PDV144" s="1"/>
      <c r="PDW144" s="1"/>
      <c r="PDX144" s="1"/>
      <c r="PDY144" s="1"/>
      <c r="PDZ144" s="1"/>
      <c r="PEA144" s="1"/>
      <c r="PEB144" s="1"/>
      <c r="PEC144" s="1"/>
      <c r="PED144" s="1"/>
      <c r="PEE144" s="1"/>
      <c r="PEF144" s="1"/>
      <c r="PEG144" s="1"/>
      <c r="PEH144" s="1"/>
      <c r="PEI144" s="1"/>
      <c r="PEJ144" s="1"/>
      <c r="PEK144" s="1"/>
      <c r="PEL144" s="1"/>
      <c r="PEM144" s="1"/>
      <c r="PEN144" s="1"/>
      <c r="PEO144" s="1"/>
      <c r="PEP144" s="1"/>
      <c r="PEQ144" s="1"/>
      <c r="PER144" s="1"/>
      <c r="PES144" s="1"/>
      <c r="PET144" s="1"/>
      <c r="PEU144" s="1"/>
      <c r="PEV144" s="1"/>
      <c r="PEW144" s="1"/>
      <c r="PEX144" s="1"/>
      <c r="PEY144" s="1"/>
      <c r="PEZ144" s="1"/>
      <c r="PFA144" s="1"/>
      <c r="PFB144" s="1"/>
      <c r="PFC144" s="1"/>
      <c r="PFD144" s="1"/>
      <c r="PFE144" s="1"/>
      <c r="PFF144" s="1"/>
      <c r="PFG144" s="1"/>
      <c r="PFH144" s="1"/>
      <c r="PFI144" s="1"/>
      <c r="PFJ144" s="1"/>
      <c r="PFK144" s="1"/>
      <c r="PFL144" s="1"/>
      <c r="PFM144" s="1"/>
      <c r="PFN144" s="1"/>
      <c r="PFO144" s="1"/>
      <c r="PFP144" s="1"/>
      <c r="PFQ144" s="1"/>
      <c r="PFR144" s="1"/>
      <c r="PFS144" s="1"/>
      <c r="PFT144" s="1"/>
      <c r="PFU144" s="1"/>
      <c r="PFV144" s="1"/>
      <c r="PFW144" s="1"/>
      <c r="PFX144" s="1"/>
      <c r="PFY144" s="1"/>
      <c r="PFZ144" s="1"/>
      <c r="PGA144" s="1"/>
      <c r="PGB144" s="1"/>
      <c r="PGC144" s="1"/>
      <c r="PGD144" s="1"/>
      <c r="PGE144" s="1"/>
      <c r="PGF144" s="1"/>
      <c r="PGG144" s="1"/>
      <c r="PGH144" s="1"/>
      <c r="PGI144" s="1"/>
      <c r="PGJ144" s="1"/>
      <c r="PGK144" s="1"/>
      <c r="PGL144" s="1"/>
      <c r="PGM144" s="1"/>
      <c r="PGN144" s="1"/>
      <c r="PGO144" s="1"/>
      <c r="PGP144" s="1"/>
      <c r="PGQ144" s="1"/>
      <c r="PGR144" s="1"/>
      <c r="PGS144" s="1"/>
      <c r="PGT144" s="1"/>
      <c r="PGU144" s="1"/>
      <c r="PGV144" s="1"/>
      <c r="PGW144" s="1"/>
      <c r="PGX144" s="1"/>
      <c r="PGY144" s="1"/>
      <c r="PGZ144" s="1"/>
      <c r="PHA144" s="1"/>
      <c r="PHB144" s="1"/>
      <c r="PHC144" s="1"/>
      <c r="PHD144" s="1"/>
      <c r="PHE144" s="1"/>
      <c r="PHF144" s="1"/>
      <c r="PHG144" s="1"/>
      <c r="PHH144" s="1"/>
      <c r="PHI144" s="1"/>
      <c r="PHJ144" s="1"/>
      <c r="PHK144" s="1"/>
      <c r="PHL144" s="1"/>
      <c r="PHM144" s="1"/>
      <c r="PHN144" s="1"/>
      <c r="PHO144" s="1"/>
      <c r="PHP144" s="1"/>
      <c r="PHQ144" s="1"/>
      <c r="PHR144" s="1"/>
      <c r="PHS144" s="1"/>
      <c r="PHT144" s="1"/>
      <c r="PHU144" s="1"/>
      <c r="PHV144" s="1"/>
      <c r="PHW144" s="1"/>
      <c r="PHX144" s="1"/>
      <c r="PHY144" s="1"/>
      <c r="PHZ144" s="1"/>
      <c r="PIA144" s="1"/>
      <c r="PIB144" s="1"/>
      <c r="PIC144" s="1"/>
      <c r="PID144" s="1"/>
      <c r="PIE144" s="1"/>
      <c r="PIF144" s="1"/>
      <c r="PIG144" s="1"/>
      <c r="PIH144" s="1"/>
      <c r="PII144" s="1"/>
      <c r="PIJ144" s="1"/>
      <c r="PIK144" s="1"/>
      <c r="PIL144" s="1"/>
      <c r="PIM144" s="1"/>
      <c r="PIN144" s="1"/>
      <c r="PIO144" s="1"/>
      <c r="PIP144" s="1"/>
      <c r="PIQ144" s="1"/>
      <c r="PIR144" s="1"/>
      <c r="PIS144" s="1"/>
      <c r="PIT144" s="1"/>
      <c r="PIU144" s="1"/>
      <c r="PIV144" s="1"/>
      <c r="PIW144" s="1"/>
      <c r="PIX144" s="1"/>
      <c r="PIY144" s="1"/>
      <c r="PIZ144" s="1"/>
      <c r="PJA144" s="1"/>
      <c r="PJB144" s="1"/>
      <c r="PJC144" s="1"/>
      <c r="PJD144" s="1"/>
      <c r="PJE144" s="1"/>
      <c r="PJF144" s="1"/>
      <c r="PJG144" s="1"/>
      <c r="PJH144" s="1"/>
      <c r="PJI144" s="1"/>
      <c r="PJJ144" s="1"/>
      <c r="PJK144" s="1"/>
      <c r="PJL144" s="1"/>
      <c r="PJM144" s="1"/>
      <c r="PJN144" s="1"/>
      <c r="PJO144" s="1"/>
      <c r="PJP144" s="1"/>
      <c r="PJQ144" s="1"/>
      <c r="PJR144" s="1"/>
      <c r="PJS144" s="1"/>
      <c r="PJT144" s="1"/>
      <c r="PJU144" s="1"/>
      <c r="PJV144" s="1"/>
      <c r="PJW144" s="1"/>
      <c r="PJX144" s="1"/>
      <c r="PJY144" s="1"/>
      <c r="PJZ144" s="1"/>
      <c r="PKA144" s="1"/>
      <c r="PKB144" s="1"/>
      <c r="PKC144" s="1"/>
      <c r="PKD144" s="1"/>
      <c r="PKE144" s="1"/>
      <c r="PKF144" s="1"/>
      <c r="PKG144" s="1"/>
      <c r="PKH144" s="1"/>
      <c r="PKI144" s="1"/>
      <c r="PKJ144" s="1"/>
      <c r="PKK144" s="1"/>
      <c r="PKL144" s="1"/>
      <c r="PKM144" s="1"/>
      <c r="PKN144" s="1"/>
      <c r="PKO144" s="1"/>
      <c r="PKP144" s="1"/>
      <c r="PKQ144" s="1"/>
      <c r="PKR144" s="1"/>
      <c r="PKS144" s="1"/>
      <c r="PKT144" s="1"/>
      <c r="PKU144" s="1"/>
      <c r="PKV144" s="1"/>
      <c r="PKW144" s="1"/>
      <c r="PKX144" s="1"/>
      <c r="PKY144" s="1"/>
      <c r="PKZ144" s="1"/>
      <c r="PLA144" s="1"/>
      <c r="PLB144" s="1"/>
      <c r="PLC144" s="1"/>
      <c r="PLD144" s="1"/>
      <c r="PLE144" s="1"/>
      <c r="PLF144" s="1"/>
      <c r="PLG144" s="1"/>
      <c r="PLH144" s="1"/>
      <c r="PLI144" s="1"/>
      <c r="PLJ144" s="1"/>
      <c r="PLK144" s="1"/>
      <c r="PLL144" s="1"/>
      <c r="PLM144" s="1"/>
      <c r="PLN144" s="1"/>
      <c r="PLO144" s="1"/>
      <c r="PLP144" s="1"/>
      <c r="PLQ144" s="1"/>
      <c r="PLR144" s="1"/>
      <c r="PLS144" s="1"/>
      <c r="PLT144" s="1"/>
      <c r="PLU144" s="1"/>
      <c r="PLV144" s="1"/>
      <c r="PLW144" s="1"/>
      <c r="PLX144" s="1"/>
      <c r="PLY144" s="1"/>
      <c r="PLZ144" s="1"/>
      <c r="PMA144" s="1"/>
      <c r="PMB144" s="1"/>
      <c r="PMC144" s="1"/>
      <c r="PMD144" s="1"/>
      <c r="PME144" s="1"/>
      <c r="PMF144" s="1"/>
      <c r="PMG144" s="1"/>
      <c r="PMH144" s="1"/>
      <c r="PMI144" s="1"/>
      <c r="PMJ144" s="1"/>
      <c r="PMK144" s="1"/>
      <c r="PML144" s="1"/>
      <c r="PMM144" s="1"/>
      <c r="PMN144" s="1"/>
      <c r="PMO144" s="1"/>
      <c r="PMP144" s="1"/>
      <c r="PMQ144" s="1"/>
      <c r="PMR144" s="1"/>
      <c r="PMS144" s="1"/>
      <c r="PMT144" s="1"/>
      <c r="PMU144" s="1"/>
      <c r="PMV144" s="1"/>
      <c r="PMW144" s="1"/>
      <c r="PMX144" s="1"/>
      <c r="PMY144" s="1"/>
      <c r="PMZ144" s="1"/>
      <c r="PNA144" s="1"/>
      <c r="PNB144" s="1"/>
      <c r="PNC144" s="1"/>
      <c r="PND144" s="1"/>
      <c r="PNE144" s="1"/>
      <c r="PNF144" s="1"/>
      <c r="PNG144" s="1"/>
      <c r="PNH144" s="1"/>
      <c r="PNI144" s="1"/>
      <c r="PNJ144" s="1"/>
      <c r="PNK144" s="1"/>
      <c r="PNL144" s="1"/>
      <c r="PNM144" s="1"/>
      <c r="PNN144" s="1"/>
      <c r="PNO144" s="1"/>
      <c r="PNP144" s="1"/>
      <c r="PNQ144" s="1"/>
      <c r="PNR144" s="1"/>
      <c r="PNS144" s="1"/>
      <c r="PNT144" s="1"/>
      <c r="PNU144" s="1"/>
      <c r="PNV144" s="1"/>
      <c r="PNW144" s="1"/>
      <c r="PNX144" s="1"/>
      <c r="PNY144" s="1"/>
      <c r="PNZ144" s="1"/>
      <c r="POA144" s="1"/>
      <c r="POB144" s="1"/>
      <c r="POC144" s="1"/>
      <c r="POD144" s="1"/>
      <c r="POE144" s="1"/>
      <c r="POF144" s="1"/>
      <c r="POG144" s="1"/>
      <c r="POH144" s="1"/>
      <c r="POI144" s="1"/>
      <c r="POJ144" s="1"/>
      <c r="POK144" s="1"/>
      <c r="POL144" s="1"/>
      <c r="POM144" s="1"/>
      <c r="PON144" s="1"/>
      <c r="POO144" s="1"/>
      <c r="POP144" s="1"/>
      <c r="POQ144" s="1"/>
      <c r="POR144" s="1"/>
      <c r="POS144" s="1"/>
      <c r="POT144" s="1"/>
      <c r="POU144" s="1"/>
      <c r="POV144" s="1"/>
      <c r="POW144" s="1"/>
      <c r="POX144" s="1"/>
      <c r="POY144" s="1"/>
      <c r="POZ144" s="1"/>
      <c r="PPA144" s="1"/>
      <c r="PPB144" s="1"/>
      <c r="PPC144" s="1"/>
      <c r="PPD144" s="1"/>
      <c r="PPE144" s="1"/>
      <c r="PPF144" s="1"/>
      <c r="PPG144" s="1"/>
      <c r="PPH144" s="1"/>
      <c r="PPI144" s="1"/>
      <c r="PPJ144" s="1"/>
      <c r="PPK144" s="1"/>
      <c r="PPL144" s="1"/>
      <c r="PPM144" s="1"/>
      <c r="PPN144" s="1"/>
      <c r="PPO144" s="1"/>
      <c r="PPP144" s="1"/>
      <c r="PPQ144" s="1"/>
      <c r="PPR144" s="1"/>
      <c r="PPS144" s="1"/>
      <c r="PPT144" s="1"/>
      <c r="PPU144" s="1"/>
      <c r="PPV144" s="1"/>
      <c r="PPW144" s="1"/>
      <c r="PPX144" s="1"/>
      <c r="PPY144" s="1"/>
      <c r="PPZ144" s="1"/>
      <c r="PQA144" s="1"/>
      <c r="PQB144" s="1"/>
      <c r="PQC144" s="1"/>
      <c r="PQD144" s="1"/>
      <c r="PQE144" s="1"/>
      <c r="PQF144" s="1"/>
      <c r="PQG144" s="1"/>
      <c r="PQH144" s="1"/>
      <c r="PQI144" s="1"/>
      <c r="PQJ144" s="1"/>
      <c r="PQK144" s="1"/>
      <c r="PQL144" s="1"/>
      <c r="PQM144" s="1"/>
      <c r="PQN144" s="1"/>
      <c r="PQO144" s="1"/>
      <c r="PQP144" s="1"/>
      <c r="PQQ144" s="1"/>
      <c r="PQR144" s="1"/>
      <c r="PQS144" s="1"/>
      <c r="PQT144" s="1"/>
      <c r="PQU144" s="1"/>
      <c r="PQV144" s="1"/>
      <c r="PQW144" s="1"/>
      <c r="PQX144" s="1"/>
      <c r="PQY144" s="1"/>
      <c r="PQZ144" s="1"/>
      <c r="PRA144" s="1"/>
      <c r="PRB144" s="1"/>
      <c r="PRC144" s="1"/>
      <c r="PRD144" s="1"/>
      <c r="PRE144" s="1"/>
      <c r="PRF144" s="1"/>
      <c r="PRG144" s="1"/>
      <c r="PRH144" s="1"/>
      <c r="PRI144" s="1"/>
      <c r="PRJ144" s="1"/>
      <c r="PRK144" s="1"/>
      <c r="PRL144" s="1"/>
      <c r="PRM144" s="1"/>
      <c r="PRN144" s="1"/>
      <c r="PRO144" s="1"/>
      <c r="PRP144" s="1"/>
      <c r="PRQ144" s="1"/>
      <c r="PRR144" s="1"/>
      <c r="PRS144" s="1"/>
      <c r="PRT144" s="1"/>
      <c r="PRU144" s="1"/>
      <c r="PRV144" s="1"/>
      <c r="PRW144" s="1"/>
      <c r="PRX144" s="1"/>
      <c r="PRY144" s="1"/>
      <c r="PRZ144" s="1"/>
      <c r="PSA144" s="1"/>
      <c r="PSB144" s="1"/>
      <c r="PSC144" s="1"/>
      <c r="PSD144" s="1"/>
      <c r="PSE144" s="1"/>
      <c r="PSF144" s="1"/>
      <c r="PSG144" s="1"/>
      <c r="PSH144" s="1"/>
      <c r="PSI144" s="1"/>
      <c r="PSJ144" s="1"/>
      <c r="PSK144" s="1"/>
      <c r="PSL144" s="1"/>
      <c r="PSM144" s="1"/>
      <c r="PSN144" s="1"/>
      <c r="PSO144" s="1"/>
      <c r="PSP144" s="1"/>
      <c r="PSQ144" s="1"/>
      <c r="PSR144" s="1"/>
      <c r="PSS144" s="1"/>
      <c r="PST144" s="1"/>
      <c r="PSU144" s="1"/>
      <c r="PSV144" s="1"/>
      <c r="PSW144" s="1"/>
      <c r="PSX144" s="1"/>
      <c r="PSY144" s="1"/>
      <c r="PSZ144" s="1"/>
      <c r="PTA144" s="1"/>
      <c r="PTB144" s="1"/>
      <c r="PTC144" s="1"/>
      <c r="PTD144" s="1"/>
      <c r="PTE144" s="1"/>
      <c r="PTF144" s="1"/>
      <c r="PTG144" s="1"/>
      <c r="PTH144" s="1"/>
      <c r="PTI144" s="1"/>
      <c r="PTJ144" s="1"/>
      <c r="PTK144" s="1"/>
      <c r="PTL144" s="1"/>
      <c r="PTM144" s="1"/>
      <c r="PTN144" s="1"/>
      <c r="PTO144" s="1"/>
      <c r="PTP144" s="1"/>
      <c r="PTQ144" s="1"/>
      <c r="PTR144" s="1"/>
      <c r="PTS144" s="1"/>
      <c r="PTT144" s="1"/>
      <c r="PTU144" s="1"/>
      <c r="PTV144" s="1"/>
      <c r="PTW144" s="1"/>
      <c r="PTX144" s="1"/>
      <c r="PTY144" s="1"/>
      <c r="PTZ144" s="1"/>
      <c r="PUA144" s="1"/>
      <c r="PUB144" s="1"/>
      <c r="PUC144" s="1"/>
      <c r="PUD144" s="1"/>
      <c r="PUE144" s="1"/>
      <c r="PUF144" s="1"/>
      <c r="PUG144" s="1"/>
      <c r="PUH144" s="1"/>
      <c r="PUI144" s="1"/>
      <c r="PUJ144" s="1"/>
      <c r="PUK144" s="1"/>
      <c r="PUL144" s="1"/>
      <c r="PUM144" s="1"/>
      <c r="PUN144" s="1"/>
      <c r="PUO144" s="1"/>
      <c r="PUP144" s="1"/>
      <c r="PUQ144" s="1"/>
      <c r="PUR144" s="1"/>
      <c r="PUS144" s="1"/>
      <c r="PUT144" s="1"/>
      <c r="PUU144" s="1"/>
      <c r="PUV144" s="1"/>
      <c r="PUW144" s="1"/>
      <c r="PUX144" s="1"/>
      <c r="PUY144" s="1"/>
      <c r="PUZ144" s="1"/>
      <c r="PVA144" s="1"/>
      <c r="PVB144" s="1"/>
      <c r="PVC144" s="1"/>
      <c r="PVD144" s="1"/>
      <c r="PVE144" s="1"/>
      <c r="PVF144" s="1"/>
      <c r="PVG144" s="1"/>
      <c r="PVH144" s="1"/>
      <c r="PVI144" s="1"/>
      <c r="PVJ144" s="1"/>
      <c r="PVK144" s="1"/>
      <c r="PVL144" s="1"/>
      <c r="PVM144" s="1"/>
      <c r="PVN144" s="1"/>
      <c r="PVO144" s="1"/>
      <c r="PVP144" s="1"/>
      <c r="PVQ144" s="1"/>
      <c r="PVR144" s="1"/>
      <c r="PVS144" s="1"/>
      <c r="PVT144" s="1"/>
      <c r="PVU144" s="1"/>
      <c r="PVV144" s="1"/>
      <c r="PVW144" s="1"/>
      <c r="PVX144" s="1"/>
      <c r="PVY144" s="1"/>
      <c r="PVZ144" s="1"/>
      <c r="PWA144" s="1"/>
      <c r="PWB144" s="1"/>
      <c r="PWC144" s="1"/>
      <c r="PWD144" s="1"/>
      <c r="PWE144" s="1"/>
      <c r="PWF144" s="1"/>
      <c r="PWG144" s="1"/>
      <c r="PWH144" s="1"/>
      <c r="PWI144" s="1"/>
      <c r="PWJ144" s="1"/>
      <c r="PWK144" s="1"/>
      <c r="PWL144" s="1"/>
      <c r="PWM144" s="1"/>
      <c r="PWN144" s="1"/>
      <c r="PWO144" s="1"/>
      <c r="PWP144" s="1"/>
      <c r="PWQ144" s="1"/>
      <c r="PWR144" s="1"/>
      <c r="PWS144" s="1"/>
      <c r="PWT144" s="1"/>
      <c r="PWU144" s="1"/>
      <c r="PWV144" s="1"/>
      <c r="PWW144" s="1"/>
      <c r="PWX144" s="1"/>
      <c r="PWY144" s="1"/>
      <c r="PWZ144" s="1"/>
      <c r="PXA144" s="1"/>
      <c r="PXB144" s="1"/>
      <c r="PXC144" s="1"/>
      <c r="PXD144" s="1"/>
      <c r="PXE144" s="1"/>
      <c r="PXF144" s="1"/>
      <c r="PXG144" s="1"/>
      <c r="PXH144" s="1"/>
      <c r="PXI144" s="1"/>
      <c r="PXJ144" s="1"/>
      <c r="PXK144" s="1"/>
      <c r="PXL144" s="1"/>
      <c r="PXM144" s="1"/>
      <c r="PXN144" s="1"/>
      <c r="PXO144" s="1"/>
      <c r="PXP144" s="1"/>
      <c r="PXQ144" s="1"/>
      <c r="PXR144" s="1"/>
      <c r="PXS144" s="1"/>
      <c r="PXT144" s="1"/>
      <c r="PXU144" s="1"/>
      <c r="PXV144" s="1"/>
      <c r="PXW144" s="1"/>
      <c r="PXX144" s="1"/>
      <c r="PXY144" s="1"/>
      <c r="PXZ144" s="1"/>
      <c r="PYA144" s="1"/>
      <c r="PYB144" s="1"/>
      <c r="PYC144" s="1"/>
      <c r="PYD144" s="1"/>
      <c r="PYE144" s="1"/>
      <c r="PYF144" s="1"/>
      <c r="PYG144" s="1"/>
      <c r="PYH144" s="1"/>
      <c r="PYI144" s="1"/>
      <c r="PYJ144" s="1"/>
      <c r="PYK144" s="1"/>
      <c r="PYL144" s="1"/>
      <c r="PYM144" s="1"/>
      <c r="PYN144" s="1"/>
      <c r="PYO144" s="1"/>
      <c r="PYP144" s="1"/>
      <c r="PYQ144" s="1"/>
      <c r="PYR144" s="1"/>
      <c r="PYS144" s="1"/>
      <c r="PYT144" s="1"/>
      <c r="PYU144" s="1"/>
      <c r="PYV144" s="1"/>
      <c r="PYW144" s="1"/>
      <c r="PYX144" s="1"/>
      <c r="PYY144" s="1"/>
      <c r="PYZ144" s="1"/>
      <c r="PZA144" s="1"/>
      <c r="PZB144" s="1"/>
      <c r="PZC144" s="1"/>
      <c r="PZD144" s="1"/>
      <c r="PZE144" s="1"/>
      <c r="PZF144" s="1"/>
      <c r="PZG144" s="1"/>
      <c r="PZH144" s="1"/>
      <c r="PZI144" s="1"/>
      <c r="PZJ144" s="1"/>
      <c r="PZK144" s="1"/>
      <c r="PZL144" s="1"/>
      <c r="PZM144" s="1"/>
      <c r="PZN144" s="1"/>
      <c r="PZO144" s="1"/>
      <c r="PZP144" s="1"/>
      <c r="PZQ144" s="1"/>
      <c r="PZR144" s="1"/>
      <c r="PZS144" s="1"/>
      <c r="PZT144" s="1"/>
      <c r="PZU144" s="1"/>
      <c r="PZV144" s="1"/>
      <c r="PZW144" s="1"/>
      <c r="PZX144" s="1"/>
      <c r="PZY144" s="1"/>
      <c r="PZZ144" s="1"/>
      <c r="QAA144" s="1"/>
      <c r="QAB144" s="1"/>
      <c r="QAC144" s="1"/>
      <c r="QAD144" s="1"/>
      <c r="QAE144" s="1"/>
      <c r="QAF144" s="1"/>
      <c r="QAG144" s="1"/>
      <c r="QAH144" s="1"/>
      <c r="QAI144" s="1"/>
      <c r="QAJ144" s="1"/>
      <c r="QAK144" s="1"/>
      <c r="QAL144" s="1"/>
      <c r="QAM144" s="1"/>
      <c r="QAN144" s="1"/>
      <c r="QAO144" s="1"/>
      <c r="QAP144" s="1"/>
      <c r="QAQ144" s="1"/>
      <c r="QAR144" s="1"/>
      <c r="QAS144" s="1"/>
      <c r="QAT144" s="1"/>
      <c r="QAU144" s="1"/>
      <c r="QAV144" s="1"/>
      <c r="QAW144" s="1"/>
      <c r="QAX144" s="1"/>
      <c r="QAY144" s="1"/>
      <c r="QAZ144" s="1"/>
      <c r="QBA144" s="1"/>
      <c r="QBB144" s="1"/>
      <c r="QBC144" s="1"/>
      <c r="QBD144" s="1"/>
      <c r="QBE144" s="1"/>
      <c r="QBF144" s="1"/>
      <c r="QBG144" s="1"/>
      <c r="QBH144" s="1"/>
      <c r="QBI144" s="1"/>
      <c r="QBJ144" s="1"/>
      <c r="QBK144" s="1"/>
      <c r="QBL144" s="1"/>
      <c r="QBM144" s="1"/>
      <c r="QBN144" s="1"/>
      <c r="QBO144" s="1"/>
      <c r="QBP144" s="1"/>
      <c r="QBQ144" s="1"/>
      <c r="QBR144" s="1"/>
      <c r="QBS144" s="1"/>
      <c r="QBT144" s="1"/>
      <c r="QBU144" s="1"/>
      <c r="QBV144" s="1"/>
      <c r="QBW144" s="1"/>
      <c r="QBX144" s="1"/>
      <c r="QBY144" s="1"/>
      <c r="QBZ144" s="1"/>
      <c r="QCA144" s="1"/>
      <c r="QCB144" s="1"/>
      <c r="QCC144" s="1"/>
      <c r="QCD144" s="1"/>
      <c r="QCE144" s="1"/>
      <c r="QCF144" s="1"/>
      <c r="QCG144" s="1"/>
      <c r="QCH144" s="1"/>
      <c r="QCI144" s="1"/>
      <c r="QCJ144" s="1"/>
      <c r="QCK144" s="1"/>
      <c r="QCL144" s="1"/>
      <c r="QCM144" s="1"/>
      <c r="QCN144" s="1"/>
      <c r="QCO144" s="1"/>
      <c r="QCP144" s="1"/>
      <c r="QCQ144" s="1"/>
      <c r="QCR144" s="1"/>
      <c r="QCS144" s="1"/>
      <c r="QCT144" s="1"/>
      <c r="QCU144" s="1"/>
      <c r="QCV144" s="1"/>
      <c r="QCW144" s="1"/>
      <c r="QCX144" s="1"/>
      <c r="QCY144" s="1"/>
      <c r="QCZ144" s="1"/>
      <c r="QDA144" s="1"/>
      <c r="QDB144" s="1"/>
      <c r="QDC144" s="1"/>
      <c r="QDD144" s="1"/>
      <c r="QDE144" s="1"/>
      <c r="QDF144" s="1"/>
      <c r="QDG144" s="1"/>
      <c r="QDH144" s="1"/>
      <c r="QDI144" s="1"/>
      <c r="QDJ144" s="1"/>
      <c r="QDK144" s="1"/>
      <c r="QDL144" s="1"/>
      <c r="QDM144" s="1"/>
      <c r="QDN144" s="1"/>
      <c r="QDO144" s="1"/>
      <c r="QDP144" s="1"/>
      <c r="QDQ144" s="1"/>
      <c r="QDR144" s="1"/>
      <c r="QDS144" s="1"/>
      <c r="QDT144" s="1"/>
      <c r="QDU144" s="1"/>
      <c r="QDV144" s="1"/>
      <c r="QDW144" s="1"/>
      <c r="QDX144" s="1"/>
      <c r="QDY144" s="1"/>
      <c r="QDZ144" s="1"/>
      <c r="QEA144" s="1"/>
      <c r="QEB144" s="1"/>
      <c r="QEC144" s="1"/>
      <c r="QED144" s="1"/>
      <c r="QEE144" s="1"/>
      <c r="QEF144" s="1"/>
      <c r="QEG144" s="1"/>
      <c r="QEH144" s="1"/>
      <c r="QEI144" s="1"/>
      <c r="QEJ144" s="1"/>
      <c r="QEK144" s="1"/>
      <c r="QEL144" s="1"/>
      <c r="QEM144" s="1"/>
      <c r="QEN144" s="1"/>
      <c r="QEO144" s="1"/>
      <c r="QEP144" s="1"/>
      <c r="QEQ144" s="1"/>
      <c r="QER144" s="1"/>
      <c r="QES144" s="1"/>
      <c r="QET144" s="1"/>
      <c r="QEU144" s="1"/>
      <c r="QEV144" s="1"/>
      <c r="QEW144" s="1"/>
      <c r="QEX144" s="1"/>
      <c r="QEY144" s="1"/>
      <c r="QEZ144" s="1"/>
      <c r="QFA144" s="1"/>
      <c r="QFB144" s="1"/>
      <c r="QFC144" s="1"/>
      <c r="QFD144" s="1"/>
      <c r="QFE144" s="1"/>
      <c r="QFF144" s="1"/>
      <c r="QFG144" s="1"/>
      <c r="QFH144" s="1"/>
      <c r="QFI144" s="1"/>
      <c r="QFJ144" s="1"/>
      <c r="QFK144" s="1"/>
      <c r="QFL144" s="1"/>
      <c r="QFM144" s="1"/>
      <c r="QFN144" s="1"/>
      <c r="QFO144" s="1"/>
      <c r="QFP144" s="1"/>
      <c r="QFQ144" s="1"/>
      <c r="QFR144" s="1"/>
      <c r="QFS144" s="1"/>
      <c r="QFT144" s="1"/>
      <c r="QFU144" s="1"/>
      <c r="QFV144" s="1"/>
      <c r="QFW144" s="1"/>
      <c r="QFX144" s="1"/>
      <c r="QFY144" s="1"/>
      <c r="QFZ144" s="1"/>
      <c r="QGA144" s="1"/>
      <c r="QGB144" s="1"/>
      <c r="QGC144" s="1"/>
      <c r="QGD144" s="1"/>
      <c r="QGE144" s="1"/>
      <c r="QGF144" s="1"/>
      <c r="QGG144" s="1"/>
      <c r="QGH144" s="1"/>
      <c r="QGI144" s="1"/>
      <c r="QGJ144" s="1"/>
      <c r="QGK144" s="1"/>
      <c r="QGL144" s="1"/>
      <c r="QGM144" s="1"/>
      <c r="QGN144" s="1"/>
      <c r="QGO144" s="1"/>
      <c r="QGP144" s="1"/>
      <c r="QGQ144" s="1"/>
      <c r="QGR144" s="1"/>
      <c r="QGS144" s="1"/>
      <c r="QGT144" s="1"/>
      <c r="QGU144" s="1"/>
      <c r="QGV144" s="1"/>
      <c r="QGW144" s="1"/>
      <c r="QGX144" s="1"/>
      <c r="QGY144" s="1"/>
      <c r="QGZ144" s="1"/>
      <c r="QHA144" s="1"/>
      <c r="QHB144" s="1"/>
      <c r="QHC144" s="1"/>
      <c r="QHD144" s="1"/>
      <c r="QHE144" s="1"/>
      <c r="QHF144" s="1"/>
      <c r="QHG144" s="1"/>
      <c r="QHH144" s="1"/>
      <c r="QHI144" s="1"/>
      <c r="QHJ144" s="1"/>
      <c r="QHK144" s="1"/>
      <c r="QHL144" s="1"/>
      <c r="QHM144" s="1"/>
      <c r="QHN144" s="1"/>
      <c r="QHO144" s="1"/>
      <c r="QHP144" s="1"/>
      <c r="QHQ144" s="1"/>
      <c r="QHR144" s="1"/>
      <c r="QHS144" s="1"/>
      <c r="QHT144" s="1"/>
      <c r="QHU144" s="1"/>
      <c r="QHV144" s="1"/>
      <c r="QHW144" s="1"/>
      <c r="QHX144" s="1"/>
      <c r="QHY144" s="1"/>
      <c r="QHZ144" s="1"/>
      <c r="QIA144" s="1"/>
      <c r="QIB144" s="1"/>
      <c r="QIC144" s="1"/>
      <c r="QID144" s="1"/>
      <c r="QIE144" s="1"/>
      <c r="QIF144" s="1"/>
      <c r="QIG144" s="1"/>
      <c r="QIH144" s="1"/>
      <c r="QII144" s="1"/>
      <c r="QIJ144" s="1"/>
      <c r="QIK144" s="1"/>
      <c r="QIL144" s="1"/>
      <c r="QIM144" s="1"/>
      <c r="QIN144" s="1"/>
      <c r="QIO144" s="1"/>
      <c r="QIP144" s="1"/>
      <c r="QIQ144" s="1"/>
      <c r="QIR144" s="1"/>
      <c r="QIS144" s="1"/>
      <c r="QIT144" s="1"/>
      <c r="QIU144" s="1"/>
      <c r="QIV144" s="1"/>
      <c r="QIW144" s="1"/>
      <c r="QIX144" s="1"/>
      <c r="QIY144" s="1"/>
      <c r="QIZ144" s="1"/>
      <c r="QJA144" s="1"/>
      <c r="QJB144" s="1"/>
      <c r="QJC144" s="1"/>
      <c r="QJD144" s="1"/>
      <c r="QJE144" s="1"/>
      <c r="QJF144" s="1"/>
      <c r="QJG144" s="1"/>
      <c r="QJH144" s="1"/>
      <c r="QJI144" s="1"/>
      <c r="QJJ144" s="1"/>
      <c r="QJK144" s="1"/>
      <c r="QJL144" s="1"/>
      <c r="QJM144" s="1"/>
      <c r="QJN144" s="1"/>
      <c r="QJO144" s="1"/>
      <c r="QJP144" s="1"/>
      <c r="QJQ144" s="1"/>
      <c r="QJR144" s="1"/>
      <c r="QJS144" s="1"/>
      <c r="QJT144" s="1"/>
      <c r="QJU144" s="1"/>
      <c r="QJV144" s="1"/>
      <c r="QJW144" s="1"/>
      <c r="QJX144" s="1"/>
      <c r="QJY144" s="1"/>
      <c r="QJZ144" s="1"/>
      <c r="QKA144" s="1"/>
      <c r="QKB144" s="1"/>
      <c r="QKC144" s="1"/>
      <c r="QKD144" s="1"/>
      <c r="QKE144" s="1"/>
      <c r="QKF144" s="1"/>
      <c r="QKG144" s="1"/>
      <c r="QKH144" s="1"/>
      <c r="QKI144" s="1"/>
      <c r="QKJ144" s="1"/>
      <c r="QKK144" s="1"/>
      <c r="QKL144" s="1"/>
      <c r="QKM144" s="1"/>
      <c r="QKN144" s="1"/>
      <c r="QKO144" s="1"/>
      <c r="QKP144" s="1"/>
      <c r="QKQ144" s="1"/>
      <c r="QKR144" s="1"/>
      <c r="QKS144" s="1"/>
      <c r="QKT144" s="1"/>
      <c r="QKU144" s="1"/>
      <c r="QKV144" s="1"/>
      <c r="QKW144" s="1"/>
      <c r="QKX144" s="1"/>
      <c r="QKY144" s="1"/>
      <c r="QKZ144" s="1"/>
      <c r="QLA144" s="1"/>
      <c r="QLB144" s="1"/>
      <c r="QLC144" s="1"/>
      <c r="QLD144" s="1"/>
      <c r="QLE144" s="1"/>
      <c r="QLF144" s="1"/>
      <c r="QLG144" s="1"/>
      <c r="QLH144" s="1"/>
      <c r="QLI144" s="1"/>
      <c r="QLJ144" s="1"/>
      <c r="QLK144" s="1"/>
      <c r="QLL144" s="1"/>
      <c r="QLM144" s="1"/>
      <c r="QLN144" s="1"/>
      <c r="QLO144" s="1"/>
      <c r="QLP144" s="1"/>
      <c r="QLQ144" s="1"/>
      <c r="QLR144" s="1"/>
      <c r="QLS144" s="1"/>
      <c r="QLT144" s="1"/>
      <c r="QLU144" s="1"/>
      <c r="QLV144" s="1"/>
      <c r="QLW144" s="1"/>
      <c r="QLX144" s="1"/>
      <c r="QLY144" s="1"/>
      <c r="QLZ144" s="1"/>
      <c r="QMA144" s="1"/>
      <c r="QMB144" s="1"/>
      <c r="QMC144" s="1"/>
      <c r="QMD144" s="1"/>
      <c r="QME144" s="1"/>
      <c r="QMF144" s="1"/>
      <c r="QMG144" s="1"/>
      <c r="QMH144" s="1"/>
      <c r="QMI144" s="1"/>
      <c r="QMJ144" s="1"/>
      <c r="QMK144" s="1"/>
      <c r="QML144" s="1"/>
      <c r="QMM144" s="1"/>
      <c r="QMN144" s="1"/>
      <c r="QMO144" s="1"/>
      <c r="QMP144" s="1"/>
      <c r="QMQ144" s="1"/>
      <c r="QMR144" s="1"/>
      <c r="QMS144" s="1"/>
      <c r="QMT144" s="1"/>
      <c r="QMU144" s="1"/>
      <c r="QMV144" s="1"/>
      <c r="QMW144" s="1"/>
      <c r="QMX144" s="1"/>
      <c r="QMY144" s="1"/>
      <c r="QMZ144" s="1"/>
      <c r="QNA144" s="1"/>
      <c r="QNB144" s="1"/>
      <c r="QNC144" s="1"/>
      <c r="QND144" s="1"/>
      <c r="QNE144" s="1"/>
      <c r="QNF144" s="1"/>
      <c r="QNG144" s="1"/>
      <c r="QNH144" s="1"/>
      <c r="QNI144" s="1"/>
      <c r="QNJ144" s="1"/>
      <c r="QNK144" s="1"/>
      <c r="QNL144" s="1"/>
      <c r="QNM144" s="1"/>
      <c r="QNN144" s="1"/>
      <c r="QNO144" s="1"/>
      <c r="QNP144" s="1"/>
      <c r="QNQ144" s="1"/>
      <c r="QNR144" s="1"/>
      <c r="QNS144" s="1"/>
      <c r="QNT144" s="1"/>
      <c r="QNU144" s="1"/>
      <c r="QNV144" s="1"/>
      <c r="QNW144" s="1"/>
      <c r="QNX144" s="1"/>
      <c r="QNY144" s="1"/>
      <c r="QNZ144" s="1"/>
      <c r="QOA144" s="1"/>
      <c r="QOB144" s="1"/>
      <c r="QOC144" s="1"/>
      <c r="QOD144" s="1"/>
      <c r="QOE144" s="1"/>
      <c r="QOF144" s="1"/>
      <c r="QOG144" s="1"/>
      <c r="QOH144" s="1"/>
      <c r="QOI144" s="1"/>
      <c r="QOJ144" s="1"/>
      <c r="QOK144" s="1"/>
      <c r="QOL144" s="1"/>
      <c r="QOM144" s="1"/>
      <c r="QON144" s="1"/>
      <c r="QOO144" s="1"/>
      <c r="QOP144" s="1"/>
      <c r="QOQ144" s="1"/>
      <c r="QOR144" s="1"/>
      <c r="QOS144" s="1"/>
      <c r="QOT144" s="1"/>
      <c r="QOU144" s="1"/>
      <c r="QOV144" s="1"/>
      <c r="QOW144" s="1"/>
      <c r="QOX144" s="1"/>
      <c r="QOY144" s="1"/>
      <c r="QOZ144" s="1"/>
      <c r="QPA144" s="1"/>
      <c r="QPB144" s="1"/>
      <c r="QPC144" s="1"/>
      <c r="QPD144" s="1"/>
      <c r="QPE144" s="1"/>
      <c r="QPF144" s="1"/>
      <c r="QPG144" s="1"/>
      <c r="QPH144" s="1"/>
      <c r="QPI144" s="1"/>
      <c r="QPJ144" s="1"/>
      <c r="QPK144" s="1"/>
      <c r="QPL144" s="1"/>
      <c r="QPM144" s="1"/>
      <c r="QPN144" s="1"/>
      <c r="QPO144" s="1"/>
      <c r="QPP144" s="1"/>
      <c r="QPQ144" s="1"/>
      <c r="QPR144" s="1"/>
      <c r="QPS144" s="1"/>
      <c r="QPT144" s="1"/>
      <c r="QPU144" s="1"/>
      <c r="QPV144" s="1"/>
      <c r="QPW144" s="1"/>
      <c r="QPX144" s="1"/>
      <c r="QPY144" s="1"/>
      <c r="QPZ144" s="1"/>
      <c r="QQA144" s="1"/>
      <c r="QQB144" s="1"/>
      <c r="QQC144" s="1"/>
      <c r="QQD144" s="1"/>
      <c r="QQE144" s="1"/>
      <c r="QQF144" s="1"/>
      <c r="QQG144" s="1"/>
      <c r="QQH144" s="1"/>
      <c r="QQI144" s="1"/>
      <c r="QQJ144" s="1"/>
      <c r="QQK144" s="1"/>
      <c r="QQL144" s="1"/>
      <c r="QQM144" s="1"/>
      <c r="QQN144" s="1"/>
      <c r="QQO144" s="1"/>
      <c r="QQP144" s="1"/>
      <c r="QQQ144" s="1"/>
      <c r="QQR144" s="1"/>
      <c r="QQS144" s="1"/>
      <c r="QQT144" s="1"/>
      <c r="QQU144" s="1"/>
      <c r="QQV144" s="1"/>
      <c r="QQW144" s="1"/>
      <c r="QQX144" s="1"/>
      <c r="QQY144" s="1"/>
      <c r="QQZ144" s="1"/>
      <c r="QRA144" s="1"/>
      <c r="QRB144" s="1"/>
      <c r="QRC144" s="1"/>
      <c r="QRD144" s="1"/>
      <c r="QRE144" s="1"/>
      <c r="QRF144" s="1"/>
      <c r="QRG144" s="1"/>
      <c r="QRH144" s="1"/>
      <c r="QRI144" s="1"/>
      <c r="QRJ144" s="1"/>
      <c r="QRK144" s="1"/>
      <c r="QRL144" s="1"/>
      <c r="QRM144" s="1"/>
      <c r="QRN144" s="1"/>
      <c r="QRO144" s="1"/>
      <c r="QRP144" s="1"/>
      <c r="QRQ144" s="1"/>
      <c r="QRR144" s="1"/>
      <c r="QRS144" s="1"/>
      <c r="QRT144" s="1"/>
      <c r="QRU144" s="1"/>
      <c r="QRV144" s="1"/>
      <c r="QRW144" s="1"/>
      <c r="QRX144" s="1"/>
      <c r="QRY144" s="1"/>
      <c r="QRZ144" s="1"/>
      <c r="QSA144" s="1"/>
      <c r="QSB144" s="1"/>
      <c r="QSC144" s="1"/>
      <c r="QSD144" s="1"/>
      <c r="QSE144" s="1"/>
      <c r="QSF144" s="1"/>
      <c r="QSG144" s="1"/>
      <c r="QSH144" s="1"/>
      <c r="QSI144" s="1"/>
      <c r="QSJ144" s="1"/>
      <c r="QSK144" s="1"/>
      <c r="QSL144" s="1"/>
      <c r="QSM144" s="1"/>
      <c r="QSN144" s="1"/>
      <c r="QSO144" s="1"/>
      <c r="QSP144" s="1"/>
      <c r="QSQ144" s="1"/>
      <c r="QSR144" s="1"/>
      <c r="QSS144" s="1"/>
      <c r="QST144" s="1"/>
      <c r="QSU144" s="1"/>
      <c r="QSV144" s="1"/>
      <c r="QSW144" s="1"/>
      <c r="QSX144" s="1"/>
      <c r="QSY144" s="1"/>
      <c r="QSZ144" s="1"/>
      <c r="QTA144" s="1"/>
      <c r="QTB144" s="1"/>
      <c r="QTC144" s="1"/>
      <c r="QTD144" s="1"/>
      <c r="QTE144" s="1"/>
      <c r="QTF144" s="1"/>
      <c r="QTG144" s="1"/>
      <c r="QTH144" s="1"/>
      <c r="QTI144" s="1"/>
      <c r="QTJ144" s="1"/>
      <c r="QTK144" s="1"/>
      <c r="QTL144" s="1"/>
      <c r="QTM144" s="1"/>
      <c r="QTN144" s="1"/>
      <c r="QTO144" s="1"/>
      <c r="QTP144" s="1"/>
      <c r="QTQ144" s="1"/>
      <c r="QTR144" s="1"/>
      <c r="QTS144" s="1"/>
      <c r="QTT144" s="1"/>
      <c r="QTU144" s="1"/>
      <c r="QTV144" s="1"/>
      <c r="QTW144" s="1"/>
      <c r="QTX144" s="1"/>
      <c r="QTY144" s="1"/>
      <c r="QTZ144" s="1"/>
      <c r="QUA144" s="1"/>
      <c r="QUB144" s="1"/>
      <c r="QUC144" s="1"/>
      <c r="QUD144" s="1"/>
      <c r="QUE144" s="1"/>
      <c r="QUF144" s="1"/>
      <c r="QUG144" s="1"/>
      <c r="QUH144" s="1"/>
      <c r="QUI144" s="1"/>
      <c r="QUJ144" s="1"/>
      <c r="QUK144" s="1"/>
      <c r="QUL144" s="1"/>
      <c r="QUM144" s="1"/>
      <c r="QUN144" s="1"/>
      <c r="QUO144" s="1"/>
      <c r="QUP144" s="1"/>
      <c r="QUQ144" s="1"/>
      <c r="QUR144" s="1"/>
      <c r="QUS144" s="1"/>
      <c r="QUT144" s="1"/>
      <c r="QUU144" s="1"/>
      <c r="QUV144" s="1"/>
      <c r="QUW144" s="1"/>
      <c r="QUX144" s="1"/>
      <c r="QUY144" s="1"/>
      <c r="QUZ144" s="1"/>
      <c r="QVA144" s="1"/>
      <c r="QVB144" s="1"/>
      <c r="QVC144" s="1"/>
      <c r="QVD144" s="1"/>
      <c r="QVE144" s="1"/>
      <c r="QVF144" s="1"/>
      <c r="QVG144" s="1"/>
      <c r="QVH144" s="1"/>
      <c r="QVI144" s="1"/>
      <c r="QVJ144" s="1"/>
      <c r="QVK144" s="1"/>
      <c r="QVL144" s="1"/>
      <c r="QVM144" s="1"/>
      <c r="QVN144" s="1"/>
      <c r="QVO144" s="1"/>
      <c r="QVP144" s="1"/>
      <c r="QVQ144" s="1"/>
      <c r="QVR144" s="1"/>
      <c r="QVS144" s="1"/>
      <c r="QVT144" s="1"/>
      <c r="QVU144" s="1"/>
      <c r="QVV144" s="1"/>
      <c r="QVW144" s="1"/>
      <c r="QVX144" s="1"/>
      <c r="QVY144" s="1"/>
      <c r="QVZ144" s="1"/>
      <c r="QWA144" s="1"/>
      <c r="QWB144" s="1"/>
      <c r="QWC144" s="1"/>
      <c r="QWD144" s="1"/>
      <c r="QWE144" s="1"/>
      <c r="QWF144" s="1"/>
      <c r="QWG144" s="1"/>
      <c r="QWH144" s="1"/>
      <c r="QWI144" s="1"/>
      <c r="QWJ144" s="1"/>
      <c r="QWK144" s="1"/>
      <c r="QWL144" s="1"/>
      <c r="QWM144" s="1"/>
      <c r="QWN144" s="1"/>
      <c r="QWO144" s="1"/>
      <c r="QWP144" s="1"/>
      <c r="QWQ144" s="1"/>
      <c r="QWR144" s="1"/>
      <c r="QWS144" s="1"/>
      <c r="QWT144" s="1"/>
      <c r="QWU144" s="1"/>
      <c r="QWV144" s="1"/>
      <c r="QWW144" s="1"/>
      <c r="QWX144" s="1"/>
      <c r="QWY144" s="1"/>
      <c r="QWZ144" s="1"/>
      <c r="QXA144" s="1"/>
      <c r="QXB144" s="1"/>
      <c r="QXC144" s="1"/>
      <c r="QXD144" s="1"/>
      <c r="QXE144" s="1"/>
      <c r="QXF144" s="1"/>
      <c r="QXG144" s="1"/>
      <c r="QXH144" s="1"/>
      <c r="QXI144" s="1"/>
      <c r="QXJ144" s="1"/>
      <c r="QXK144" s="1"/>
      <c r="QXL144" s="1"/>
      <c r="QXM144" s="1"/>
      <c r="QXN144" s="1"/>
      <c r="QXO144" s="1"/>
      <c r="QXP144" s="1"/>
      <c r="QXQ144" s="1"/>
      <c r="QXR144" s="1"/>
      <c r="QXS144" s="1"/>
      <c r="QXT144" s="1"/>
      <c r="QXU144" s="1"/>
      <c r="QXV144" s="1"/>
      <c r="QXW144" s="1"/>
      <c r="QXX144" s="1"/>
      <c r="QXY144" s="1"/>
      <c r="QXZ144" s="1"/>
      <c r="QYA144" s="1"/>
      <c r="QYB144" s="1"/>
      <c r="QYC144" s="1"/>
      <c r="QYD144" s="1"/>
      <c r="QYE144" s="1"/>
      <c r="QYF144" s="1"/>
      <c r="QYG144" s="1"/>
      <c r="QYH144" s="1"/>
      <c r="QYI144" s="1"/>
      <c r="QYJ144" s="1"/>
      <c r="QYK144" s="1"/>
      <c r="QYL144" s="1"/>
      <c r="QYM144" s="1"/>
      <c r="QYN144" s="1"/>
      <c r="QYO144" s="1"/>
      <c r="QYP144" s="1"/>
      <c r="QYQ144" s="1"/>
      <c r="QYR144" s="1"/>
      <c r="QYS144" s="1"/>
      <c r="QYT144" s="1"/>
      <c r="QYU144" s="1"/>
      <c r="QYV144" s="1"/>
      <c r="QYW144" s="1"/>
      <c r="QYX144" s="1"/>
      <c r="QYY144" s="1"/>
      <c r="QYZ144" s="1"/>
      <c r="QZA144" s="1"/>
      <c r="QZB144" s="1"/>
      <c r="QZC144" s="1"/>
      <c r="QZD144" s="1"/>
      <c r="QZE144" s="1"/>
      <c r="QZF144" s="1"/>
      <c r="QZG144" s="1"/>
      <c r="QZH144" s="1"/>
      <c r="QZI144" s="1"/>
      <c r="QZJ144" s="1"/>
      <c r="QZK144" s="1"/>
      <c r="QZL144" s="1"/>
      <c r="QZM144" s="1"/>
      <c r="QZN144" s="1"/>
      <c r="QZO144" s="1"/>
      <c r="QZP144" s="1"/>
      <c r="QZQ144" s="1"/>
      <c r="QZR144" s="1"/>
      <c r="QZS144" s="1"/>
      <c r="QZT144" s="1"/>
      <c r="QZU144" s="1"/>
      <c r="QZV144" s="1"/>
      <c r="QZW144" s="1"/>
      <c r="QZX144" s="1"/>
      <c r="QZY144" s="1"/>
      <c r="QZZ144" s="1"/>
      <c r="RAA144" s="1"/>
      <c r="RAB144" s="1"/>
      <c r="RAC144" s="1"/>
      <c r="RAD144" s="1"/>
      <c r="RAE144" s="1"/>
      <c r="RAF144" s="1"/>
      <c r="RAG144" s="1"/>
      <c r="RAH144" s="1"/>
      <c r="RAI144" s="1"/>
      <c r="RAJ144" s="1"/>
      <c r="RAK144" s="1"/>
      <c r="RAL144" s="1"/>
      <c r="RAM144" s="1"/>
      <c r="RAN144" s="1"/>
      <c r="RAO144" s="1"/>
      <c r="RAP144" s="1"/>
      <c r="RAQ144" s="1"/>
      <c r="RAR144" s="1"/>
      <c r="RAS144" s="1"/>
      <c r="RAT144" s="1"/>
      <c r="RAU144" s="1"/>
      <c r="RAV144" s="1"/>
      <c r="RAW144" s="1"/>
      <c r="RAX144" s="1"/>
      <c r="RAY144" s="1"/>
      <c r="RAZ144" s="1"/>
      <c r="RBA144" s="1"/>
      <c r="RBB144" s="1"/>
      <c r="RBC144" s="1"/>
      <c r="RBD144" s="1"/>
      <c r="RBE144" s="1"/>
      <c r="RBF144" s="1"/>
      <c r="RBG144" s="1"/>
      <c r="RBH144" s="1"/>
      <c r="RBI144" s="1"/>
      <c r="RBJ144" s="1"/>
      <c r="RBK144" s="1"/>
      <c r="RBL144" s="1"/>
      <c r="RBM144" s="1"/>
      <c r="RBN144" s="1"/>
      <c r="RBO144" s="1"/>
      <c r="RBP144" s="1"/>
      <c r="RBQ144" s="1"/>
      <c r="RBR144" s="1"/>
      <c r="RBS144" s="1"/>
      <c r="RBT144" s="1"/>
      <c r="RBU144" s="1"/>
      <c r="RBV144" s="1"/>
      <c r="RBW144" s="1"/>
      <c r="RBX144" s="1"/>
      <c r="RBY144" s="1"/>
      <c r="RBZ144" s="1"/>
      <c r="RCA144" s="1"/>
      <c r="RCB144" s="1"/>
      <c r="RCC144" s="1"/>
      <c r="RCD144" s="1"/>
      <c r="RCE144" s="1"/>
      <c r="RCF144" s="1"/>
      <c r="RCG144" s="1"/>
      <c r="RCH144" s="1"/>
      <c r="RCI144" s="1"/>
      <c r="RCJ144" s="1"/>
      <c r="RCK144" s="1"/>
      <c r="RCL144" s="1"/>
      <c r="RCM144" s="1"/>
      <c r="RCN144" s="1"/>
      <c r="RCO144" s="1"/>
      <c r="RCP144" s="1"/>
      <c r="RCQ144" s="1"/>
      <c r="RCR144" s="1"/>
      <c r="RCS144" s="1"/>
      <c r="RCT144" s="1"/>
      <c r="RCU144" s="1"/>
      <c r="RCV144" s="1"/>
      <c r="RCW144" s="1"/>
      <c r="RCX144" s="1"/>
      <c r="RCY144" s="1"/>
      <c r="RCZ144" s="1"/>
      <c r="RDA144" s="1"/>
      <c r="RDB144" s="1"/>
      <c r="RDC144" s="1"/>
      <c r="RDD144" s="1"/>
      <c r="RDE144" s="1"/>
      <c r="RDF144" s="1"/>
      <c r="RDG144" s="1"/>
      <c r="RDH144" s="1"/>
      <c r="RDI144" s="1"/>
      <c r="RDJ144" s="1"/>
      <c r="RDK144" s="1"/>
      <c r="RDL144" s="1"/>
      <c r="RDM144" s="1"/>
      <c r="RDN144" s="1"/>
      <c r="RDO144" s="1"/>
      <c r="RDP144" s="1"/>
      <c r="RDQ144" s="1"/>
      <c r="RDR144" s="1"/>
      <c r="RDS144" s="1"/>
      <c r="RDT144" s="1"/>
      <c r="RDU144" s="1"/>
      <c r="RDV144" s="1"/>
      <c r="RDW144" s="1"/>
      <c r="RDX144" s="1"/>
      <c r="RDY144" s="1"/>
      <c r="RDZ144" s="1"/>
      <c r="REA144" s="1"/>
      <c r="REB144" s="1"/>
      <c r="REC144" s="1"/>
      <c r="RED144" s="1"/>
      <c r="REE144" s="1"/>
      <c r="REF144" s="1"/>
      <c r="REG144" s="1"/>
      <c r="REH144" s="1"/>
      <c r="REI144" s="1"/>
      <c r="REJ144" s="1"/>
      <c r="REK144" s="1"/>
      <c r="REL144" s="1"/>
      <c r="REM144" s="1"/>
      <c r="REN144" s="1"/>
      <c r="REO144" s="1"/>
      <c r="REP144" s="1"/>
      <c r="REQ144" s="1"/>
      <c r="RER144" s="1"/>
      <c r="RES144" s="1"/>
      <c r="RET144" s="1"/>
      <c r="REU144" s="1"/>
      <c r="REV144" s="1"/>
      <c r="REW144" s="1"/>
      <c r="REX144" s="1"/>
      <c r="REY144" s="1"/>
      <c r="REZ144" s="1"/>
      <c r="RFA144" s="1"/>
      <c r="RFB144" s="1"/>
      <c r="RFC144" s="1"/>
      <c r="RFD144" s="1"/>
      <c r="RFE144" s="1"/>
      <c r="RFF144" s="1"/>
      <c r="RFG144" s="1"/>
      <c r="RFH144" s="1"/>
      <c r="RFI144" s="1"/>
      <c r="RFJ144" s="1"/>
      <c r="RFK144" s="1"/>
      <c r="RFL144" s="1"/>
      <c r="RFM144" s="1"/>
      <c r="RFN144" s="1"/>
      <c r="RFO144" s="1"/>
      <c r="RFP144" s="1"/>
      <c r="RFQ144" s="1"/>
      <c r="RFR144" s="1"/>
      <c r="RFS144" s="1"/>
      <c r="RFT144" s="1"/>
      <c r="RFU144" s="1"/>
      <c r="RFV144" s="1"/>
      <c r="RFW144" s="1"/>
      <c r="RFX144" s="1"/>
      <c r="RFY144" s="1"/>
      <c r="RFZ144" s="1"/>
      <c r="RGA144" s="1"/>
      <c r="RGB144" s="1"/>
      <c r="RGC144" s="1"/>
      <c r="RGD144" s="1"/>
      <c r="RGE144" s="1"/>
      <c r="RGF144" s="1"/>
      <c r="RGG144" s="1"/>
      <c r="RGH144" s="1"/>
      <c r="RGI144" s="1"/>
      <c r="RGJ144" s="1"/>
      <c r="RGK144" s="1"/>
      <c r="RGL144" s="1"/>
      <c r="RGM144" s="1"/>
      <c r="RGN144" s="1"/>
      <c r="RGO144" s="1"/>
      <c r="RGP144" s="1"/>
      <c r="RGQ144" s="1"/>
      <c r="RGR144" s="1"/>
      <c r="RGS144" s="1"/>
      <c r="RGT144" s="1"/>
      <c r="RGU144" s="1"/>
      <c r="RGV144" s="1"/>
      <c r="RGW144" s="1"/>
      <c r="RGX144" s="1"/>
      <c r="RGY144" s="1"/>
      <c r="RGZ144" s="1"/>
      <c r="RHA144" s="1"/>
      <c r="RHB144" s="1"/>
      <c r="RHC144" s="1"/>
      <c r="RHD144" s="1"/>
      <c r="RHE144" s="1"/>
      <c r="RHF144" s="1"/>
      <c r="RHG144" s="1"/>
      <c r="RHH144" s="1"/>
      <c r="RHI144" s="1"/>
      <c r="RHJ144" s="1"/>
      <c r="RHK144" s="1"/>
      <c r="RHL144" s="1"/>
      <c r="RHM144" s="1"/>
      <c r="RHN144" s="1"/>
      <c r="RHO144" s="1"/>
      <c r="RHP144" s="1"/>
      <c r="RHQ144" s="1"/>
      <c r="RHR144" s="1"/>
      <c r="RHS144" s="1"/>
      <c r="RHT144" s="1"/>
      <c r="RHU144" s="1"/>
      <c r="RHV144" s="1"/>
      <c r="RHW144" s="1"/>
      <c r="RHX144" s="1"/>
      <c r="RHY144" s="1"/>
      <c r="RHZ144" s="1"/>
      <c r="RIA144" s="1"/>
      <c r="RIB144" s="1"/>
      <c r="RIC144" s="1"/>
      <c r="RID144" s="1"/>
      <c r="RIE144" s="1"/>
      <c r="RIF144" s="1"/>
      <c r="RIG144" s="1"/>
      <c r="RIH144" s="1"/>
      <c r="RII144" s="1"/>
      <c r="RIJ144" s="1"/>
      <c r="RIK144" s="1"/>
      <c r="RIL144" s="1"/>
      <c r="RIM144" s="1"/>
      <c r="RIN144" s="1"/>
      <c r="RIO144" s="1"/>
      <c r="RIP144" s="1"/>
      <c r="RIQ144" s="1"/>
      <c r="RIR144" s="1"/>
      <c r="RIS144" s="1"/>
      <c r="RIT144" s="1"/>
      <c r="RIU144" s="1"/>
      <c r="RIV144" s="1"/>
      <c r="RIW144" s="1"/>
      <c r="RIX144" s="1"/>
      <c r="RIY144" s="1"/>
      <c r="RIZ144" s="1"/>
      <c r="RJA144" s="1"/>
      <c r="RJB144" s="1"/>
      <c r="RJC144" s="1"/>
      <c r="RJD144" s="1"/>
      <c r="RJE144" s="1"/>
      <c r="RJF144" s="1"/>
      <c r="RJG144" s="1"/>
      <c r="RJH144" s="1"/>
      <c r="RJI144" s="1"/>
      <c r="RJJ144" s="1"/>
      <c r="RJK144" s="1"/>
      <c r="RJL144" s="1"/>
      <c r="RJM144" s="1"/>
      <c r="RJN144" s="1"/>
      <c r="RJO144" s="1"/>
      <c r="RJP144" s="1"/>
      <c r="RJQ144" s="1"/>
      <c r="RJR144" s="1"/>
      <c r="RJS144" s="1"/>
      <c r="RJT144" s="1"/>
      <c r="RJU144" s="1"/>
      <c r="RJV144" s="1"/>
      <c r="RJW144" s="1"/>
      <c r="RJX144" s="1"/>
      <c r="RJY144" s="1"/>
      <c r="RJZ144" s="1"/>
      <c r="RKA144" s="1"/>
      <c r="RKB144" s="1"/>
      <c r="RKC144" s="1"/>
      <c r="RKD144" s="1"/>
      <c r="RKE144" s="1"/>
      <c r="RKF144" s="1"/>
      <c r="RKG144" s="1"/>
      <c r="RKH144" s="1"/>
      <c r="RKI144" s="1"/>
      <c r="RKJ144" s="1"/>
      <c r="RKK144" s="1"/>
      <c r="RKL144" s="1"/>
      <c r="RKM144" s="1"/>
      <c r="RKN144" s="1"/>
      <c r="RKO144" s="1"/>
      <c r="RKP144" s="1"/>
      <c r="RKQ144" s="1"/>
      <c r="RKR144" s="1"/>
      <c r="RKS144" s="1"/>
      <c r="RKT144" s="1"/>
      <c r="RKU144" s="1"/>
      <c r="RKV144" s="1"/>
      <c r="RKW144" s="1"/>
      <c r="RKX144" s="1"/>
      <c r="RKY144" s="1"/>
      <c r="RKZ144" s="1"/>
      <c r="RLA144" s="1"/>
      <c r="RLB144" s="1"/>
      <c r="RLC144" s="1"/>
      <c r="RLD144" s="1"/>
      <c r="RLE144" s="1"/>
      <c r="RLF144" s="1"/>
      <c r="RLG144" s="1"/>
      <c r="RLH144" s="1"/>
      <c r="RLI144" s="1"/>
      <c r="RLJ144" s="1"/>
      <c r="RLK144" s="1"/>
      <c r="RLL144" s="1"/>
      <c r="RLM144" s="1"/>
      <c r="RLN144" s="1"/>
      <c r="RLO144" s="1"/>
      <c r="RLP144" s="1"/>
      <c r="RLQ144" s="1"/>
      <c r="RLR144" s="1"/>
      <c r="RLS144" s="1"/>
      <c r="RLT144" s="1"/>
      <c r="RLU144" s="1"/>
      <c r="RLV144" s="1"/>
      <c r="RLW144" s="1"/>
      <c r="RLX144" s="1"/>
      <c r="RLY144" s="1"/>
      <c r="RLZ144" s="1"/>
      <c r="RMA144" s="1"/>
      <c r="RMB144" s="1"/>
      <c r="RMC144" s="1"/>
      <c r="RMD144" s="1"/>
      <c r="RME144" s="1"/>
      <c r="RMF144" s="1"/>
      <c r="RMG144" s="1"/>
      <c r="RMH144" s="1"/>
      <c r="RMI144" s="1"/>
      <c r="RMJ144" s="1"/>
      <c r="RMK144" s="1"/>
      <c r="RML144" s="1"/>
      <c r="RMM144" s="1"/>
      <c r="RMN144" s="1"/>
      <c r="RMO144" s="1"/>
      <c r="RMP144" s="1"/>
      <c r="RMQ144" s="1"/>
      <c r="RMR144" s="1"/>
      <c r="RMS144" s="1"/>
      <c r="RMT144" s="1"/>
      <c r="RMU144" s="1"/>
      <c r="RMV144" s="1"/>
      <c r="RMW144" s="1"/>
      <c r="RMX144" s="1"/>
      <c r="RMY144" s="1"/>
      <c r="RMZ144" s="1"/>
      <c r="RNA144" s="1"/>
      <c r="RNB144" s="1"/>
      <c r="RNC144" s="1"/>
      <c r="RND144" s="1"/>
      <c r="RNE144" s="1"/>
      <c r="RNF144" s="1"/>
      <c r="RNG144" s="1"/>
      <c r="RNH144" s="1"/>
      <c r="RNI144" s="1"/>
      <c r="RNJ144" s="1"/>
      <c r="RNK144" s="1"/>
      <c r="RNL144" s="1"/>
      <c r="RNM144" s="1"/>
      <c r="RNN144" s="1"/>
      <c r="RNO144" s="1"/>
      <c r="RNP144" s="1"/>
      <c r="RNQ144" s="1"/>
      <c r="RNR144" s="1"/>
      <c r="RNS144" s="1"/>
      <c r="RNT144" s="1"/>
      <c r="RNU144" s="1"/>
      <c r="RNV144" s="1"/>
      <c r="RNW144" s="1"/>
      <c r="RNX144" s="1"/>
      <c r="RNY144" s="1"/>
      <c r="RNZ144" s="1"/>
      <c r="ROA144" s="1"/>
      <c r="ROB144" s="1"/>
      <c r="ROC144" s="1"/>
      <c r="ROD144" s="1"/>
      <c r="ROE144" s="1"/>
      <c r="ROF144" s="1"/>
      <c r="ROG144" s="1"/>
      <c r="ROH144" s="1"/>
      <c r="ROI144" s="1"/>
      <c r="ROJ144" s="1"/>
      <c r="ROK144" s="1"/>
      <c r="ROL144" s="1"/>
      <c r="ROM144" s="1"/>
      <c r="RON144" s="1"/>
      <c r="ROO144" s="1"/>
      <c r="ROP144" s="1"/>
      <c r="ROQ144" s="1"/>
      <c r="ROR144" s="1"/>
      <c r="ROS144" s="1"/>
      <c r="ROT144" s="1"/>
      <c r="ROU144" s="1"/>
      <c r="ROV144" s="1"/>
      <c r="ROW144" s="1"/>
      <c r="ROX144" s="1"/>
      <c r="ROY144" s="1"/>
      <c r="ROZ144" s="1"/>
      <c r="RPA144" s="1"/>
      <c r="RPB144" s="1"/>
      <c r="RPC144" s="1"/>
      <c r="RPD144" s="1"/>
      <c r="RPE144" s="1"/>
      <c r="RPF144" s="1"/>
      <c r="RPG144" s="1"/>
      <c r="RPH144" s="1"/>
      <c r="RPI144" s="1"/>
      <c r="RPJ144" s="1"/>
      <c r="RPK144" s="1"/>
      <c r="RPL144" s="1"/>
      <c r="RPM144" s="1"/>
      <c r="RPN144" s="1"/>
      <c r="RPO144" s="1"/>
      <c r="RPP144" s="1"/>
      <c r="RPQ144" s="1"/>
      <c r="RPR144" s="1"/>
      <c r="RPS144" s="1"/>
      <c r="RPT144" s="1"/>
      <c r="RPU144" s="1"/>
      <c r="RPV144" s="1"/>
      <c r="RPW144" s="1"/>
      <c r="RPX144" s="1"/>
      <c r="RPY144" s="1"/>
      <c r="RPZ144" s="1"/>
      <c r="RQA144" s="1"/>
      <c r="RQB144" s="1"/>
      <c r="RQC144" s="1"/>
      <c r="RQD144" s="1"/>
      <c r="RQE144" s="1"/>
      <c r="RQF144" s="1"/>
      <c r="RQG144" s="1"/>
      <c r="RQH144" s="1"/>
      <c r="RQI144" s="1"/>
      <c r="RQJ144" s="1"/>
      <c r="RQK144" s="1"/>
      <c r="RQL144" s="1"/>
      <c r="RQM144" s="1"/>
      <c r="RQN144" s="1"/>
      <c r="RQO144" s="1"/>
      <c r="RQP144" s="1"/>
      <c r="RQQ144" s="1"/>
      <c r="RQR144" s="1"/>
      <c r="RQS144" s="1"/>
      <c r="RQT144" s="1"/>
      <c r="RQU144" s="1"/>
      <c r="RQV144" s="1"/>
      <c r="RQW144" s="1"/>
      <c r="RQX144" s="1"/>
      <c r="RQY144" s="1"/>
      <c r="RQZ144" s="1"/>
      <c r="RRA144" s="1"/>
      <c r="RRB144" s="1"/>
      <c r="RRC144" s="1"/>
      <c r="RRD144" s="1"/>
      <c r="RRE144" s="1"/>
      <c r="RRF144" s="1"/>
      <c r="RRG144" s="1"/>
      <c r="RRH144" s="1"/>
      <c r="RRI144" s="1"/>
      <c r="RRJ144" s="1"/>
      <c r="RRK144" s="1"/>
      <c r="RRL144" s="1"/>
      <c r="RRM144" s="1"/>
      <c r="RRN144" s="1"/>
      <c r="RRO144" s="1"/>
      <c r="RRP144" s="1"/>
      <c r="RRQ144" s="1"/>
      <c r="RRR144" s="1"/>
      <c r="RRS144" s="1"/>
      <c r="RRT144" s="1"/>
      <c r="RRU144" s="1"/>
      <c r="RRV144" s="1"/>
      <c r="RRW144" s="1"/>
      <c r="RRX144" s="1"/>
      <c r="RRY144" s="1"/>
      <c r="RRZ144" s="1"/>
      <c r="RSA144" s="1"/>
      <c r="RSB144" s="1"/>
      <c r="RSC144" s="1"/>
      <c r="RSD144" s="1"/>
      <c r="RSE144" s="1"/>
      <c r="RSF144" s="1"/>
      <c r="RSG144" s="1"/>
      <c r="RSH144" s="1"/>
      <c r="RSI144" s="1"/>
      <c r="RSJ144" s="1"/>
      <c r="RSK144" s="1"/>
      <c r="RSL144" s="1"/>
      <c r="RSM144" s="1"/>
      <c r="RSN144" s="1"/>
      <c r="RSO144" s="1"/>
      <c r="RSP144" s="1"/>
      <c r="RSQ144" s="1"/>
      <c r="RSR144" s="1"/>
      <c r="RSS144" s="1"/>
      <c r="RST144" s="1"/>
      <c r="RSU144" s="1"/>
      <c r="RSV144" s="1"/>
      <c r="RSW144" s="1"/>
      <c r="RSX144" s="1"/>
      <c r="RSY144" s="1"/>
      <c r="RSZ144" s="1"/>
      <c r="RTA144" s="1"/>
      <c r="RTB144" s="1"/>
      <c r="RTC144" s="1"/>
      <c r="RTD144" s="1"/>
      <c r="RTE144" s="1"/>
      <c r="RTF144" s="1"/>
      <c r="RTG144" s="1"/>
      <c r="RTH144" s="1"/>
      <c r="RTI144" s="1"/>
      <c r="RTJ144" s="1"/>
      <c r="RTK144" s="1"/>
      <c r="RTL144" s="1"/>
      <c r="RTM144" s="1"/>
      <c r="RTN144" s="1"/>
      <c r="RTO144" s="1"/>
      <c r="RTP144" s="1"/>
      <c r="RTQ144" s="1"/>
      <c r="RTR144" s="1"/>
      <c r="RTS144" s="1"/>
      <c r="RTT144" s="1"/>
      <c r="RTU144" s="1"/>
      <c r="RTV144" s="1"/>
      <c r="RTW144" s="1"/>
      <c r="RTX144" s="1"/>
      <c r="RTY144" s="1"/>
      <c r="RTZ144" s="1"/>
      <c r="RUA144" s="1"/>
      <c r="RUB144" s="1"/>
      <c r="RUC144" s="1"/>
      <c r="RUD144" s="1"/>
      <c r="RUE144" s="1"/>
      <c r="RUF144" s="1"/>
      <c r="RUG144" s="1"/>
      <c r="RUH144" s="1"/>
      <c r="RUI144" s="1"/>
      <c r="RUJ144" s="1"/>
      <c r="RUK144" s="1"/>
      <c r="RUL144" s="1"/>
      <c r="RUM144" s="1"/>
      <c r="RUN144" s="1"/>
      <c r="RUO144" s="1"/>
      <c r="RUP144" s="1"/>
      <c r="RUQ144" s="1"/>
      <c r="RUR144" s="1"/>
      <c r="RUS144" s="1"/>
      <c r="RUT144" s="1"/>
      <c r="RUU144" s="1"/>
      <c r="RUV144" s="1"/>
      <c r="RUW144" s="1"/>
      <c r="RUX144" s="1"/>
      <c r="RUY144" s="1"/>
      <c r="RUZ144" s="1"/>
      <c r="RVA144" s="1"/>
      <c r="RVB144" s="1"/>
      <c r="RVC144" s="1"/>
      <c r="RVD144" s="1"/>
      <c r="RVE144" s="1"/>
      <c r="RVF144" s="1"/>
      <c r="RVG144" s="1"/>
      <c r="RVH144" s="1"/>
      <c r="RVI144" s="1"/>
      <c r="RVJ144" s="1"/>
      <c r="RVK144" s="1"/>
      <c r="RVL144" s="1"/>
      <c r="RVM144" s="1"/>
      <c r="RVN144" s="1"/>
      <c r="RVO144" s="1"/>
      <c r="RVP144" s="1"/>
      <c r="RVQ144" s="1"/>
      <c r="RVR144" s="1"/>
      <c r="RVS144" s="1"/>
      <c r="RVT144" s="1"/>
      <c r="RVU144" s="1"/>
      <c r="RVV144" s="1"/>
      <c r="RVW144" s="1"/>
      <c r="RVX144" s="1"/>
      <c r="RVY144" s="1"/>
      <c r="RVZ144" s="1"/>
      <c r="RWA144" s="1"/>
      <c r="RWB144" s="1"/>
      <c r="RWC144" s="1"/>
      <c r="RWD144" s="1"/>
      <c r="RWE144" s="1"/>
      <c r="RWF144" s="1"/>
      <c r="RWG144" s="1"/>
      <c r="RWH144" s="1"/>
      <c r="RWI144" s="1"/>
      <c r="RWJ144" s="1"/>
      <c r="RWK144" s="1"/>
      <c r="RWL144" s="1"/>
      <c r="RWM144" s="1"/>
      <c r="RWN144" s="1"/>
      <c r="RWO144" s="1"/>
      <c r="RWP144" s="1"/>
      <c r="RWQ144" s="1"/>
      <c r="RWR144" s="1"/>
      <c r="RWS144" s="1"/>
      <c r="RWT144" s="1"/>
      <c r="RWU144" s="1"/>
      <c r="RWV144" s="1"/>
      <c r="RWW144" s="1"/>
      <c r="RWX144" s="1"/>
      <c r="RWY144" s="1"/>
      <c r="RWZ144" s="1"/>
      <c r="RXA144" s="1"/>
      <c r="RXB144" s="1"/>
      <c r="RXC144" s="1"/>
      <c r="RXD144" s="1"/>
      <c r="RXE144" s="1"/>
      <c r="RXF144" s="1"/>
      <c r="RXG144" s="1"/>
      <c r="RXH144" s="1"/>
      <c r="RXI144" s="1"/>
      <c r="RXJ144" s="1"/>
      <c r="RXK144" s="1"/>
      <c r="RXL144" s="1"/>
      <c r="RXM144" s="1"/>
      <c r="RXN144" s="1"/>
      <c r="RXO144" s="1"/>
      <c r="RXP144" s="1"/>
      <c r="RXQ144" s="1"/>
      <c r="RXR144" s="1"/>
      <c r="RXS144" s="1"/>
      <c r="RXT144" s="1"/>
      <c r="RXU144" s="1"/>
      <c r="RXV144" s="1"/>
      <c r="RXW144" s="1"/>
      <c r="RXX144" s="1"/>
      <c r="RXY144" s="1"/>
      <c r="RXZ144" s="1"/>
      <c r="RYA144" s="1"/>
      <c r="RYB144" s="1"/>
      <c r="RYC144" s="1"/>
      <c r="RYD144" s="1"/>
      <c r="RYE144" s="1"/>
      <c r="RYF144" s="1"/>
      <c r="RYG144" s="1"/>
      <c r="RYH144" s="1"/>
      <c r="RYI144" s="1"/>
      <c r="RYJ144" s="1"/>
      <c r="RYK144" s="1"/>
      <c r="RYL144" s="1"/>
      <c r="RYM144" s="1"/>
      <c r="RYN144" s="1"/>
      <c r="RYO144" s="1"/>
      <c r="RYP144" s="1"/>
      <c r="RYQ144" s="1"/>
      <c r="RYR144" s="1"/>
      <c r="RYS144" s="1"/>
      <c r="RYT144" s="1"/>
      <c r="RYU144" s="1"/>
      <c r="RYV144" s="1"/>
      <c r="RYW144" s="1"/>
      <c r="RYX144" s="1"/>
      <c r="RYY144" s="1"/>
      <c r="RYZ144" s="1"/>
      <c r="RZA144" s="1"/>
      <c r="RZB144" s="1"/>
      <c r="RZC144" s="1"/>
      <c r="RZD144" s="1"/>
      <c r="RZE144" s="1"/>
      <c r="RZF144" s="1"/>
      <c r="RZG144" s="1"/>
      <c r="RZH144" s="1"/>
      <c r="RZI144" s="1"/>
      <c r="RZJ144" s="1"/>
      <c r="RZK144" s="1"/>
      <c r="RZL144" s="1"/>
      <c r="RZM144" s="1"/>
      <c r="RZN144" s="1"/>
      <c r="RZO144" s="1"/>
      <c r="RZP144" s="1"/>
      <c r="RZQ144" s="1"/>
      <c r="RZR144" s="1"/>
      <c r="RZS144" s="1"/>
      <c r="RZT144" s="1"/>
      <c r="RZU144" s="1"/>
      <c r="RZV144" s="1"/>
      <c r="RZW144" s="1"/>
      <c r="RZX144" s="1"/>
      <c r="RZY144" s="1"/>
      <c r="RZZ144" s="1"/>
      <c r="SAA144" s="1"/>
      <c r="SAB144" s="1"/>
      <c r="SAC144" s="1"/>
      <c r="SAD144" s="1"/>
      <c r="SAE144" s="1"/>
      <c r="SAF144" s="1"/>
      <c r="SAG144" s="1"/>
      <c r="SAH144" s="1"/>
      <c r="SAI144" s="1"/>
      <c r="SAJ144" s="1"/>
      <c r="SAK144" s="1"/>
      <c r="SAL144" s="1"/>
      <c r="SAM144" s="1"/>
      <c r="SAN144" s="1"/>
      <c r="SAO144" s="1"/>
      <c r="SAP144" s="1"/>
      <c r="SAQ144" s="1"/>
      <c r="SAR144" s="1"/>
      <c r="SAS144" s="1"/>
      <c r="SAT144" s="1"/>
      <c r="SAU144" s="1"/>
      <c r="SAV144" s="1"/>
      <c r="SAW144" s="1"/>
      <c r="SAX144" s="1"/>
      <c r="SAY144" s="1"/>
      <c r="SAZ144" s="1"/>
      <c r="SBA144" s="1"/>
      <c r="SBB144" s="1"/>
      <c r="SBC144" s="1"/>
      <c r="SBD144" s="1"/>
      <c r="SBE144" s="1"/>
      <c r="SBF144" s="1"/>
      <c r="SBG144" s="1"/>
      <c r="SBH144" s="1"/>
      <c r="SBI144" s="1"/>
      <c r="SBJ144" s="1"/>
      <c r="SBK144" s="1"/>
      <c r="SBL144" s="1"/>
      <c r="SBM144" s="1"/>
      <c r="SBN144" s="1"/>
      <c r="SBO144" s="1"/>
      <c r="SBP144" s="1"/>
      <c r="SBQ144" s="1"/>
      <c r="SBR144" s="1"/>
      <c r="SBS144" s="1"/>
      <c r="SBT144" s="1"/>
      <c r="SBU144" s="1"/>
      <c r="SBV144" s="1"/>
      <c r="SBW144" s="1"/>
      <c r="SBX144" s="1"/>
      <c r="SBY144" s="1"/>
      <c r="SBZ144" s="1"/>
      <c r="SCA144" s="1"/>
      <c r="SCB144" s="1"/>
      <c r="SCC144" s="1"/>
      <c r="SCD144" s="1"/>
      <c r="SCE144" s="1"/>
      <c r="SCF144" s="1"/>
      <c r="SCG144" s="1"/>
      <c r="SCH144" s="1"/>
      <c r="SCI144" s="1"/>
      <c r="SCJ144" s="1"/>
      <c r="SCK144" s="1"/>
      <c r="SCL144" s="1"/>
      <c r="SCM144" s="1"/>
      <c r="SCN144" s="1"/>
      <c r="SCO144" s="1"/>
      <c r="SCP144" s="1"/>
      <c r="SCQ144" s="1"/>
      <c r="SCR144" s="1"/>
      <c r="SCS144" s="1"/>
      <c r="SCT144" s="1"/>
      <c r="SCU144" s="1"/>
      <c r="SCV144" s="1"/>
      <c r="SCW144" s="1"/>
      <c r="SCX144" s="1"/>
      <c r="SCY144" s="1"/>
      <c r="SCZ144" s="1"/>
      <c r="SDA144" s="1"/>
      <c r="SDB144" s="1"/>
      <c r="SDC144" s="1"/>
      <c r="SDD144" s="1"/>
      <c r="SDE144" s="1"/>
      <c r="SDF144" s="1"/>
      <c r="SDG144" s="1"/>
      <c r="SDH144" s="1"/>
      <c r="SDI144" s="1"/>
      <c r="SDJ144" s="1"/>
      <c r="SDK144" s="1"/>
      <c r="SDL144" s="1"/>
      <c r="SDM144" s="1"/>
      <c r="SDN144" s="1"/>
      <c r="SDO144" s="1"/>
      <c r="SDP144" s="1"/>
      <c r="SDQ144" s="1"/>
      <c r="SDR144" s="1"/>
      <c r="SDS144" s="1"/>
      <c r="SDT144" s="1"/>
      <c r="SDU144" s="1"/>
      <c r="SDV144" s="1"/>
      <c r="SDW144" s="1"/>
      <c r="SDX144" s="1"/>
      <c r="SDY144" s="1"/>
      <c r="SDZ144" s="1"/>
      <c r="SEA144" s="1"/>
      <c r="SEB144" s="1"/>
      <c r="SEC144" s="1"/>
      <c r="SED144" s="1"/>
      <c r="SEE144" s="1"/>
      <c r="SEF144" s="1"/>
      <c r="SEG144" s="1"/>
      <c r="SEH144" s="1"/>
      <c r="SEI144" s="1"/>
      <c r="SEJ144" s="1"/>
      <c r="SEK144" s="1"/>
      <c r="SEL144" s="1"/>
      <c r="SEM144" s="1"/>
      <c r="SEN144" s="1"/>
      <c r="SEO144" s="1"/>
      <c r="SEP144" s="1"/>
      <c r="SEQ144" s="1"/>
      <c r="SER144" s="1"/>
      <c r="SES144" s="1"/>
      <c r="SET144" s="1"/>
      <c r="SEU144" s="1"/>
      <c r="SEV144" s="1"/>
      <c r="SEW144" s="1"/>
      <c r="SEX144" s="1"/>
      <c r="SEY144" s="1"/>
      <c r="SEZ144" s="1"/>
      <c r="SFA144" s="1"/>
      <c r="SFB144" s="1"/>
      <c r="SFC144" s="1"/>
      <c r="SFD144" s="1"/>
      <c r="SFE144" s="1"/>
      <c r="SFF144" s="1"/>
      <c r="SFG144" s="1"/>
      <c r="SFH144" s="1"/>
      <c r="SFI144" s="1"/>
      <c r="SFJ144" s="1"/>
      <c r="SFK144" s="1"/>
      <c r="SFL144" s="1"/>
      <c r="SFM144" s="1"/>
      <c r="SFN144" s="1"/>
      <c r="SFO144" s="1"/>
      <c r="SFP144" s="1"/>
      <c r="SFQ144" s="1"/>
      <c r="SFR144" s="1"/>
      <c r="SFS144" s="1"/>
      <c r="SFT144" s="1"/>
      <c r="SFU144" s="1"/>
      <c r="SFV144" s="1"/>
      <c r="SFW144" s="1"/>
      <c r="SFX144" s="1"/>
      <c r="SFY144" s="1"/>
      <c r="SFZ144" s="1"/>
      <c r="SGA144" s="1"/>
      <c r="SGB144" s="1"/>
      <c r="SGC144" s="1"/>
      <c r="SGD144" s="1"/>
      <c r="SGE144" s="1"/>
      <c r="SGF144" s="1"/>
      <c r="SGG144" s="1"/>
      <c r="SGH144" s="1"/>
      <c r="SGI144" s="1"/>
      <c r="SGJ144" s="1"/>
      <c r="SGK144" s="1"/>
      <c r="SGL144" s="1"/>
      <c r="SGM144" s="1"/>
      <c r="SGN144" s="1"/>
      <c r="SGO144" s="1"/>
      <c r="SGP144" s="1"/>
      <c r="SGQ144" s="1"/>
      <c r="SGR144" s="1"/>
      <c r="SGS144" s="1"/>
      <c r="SGT144" s="1"/>
      <c r="SGU144" s="1"/>
      <c r="SGV144" s="1"/>
      <c r="SGW144" s="1"/>
      <c r="SGX144" s="1"/>
      <c r="SGY144" s="1"/>
      <c r="SGZ144" s="1"/>
      <c r="SHA144" s="1"/>
      <c r="SHB144" s="1"/>
      <c r="SHC144" s="1"/>
      <c r="SHD144" s="1"/>
      <c r="SHE144" s="1"/>
      <c r="SHF144" s="1"/>
      <c r="SHG144" s="1"/>
      <c r="SHH144" s="1"/>
      <c r="SHI144" s="1"/>
      <c r="SHJ144" s="1"/>
      <c r="SHK144" s="1"/>
      <c r="SHL144" s="1"/>
      <c r="SHM144" s="1"/>
      <c r="SHN144" s="1"/>
      <c r="SHO144" s="1"/>
      <c r="SHP144" s="1"/>
      <c r="SHQ144" s="1"/>
      <c r="SHR144" s="1"/>
      <c r="SHS144" s="1"/>
      <c r="SHT144" s="1"/>
      <c r="SHU144" s="1"/>
      <c r="SHV144" s="1"/>
      <c r="SHW144" s="1"/>
      <c r="SHX144" s="1"/>
      <c r="SHY144" s="1"/>
      <c r="SHZ144" s="1"/>
      <c r="SIA144" s="1"/>
      <c r="SIB144" s="1"/>
      <c r="SIC144" s="1"/>
      <c r="SID144" s="1"/>
      <c r="SIE144" s="1"/>
      <c r="SIF144" s="1"/>
      <c r="SIG144" s="1"/>
      <c r="SIH144" s="1"/>
      <c r="SII144" s="1"/>
      <c r="SIJ144" s="1"/>
      <c r="SIK144" s="1"/>
      <c r="SIL144" s="1"/>
      <c r="SIM144" s="1"/>
      <c r="SIN144" s="1"/>
      <c r="SIO144" s="1"/>
      <c r="SIP144" s="1"/>
      <c r="SIQ144" s="1"/>
      <c r="SIR144" s="1"/>
      <c r="SIS144" s="1"/>
      <c r="SIT144" s="1"/>
      <c r="SIU144" s="1"/>
      <c r="SIV144" s="1"/>
      <c r="SIW144" s="1"/>
      <c r="SIX144" s="1"/>
      <c r="SIY144" s="1"/>
      <c r="SIZ144" s="1"/>
      <c r="SJA144" s="1"/>
      <c r="SJB144" s="1"/>
      <c r="SJC144" s="1"/>
      <c r="SJD144" s="1"/>
      <c r="SJE144" s="1"/>
      <c r="SJF144" s="1"/>
      <c r="SJG144" s="1"/>
      <c r="SJH144" s="1"/>
      <c r="SJI144" s="1"/>
      <c r="SJJ144" s="1"/>
      <c r="SJK144" s="1"/>
      <c r="SJL144" s="1"/>
      <c r="SJM144" s="1"/>
      <c r="SJN144" s="1"/>
      <c r="SJO144" s="1"/>
      <c r="SJP144" s="1"/>
      <c r="SJQ144" s="1"/>
      <c r="SJR144" s="1"/>
      <c r="SJS144" s="1"/>
      <c r="SJT144" s="1"/>
      <c r="SJU144" s="1"/>
      <c r="SJV144" s="1"/>
      <c r="SJW144" s="1"/>
      <c r="SJX144" s="1"/>
      <c r="SJY144" s="1"/>
      <c r="SJZ144" s="1"/>
      <c r="SKA144" s="1"/>
      <c r="SKB144" s="1"/>
      <c r="SKC144" s="1"/>
      <c r="SKD144" s="1"/>
      <c r="SKE144" s="1"/>
      <c r="SKF144" s="1"/>
      <c r="SKG144" s="1"/>
      <c r="SKH144" s="1"/>
      <c r="SKI144" s="1"/>
      <c r="SKJ144" s="1"/>
      <c r="SKK144" s="1"/>
      <c r="SKL144" s="1"/>
      <c r="SKM144" s="1"/>
      <c r="SKN144" s="1"/>
      <c r="SKO144" s="1"/>
      <c r="SKP144" s="1"/>
      <c r="SKQ144" s="1"/>
      <c r="SKR144" s="1"/>
      <c r="SKS144" s="1"/>
      <c r="SKT144" s="1"/>
      <c r="SKU144" s="1"/>
      <c r="SKV144" s="1"/>
      <c r="SKW144" s="1"/>
      <c r="SKX144" s="1"/>
      <c r="SKY144" s="1"/>
      <c r="SKZ144" s="1"/>
      <c r="SLA144" s="1"/>
      <c r="SLB144" s="1"/>
      <c r="SLC144" s="1"/>
      <c r="SLD144" s="1"/>
      <c r="SLE144" s="1"/>
      <c r="SLF144" s="1"/>
      <c r="SLG144" s="1"/>
      <c r="SLH144" s="1"/>
      <c r="SLI144" s="1"/>
      <c r="SLJ144" s="1"/>
      <c r="SLK144" s="1"/>
      <c r="SLL144" s="1"/>
      <c r="SLM144" s="1"/>
      <c r="SLN144" s="1"/>
      <c r="SLO144" s="1"/>
      <c r="SLP144" s="1"/>
      <c r="SLQ144" s="1"/>
      <c r="SLR144" s="1"/>
      <c r="SLS144" s="1"/>
      <c r="SLT144" s="1"/>
      <c r="SLU144" s="1"/>
      <c r="SLV144" s="1"/>
      <c r="SLW144" s="1"/>
      <c r="SLX144" s="1"/>
      <c r="SLY144" s="1"/>
      <c r="SLZ144" s="1"/>
      <c r="SMA144" s="1"/>
      <c r="SMB144" s="1"/>
      <c r="SMC144" s="1"/>
      <c r="SMD144" s="1"/>
      <c r="SME144" s="1"/>
      <c r="SMF144" s="1"/>
      <c r="SMG144" s="1"/>
      <c r="SMH144" s="1"/>
      <c r="SMI144" s="1"/>
      <c r="SMJ144" s="1"/>
      <c r="SMK144" s="1"/>
      <c r="SML144" s="1"/>
      <c r="SMM144" s="1"/>
      <c r="SMN144" s="1"/>
      <c r="SMO144" s="1"/>
      <c r="SMP144" s="1"/>
      <c r="SMQ144" s="1"/>
      <c r="SMR144" s="1"/>
      <c r="SMS144" s="1"/>
      <c r="SMT144" s="1"/>
      <c r="SMU144" s="1"/>
      <c r="SMV144" s="1"/>
      <c r="SMW144" s="1"/>
      <c r="SMX144" s="1"/>
      <c r="SMY144" s="1"/>
      <c r="SMZ144" s="1"/>
      <c r="SNA144" s="1"/>
      <c r="SNB144" s="1"/>
      <c r="SNC144" s="1"/>
      <c r="SND144" s="1"/>
      <c r="SNE144" s="1"/>
      <c r="SNF144" s="1"/>
      <c r="SNG144" s="1"/>
      <c r="SNH144" s="1"/>
      <c r="SNI144" s="1"/>
      <c r="SNJ144" s="1"/>
      <c r="SNK144" s="1"/>
      <c r="SNL144" s="1"/>
      <c r="SNM144" s="1"/>
      <c r="SNN144" s="1"/>
      <c r="SNO144" s="1"/>
      <c r="SNP144" s="1"/>
      <c r="SNQ144" s="1"/>
      <c r="SNR144" s="1"/>
      <c r="SNS144" s="1"/>
      <c r="SNT144" s="1"/>
      <c r="SNU144" s="1"/>
      <c r="SNV144" s="1"/>
      <c r="SNW144" s="1"/>
      <c r="SNX144" s="1"/>
      <c r="SNY144" s="1"/>
      <c r="SNZ144" s="1"/>
      <c r="SOA144" s="1"/>
      <c r="SOB144" s="1"/>
      <c r="SOC144" s="1"/>
      <c r="SOD144" s="1"/>
      <c r="SOE144" s="1"/>
      <c r="SOF144" s="1"/>
      <c r="SOG144" s="1"/>
      <c r="SOH144" s="1"/>
      <c r="SOI144" s="1"/>
      <c r="SOJ144" s="1"/>
      <c r="SOK144" s="1"/>
      <c r="SOL144" s="1"/>
      <c r="SOM144" s="1"/>
      <c r="SON144" s="1"/>
      <c r="SOO144" s="1"/>
      <c r="SOP144" s="1"/>
      <c r="SOQ144" s="1"/>
      <c r="SOR144" s="1"/>
      <c r="SOS144" s="1"/>
      <c r="SOT144" s="1"/>
      <c r="SOU144" s="1"/>
      <c r="SOV144" s="1"/>
      <c r="SOW144" s="1"/>
      <c r="SOX144" s="1"/>
      <c r="SOY144" s="1"/>
      <c r="SOZ144" s="1"/>
      <c r="SPA144" s="1"/>
      <c r="SPB144" s="1"/>
      <c r="SPC144" s="1"/>
      <c r="SPD144" s="1"/>
      <c r="SPE144" s="1"/>
      <c r="SPF144" s="1"/>
      <c r="SPG144" s="1"/>
      <c r="SPH144" s="1"/>
      <c r="SPI144" s="1"/>
      <c r="SPJ144" s="1"/>
      <c r="SPK144" s="1"/>
      <c r="SPL144" s="1"/>
      <c r="SPM144" s="1"/>
      <c r="SPN144" s="1"/>
      <c r="SPO144" s="1"/>
      <c r="SPP144" s="1"/>
      <c r="SPQ144" s="1"/>
      <c r="SPR144" s="1"/>
      <c r="SPS144" s="1"/>
      <c r="SPT144" s="1"/>
      <c r="SPU144" s="1"/>
      <c r="SPV144" s="1"/>
      <c r="SPW144" s="1"/>
      <c r="SPX144" s="1"/>
      <c r="SPY144" s="1"/>
      <c r="SPZ144" s="1"/>
      <c r="SQA144" s="1"/>
      <c r="SQB144" s="1"/>
      <c r="SQC144" s="1"/>
      <c r="SQD144" s="1"/>
      <c r="SQE144" s="1"/>
      <c r="SQF144" s="1"/>
      <c r="SQG144" s="1"/>
      <c r="SQH144" s="1"/>
      <c r="SQI144" s="1"/>
      <c r="SQJ144" s="1"/>
      <c r="SQK144" s="1"/>
      <c r="SQL144" s="1"/>
      <c r="SQM144" s="1"/>
      <c r="SQN144" s="1"/>
      <c r="SQO144" s="1"/>
      <c r="SQP144" s="1"/>
      <c r="SQQ144" s="1"/>
      <c r="SQR144" s="1"/>
      <c r="SQS144" s="1"/>
      <c r="SQT144" s="1"/>
      <c r="SQU144" s="1"/>
      <c r="SQV144" s="1"/>
      <c r="SQW144" s="1"/>
      <c r="SQX144" s="1"/>
      <c r="SQY144" s="1"/>
      <c r="SQZ144" s="1"/>
      <c r="SRA144" s="1"/>
      <c r="SRB144" s="1"/>
      <c r="SRC144" s="1"/>
      <c r="SRD144" s="1"/>
      <c r="SRE144" s="1"/>
      <c r="SRF144" s="1"/>
      <c r="SRG144" s="1"/>
      <c r="SRH144" s="1"/>
      <c r="SRI144" s="1"/>
      <c r="SRJ144" s="1"/>
      <c r="SRK144" s="1"/>
      <c r="SRL144" s="1"/>
      <c r="SRM144" s="1"/>
      <c r="SRN144" s="1"/>
      <c r="SRO144" s="1"/>
      <c r="SRP144" s="1"/>
      <c r="SRQ144" s="1"/>
      <c r="SRR144" s="1"/>
      <c r="SRS144" s="1"/>
      <c r="SRT144" s="1"/>
      <c r="SRU144" s="1"/>
      <c r="SRV144" s="1"/>
      <c r="SRW144" s="1"/>
      <c r="SRX144" s="1"/>
      <c r="SRY144" s="1"/>
      <c r="SRZ144" s="1"/>
      <c r="SSA144" s="1"/>
      <c r="SSB144" s="1"/>
      <c r="SSC144" s="1"/>
      <c r="SSD144" s="1"/>
      <c r="SSE144" s="1"/>
      <c r="SSF144" s="1"/>
      <c r="SSG144" s="1"/>
      <c r="SSH144" s="1"/>
      <c r="SSI144" s="1"/>
      <c r="SSJ144" s="1"/>
      <c r="SSK144" s="1"/>
      <c r="SSL144" s="1"/>
      <c r="SSM144" s="1"/>
      <c r="SSN144" s="1"/>
      <c r="SSO144" s="1"/>
      <c r="SSP144" s="1"/>
      <c r="SSQ144" s="1"/>
      <c r="SSR144" s="1"/>
      <c r="SSS144" s="1"/>
      <c r="SST144" s="1"/>
      <c r="SSU144" s="1"/>
      <c r="SSV144" s="1"/>
      <c r="SSW144" s="1"/>
      <c r="SSX144" s="1"/>
      <c r="SSY144" s="1"/>
      <c r="SSZ144" s="1"/>
      <c r="STA144" s="1"/>
      <c r="STB144" s="1"/>
      <c r="STC144" s="1"/>
      <c r="STD144" s="1"/>
      <c r="STE144" s="1"/>
      <c r="STF144" s="1"/>
      <c r="STG144" s="1"/>
      <c r="STH144" s="1"/>
      <c r="STI144" s="1"/>
      <c r="STJ144" s="1"/>
      <c r="STK144" s="1"/>
      <c r="STL144" s="1"/>
      <c r="STM144" s="1"/>
      <c r="STN144" s="1"/>
      <c r="STO144" s="1"/>
      <c r="STP144" s="1"/>
      <c r="STQ144" s="1"/>
      <c r="STR144" s="1"/>
      <c r="STS144" s="1"/>
      <c r="STT144" s="1"/>
      <c r="STU144" s="1"/>
      <c r="STV144" s="1"/>
      <c r="STW144" s="1"/>
      <c r="STX144" s="1"/>
      <c r="STY144" s="1"/>
      <c r="STZ144" s="1"/>
      <c r="SUA144" s="1"/>
      <c r="SUB144" s="1"/>
      <c r="SUC144" s="1"/>
      <c r="SUD144" s="1"/>
      <c r="SUE144" s="1"/>
      <c r="SUF144" s="1"/>
      <c r="SUG144" s="1"/>
      <c r="SUH144" s="1"/>
      <c r="SUI144" s="1"/>
      <c r="SUJ144" s="1"/>
      <c r="SUK144" s="1"/>
      <c r="SUL144" s="1"/>
      <c r="SUM144" s="1"/>
      <c r="SUN144" s="1"/>
      <c r="SUO144" s="1"/>
      <c r="SUP144" s="1"/>
      <c r="SUQ144" s="1"/>
      <c r="SUR144" s="1"/>
      <c r="SUS144" s="1"/>
      <c r="SUT144" s="1"/>
      <c r="SUU144" s="1"/>
      <c r="SUV144" s="1"/>
      <c r="SUW144" s="1"/>
      <c r="SUX144" s="1"/>
      <c r="SUY144" s="1"/>
      <c r="SUZ144" s="1"/>
      <c r="SVA144" s="1"/>
      <c r="SVB144" s="1"/>
      <c r="SVC144" s="1"/>
      <c r="SVD144" s="1"/>
      <c r="SVE144" s="1"/>
      <c r="SVF144" s="1"/>
      <c r="SVG144" s="1"/>
      <c r="SVH144" s="1"/>
      <c r="SVI144" s="1"/>
      <c r="SVJ144" s="1"/>
      <c r="SVK144" s="1"/>
      <c r="SVL144" s="1"/>
      <c r="SVM144" s="1"/>
      <c r="SVN144" s="1"/>
      <c r="SVO144" s="1"/>
      <c r="SVP144" s="1"/>
      <c r="SVQ144" s="1"/>
      <c r="SVR144" s="1"/>
      <c r="SVS144" s="1"/>
      <c r="SVT144" s="1"/>
      <c r="SVU144" s="1"/>
      <c r="SVV144" s="1"/>
      <c r="SVW144" s="1"/>
      <c r="SVX144" s="1"/>
      <c r="SVY144" s="1"/>
      <c r="SVZ144" s="1"/>
      <c r="SWA144" s="1"/>
      <c r="SWB144" s="1"/>
      <c r="SWC144" s="1"/>
      <c r="SWD144" s="1"/>
      <c r="SWE144" s="1"/>
      <c r="SWF144" s="1"/>
      <c r="SWG144" s="1"/>
      <c r="SWH144" s="1"/>
      <c r="SWI144" s="1"/>
      <c r="SWJ144" s="1"/>
      <c r="SWK144" s="1"/>
      <c r="SWL144" s="1"/>
      <c r="SWM144" s="1"/>
      <c r="SWN144" s="1"/>
      <c r="SWO144" s="1"/>
      <c r="SWP144" s="1"/>
      <c r="SWQ144" s="1"/>
      <c r="SWR144" s="1"/>
      <c r="SWS144" s="1"/>
      <c r="SWT144" s="1"/>
      <c r="SWU144" s="1"/>
      <c r="SWV144" s="1"/>
      <c r="SWW144" s="1"/>
      <c r="SWX144" s="1"/>
      <c r="SWY144" s="1"/>
      <c r="SWZ144" s="1"/>
      <c r="SXA144" s="1"/>
      <c r="SXB144" s="1"/>
      <c r="SXC144" s="1"/>
      <c r="SXD144" s="1"/>
      <c r="SXE144" s="1"/>
      <c r="SXF144" s="1"/>
      <c r="SXG144" s="1"/>
      <c r="SXH144" s="1"/>
      <c r="SXI144" s="1"/>
      <c r="SXJ144" s="1"/>
      <c r="SXK144" s="1"/>
      <c r="SXL144" s="1"/>
      <c r="SXM144" s="1"/>
      <c r="SXN144" s="1"/>
      <c r="SXO144" s="1"/>
      <c r="SXP144" s="1"/>
      <c r="SXQ144" s="1"/>
      <c r="SXR144" s="1"/>
      <c r="SXS144" s="1"/>
      <c r="SXT144" s="1"/>
      <c r="SXU144" s="1"/>
      <c r="SXV144" s="1"/>
      <c r="SXW144" s="1"/>
      <c r="SXX144" s="1"/>
      <c r="SXY144" s="1"/>
      <c r="SXZ144" s="1"/>
      <c r="SYA144" s="1"/>
      <c r="SYB144" s="1"/>
      <c r="SYC144" s="1"/>
      <c r="SYD144" s="1"/>
      <c r="SYE144" s="1"/>
      <c r="SYF144" s="1"/>
      <c r="SYG144" s="1"/>
      <c r="SYH144" s="1"/>
      <c r="SYI144" s="1"/>
      <c r="SYJ144" s="1"/>
      <c r="SYK144" s="1"/>
      <c r="SYL144" s="1"/>
      <c r="SYM144" s="1"/>
      <c r="SYN144" s="1"/>
      <c r="SYO144" s="1"/>
      <c r="SYP144" s="1"/>
      <c r="SYQ144" s="1"/>
      <c r="SYR144" s="1"/>
      <c r="SYS144" s="1"/>
      <c r="SYT144" s="1"/>
      <c r="SYU144" s="1"/>
      <c r="SYV144" s="1"/>
      <c r="SYW144" s="1"/>
      <c r="SYX144" s="1"/>
      <c r="SYY144" s="1"/>
      <c r="SYZ144" s="1"/>
      <c r="SZA144" s="1"/>
      <c r="SZB144" s="1"/>
      <c r="SZC144" s="1"/>
      <c r="SZD144" s="1"/>
      <c r="SZE144" s="1"/>
      <c r="SZF144" s="1"/>
      <c r="SZG144" s="1"/>
      <c r="SZH144" s="1"/>
      <c r="SZI144" s="1"/>
      <c r="SZJ144" s="1"/>
      <c r="SZK144" s="1"/>
      <c r="SZL144" s="1"/>
      <c r="SZM144" s="1"/>
      <c r="SZN144" s="1"/>
      <c r="SZO144" s="1"/>
      <c r="SZP144" s="1"/>
      <c r="SZQ144" s="1"/>
      <c r="SZR144" s="1"/>
      <c r="SZS144" s="1"/>
      <c r="SZT144" s="1"/>
      <c r="SZU144" s="1"/>
      <c r="SZV144" s="1"/>
      <c r="SZW144" s="1"/>
      <c r="SZX144" s="1"/>
      <c r="SZY144" s="1"/>
      <c r="SZZ144" s="1"/>
      <c r="TAA144" s="1"/>
      <c r="TAB144" s="1"/>
      <c r="TAC144" s="1"/>
      <c r="TAD144" s="1"/>
      <c r="TAE144" s="1"/>
      <c r="TAF144" s="1"/>
      <c r="TAG144" s="1"/>
      <c r="TAH144" s="1"/>
      <c r="TAI144" s="1"/>
      <c r="TAJ144" s="1"/>
      <c r="TAK144" s="1"/>
      <c r="TAL144" s="1"/>
      <c r="TAM144" s="1"/>
      <c r="TAN144" s="1"/>
      <c r="TAO144" s="1"/>
      <c r="TAP144" s="1"/>
      <c r="TAQ144" s="1"/>
      <c r="TAR144" s="1"/>
      <c r="TAS144" s="1"/>
      <c r="TAT144" s="1"/>
      <c r="TAU144" s="1"/>
      <c r="TAV144" s="1"/>
      <c r="TAW144" s="1"/>
      <c r="TAX144" s="1"/>
      <c r="TAY144" s="1"/>
      <c r="TAZ144" s="1"/>
      <c r="TBA144" s="1"/>
      <c r="TBB144" s="1"/>
      <c r="TBC144" s="1"/>
      <c r="TBD144" s="1"/>
      <c r="TBE144" s="1"/>
      <c r="TBF144" s="1"/>
      <c r="TBG144" s="1"/>
      <c r="TBH144" s="1"/>
      <c r="TBI144" s="1"/>
      <c r="TBJ144" s="1"/>
      <c r="TBK144" s="1"/>
      <c r="TBL144" s="1"/>
      <c r="TBM144" s="1"/>
      <c r="TBN144" s="1"/>
      <c r="TBO144" s="1"/>
      <c r="TBP144" s="1"/>
      <c r="TBQ144" s="1"/>
      <c r="TBR144" s="1"/>
      <c r="TBS144" s="1"/>
      <c r="TBT144" s="1"/>
      <c r="TBU144" s="1"/>
      <c r="TBV144" s="1"/>
      <c r="TBW144" s="1"/>
      <c r="TBX144" s="1"/>
      <c r="TBY144" s="1"/>
      <c r="TBZ144" s="1"/>
      <c r="TCA144" s="1"/>
      <c r="TCB144" s="1"/>
      <c r="TCC144" s="1"/>
      <c r="TCD144" s="1"/>
      <c r="TCE144" s="1"/>
      <c r="TCF144" s="1"/>
      <c r="TCG144" s="1"/>
      <c r="TCH144" s="1"/>
      <c r="TCI144" s="1"/>
      <c r="TCJ144" s="1"/>
      <c r="TCK144" s="1"/>
      <c r="TCL144" s="1"/>
      <c r="TCM144" s="1"/>
      <c r="TCN144" s="1"/>
      <c r="TCO144" s="1"/>
      <c r="TCP144" s="1"/>
      <c r="TCQ144" s="1"/>
      <c r="TCR144" s="1"/>
      <c r="TCS144" s="1"/>
      <c r="TCT144" s="1"/>
      <c r="TCU144" s="1"/>
      <c r="TCV144" s="1"/>
      <c r="TCW144" s="1"/>
      <c r="TCX144" s="1"/>
      <c r="TCY144" s="1"/>
      <c r="TCZ144" s="1"/>
      <c r="TDA144" s="1"/>
      <c r="TDB144" s="1"/>
      <c r="TDC144" s="1"/>
      <c r="TDD144" s="1"/>
      <c r="TDE144" s="1"/>
      <c r="TDF144" s="1"/>
      <c r="TDG144" s="1"/>
      <c r="TDH144" s="1"/>
      <c r="TDI144" s="1"/>
      <c r="TDJ144" s="1"/>
      <c r="TDK144" s="1"/>
      <c r="TDL144" s="1"/>
      <c r="TDM144" s="1"/>
      <c r="TDN144" s="1"/>
      <c r="TDO144" s="1"/>
      <c r="TDP144" s="1"/>
      <c r="TDQ144" s="1"/>
      <c r="TDR144" s="1"/>
      <c r="TDS144" s="1"/>
      <c r="TDT144" s="1"/>
      <c r="TDU144" s="1"/>
      <c r="TDV144" s="1"/>
      <c r="TDW144" s="1"/>
      <c r="TDX144" s="1"/>
      <c r="TDY144" s="1"/>
      <c r="TDZ144" s="1"/>
      <c r="TEA144" s="1"/>
      <c r="TEB144" s="1"/>
      <c r="TEC144" s="1"/>
      <c r="TED144" s="1"/>
      <c r="TEE144" s="1"/>
      <c r="TEF144" s="1"/>
      <c r="TEG144" s="1"/>
      <c r="TEH144" s="1"/>
      <c r="TEI144" s="1"/>
      <c r="TEJ144" s="1"/>
      <c r="TEK144" s="1"/>
      <c r="TEL144" s="1"/>
      <c r="TEM144" s="1"/>
      <c r="TEN144" s="1"/>
      <c r="TEO144" s="1"/>
      <c r="TEP144" s="1"/>
      <c r="TEQ144" s="1"/>
      <c r="TER144" s="1"/>
      <c r="TES144" s="1"/>
      <c r="TET144" s="1"/>
      <c r="TEU144" s="1"/>
      <c r="TEV144" s="1"/>
      <c r="TEW144" s="1"/>
      <c r="TEX144" s="1"/>
      <c r="TEY144" s="1"/>
      <c r="TEZ144" s="1"/>
      <c r="TFA144" s="1"/>
      <c r="TFB144" s="1"/>
      <c r="TFC144" s="1"/>
      <c r="TFD144" s="1"/>
      <c r="TFE144" s="1"/>
      <c r="TFF144" s="1"/>
      <c r="TFG144" s="1"/>
      <c r="TFH144" s="1"/>
      <c r="TFI144" s="1"/>
      <c r="TFJ144" s="1"/>
      <c r="TFK144" s="1"/>
      <c r="TFL144" s="1"/>
      <c r="TFM144" s="1"/>
      <c r="TFN144" s="1"/>
      <c r="TFO144" s="1"/>
      <c r="TFP144" s="1"/>
      <c r="TFQ144" s="1"/>
      <c r="TFR144" s="1"/>
      <c r="TFS144" s="1"/>
      <c r="TFT144" s="1"/>
      <c r="TFU144" s="1"/>
      <c r="TFV144" s="1"/>
      <c r="TFW144" s="1"/>
      <c r="TFX144" s="1"/>
      <c r="TFY144" s="1"/>
      <c r="TFZ144" s="1"/>
      <c r="TGA144" s="1"/>
      <c r="TGB144" s="1"/>
      <c r="TGC144" s="1"/>
      <c r="TGD144" s="1"/>
      <c r="TGE144" s="1"/>
      <c r="TGF144" s="1"/>
      <c r="TGG144" s="1"/>
      <c r="TGH144" s="1"/>
      <c r="TGI144" s="1"/>
      <c r="TGJ144" s="1"/>
      <c r="TGK144" s="1"/>
      <c r="TGL144" s="1"/>
      <c r="TGM144" s="1"/>
      <c r="TGN144" s="1"/>
      <c r="TGO144" s="1"/>
      <c r="TGP144" s="1"/>
      <c r="TGQ144" s="1"/>
      <c r="TGR144" s="1"/>
      <c r="TGS144" s="1"/>
      <c r="TGT144" s="1"/>
      <c r="TGU144" s="1"/>
      <c r="TGV144" s="1"/>
      <c r="TGW144" s="1"/>
      <c r="TGX144" s="1"/>
      <c r="TGY144" s="1"/>
      <c r="TGZ144" s="1"/>
      <c r="THA144" s="1"/>
      <c r="THB144" s="1"/>
      <c r="THC144" s="1"/>
      <c r="THD144" s="1"/>
      <c r="THE144" s="1"/>
      <c r="THF144" s="1"/>
      <c r="THG144" s="1"/>
      <c r="THH144" s="1"/>
      <c r="THI144" s="1"/>
      <c r="THJ144" s="1"/>
      <c r="THK144" s="1"/>
      <c r="THL144" s="1"/>
      <c r="THM144" s="1"/>
      <c r="THN144" s="1"/>
      <c r="THO144" s="1"/>
      <c r="THP144" s="1"/>
      <c r="THQ144" s="1"/>
      <c r="THR144" s="1"/>
      <c r="THS144" s="1"/>
      <c r="THT144" s="1"/>
      <c r="THU144" s="1"/>
      <c r="THV144" s="1"/>
      <c r="THW144" s="1"/>
      <c r="THX144" s="1"/>
      <c r="THY144" s="1"/>
      <c r="THZ144" s="1"/>
      <c r="TIA144" s="1"/>
      <c r="TIB144" s="1"/>
      <c r="TIC144" s="1"/>
      <c r="TID144" s="1"/>
      <c r="TIE144" s="1"/>
      <c r="TIF144" s="1"/>
      <c r="TIG144" s="1"/>
      <c r="TIH144" s="1"/>
      <c r="TII144" s="1"/>
      <c r="TIJ144" s="1"/>
      <c r="TIK144" s="1"/>
      <c r="TIL144" s="1"/>
      <c r="TIM144" s="1"/>
      <c r="TIN144" s="1"/>
      <c r="TIO144" s="1"/>
      <c r="TIP144" s="1"/>
      <c r="TIQ144" s="1"/>
      <c r="TIR144" s="1"/>
      <c r="TIS144" s="1"/>
      <c r="TIT144" s="1"/>
      <c r="TIU144" s="1"/>
      <c r="TIV144" s="1"/>
      <c r="TIW144" s="1"/>
      <c r="TIX144" s="1"/>
      <c r="TIY144" s="1"/>
      <c r="TIZ144" s="1"/>
      <c r="TJA144" s="1"/>
      <c r="TJB144" s="1"/>
      <c r="TJC144" s="1"/>
      <c r="TJD144" s="1"/>
      <c r="TJE144" s="1"/>
      <c r="TJF144" s="1"/>
      <c r="TJG144" s="1"/>
      <c r="TJH144" s="1"/>
      <c r="TJI144" s="1"/>
      <c r="TJJ144" s="1"/>
      <c r="TJK144" s="1"/>
      <c r="TJL144" s="1"/>
      <c r="TJM144" s="1"/>
      <c r="TJN144" s="1"/>
      <c r="TJO144" s="1"/>
      <c r="TJP144" s="1"/>
      <c r="TJQ144" s="1"/>
      <c r="TJR144" s="1"/>
      <c r="TJS144" s="1"/>
      <c r="TJT144" s="1"/>
      <c r="TJU144" s="1"/>
      <c r="TJV144" s="1"/>
      <c r="TJW144" s="1"/>
      <c r="TJX144" s="1"/>
      <c r="TJY144" s="1"/>
      <c r="TJZ144" s="1"/>
      <c r="TKA144" s="1"/>
      <c r="TKB144" s="1"/>
      <c r="TKC144" s="1"/>
      <c r="TKD144" s="1"/>
      <c r="TKE144" s="1"/>
      <c r="TKF144" s="1"/>
      <c r="TKG144" s="1"/>
      <c r="TKH144" s="1"/>
      <c r="TKI144" s="1"/>
      <c r="TKJ144" s="1"/>
      <c r="TKK144" s="1"/>
      <c r="TKL144" s="1"/>
      <c r="TKM144" s="1"/>
      <c r="TKN144" s="1"/>
      <c r="TKO144" s="1"/>
      <c r="TKP144" s="1"/>
      <c r="TKQ144" s="1"/>
      <c r="TKR144" s="1"/>
      <c r="TKS144" s="1"/>
      <c r="TKT144" s="1"/>
      <c r="TKU144" s="1"/>
      <c r="TKV144" s="1"/>
      <c r="TKW144" s="1"/>
      <c r="TKX144" s="1"/>
      <c r="TKY144" s="1"/>
      <c r="TKZ144" s="1"/>
      <c r="TLA144" s="1"/>
      <c r="TLB144" s="1"/>
      <c r="TLC144" s="1"/>
      <c r="TLD144" s="1"/>
      <c r="TLE144" s="1"/>
      <c r="TLF144" s="1"/>
      <c r="TLG144" s="1"/>
      <c r="TLH144" s="1"/>
      <c r="TLI144" s="1"/>
      <c r="TLJ144" s="1"/>
      <c r="TLK144" s="1"/>
      <c r="TLL144" s="1"/>
      <c r="TLM144" s="1"/>
      <c r="TLN144" s="1"/>
      <c r="TLO144" s="1"/>
      <c r="TLP144" s="1"/>
      <c r="TLQ144" s="1"/>
      <c r="TLR144" s="1"/>
      <c r="TLS144" s="1"/>
      <c r="TLT144" s="1"/>
      <c r="TLU144" s="1"/>
      <c r="TLV144" s="1"/>
      <c r="TLW144" s="1"/>
      <c r="TLX144" s="1"/>
      <c r="TLY144" s="1"/>
      <c r="TLZ144" s="1"/>
      <c r="TMA144" s="1"/>
      <c r="TMB144" s="1"/>
      <c r="TMC144" s="1"/>
      <c r="TMD144" s="1"/>
      <c r="TME144" s="1"/>
      <c r="TMF144" s="1"/>
      <c r="TMG144" s="1"/>
      <c r="TMH144" s="1"/>
      <c r="TMI144" s="1"/>
      <c r="TMJ144" s="1"/>
      <c r="TMK144" s="1"/>
      <c r="TML144" s="1"/>
      <c r="TMM144" s="1"/>
      <c r="TMN144" s="1"/>
      <c r="TMO144" s="1"/>
      <c r="TMP144" s="1"/>
      <c r="TMQ144" s="1"/>
      <c r="TMR144" s="1"/>
      <c r="TMS144" s="1"/>
      <c r="TMT144" s="1"/>
      <c r="TMU144" s="1"/>
      <c r="TMV144" s="1"/>
      <c r="TMW144" s="1"/>
      <c r="TMX144" s="1"/>
      <c r="TMY144" s="1"/>
      <c r="TMZ144" s="1"/>
      <c r="TNA144" s="1"/>
      <c r="TNB144" s="1"/>
      <c r="TNC144" s="1"/>
      <c r="TND144" s="1"/>
      <c r="TNE144" s="1"/>
      <c r="TNF144" s="1"/>
      <c r="TNG144" s="1"/>
      <c r="TNH144" s="1"/>
      <c r="TNI144" s="1"/>
      <c r="TNJ144" s="1"/>
      <c r="TNK144" s="1"/>
      <c r="TNL144" s="1"/>
      <c r="TNM144" s="1"/>
      <c r="TNN144" s="1"/>
      <c r="TNO144" s="1"/>
      <c r="TNP144" s="1"/>
      <c r="TNQ144" s="1"/>
      <c r="TNR144" s="1"/>
      <c r="TNS144" s="1"/>
      <c r="TNT144" s="1"/>
      <c r="TNU144" s="1"/>
      <c r="TNV144" s="1"/>
      <c r="TNW144" s="1"/>
      <c r="TNX144" s="1"/>
      <c r="TNY144" s="1"/>
      <c r="TNZ144" s="1"/>
      <c r="TOA144" s="1"/>
      <c r="TOB144" s="1"/>
      <c r="TOC144" s="1"/>
      <c r="TOD144" s="1"/>
      <c r="TOE144" s="1"/>
      <c r="TOF144" s="1"/>
      <c r="TOG144" s="1"/>
      <c r="TOH144" s="1"/>
      <c r="TOI144" s="1"/>
      <c r="TOJ144" s="1"/>
      <c r="TOK144" s="1"/>
      <c r="TOL144" s="1"/>
      <c r="TOM144" s="1"/>
      <c r="TON144" s="1"/>
      <c r="TOO144" s="1"/>
      <c r="TOP144" s="1"/>
      <c r="TOQ144" s="1"/>
      <c r="TOR144" s="1"/>
      <c r="TOS144" s="1"/>
      <c r="TOT144" s="1"/>
      <c r="TOU144" s="1"/>
      <c r="TOV144" s="1"/>
      <c r="TOW144" s="1"/>
      <c r="TOX144" s="1"/>
      <c r="TOY144" s="1"/>
      <c r="TOZ144" s="1"/>
      <c r="TPA144" s="1"/>
      <c r="TPB144" s="1"/>
      <c r="TPC144" s="1"/>
      <c r="TPD144" s="1"/>
      <c r="TPE144" s="1"/>
      <c r="TPF144" s="1"/>
      <c r="TPG144" s="1"/>
      <c r="TPH144" s="1"/>
      <c r="TPI144" s="1"/>
      <c r="TPJ144" s="1"/>
      <c r="TPK144" s="1"/>
      <c r="TPL144" s="1"/>
      <c r="TPM144" s="1"/>
      <c r="TPN144" s="1"/>
      <c r="TPO144" s="1"/>
      <c r="TPP144" s="1"/>
      <c r="TPQ144" s="1"/>
      <c r="TPR144" s="1"/>
      <c r="TPS144" s="1"/>
      <c r="TPT144" s="1"/>
      <c r="TPU144" s="1"/>
      <c r="TPV144" s="1"/>
      <c r="TPW144" s="1"/>
      <c r="TPX144" s="1"/>
      <c r="TPY144" s="1"/>
      <c r="TPZ144" s="1"/>
      <c r="TQA144" s="1"/>
      <c r="TQB144" s="1"/>
      <c r="TQC144" s="1"/>
      <c r="TQD144" s="1"/>
      <c r="TQE144" s="1"/>
      <c r="TQF144" s="1"/>
      <c r="TQG144" s="1"/>
      <c r="TQH144" s="1"/>
      <c r="TQI144" s="1"/>
      <c r="TQJ144" s="1"/>
      <c r="TQK144" s="1"/>
      <c r="TQL144" s="1"/>
      <c r="TQM144" s="1"/>
      <c r="TQN144" s="1"/>
      <c r="TQO144" s="1"/>
      <c r="TQP144" s="1"/>
      <c r="TQQ144" s="1"/>
      <c r="TQR144" s="1"/>
      <c r="TQS144" s="1"/>
      <c r="TQT144" s="1"/>
      <c r="TQU144" s="1"/>
      <c r="TQV144" s="1"/>
      <c r="TQW144" s="1"/>
      <c r="TQX144" s="1"/>
      <c r="TQY144" s="1"/>
      <c r="TQZ144" s="1"/>
      <c r="TRA144" s="1"/>
      <c r="TRB144" s="1"/>
      <c r="TRC144" s="1"/>
      <c r="TRD144" s="1"/>
      <c r="TRE144" s="1"/>
      <c r="TRF144" s="1"/>
      <c r="TRG144" s="1"/>
      <c r="TRH144" s="1"/>
      <c r="TRI144" s="1"/>
      <c r="TRJ144" s="1"/>
      <c r="TRK144" s="1"/>
      <c r="TRL144" s="1"/>
      <c r="TRM144" s="1"/>
      <c r="TRN144" s="1"/>
      <c r="TRO144" s="1"/>
      <c r="TRP144" s="1"/>
      <c r="TRQ144" s="1"/>
      <c r="TRR144" s="1"/>
      <c r="TRS144" s="1"/>
      <c r="TRT144" s="1"/>
      <c r="TRU144" s="1"/>
      <c r="TRV144" s="1"/>
      <c r="TRW144" s="1"/>
      <c r="TRX144" s="1"/>
      <c r="TRY144" s="1"/>
      <c r="TRZ144" s="1"/>
      <c r="TSA144" s="1"/>
      <c r="TSB144" s="1"/>
      <c r="TSC144" s="1"/>
      <c r="TSD144" s="1"/>
      <c r="TSE144" s="1"/>
      <c r="TSF144" s="1"/>
      <c r="TSG144" s="1"/>
      <c r="TSH144" s="1"/>
      <c r="TSI144" s="1"/>
      <c r="TSJ144" s="1"/>
      <c r="TSK144" s="1"/>
      <c r="TSL144" s="1"/>
      <c r="TSM144" s="1"/>
      <c r="TSN144" s="1"/>
      <c r="TSO144" s="1"/>
      <c r="TSP144" s="1"/>
      <c r="TSQ144" s="1"/>
      <c r="TSR144" s="1"/>
      <c r="TSS144" s="1"/>
      <c r="TST144" s="1"/>
      <c r="TSU144" s="1"/>
      <c r="TSV144" s="1"/>
      <c r="TSW144" s="1"/>
      <c r="TSX144" s="1"/>
      <c r="TSY144" s="1"/>
      <c r="TSZ144" s="1"/>
      <c r="TTA144" s="1"/>
      <c r="TTB144" s="1"/>
      <c r="TTC144" s="1"/>
      <c r="TTD144" s="1"/>
      <c r="TTE144" s="1"/>
      <c r="TTF144" s="1"/>
      <c r="TTG144" s="1"/>
      <c r="TTH144" s="1"/>
      <c r="TTI144" s="1"/>
      <c r="TTJ144" s="1"/>
      <c r="TTK144" s="1"/>
      <c r="TTL144" s="1"/>
      <c r="TTM144" s="1"/>
      <c r="TTN144" s="1"/>
      <c r="TTO144" s="1"/>
      <c r="TTP144" s="1"/>
      <c r="TTQ144" s="1"/>
      <c r="TTR144" s="1"/>
      <c r="TTS144" s="1"/>
      <c r="TTT144" s="1"/>
      <c r="TTU144" s="1"/>
      <c r="TTV144" s="1"/>
      <c r="TTW144" s="1"/>
      <c r="TTX144" s="1"/>
      <c r="TTY144" s="1"/>
      <c r="TTZ144" s="1"/>
      <c r="TUA144" s="1"/>
      <c r="TUB144" s="1"/>
      <c r="TUC144" s="1"/>
      <c r="TUD144" s="1"/>
      <c r="TUE144" s="1"/>
      <c r="TUF144" s="1"/>
      <c r="TUG144" s="1"/>
      <c r="TUH144" s="1"/>
      <c r="TUI144" s="1"/>
      <c r="TUJ144" s="1"/>
      <c r="TUK144" s="1"/>
      <c r="TUL144" s="1"/>
      <c r="TUM144" s="1"/>
      <c r="TUN144" s="1"/>
      <c r="TUO144" s="1"/>
      <c r="TUP144" s="1"/>
      <c r="TUQ144" s="1"/>
      <c r="TUR144" s="1"/>
      <c r="TUS144" s="1"/>
      <c r="TUT144" s="1"/>
      <c r="TUU144" s="1"/>
      <c r="TUV144" s="1"/>
      <c r="TUW144" s="1"/>
      <c r="TUX144" s="1"/>
      <c r="TUY144" s="1"/>
      <c r="TUZ144" s="1"/>
      <c r="TVA144" s="1"/>
      <c r="TVB144" s="1"/>
      <c r="TVC144" s="1"/>
      <c r="TVD144" s="1"/>
      <c r="TVE144" s="1"/>
      <c r="TVF144" s="1"/>
      <c r="TVG144" s="1"/>
      <c r="TVH144" s="1"/>
      <c r="TVI144" s="1"/>
      <c r="TVJ144" s="1"/>
      <c r="TVK144" s="1"/>
      <c r="TVL144" s="1"/>
      <c r="TVM144" s="1"/>
      <c r="TVN144" s="1"/>
      <c r="TVO144" s="1"/>
      <c r="TVP144" s="1"/>
      <c r="TVQ144" s="1"/>
      <c r="TVR144" s="1"/>
      <c r="TVS144" s="1"/>
      <c r="TVT144" s="1"/>
      <c r="TVU144" s="1"/>
      <c r="TVV144" s="1"/>
      <c r="TVW144" s="1"/>
      <c r="TVX144" s="1"/>
      <c r="TVY144" s="1"/>
      <c r="TVZ144" s="1"/>
      <c r="TWA144" s="1"/>
      <c r="TWB144" s="1"/>
      <c r="TWC144" s="1"/>
      <c r="TWD144" s="1"/>
      <c r="TWE144" s="1"/>
      <c r="TWF144" s="1"/>
      <c r="TWG144" s="1"/>
      <c r="TWH144" s="1"/>
      <c r="TWI144" s="1"/>
      <c r="TWJ144" s="1"/>
      <c r="TWK144" s="1"/>
      <c r="TWL144" s="1"/>
      <c r="TWM144" s="1"/>
      <c r="TWN144" s="1"/>
      <c r="TWO144" s="1"/>
      <c r="TWP144" s="1"/>
      <c r="TWQ144" s="1"/>
      <c r="TWR144" s="1"/>
      <c r="TWS144" s="1"/>
      <c r="TWT144" s="1"/>
      <c r="TWU144" s="1"/>
      <c r="TWV144" s="1"/>
      <c r="TWW144" s="1"/>
      <c r="TWX144" s="1"/>
      <c r="TWY144" s="1"/>
      <c r="TWZ144" s="1"/>
      <c r="TXA144" s="1"/>
      <c r="TXB144" s="1"/>
      <c r="TXC144" s="1"/>
      <c r="TXD144" s="1"/>
      <c r="TXE144" s="1"/>
      <c r="TXF144" s="1"/>
      <c r="TXG144" s="1"/>
      <c r="TXH144" s="1"/>
      <c r="TXI144" s="1"/>
      <c r="TXJ144" s="1"/>
      <c r="TXK144" s="1"/>
      <c r="TXL144" s="1"/>
      <c r="TXM144" s="1"/>
      <c r="TXN144" s="1"/>
      <c r="TXO144" s="1"/>
      <c r="TXP144" s="1"/>
      <c r="TXQ144" s="1"/>
      <c r="TXR144" s="1"/>
      <c r="TXS144" s="1"/>
      <c r="TXT144" s="1"/>
      <c r="TXU144" s="1"/>
      <c r="TXV144" s="1"/>
      <c r="TXW144" s="1"/>
      <c r="TXX144" s="1"/>
      <c r="TXY144" s="1"/>
      <c r="TXZ144" s="1"/>
      <c r="TYA144" s="1"/>
      <c r="TYB144" s="1"/>
      <c r="TYC144" s="1"/>
      <c r="TYD144" s="1"/>
      <c r="TYE144" s="1"/>
      <c r="TYF144" s="1"/>
      <c r="TYG144" s="1"/>
      <c r="TYH144" s="1"/>
      <c r="TYI144" s="1"/>
      <c r="TYJ144" s="1"/>
      <c r="TYK144" s="1"/>
      <c r="TYL144" s="1"/>
      <c r="TYM144" s="1"/>
      <c r="TYN144" s="1"/>
      <c r="TYO144" s="1"/>
      <c r="TYP144" s="1"/>
      <c r="TYQ144" s="1"/>
      <c r="TYR144" s="1"/>
      <c r="TYS144" s="1"/>
      <c r="TYT144" s="1"/>
      <c r="TYU144" s="1"/>
      <c r="TYV144" s="1"/>
      <c r="TYW144" s="1"/>
      <c r="TYX144" s="1"/>
      <c r="TYY144" s="1"/>
      <c r="TYZ144" s="1"/>
      <c r="TZA144" s="1"/>
      <c r="TZB144" s="1"/>
      <c r="TZC144" s="1"/>
      <c r="TZD144" s="1"/>
      <c r="TZE144" s="1"/>
      <c r="TZF144" s="1"/>
      <c r="TZG144" s="1"/>
      <c r="TZH144" s="1"/>
      <c r="TZI144" s="1"/>
      <c r="TZJ144" s="1"/>
      <c r="TZK144" s="1"/>
      <c r="TZL144" s="1"/>
      <c r="TZM144" s="1"/>
      <c r="TZN144" s="1"/>
      <c r="TZO144" s="1"/>
      <c r="TZP144" s="1"/>
      <c r="TZQ144" s="1"/>
      <c r="TZR144" s="1"/>
      <c r="TZS144" s="1"/>
      <c r="TZT144" s="1"/>
      <c r="TZU144" s="1"/>
      <c r="TZV144" s="1"/>
      <c r="TZW144" s="1"/>
      <c r="TZX144" s="1"/>
      <c r="TZY144" s="1"/>
      <c r="TZZ144" s="1"/>
      <c r="UAA144" s="1"/>
      <c r="UAB144" s="1"/>
      <c r="UAC144" s="1"/>
      <c r="UAD144" s="1"/>
      <c r="UAE144" s="1"/>
      <c r="UAF144" s="1"/>
      <c r="UAG144" s="1"/>
      <c r="UAH144" s="1"/>
      <c r="UAI144" s="1"/>
      <c r="UAJ144" s="1"/>
      <c r="UAK144" s="1"/>
      <c r="UAL144" s="1"/>
      <c r="UAM144" s="1"/>
      <c r="UAN144" s="1"/>
      <c r="UAO144" s="1"/>
      <c r="UAP144" s="1"/>
      <c r="UAQ144" s="1"/>
      <c r="UAR144" s="1"/>
      <c r="UAS144" s="1"/>
      <c r="UAT144" s="1"/>
      <c r="UAU144" s="1"/>
      <c r="UAV144" s="1"/>
      <c r="UAW144" s="1"/>
      <c r="UAX144" s="1"/>
      <c r="UAY144" s="1"/>
      <c r="UAZ144" s="1"/>
      <c r="UBA144" s="1"/>
      <c r="UBB144" s="1"/>
      <c r="UBC144" s="1"/>
      <c r="UBD144" s="1"/>
      <c r="UBE144" s="1"/>
      <c r="UBF144" s="1"/>
      <c r="UBG144" s="1"/>
      <c r="UBH144" s="1"/>
      <c r="UBI144" s="1"/>
      <c r="UBJ144" s="1"/>
      <c r="UBK144" s="1"/>
      <c r="UBL144" s="1"/>
      <c r="UBM144" s="1"/>
      <c r="UBN144" s="1"/>
      <c r="UBO144" s="1"/>
      <c r="UBP144" s="1"/>
      <c r="UBQ144" s="1"/>
      <c r="UBR144" s="1"/>
      <c r="UBS144" s="1"/>
      <c r="UBT144" s="1"/>
      <c r="UBU144" s="1"/>
      <c r="UBV144" s="1"/>
      <c r="UBW144" s="1"/>
      <c r="UBX144" s="1"/>
      <c r="UBY144" s="1"/>
      <c r="UBZ144" s="1"/>
      <c r="UCA144" s="1"/>
      <c r="UCB144" s="1"/>
      <c r="UCC144" s="1"/>
      <c r="UCD144" s="1"/>
      <c r="UCE144" s="1"/>
      <c r="UCF144" s="1"/>
      <c r="UCG144" s="1"/>
      <c r="UCH144" s="1"/>
      <c r="UCI144" s="1"/>
      <c r="UCJ144" s="1"/>
      <c r="UCK144" s="1"/>
      <c r="UCL144" s="1"/>
      <c r="UCM144" s="1"/>
      <c r="UCN144" s="1"/>
      <c r="UCO144" s="1"/>
      <c r="UCP144" s="1"/>
      <c r="UCQ144" s="1"/>
      <c r="UCR144" s="1"/>
      <c r="UCS144" s="1"/>
      <c r="UCT144" s="1"/>
      <c r="UCU144" s="1"/>
      <c r="UCV144" s="1"/>
      <c r="UCW144" s="1"/>
      <c r="UCX144" s="1"/>
      <c r="UCY144" s="1"/>
      <c r="UCZ144" s="1"/>
      <c r="UDA144" s="1"/>
      <c r="UDB144" s="1"/>
      <c r="UDC144" s="1"/>
      <c r="UDD144" s="1"/>
      <c r="UDE144" s="1"/>
      <c r="UDF144" s="1"/>
      <c r="UDG144" s="1"/>
      <c r="UDH144" s="1"/>
      <c r="UDI144" s="1"/>
      <c r="UDJ144" s="1"/>
      <c r="UDK144" s="1"/>
      <c r="UDL144" s="1"/>
      <c r="UDM144" s="1"/>
      <c r="UDN144" s="1"/>
      <c r="UDO144" s="1"/>
      <c r="UDP144" s="1"/>
      <c r="UDQ144" s="1"/>
      <c r="UDR144" s="1"/>
      <c r="UDS144" s="1"/>
      <c r="UDT144" s="1"/>
      <c r="UDU144" s="1"/>
      <c r="UDV144" s="1"/>
      <c r="UDW144" s="1"/>
      <c r="UDX144" s="1"/>
      <c r="UDY144" s="1"/>
      <c r="UDZ144" s="1"/>
      <c r="UEA144" s="1"/>
      <c r="UEB144" s="1"/>
      <c r="UEC144" s="1"/>
      <c r="UED144" s="1"/>
      <c r="UEE144" s="1"/>
      <c r="UEF144" s="1"/>
      <c r="UEG144" s="1"/>
      <c r="UEH144" s="1"/>
      <c r="UEI144" s="1"/>
      <c r="UEJ144" s="1"/>
      <c r="UEK144" s="1"/>
      <c r="UEL144" s="1"/>
      <c r="UEM144" s="1"/>
      <c r="UEN144" s="1"/>
      <c r="UEO144" s="1"/>
      <c r="UEP144" s="1"/>
      <c r="UEQ144" s="1"/>
      <c r="UER144" s="1"/>
      <c r="UES144" s="1"/>
      <c r="UET144" s="1"/>
      <c r="UEU144" s="1"/>
      <c r="UEV144" s="1"/>
      <c r="UEW144" s="1"/>
      <c r="UEX144" s="1"/>
      <c r="UEY144" s="1"/>
      <c r="UEZ144" s="1"/>
      <c r="UFA144" s="1"/>
      <c r="UFB144" s="1"/>
      <c r="UFC144" s="1"/>
      <c r="UFD144" s="1"/>
      <c r="UFE144" s="1"/>
      <c r="UFF144" s="1"/>
      <c r="UFG144" s="1"/>
      <c r="UFH144" s="1"/>
      <c r="UFI144" s="1"/>
      <c r="UFJ144" s="1"/>
      <c r="UFK144" s="1"/>
      <c r="UFL144" s="1"/>
      <c r="UFM144" s="1"/>
      <c r="UFN144" s="1"/>
      <c r="UFO144" s="1"/>
      <c r="UFP144" s="1"/>
      <c r="UFQ144" s="1"/>
      <c r="UFR144" s="1"/>
      <c r="UFS144" s="1"/>
      <c r="UFT144" s="1"/>
      <c r="UFU144" s="1"/>
      <c r="UFV144" s="1"/>
      <c r="UFW144" s="1"/>
      <c r="UFX144" s="1"/>
      <c r="UFY144" s="1"/>
      <c r="UFZ144" s="1"/>
      <c r="UGA144" s="1"/>
      <c r="UGB144" s="1"/>
      <c r="UGC144" s="1"/>
      <c r="UGD144" s="1"/>
      <c r="UGE144" s="1"/>
      <c r="UGF144" s="1"/>
      <c r="UGG144" s="1"/>
      <c r="UGH144" s="1"/>
      <c r="UGI144" s="1"/>
      <c r="UGJ144" s="1"/>
      <c r="UGK144" s="1"/>
      <c r="UGL144" s="1"/>
      <c r="UGM144" s="1"/>
      <c r="UGN144" s="1"/>
      <c r="UGO144" s="1"/>
      <c r="UGP144" s="1"/>
      <c r="UGQ144" s="1"/>
      <c r="UGR144" s="1"/>
      <c r="UGS144" s="1"/>
      <c r="UGT144" s="1"/>
      <c r="UGU144" s="1"/>
      <c r="UGV144" s="1"/>
      <c r="UGW144" s="1"/>
      <c r="UGX144" s="1"/>
      <c r="UGY144" s="1"/>
      <c r="UGZ144" s="1"/>
      <c r="UHA144" s="1"/>
      <c r="UHB144" s="1"/>
      <c r="UHC144" s="1"/>
      <c r="UHD144" s="1"/>
      <c r="UHE144" s="1"/>
      <c r="UHF144" s="1"/>
      <c r="UHG144" s="1"/>
      <c r="UHH144" s="1"/>
      <c r="UHI144" s="1"/>
      <c r="UHJ144" s="1"/>
      <c r="UHK144" s="1"/>
      <c r="UHL144" s="1"/>
      <c r="UHM144" s="1"/>
      <c r="UHN144" s="1"/>
      <c r="UHO144" s="1"/>
      <c r="UHP144" s="1"/>
      <c r="UHQ144" s="1"/>
      <c r="UHR144" s="1"/>
      <c r="UHS144" s="1"/>
      <c r="UHT144" s="1"/>
      <c r="UHU144" s="1"/>
      <c r="UHV144" s="1"/>
      <c r="UHW144" s="1"/>
      <c r="UHX144" s="1"/>
      <c r="UHY144" s="1"/>
      <c r="UHZ144" s="1"/>
      <c r="UIA144" s="1"/>
      <c r="UIB144" s="1"/>
      <c r="UIC144" s="1"/>
      <c r="UID144" s="1"/>
      <c r="UIE144" s="1"/>
      <c r="UIF144" s="1"/>
      <c r="UIG144" s="1"/>
      <c r="UIH144" s="1"/>
      <c r="UII144" s="1"/>
      <c r="UIJ144" s="1"/>
      <c r="UIK144" s="1"/>
      <c r="UIL144" s="1"/>
      <c r="UIM144" s="1"/>
      <c r="UIN144" s="1"/>
      <c r="UIO144" s="1"/>
      <c r="UIP144" s="1"/>
      <c r="UIQ144" s="1"/>
      <c r="UIR144" s="1"/>
      <c r="UIS144" s="1"/>
      <c r="UIT144" s="1"/>
      <c r="UIU144" s="1"/>
      <c r="UIV144" s="1"/>
      <c r="UIW144" s="1"/>
      <c r="UIX144" s="1"/>
      <c r="UIY144" s="1"/>
      <c r="UIZ144" s="1"/>
      <c r="UJA144" s="1"/>
      <c r="UJB144" s="1"/>
      <c r="UJC144" s="1"/>
      <c r="UJD144" s="1"/>
      <c r="UJE144" s="1"/>
      <c r="UJF144" s="1"/>
      <c r="UJG144" s="1"/>
      <c r="UJH144" s="1"/>
      <c r="UJI144" s="1"/>
      <c r="UJJ144" s="1"/>
      <c r="UJK144" s="1"/>
      <c r="UJL144" s="1"/>
      <c r="UJM144" s="1"/>
      <c r="UJN144" s="1"/>
      <c r="UJO144" s="1"/>
      <c r="UJP144" s="1"/>
      <c r="UJQ144" s="1"/>
      <c r="UJR144" s="1"/>
      <c r="UJS144" s="1"/>
      <c r="UJT144" s="1"/>
      <c r="UJU144" s="1"/>
      <c r="UJV144" s="1"/>
      <c r="UJW144" s="1"/>
      <c r="UJX144" s="1"/>
      <c r="UJY144" s="1"/>
      <c r="UJZ144" s="1"/>
      <c r="UKA144" s="1"/>
      <c r="UKB144" s="1"/>
      <c r="UKC144" s="1"/>
      <c r="UKD144" s="1"/>
      <c r="UKE144" s="1"/>
      <c r="UKF144" s="1"/>
      <c r="UKG144" s="1"/>
      <c r="UKH144" s="1"/>
      <c r="UKI144" s="1"/>
      <c r="UKJ144" s="1"/>
      <c r="UKK144" s="1"/>
      <c r="UKL144" s="1"/>
      <c r="UKM144" s="1"/>
      <c r="UKN144" s="1"/>
      <c r="UKO144" s="1"/>
      <c r="UKP144" s="1"/>
      <c r="UKQ144" s="1"/>
      <c r="UKR144" s="1"/>
      <c r="UKS144" s="1"/>
      <c r="UKT144" s="1"/>
      <c r="UKU144" s="1"/>
      <c r="UKV144" s="1"/>
      <c r="UKW144" s="1"/>
      <c r="UKX144" s="1"/>
      <c r="UKY144" s="1"/>
      <c r="UKZ144" s="1"/>
      <c r="ULA144" s="1"/>
      <c r="ULB144" s="1"/>
      <c r="ULC144" s="1"/>
      <c r="ULD144" s="1"/>
      <c r="ULE144" s="1"/>
      <c r="ULF144" s="1"/>
      <c r="ULG144" s="1"/>
      <c r="ULH144" s="1"/>
      <c r="ULI144" s="1"/>
      <c r="ULJ144" s="1"/>
      <c r="ULK144" s="1"/>
      <c r="ULL144" s="1"/>
      <c r="ULM144" s="1"/>
      <c r="ULN144" s="1"/>
      <c r="ULO144" s="1"/>
      <c r="ULP144" s="1"/>
      <c r="ULQ144" s="1"/>
      <c r="ULR144" s="1"/>
      <c r="ULS144" s="1"/>
      <c r="ULT144" s="1"/>
      <c r="ULU144" s="1"/>
      <c r="ULV144" s="1"/>
      <c r="ULW144" s="1"/>
      <c r="ULX144" s="1"/>
      <c r="ULY144" s="1"/>
      <c r="ULZ144" s="1"/>
      <c r="UMA144" s="1"/>
      <c r="UMB144" s="1"/>
      <c r="UMC144" s="1"/>
      <c r="UMD144" s="1"/>
      <c r="UME144" s="1"/>
      <c r="UMF144" s="1"/>
      <c r="UMG144" s="1"/>
      <c r="UMH144" s="1"/>
      <c r="UMI144" s="1"/>
      <c r="UMJ144" s="1"/>
      <c r="UMK144" s="1"/>
      <c r="UML144" s="1"/>
      <c r="UMM144" s="1"/>
      <c r="UMN144" s="1"/>
      <c r="UMO144" s="1"/>
      <c r="UMP144" s="1"/>
      <c r="UMQ144" s="1"/>
      <c r="UMR144" s="1"/>
      <c r="UMS144" s="1"/>
      <c r="UMT144" s="1"/>
      <c r="UMU144" s="1"/>
      <c r="UMV144" s="1"/>
      <c r="UMW144" s="1"/>
      <c r="UMX144" s="1"/>
      <c r="UMY144" s="1"/>
      <c r="UMZ144" s="1"/>
      <c r="UNA144" s="1"/>
      <c r="UNB144" s="1"/>
      <c r="UNC144" s="1"/>
      <c r="UND144" s="1"/>
      <c r="UNE144" s="1"/>
      <c r="UNF144" s="1"/>
      <c r="UNG144" s="1"/>
      <c r="UNH144" s="1"/>
      <c r="UNI144" s="1"/>
      <c r="UNJ144" s="1"/>
      <c r="UNK144" s="1"/>
      <c r="UNL144" s="1"/>
      <c r="UNM144" s="1"/>
      <c r="UNN144" s="1"/>
      <c r="UNO144" s="1"/>
      <c r="UNP144" s="1"/>
      <c r="UNQ144" s="1"/>
      <c r="UNR144" s="1"/>
      <c r="UNS144" s="1"/>
      <c r="UNT144" s="1"/>
      <c r="UNU144" s="1"/>
      <c r="UNV144" s="1"/>
      <c r="UNW144" s="1"/>
      <c r="UNX144" s="1"/>
      <c r="UNY144" s="1"/>
      <c r="UNZ144" s="1"/>
      <c r="UOA144" s="1"/>
      <c r="UOB144" s="1"/>
      <c r="UOC144" s="1"/>
      <c r="UOD144" s="1"/>
      <c r="UOE144" s="1"/>
      <c r="UOF144" s="1"/>
      <c r="UOG144" s="1"/>
      <c r="UOH144" s="1"/>
      <c r="UOI144" s="1"/>
      <c r="UOJ144" s="1"/>
      <c r="UOK144" s="1"/>
      <c r="UOL144" s="1"/>
      <c r="UOM144" s="1"/>
      <c r="UON144" s="1"/>
      <c r="UOO144" s="1"/>
      <c r="UOP144" s="1"/>
      <c r="UOQ144" s="1"/>
      <c r="UOR144" s="1"/>
      <c r="UOS144" s="1"/>
      <c r="UOT144" s="1"/>
      <c r="UOU144" s="1"/>
      <c r="UOV144" s="1"/>
      <c r="UOW144" s="1"/>
      <c r="UOX144" s="1"/>
      <c r="UOY144" s="1"/>
      <c r="UOZ144" s="1"/>
      <c r="UPA144" s="1"/>
      <c r="UPB144" s="1"/>
      <c r="UPC144" s="1"/>
      <c r="UPD144" s="1"/>
      <c r="UPE144" s="1"/>
      <c r="UPF144" s="1"/>
      <c r="UPG144" s="1"/>
      <c r="UPH144" s="1"/>
      <c r="UPI144" s="1"/>
      <c r="UPJ144" s="1"/>
      <c r="UPK144" s="1"/>
      <c r="UPL144" s="1"/>
      <c r="UPM144" s="1"/>
      <c r="UPN144" s="1"/>
      <c r="UPO144" s="1"/>
      <c r="UPP144" s="1"/>
      <c r="UPQ144" s="1"/>
      <c r="UPR144" s="1"/>
      <c r="UPS144" s="1"/>
      <c r="UPT144" s="1"/>
      <c r="UPU144" s="1"/>
      <c r="UPV144" s="1"/>
      <c r="UPW144" s="1"/>
      <c r="UPX144" s="1"/>
      <c r="UPY144" s="1"/>
      <c r="UPZ144" s="1"/>
      <c r="UQA144" s="1"/>
      <c r="UQB144" s="1"/>
      <c r="UQC144" s="1"/>
      <c r="UQD144" s="1"/>
      <c r="UQE144" s="1"/>
      <c r="UQF144" s="1"/>
      <c r="UQG144" s="1"/>
      <c r="UQH144" s="1"/>
      <c r="UQI144" s="1"/>
      <c r="UQJ144" s="1"/>
      <c r="UQK144" s="1"/>
      <c r="UQL144" s="1"/>
      <c r="UQM144" s="1"/>
      <c r="UQN144" s="1"/>
      <c r="UQO144" s="1"/>
      <c r="UQP144" s="1"/>
      <c r="UQQ144" s="1"/>
      <c r="UQR144" s="1"/>
      <c r="UQS144" s="1"/>
      <c r="UQT144" s="1"/>
      <c r="UQU144" s="1"/>
      <c r="UQV144" s="1"/>
      <c r="UQW144" s="1"/>
      <c r="UQX144" s="1"/>
      <c r="UQY144" s="1"/>
      <c r="UQZ144" s="1"/>
      <c r="URA144" s="1"/>
      <c r="URB144" s="1"/>
      <c r="URC144" s="1"/>
      <c r="URD144" s="1"/>
      <c r="URE144" s="1"/>
      <c r="URF144" s="1"/>
      <c r="URG144" s="1"/>
      <c r="URH144" s="1"/>
      <c r="URI144" s="1"/>
      <c r="URJ144" s="1"/>
      <c r="URK144" s="1"/>
      <c r="URL144" s="1"/>
      <c r="URM144" s="1"/>
      <c r="URN144" s="1"/>
      <c r="URO144" s="1"/>
      <c r="URP144" s="1"/>
      <c r="URQ144" s="1"/>
      <c r="URR144" s="1"/>
      <c r="URS144" s="1"/>
      <c r="URT144" s="1"/>
      <c r="URU144" s="1"/>
      <c r="URV144" s="1"/>
      <c r="URW144" s="1"/>
      <c r="URX144" s="1"/>
      <c r="URY144" s="1"/>
      <c r="URZ144" s="1"/>
      <c r="USA144" s="1"/>
      <c r="USB144" s="1"/>
      <c r="USC144" s="1"/>
      <c r="USD144" s="1"/>
      <c r="USE144" s="1"/>
      <c r="USF144" s="1"/>
      <c r="USG144" s="1"/>
      <c r="USH144" s="1"/>
      <c r="USI144" s="1"/>
      <c r="USJ144" s="1"/>
      <c r="USK144" s="1"/>
      <c r="USL144" s="1"/>
      <c r="USM144" s="1"/>
      <c r="USN144" s="1"/>
      <c r="USO144" s="1"/>
      <c r="USP144" s="1"/>
      <c r="USQ144" s="1"/>
      <c r="USR144" s="1"/>
      <c r="USS144" s="1"/>
      <c r="UST144" s="1"/>
      <c r="USU144" s="1"/>
      <c r="USV144" s="1"/>
      <c r="USW144" s="1"/>
      <c r="USX144" s="1"/>
      <c r="USY144" s="1"/>
      <c r="USZ144" s="1"/>
      <c r="UTA144" s="1"/>
      <c r="UTB144" s="1"/>
      <c r="UTC144" s="1"/>
      <c r="UTD144" s="1"/>
      <c r="UTE144" s="1"/>
      <c r="UTF144" s="1"/>
      <c r="UTG144" s="1"/>
      <c r="UTH144" s="1"/>
      <c r="UTI144" s="1"/>
      <c r="UTJ144" s="1"/>
      <c r="UTK144" s="1"/>
      <c r="UTL144" s="1"/>
      <c r="UTM144" s="1"/>
      <c r="UTN144" s="1"/>
      <c r="UTO144" s="1"/>
      <c r="UTP144" s="1"/>
      <c r="UTQ144" s="1"/>
      <c r="UTR144" s="1"/>
      <c r="UTS144" s="1"/>
      <c r="UTT144" s="1"/>
      <c r="UTU144" s="1"/>
      <c r="UTV144" s="1"/>
      <c r="UTW144" s="1"/>
      <c r="UTX144" s="1"/>
      <c r="UTY144" s="1"/>
      <c r="UTZ144" s="1"/>
      <c r="UUA144" s="1"/>
      <c r="UUB144" s="1"/>
      <c r="UUC144" s="1"/>
      <c r="UUD144" s="1"/>
      <c r="UUE144" s="1"/>
      <c r="UUF144" s="1"/>
      <c r="UUG144" s="1"/>
      <c r="UUH144" s="1"/>
      <c r="UUI144" s="1"/>
      <c r="UUJ144" s="1"/>
      <c r="UUK144" s="1"/>
      <c r="UUL144" s="1"/>
      <c r="UUM144" s="1"/>
      <c r="UUN144" s="1"/>
      <c r="UUO144" s="1"/>
      <c r="UUP144" s="1"/>
      <c r="UUQ144" s="1"/>
      <c r="UUR144" s="1"/>
      <c r="UUS144" s="1"/>
      <c r="UUT144" s="1"/>
      <c r="UUU144" s="1"/>
      <c r="UUV144" s="1"/>
      <c r="UUW144" s="1"/>
      <c r="UUX144" s="1"/>
      <c r="UUY144" s="1"/>
      <c r="UUZ144" s="1"/>
      <c r="UVA144" s="1"/>
      <c r="UVB144" s="1"/>
      <c r="UVC144" s="1"/>
      <c r="UVD144" s="1"/>
      <c r="UVE144" s="1"/>
      <c r="UVF144" s="1"/>
      <c r="UVG144" s="1"/>
      <c r="UVH144" s="1"/>
      <c r="UVI144" s="1"/>
      <c r="UVJ144" s="1"/>
      <c r="UVK144" s="1"/>
      <c r="UVL144" s="1"/>
      <c r="UVM144" s="1"/>
      <c r="UVN144" s="1"/>
      <c r="UVO144" s="1"/>
      <c r="UVP144" s="1"/>
      <c r="UVQ144" s="1"/>
      <c r="UVR144" s="1"/>
      <c r="UVS144" s="1"/>
      <c r="UVT144" s="1"/>
      <c r="UVU144" s="1"/>
      <c r="UVV144" s="1"/>
      <c r="UVW144" s="1"/>
      <c r="UVX144" s="1"/>
      <c r="UVY144" s="1"/>
      <c r="UVZ144" s="1"/>
      <c r="UWA144" s="1"/>
      <c r="UWB144" s="1"/>
      <c r="UWC144" s="1"/>
      <c r="UWD144" s="1"/>
      <c r="UWE144" s="1"/>
      <c r="UWF144" s="1"/>
      <c r="UWG144" s="1"/>
      <c r="UWH144" s="1"/>
      <c r="UWI144" s="1"/>
      <c r="UWJ144" s="1"/>
      <c r="UWK144" s="1"/>
      <c r="UWL144" s="1"/>
      <c r="UWM144" s="1"/>
      <c r="UWN144" s="1"/>
      <c r="UWO144" s="1"/>
      <c r="UWP144" s="1"/>
      <c r="UWQ144" s="1"/>
      <c r="UWR144" s="1"/>
      <c r="UWS144" s="1"/>
      <c r="UWT144" s="1"/>
      <c r="UWU144" s="1"/>
      <c r="UWV144" s="1"/>
      <c r="UWW144" s="1"/>
      <c r="UWX144" s="1"/>
      <c r="UWY144" s="1"/>
      <c r="UWZ144" s="1"/>
      <c r="UXA144" s="1"/>
      <c r="UXB144" s="1"/>
      <c r="UXC144" s="1"/>
      <c r="UXD144" s="1"/>
      <c r="UXE144" s="1"/>
      <c r="UXF144" s="1"/>
      <c r="UXG144" s="1"/>
      <c r="UXH144" s="1"/>
      <c r="UXI144" s="1"/>
      <c r="UXJ144" s="1"/>
      <c r="UXK144" s="1"/>
      <c r="UXL144" s="1"/>
      <c r="UXM144" s="1"/>
      <c r="UXN144" s="1"/>
      <c r="UXO144" s="1"/>
      <c r="UXP144" s="1"/>
      <c r="UXQ144" s="1"/>
      <c r="UXR144" s="1"/>
      <c r="UXS144" s="1"/>
      <c r="UXT144" s="1"/>
      <c r="UXU144" s="1"/>
      <c r="UXV144" s="1"/>
      <c r="UXW144" s="1"/>
      <c r="UXX144" s="1"/>
      <c r="UXY144" s="1"/>
      <c r="UXZ144" s="1"/>
      <c r="UYA144" s="1"/>
      <c r="UYB144" s="1"/>
      <c r="UYC144" s="1"/>
      <c r="UYD144" s="1"/>
      <c r="UYE144" s="1"/>
      <c r="UYF144" s="1"/>
      <c r="UYG144" s="1"/>
      <c r="UYH144" s="1"/>
      <c r="UYI144" s="1"/>
      <c r="UYJ144" s="1"/>
      <c r="UYK144" s="1"/>
      <c r="UYL144" s="1"/>
      <c r="UYM144" s="1"/>
      <c r="UYN144" s="1"/>
      <c r="UYO144" s="1"/>
      <c r="UYP144" s="1"/>
      <c r="UYQ144" s="1"/>
      <c r="UYR144" s="1"/>
      <c r="UYS144" s="1"/>
      <c r="UYT144" s="1"/>
      <c r="UYU144" s="1"/>
      <c r="UYV144" s="1"/>
      <c r="UYW144" s="1"/>
      <c r="UYX144" s="1"/>
      <c r="UYY144" s="1"/>
      <c r="UYZ144" s="1"/>
      <c r="UZA144" s="1"/>
      <c r="UZB144" s="1"/>
      <c r="UZC144" s="1"/>
      <c r="UZD144" s="1"/>
      <c r="UZE144" s="1"/>
      <c r="UZF144" s="1"/>
      <c r="UZG144" s="1"/>
      <c r="UZH144" s="1"/>
      <c r="UZI144" s="1"/>
      <c r="UZJ144" s="1"/>
      <c r="UZK144" s="1"/>
      <c r="UZL144" s="1"/>
      <c r="UZM144" s="1"/>
      <c r="UZN144" s="1"/>
      <c r="UZO144" s="1"/>
      <c r="UZP144" s="1"/>
      <c r="UZQ144" s="1"/>
      <c r="UZR144" s="1"/>
      <c r="UZS144" s="1"/>
      <c r="UZT144" s="1"/>
      <c r="UZU144" s="1"/>
      <c r="UZV144" s="1"/>
      <c r="UZW144" s="1"/>
      <c r="UZX144" s="1"/>
      <c r="UZY144" s="1"/>
      <c r="UZZ144" s="1"/>
      <c r="VAA144" s="1"/>
      <c r="VAB144" s="1"/>
      <c r="VAC144" s="1"/>
      <c r="VAD144" s="1"/>
      <c r="VAE144" s="1"/>
      <c r="VAF144" s="1"/>
      <c r="VAG144" s="1"/>
      <c r="VAH144" s="1"/>
      <c r="VAI144" s="1"/>
      <c r="VAJ144" s="1"/>
      <c r="VAK144" s="1"/>
      <c r="VAL144" s="1"/>
      <c r="VAM144" s="1"/>
      <c r="VAN144" s="1"/>
      <c r="VAO144" s="1"/>
      <c r="VAP144" s="1"/>
      <c r="VAQ144" s="1"/>
      <c r="VAR144" s="1"/>
      <c r="VAS144" s="1"/>
      <c r="VAT144" s="1"/>
      <c r="VAU144" s="1"/>
      <c r="VAV144" s="1"/>
      <c r="VAW144" s="1"/>
      <c r="VAX144" s="1"/>
      <c r="VAY144" s="1"/>
      <c r="VAZ144" s="1"/>
      <c r="VBA144" s="1"/>
      <c r="VBB144" s="1"/>
      <c r="VBC144" s="1"/>
      <c r="VBD144" s="1"/>
      <c r="VBE144" s="1"/>
      <c r="VBF144" s="1"/>
      <c r="VBG144" s="1"/>
      <c r="VBH144" s="1"/>
      <c r="VBI144" s="1"/>
      <c r="VBJ144" s="1"/>
      <c r="VBK144" s="1"/>
      <c r="VBL144" s="1"/>
      <c r="VBM144" s="1"/>
      <c r="VBN144" s="1"/>
      <c r="VBO144" s="1"/>
      <c r="VBP144" s="1"/>
      <c r="VBQ144" s="1"/>
      <c r="VBR144" s="1"/>
      <c r="VBS144" s="1"/>
      <c r="VBT144" s="1"/>
      <c r="VBU144" s="1"/>
      <c r="VBV144" s="1"/>
      <c r="VBW144" s="1"/>
      <c r="VBX144" s="1"/>
      <c r="VBY144" s="1"/>
      <c r="VBZ144" s="1"/>
      <c r="VCA144" s="1"/>
      <c r="VCB144" s="1"/>
      <c r="VCC144" s="1"/>
      <c r="VCD144" s="1"/>
      <c r="VCE144" s="1"/>
      <c r="VCF144" s="1"/>
      <c r="VCG144" s="1"/>
      <c r="VCH144" s="1"/>
      <c r="VCI144" s="1"/>
      <c r="VCJ144" s="1"/>
      <c r="VCK144" s="1"/>
      <c r="VCL144" s="1"/>
      <c r="VCM144" s="1"/>
      <c r="VCN144" s="1"/>
      <c r="VCO144" s="1"/>
      <c r="VCP144" s="1"/>
      <c r="VCQ144" s="1"/>
      <c r="VCR144" s="1"/>
      <c r="VCS144" s="1"/>
      <c r="VCT144" s="1"/>
      <c r="VCU144" s="1"/>
      <c r="VCV144" s="1"/>
      <c r="VCW144" s="1"/>
      <c r="VCX144" s="1"/>
      <c r="VCY144" s="1"/>
      <c r="VCZ144" s="1"/>
      <c r="VDA144" s="1"/>
      <c r="VDB144" s="1"/>
      <c r="VDC144" s="1"/>
      <c r="VDD144" s="1"/>
      <c r="VDE144" s="1"/>
      <c r="VDF144" s="1"/>
      <c r="VDG144" s="1"/>
      <c r="VDH144" s="1"/>
      <c r="VDI144" s="1"/>
      <c r="VDJ144" s="1"/>
      <c r="VDK144" s="1"/>
      <c r="VDL144" s="1"/>
      <c r="VDM144" s="1"/>
      <c r="VDN144" s="1"/>
      <c r="VDO144" s="1"/>
      <c r="VDP144" s="1"/>
      <c r="VDQ144" s="1"/>
      <c r="VDR144" s="1"/>
      <c r="VDS144" s="1"/>
      <c r="VDT144" s="1"/>
      <c r="VDU144" s="1"/>
      <c r="VDV144" s="1"/>
      <c r="VDW144" s="1"/>
      <c r="VDX144" s="1"/>
      <c r="VDY144" s="1"/>
      <c r="VDZ144" s="1"/>
      <c r="VEA144" s="1"/>
      <c r="VEB144" s="1"/>
      <c r="VEC144" s="1"/>
      <c r="VED144" s="1"/>
      <c r="VEE144" s="1"/>
      <c r="VEF144" s="1"/>
      <c r="VEG144" s="1"/>
      <c r="VEH144" s="1"/>
      <c r="VEI144" s="1"/>
      <c r="VEJ144" s="1"/>
      <c r="VEK144" s="1"/>
      <c r="VEL144" s="1"/>
      <c r="VEM144" s="1"/>
      <c r="VEN144" s="1"/>
      <c r="VEO144" s="1"/>
      <c r="VEP144" s="1"/>
      <c r="VEQ144" s="1"/>
      <c r="VER144" s="1"/>
      <c r="VES144" s="1"/>
      <c r="VET144" s="1"/>
      <c r="VEU144" s="1"/>
      <c r="VEV144" s="1"/>
      <c r="VEW144" s="1"/>
      <c r="VEX144" s="1"/>
      <c r="VEY144" s="1"/>
      <c r="VEZ144" s="1"/>
      <c r="VFA144" s="1"/>
      <c r="VFB144" s="1"/>
      <c r="VFC144" s="1"/>
      <c r="VFD144" s="1"/>
      <c r="VFE144" s="1"/>
      <c r="VFF144" s="1"/>
      <c r="VFG144" s="1"/>
      <c r="VFH144" s="1"/>
      <c r="VFI144" s="1"/>
      <c r="VFJ144" s="1"/>
      <c r="VFK144" s="1"/>
      <c r="VFL144" s="1"/>
      <c r="VFM144" s="1"/>
      <c r="VFN144" s="1"/>
      <c r="VFO144" s="1"/>
      <c r="VFP144" s="1"/>
      <c r="VFQ144" s="1"/>
      <c r="VFR144" s="1"/>
      <c r="VFS144" s="1"/>
      <c r="VFT144" s="1"/>
      <c r="VFU144" s="1"/>
      <c r="VFV144" s="1"/>
      <c r="VFW144" s="1"/>
      <c r="VFX144" s="1"/>
      <c r="VFY144" s="1"/>
      <c r="VFZ144" s="1"/>
      <c r="VGA144" s="1"/>
      <c r="VGB144" s="1"/>
      <c r="VGC144" s="1"/>
      <c r="VGD144" s="1"/>
      <c r="VGE144" s="1"/>
      <c r="VGF144" s="1"/>
      <c r="VGG144" s="1"/>
      <c r="VGH144" s="1"/>
      <c r="VGI144" s="1"/>
      <c r="VGJ144" s="1"/>
      <c r="VGK144" s="1"/>
      <c r="VGL144" s="1"/>
      <c r="VGM144" s="1"/>
      <c r="VGN144" s="1"/>
      <c r="VGO144" s="1"/>
      <c r="VGP144" s="1"/>
      <c r="VGQ144" s="1"/>
      <c r="VGR144" s="1"/>
      <c r="VGS144" s="1"/>
      <c r="VGT144" s="1"/>
      <c r="VGU144" s="1"/>
      <c r="VGV144" s="1"/>
      <c r="VGW144" s="1"/>
      <c r="VGX144" s="1"/>
      <c r="VGY144" s="1"/>
      <c r="VGZ144" s="1"/>
      <c r="VHA144" s="1"/>
      <c r="VHB144" s="1"/>
      <c r="VHC144" s="1"/>
      <c r="VHD144" s="1"/>
      <c r="VHE144" s="1"/>
      <c r="VHF144" s="1"/>
      <c r="VHG144" s="1"/>
      <c r="VHH144" s="1"/>
      <c r="VHI144" s="1"/>
      <c r="VHJ144" s="1"/>
      <c r="VHK144" s="1"/>
      <c r="VHL144" s="1"/>
      <c r="VHM144" s="1"/>
      <c r="VHN144" s="1"/>
      <c r="VHO144" s="1"/>
      <c r="VHP144" s="1"/>
      <c r="VHQ144" s="1"/>
      <c r="VHR144" s="1"/>
      <c r="VHS144" s="1"/>
      <c r="VHT144" s="1"/>
      <c r="VHU144" s="1"/>
      <c r="VHV144" s="1"/>
      <c r="VHW144" s="1"/>
      <c r="VHX144" s="1"/>
      <c r="VHY144" s="1"/>
      <c r="VHZ144" s="1"/>
      <c r="VIA144" s="1"/>
      <c r="VIB144" s="1"/>
      <c r="VIC144" s="1"/>
      <c r="VID144" s="1"/>
      <c r="VIE144" s="1"/>
      <c r="VIF144" s="1"/>
      <c r="VIG144" s="1"/>
      <c r="VIH144" s="1"/>
      <c r="VII144" s="1"/>
      <c r="VIJ144" s="1"/>
      <c r="VIK144" s="1"/>
      <c r="VIL144" s="1"/>
      <c r="VIM144" s="1"/>
      <c r="VIN144" s="1"/>
      <c r="VIO144" s="1"/>
      <c r="VIP144" s="1"/>
      <c r="VIQ144" s="1"/>
      <c r="VIR144" s="1"/>
      <c r="VIS144" s="1"/>
      <c r="VIT144" s="1"/>
      <c r="VIU144" s="1"/>
      <c r="VIV144" s="1"/>
      <c r="VIW144" s="1"/>
      <c r="VIX144" s="1"/>
      <c r="VIY144" s="1"/>
      <c r="VIZ144" s="1"/>
      <c r="VJA144" s="1"/>
      <c r="VJB144" s="1"/>
      <c r="VJC144" s="1"/>
      <c r="VJD144" s="1"/>
      <c r="VJE144" s="1"/>
      <c r="VJF144" s="1"/>
      <c r="VJG144" s="1"/>
      <c r="VJH144" s="1"/>
      <c r="VJI144" s="1"/>
      <c r="VJJ144" s="1"/>
      <c r="VJK144" s="1"/>
      <c r="VJL144" s="1"/>
      <c r="VJM144" s="1"/>
      <c r="VJN144" s="1"/>
      <c r="VJO144" s="1"/>
      <c r="VJP144" s="1"/>
      <c r="VJQ144" s="1"/>
      <c r="VJR144" s="1"/>
      <c r="VJS144" s="1"/>
      <c r="VJT144" s="1"/>
      <c r="VJU144" s="1"/>
      <c r="VJV144" s="1"/>
      <c r="VJW144" s="1"/>
      <c r="VJX144" s="1"/>
      <c r="VJY144" s="1"/>
      <c r="VJZ144" s="1"/>
      <c r="VKA144" s="1"/>
      <c r="VKB144" s="1"/>
      <c r="VKC144" s="1"/>
      <c r="VKD144" s="1"/>
      <c r="VKE144" s="1"/>
      <c r="VKF144" s="1"/>
      <c r="VKG144" s="1"/>
      <c r="VKH144" s="1"/>
      <c r="VKI144" s="1"/>
      <c r="VKJ144" s="1"/>
      <c r="VKK144" s="1"/>
      <c r="VKL144" s="1"/>
      <c r="VKM144" s="1"/>
      <c r="VKN144" s="1"/>
      <c r="VKO144" s="1"/>
      <c r="VKP144" s="1"/>
      <c r="VKQ144" s="1"/>
      <c r="VKR144" s="1"/>
      <c r="VKS144" s="1"/>
      <c r="VKT144" s="1"/>
      <c r="VKU144" s="1"/>
      <c r="VKV144" s="1"/>
      <c r="VKW144" s="1"/>
      <c r="VKX144" s="1"/>
      <c r="VKY144" s="1"/>
      <c r="VKZ144" s="1"/>
      <c r="VLA144" s="1"/>
      <c r="VLB144" s="1"/>
      <c r="VLC144" s="1"/>
      <c r="VLD144" s="1"/>
      <c r="VLE144" s="1"/>
      <c r="VLF144" s="1"/>
      <c r="VLG144" s="1"/>
      <c r="VLH144" s="1"/>
      <c r="VLI144" s="1"/>
      <c r="VLJ144" s="1"/>
      <c r="VLK144" s="1"/>
      <c r="VLL144" s="1"/>
      <c r="VLM144" s="1"/>
      <c r="VLN144" s="1"/>
      <c r="VLO144" s="1"/>
      <c r="VLP144" s="1"/>
      <c r="VLQ144" s="1"/>
      <c r="VLR144" s="1"/>
      <c r="VLS144" s="1"/>
      <c r="VLT144" s="1"/>
      <c r="VLU144" s="1"/>
      <c r="VLV144" s="1"/>
      <c r="VLW144" s="1"/>
      <c r="VLX144" s="1"/>
      <c r="VLY144" s="1"/>
      <c r="VLZ144" s="1"/>
      <c r="VMA144" s="1"/>
      <c r="VMB144" s="1"/>
      <c r="VMC144" s="1"/>
      <c r="VMD144" s="1"/>
      <c r="VME144" s="1"/>
      <c r="VMF144" s="1"/>
      <c r="VMG144" s="1"/>
      <c r="VMH144" s="1"/>
      <c r="VMI144" s="1"/>
      <c r="VMJ144" s="1"/>
      <c r="VMK144" s="1"/>
      <c r="VML144" s="1"/>
      <c r="VMM144" s="1"/>
      <c r="VMN144" s="1"/>
      <c r="VMO144" s="1"/>
      <c r="VMP144" s="1"/>
      <c r="VMQ144" s="1"/>
      <c r="VMR144" s="1"/>
      <c r="VMS144" s="1"/>
      <c r="VMT144" s="1"/>
      <c r="VMU144" s="1"/>
      <c r="VMV144" s="1"/>
      <c r="VMW144" s="1"/>
      <c r="VMX144" s="1"/>
      <c r="VMY144" s="1"/>
      <c r="VMZ144" s="1"/>
      <c r="VNA144" s="1"/>
      <c r="VNB144" s="1"/>
      <c r="VNC144" s="1"/>
      <c r="VND144" s="1"/>
      <c r="VNE144" s="1"/>
      <c r="VNF144" s="1"/>
      <c r="VNG144" s="1"/>
      <c r="VNH144" s="1"/>
      <c r="VNI144" s="1"/>
      <c r="VNJ144" s="1"/>
      <c r="VNK144" s="1"/>
      <c r="VNL144" s="1"/>
      <c r="VNM144" s="1"/>
      <c r="VNN144" s="1"/>
      <c r="VNO144" s="1"/>
      <c r="VNP144" s="1"/>
      <c r="VNQ144" s="1"/>
      <c r="VNR144" s="1"/>
      <c r="VNS144" s="1"/>
      <c r="VNT144" s="1"/>
      <c r="VNU144" s="1"/>
      <c r="VNV144" s="1"/>
      <c r="VNW144" s="1"/>
      <c r="VNX144" s="1"/>
      <c r="VNY144" s="1"/>
      <c r="VNZ144" s="1"/>
      <c r="VOA144" s="1"/>
      <c r="VOB144" s="1"/>
      <c r="VOC144" s="1"/>
      <c r="VOD144" s="1"/>
      <c r="VOE144" s="1"/>
      <c r="VOF144" s="1"/>
      <c r="VOG144" s="1"/>
      <c r="VOH144" s="1"/>
      <c r="VOI144" s="1"/>
      <c r="VOJ144" s="1"/>
      <c r="VOK144" s="1"/>
      <c r="VOL144" s="1"/>
      <c r="VOM144" s="1"/>
      <c r="VON144" s="1"/>
      <c r="VOO144" s="1"/>
      <c r="VOP144" s="1"/>
      <c r="VOQ144" s="1"/>
      <c r="VOR144" s="1"/>
      <c r="VOS144" s="1"/>
      <c r="VOT144" s="1"/>
      <c r="VOU144" s="1"/>
      <c r="VOV144" s="1"/>
      <c r="VOW144" s="1"/>
      <c r="VOX144" s="1"/>
      <c r="VOY144" s="1"/>
      <c r="VOZ144" s="1"/>
      <c r="VPA144" s="1"/>
      <c r="VPB144" s="1"/>
      <c r="VPC144" s="1"/>
      <c r="VPD144" s="1"/>
      <c r="VPE144" s="1"/>
      <c r="VPF144" s="1"/>
      <c r="VPG144" s="1"/>
      <c r="VPH144" s="1"/>
      <c r="VPI144" s="1"/>
      <c r="VPJ144" s="1"/>
      <c r="VPK144" s="1"/>
      <c r="VPL144" s="1"/>
      <c r="VPM144" s="1"/>
      <c r="VPN144" s="1"/>
      <c r="VPO144" s="1"/>
      <c r="VPP144" s="1"/>
      <c r="VPQ144" s="1"/>
      <c r="VPR144" s="1"/>
      <c r="VPS144" s="1"/>
      <c r="VPT144" s="1"/>
      <c r="VPU144" s="1"/>
      <c r="VPV144" s="1"/>
      <c r="VPW144" s="1"/>
      <c r="VPX144" s="1"/>
      <c r="VPY144" s="1"/>
      <c r="VPZ144" s="1"/>
      <c r="VQA144" s="1"/>
      <c r="VQB144" s="1"/>
      <c r="VQC144" s="1"/>
      <c r="VQD144" s="1"/>
      <c r="VQE144" s="1"/>
      <c r="VQF144" s="1"/>
      <c r="VQG144" s="1"/>
      <c r="VQH144" s="1"/>
      <c r="VQI144" s="1"/>
      <c r="VQJ144" s="1"/>
      <c r="VQK144" s="1"/>
      <c r="VQL144" s="1"/>
      <c r="VQM144" s="1"/>
      <c r="VQN144" s="1"/>
      <c r="VQO144" s="1"/>
      <c r="VQP144" s="1"/>
      <c r="VQQ144" s="1"/>
      <c r="VQR144" s="1"/>
      <c r="VQS144" s="1"/>
      <c r="VQT144" s="1"/>
      <c r="VQU144" s="1"/>
      <c r="VQV144" s="1"/>
      <c r="VQW144" s="1"/>
      <c r="VQX144" s="1"/>
      <c r="VQY144" s="1"/>
      <c r="VQZ144" s="1"/>
      <c r="VRA144" s="1"/>
      <c r="VRB144" s="1"/>
      <c r="VRC144" s="1"/>
      <c r="VRD144" s="1"/>
      <c r="VRE144" s="1"/>
      <c r="VRF144" s="1"/>
      <c r="VRG144" s="1"/>
      <c r="VRH144" s="1"/>
      <c r="VRI144" s="1"/>
      <c r="VRJ144" s="1"/>
      <c r="VRK144" s="1"/>
      <c r="VRL144" s="1"/>
      <c r="VRM144" s="1"/>
      <c r="VRN144" s="1"/>
      <c r="VRO144" s="1"/>
      <c r="VRP144" s="1"/>
      <c r="VRQ144" s="1"/>
      <c r="VRR144" s="1"/>
      <c r="VRS144" s="1"/>
      <c r="VRT144" s="1"/>
      <c r="VRU144" s="1"/>
      <c r="VRV144" s="1"/>
      <c r="VRW144" s="1"/>
      <c r="VRX144" s="1"/>
      <c r="VRY144" s="1"/>
      <c r="VRZ144" s="1"/>
      <c r="VSA144" s="1"/>
      <c r="VSB144" s="1"/>
      <c r="VSC144" s="1"/>
      <c r="VSD144" s="1"/>
      <c r="VSE144" s="1"/>
      <c r="VSF144" s="1"/>
      <c r="VSG144" s="1"/>
      <c r="VSH144" s="1"/>
      <c r="VSI144" s="1"/>
      <c r="VSJ144" s="1"/>
      <c r="VSK144" s="1"/>
      <c r="VSL144" s="1"/>
      <c r="VSM144" s="1"/>
      <c r="VSN144" s="1"/>
      <c r="VSO144" s="1"/>
      <c r="VSP144" s="1"/>
      <c r="VSQ144" s="1"/>
      <c r="VSR144" s="1"/>
      <c r="VSS144" s="1"/>
      <c r="VST144" s="1"/>
      <c r="VSU144" s="1"/>
      <c r="VSV144" s="1"/>
      <c r="VSW144" s="1"/>
      <c r="VSX144" s="1"/>
      <c r="VSY144" s="1"/>
      <c r="VSZ144" s="1"/>
      <c r="VTA144" s="1"/>
      <c r="VTB144" s="1"/>
      <c r="VTC144" s="1"/>
      <c r="VTD144" s="1"/>
      <c r="VTE144" s="1"/>
      <c r="VTF144" s="1"/>
      <c r="VTG144" s="1"/>
      <c r="VTH144" s="1"/>
      <c r="VTI144" s="1"/>
      <c r="VTJ144" s="1"/>
      <c r="VTK144" s="1"/>
      <c r="VTL144" s="1"/>
      <c r="VTM144" s="1"/>
      <c r="VTN144" s="1"/>
      <c r="VTO144" s="1"/>
      <c r="VTP144" s="1"/>
      <c r="VTQ144" s="1"/>
      <c r="VTR144" s="1"/>
      <c r="VTS144" s="1"/>
      <c r="VTT144" s="1"/>
      <c r="VTU144" s="1"/>
      <c r="VTV144" s="1"/>
      <c r="VTW144" s="1"/>
      <c r="VTX144" s="1"/>
      <c r="VTY144" s="1"/>
      <c r="VTZ144" s="1"/>
      <c r="VUA144" s="1"/>
      <c r="VUB144" s="1"/>
      <c r="VUC144" s="1"/>
      <c r="VUD144" s="1"/>
      <c r="VUE144" s="1"/>
      <c r="VUF144" s="1"/>
      <c r="VUG144" s="1"/>
      <c r="VUH144" s="1"/>
      <c r="VUI144" s="1"/>
      <c r="VUJ144" s="1"/>
      <c r="VUK144" s="1"/>
      <c r="VUL144" s="1"/>
      <c r="VUM144" s="1"/>
      <c r="VUN144" s="1"/>
      <c r="VUO144" s="1"/>
      <c r="VUP144" s="1"/>
      <c r="VUQ144" s="1"/>
      <c r="VUR144" s="1"/>
      <c r="VUS144" s="1"/>
      <c r="VUT144" s="1"/>
      <c r="VUU144" s="1"/>
      <c r="VUV144" s="1"/>
      <c r="VUW144" s="1"/>
      <c r="VUX144" s="1"/>
      <c r="VUY144" s="1"/>
      <c r="VUZ144" s="1"/>
      <c r="VVA144" s="1"/>
      <c r="VVB144" s="1"/>
      <c r="VVC144" s="1"/>
      <c r="VVD144" s="1"/>
      <c r="VVE144" s="1"/>
      <c r="VVF144" s="1"/>
      <c r="VVG144" s="1"/>
      <c r="VVH144" s="1"/>
      <c r="VVI144" s="1"/>
      <c r="VVJ144" s="1"/>
      <c r="VVK144" s="1"/>
      <c r="VVL144" s="1"/>
      <c r="VVM144" s="1"/>
      <c r="VVN144" s="1"/>
      <c r="VVO144" s="1"/>
      <c r="VVP144" s="1"/>
      <c r="VVQ144" s="1"/>
      <c r="VVR144" s="1"/>
      <c r="VVS144" s="1"/>
      <c r="VVT144" s="1"/>
      <c r="VVU144" s="1"/>
      <c r="VVV144" s="1"/>
      <c r="VVW144" s="1"/>
      <c r="VVX144" s="1"/>
      <c r="VVY144" s="1"/>
      <c r="VVZ144" s="1"/>
      <c r="VWA144" s="1"/>
      <c r="VWB144" s="1"/>
      <c r="VWC144" s="1"/>
      <c r="VWD144" s="1"/>
      <c r="VWE144" s="1"/>
      <c r="VWF144" s="1"/>
      <c r="VWG144" s="1"/>
      <c r="VWH144" s="1"/>
      <c r="VWI144" s="1"/>
      <c r="VWJ144" s="1"/>
      <c r="VWK144" s="1"/>
      <c r="VWL144" s="1"/>
      <c r="VWM144" s="1"/>
      <c r="VWN144" s="1"/>
      <c r="VWO144" s="1"/>
      <c r="VWP144" s="1"/>
      <c r="VWQ144" s="1"/>
      <c r="VWR144" s="1"/>
      <c r="VWS144" s="1"/>
      <c r="VWT144" s="1"/>
      <c r="VWU144" s="1"/>
      <c r="VWV144" s="1"/>
      <c r="VWW144" s="1"/>
      <c r="VWX144" s="1"/>
      <c r="VWY144" s="1"/>
      <c r="VWZ144" s="1"/>
      <c r="VXA144" s="1"/>
      <c r="VXB144" s="1"/>
      <c r="VXC144" s="1"/>
      <c r="VXD144" s="1"/>
      <c r="VXE144" s="1"/>
      <c r="VXF144" s="1"/>
      <c r="VXG144" s="1"/>
      <c r="VXH144" s="1"/>
      <c r="VXI144" s="1"/>
      <c r="VXJ144" s="1"/>
      <c r="VXK144" s="1"/>
      <c r="VXL144" s="1"/>
      <c r="VXM144" s="1"/>
      <c r="VXN144" s="1"/>
      <c r="VXO144" s="1"/>
      <c r="VXP144" s="1"/>
      <c r="VXQ144" s="1"/>
      <c r="VXR144" s="1"/>
      <c r="VXS144" s="1"/>
      <c r="VXT144" s="1"/>
      <c r="VXU144" s="1"/>
      <c r="VXV144" s="1"/>
      <c r="VXW144" s="1"/>
      <c r="VXX144" s="1"/>
      <c r="VXY144" s="1"/>
      <c r="VXZ144" s="1"/>
      <c r="VYA144" s="1"/>
      <c r="VYB144" s="1"/>
      <c r="VYC144" s="1"/>
      <c r="VYD144" s="1"/>
      <c r="VYE144" s="1"/>
      <c r="VYF144" s="1"/>
      <c r="VYG144" s="1"/>
      <c r="VYH144" s="1"/>
      <c r="VYI144" s="1"/>
      <c r="VYJ144" s="1"/>
      <c r="VYK144" s="1"/>
      <c r="VYL144" s="1"/>
      <c r="VYM144" s="1"/>
      <c r="VYN144" s="1"/>
      <c r="VYO144" s="1"/>
      <c r="VYP144" s="1"/>
      <c r="VYQ144" s="1"/>
      <c r="VYR144" s="1"/>
      <c r="VYS144" s="1"/>
      <c r="VYT144" s="1"/>
      <c r="VYU144" s="1"/>
      <c r="VYV144" s="1"/>
      <c r="VYW144" s="1"/>
      <c r="VYX144" s="1"/>
      <c r="VYY144" s="1"/>
      <c r="VYZ144" s="1"/>
      <c r="VZA144" s="1"/>
      <c r="VZB144" s="1"/>
      <c r="VZC144" s="1"/>
      <c r="VZD144" s="1"/>
      <c r="VZE144" s="1"/>
      <c r="VZF144" s="1"/>
      <c r="VZG144" s="1"/>
      <c r="VZH144" s="1"/>
      <c r="VZI144" s="1"/>
      <c r="VZJ144" s="1"/>
      <c r="VZK144" s="1"/>
      <c r="VZL144" s="1"/>
      <c r="VZM144" s="1"/>
      <c r="VZN144" s="1"/>
      <c r="VZO144" s="1"/>
      <c r="VZP144" s="1"/>
      <c r="VZQ144" s="1"/>
      <c r="VZR144" s="1"/>
      <c r="VZS144" s="1"/>
      <c r="VZT144" s="1"/>
      <c r="VZU144" s="1"/>
      <c r="VZV144" s="1"/>
      <c r="VZW144" s="1"/>
      <c r="VZX144" s="1"/>
      <c r="VZY144" s="1"/>
      <c r="VZZ144" s="1"/>
      <c r="WAA144" s="1"/>
      <c r="WAB144" s="1"/>
      <c r="WAC144" s="1"/>
      <c r="WAD144" s="1"/>
      <c r="WAE144" s="1"/>
      <c r="WAF144" s="1"/>
      <c r="WAG144" s="1"/>
      <c r="WAH144" s="1"/>
      <c r="WAI144" s="1"/>
      <c r="WAJ144" s="1"/>
      <c r="WAK144" s="1"/>
      <c r="WAL144" s="1"/>
      <c r="WAM144" s="1"/>
      <c r="WAN144" s="1"/>
      <c r="WAO144" s="1"/>
      <c r="WAP144" s="1"/>
      <c r="WAQ144" s="1"/>
      <c r="WAR144" s="1"/>
      <c r="WAS144" s="1"/>
      <c r="WAT144" s="1"/>
      <c r="WAU144" s="1"/>
      <c r="WAV144" s="1"/>
      <c r="WAW144" s="1"/>
      <c r="WAX144" s="1"/>
      <c r="WAY144" s="1"/>
      <c r="WAZ144" s="1"/>
      <c r="WBA144" s="1"/>
      <c r="WBB144" s="1"/>
      <c r="WBC144" s="1"/>
      <c r="WBD144" s="1"/>
      <c r="WBE144" s="1"/>
      <c r="WBF144" s="1"/>
      <c r="WBG144" s="1"/>
      <c r="WBH144" s="1"/>
      <c r="WBI144" s="1"/>
      <c r="WBJ144" s="1"/>
      <c r="WBK144" s="1"/>
      <c r="WBL144" s="1"/>
      <c r="WBM144" s="1"/>
      <c r="WBN144" s="1"/>
      <c r="WBO144" s="1"/>
      <c r="WBP144" s="1"/>
      <c r="WBQ144" s="1"/>
      <c r="WBR144" s="1"/>
      <c r="WBS144" s="1"/>
      <c r="WBT144" s="1"/>
      <c r="WBU144" s="1"/>
      <c r="WBV144" s="1"/>
      <c r="WBW144" s="1"/>
      <c r="WBX144" s="1"/>
      <c r="WBY144" s="1"/>
      <c r="WBZ144" s="1"/>
      <c r="WCA144" s="1"/>
      <c r="WCB144" s="1"/>
      <c r="WCC144" s="1"/>
      <c r="WCD144" s="1"/>
      <c r="WCE144" s="1"/>
      <c r="WCF144" s="1"/>
      <c r="WCG144" s="1"/>
      <c r="WCH144" s="1"/>
      <c r="WCI144" s="1"/>
      <c r="WCJ144" s="1"/>
      <c r="WCK144" s="1"/>
      <c r="WCL144" s="1"/>
      <c r="WCM144" s="1"/>
      <c r="WCN144" s="1"/>
      <c r="WCO144" s="1"/>
      <c r="WCP144" s="1"/>
      <c r="WCQ144" s="1"/>
      <c r="WCR144" s="1"/>
      <c r="WCS144" s="1"/>
      <c r="WCT144" s="1"/>
      <c r="WCU144" s="1"/>
      <c r="WCV144" s="1"/>
      <c r="WCW144" s="1"/>
      <c r="WCX144" s="1"/>
      <c r="WCY144" s="1"/>
      <c r="WCZ144" s="1"/>
      <c r="WDA144" s="1"/>
      <c r="WDB144" s="1"/>
      <c r="WDC144" s="1"/>
      <c r="WDD144" s="1"/>
      <c r="WDE144" s="1"/>
      <c r="WDF144" s="1"/>
      <c r="WDG144" s="1"/>
      <c r="WDH144" s="1"/>
      <c r="WDI144" s="1"/>
      <c r="WDJ144" s="1"/>
      <c r="WDK144" s="1"/>
      <c r="WDL144" s="1"/>
      <c r="WDM144" s="1"/>
      <c r="WDN144" s="1"/>
      <c r="WDO144" s="1"/>
      <c r="WDP144" s="1"/>
      <c r="WDQ144" s="1"/>
      <c r="WDR144" s="1"/>
      <c r="WDS144" s="1"/>
      <c r="WDT144" s="1"/>
      <c r="WDU144" s="1"/>
      <c r="WDV144" s="1"/>
      <c r="WDW144" s="1"/>
      <c r="WDX144" s="1"/>
      <c r="WDY144" s="1"/>
      <c r="WDZ144" s="1"/>
      <c r="WEA144" s="1"/>
      <c r="WEB144" s="1"/>
      <c r="WEC144" s="1"/>
      <c r="WED144" s="1"/>
      <c r="WEE144" s="1"/>
      <c r="WEF144" s="1"/>
      <c r="WEG144" s="1"/>
      <c r="WEH144" s="1"/>
      <c r="WEI144" s="1"/>
      <c r="WEJ144" s="1"/>
      <c r="WEK144" s="1"/>
      <c r="WEL144" s="1"/>
      <c r="WEM144" s="1"/>
      <c r="WEN144" s="1"/>
      <c r="WEO144" s="1"/>
      <c r="WEP144" s="1"/>
      <c r="WEQ144" s="1"/>
      <c r="WER144" s="1"/>
      <c r="WES144" s="1"/>
      <c r="WET144" s="1"/>
      <c r="WEU144" s="1"/>
      <c r="WEV144" s="1"/>
      <c r="WEW144" s="1"/>
      <c r="WEX144" s="1"/>
      <c r="WEY144" s="1"/>
      <c r="WEZ144" s="1"/>
      <c r="WFA144" s="1"/>
      <c r="WFB144" s="1"/>
      <c r="WFC144" s="1"/>
      <c r="WFD144" s="1"/>
      <c r="WFE144" s="1"/>
      <c r="WFF144" s="1"/>
      <c r="WFG144" s="1"/>
      <c r="WFH144" s="1"/>
      <c r="WFI144" s="1"/>
      <c r="WFJ144" s="1"/>
      <c r="WFK144" s="1"/>
      <c r="WFL144" s="1"/>
      <c r="WFM144" s="1"/>
      <c r="WFN144" s="1"/>
      <c r="WFO144" s="1"/>
      <c r="WFP144" s="1"/>
      <c r="WFQ144" s="1"/>
      <c r="WFR144" s="1"/>
      <c r="WFS144" s="1"/>
      <c r="WFT144" s="1"/>
      <c r="WFU144" s="1"/>
      <c r="WFV144" s="1"/>
      <c r="WFW144" s="1"/>
      <c r="WFX144" s="1"/>
      <c r="WFY144" s="1"/>
      <c r="WFZ144" s="1"/>
      <c r="WGA144" s="1"/>
      <c r="WGB144" s="1"/>
      <c r="WGC144" s="1"/>
      <c r="WGD144" s="1"/>
      <c r="WGE144" s="1"/>
      <c r="WGF144" s="1"/>
      <c r="WGG144" s="1"/>
      <c r="WGH144" s="1"/>
      <c r="WGI144" s="1"/>
      <c r="WGJ144" s="1"/>
      <c r="WGK144" s="1"/>
      <c r="WGL144" s="1"/>
      <c r="WGM144" s="1"/>
      <c r="WGN144" s="1"/>
      <c r="WGO144" s="1"/>
      <c r="WGP144" s="1"/>
      <c r="WGQ144" s="1"/>
      <c r="WGR144" s="1"/>
      <c r="WGS144" s="1"/>
      <c r="WGT144" s="1"/>
      <c r="WGU144" s="1"/>
      <c r="WGV144" s="1"/>
      <c r="WGW144" s="1"/>
      <c r="WGX144" s="1"/>
      <c r="WGY144" s="1"/>
      <c r="WGZ144" s="1"/>
      <c r="WHA144" s="1"/>
      <c r="WHB144" s="1"/>
      <c r="WHC144" s="1"/>
      <c r="WHD144" s="1"/>
      <c r="WHE144" s="1"/>
      <c r="WHF144" s="1"/>
      <c r="WHG144" s="1"/>
      <c r="WHH144" s="1"/>
      <c r="WHI144" s="1"/>
      <c r="WHJ144" s="1"/>
      <c r="WHK144" s="1"/>
      <c r="WHL144" s="1"/>
      <c r="WHM144" s="1"/>
      <c r="WHN144" s="1"/>
      <c r="WHO144" s="1"/>
      <c r="WHP144" s="1"/>
      <c r="WHQ144" s="1"/>
      <c r="WHR144" s="1"/>
      <c r="WHS144" s="1"/>
      <c r="WHT144" s="1"/>
      <c r="WHU144" s="1"/>
      <c r="WHV144" s="1"/>
      <c r="WHW144" s="1"/>
      <c r="WHX144" s="1"/>
      <c r="WHY144" s="1"/>
      <c r="WHZ144" s="1"/>
      <c r="WIA144" s="1"/>
      <c r="WIB144" s="1"/>
      <c r="WIC144" s="1"/>
      <c r="WID144" s="1"/>
      <c r="WIE144" s="1"/>
      <c r="WIF144" s="1"/>
      <c r="WIG144" s="1"/>
      <c r="WIH144" s="1"/>
      <c r="WII144" s="1"/>
      <c r="WIJ144" s="1"/>
      <c r="WIK144" s="1"/>
      <c r="WIL144" s="1"/>
      <c r="WIM144" s="1"/>
      <c r="WIN144" s="1"/>
      <c r="WIO144" s="1"/>
      <c r="WIP144" s="1"/>
      <c r="WIQ144" s="1"/>
      <c r="WIR144" s="1"/>
      <c r="WIS144" s="1"/>
      <c r="WIT144" s="1"/>
      <c r="WIU144" s="1"/>
      <c r="WIV144" s="1"/>
      <c r="WIW144" s="1"/>
      <c r="WIX144" s="1"/>
      <c r="WIY144" s="1"/>
      <c r="WIZ144" s="1"/>
      <c r="WJA144" s="1"/>
      <c r="WJB144" s="1"/>
      <c r="WJC144" s="1"/>
      <c r="WJD144" s="1"/>
      <c r="WJE144" s="1"/>
      <c r="WJF144" s="1"/>
      <c r="WJG144" s="1"/>
      <c r="WJH144" s="1"/>
      <c r="WJI144" s="1"/>
      <c r="WJJ144" s="1"/>
      <c r="WJK144" s="1"/>
      <c r="WJL144" s="1"/>
      <c r="WJM144" s="1"/>
      <c r="WJN144" s="1"/>
      <c r="WJO144" s="1"/>
      <c r="WJP144" s="1"/>
      <c r="WJQ144" s="1"/>
      <c r="WJR144" s="1"/>
      <c r="WJS144" s="1"/>
      <c r="WJT144" s="1"/>
      <c r="WJU144" s="1"/>
      <c r="WJV144" s="1"/>
      <c r="WJW144" s="1"/>
      <c r="WJX144" s="1"/>
      <c r="WJY144" s="1"/>
      <c r="WJZ144" s="1"/>
      <c r="WKA144" s="1"/>
      <c r="WKB144" s="1"/>
      <c r="WKC144" s="1"/>
      <c r="WKD144" s="1"/>
      <c r="WKE144" s="1"/>
      <c r="WKF144" s="1"/>
      <c r="WKG144" s="1"/>
      <c r="WKH144" s="1"/>
      <c r="WKI144" s="1"/>
      <c r="WKJ144" s="1"/>
      <c r="WKK144" s="1"/>
      <c r="WKL144" s="1"/>
      <c r="WKM144" s="1"/>
      <c r="WKN144" s="1"/>
      <c r="WKO144" s="1"/>
      <c r="WKP144" s="1"/>
      <c r="WKQ144" s="1"/>
      <c r="WKR144" s="1"/>
      <c r="WKS144" s="1"/>
      <c r="WKT144" s="1"/>
      <c r="WKU144" s="1"/>
      <c r="WKV144" s="1"/>
      <c r="WKW144" s="1"/>
      <c r="WKX144" s="1"/>
      <c r="WKY144" s="1"/>
      <c r="WKZ144" s="1"/>
      <c r="WLA144" s="1"/>
      <c r="WLB144" s="1"/>
      <c r="WLC144" s="1"/>
      <c r="WLD144" s="1"/>
      <c r="WLE144" s="1"/>
      <c r="WLF144" s="1"/>
      <c r="WLG144" s="1"/>
      <c r="WLH144" s="1"/>
      <c r="WLI144" s="1"/>
      <c r="WLJ144" s="1"/>
      <c r="WLK144" s="1"/>
      <c r="WLL144" s="1"/>
      <c r="WLM144" s="1"/>
      <c r="WLN144" s="1"/>
      <c r="WLO144" s="1"/>
      <c r="WLP144" s="1"/>
      <c r="WLQ144" s="1"/>
      <c r="WLR144" s="1"/>
      <c r="WLS144" s="1"/>
      <c r="WLT144" s="1"/>
      <c r="WLU144" s="1"/>
      <c r="WLV144" s="1"/>
      <c r="WLW144" s="1"/>
      <c r="WLX144" s="1"/>
      <c r="WLY144" s="1"/>
      <c r="WLZ144" s="1"/>
      <c r="WMA144" s="1"/>
      <c r="WMB144" s="1"/>
      <c r="WMC144" s="1"/>
      <c r="WMD144" s="1"/>
      <c r="WME144" s="1"/>
      <c r="WMF144" s="1"/>
      <c r="WMG144" s="1"/>
      <c r="WMH144" s="1"/>
      <c r="WMI144" s="1"/>
      <c r="WMJ144" s="1"/>
      <c r="WMK144" s="1"/>
      <c r="WML144" s="1"/>
      <c r="WMM144" s="1"/>
      <c r="WMN144" s="1"/>
      <c r="WMO144" s="1"/>
      <c r="WMP144" s="1"/>
      <c r="WMQ144" s="1"/>
      <c r="WMR144" s="1"/>
      <c r="WMS144" s="1"/>
      <c r="WMT144" s="1"/>
      <c r="WMU144" s="1"/>
      <c r="WMV144" s="1"/>
      <c r="WMW144" s="1"/>
      <c r="WMX144" s="1"/>
      <c r="WMY144" s="1"/>
      <c r="WMZ144" s="1"/>
      <c r="WNA144" s="1"/>
      <c r="WNB144" s="1"/>
      <c r="WNC144" s="1"/>
      <c r="WND144" s="1"/>
      <c r="WNE144" s="1"/>
      <c r="WNF144" s="1"/>
      <c r="WNG144" s="1"/>
      <c r="WNH144" s="1"/>
      <c r="WNI144" s="1"/>
      <c r="WNJ144" s="1"/>
      <c r="WNK144" s="1"/>
      <c r="WNL144" s="1"/>
      <c r="WNM144" s="1"/>
      <c r="WNN144" s="1"/>
      <c r="WNO144" s="1"/>
      <c r="WNP144" s="1"/>
      <c r="WNQ144" s="1"/>
      <c r="WNR144" s="1"/>
      <c r="WNS144" s="1"/>
      <c r="WNT144" s="1"/>
      <c r="WNU144" s="1"/>
      <c r="WNV144" s="1"/>
      <c r="WNW144" s="1"/>
      <c r="WNX144" s="1"/>
      <c r="WNY144" s="1"/>
      <c r="WNZ144" s="1"/>
      <c r="WOA144" s="1"/>
      <c r="WOB144" s="1"/>
      <c r="WOC144" s="1"/>
      <c r="WOD144" s="1"/>
      <c r="WOE144" s="1"/>
      <c r="WOF144" s="1"/>
      <c r="WOG144" s="1"/>
      <c r="WOH144" s="1"/>
      <c r="WOI144" s="1"/>
      <c r="WOJ144" s="1"/>
      <c r="WOK144" s="1"/>
      <c r="WOL144" s="1"/>
      <c r="WOM144" s="1"/>
      <c r="WON144" s="1"/>
      <c r="WOO144" s="1"/>
      <c r="WOP144" s="1"/>
      <c r="WOQ144" s="1"/>
      <c r="WOR144" s="1"/>
      <c r="WOS144" s="1"/>
      <c r="WOT144" s="1"/>
      <c r="WOU144" s="1"/>
      <c r="WOV144" s="1"/>
      <c r="WOW144" s="1"/>
      <c r="WOX144" s="1"/>
      <c r="WOY144" s="1"/>
      <c r="WOZ144" s="1"/>
      <c r="WPA144" s="1"/>
      <c r="WPB144" s="1"/>
      <c r="WPC144" s="1"/>
      <c r="WPD144" s="1"/>
      <c r="WPE144" s="1"/>
      <c r="WPF144" s="1"/>
      <c r="WPG144" s="1"/>
      <c r="WPH144" s="1"/>
      <c r="WPI144" s="1"/>
      <c r="WPJ144" s="1"/>
      <c r="WPK144" s="1"/>
      <c r="WPL144" s="1"/>
      <c r="WPM144" s="1"/>
      <c r="WPN144" s="1"/>
      <c r="WPO144" s="1"/>
      <c r="WPP144" s="1"/>
      <c r="WPQ144" s="1"/>
      <c r="WPR144" s="1"/>
      <c r="WPS144" s="1"/>
      <c r="WPT144" s="1"/>
      <c r="WPU144" s="1"/>
      <c r="WPV144" s="1"/>
      <c r="WPW144" s="1"/>
      <c r="WPX144" s="1"/>
      <c r="WPY144" s="1"/>
      <c r="WPZ144" s="1"/>
      <c r="WQA144" s="1"/>
      <c r="WQB144" s="1"/>
      <c r="WQC144" s="1"/>
      <c r="WQD144" s="1"/>
      <c r="WQE144" s="1"/>
      <c r="WQF144" s="1"/>
      <c r="WQG144" s="1"/>
      <c r="WQH144" s="1"/>
      <c r="WQI144" s="1"/>
      <c r="WQJ144" s="1"/>
      <c r="WQK144" s="1"/>
      <c r="WQL144" s="1"/>
      <c r="WQM144" s="1"/>
      <c r="WQN144" s="1"/>
      <c r="WQO144" s="1"/>
      <c r="WQP144" s="1"/>
      <c r="WQQ144" s="1"/>
      <c r="WQR144" s="1"/>
      <c r="WQS144" s="1"/>
      <c r="WQT144" s="1"/>
      <c r="WQU144" s="1"/>
      <c r="WQV144" s="1"/>
      <c r="WQW144" s="1"/>
      <c r="WQX144" s="1"/>
      <c r="WQY144" s="1"/>
      <c r="WQZ144" s="1"/>
      <c r="WRA144" s="1"/>
      <c r="WRB144" s="1"/>
      <c r="WRC144" s="1"/>
      <c r="WRD144" s="1"/>
      <c r="WRE144" s="1"/>
      <c r="WRF144" s="1"/>
      <c r="WRG144" s="1"/>
      <c r="WRH144" s="1"/>
      <c r="WRI144" s="1"/>
      <c r="WRJ144" s="1"/>
      <c r="WRK144" s="1"/>
      <c r="WRL144" s="1"/>
      <c r="WRM144" s="1"/>
      <c r="WRN144" s="1"/>
      <c r="WRO144" s="1"/>
      <c r="WRP144" s="1"/>
      <c r="WRQ144" s="1"/>
      <c r="WRR144" s="1"/>
      <c r="WRS144" s="1"/>
      <c r="WRT144" s="1"/>
      <c r="WRU144" s="1"/>
      <c r="WRV144" s="1"/>
      <c r="WRW144" s="1"/>
      <c r="WRX144" s="1"/>
      <c r="WRY144" s="1"/>
      <c r="WRZ144" s="1"/>
      <c r="WSA144" s="1"/>
      <c r="WSB144" s="1"/>
      <c r="WSC144" s="1"/>
      <c r="WSD144" s="1"/>
      <c r="WSE144" s="1"/>
      <c r="WSF144" s="1"/>
      <c r="WSG144" s="1"/>
      <c r="WSH144" s="1"/>
      <c r="WSI144" s="1"/>
      <c r="WSJ144" s="1"/>
      <c r="WSK144" s="1"/>
      <c r="WSL144" s="1"/>
      <c r="WSM144" s="1"/>
      <c r="WSN144" s="1"/>
      <c r="WSO144" s="1"/>
      <c r="WSP144" s="1"/>
      <c r="WSQ144" s="1"/>
      <c r="WSR144" s="1"/>
      <c r="WSS144" s="1"/>
      <c r="WST144" s="1"/>
      <c r="WSU144" s="1"/>
      <c r="WSV144" s="1"/>
      <c r="WSW144" s="1"/>
      <c r="WSX144" s="1"/>
      <c r="WSY144" s="1"/>
      <c r="WSZ144" s="1"/>
      <c r="WTA144" s="1"/>
      <c r="WTB144" s="1"/>
      <c r="WTC144" s="1"/>
      <c r="WTD144" s="1"/>
      <c r="WTE144" s="1"/>
      <c r="WTF144" s="1"/>
      <c r="WTG144" s="1"/>
      <c r="WTH144" s="1"/>
      <c r="WTI144" s="1"/>
      <c r="WTJ144" s="1"/>
      <c r="WTK144" s="1"/>
      <c r="WTL144" s="1"/>
      <c r="WTM144" s="1"/>
      <c r="WTN144" s="1"/>
      <c r="WTO144" s="1"/>
      <c r="WTP144" s="1"/>
      <c r="WTQ144" s="1"/>
      <c r="WTR144" s="1"/>
      <c r="WTS144" s="1"/>
      <c r="WTT144" s="1"/>
      <c r="WTU144" s="1"/>
      <c r="WTV144" s="1"/>
      <c r="WTW144" s="1"/>
      <c r="WTX144" s="1"/>
      <c r="WTY144" s="1"/>
      <c r="WTZ144" s="1"/>
      <c r="WUA144" s="1"/>
      <c r="WUB144" s="1"/>
      <c r="WUC144" s="1"/>
      <c r="WUD144" s="1"/>
      <c r="WUE144" s="1"/>
      <c r="WUF144" s="1"/>
      <c r="WUG144" s="1"/>
      <c r="WUH144" s="1"/>
      <c r="WUI144" s="1"/>
      <c r="WUJ144" s="1"/>
      <c r="WUK144" s="1"/>
      <c r="WUL144" s="1"/>
      <c r="WUM144" s="1"/>
      <c r="WUN144" s="1"/>
      <c r="WUO144" s="1"/>
      <c r="WUP144" s="1"/>
      <c r="WUQ144" s="1"/>
      <c r="WUR144" s="1"/>
      <c r="WUS144" s="1"/>
      <c r="WUT144" s="1"/>
      <c r="WUU144" s="1"/>
      <c r="WUV144" s="1"/>
      <c r="WUW144" s="1"/>
      <c r="WUX144" s="1"/>
      <c r="WUY144" s="1"/>
      <c r="WUZ144" s="1"/>
      <c r="WVA144" s="1"/>
      <c r="WVB144" s="1"/>
      <c r="WVC144" s="1"/>
      <c r="WVD144" s="1"/>
      <c r="WVE144" s="1"/>
      <c r="WVF144" s="1"/>
      <c r="WVG144" s="1"/>
      <c r="WVH144" s="1"/>
      <c r="WVI144" s="1"/>
      <c r="WVJ144" s="1"/>
      <c r="WVK144" s="1"/>
      <c r="WVL144" s="1"/>
      <c r="WVM144" s="1"/>
      <c r="WVN144" s="1"/>
      <c r="WVO144" s="1"/>
      <c r="WVP144" s="1"/>
      <c r="WVQ144" s="1"/>
      <c r="WVR144" s="1"/>
      <c r="WVS144" s="1"/>
      <c r="WVT144" s="1"/>
      <c r="WVU144" s="1"/>
      <c r="WVV144" s="1"/>
      <c r="WVW144" s="1"/>
      <c r="WVX144" s="1"/>
      <c r="WVY144" s="1"/>
      <c r="WVZ144" s="1"/>
      <c r="WWA144" s="1"/>
      <c r="WWB144" s="1"/>
      <c r="WWC144" s="1"/>
      <c r="WWD144" s="1"/>
      <c r="WWE144" s="1"/>
      <c r="WWF144" s="1"/>
      <c r="WWG144" s="1"/>
      <c r="WWH144" s="1"/>
      <c r="WWI144" s="1"/>
      <c r="WWJ144" s="1"/>
      <c r="WWK144" s="1"/>
      <c r="WWL144" s="1"/>
      <c r="WWM144" s="1"/>
      <c r="WWN144" s="1"/>
      <c r="WWO144" s="1"/>
      <c r="WWP144" s="1"/>
      <c r="WWQ144" s="1"/>
      <c r="WWR144" s="1"/>
      <c r="WWS144" s="1"/>
      <c r="WWT144" s="1"/>
      <c r="WWU144" s="1"/>
      <c r="WWV144" s="1"/>
      <c r="WWW144" s="1"/>
      <c r="WWX144" s="1"/>
      <c r="WWY144" s="1"/>
      <c r="WWZ144" s="1"/>
      <c r="WXA144" s="1"/>
      <c r="WXB144" s="1"/>
      <c r="WXC144" s="1"/>
      <c r="WXD144" s="1"/>
      <c r="WXE144" s="1"/>
      <c r="WXF144" s="1"/>
      <c r="WXG144" s="1"/>
      <c r="WXH144" s="1"/>
      <c r="WXI144" s="1"/>
      <c r="WXJ144" s="1"/>
      <c r="WXK144" s="1"/>
      <c r="WXL144" s="1"/>
      <c r="WXM144" s="1"/>
      <c r="WXN144" s="1"/>
      <c r="WXO144" s="1"/>
      <c r="WXP144" s="1"/>
      <c r="WXQ144" s="1"/>
      <c r="WXR144" s="1"/>
      <c r="WXS144" s="1"/>
      <c r="WXT144" s="1"/>
      <c r="WXU144" s="1"/>
      <c r="WXV144" s="1"/>
      <c r="WXW144" s="1"/>
      <c r="WXX144" s="1"/>
      <c r="WXY144" s="1"/>
      <c r="WXZ144" s="1"/>
      <c r="WYA144" s="1"/>
      <c r="WYB144" s="1"/>
      <c r="WYC144" s="1"/>
      <c r="WYD144" s="1"/>
      <c r="WYE144" s="1"/>
      <c r="WYF144" s="1"/>
      <c r="WYG144" s="1"/>
      <c r="WYH144" s="1"/>
      <c r="WYI144" s="1"/>
      <c r="WYJ144" s="1"/>
      <c r="WYK144" s="1"/>
      <c r="WYL144" s="1"/>
      <c r="WYM144" s="1"/>
      <c r="WYN144" s="1"/>
      <c r="WYO144" s="1"/>
      <c r="WYP144" s="1"/>
      <c r="WYQ144" s="1"/>
      <c r="WYR144" s="1"/>
      <c r="WYS144" s="1"/>
      <c r="WYT144" s="1"/>
      <c r="WYU144" s="1"/>
      <c r="WYV144" s="1"/>
      <c r="WYW144" s="1"/>
      <c r="WYX144" s="1"/>
      <c r="WYY144" s="1"/>
      <c r="WYZ144" s="1"/>
      <c r="WZA144" s="1"/>
      <c r="WZB144" s="1"/>
      <c r="WZC144" s="1"/>
      <c r="WZD144" s="1"/>
      <c r="WZE144" s="1"/>
      <c r="WZF144" s="1"/>
      <c r="WZG144" s="1"/>
      <c r="WZH144" s="1"/>
      <c r="WZI144" s="1"/>
      <c r="WZJ144" s="1"/>
      <c r="WZK144" s="1"/>
      <c r="WZL144" s="1"/>
      <c r="WZM144" s="1"/>
      <c r="WZN144" s="1"/>
      <c r="WZO144" s="1"/>
      <c r="WZP144" s="1"/>
      <c r="WZQ144" s="1"/>
      <c r="WZR144" s="1"/>
      <c r="WZS144" s="1"/>
      <c r="WZT144" s="1"/>
      <c r="WZU144" s="1"/>
      <c r="WZV144" s="1"/>
      <c r="WZW144" s="1"/>
      <c r="WZX144" s="1"/>
      <c r="WZY144" s="1"/>
      <c r="WZZ144" s="1"/>
      <c r="XAA144" s="1"/>
      <c r="XAB144" s="1"/>
      <c r="XAC144" s="1"/>
      <c r="XAD144" s="1"/>
      <c r="XAE144" s="1"/>
      <c r="XAF144" s="1"/>
      <c r="XAG144" s="1"/>
      <c r="XAH144" s="1"/>
      <c r="XAI144" s="1"/>
      <c r="XAJ144" s="1"/>
      <c r="XAK144" s="1"/>
      <c r="XAL144" s="1"/>
      <c r="XAM144" s="1"/>
      <c r="XAN144" s="1"/>
      <c r="XAO144" s="1"/>
      <c r="XAP144" s="1"/>
      <c r="XAQ144" s="1"/>
      <c r="XAR144" s="1"/>
      <c r="XAS144" s="1"/>
      <c r="XAT144" s="1"/>
      <c r="XAU144" s="1"/>
      <c r="XAV144" s="1"/>
      <c r="XAW144" s="1"/>
      <c r="XAX144" s="1"/>
      <c r="XAY144" s="1"/>
      <c r="XAZ144" s="1"/>
      <c r="XBA144" s="1"/>
      <c r="XBB144" s="1"/>
      <c r="XBC144" s="1"/>
      <c r="XBD144" s="1"/>
      <c r="XBE144" s="1"/>
      <c r="XBF144" s="1"/>
      <c r="XBG144" s="1"/>
      <c r="XBH144" s="1"/>
      <c r="XBI144" s="1"/>
      <c r="XBJ144" s="1"/>
      <c r="XBK144" s="1"/>
      <c r="XBL144" s="1"/>
      <c r="XBM144" s="1"/>
      <c r="XBN144" s="1"/>
      <c r="XBO144" s="1"/>
      <c r="XBP144" s="1"/>
      <c r="XBQ144" s="1"/>
      <c r="XBR144" s="1"/>
      <c r="XBS144" s="1"/>
      <c r="XBT144" s="1"/>
      <c r="XBU144" s="1"/>
      <c r="XBV144" s="1"/>
      <c r="XBW144" s="1"/>
      <c r="XBX144" s="1"/>
      <c r="XBY144" s="1"/>
      <c r="XBZ144" s="1"/>
      <c r="XCA144" s="1"/>
      <c r="XCB144" s="1"/>
      <c r="XCC144" s="1"/>
      <c r="XCD144" s="1"/>
      <c r="XCE144" s="1"/>
      <c r="XCF144" s="1"/>
      <c r="XCG144" s="1"/>
      <c r="XCH144" s="1"/>
      <c r="XCI144" s="1"/>
      <c r="XCJ144" s="1"/>
      <c r="XCK144" s="1"/>
      <c r="XCL144" s="1"/>
      <c r="XCM144" s="1"/>
      <c r="XCN144" s="1"/>
      <c r="XCO144" s="1"/>
      <c r="XCP144" s="1"/>
      <c r="XCQ144" s="1"/>
      <c r="XCR144" s="1"/>
      <c r="XCS144" s="1"/>
      <c r="XCT144" s="1"/>
      <c r="XCU144" s="1"/>
      <c r="XCV144" s="1"/>
      <c r="XCW144" s="1"/>
      <c r="XCX144" s="1"/>
      <c r="XCY144" s="1"/>
      <c r="XCZ144" s="1"/>
      <c r="XDA144" s="1"/>
      <c r="XDB144" s="1"/>
      <c r="XDC144" s="1"/>
      <c r="XDD144" s="1"/>
      <c r="XDE144" s="1"/>
      <c r="XDF144" s="1"/>
      <c r="XDG144" s="1"/>
      <c r="XDH144" s="1"/>
      <c r="XDI144" s="1"/>
      <c r="XDJ144" s="1"/>
      <c r="XDK144" s="1"/>
      <c r="XDL144" s="1"/>
      <c r="XDM144" s="1"/>
      <c r="XDN144" s="1"/>
      <c r="XDO144" s="1"/>
      <c r="XDP144" s="1"/>
      <c r="XDQ144" s="1"/>
      <c r="XDR144" s="1"/>
      <c r="XDS144" s="1"/>
      <c r="XDT144" s="1"/>
      <c r="XDU144" s="1"/>
      <c r="XDV144" s="1"/>
      <c r="XDW144" s="1"/>
      <c r="XDX144" s="1"/>
      <c r="XDY144" s="1"/>
      <c r="XDZ144" s="1"/>
      <c r="XEA144" s="1"/>
      <c r="XEB144" s="1"/>
      <c r="XEC144" s="1"/>
      <c r="XED144" s="1"/>
      <c r="XEE144" s="1"/>
      <c r="XEF144" s="1"/>
      <c r="XEG144" s="1"/>
      <c r="XEH144" s="1"/>
      <c r="XEI144" s="1"/>
      <c r="XEJ144" s="1"/>
      <c r="XEK144" s="1"/>
      <c r="XEL144" s="1"/>
      <c r="XEM144" s="1"/>
      <c r="XEN144" s="1"/>
      <c r="XEO144" s="1"/>
      <c r="XEP144" s="1"/>
      <c r="XEQ144" s="1"/>
      <c r="XER144" s="1"/>
      <c r="XES144" s="1"/>
      <c r="XET144" s="1"/>
      <c r="XEU144" s="1"/>
      <c r="XEV144" s="1"/>
      <c r="XEW144" s="1"/>
    </row>
    <row r="145" spans="1:16377" x14ac:dyDescent="0.3">
      <c r="A145" s="1"/>
      <c r="B145" s="1"/>
      <c r="C145" s="1"/>
      <c r="D145" s="1"/>
      <c r="E145" s="1"/>
      <c r="F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  <c r="JE145" s="1"/>
      <c r="JF145" s="1"/>
      <c r="JG145" s="1"/>
      <c r="JH145" s="1"/>
      <c r="JI145" s="1"/>
      <c r="JJ145" s="1"/>
      <c r="JK145" s="1"/>
      <c r="JL145" s="1"/>
      <c r="JM145" s="1"/>
      <c r="JN145" s="1"/>
      <c r="JO145" s="1"/>
      <c r="JP145" s="1"/>
      <c r="JQ145" s="1"/>
      <c r="JR145" s="1"/>
      <c r="JS145" s="1"/>
      <c r="JT145" s="1"/>
      <c r="JU145" s="1"/>
      <c r="JV145" s="1"/>
      <c r="JW145" s="1"/>
      <c r="JX145" s="1"/>
      <c r="JY145" s="1"/>
      <c r="JZ145" s="1"/>
      <c r="KA145" s="1"/>
      <c r="KB145" s="1"/>
      <c r="KC145" s="1"/>
      <c r="KD145" s="1"/>
      <c r="KE145" s="1"/>
      <c r="KF145" s="1"/>
      <c r="KG145" s="1"/>
      <c r="KH145" s="1"/>
      <c r="KI145" s="1"/>
      <c r="KJ145" s="1"/>
      <c r="KK145" s="1"/>
      <c r="KL145" s="1"/>
      <c r="KM145" s="1"/>
      <c r="KN145" s="1"/>
      <c r="KO145" s="1"/>
      <c r="KP145" s="1"/>
      <c r="KQ145" s="1"/>
      <c r="KR145" s="1"/>
      <c r="KS145" s="1"/>
      <c r="KT145" s="1"/>
      <c r="KU145" s="1"/>
      <c r="KV145" s="1"/>
      <c r="KW145" s="1"/>
      <c r="KX145" s="1"/>
      <c r="KY145" s="1"/>
      <c r="KZ145" s="1"/>
      <c r="LA145" s="1"/>
      <c r="LB145" s="1"/>
      <c r="LC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N145" s="1"/>
      <c r="LO145" s="1"/>
      <c r="LP145" s="1"/>
      <c r="LQ145" s="1"/>
      <c r="LR145" s="1"/>
      <c r="LS145" s="1"/>
      <c r="LT145" s="1"/>
      <c r="LU145" s="1"/>
      <c r="LV145" s="1"/>
      <c r="LW145" s="1"/>
      <c r="LX145" s="1"/>
      <c r="LY145" s="1"/>
      <c r="LZ145" s="1"/>
      <c r="MA145" s="1"/>
      <c r="MB145" s="1"/>
      <c r="MC145" s="1"/>
      <c r="MD145" s="1"/>
      <c r="ME145" s="1"/>
      <c r="MF145" s="1"/>
      <c r="MG145" s="1"/>
      <c r="MH145" s="1"/>
      <c r="MI145" s="1"/>
      <c r="MJ145" s="1"/>
      <c r="MK145" s="1"/>
      <c r="ML145" s="1"/>
      <c r="MM145" s="1"/>
      <c r="MN145" s="1"/>
      <c r="MO145" s="1"/>
      <c r="MP145" s="1"/>
      <c r="MQ145" s="1"/>
      <c r="MR145" s="1"/>
      <c r="MS145" s="1"/>
      <c r="MT145" s="1"/>
      <c r="MU145" s="1"/>
      <c r="MV145" s="1"/>
      <c r="MW145" s="1"/>
      <c r="MX145" s="1"/>
      <c r="MY145" s="1"/>
      <c r="MZ145" s="1"/>
      <c r="NA145" s="1"/>
      <c r="NB145" s="1"/>
      <c r="NC145" s="1"/>
      <c r="ND145" s="1"/>
      <c r="NE145" s="1"/>
      <c r="NF145" s="1"/>
      <c r="NG145" s="1"/>
      <c r="NH145" s="1"/>
      <c r="NI145" s="1"/>
      <c r="NJ145" s="1"/>
      <c r="NK145" s="1"/>
      <c r="NL145" s="1"/>
      <c r="NM145" s="1"/>
      <c r="NN145" s="1"/>
      <c r="NO145" s="1"/>
      <c r="NP145" s="1"/>
      <c r="NQ145" s="1"/>
      <c r="NR145" s="1"/>
      <c r="NS145" s="1"/>
      <c r="NT145" s="1"/>
      <c r="NU145" s="1"/>
      <c r="NV145" s="1"/>
      <c r="NW145" s="1"/>
      <c r="NX145" s="1"/>
      <c r="NY145" s="1"/>
      <c r="NZ145" s="1"/>
      <c r="OA145" s="1"/>
      <c r="OB145" s="1"/>
      <c r="OC145" s="1"/>
      <c r="OD145" s="1"/>
      <c r="OE145" s="1"/>
      <c r="OF145" s="1"/>
      <c r="OG145" s="1"/>
      <c r="OH145" s="1"/>
      <c r="OI145" s="1"/>
      <c r="OJ145" s="1"/>
      <c r="OK145" s="1"/>
      <c r="OL145" s="1"/>
      <c r="OM145" s="1"/>
      <c r="ON145" s="1"/>
      <c r="OO145" s="1"/>
      <c r="OP145" s="1"/>
      <c r="OQ145" s="1"/>
      <c r="OR145" s="1"/>
      <c r="OS145" s="1"/>
      <c r="OT145" s="1"/>
      <c r="OU145" s="1"/>
      <c r="OV145" s="1"/>
      <c r="OW145" s="1"/>
      <c r="OX145" s="1"/>
      <c r="OY145" s="1"/>
      <c r="OZ145" s="1"/>
      <c r="PA145" s="1"/>
      <c r="PB145" s="1"/>
      <c r="PC145" s="1"/>
      <c r="PD145" s="1"/>
      <c r="PE145" s="1"/>
      <c r="PF145" s="1"/>
      <c r="PG145" s="1"/>
      <c r="PH145" s="1"/>
      <c r="PI145" s="1"/>
      <c r="PJ145" s="1"/>
      <c r="PK145" s="1"/>
      <c r="PL145" s="1"/>
      <c r="PM145" s="1"/>
      <c r="PN145" s="1"/>
      <c r="PO145" s="1"/>
      <c r="PP145" s="1"/>
      <c r="PQ145" s="1"/>
      <c r="PR145" s="1"/>
      <c r="PS145" s="1"/>
      <c r="PT145" s="1"/>
      <c r="PU145" s="1"/>
      <c r="PV145" s="1"/>
      <c r="PW145" s="1"/>
      <c r="PX145" s="1"/>
      <c r="PY145" s="1"/>
      <c r="PZ145" s="1"/>
      <c r="QA145" s="1"/>
      <c r="QB145" s="1"/>
      <c r="QC145" s="1"/>
      <c r="QD145" s="1"/>
      <c r="QE145" s="1"/>
      <c r="QF145" s="1"/>
      <c r="QG145" s="1"/>
      <c r="QH145" s="1"/>
      <c r="QI145" s="1"/>
      <c r="QJ145" s="1"/>
      <c r="QK145" s="1"/>
      <c r="QL145" s="1"/>
      <c r="QM145" s="1"/>
      <c r="QN145" s="1"/>
      <c r="QO145" s="1"/>
      <c r="QP145" s="1"/>
      <c r="QQ145" s="1"/>
      <c r="QR145" s="1"/>
      <c r="QS145" s="1"/>
      <c r="QT145" s="1"/>
      <c r="QU145" s="1"/>
      <c r="QV145" s="1"/>
      <c r="QW145" s="1"/>
      <c r="QX145" s="1"/>
      <c r="QY145" s="1"/>
      <c r="QZ145" s="1"/>
      <c r="RA145" s="1"/>
      <c r="RB145" s="1"/>
      <c r="RC145" s="1"/>
      <c r="RD145" s="1"/>
      <c r="RE145" s="1"/>
      <c r="RF145" s="1"/>
      <c r="RG145" s="1"/>
      <c r="RH145" s="1"/>
      <c r="RI145" s="1"/>
      <c r="RJ145" s="1"/>
      <c r="RK145" s="1"/>
      <c r="RL145" s="1"/>
      <c r="RM145" s="1"/>
      <c r="RN145" s="1"/>
      <c r="RO145" s="1"/>
      <c r="RP145" s="1"/>
      <c r="RQ145" s="1"/>
      <c r="RR145" s="1"/>
      <c r="RS145" s="1"/>
      <c r="RT145" s="1"/>
      <c r="RU145" s="1"/>
      <c r="RV145" s="1"/>
      <c r="RW145" s="1"/>
      <c r="RX145" s="1"/>
      <c r="RY145" s="1"/>
      <c r="RZ145" s="1"/>
      <c r="SA145" s="1"/>
      <c r="SB145" s="1"/>
      <c r="SC145" s="1"/>
      <c r="SD145" s="1"/>
      <c r="SE145" s="1"/>
      <c r="SF145" s="1"/>
      <c r="SG145" s="1"/>
      <c r="SH145" s="1"/>
      <c r="SI145" s="1"/>
      <c r="SJ145" s="1"/>
      <c r="SK145" s="1"/>
      <c r="SL145" s="1"/>
      <c r="SM145" s="1"/>
      <c r="SN145" s="1"/>
      <c r="SO145" s="1"/>
      <c r="SP145" s="1"/>
      <c r="SQ145" s="1"/>
      <c r="SR145" s="1"/>
      <c r="SS145" s="1"/>
      <c r="ST145" s="1"/>
      <c r="SU145" s="1"/>
      <c r="SV145" s="1"/>
      <c r="SW145" s="1"/>
      <c r="SX145" s="1"/>
      <c r="SY145" s="1"/>
      <c r="SZ145" s="1"/>
      <c r="TA145" s="1"/>
      <c r="TB145" s="1"/>
      <c r="TC145" s="1"/>
      <c r="TD145" s="1"/>
      <c r="TE145" s="1"/>
      <c r="TF145" s="1"/>
      <c r="TG145" s="1"/>
      <c r="TH145" s="1"/>
      <c r="TI145" s="1"/>
      <c r="TJ145" s="1"/>
      <c r="TK145" s="1"/>
      <c r="TL145" s="1"/>
      <c r="TM145" s="1"/>
      <c r="TN145" s="1"/>
      <c r="TO145" s="1"/>
      <c r="TP145" s="1"/>
      <c r="TQ145" s="1"/>
      <c r="TR145" s="1"/>
      <c r="TS145" s="1"/>
      <c r="TT145" s="1"/>
      <c r="TU145" s="1"/>
      <c r="TV145" s="1"/>
      <c r="TW145" s="1"/>
      <c r="TX145" s="1"/>
      <c r="TY145" s="1"/>
      <c r="TZ145" s="1"/>
      <c r="UA145" s="1"/>
      <c r="UB145" s="1"/>
      <c r="UC145" s="1"/>
      <c r="UD145" s="1"/>
      <c r="UE145" s="1"/>
      <c r="UF145" s="1"/>
      <c r="UG145" s="1"/>
      <c r="UH145" s="1"/>
      <c r="UI145" s="1"/>
      <c r="UJ145" s="1"/>
      <c r="UK145" s="1"/>
      <c r="UL145" s="1"/>
      <c r="UM145" s="1"/>
      <c r="UN145" s="1"/>
      <c r="UO145" s="1"/>
      <c r="UP145" s="1"/>
      <c r="UQ145" s="1"/>
      <c r="UR145" s="1"/>
      <c r="US145" s="1"/>
      <c r="UT145" s="1"/>
      <c r="UU145" s="1"/>
      <c r="UV145" s="1"/>
      <c r="UW145" s="1"/>
      <c r="UX145" s="1"/>
      <c r="UY145" s="1"/>
      <c r="UZ145" s="1"/>
      <c r="VA145" s="1"/>
      <c r="VB145" s="1"/>
      <c r="VC145" s="1"/>
      <c r="VD145" s="1"/>
      <c r="VE145" s="1"/>
      <c r="VF145" s="1"/>
      <c r="VG145" s="1"/>
      <c r="VH145" s="1"/>
      <c r="VI145" s="1"/>
      <c r="VJ145" s="1"/>
      <c r="VK145" s="1"/>
      <c r="VL145" s="1"/>
      <c r="VM145" s="1"/>
      <c r="VN145" s="1"/>
      <c r="VO145" s="1"/>
      <c r="VP145" s="1"/>
      <c r="VQ145" s="1"/>
      <c r="VR145" s="1"/>
      <c r="VS145" s="1"/>
      <c r="VT145" s="1"/>
      <c r="VU145" s="1"/>
      <c r="VV145" s="1"/>
      <c r="VW145" s="1"/>
      <c r="VX145" s="1"/>
      <c r="VY145" s="1"/>
      <c r="VZ145" s="1"/>
      <c r="WA145" s="1"/>
      <c r="WB145" s="1"/>
      <c r="WC145" s="1"/>
      <c r="WD145" s="1"/>
      <c r="WE145" s="1"/>
      <c r="WF145" s="1"/>
      <c r="WG145" s="1"/>
      <c r="WH145" s="1"/>
      <c r="WI145" s="1"/>
      <c r="WJ145" s="1"/>
      <c r="WK145" s="1"/>
      <c r="WL145" s="1"/>
      <c r="WM145" s="1"/>
      <c r="WN145" s="1"/>
      <c r="WO145" s="1"/>
      <c r="WP145" s="1"/>
      <c r="WQ145" s="1"/>
      <c r="WR145" s="1"/>
      <c r="WS145" s="1"/>
      <c r="WT145" s="1"/>
      <c r="WU145" s="1"/>
      <c r="WV145" s="1"/>
      <c r="WW145" s="1"/>
      <c r="WX145" s="1"/>
      <c r="WY145" s="1"/>
      <c r="WZ145" s="1"/>
      <c r="XA145" s="1"/>
      <c r="XB145" s="1"/>
      <c r="XC145" s="1"/>
      <c r="XD145" s="1"/>
      <c r="XE145" s="1"/>
      <c r="XF145" s="1"/>
      <c r="XG145" s="1"/>
      <c r="XH145" s="1"/>
      <c r="XI145" s="1"/>
      <c r="XJ145" s="1"/>
      <c r="XK145" s="1"/>
      <c r="XL145" s="1"/>
      <c r="XM145" s="1"/>
      <c r="XN145" s="1"/>
      <c r="XO145" s="1"/>
      <c r="XP145" s="1"/>
      <c r="XQ145" s="1"/>
      <c r="XR145" s="1"/>
      <c r="XS145" s="1"/>
      <c r="XT145" s="1"/>
      <c r="XU145" s="1"/>
      <c r="XV145" s="1"/>
      <c r="XW145" s="1"/>
      <c r="XX145" s="1"/>
      <c r="XY145" s="1"/>
      <c r="XZ145" s="1"/>
      <c r="YA145" s="1"/>
      <c r="YB145" s="1"/>
      <c r="YC145" s="1"/>
      <c r="YD145" s="1"/>
      <c r="YE145" s="1"/>
      <c r="YF145" s="1"/>
      <c r="YG145" s="1"/>
      <c r="YH145" s="1"/>
      <c r="YI145" s="1"/>
      <c r="YJ145" s="1"/>
      <c r="YK145" s="1"/>
      <c r="YL145" s="1"/>
      <c r="YM145" s="1"/>
      <c r="YN145" s="1"/>
      <c r="YO145" s="1"/>
      <c r="YP145" s="1"/>
      <c r="YQ145" s="1"/>
      <c r="YR145" s="1"/>
      <c r="YS145" s="1"/>
      <c r="YT145" s="1"/>
      <c r="YU145" s="1"/>
      <c r="YV145" s="1"/>
      <c r="YW145" s="1"/>
      <c r="YX145" s="1"/>
      <c r="YY145" s="1"/>
      <c r="YZ145" s="1"/>
      <c r="ZA145" s="1"/>
      <c r="ZB145" s="1"/>
      <c r="ZC145" s="1"/>
      <c r="ZD145" s="1"/>
      <c r="ZE145" s="1"/>
      <c r="ZF145" s="1"/>
      <c r="ZG145" s="1"/>
      <c r="ZH145" s="1"/>
      <c r="ZI145" s="1"/>
      <c r="ZJ145" s="1"/>
      <c r="ZK145" s="1"/>
      <c r="ZL145" s="1"/>
      <c r="ZM145" s="1"/>
      <c r="ZN145" s="1"/>
      <c r="ZO145" s="1"/>
      <c r="ZP145" s="1"/>
      <c r="ZQ145" s="1"/>
      <c r="ZR145" s="1"/>
      <c r="ZS145" s="1"/>
      <c r="ZT145" s="1"/>
      <c r="ZU145" s="1"/>
      <c r="ZV145" s="1"/>
      <c r="ZW145" s="1"/>
      <c r="ZX145" s="1"/>
      <c r="ZY145" s="1"/>
      <c r="ZZ145" s="1"/>
      <c r="AAA145" s="1"/>
      <c r="AAB145" s="1"/>
      <c r="AAC145" s="1"/>
      <c r="AAD145" s="1"/>
      <c r="AAE145" s="1"/>
      <c r="AAF145" s="1"/>
      <c r="AAG145" s="1"/>
      <c r="AAH145" s="1"/>
      <c r="AAI145" s="1"/>
      <c r="AAJ145" s="1"/>
      <c r="AAK145" s="1"/>
      <c r="AAL145" s="1"/>
      <c r="AAM145" s="1"/>
      <c r="AAN145" s="1"/>
      <c r="AAO145" s="1"/>
      <c r="AAP145" s="1"/>
      <c r="AAQ145" s="1"/>
      <c r="AAR145" s="1"/>
      <c r="AAS145" s="1"/>
      <c r="AAT145" s="1"/>
      <c r="AAU145" s="1"/>
      <c r="AAV145" s="1"/>
      <c r="AAW145" s="1"/>
      <c r="AAX145" s="1"/>
      <c r="AAY145" s="1"/>
      <c r="AAZ145" s="1"/>
      <c r="ABA145" s="1"/>
      <c r="ABB145" s="1"/>
      <c r="ABC145" s="1"/>
      <c r="ABD145" s="1"/>
      <c r="ABE145" s="1"/>
      <c r="ABF145" s="1"/>
      <c r="ABG145" s="1"/>
      <c r="ABH145" s="1"/>
      <c r="ABI145" s="1"/>
      <c r="ABJ145" s="1"/>
      <c r="ABK145" s="1"/>
      <c r="ABL145" s="1"/>
      <c r="ABM145" s="1"/>
      <c r="ABN145" s="1"/>
      <c r="ABO145" s="1"/>
      <c r="ABP145" s="1"/>
      <c r="ABQ145" s="1"/>
      <c r="ABR145" s="1"/>
      <c r="ABS145" s="1"/>
      <c r="ABT145" s="1"/>
      <c r="ABU145" s="1"/>
      <c r="ABV145" s="1"/>
      <c r="ABW145" s="1"/>
      <c r="ABX145" s="1"/>
      <c r="ABY145" s="1"/>
      <c r="ABZ145" s="1"/>
      <c r="ACA145" s="1"/>
      <c r="ACB145" s="1"/>
      <c r="ACC145" s="1"/>
      <c r="ACD145" s="1"/>
      <c r="ACE145" s="1"/>
      <c r="ACF145" s="1"/>
      <c r="ACG145" s="1"/>
      <c r="ACH145" s="1"/>
      <c r="ACI145" s="1"/>
      <c r="ACJ145" s="1"/>
      <c r="ACK145" s="1"/>
      <c r="ACL145" s="1"/>
      <c r="ACM145" s="1"/>
      <c r="ACN145" s="1"/>
      <c r="ACO145" s="1"/>
      <c r="ACP145" s="1"/>
      <c r="ACQ145" s="1"/>
      <c r="ACR145" s="1"/>
      <c r="ACS145" s="1"/>
      <c r="ACT145" s="1"/>
      <c r="ACU145" s="1"/>
      <c r="ACV145" s="1"/>
      <c r="ACW145" s="1"/>
      <c r="ACX145" s="1"/>
      <c r="ACY145" s="1"/>
      <c r="ACZ145" s="1"/>
      <c r="ADA145" s="1"/>
      <c r="ADB145" s="1"/>
      <c r="ADC145" s="1"/>
      <c r="ADD145" s="1"/>
      <c r="ADE145" s="1"/>
      <c r="ADF145" s="1"/>
      <c r="ADG145" s="1"/>
      <c r="ADH145" s="1"/>
      <c r="ADI145" s="1"/>
      <c r="ADJ145" s="1"/>
      <c r="ADK145" s="1"/>
      <c r="ADL145" s="1"/>
      <c r="ADM145" s="1"/>
      <c r="ADN145" s="1"/>
      <c r="ADO145" s="1"/>
      <c r="ADP145" s="1"/>
      <c r="ADQ145" s="1"/>
      <c r="ADR145" s="1"/>
      <c r="ADS145" s="1"/>
      <c r="ADT145" s="1"/>
      <c r="ADU145" s="1"/>
      <c r="ADV145" s="1"/>
      <c r="ADW145" s="1"/>
      <c r="ADX145" s="1"/>
      <c r="ADY145" s="1"/>
      <c r="ADZ145" s="1"/>
      <c r="AEA145" s="1"/>
      <c r="AEB145" s="1"/>
      <c r="AEC145" s="1"/>
      <c r="AED145" s="1"/>
      <c r="AEE145" s="1"/>
      <c r="AEF145" s="1"/>
      <c r="AEG145" s="1"/>
      <c r="AEH145" s="1"/>
      <c r="AEI145" s="1"/>
      <c r="AEJ145" s="1"/>
      <c r="AEK145" s="1"/>
      <c r="AEL145" s="1"/>
      <c r="AEM145" s="1"/>
      <c r="AEN145" s="1"/>
      <c r="AEO145" s="1"/>
      <c r="AEP145" s="1"/>
      <c r="AEQ145" s="1"/>
      <c r="AER145" s="1"/>
      <c r="AES145" s="1"/>
      <c r="AET145" s="1"/>
      <c r="AEU145" s="1"/>
      <c r="AEV145" s="1"/>
      <c r="AEW145" s="1"/>
      <c r="AEX145" s="1"/>
      <c r="AEY145" s="1"/>
      <c r="AEZ145" s="1"/>
      <c r="AFA145" s="1"/>
      <c r="AFB145" s="1"/>
      <c r="AFC145" s="1"/>
      <c r="AFD145" s="1"/>
      <c r="AFE145" s="1"/>
      <c r="AFF145" s="1"/>
      <c r="AFG145" s="1"/>
      <c r="AFH145" s="1"/>
      <c r="AFI145" s="1"/>
      <c r="AFJ145" s="1"/>
      <c r="AFK145" s="1"/>
      <c r="AFL145" s="1"/>
      <c r="AFM145" s="1"/>
      <c r="AFN145" s="1"/>
      <c r="AFO145" s="1"/>
      <c r="AFP145" s="1"/>
      <c r="AFQ145" s="1"/>
      <c r="AFR145" s="1"/>
      <c r="AFS145" s="1"/>
      <c r="AFT145" s="1"/>
      <c r="AFU145" s="1"/>
      <c r="AFV145" s="1"/>
      <c r="AFW145" s="1"/>
      <c r="AFX145" s="1"/>
      <c r="AFY145" s="1"/>
      <c r="AFZ145" s="1"/>
      <c r="AGA145" s="1"/>
      <c r="AGB145" s="1"/>
      <c r="AGC145" s="1"/>
      <c r="AGD145" s="1"/>
      <c r="AGE145" s="1"/>
      <c r="AGF145" s="1"/>
      <c r="AGG145" s="1"/>
      <c r="AGH145" s="1"/>
      <c r="AGI145" s="1"/>
      <c r="AGJ145" s="1"/>
      <c r="AGK145" s="1"/>
      <c r="AGL145" s="1"/>
      <c r="AGM145" s="1"/>
      <c r="AGN145" s="1"/>
      <c r="AGO145" s="1"/>
      <c r="AGP145" s="1"/>
      <c r="AGQ145" s="1"/>
      <c r="AGR145" s="1"/>
      <c r="AGS145" s="1"/>
      <c r="AGT145" s="1"/>
      <c r="AGU145" s="1"/>
      <c r="AGV145" s="1"/>
      <c r="AGW145" s="1"/>
      <c r="AGX145" s="1"/>
      <c r="AGY145" s="1"/>
      <c r="AGZ145" s="1"/>
      <c r="AHA145" s="1"/>
      <c r="AHB145" s="1"/>
      <c r="AHC145" s="1"/>
      <c r="AHD145" s="1"/>
      <c r="AHE145" s="1"/>
      <c r="AHF145" s="1"/>
      <c r="AHG145" s="1"/>
      <c r="AHH145" s="1"/>
      <c r="AHI145" s="1"/>
      <c r="AHJ145" s="1"/>
      <c r="AHK145" s="1"/>
      <c r="AHL145" s="1"/>
      <c r="AHM145" s="1"/>
      <c r="AHN145" s="1"/>
      <c r="AHO145" s="1"/>
      <c r="AHP145" s="1"/>
      <c r="AHQ145" s="1"/>
      <c r="AHR145" s="1"/>
      <c r="AHS145" s="1"/>
      <c r="AHT145" s="1"/>
      <c r="AHU145" s="1"/>
      <c r="AHV145" s="1"/>
      <c r="AHW145" s="1"/>
      <c r="AHX145" s="1"/>
      <c r="AHY145" s="1"/>
      <c r="AHZ145" s="1"/>
      <c r="AIA145" s="1"/>
      <c r="AIB145" s="1"/>
      <c r="AIC145" s="1"/>
      <c r="AID145" s="1"/>
      <c r="AIE145" s="1"/>
      <c r="AIF145" s="1"/>
      <c r="AIG145" s="1"/>
      <c r="AIH145" s="1"/>
      <c r="AII145" s="1"/>
      <c r="AIJ145" s="1"/>
      <c r="AIK145" s="1"/>
      <c r="AIL145" s="1"/>
      <c r="AIM145" s="1"/>
      <c r="AIN145" s="1"/>
      <c r="AIO145" s="1"/>
      <c r="AIP145" s="1"/>
      <c r="AIQ145" s="1"/>
      <c r="AIR145" s="1"/>
      <c r="AIS145" s="1"/>
      <c r="AIT145" s="1"/>
      <c r="AIU145" s="1"/>
      <c r="AIV145" s="1"/>
      <c r="AIW145" s="1"/>
      <c r="AIX145" s="1"/>
      <c r="AIY145" s="1"/>
      <c r="AIZ145" s="1"/>
      <c r="AJA145" s="1"/>
      <c r="AJB145" s="1"/>
      <c r="AJC145" s="1"/>
      <c r="AJD145" s="1"/>
      <c r="AJE145" s="1"/>
      <c r="AJF145" s="1"/>
      <c r="AJG145" s="1"/>
      <c r="AJH145" s="1"/>
      <c r="AJI145" s="1"/>
      <c r="AJJ145" s="1"/>
      <c r="AJK145" s="1"/>
      <c r="AJL145" s="1"/>
      <c r="AJM145" s="1"/>
      <c r="AJN145" s="1"/>
      <c r="AJO145" s="1"/>
      <c r="AJP145" s="1"/>
      <c r="AJQ145" s="1"/>
      <c r="AJR145" s="1"/>
      <c r="AJS145" s="1"/>
      <c r="AJT145" s="1"/>
      <c r="AJU145" s="1"/>
      <c r="AJV145" s="1"/>
      <c r="AJW145" s="1"/>
      <c r="AJX145" s="1"/>
      <c r="AJY145" s="1"/>
      <c r="AJZ145" s="1"/>
      <c r="AKA145" s="1"/>
      <c r="AKB145" s="1"/>
      <c r="AKC145" s="1"/>
      <c r="AKD145" s="1"/>
      <c r="AKE145" s="1"/>
      <c r="AKF145" s="1"/>
      <c r="AKG145" s="1"/>
      <c r="AKH145" s="1"/>
      <c r="AKI145" s="1"/>
      <c r="AKJ145" s="1"/>
      <c r="AKK145" s="1"/>
      <c r="AKL145" s="1"/>
      <c r="AKM145" s="1"/>
      <c r="AKN145" s="1"/>
      <c r="AKO145" s="1"/>
      <c r="AKP145" s="1"/>
      <c r="AKQ145" s="1"/>
      <c r="AKR145" s="1"/>
      <c r="AKS145" s="1"/>
      <c r="AKT145" s="1"/>
      <c r="AKU145" s="1"/>
      <c r="AKV145" s="1"/>
      <c r="AKW145" s="1"/>
      <c r="AKX145" s="1"/>
      <c r="AKY145" s="1"/>
      <c r="AKZ145" s="1"/>
      <c r="ALA145" s="1"/>
      <c r="ALB145" s="1"/>
      <c r="ALC145" s="1"/>
      <c r="ALD145" s="1"/>
      <c r="ALE145" s="1"/>
      <c r="ALF145" s="1"/>
      <c r="ALG145" s="1"/>
      <c r="ALH145" s="1"/>
      <c r="ALI145" s="1"/>
      <c r="ALJ145" s="1"/>
      <c r="ALK145" s="1"/>
      <c r="ALL145" s="1"/>
      <c r="ALM145" s="1"/>
      <c r="ALN145" s="1"/>
      <c r="ALO145" s="1"/>
      <c r="ALP145" s="1"/>
      <c r="ALQ145" s="1"/>
      <c r="ALR145" s="1"/>
      <c r="ALS145" s="1"/>
      <c r="ALT145" s="1"/>
      <c r="ALU145" s="1"/>
      <c r="ALV145" s="1"/>
      <c r="ALW145" s="1"/>
      <c r="ALX145" s="1"/>
      <c r="ALY145" s="1"/>
      <c r="ALZ145" s="1"/>
      <c r="AMA145" s="1"/>
      <c r="AMB145" s="1"/>
      <c r="AMC145" s="1"/>
      <c r="AMD145" s="1"/>
      <c r="AME145" s="1"/>
      <c r="AMF145" s="1"/>
      <c r="AMG145" s="1"/>
      <c r="AMH145" s="1"/>
      <c r="AMI145" s="1"/>
      <c r="AMJ145" s="1"/>
      <c r="AMK145" s="1"/>
      <c r="AML145" s="1"/>
      <c r="AMM145" s="1"/>
      <c r="AMN145" s="1"/>
      <c r="AMO145" s="1"/>
      <c r="AMP145" s="1"/>
      <c r="AMQ145" s="1"/>
      <c r="AMR145" s="1"/>
      <c r="AMS145" s="1"/>
      <c r="AMT145" s="1"/>
      <c r="AMU145" s="1"/>
      <c r="AMV145" s="1"/>
      <c r="AMW145" s="1"/>
      <c r="AMX145" s="1"/>
      <c r="AMY145" s="1"/>
      <c r="AMZ145" s="1"/>
      <c r="ANA145" s="1"/>
      <c r="ANB145" s="1"/>
      <c r="ANC145" s="1"/>
      <c r="AND145" s="1"/>
      <c r="ANE145" s="1"/>
      <c r="ANF145" s="1"/>
      <c r="ANG145" s="1"/>
      <c r="ANH145" s="1"/>
      <c r="ANI145" s="1"/>
      <c r="ANJ145" s="1"/>
      <c r="ANK145" s="1"/>
      <c r="ANL145" s="1"/>
      <c r="ANM145" s="1"/>
      <c r="ANN145" s="1"/>
      <c r="ANO145" s="1"/>
      <c r="ANP145" s="1"/>
      <c r="ANQ145" s="1"/>
      <c r="ANR145" s="1"/>
      <c r="ANS145" s="1"/>
      <c r="ANT145" s="1"/>
      <c r="ANU145" s="1"/>
      <c r="ANV145" s="1"/>
      <c r="ANW145" s="1"/>
      <c r="ANX145" s="1"/>
      <c r="ANY145" s="1"/>
      <c r="ANZ145" s="1"/>
      <c r="AOA145" s="1"/>
      <c r="AOB145" s="1"/>
      <c r="AOC145" s="1"/>
      <c r="AOD145" s="1"/>
      <c r="AOE145" s="1"/>
      <c r="AOF145" s="1"/>
      <c r="AOG145" s="1"/>
      <c r="AOH145" s="1"/>
      <c r="AOI145" s="1"/>
      <c r="AOJ145" s="1"/>
      <c r="AOK145" s="1"/>
      <c r="AOL145" s="1"/>
      <c r="AOM145" s="1"/>
      <c r="AON145" s="1"/>
      <c r="AOO145" s="1"/>
      <c r="AOP145" s="1"/>
      <c r="AOQ145" s="1"/>
      <c r="AOR145" s="1"/>
      <c r="AOS145" s="1"/>
      <c r="AOT145" s="1"/>
      <c r="AOU145" s="1"/>
      <c r="AOV145" s="1"/>
      <c r="AOW145" s="1"/>
      <c r="AOX145" s="1"/>
      <c r="AOY145" s="1"/>
      <c r="AOZ145" s="1"/>
      <c r="APA145" s="1"/>
      <c r="APB145" s="1"/>
      <c r="APC145" s="1"/>
      <c r="APD145" s="1"/>
      <c r="APE145" s="1"/>
      <c r="APF145" s="1"/>
      <c r="APG145" s="1"/>
      <c r="APH145" s="1"/>
      <c r="API145" s="1"/>
      <c r="APJ145" s="1"/>
      <c r="APK145" s="1"/>
      <c r="APL145" s="1"/>
      <c r="APM145" s="1"/>
      <c r="APN145" s="1"/>
      <c r="APO145" s="1"/>
      <c r="APP145" s="1"/>
      <c r="APQ145" s="1"/>
      <c r="APR145" s="1"/>
      <c r="APS145" s="1"/>
      <c r="APT145" s="1"/>
      <c r="APU145" s="1"/>
      <c r="APV145" s="1"/>
      <c r="APW145" s="1"/>
      <c r="APX145" s="1"/>
      <c r="APY145" s="1"/>
      <c r="APZ145" s="1"/>
      <c r="AQA145" s="1"/>
      <c r="AQB145" s="1"/>
      <c r="AQC145" s="1"/>
      <c r="AQD145" s="1"/>
      <c r="AQE145" s="1"/>
      <c r="AQF145" s="1"/>
      <c r="AQG145" s="1"/>
      <c r="AQH145" s="1"/>
      <c r="AQI145" s="1"/>
      <c r="AQJ145" s="1"/>
      <c r="AQK145" s="1"/>
      <c r="AQL145" s="1"/>
      <c r="AQM145" s="1"/>
      <c r="AQN145" s="1"/>
      <c r="AQO145" s="1"/>
      <c r="AQP145" s="1"/>
      <c r="AQQ145" s="1"/>
      <c r="AQR145" s="1"/>
      <c r="AQS145" s="1"/>
      <c r="AQT145" s="1"/>
      <c r="AQU145" s="1"/>
      <c r="AQV145" s="1"/>
      <c r="AQW145" s="1"/>
      <c r="AQX145" s="1"/>
      <c r="AQY145" s="1"/>
      <c r="AQZ145" s="1"/>
      <c r="ARA145" s="1"/>
      <c r="ARB145" s="1"/>
      <c r="ARC145" s="1"/>
      <c r="ARD145" s="1"/>
      <c r="ARE145" s="1"/>
      <c r="ARF145" s="1"/>
      <c r="ARG145" s="1"/>
      <c r="ARH145" s="1"/>
      <c r="ARI145" s="1"/>
      <c r="ARJ145" s="1"/>
      <c r="ARK145" s="1"/>
      <c r="ARL145" s="1"/>
      <c r="ARM145" s="1"/>
      <c r="ARN145" s="1"/>
      <c r="ARO145" s="1"/>
      <c r="ARP145" s="1"/>
      <c r="ARQ145" s="1"/>
      <c r="ARR145" s="1"/>
      <c r="ARS145" s="1"/>
      <c r="ART145" s="1"/>
      <c r="ARU145" s="1"/>
      <c r="ARV145" s="1"/>
      <c r="ARW145" s="1"/>
      <c r="ARX145" s="1"/>
      <c r="ARY145" s="1"/>
      <c r="ARZ145" s="1"/>
      <c r="ASA145" s="1"/>
      <c r="ASB145" s="1"/>
      <c r="ASC145" s="1"/>
      <c r="ASD145" s="1"/>
      <c r="ASE145" s="1"/>
      <c r="ASF145" s="1"/>
      <c r="ASG145" s="1"/>
      <c r="ASH145" s="1"/>
      <c r="ASI145" s="1"/>
      <c r="ASJ145" s="1"/>
      <c r="ASK145" s="1"/>
      <c r="ASL145" s="1"/>
      <c r="ASM145" s="1"/>
      <c r="ASN145" s="1"/>
      <c r="ASO145" s="1"/>
      <c r="ASP145" s="1"/>
      <c r="ASQ145" s="1"/>
      <c r="ASR145" s="1"/>
      <c r="ASS145" s="1"/>
      <c r="AST145" s="1"/>
      <c r="ASU145" s="1"/>
      <c r="ASV145" s="1"/>
      <c r="ASW145" s="1"/>
      <c r="ASX145" s="1"/>
      <c r="ASY145" s="1"/>
      <c r="ASZ145" s="1"/>
      <c r="ATA145" s="1"/>
      <c r="ATB145" s="1"/>
      <c r="ATC145" s="1"/>
      <c r="ATD145" s="1"/>
      <c r="ATE145" s="1"/>
      <c r="ATF145" s="1"/>
      <c r="ATG145" s="1"/>
      <c r="ATH145" s="1"/>
      <c r="ATI145" s="1"/>
      <c r="ATJ145" s="1"/>
      <c r="ATK145" s="1"/>
      <c r="ATL145" s="1"/>
      <c r="ATM145" s="1"/>
      <c r="ATN145" s="1"/>
      <c r="ATO145" s="1"/>
      <c r="ATP145" s="1"/>
      <c r="ATQ145" s="1"/>
      <c r="ATR145" s="1"/>
      <c r="ATS145" s="1"/>
      <c r="ATT145" s="1"/>
      <c r="ATU145" s="1"/>
      <c r="ATV145" s="1"/>
      <c r="ATW145" s="1"/>
      <c r="ATX145" s="1"/>
      <c r="ATY145" s="1"/>
      <c r="ATZ145" s="1"/>
      <c r="AUA145" s="1"/>
      <c r="AUB145" s="1"/>
      <c r="AUC145" s="1"/>
      <c r="AUD145" s="1"/>
      <c r="AUE145" s="1"/>
      <c r="AUF145" s="1"/>
      <c r="AUG145" s="1"/>
      <c r="AUH145" s="1"/>
      <c r="AUI145" s="1"/>
      <c r="AUJ145" s="1"/>
      <c r="AUK145" s="1"/>
      <c r="AUL145" s="1"/>
      <c r="AUM145" s="1"/>
      <c r="AUN145" s="1"/>
      <c r="AUO145" s="1"/>
      <c r="AUP145" s="1"/>
      <c r="AUQ145" s="1"/>
      <c r="AUR145" s="1"/>
      <c r="AUS145" s="1"/>
      <c r="AUT145" s="1"/>
      <c r="AUU145" s="1"/>
      <c r="AUV145" s="1"/>
      <c r="AUW145" s="1"/>
      <c r="AUX145" s="1"/>
      <c r="AUY145" s="1"/>
      <c r="AUZ145" s="1"/>
      <c r="AVA145" s="1"/>
      <c r="AVB145" s="1"/>
      <c r="AVC145" s="1"/>
      <c r="AVD145" s="1"/>
      <c r="AVE145" s="1"/>
      <c r="AVF145" s="1"/>
      <c r="AVG145" s="1"/>
      <c r="AVH145" s="1"/>
      <c r="AVI145" s="1"/>
      <c r="AVJ145" s="1"/>
      <c r="AVK145" s="1"/>
      <c r="AVL145" s="1"/>
      <c r="AVM145" s="1"/>
      <c r="AVN145" s="1"/>
      <c r="AVO145" s="1"/>
      <c r="AVP145" s="1"/>
      <c r="AVQ145" s="1"/>
      <c r="AVR145" s="1"/>
      <c r="AVS145" s="1"/>
      <c r="AVT145" s="1"/>
      <c r="AVU145" s="1"/>
      <c r="AVV145" s="1"/>
      <c r="AVW145" s="1"/>
      <c r="AVX145" s="1"/>
      <c r="AVY145" s="1"/>
      <c r="AVZ145" s="1"/>
      <c r="AWA145" s="1"/>
      <c r="AWB145" s="1"/>
      <c r="AWC145" s="1"/>
      <c r="AWD145" s="1"/>
      <c r="AWE145" s="1"/>
      <c r="AWF145" s="1"/>
      <c r="AWG145" s="1"/>
      <c r="AWH145" s="1"/>
      <c r="AWI145" s="1"/>
      <c r="AWJ145" s="1"/>
      <c r="AWK145" s="1"/>
      <c r="AWL145" s="1"/>
      <c r="AWM145" s="1"/>
      <c r="AWN145" s="1"/>
      <c r="AWO145" s="1"/>
      <c r="AWP145" s="1"/>
      <c r="AWQ145" s="1"/>
      <c r="AWR145" s="1"/>
      <c r="AWS145" s="1"/>
      <c r="AWT145" s="1"/>
      <c r="AWU145" s="1"/>
      <c r="AWV145" s="1"/>
      <c r="AWW145" s="1"/>
      <c r="AWX145" s="1"/>
      <c r="AWY145" s="1"/>
      <c r="AWZ145" s="1"/>
      <c r="AXA145" s="1"/>
      <c r="AXB145" s="1"/>
      <c r="AXC145" s="1"/>
      <c r="AXD145" s="1"/>
      <c r="AXE145" s="1"/>
      <c r="AXF145" s="1"/>
      <c r="AXG145" s="1"/>
      <c r="AXH145" s="1"/>
      <c r="AXI145" s="1"/>
      <c r="AXJ145" s="1"/>
      <c r="AXK145" s="1"/>
      <c r="AXL145" s="1"/>
      <c r="AXM145" s="1"/>
      <c r="AXN145" s="1"/>
      <c r="AXO145" s="1"/>
      <c r="AXP145" s="1"/>
      <c r="AXQ145" s="1"/>
      <c r="AXR145" s="1"/>
      <c r="AXS145" s="1"/>
      <c r="AXT145" s="1"/>
      <c r="AXU145" s="1"/>
      <c r="AXV145" s="1"/>
      <c r="AXW145" s="1"/>
      <c r="AXX145" s="1"/>
      <c r="AXY145" s="1"/>
      <c r="AXZ145" s="1"/>
      <c r="AYA145" s="1"/>
      <c r="AYB145" s="1"/>
      <c r="AYC145" s="1"/>
      <c r="AYD145" s="1"/>
      <c r="AYE145" s="1"/>
      <c r="AYF145" s="1"/>
      <c r="AYG145" s="1"/>
      <c r="AYH145" s="1"/>
      <c r="AYI145" s="1"/>
      <c r="AYJ145" s="1"/>
      <c r="AYK145" s="1"/>
      <c r="AYL145" s="1"/>
      <c r="AYM145" s="1"/>
      <c r="AYN145" s="1"/>
      <c r="AYO145" s="1"/>
      <c r="AYP145" s="1"/>
      <c r="AYQ145" s="1"/>
      <c r="AYR145" s="1"/>
      <c r="AYS145" s="1"/>
      <c r="AYT145" s="1"/>
      <c r="AYU145" s="1"/>
      <c r="AYV145" s="1"/>
      <c r="AYW145" s="1"/>
      <c r="AYX145" s="1"/>
      <c r="AYY145" s="1"/>
      <c r="AYZ145" s="1"/>
      <c r="AZA145" s="1"/>
      <c r="AZB145" s="1"/>
      <c r="AZC145" s="1"/>
      <c r="AZD145" s="1"/>
      <c r="AZE145" s="1"/>
      <c r="AZF145" s="1"/>
      <c r="AZG145" s="1"/>
      <c r="AZH145" s="1"/>
      <c r="AZI145" s="1"/>
      <c r="AZJ145" s="1"/>
      <c r="AZK145" s="1"/>
      <c r="AZL145" s="1"/>
      <c r="AZM145" s="1"/>
      <c r="AZN145" s="1"/>
      <c r="AZO145" s="1"/>
      <c r="AZP145" s="1"/>
      <c r="AZQ145" s="1"/>
      <c r="AZR145" s="1"/>
      <c r="AZS145" s="1"/>
      <c r="AZT145" s="1"/>
      <c r="AZU145" s="1"/>
      <c r="AZV145" s="1"/>
      <c r="AZW145" s="1"/>
      <c r="AZX145" s="1"/>
      <c r="AZY145" s="1"/>
      <c r="AZZ145" s="1"/>
      <c r="BAA145" s="1"/>
      <c r="BAB145" s="1"/>
      <c r="BAC145" s="1"/>
      <c r="BAD145" s="1"/>
      <c r="BAE145" s="1"/>
      <c r="BAF145" s="1"/>
      <c r="BAG145" s="1"/>
      <c r="BAH145" s="1"/>
      <c r="BAI145" s="1"/>
      <c r="BAJ145" s="1"/>
      <c r="BAK145" s="1"/>
      <c r="BAL145" s="1"/>
      <c r="BAM145" s="1"/>
      <c r="BAN145" s="1"/>
      <c r="BAO145" s="1"/>
      <c r="BAP145" s="1"/>
      <c r="BAQ145" s="1"/>
      <c r="BAR145" s="1"/>
      <c r="BAS145" s="1"/>
      <c r="BAT145" s="1"/>
      <c r="BAU145" s="1"/>
      <c r="BAV145" s="1"/>
      <c r="BAW145" s="1"/>
      <c r="BAX145" s="1"/>
      <c r="BAY145" s="1"/>
      <c r="BAZ145" s="1"/>
      <c r="BBA145" s="1"/>
      <c r="BBB145" s="1"/>
      <c r="BBC145" s="1"/>
      <c r="BBD145" s="1"/>
      <c r="BBE145" s="1"/>
      <c r="BBF145" s="1"/>
      <c r="BBG145" s="1"/>
      <c r="BBH145" s="1"/>
      <c r="BBI145" s="1"/>
      <c r="BBJ145" s="1"/>
      <c r="BBK145" s="1"/>
      <c r="BBL145" s="1"/>
      <c r="BBM145" s="1"/>
      <c r="BBN145" s="1"/>
      <c r="BBO145" s="1"/>
      <c r="BBP145" s="1"/>
      <c r="BBQ145" s="1"/>
      <c r="BBR145" s="1"/>
      <c r="BBS145" s="1"/>
      <c r="BBT145" s="1"/>
      <c r="BBU145" s="1"/>
      <c r="BBV145" s="1"/>
      <c r="BBW145" s="1"/>
      <c r="BBX145" s="1"/>
      <c r="BBY145" s="1"/>
      <c r="BBZ145" s="1"/>
      <c r="BCA145" s="1"/>
      <c r="BCB145" s="1"/>
      <c r="BCC145" s="1"/>
      <c r="BCD145" s="1"/>
      <c r="BCE145" s="1"/>
      <c r="BCF145" s="1"/>
      <c r="BCG145" s="1"/>
      <c r="BCH145" s="1"/>
      <c r="BCI145" s="1"/>
      <c r="BCJ145" s="1"/>
      <c r="BCK145" s="1"/>
      <c r="BCL145" s="1"/>
      <c r="BCM145" s="1"/>
      <c r="BCN145" s="1"/>
      <c r="BCO145" s="1"/>
      <c r="BCP145" s="1"/>
      <c r="BCQ145" s="1"/>
      <c r="BCR145" s="1"/>
      <c r="BCS145" s="1"/>
      <c r="BCT145" s="1"/>
      <c r="BCU145" s="1"/>
      <c r="BCV145" s="1"/>
      <c r="BCW145" s="1"/>
      <c r="BCX145" s="1"/>
      <c r="BCY145" s="1"/>
      <c r="BCZ145" s="1"/>
      <c r="BDA145" s="1"/>
      <c r="BDB145" s="1"/>
      <c r="BDC145" s="1"/>
      <c r="BDD145" s="1"/>
      <c r="BDE145" s="1"/>
      <c r="BDF145" s="1"/>
      <c r="BDG145" s="1"/>
      <c r="BDH145" s="1"/>
      <c r="BDI145" s="1"/>
      <c r="BDJ145" s="1"/>
      <c r="BDK145" s="1"/>
      <c r="BDL145" s="1"/>
      <c r="BDM145" s="1"/>
      <c r="BDN145" s="1"/>
      <c r="BDO145" s="1"/>
      <c r="BDP145" s="1"/>
      <c r="BDQ145" s="1"/>
      <c r="BDR145" s="1"/>
      <c r="BDS145" s="1"/>
      <c r="BDT145" s="1"/>
      <c r="BDU145" s="1"/>
      <c r="BDV145" s="1"/>
      <c r="BDW145" s="1"/>
      <c r="BDX145" s="1"/>
      <c r="BDY145" s="1"/>
      <c r="BDZ145" s="1"/>
      <c r="BEA145" s="1"/>
      <c r="BEB145" s="1"/>
      <c r="BEC145" s="1"/>
      <c r="BED145" s="1"/>
      <c r="BEE145" s="1"/>
      <c r="BEF145" s="1"/>
      <c r="BEG145" s="1"/>
      <c r="BEH145" s="1"/>
      <c r="BEI145" s="1"/>
      <c r="BEJ145" s="1"/>
      <c r="BEK145" s="1"/>
      <c r="BEL145" s="1"/>
      <c r="BEM145" s="1"/>
      <c r="BEN145" s="1"/>
      <c r="BEO145" s="1"/>
      <c r="BEP145" s="1"/>
      <c r="BEQ145" s="1"/>
      <c r="BER145" s="1"/>
      <c r="BES145" s="1"/>
      <c r="BET145" s="1"/>
      <c r="BEU145" s="1"/>
      <c r="BEV145" s="1"/>
      <c r="BEW145" s="1"/>
      <c r="BEX145" s="1"/>
      <c r="BEY145" s="1"/>
      <c r="BEZ145" s="1"/>
      <c r="BFA145" s="1"/>
      <c r="BFB145" s="1"/>
      <c r="BFC145" s="1"/>
      <c r="BFD145" s="1"/>
      <c r="BFE145" s="1"/>
      <c r="BFF145" s="1"/>
      <c r="BFG145" s="1"/>
      <c r="BFH145" s="1"/>
      <c r="BFI145" s="1"/>
      <c r="BFJ145" s="1"/>
      <c r="BFK145" s="1"/>
      <c r="BFL145" s="1"/>
      <c r="BFM145" s="1"/>
      <c r="BFN145" s="1"/>
      <c r="BFO145" s="1"/>
      <c r="BFP145" s="1"/>
      <c r="BFQ145" s="1"/>
      <c r="BFR145" s="1"/>
      <c r="BFS145" s="1"/>
      <c r="BFT145" s="1"/>
      <c r="BFU145" s="1"/>
      <c r="BFV145" s="1"/>
      <c r="BFW145" s="1"/>
      <c r="BFX145" s="1"/>
      <c r="BFY145" s="1"/>
      <c r="BFZ145" s="1"/>
      <c r="BGA145" s="1"/>
      <c r="BGB145" s="1"/>
      <c r="BGC145" s="1"/>
      <c r="BGD145" s="1"/>
      <c r="BGE145" s="1"/>
      <c r="BGF145" s="1"/>
      <c r="BGG145" s="1"/>
      <c r="BGH145" s="1"/>
      <c r="BGI145" s="1"/>
      <c r="BGJ145" s="1"/>
      <c r="BGK145" s="1"/>
      <c r="BGL145" s="1"/>
      <c r="BGM145" s="1"/>
      <c r="BGN145" s="1"/>
      <c r="BGO145" s="1"/>
      <c r="BGP145" s="1"/>
      <c r="BGQ145" s="1"/>
      <c r="BGR145" s="1"/>
      <c r="BGS145" s="1"/>
      <c r="BGT145" s="1"/>
      <c r="BGU145" s="1"/>
      <c r="BGV145" s="1"/>
      <c r="BGW145" s="1"/>
      <c r="BGX145" s="1"/>
      <c r="BGY145" s="1"/>
      <c r="BGZ145" s="1"/>
      <c r="BHA145" s="1"/>
      <c r="BHB145" s="1"/>
      <c r="BHC145" s="1"/>
      <c r="BHD145" s="1"/>
      <c r="BHE145" s="1"/>
      <c r="BHF145" s="1"/>
      <c r="BHG145" s="1"/>
      <c r="BHH145" s="1"/>
      <c r="BHI145" s="1"/>
      <c r="BHJ145" s="1"/>
      <c r="BHK145" s="1"/>
      <c r="BHL145" s="1"/>
      <c r="BHM145" s="1"/>
      <c r="BHN145" s="1"/>
      <c r="BHO145" s="1"/>
      <c r="BHP145" s="1"/>
      <c r="BHQ145" s="1"/>
      <c r="BHR145" s="1"/>
      <c r="BHS145" s="1"/>
      <c r="BHT145" s="1"/>
      <c r="BHU145" s="1"/>
      <c r="BHV145" s="1"/>
      <c r="BHW145" s="1"/>
      <c r="BHX145" s="1"/>
      <c r="BHY145" s="1"/>
      <c r="BHZ145" s="1"/>
      <c r="BIA145" s="1"/>
      <c r="BIB145" s="1"/>
      <c r="BIC145" s="1"/>
      <c r="BID145" s="1"/>
      <c r="BIE145" s="1"/>
      <c r="BIF145" s="1"/>
      <c r="BIG145" s="1"/>
      <c r="BIH145" s="1"/>
      <c r="BII145" s="1"/>
      <c r="BIJ145" s="1"/>
      <c r="BIK145" s="1"/>
      <c r="BIL145" s="1"/>
      <c r="BIM145" s="1"/>
      <c r="BIN145" s="1"/>
      <c r="BIO145" s="1"/>
      <c r="BIP145" s="1"/>
      <c r="BIQ145" s="1"/>
      <c r="BIR145" s="1"/>
      <c r="BIS145" s="1"/>
      <c r="BIT145" s="1"/>
      <c r="BIU145" s="1"/>
      <c r="BIV145" s="1"/>
      <c r="BIW145" s="1"/>
      <c r="BIX145" s="1"/>
      <c r="BIY145" s="1"/>
      <c r="BIZ145" s="1"/>
      <c r="BJA145" s="1"/>
      <c r="BJB145" s="1"/>
      <c r="BJC145" s="1"/>
      <c r="BJD145" s="1"/>
      <c r="BJE145" s="1"/>
      <c r="BJF145" s="1"/>
      <c r="BJG145" s="1"/>
      <c r="BJH145" s="1"/>
      <c r="BJI145" s="1"/>
      <c r="BJJ145" s="1"/>
      <c r="BJK145" s="1"/>
      <c r="BJL145" s="1"/>
      <c r="BJM145" s="1"/>
      <c r="BJN145" s="1"/>
      <c r="BJO145" s="1"/>
      <c r="BJP145" s="1"/>
      <c r="BJQ145" s="1"/>
      <c r="BJR145" s="1"/>
      <c r="BJS145" s="1"/>
      <c r="BJT145" s="1"/>
      <c r="BJU145" s="1"/>
      <c r="BJV145" s="1"/>
      <c r="BJW145" s="1"/>
      <c r="BJX145" s="1"/>
      <c r="BJY145" s="1"/>
      <c r="BJZ145" s="1"/>
      <c r="BKA145" s="1"/>
      <c r="BKB145" s="1"/>
      <c r="BKC145" s="1"/>
      <c r="BKD145" s="1"/>
      <c r="BKE145" s="1"/>
      <c r="BKF145" s="1"/>
      <c r="BKG145" s="1"/>
      <c r="BKH145" s="1"/>
      <c r="BKI145" s="1"/>
      <c r="BKJ145" s="1"/>
      <c r="BKK145" s="1"/>
      <c r="BKL145" s="1"/>
      <c r="BKM145" s="1"/>
      <c r="BKN145" s="1"/>
      <c r="BKO145" s="1"/>
      <c r="BKP145" s="1"/>
      <c r="BKQ145" s="1"/>
      <c r="BKR145" s="1"/>
      <c r="BKS145" s="1"/>
      <c r="BKT145" s="1"/>
      <c r="BKU145" s="1"/>
      <c r="BKV145" s="1"/>
      <c r="BKW145" s="1"/>
      <c r="BKX145" s="1"/>
      <c r="BKY145" s="1"/>
      <c r="BKZ145" s="1"/>
      <c r="BLA145" s="1"/>
      <c r="BLB145" s="1"/>
      <c r="BLC145" s="1"/>
      <c r="BLD145" s="1"/>
      <c r="BLE145" s="1"/>
      <c r="BLF145" s="1"/>
      <c r="BLG145" s="1"/>
      <c r="BLH145" s="1"/>
      <c r="BLI145" s="1"/>
      <c r="BLJ145" s="1"/>
      <c r="BLK145" s="1"/>
      <c r="BLL145" s="1"/>
      <c r="BLM145" s="1"/>
      <c r="BLN145" s="1"/>
      <c r="BLO145" s="1"/>
      <c r="BLP145" s="1"/>
      <c r="BLQ145" s="1"/>
      <c r="BLR145" s="1"/>
      <c r="BLS145" s="1"/>
      <c r="BLT145" s="1"/>
      <c r="BLU145" s="1"/>
      <c r="BLV145" s="1"/>
      <c r="BLW145" s="1"/>
      <c r="BLX145" s="1"/>
      <c r="BLY145" s="1"/>
      <c r="BLZ145" s="1"/>
      <c r="BMA145" s="1"/>
      <c r="BMB145" s="1"/>
      <c r="BMC145" s="1"/>
      <c r="BMD145" s="1"/>
      <c r="BME145" s="1"/>
      <c r="BMF145" s="1"/>
      <c r="BMG145" s="1"/>
      <c r="BMH145" s="1"/>
      <c r="BMI145" s="1"/>
      <c r="BMJ145" s="1"/>
      <c r="BMK145" s="1"/>
      <c r="BML145" s="1"/>
      <c r="BMM145" s="1"/>
      <c r="BMN145" s="1"/>
      <c r="BMO145" s="1"/>
      <c r="BMP145" s="1"/>
      <c r="BMQ145" s="1"/>
      <c r="BMR145" s="1"/>
      <c r="BMS145" s="1"/>
      <c r="BMT145" s="1"/>
      <c r="BMU145" s="1"/>
      <c r="BMV145" s="1"/>
      <c r="BMW145" s="1"/>
      <c r="BMX145" s="1"/>
      <c r="BMY145" s="1"/>
      <c r="BMZ145" s="1"/>
      <c r="BNA145" s="1"/>
      <c r="BNB145" s="1"/>
      <c r="BNC145" s="1"/>
      <c r="BND145" s="1"/>
      <c r="BNE145" s="1"/>
      <c r="BNF145" s="1"/>
      <c r="BNG145" s="1"/>
      <c r="BNH145" s="1"/>
      <c r="BNI145" s="1"/>
      <c r="BNJ145" s="1"/>
      <c r="BNK145" s="1"/>
      <c r="BNL145" s="1"/>
      <c r="BNM145" s="1"/>
      <c r="BNN145" s="1"/>
      <c r="BNO145" s="1"/>
      <c r="BNP145" s="1"/>
      <c r="BNQ145" s="1"/>
      <c r="BNR145" s="1"/>
      <c r="BNS145" s="1"/>
      <c r="BNT145" s="1"/>
      <c r="BNU145" s="1"/>
      <c r="BNV145" s="1"/>
      <c r="BNW145" s="1"/>
      <c r="BNX145" s="1"/>
      <c r="BNY145" s="1"/>
      <c r="BNZ145" s="1"/>
      <c r="BOA145" s="1"/>
      <c r="BOB145" s="1"/>
      <c r="BOC145" s="1"/>
      <c r="BOD145" s="1"/>
      <c r="BOE145" s="1"/>
      <c r="BOF145" s="1"/>
      <c r="BOG145" s="1"/>
      <c r="BOH145" s="1"/>
      <c r="BOI145" s="1"/>
      <c r="BOJ145" s="1"/>
      <c r="BOK145" s="1"/>
      <c r="BOL145" s="1"/>
      <c r="BOM145" s="1"/>
      <c r="BON145" s="1"/>
      <c r="BOO145" s="1"/>
      <c r="BOP145" s="1"/>
      <c r="BOQ145" s="1"/>
      <c r="BOR145" s="1"/>
      <c r="BOS145" s="1"/>
      <c r="BOT145" s="1"/>
      <c r="BOU145" s="1"/>
      <c r="BOV145" s="1"/>
      <c r="BOW145" s="1"/>
      <c r="BOX145" s="1"/>
      <c r="BOY145" s="1"/>
      <c r="BOZ145" s="1"/>
      <c r="BPA145" s="1"/>
      <c r="BPB145" s="1"/>
      <c r="BPC145" s="1"/>
      <c r="BPD145" s="1"/>
      <c r="BPE145" s="1"/>
      <c r="BPF145" s="1"/>
      <c r="BPG145" s="1"/>
      <c r="BPH145" s="1"/>
      <c r="BPI145" s="1"/>
      <c r="BPJ145" s="1"/>
      <c r="BPK145" s="1"/>
      <c r="BPL145" s="1"/>
      <c r="BPM145" s="1"/>
      <c r="BPN145" s="1"/>
      <c r="BPO145" s="1"/>
      <c r="BPP145" s="1"/>
      <c r="BPQ145" s="1"/>
      <c r="BPR145" s="1"/>
      <c r="BPS145" s="1"/>
      <c r="BPT145" s="1"/>
      <c r="BPU145" s="1"/>
      <c r="BPV145" s="1"/>
      <c r="BPW145" s="1"/>
      <c r="BPX145" s="1"/>
      <c r="BPY145" s="1"/>
      <c r="BPZ145" s="1"/>
      <c r="BQA145" s="1"/>
      <c r="BQB145" s="1"/>
      <c r="BQC145" s="1"/>
      <c r="BQD145" s="1"/>
      <c r="BQE145" s="1"/>
      <c r="BQF145" s="1"/>
      <c r="BQG145" s="1"/>
      <c r="BQH145" s="1"/>
      <c r="BQI145" s="1"/>
      <c r="BQJ145" s="1"/>
      <c r="BQK145" s="1"/>
      <c r="BQL145" s="1"/>
      <c r="BQM145" s="1"/>
      <c r="BQN145" s="1"/>
      <c r="BQO145" s="1"/>
      <c r="BQP145" s="1"/>
      <c r="BQQ145" s="1"/>
      <c r="BQR145" s="1"/>
      <c r="BQS145" s="1"/>
      <c r="BQT145" s="1"/>
      <c r="BQU145" s="1"/>
      <c r="BQV145" s="1"/>
      <c r="BQW145" s="1"/>
      <c r="BQX145" s="1"/>
      <c r="BQY145" s="1"/>
      <c r="BQZ145" s="1"/>
      <c r="BRA145" s="1"/>
      <c r="BRB145" s="1"/>
      <c r="BRC145" s="1"/>
      <c r="BRD145" s="1"/>
      <c r="BRE145" s="1"/>
      <c r="BRF145" s="1"/>
      <c r="BRG145" s="1"/>
      <c r="BRH145" s="1"/>
      <c r="BRI145" s="1"/>
      <c r="BRJ145" s="1"/>
      <c r="BRK145" s="1"/>
      <c r="BRL145" s="1"/>
      <c r="BRM145" s="1"/>
      <c r="BRN145" s="1"/>
      <c r="BRO145" s="1"/>
      <c r="BRP145" s="1"/>
      <c r="BRQ145" s="1"/>
      <c r="BRR145" s="1"/>
      <c r="BRS145" s="1"/>
      <c r="BRT145" s="1"/>
      <c r="BRU145" s="1"/>
      <c r="BRV145" s="1"/>
      <c r="BRW145" s="1"/>
      <c r="BRX145" s="1"/>
      <c r="BRY145" s="1"/>
      <c r="BRZ145" s="1"/>
      <c r="BSA145" s="1"/>
      <c r="BSB145" s="1"/>
      <c r="BSC145" s="1"/>
      <c r="BSD145" s="1"/>
      <c r="BSE145" s="1"/>
      <c r="BSF145" s="1"/>
      <c r="BSG145" s="1"/>
      <c r="BSH145" s="1"/>
      <c r="BSI145" s="1"/>
      <c r="BSJ145" s="1"/>
      <c r="BSK145" s="1"/>
      <c r="BSL145" s="1"/>
      <c r="BSM145" s="1"/>
      <c r="BSN145" s="1"/>
      <c r="BSO145" s="1"/>
      <c r="BSP145" s="1"/>
      <c r="BSQ145" s="1"/>
      <c r="BSR145" s="1"/>
      <c r="BSS145" s="1"/>
      <c r="BST145" s="1"/>
      <c r="BSU145" s="1"/>
      <c r="BSV145" s="1"/>
      <c r="BSW145" s="1"/>
      <c r="BSX145" s="1"/>
      <c r="BSY145" s="1"/>
      <c r="BSZ145" s="1"/>
      <c r="BTA145" s="1"/>
      <c r="BTB145" s="1"/>
      <c r="BTC145" s="1"/>
      <c r="BTD145" s="1"/>
      <c r="BTE145" s="1"/>
      <c r="BTF145" s="1"/>
      <c r="BTG145" s="1"/>
      <c r="BTH145" s="1"/>
      <c r="BTI145" s="1"/>
      <c r="BTJ145" s="1"/>
      <c r="BTK145" s="1"/>
      <c r="BTL145" s="1"/>
      <c r="BTM145" s="1"/>
      <c r="BTN145" s="1"/>
      <c r="BTO145" s="1"/>
      <c r="BTP145" s="1"/>
      <c r="BTQ145" s="1"/>
      <c r="BTR145" s="1"/>
      <c r="BTS145" s="1"/>
      <c r="BTT145" s="1"/>
      <c r="BTU145" s="1"/>
      <c r="BTV145" s="1"/>
      <c r="BTW145" s="1"/>
      <c r="BTX145" s="1"/>
      <c r="BTY145" s="1"/>
      <c r="BTZ145" s="1"/>
      <c r="BUA145" s="1"/>
      <c r="BUB145" s="1"/>
      <c r="BUC145" s="1"/>
      <c r="BUD145" s="1"/>
      <c r="BUE145" s="1"/>
      <c r="BUF145" s="1"/>
      <c r="BUG145" s="1"/>
      <c r="BUH145" s="1"/>
      <c r="BUI145" s="1"/>
      <c r="BUJ145" s="1"/>
      <c r="BUK145" s="1"/>
      <c r="BUL145" s="1"/>
      <c r="BUM145" s="1"/>
      <c r="BUN145" s="1"/>
      <c r="BUO145" s="1"/>
      <c r="BUP145" s="1"/>
      <c r="BUQ145" s="1"/>
      <c r="BUR145" s="1"/>
      <c r="BUS145" s="1"/>
      <c r="BUT145" s="1"/>
      <c r="BUU145" s="1"/>
      <c r="BUV145" s="1"/>
      <c r="BUW145" s="1"/>
      <c r="BUX145" s="1"/>
      <c r="BUY145" s="1"/>
      <c r="BUZ145" s="1"/>
      <c r="BVA145" s="1"/>
      <c r="BVB145" s="1"/>
      <c r="BVC145" s="1"/>
      <c r="BVD145" s="1"/>
      <c r="BVE145" s="1"/>
      <c r="BVF145" s="1"/>
      <c r="BVG145" s="1"/>
      <c r="BVH145" s="1"/>
      <c r="BVI145" s="1"/>
      <c r="BVJ145" s="1"/>
      <c r="BVK145" s="1"/>
      <c r="BVL145" s="1"/>
      <c r="BVM145" s="1"/>
      <c r="BVN145" s="1"/>
      <c r="BVO145" s="1"/>
      <c r="BVP145" s="1"/>
      <c r="BVQ145" s="1"/>
      <c r="BVR145" s="1"/>
      <c r="BVS145" s="1"/>
      <c r="BVT145" s="1"/>
      <c r="BVU145" s="1"/>
      <c r="BVV145" s="1"/>
      <c r="BVW145" s="1"/>
      <c r="BVX145" s="1"/>
      <c r="BVY145" s="1"/>
      <c r="BVZ145" s="1"/>
      <c r="BWA145" s="1"/>
      <c r="BWB145" s="1"/>
      <c r="BWC145" s="1"/>
      <c r="BWD145" s="1"/>
      <c r="BWE145" s="1"/>
      <c r="BWF145" s="1"/>
      <c r="BWG145" s="1"/>
      <c r="BWH145" s="1"/>
      <c r="BWI145" s="1"/>
      <c r="BWJ145" s="1"/>
      <c r="BWK145" s="1"/>
      <c r="BWL145" s="1"/>
      <c r="BWM145" s="1"/>
      <c r="BWN145" s="1"/>
      <c r="BWO145" s="1"/>
      <c r="BWP145" s="1"/>
      <c r="BWQ145" s="1"/>
      <c r="BWR145" s="1"/>
      <c r="BWS145" s="1"/>
      <c r="BWT145" s="1"/>
      <c r="BWU145" s="1"/>
      <c r="BWV145" s="1"/>
      <c r="BWW145" s="1"/>
      <c r="BWX145" s="1"/>
      <c r="BWY145" s="1"/>
      <c r="BWZ145" s="1"/>
      <c r="BXA145" s="1"/>
      <c r="BXB145" s="1"/>
      <c r="BXC145" s="1"/>
      <c r="BXD145" s="1"/>
      <c r="BXE145" s="1"/>
      <c r="BXF145" s="1"/>
      <c r="BXG145" s="1"/>
      <c r="BXH145" s="1"/>
      <c r="BXI145" s="1"/>
      <c r="BXJ145" s="1"/>
      <c r="BXK145" s="1"/>
      <c r="BXL145" s="1"/>
      <c r="BXM145" s="1"/>
      <c r="BXN145" s="1"/>
      <c r="BXO145" s="1"/>
      <c r="BXP145" s="1"/>
      <c r="BXQ145" s="1"/>
      <c r="BXR145" s="1"/>
      <c r="BXS145" s="1"/>
      <c r="BXT145" s="1"/>
      <c r="BXU145" s="1"/>
      <c r="BXV145" s="1"/>
      <c r="BXW145" s="1"/>
      <c r="BXX145" s="1"/>
      <c r="BXY145" s="1"/>
      <c r="BXZ145" s="1"/>
      <c r="BYA145" s="1"/>
      <c r="BYB145" s="1"/>
      <c r="BYC145" s="1"/>
      <c r="BYD145" s="1"/>
      <c r="BYE145" s="1"/>
      <c r="BYF145" s="1"/>
      <c r="BYG145" s="1"/>
      <c r="BYH145" s="1"/>
      <c r="BYI145" s="1"/>
      <c r="BYJ145" s="1"/>
      <c r="BYK145" s="1"/>
      <c r="BYL145" s="1"/>
      <c r="BYM145" s="1"/>
      <c r="BYN145" s="1"/>
      <c r="BYO145" s="1"/>
      <c r="BYP145" s="1"/>
      <c r="BYQ145" s="1"/>
      <c r="BYR145" s="1"/>
      <c r="BYS145" s="1"/>
      <c r="BYT145" s="1"/>
      <c r="BYU145" s="1"/>
      <c r="BYV145" s="1"/>
      <c r="BYW145" s="1"/>
      <c r="BYX145" s="1"/>
      <c r="BYY145" s="1"/>
      <c r="BYZ145" s="1"/>
      <c r="BZA145" s="1"/>
      <c r="BZB145" s="1"/>
      <c r="BZC145" s="1"/>
      <c r="BZD145" s="1"/>
      <c r="BZE145" s="1"/>
      <c r="BZF145" s="1"/>
      <c r="BZG145" s="1"/>
      <c r="BZH145" s="1"/>
      <c r="BZI145" s="1"/>
      <c r="BZJ145" s="1"/>
      <c r="BZK145" s="1"/>
      <c r="BZL145" s="1"/>
      <c r="BZM145" s="1"/>
      <c r="BZN145" s="1"/>
      <c r="BZO145" s="1"/>
      <c r="BZP145" s="1"/>
      <c r="BZQ145" s="1"/>
      <c r="BZR145" s="1"/>
      <c r="BZS145" s="1"/>
      <c r="BZT145" s="1"/>
      <c r="BZU145" s="1"/>
      <c r="BZV145" s="1"/>
      <c r="BZW145" s="1"/>
      <c r="BZX145" s="1"/>
      <c r="BZY145" s="1"/>
      <c r="BZZ145" s="1"/>
      <c r="CAA145" s="1"/>
      <c r="CAB145" s="1"/>
      <c r="CAC145" s="1"/>
      <c r="CAD145" s="1"/>
      <c r="CAE145" s="1"/>
      <c r="CAF145" s="1"/>
      <c r="CAG145" s="1"/>
      <c r="CAH145" s="1"/>
      <c r="CAI145" s="1"/>
      <c r="CAJ145" s="1"/>
      <c r="CAK145" s="1"/>
      <c r="CAL145" s="1"/>
      <c r="CAM145" s="1"/>
      <c r="CAN145" s="1"/>
      <c r="CAO145" s="1"/>
      <c r="CAP145" s="1"/>
      <c r="CAQ145" s="1"/>
      <c r="CAR145" s="1"/>
      <c r="CAS145" s="1"/>
      <c r="CAT145" s="1"/>
      <c r="CAU145" s="1"/>
      <c r="CAV145" s="1"/>
      <c r="CAW145" s="1"/>
      <c r="CAX145" s="1"/>
      <c r="CAY145" s="1"/>
      <c r="CAZ145" s="1"/>
      <c r="CBA145" s="1"/>
      <c r="CBB145" s="1"/>
      <c r="CBC145" s="1"/>
      <c r="CBD145" s="1"/>
      <c r="CBE145" s="1"/>
      <c r="CBF145" s="1"/>
      <c r="CBG145" s="1"/>
      <c r="CBH145" s="1"/>
      <c r="CBI145" s="1"/>
      <c r="CBJ145" s="1"/>
      <c r="CBK145" s="1"/>
      <c r="CBL145" s="1"/>
      <c r="CBM145" s="1"/>
      <c r="CBN145" s="1"/>
      <c r="CBO145" s="1"/>
      <c r="CBP145" s="1"/>
      <c r="CBQ145" s="1"/>
      <c r="CBR145" s="1"/>
      <c r="CBS145" s="1"/>
      <c r="CBT145" s="1"/>
      <c r="CBU145" s="1"/>
      <c r="CBV145" s="1"/>
      <c r="CBW145" s="1"/>
      <c r="CBX145" s="1"/>
      <c r="CBY145" s="1"/>
      <c r="CBZ145" s="1"/>
      <c r="CCA145" s="1"/>
      <c r="CCB145" s="1"/>
      <c r="CCC145" s="1"/>
      <c r="CCD145" s="1"/>
      <c r="CCE145" s="1"/>
      <c r="CCF145" s="1"/>
      <c r="CCG145" s="1"/>
      <c r="CCH145" s="1"/>
      <c r="CCI145" s="1"/>
      <c r="CCJ145" s="1"/>
      <c r="CCK145" s="1"/>
      <c r="CCL145" s="1"/>
      <c r="CCM145" s="1"/>
      <c r="CCN145" s="1"/>
      <c r="CCO145" s="1"/>
      <c r="CCP145" s="1"/>
      <c r="CCQ145" s="1"/>
      <c r="CCR145" s="1"/>
      <c r="CCS145" s="1"/>
      <c r="CCT145" s="1"/>
      <c r="CCU145" s="1"/>
      <c r="CCV145" s="1"/>
      <c r="CCW145" s="1"/>
      <c r="CCX145" s="1"/>
      <c r="CCY145" s="1"/>
      <c r="CCZ145" s="1"/>
      <c r="CDA145" s="1"/>
      <c r="CDB145" s="1"/>
      <c r="CDC145" s="1"/>
      <c r="CDD145" s="1"/>
      <c r="CDE145" s="1"/>
      <c r="CDF145" s="1"/>
      <c r="CDG145" s="1"/>
      <c r="CDH145" s="1"/>
      <c r="CDI145" s="1"/>
      <c r="CDJ145" s="1"/>
      <c r="CDK145" s="1"/>
      <c r="CDL145" s="1"/>
      <c r="CDM145" s="1"/>
      <c r="CDN145" s="1"/>
      <c r="CDO145" s="1"/>
      <c r="CDP145" s="1"/>
      <c r="CDQ145" s="1"/>
      <c r="CDR145" s="1"/>
      <c r="CDS145" s="1"/>
      <c r="CDT145" s="1"/>
      <c r="CDU145" s="1"/>
      <c r="CDV145" s="1"/>
      <c r="CDW145" s="1"/>
      <c r="CDX145" s="1"/>
      <c r="CDY145" s="1"/>
      <c r="CDZ145" s="1"/>
      <c r="CEA145" s="1"/>
      <c r="CEB145" s="1"/>
      <c r="CEC145" s="1"/>
      <c r="CED145" s="1"/>
      <c r="CEE145" s="1"/>
      <c r="CEF145" s="1"/>
      <c r="CEG145" s="1"/>
      <c r="CEH145" s="1"/>
      <c r="CEI145" s="1"/>
      <c r="CEJ145" s="1"/>
      <c r="CEK145" s="1"/>
      <c r="CEL145" s="1"/>
      <c r="CEM145" s="1"/>
      <c r="CEN145" s="1"/>
      <c r="CEO145" s="1"/>
      <c r="CEP145" s="1"/>
      <c r="CEQ145" s="1"/>
      <c r="CER145" s="1"/>
      <c r="CES145" s="1"/>
      <c r="CET145" s="1"/>
      <c r="CEU145" s="1"/>
      <c r="CEV145" s="1"/>
      <c r="CEW145" s="1"/>
      <c r="CEX145" s="1"/>
      <c r="CEY145" s="1"/>
      <c r="CEZ145" s="1"/>
      <c r="CFA145" s="1"/>
      <c r="CFB145" s="1"/>
      <c r="CFC145" s="1"/>
      <c r="CFD145" s="1"/>
      <c r="CFE145" s="1"/>
      <c r="CFF145" s="1"/>
      <c r="CFG145" s="1"/>
      <c r="CFH145" s="1"/>
      <c r="CFI145" s="1"/>
      <c r="CFJ145" s="1"/>
      <c r="CFK145" s="1"/>
      <c r="CFL145" s="1"/>
      <c r="CFM145" s="1"/>
      <c r="CFN145" s="1"/>
      <c r="CFO145" s="1"/>
      <c r="CFP145" s="1"/>
      <c r="CFQ145" s="1"/>
      <c r="CFR145" s="1"/>
      <c r="CFS145" s="1"/>
      <c r="CFT145" s="1"/>
      <c r="CFU145" s="1"/>
      <c r="CFV145" s="1"/>
      <c r="CFW145" s="1"/>
      <c r="CFX145" s="1"/>
      <c r="CFY145" s="1"/>
      <c r="CFZ145" s="1"/>
      <c r="CGA145" s="1"/>
      <c r="CGB145" s="1"/>
      <c r="CGC145" s="1"/>
      <c r="CGD145" s="1"/>
      <c r="CGE145" s="1"/>
      <c r="CGF145" s="1"/>
      <c r="CGG145" s="1"/>
      <c r="CGH145" s="1"/>
      <c r="CGI145" s="1"/>
      <c r="CGJ145" s="1"/>
      <c r="CGK145" s="1"/>
      <c r="CGL145" s="1"/>
      <c r="CGM145" s="1"/>
      <c r="CGN145" s="1"/>
      <c r="CGO145" s="1"/>
      <c r="CGP145" s="1"/>
      <c r="CGQ145" s="1"/>
      <c r="CGR145" s="1"/>
      <c r="CGS145" s="1"/>
      <c r="CGT145" s="1"/>
      <c r="CGU145" s="1"/>
      <c r="CGV145" s="1"/>
      <c r="CGW145" s="1"/>
      <c r="CGX145" s="1"/>
      <c r="CGY145" s="1"/>
      <c r="CGZ145" s="1"/>
      <c r="CHA145" s="1"/>
      <c r="CHB145" s="1"/>
      <c r="CHC145" s="1"/>
      <c r="CHD145" s="1"/>
      <c r="CHE145" s="1"/>
      <c r="CHF145" s="1"/>
      <c r="CHG145" s="1"/>
      <c r="CHH145" s="1"/>
      <c r="CHI145" s="1"/>
      <c r="CHJ145" s="1"/>
      <c r="CHK145" s="1"/>
      <c r="CHL145" s="1"/>
      <c r="CHM145" s="1"/>
      <c r="CHN145" s="1"/>
      <c r="CHO145" s="1"/>
      <c r="CHP145" s="1"/>
      <c r="CHQ145" s="1"/>
      <c r="CHR145" s="1"/>
      <c r="CHS145" s="1"/>
      <c r="CHT145" s="1"/>
      <c r="CHU145" s="1"/>
      <c r="CHV145" s="1"/>
      <c r="CHW145" s="1"/>
      <c r="CHX145" s="1"/>
      <c r="CHY145" s="1"/>
      <c r="CHZ145" s="1"/>
      <c r="CIA145" s="1"/>
      <c r="CIB145" s="1"/>
      <c r="CIC145" s="1"/>
      <c r="CID145" s="1"/>
      <c r="CIE145" s="1"/>
      <c r="CIF145" s="1"/>
      <c r="CIG145" s="1"/>
      <c r="CIH145" s="1"/>
      <c r="CII145" s="1"/>
      <c r="CIJ145" s="1"/>
      <c r="CIK145" s="1"/>
      <c r="CIL145" s="1"/>
      <c r="CIM145" s="1"/>
      <c r="CIN145" s="1"/>
      <c r="CIO145" s="1"/>
      <c r="CIP145" s="1"/>
      <c r="CIQ145" s="1"/>
      <c r="CIR145" s="1"/>
      <c r="CIS145" s="1"/>
      <c r="CIT145" s="1"/>
      <c r="CIU145" s="1"/>
      <c r="CIV145" s="1"/>
      <c r="CIW145" s="1"/>
      <c r="CIX145" s="1"/>
      <c r="CIY145" s="1"/>
      <c r="CIZ145" s="1"/>
      <c r="CJA145" s="1"/>
      <c r="CJB145" s="1"/>
      <c r="CJC145" s="1"/>
      <c r="CJD145" s="1"/>
      <c r="CJE145" s="1"/>
      <c r="CJF145" s="1"/>
      <c r="CJG145" s="1"/>
      <c r="CJH145" s="1"/>
      <c r="CJI145" s="1"/>
      <c r="CJJ145" s="1"/>
      <c r="CJK145" s="1"/>
      <c r="CJL145" s="1"/>
      <c r="CJM145" s="1"/>
      <c r="CJN145" s="1"/>
      <c r="CJO145" s="1"/>
      <c r="CJP145" s="1"/>
      <c r="CJQ145" s="1"/>
      <c r="CJR145" s="1"/>
      <c r="CJS145" s="1"/>
      <c r="CJT145" s="1"/>
      <c r="CJU145" s="1"/>
      <c r="CJV145" s="1"/>
      <c r="CJW145" s="1"/>
      <c r="CJX145" s="1"/>
      <c r="CJY145" s="1"/>
      <c r="CJZ145" s="1"/>
      <c r="CKA145" s="1"/>
      <c r="CKB145" s="1"/>
      <c r="CKC145" s="1"/>
      <c r="CKD145" s="1"/>
      <c r="CKE145" s="1"/>
      <c r="CKF145" s="1"/>
      <c r="CKG145" s="1"/>
      <c r="CKH145" s="1"/>
      <c r="CKI145" s="1"/>
      <c r="CKJ145" s="1"/>
      <c r="CKK145" s="1"/>
      <c r="CKL145" s="1"/>
      <c r="CKM145" s="1"/>
      <c r="CKN145" s="1"/>
      <c r="CKO145" s="1"/>
      <c r="CKP145" s="1"/>
      <c r="CKQ145" s="1"/>
      <c r="CKR145" s="1"/>
      <c r="CKS145" s="1"/>
      <c r="CKT145" s="1"/>
      <c r="CKU145" s="1"/>
      <c r="CKV145" s="1"/>
      <c r="CKW145" s="1"/>
      <c r="CKX145" s="1"/>
      <c r="CKY145" s="1"/>
      <c r="CKZ145" s="1"/>
      <c r="CLA145" s="1"/>
      <c r="CLB145" s="1"/>
      <c r="CLC145" s="1"/>
      <c r="CLD145" s="1"/>
      <c r="CLE145" s="1"/>
      <c r="CLF145" s="1"/>
      <c r="CLG145" s="1"/>
      <c r="CLH145" s="1"/>
      <c r="CLI145" s="1"/>
      <c r="CLJ145" s="1"/>
      <c r="CLK145" s="1"/>
      <c r="CLL145" s="1"/>
      <c r="CLM145" s="1"/>
      <c r="CLN145" s="1"/>
      <c r="CLO145" s="1"/>
      <c r="CLP145" s="1"/>
      <c r="CLQ145" s="1"/>
      <c r="CLR145" s="1"/>
      <c r="CLS145" s="1"/>
      <c r="CLT145" s="1"/>
      <c r="CLU145" s="1"/>
      <c r="CLV145" s="1"/>
      <c r="CLW145" s="1"/>
      <c r="CLX145" s="1"/>
      <c r="CLY145" s="1"/>
      <c r="CLZ145" s="1"/>
      <c r="CMA145" s="1"/>
      <c r="CMB145" s="1"/>
      <c r="CMC145" s="1"/>
      <c r="CMD145" s="1"/>
      <c r="CME145" s="1"/>
      <c r="CMF145" s="1"/>
      <c r="CMG145" s="1"/>
      <c r="CMH145" s="1"/>
      <c r="CMI145" s="1"/>
      <c r="CMJ145" s="1"/>
      <c r="CMK145" s="1"/>
      <c r="CML145" s="1"/>
      <c r="CMM145" s="1"/>
      <c r="CMN145" s="1"/>
      <c r="CMO145" s="1"/>
      <c r="CMP145" s="1"/>
      <c r="CMQ145" s="1"/>
      <c r="CMR145" s="1"/>
      <c r="CMS145" s="1"/>
      <c r="CMT145" s="1"/>
      <c r="CMU145" s="1"/>
      <c r="CMV145" s="1"/>
      <c r="CMW145" s="1"/>
      <c r="CMX145" s="1"/>
      <c r="CMY145" s="1"/>
      <c r="CMZ145" s="1"/>
      <c r="CNA145" s="1"/>
      <c r="CNB145" s="1"/>
      <c r="CNC145" s="1"/>
      <c r="CND145" s="1"/>
      <c r="CNE145" s="1"/>
      <c r="CNF145" s="1"/>
      <c r="CNG145" s="1"/>
      <c r="CNH145" s="1"/>
      <c r="CNI145" s="1"/>
      <c r="CNJ145" s="1"/>
      <c r="CNK145" s="1"/>
      <c r="CNL145" s="1"/>
      <c r="CNM145" s="1"/>
      <c r="CNN145" s="1"/>
      <c r="CNO145" s="1"/>
      <c r="CNP145" s="1"/>
      <c r="CNQ145" s="1"/>
      <c r="CNR145" s="1"/>
      <c r="CNS145" s="1"/>
      <c r="CNT145" s="1"/>
      <c r="CNU145" s="1"/>
      <c r="CNV145" s="1"/>
      <c r="CNW145" s="1"/>
      <c r="CNX145" s="1"/>
      <c r="CNY145" s="1"/>
      <c r="CNZ145" s="1"/>
      <c r="COA145" s="1"/>
      <c r="COB145" s="1"/>
      <c r="COC145" s="1"/>
      <c r="COD145" s="1"/>
      <c r="COE145" s="1"/>
      <c r="COF145" s="1"/>
      <c r="COG145" s="1"/>
      <c r="COH145" s="1"/>
      <c r="COI145" s="1"/>
      <c r="COJ145" s="1"/>
      <c r="COK145" s="1"/>
      <c r="COL145" s="1"/>
      <c r="COM145" s="1"/>
      <c r="CON145" s="1"/>
      <c r="COO145" s="1"/>
      <c r="COP145" s="1"/>
      <c r="COQ145" s="1"/>
      <c r="COR145" s="1"/>
      <c r="COS145" s="1"/>
      <c r="COT145" s="1"/>
      <c r="COU145" s="1"/>
      <c r="COV145" s="1"/>
      <c r="COW145" s="1"/>
      <c r="COX145" s="1"/>
      <c r="COY145" s="1"/>
      <c r="COZ145" s="1"/>
      <c r="CPA145" s="1"/>
      <c r="CPB145" s="1"/>
      <c r="CPC145" s="1"/>
      <c r="CPD145" s="1"/>
      <c r="CPE145" s="1"/>
      <c r="CPF145" s="1"/>
      <c r="CPG145" s="1"/>
      <c r="CPH145" s="1"/>
      <c r="CPI145" s="1"/>
      <c r="CPJ145" s="1"/>
      <c r="CPK145" s="1"/>
      <c r="CPL145" s="1"/>
      <c r="CPM145" s="1"/>
      <c r="CPN145" s="1"/>
      <c r="CPO145" s="1"/>
      <c r="CPP145" s="1"/>
      <c r="CPQ145" s="1"/>
      <c r="CPR145" s="1"/>
      <c r="CPS145" s="1"/>
      <c r="CPT145" s="1"/>
      <c r="CPU145" s="1"/>
      <c r="CPV145" s="1"/>
      <c r="CPW145" s="1"/>
      <c r="CPX145" s="1"/>
      <c r="CPY145" s="1"/>
      <c r="CPZ145" s="1"/>
      <c r="CQA145" s="1"/>
      <c r="CQB145" s="1"/>
      <c r="CQC145" s="1"/>
      <c r="CQD145" s="1"/>
      <c r="CQE145" s="1"/>
      <c r="CQF145" s="1"/>
      <c r="CQG145" s="1"/>
      <c r="CQH145" s="1"/>
      <c r="CQI145" s="1"/>
      <c r="CQJ145" s="1"/>
      <c r="CQK145" s="1"/>
      <c r="CQL145" s="1"/>
      <c r="CQM145" s="1"/>
      <c r="CQN145" s="1"/>
      <c r="CQO145" s="1"/>
      <c r="CQP145" s="1"/>
      <c r="CQQ145" s="1"/>
      <c r="CQR145" s="1"/>
      <c r="CQS145" s="1"/>
      <c r="CQT145" s="1"/>
      <c r="CQU145" s="1"/>
      <c r="CQV145" s="1"/>
      <c r="CQW145" s="1"/>
      <c r="CQX145" s="1"/>
      <c r="CQY145" s="1"/>
      <c r="CQZ145" s="1"/>
      <c r="CRA145" s="1"/>
      <c r="CRB145" s="1"/>
      <c r="CRC145" s="1"/>
      <c r="CRD145" s="1"/>
      <c r="CRE145" s="1"/>
      <c r="CRF145" s="1"/>
      <c r="CRG145" s="1"/>
      <c r="CRH145" s="1"/>
      <c r="CRI145" s="1"/>
      <c r="CRJ145" s="1"/>
      <c r="CRK145" s="1"/>
      <c r="CRL145" s="1"/>
      <c r="CRM145" s="1"/>
      <c r="CRN145" s="1"/>
      <c r="CRO145" s="1"/>
      <c r="CRP145" s="1"/>
      <c r="CRQ145" s="1"/>
      <c r="CRR145" s="1"/>
      <c r="CRS145" s="1"/>
      <c r="CRT145" s="1"/>
      <c r="CRU145" s="1"/>
      <c r="CRV145" s="1"/>
      <c r="CRW145" s="1"/>
      <c r="CRX145" s="1"/>
      <c r="CRY145" s="1"/>
      <c r="CRZ145" s="1"/>
      <c r="CSA145" s="1"/>
      <c r="CSB145" s="1"/>
      <c r="CSC145" s="1"/>
      <c r="CSD145" s="1"/>
      <c r="CSE145" s="1"/>
      <c r="CSF145" s="1"/>
      <c r="CSG145" s="1"/>
      <c r="CSH145" s="1"/>
      <c r="CSI145" s="1"/>
      <c r="CSJ145" s="1"/>
      <c r="CSK145" s="1"/>
      <c r="CSL145" s="1"/>
      <c r="CSM145" s="1"/>
      <c r="CSN145" s="1"/>
      <c r="CSO145" s="1"/>
      <c r="CSP145" s="1"/>
      <c r="CSQ145" s="1"/>
      <c r="CSR145" s="1"/>
      <c r="CSS145" s="1"/>
      <c r="CST145" s="1"/>
      <c r="CSU145" s="1"/>
      <c r="CSV145" s="1"/>
      <c r="CSW145" s="1"/>
      <c r="CSX145" s="1"/>
      <c r="CSY145" s="1"/>
      <c r="CSZ145" s="1"/>
      <c r="CTA145" s="1"/>
      <c r="CTB145" s="1"/>
      <c r="CTC145" s="1"/>
      <c r="CTD145" s="1"/>
      <c r="CTE145" s="1"/>
      <c r="CTF145" s="1"/>
      <c r="CTG145" s="1"/>
      <c r="CTH145" s="1"/>
      <c r="CTI145" s="1"/>
      <c r="CTJ145" s="1"/>
      <c r="CTK145" s="1"/>
      <c r="CTL145" s="1"/>
      <c r="CTM145" s="1"/>
      <c r="CTN145" s="1"/>
      <c r="CTO145" s="1"/>
      <c r="CTP145" s="1"/>
      <c r="CTQ145" s="1"/>
      <c r="CTR145" s="1"/>
      <c r="CTS145" s="1"/>
      <c r="CTT145" s="1"/>
      <c r="CTU145" s="1"/>
      <c r="CTV145" s="1"/>
      <c r="CTW145" s="1"/>
      <c r="CTX145" s="1"/>
      <c r="CTY145" s="1"/>
      <c r="CTZ145" s="1"/>
      <c r="CUA145" s="1"/>
      <c r="CUB145" s="1"/>
      <c r="CUC145" s="1"/>
      <c r="CUD145" s="1"/>
      <c r="CUE145" s="1"/>
      <c r="CUF145" s="1"/>
      <c r="CUG145" s="1"/>
      <c r="CUH145" s="1"/>
      <c r="CUI145" s="1"/>
      <c r="CUJ145" s="1"/>
      <c r="CUK145" s="1"/>
      <c r="CUL145" s="1"/>
      <c r="CUM145" s="1"/>
      <c r="CUN145" s="1"/>
      <c r="CUO145" s="1"/>
      <c r="CUP145" s="1"/>
      <c r="CUQ145" s="1"/>
      <c r="CUR145" s="1"/>
      <c r="CUS145" s="1"/>
      <c r="CUT145" s="1"/>
      <c r="CUU145" s="1"/>
      <c r="CUV145" s="1"/>
      <c r="CUW145" s="1"/>
      <c r="CUX145" s="1"/>
      <c r="CUY145" s="1"/>
      <c r="CUZ145" s="1"/>
      <c r="CVA145" s="1"/>
      <c r="CVB145" s="1"/>
      <c r="CVC145" s="1"/>
      <c r="CVD145" s="1"/>
      <c r="CVE145" s="1"/>
      <c r="CVF145" s="1"/>
      <c r="CVG145" s="1"/>
      <c r="CVH145" s="1"/>
      <c r="CVI145" s="1"/>
      <c r="CVJ145" s="1"/>
      <c r="CVK145" s="1"/>
      <c r="CVL145" s="1"/>
      <c r="CVM145" s="1"/>
      <c r="CVN145" s="1"/>
      <c r="CVO145" s="1"/>
      <c r="CVP145" s="1"/>
      <c r="CVQ145" s="1"/>
      <c r="CVR145" s="1"/>
      <c r="CVS145" s="1"/>
      <c r="CVT145" s="1"/>
      <c r="CVU145" s="1"/>
      <c r="CVV145" s="1"/>
      <c r="CVW145" s="1"/>
      <c r="CVX145" s="1"/>
      <c r="CVY145" s="1"/>
      <c r="CVZ145" s="1"/>
      <c r="CWA145" s="1"/>
      <c r="CWB145" s="1"/>
      <c r="CWC145" s="1"/>
      <c r="CWD145" s="1"/>
      <c r="CWE145" s="1"/>
      <c r="CWF145" s="1"/>
      <c r="CWG145" s="1"/>
      <c r="CWH145" s="1"/>
      <c r="CWI145" s="1"/>
      <c r="CWJ145" s="1"/>
      <c r="CWK145" s="1"/>
      <c r="CWL145" s="1"/>
      <c r="CWM145" s="1"/>
      <c r="CWN145" s="1"/>
      <c r="CWO145" s="1"/>
      <c r="CWP145" s="1"/>
      <c r="CWQ145" s="1"/>
      <c r="CWR145" s="1"/>
      <c r="CWS145" s="1"/>
      <c r="CWT145" s="1"/>
      <c r="CWU145" s="1"/>
      <c r="CWV145" s="1"/>
      <c r="CWW145" s="1"/>
      <c r="CWX145" s="1"/>
      <c r="CWY145" s="1"/>
      <c r="CWZ145" s="1"/>
      <c r="CXA145" s="1"/>
      <c r="CXB145" s="1"/>
      <c r="CXC145" s="1"/>
      <c r="CXD145" s="1"/>
      <c r="CXE145" s="1"/>
      <c r="CXF145" s="1"/>
      <c r="CXG145" s="1"/>
      <c r="CXH145" s="1"/>
      <c r="CXI145" s="1"/>
      <c r="CXJ145" s="1"/>
      <c r="CXK145" s="1"/>
      <c r="CXL145" s="1"/>
      <c r="CXM145" s="1"/>
      <c r="CXN145" s="1"/>
      <c r="CXO145" s="1"/>
      <c r="CXP145" s="1"/>
      <c r="CXQ145" s="1"/>
      <c r="CXR145" s="1"/>
      <c r="CXS145" s="1"/>
      <c r="CXT145" s="1"/>
      <c r="CXU145" s="1"/>
      <c r="CXV145" s="1"/>
      <c r="CXW145" s="1"/>
      <c r="CXX145" s="1"/>
      <c r="CXY145" s="1"/>
      <c r="CXZ145" s="1"/>
      <c r="CYA145" s="1"/>
      <c r="CYB145" s="1"/>
      <c r="CYC145" s="1"/>
      <c r="CYD145" s="1"/>
      <c r="CYE145" s="1"/>
      <c r="CYF145" s="1"/>
      <c r="CYG145" s="1"/>
      <c r="CYH145" s="1"/>
      <c r="CYI145" s="1"/>
      <c r="CYJ145" s="1"/>
      <c r="CYK145" s="1"/>
      <c r="CYL145" s="1"/>
      <c r="CYM145" s="1"/>
      <c r="CYN145" s="1"/>
      <c r="CYO145" s="1"/>
      <c r="CYP145" s="1"/>
      <c r="CYQ145" s="1"/>
      <c r="CYR145" s="1"/>
      <c r="CYS145" s="1"/>
      <c r="CYT145" s="1"/>
      <c r="CYU145" s="1"/>
      <c r="CYV145" s="1"/>
      <c r="CYW145" s="1"/>
      <c r="CYX145" s="1"/>
      <c r="CYY145" s="1"/>
      <c r="CYZ145" s="1"/>
      <c r="CZA145" s="1"/>
      <c r="CZB145" s="1"/>
      <c r="CZC145" s="1"/>
      <c r="CZD145" s="1"/>
      <c r="CZE145" s="1"/>
      <c r="CZF145" s="1"/>
      <c r="CZG145" s="1"/>
      <c r="CZH145" s="1"/>
      <c r="CZI145" s="1"/>
      <c r="CZJ145" s="1"/>
      <c r="CZK145" s="1"/>
      <c r="CZL145" s="1"/>
      <c r="CZM145" s="1"/>
      <c r="CZN145" s="1"/>
      <c r="CZO145" s="1"/>
      <c r="CZP145" s="1"/>
      <c r="CZQ145" s="1"/>
      <c r="CZR145" s="1"/>
      <c r="CZS145" s="1"/>
      <c r="CZT145" s="1"/>
      <c r="CZU145" s="1"/>
      <c r="CZV145" s="1"/>
      <c r="CZW145" s="1"/>
      <c r="CZX145" s="1"/>
      <c r="CZY145" s="1"/>
      <c r="CZZ145" s="1"/>
      <c r="DAA145" s="1"/>
      <c r="DAB145" s="1"/>
      <c r="DAC145" s="1"/>
      <c r="DAD145" s="1"/>
      <c r="DAE145" s="1"/>
      <c r="DAF145" s="1"/>
      <c r="DAG145" s="1"/>
      <c r="DAH145" s="1"/>
      <c r="DAI145" s="1"/>
      <c r="DAJ145" s="1"/>
      <c r="DAK145" s="1"/>
      <c r="DAL145" s="1"/>
      <c r="DAM145" s="1"/>
      <c r="DAN145" s="1"/>
      <c r="DAO145" s="1"/>
      <c r="DAP145" s="1"/>
      <c r="DAQ145" s="1"/>
      <c r="DAR145" s="1"/>
      <c r="DAS145" s="1"/>
      <c r="DAT145" s="1"/>
      <c r="DAU145" s="1"/>
      <c r="DAV145" s="1"/>
      <c r="DAW145" s="1"/>
      <c r="DAX145" s="1"/>
      <c r="DAY145" s="1"/>
      <c r="DAZ145" s="1"/>
      <c r="DBA145" s="1"/>
      <c r="DBB145" s="1"/>
      <c r="DBC145" s="1"/>
      <c r="DBD145" s="1"/>
      <c r="DBE145" s="1"/>
      <c r="DBF145" s="1"/>
      <c r="DBG145" s="1"/>
      <c r="DBH145" s="1"/>
      <c r="DBI145" s="1"/>
      <c r="DBJ145" s="1"/>
      <c r="DBK145" s="1"/>
      <c r="DBL145" s="1"/>
      <c r="DBM145" s="1"/>
      <c r="DBN145" s="1"/>
      <c r="DBO145" s="1"/>
      <c r="DBP145" s="1"/>
      <c r="DBQ145" s="1"/>
      <c r="DBR145" s="1"/>
      <c r="DBS145" s="1"/>
      <c r="DBT145" s="1"/>
      <c r="DBU145" s="1"/>
      <c r="DBV145" s="1"/>
      <c r="DBW145" s="1"/>
      <c r="DBX145" s="1"/>
      <c r="DBY145" s="1"/>
      <c r="DBZ145" s="1"/>
      <c r="DCA145" s="1"/>
      <c r="DCB145" s="1"/>
      <c r="DCC145" s="1"/>
      <c r="DCD145" s="1"/>
      <c r="DCE145" s="1"/>
      <c r="DCF145" s="1"/>
      <c r="DCG145" s="1"/>
      <c r="DCH145" s="1"/>
      <c r="DCI145" s="1"/>
      <c r="DCJ145" s="1"/>
      <c r="DCK145" s="1"/>
      <c r="DCL145" s="1"/>
      <c r="DCM145" s="1"/>
      <c r="DCN145" s="1"/>
      <c r="DCO145" s="1"/>
      <c r="DCP145" s="1"/>
      <c r="DCQ145" s="1"/>
      <c r="DCR145" s="1"/>
      <c r="DCS145" s="1"/>
      <c r="DCT145" s="1"/>
      <c r="DCU145" s="1"/>
      <c r="DCV145" s="1"/>
      <c r="DCW145" s="1"/>
      <c r="DCX145" s="1"/>
      <c r="DCY145" s="1"/>
      <c r="DCZ145" s="1"/>
      <c r="DDA145" s="1"/>
      <c r="DDB145" s="1"/>
      <c r="DDC145" s="1"/>
      <c r="DDD145" s="1"/>
      <c r="DDE145" s="1"/>
      <c r="DDF145" s="1"/>
      <c r="DDG145" s="1"/>
      <c r="DDH145" s="1"/>
      <c r="DDI145" s="1"/>
      <c r="DDJ145" s="1"/>
      <c r="DDK145" s="1"/>
      <c r="DDL145" s="1"/>
      <c r="DDM145" s="1"/>
      <c r="DDN145" s="1"/>
      <c r="DDO145" s="1"/>
      <c r="DDP145" s="1"/>
      <c r="DDQ145" s="1"/>
      <c r="DDR145" s="1"/>
      <c r="DDS145" s="1"/>
      <c r="DDT145" s="1"/>
      <c r="DDU145" s="1"/>
      <c r="DDV145" s="1"/>
      <c r="DDW145" s="1"/>
      <c r="DDX145" s="1"/>
      <c r="DDY145" s="1"/>
      <c r="DDZ145" s="1"/>
      <c r="DEA145" s="1"/>
      <c r="DEB145" s="1"/>
      <c r="DEC145" s="1"/>
      <c r="DED145" s="1"/>
      <c r="DEE145" s="1"/>
      <c r="DEF145" s="1"/>
      <c r="DEG145" s="1"/>
      <c r="DEH145" s="1"/>
      <c r="DEI145" s="1"/>
      <c r="DEJ145" s="1"/>
      <c r="DEK145" s="1"/>
      <c r="DEL145" s="1"/>
      <c r="DEM145" s="1"/>
      <c r="DEN145" s="1"/>
      <c r="DEO145" s="1"/>
      <c r="DEP145" s="1"/>
      <c r="DEQ145" s="1"/>
      <c r="DER145" s="1"/>
      <c r="DES145" s="1"/>
      <c r="DET145" s="1"/>
      <c r="DEU145" s="1"/>
      <c r="DEV145" s="1"/>
      <c r="DEW145" s="1"/>
      <c r="DEX145" s="1"/>
      <c r="DEY145" s="1"/>
      <c r="DEZ145" s="1"/>
      <c r="DFA145" s="1"/>
      <c r="DFB145" s="1"/>
      <c r="DFC145" s="1"/>
      <c r="DFD145" s="1"/>
      <c r="DFE145" s="1"/>
      <c r="DFF145" s="1"/>
      <c r="DFG145" s="1"/>
      <c r="DFH145" s="1"/>
      <c r="DFI145" s="1"/>
      <c r="DFJ145" s="1"/>
      <c r="DFK145" s="1"/>
      <c r="DFL145" s="1"/>
      <c r="DFM145" s="1"/>
      <c r="DFN145" s="1"/>
      <c r="DFO145" s="1"/>
      <c r="DFP145" s="1"/>
      <c r="DFQ145" s="1"/>
      <c r="DFR145" s="1"/>
      <c r="DFS145" s="1"/>
      <c r="DFT145" s="1"/>
      <c r="DFU145" s="1"/>
      <c r="DFV145" s="1"/>
      <c r="DFW145" s="1"/>
      <c r="DFX145" s="1"/>
      <c r="DFY145" s="1"/>
      <c r="DFZ145" s="1"/>
      <c r="DGA145" s="1"/>
      <c r="DGB145" s="1"/>
      <c r="DGC145" s="1"/>
      <c r="DGD145" s="1"/>
      <c r="DGE145" s="1"/>
      <c r="DGF145" s="1"/>
      <c r="DGG145" s="1"/>
      <c r="DGH145" s="1"/>
      <c r="DGI145" s="1"/>
      <c r="DGJ145" s="1"/>
      <c r="DGK145" s="1"/>
      <c r="DGL145" s="1"/>
      <c r="DGM145" s="1"/>
      <c r="DGN145" s="1"/>
      <c r="DGO145" s="1"/>
      <c r="DGP145" s="1"/>
      <c r="DGQ145" s="1"/>
      <c r="DGR145" s="1"/>
      <c r="DGS145" s="1"/>
      <c r="DGT145" s="1"/>
      <c r="DGU145" s="1"/>
      <c r="DGV145" s="1"/>
      <c r="DGW145" s="1"/>
      <c r="DGX145" s="1"/>
      <c r="DGY145" s="1"/>
      <c r="DGZ145" s="1"/>
      <c r="DHA145" s="1"/>
      <c r="DHB145" s="1"/>
      <c r="DHC145" s="1"/>
      <c r="DHD145" s="1"/>
      <c r="DHE145" s="1"/>
      <c r="DHF145" s="1"/>
      <c r="DHG145" s="1"/>
      <c r="DHH145" s="1"/>
      <c r="DHI145" s="1"/>
      <c r="DHJ145" s="1"/>
      <c r="DHK145" s="1"/>
      <c r="DHL145" s="1"/>
      <c r="DHM145" s="1"/>
      <c r="DHN145" s="1"/>
      <c r="DHO145" s="1"/>
      <c r="DHP145" s="1"/>
      <c r="DHQ145" s="1"/>
      <c r="DHR145" s="1"/>
      <c r="DHS145" s="1"/>
      <c r="DHT145" s="1"/>
      <c r="DHU145" s="1"/>
      <c r="DHV145" s="1"/>
      <c r="DHW145" s="1"/>
      <c r="DHX145" s="1"/>
      <c r="DHY145" s="1"/>
      <c r="DHZ145" s="1"/>
      <c r="DIA145" s="1"/>
      <c r="DIB145" s="1"/>
      <c r="DIC145" s="1"/>
      <c r="DID145" s="1"/>
      <c r="DIE145" s="1"/>
      <c r="DIF145" s="1"/>
      <c r="DIG145" s="1"/>
      <c r="DIH145" s="1"/>
      <c r="DII145" s="1"/>
      <c r="DIJ145" s="1"/>
      <c r="DIK145" s="1"/>
      <c r="DIL145" s="1"/>
      <c r="DIM145" s="1"/>
      <c r="DIN145" s="1"/>
      <c r="DIO145" s="1"/>
      <c r="DIP145" s="1"/>
      <c r="DIQ145" s="1"/>
      <c r="DIR145" s="1"/>
      <c r="DIS145" s="1"/>
      <c r="DIT145" s="1"/>
      <c r="DIU145" s="1"/>
      <c r="DIV145" s="1"/>
      <c r="DIW145" s="1"/>
      <c r="DIX145" s="1"/>
      <c r="DIY145" s="1"/>
      <c r="DIZ145" s="1"/>
      <c r="DJA145" s="1"/>
      <c r="DJB145" s="1"/>
      <c r="DJC145" s="1"/>
      <c r="DJD145" s="1"/>
      <c r="DJE145" s="1"/>
      <c r="DJF145" s="1"/>
      <c r="DJG145" s="1"/>
      <c r="DJH145" s="1"/>
      <c r="DJI145" s="1"/>
      <c r="DJJ145" s="1"/>
      <c r="DJK145" s="1"/>
      <c r="DJL145" s="1"/>
      <c r="DJM145" s="1"/>
      <c r="DJN145" s="1"/>
      <c r="DJO145" s="1"/>
      <c r="DJP145" s="1"/>
      <c r="DJQ145" s="1"/>
      <c r="DJR145" s="1"/>
      <c r="DJS145" s="1"/>
      <c r="DJT145" s="1"/>
      <c r="DJU145" s="1"/>
      <c r="DJV145" s="1"/>
      <c r="DJW145" s="1"/>
      <c r="DJX145" s="1"/>
      <c r="DJY145" s="1"/>
      <c r="DJZ145" s="1"/>
      <c r="DKA145" s="1"/>
      <c r="DKB145" s="1"/>
      <c r="DKC145" s="1"/>
      <c r="DKD145" s="1"/>
      <c r="DKE145" s="1"/>
      <c r="DKF145" s="1"/>
      <c r="DKG145" s="1"/>
      <c r="DKH145" s="1"/>
      <c r="DKI145" s="1"/>
      <c r="DKJ145" s="1"/>
      <c r="DKK145" s="1"/>
      <c r="DKL145" s="1"/>
      <c r="DKM145" s="1"/>
      <c r="DKN145" s="1"/>
      <c r="DKO145" s="1"/>
      <c r="DKP145" s="1"/>
      <c r="DKQ145" s="1"/>
      <c r="DKR145" s="1"/>
      <c r="DKS145" s="1"/>
      <c r="DKT145" s="1"/>
      <c r="DKU145" s="1"/>
      <c r="DKV145" s="1"/>
      <c r="DKW145" s="1"/>
      <c r="DKX145" s="1"/>
      <c r="DKY145" s="1"/>
      <c r="DKZ145" s="1"/>
      <c r="DLA145" s="1"/>
      <c r="DLB145" s="1"/>
      <c r="DLC145" s="1"/>
      <c r="DLD145" s="1"/>
      <c r="DLE145" s="1"/>
      <c r="DLF145" s="1"/>
      <c r="DLG145" s="1"/>
      <c r="DLH145" s="1"/>
      <c r="DLI145" s="1"/>
      <c r="DLJ145" s="1"/>
      <c r="DLK145" s="1"/>
      <c r="DLL145" s="1"/>
      <c r="DLM145" s="1"/>
      <c r="DLN145" s="1"/>
      <c r="DLO145" s="1"/>
      <c r="DLP145" s="1"/>
      <c r="DLQ145" s="1"/>
      <c r="DLR145" s="1"/>
      <c r="DLS145" s="1"/>
      <c r="DLT145" s="1"/>
      <c r="DLU145" s="1"/>
      <c r="DLV145" s="1"/>
      <c r="DLW145" s="1"/>
      <c r="DLX145" s="1"/>
      <c r="DLY145" s="1"/>
      <c r="DLZ145" s="1"/>
      <c r="DMA145" s="1"/>
      <c r="DMB145" s="1"/>
      <c r="DMC145" s="1"/>
      <c r="DMD145" s="1"/>
      <c r="DME145" s="1"/>
      <c r="DMF145" s="1"/>
      <c r="DMG145" s="1"/>
      <c r="DMH145" s="1"/>
      <c r="DMI145" s="1"/>
      <c r="DMJ145" s="1"/>
      <c r="DMK145" s="1"/>
      <c r="DML145" s="1"/>
      <c r="DMM145" s="1"/>
      <c r="DMN145" s="1"/>
      <c r="DMO145" s="1"/>
      <c r="DMP145" s="1"/>
      <c r="DMQ145" s="1"/>
      <c r="DMR145" s="1"/>
      <c r="DMS145" s="1"/>
      <c r="DMT145" s="1"/>
      <c r="DMU145" s="1"/>
      <c r="DMV145" s="1"/>
      <c r="DMW145" s="1"/>
      <c r="DMX145" s="1"/>
      <c r="DMY145" s="1"/>
      <c r="DMZ145" s="1"/>
      <c r="DNA145" s="1"/>
      <c r="DNB145" s="1"/>
      <c r="DNC145" s="1"/>
      <c r="DND145" s="1"/>
      <c r="DNE145" s="1"/>
      <c r="DNF145" s="1"/>
      <c r="DNG145" s="1"/>
      <c r="DNH145" s="1"/>
      <c r="DNI145" s="1"/>
      <c r="DNJ145" s="1"/>
      <c r="DNK145" s="1"/>
      <c r="DNL145" s="1"/>
      <c r="DNM145" s="1"/>
      <c r="DNN145" s="1"/>
      <c r="DNO145" s="1"/>
      <c r="DNP145" s="1"/>
      <c r="DNQ145" s="1"/>
      <c r="DNR145" s="1"/>
      <c r="DNS145" s="1"/>
      <c r="DNT145" s="1"/>
      <c r="DNU145" s="1"/>
      <c r="DNV145" s="1"/>
      <c r="DNW145" s="1"/>
      <c r="DNX145" s="1"/>
      <c r="DNY145" s="1"/>
      <c r="DNZ145" s="1"/>
      <c r="DOA145" s="1"/>
      <c r="DOB145" s="1"/>
      <c r="DOC145" s="1"/>
      <c r="DOD145" s="1"/>
      <c r="DOE145" s="1"/>
      <c r="DOF145" s="1"/>
      <c r="DOG145" s="1"/>
      <c r="DOH145" s="1"/>
      <c r="DOI145" s="1"/>
      <c r="DOJ145" s="1"/>
      <c r="DOK145" s="1"/>
      <c r="DOL145" s="1"/>
      <c r="DOM145" s="1"/>
      <c r="DON145" s="1"/>
      <c r="DOO145" s="1"/>
      <c r="DOP145" s="1"/>
      <c r="DOQ145" s="1"/>
      <c r="DOR145" s="1"/>
      <c r="DOS145" s="1"/>
      <c r="DOT145" s="1"/>
      <c r="DOU145" s="1"/>
      <c r="DOV145" s="1"/>
      <c r="DOW145" s="1"/>
      <c r="DOX145" s="1"/>
      <c r="DOY145" s="1"/>
      <c r="DOZ145" s="1"/>
      <c r="DPA145" s="1"/>
      <c r="DPB145" s="1"/>
      <c r="DPC145" s="1"/>
      <c r="DPD145" s="1"/>
      <c r="DPE145" s="1"/>
      <c r="DPF145" s="1"/>
      <c r="DPG145" s="1"/>
      <c r="DPH145" s="1"/>
      <c r="DPI145" s="1"/>
      <c r="DPJ145" s="1"/>
      <c r="DPK145" s="1"/>
      <c r="DPL145" s="1"/>
      <c r="DPM145" s="1"/>
      <c r="DPN145" s="1"/>
      <c r="DPO145" s="1"/>
      <c r="DPP145" s="1"/>
      <c r="DPQ145" s="1"/>
      <c r="DPR145" s="1"/>
      <c r="DPS145" s="1"/>
      <c r="DPT145" s="1"/>
      <c r="DPU145" s="1"/>
      <c r="DPV145" s="1"/>
      <c r="DPW145" s="1"/>
      <c r="DPX145" s="1"/>
      <c r="DPY145" s="1"/>
      <c r="DPZ145" s="1"/>
      <c r="DQA145" s="1"/>
      <c r="DQB145" s="1"/>
      <c r="DQC145" s="1"/>
      <c r="DQD145" s="1"/>
      <c r="DQE145" s="1"/>
      <c r="DQF145" s="1"/>
      <c r="DQG145" s="1"/>
      <c r="DQH145" s="1"/>
      <c r="DQI145" s="1"/>
      <c r="DQJ145" s="1"/>
      <c r="DQK145" s="1"/>
      <c r="DQL145" s="1"/>
      <c r="DQM145" s="1"/>
      <c r="DQN145" s="1"/>
      <c r="DQO145" s="1"/>
      <c r="DQP145" s="1"/>
      <c r="DQQ145" s="1"/>
      <c r="DQR145" s="1"/>
      <c r="DQS145" s="1"/>
      <c r="DQT145" s="1"/>
      <c r="DQU145" s="1"/>
      <c r="DQV145" s="1"/>
      <c r="DQW145" s="1"/>
      <c r="DQX145" s="1"/>
      <c r="DQY145" s="1"/>
      <c r="DQZ145" s="1"/>
      <c r="DRA145" s="1"/>
      <c r="DRB145" s="1"/>
      <c r="DRC145" s="1"/>
      <c r="DRD145" s="1"/>
      <c r="DRE145" s="1"/>
      <c r="DRF145" s="1"/>
      <c r="DRG145" s="1"/>
      <c r="DRH145" s="1"/>
      <c r="DRI145" s="1"/>
      <c r="DRJ145" s="1"/>
      <c r="DRK145" s="1"/>
      <c r="DRL145" s="1"/>
      <c r="DRM145" s="1"/>
      <c r="DRN145" s="1"/>
      <c r="DRO145" s="1"/>
      <c r="DRP145" s="1"/>
      <c r="DRQ145" s="1"/>
      <c r="DRR145" s="1"/>
      <c r="DRS145" s="1"/>
      <c r="DRT145" s="1"/>
      <c r="DRU145" s="1"/>
      <c r="DRV145" s="1"/>
      <c r="DRW145" s="1"/>
      <c r="DRX145" s="1"/>
      <c r="DRY145" s="1"/>
      <c r="DRZ145" s="1"/>
      <c r="DSA145" s="1"/>
      <c r="DSB145" s="1"/>
      <c r="DSC145" s="1"/>
      <c r="DSD145" s="1"/>
      <c r="DSE145" s="1"/>
      <c r="DSF145" s="1"/>
      <c r="DSG145" s="1"/>
      <c r="DSH145" s="1"/>
      <c r="DSI145" s="1"/>
      <c r="DSJ145" s="1"/>
      <c r="DSK145" s="1"/>
      <c r="DSL145" s="1"/>
      <c r="DSM145" s="1"/>
      <c r="DSN145" s="1"/>
      <c r="DSO145" s="1"/>
      <c r="DSP145" s="1"/>
      <c r="DSQ145" s="1"/>
      <c r="DSR145" s="1"/>
      <c r="DSS145" s="1"/>
      <c r="DST145" s="1"/>
      <c r="DSU145" s="1"/>
      <c r="DSV145" s="1"/>
      <c r="DSW145" s="1"/>
      <c r="DSX145" s="1"/>
      <c r="DSY145" s="1"/>
      <c r="DSZ145" s="1"/>
      <c r="DTA145" s="1"/>
      <c r="DTB145" s="1"/>
      <c r="DTC145" s="1"/>
      <c r="DTD145" s="1"/>
      <c r="DTE145" s="1"/>
      <c r="DTF145" s="1"/>
      <c r="DTG145" s="1"/>
      <c r="DTH145" s="1"/>
      <c r="DTI145" s="1"/>
      <c r="DTJ145" s="1"/>
      <c r="DTK145" s="1"/>
      <c r="DTL145" s="1"/>
      <c r="DTM145" s="1"/>
      <c r="DTN145" s="1"/>
      <c r="DTO145" s="1"/>
      <c r="DTP145" s="1"/>
      <c r="DTQ145" s="1"/>
      <c r="DTR145" s="1"/>
      <c r="DTS145" s="1"/>
      <c r="DTT145" s="1"/>
      <c r="DTU145" s="1"/>
      <c r="DTV145" s="1"/>
      <c r="DTW145" s="1"/>
      <c r="DTX145" s="1"/>
      <c r="DTY145" s="1"/>
      <c r="DTZ145" s="1"/>
      <c r="DUA145" s="1"/>
      <c r="DUB145" s="1"/>
      <c r="DUC145" s="1"/>
      <c r="DUD145" s="1"/>
      <c r="DUE145" s="1"/>
      <c r="DUF145" s="1"/>
      <c r="DUG145" s="1"/>
      <c r="DUH145" s="1"/>
      <c r="DUI145" s="1"/>
      <c r="DUJ145" s="1"/>
      <c r="DUK145" s="1"/>
      <c r="DUL145" s="1"/>
      <c r="DUM145" s="1"/>
      <c r="DUN145" s="1"/>
      <c r="DUO145" s="1"/>
      <c r="DUP145" s="1"/>
      <c r="DUQ145" s="1"/>
      <c r="DUR145" s="1"/>
      <c r="DUS145" s="1"/>
      <c r="DUT145" s="1"/>
      <c r="DUU145" s="1"/>
      <c r="DUV145" s="1"/>
      <c r="DUW145" s="1"/>
      <c r="DUX145" s="1"/>
      <c r="DUY145" s="1"/>
      <c r="DUZ145" s="1"/>
      <c r="DVA145" s="1"/>
      <c r="DVB145" s="1"/>
      <c r="DVC145" s="1"/>
      <c r="DVD145" s="1"/>
      <c r="DVE145" s="1"/>
      <c r="DVF145" s="1"/>
      <c r="DVG145" s="1"/>
      <c r="DVH145" s="1"/>
      <c r="DVI145" s="1"/>
      <c r="DVJ145" s="1"/>
      <c r="DVK145" s="1"/>
      <c r="DVL145" s="1"/>
      <c r="DVM145" s="1"/>
      <c r="DVN145" s="1"/>
      <c r="DVO145" s="1"/>
      <c r="DVP145" s="1"/>
      <c r="DVQ145" s="1"/>
      <c r="DVR145" s="1"/>
      <c r="DVS145" s="1"/>
      <c r="DVT145" s="1"/>
      <c r="DVU145" s="1"/>
      <c r="DVV145" s="1"/>
      <c r="DVW145" s="1"/>
      <c r="DVX145" s="1"/>
      <c r="DVY145" s="1"/>
      <c r="DVZ145" s="1"/>
      <c r="DWA145" s="1"/>
      <c r="DWB145" s="1"/>
      <c r="DWC145" s="1"/>
      <c r="DWD145" s="1"/>
      <c r="DWE145" s="1"/>
      <c r="DWF145" s="1"/>
      <c r="DWG145" s="1"/>
      <c r="DWH145" s="1"/>
      <c r="DWI145" s="1"/>
      <c r="DWJ145" s="1"/>
      <c r="DWK145" s="1"/>
      <c r="DWL145" s="1"/>
      <c r="DWM145" s="1"/>
      <c r="DWN145" s="1"/>
      <c r="DWO145" s="1"/>
      <c r="DWP145" s="1"/>
      <c r="DWQ145" s="1"/>
      <c r="DWR145" s="1"/>
      <c r="DWS145" s="1"/>
      <c r="DWT145" s="1"/>
      <c r="DWU145" s="1"/>
      <c r="DWV145" s="1"/>
      <c r="DWW145" s="1"/>
      <c r="DWX145" s="1"/>
      <c r="DWY145" s="1"/>
      <c r="DWZ145" s="1"/>
      <c r="DXA145" s="1"/>
      <c r="DXB145" s="1"/>
      <c r="DXC145" s="1"/>
      <c r="DXD145" s="1"/>
      <c r="DXE145" s="1"/>
      <c r="DXF145" s="1"/>
      <c r="DXG145" s="1"/>
      <c r="DXH145" s="1"/>
      <c r="DXI145" s="1"/>
      <c r="DXJ145" s="1"/>
      <c r="DXK145" s="1"/>
      <c r="DXL145" s="1"/>
      <c r="DXM145" s="1"/>
      <c r="DXN145" s="1"/>
      <c r="DXO145" s="1"/>
      <c r="DXP145" s="1"/>
      <c r="DXQ145" s="1"/>
      <c r="DXR145" s="1"/>
      <c r="DXS145" s="1"/>
      <c r="DXT145" s="1"/>
      <c r="DXU145" s="1"/>
      <c r="DXV145" s="1"/>
      <c r="DXW145" s="1"/>
      <c r="DXX145" s="1"/>
      <c r="DXY145" s="1"/>
      <c r="DXZ145" s="1"/>
      <c r="DYA145" s="1"/>
      <c r="DYB145" s="1"/>
      <c r="DYC145" s="1"/>
      <c r="DYD145" s="1"/>
      <c r="DYE145" s="1"/>
      <c r="DYF145" s="1"/>
      <c r="DYG145" s="1"/>
      <c r="DYH145" s="1"/>
      <c r="DYI145" s="1"/>
      <c r="DYJ145" s="1"/>
      <c r="DYK145" s="1"/>
      <c r="DYL145" s="1"/>
      <c r="DYM145" s="1"/>
      <c r="DYN145" s="1"/>
      <c r="DYO145" s="1"/>
      <c r="DYP145" s="1"/>
      <c r="DYQ145" s="1"/>
      <c r="DYR145" s="1"/>
      <c r="DYS145" s="1"/>
      <c r="DYT145" s="1"/>
      <c r="DYU145" s="1"/>
      <c r="DYV145" s="1"/>
      <c r="DYW145" s="1"/>
      <c r="DYX145" s="1"/>
      <c r="DYY145" s="1"/>
      <c r="DYZ145" s="1"/>
      <c r="DZA145" s="1"/>
      <c r="DZB145" s="1"/>
      <c r="DZC145" s="1"/>
      <c r="DZD145" s="1"/>
      <c r="DZE145" s="1"/>
      <c r="DZF145" s="1"/>
      <c r="DZG145" s="1"/>
      <c r="DZH145" s="1"/>
      <c r="DZI145" s="1"/>
      <c r="DZJ145" s="1"/>
      <c r="DZK145" s="1"/>
      <c r="DZL145" s="1"/>
      <c r="DZM145" s="1"/>
      <c r="DZN145" s="1"/>
      <c r="DZO145" s="1"/>
      <c r="DZP145" s="1"/>
      <c r="DZQ145" s="1"/>
      <c r="DZR145" s="1"/>
      <c r="DZS145" s="1"/>
      <c r="DZT145" s="1"/>
      <c r="DZU145" s="1"/>
      <c r="DZV145" s="1"/>
      <c r="DZW145" s="1"/>
      <c r="DZX145" s="1"/>
      <c r="DZY145" s="1"/>
      <c r="DZZ145" s="1"/>
      <c r="EAA145" s="1"/>
      <c r="EAB145" s="1"/>
      <c r="EAC145" s="1"/>
      <c r="EAD145" s="1"/>
      <c r="EAE145" s="1"/>
      <c r="EAF145" s="1"/>
      <c r="EAG145" s="1"/>
      <c r="EAH145" s="1"/>
      <c r="EAI145" s="1"/>
      <c r="EAJ145" s="1"/>
      <c r="EAK145" s="1"/>
      <c r="EAL145" s="1"/>
      <c r="EAM145" s="1"/>
      <c r="EAN145" s="1"/>
      <c r="EAO145" s="1"/>
      <c r="EAP145" s="1"/>
      <c r="EAQ145" s="1"/>
      <c r="EAR145" s="1"/>
      <c r="EAS145" s="1"/>
      <c r="EAT145" s="1"/>
      <c r="EAU145" s="1"/>
      <c r="EAV145" s="1"/>
      <c r="EAW145" s="1"/>
      <c r="EAX145" s="1"/>
      <c r="EAY145" s="1"/>
      <c r="EAZ145" s="1"/>
      <c r="EBA145" s="1"/>
      <c r="EBB145" s="1"/>
      <c r="EBC145" s="1"/>
      <c r="EBD145" s="1"/>
      <c r="EBE145" s="1"/>
      <c r="EBF145" s="1"/>
      <c r="EBG145" s="1"/>
      <c r="EBH145" s="1"/>
      <c r="EBI145" s="1"/>
      <c r="EBJ145" s="1"/>
      <c r="EBK145" s="1"/>
      <c r="EBL145" s="1"/>
      <c r="EBM145" s="1"/>
      <c r="EBN145" s="1"/>
      <c r="EBO145" s="1"/>
      <c r="EBP145" s="1"/>
      <c r="EBQ145" s="1"/>
      <c r="EBR145" s="1"/>
      <c r="EBS145" s="1"/>
      <c r="EBT145" s="1"/>
      <c r="EBU145" s="1"/>
      <c r="EBV145" s="1"/>
      <c r="EBW145" s="1"/>
      <c r="EBX145" s="1"/>
      <c r="EBY145" s="1"/>
      <c r="EBZ145" s="1"/>
      <c r="ECA145" s="1"/>
      <c r="ECB145" s="1"/>
      <c r="ECC145" s="1"/>
      <c r="ECD145" s="1"/>
      <c r="ECE145" s="1"/>
      <c r="ECF145" s="1"/>
      <c r="ECG145" s="1"/>
      <c r="ECH145" s="1"/>
      <c r="ECI145" s="1"/>
      <c r="ECJ145" s="1"/>
      <c r="ECK145" s="1"/>
      <c r="ECL145" s="1"/>
      <c r="ECM145" s="1"/>
      <c r="ECN145" s="1"/>
      <c r="ECO145" s="1"/>
      <c r="ECP145" s="1"/>
      <c r="ECQ145" s="1"/>
      <c r="ECR145" s="1"/>
      <c r="ECS145" s="1"/>
      <c r="ECT145" s="1"/>
      <c r="ECU145" s="1"/>
      <c r="ECV145" s="1"/>
      <c r="ECW145" s="1"/>
      <c r="ECX145" s="1"/>
      <c r="ECY145" s="1"/>
      <c r="ECZ145" s="1"/>
      <c r="EDA145" s="1"/>
      <c r="EDB145" s="1"/>
      <c r="EDC145" s="1"/>
      <c r="EDD145" s="1"/>
      <c r="EDE145" s="1"/>
      <c r="EDF145" s="1"/>
      <c r="EDG145" s="1"/>
      <c r="EDH145" s="1"/>
      <c r="EDI145" s="1"/>
      <c r="EDJ145" s="1"/>
      <c r="EDK145" s="1"/>
      <c r="EDL145" s="1"/>
      <c r="EDM145" s="1"/>
      <c r="EDN145" s="1"/>
      <c r="EDO145" s="1"/>
      <c r="EDP145" s="1"/>
      <c r="EDQ145" s="1"/>
      <c r="EDR145" s="1"/>
      <c r="EDS145" s="1"/>
      <c r="EDT145" s="1"/>
      <c r="EDU145" s="1"/>
      <c r="EDV145" s="1"/>
      <c r="EDW145" s="1"/>
      <c r="EDX145" s="1"/>
      <c r="EDY145" s="1"/>
      <c r="EDZ145" s="1"/>
      <c r="EEA145" s="1"/>
      <c r="EEB145" s="1"/>
      <c r="EEC145" s="1"/>
      <c r="EED145" s="1"/>
      <c r="EEE145" s="1"/>
      <c r="EEF145" s="1"/>
      <c r="EEG145" s="1"/>
      <c r="EEH145" s="1"/>
      <c r="EEI145" s="1"/>
      <c r="EEJ145" s="1"/>
      <c r="EEK145" s="1"/>
      <c r="EEL145" s="1"/>
      <c r="EEM145" s="1"/>
      <c r="EEN145" s="1"/>
      <c r="EEO145" s="1"/>
      <c r="EEP145" s="1"/>
      <c r="EEQ145" s="1"/>
      <c r="EER145" s="1"/>
      <c r="EES145" s="1"/>
      <c r="EET145" s="1"/>
      <c r="EEU145" s="1"/>
      <c r="EEV145" s="1"/>
      <c r="EEW145" s="1"/>
      <c r="EEX145" s="1"/>
      <c r="EEY145" s="1"/>
      <c r="EEZ145" s="1"/>
      <c r="EFA145" s="1"/>
      <c r="EFB145" s="1"/>
      <c r="EFC145" s="1"/>
      <c r="EFD145" s="1"/>
      <c r="EFE145" s="1"/>
      <c r="EFF145" s="1"/>
      <c r="EFG145" s="1"/>
      <c r="EFH145" s="1"/>
      <c r="EFI145" s="1"/>
      <c r="EFJ145" s="1"/>
      <c r="EFK145" s="1"/>
      <c r="EFL145" s="1"/>
      <c r="EFM145" s="1"/>
      <c r="EFN145" s="1"/>
      <c r="EFO145" s="1"/>
      <c r="EFP145" s="1"/>
      <c r="EFQ145" s="1"/>
      <c r="EFR145" s="1"/>
      <c r="EFS145" s="1"/>
      <c r="EFT145" s="1"/>
      <c r="EFU145" s="1"/>
      <c r="EFV145" s="1"/>
      <c r="EFW145" s="1"/>
      <c r="EFX145" s="1"/>
      <c r="EFY145" s="1"/>
      <c r="EFZ145" s="1"/>
      <c r="EGA145" s="1"/>
      <c r="EGB145" s="1"/>
      <c r="EGC145" s="1"/>
      <c r="EGD145" s="1"/>
      <c r="EGE145" s="1"/>
      <c r="EGF145" s="1"/>
      <c r="EGG145" s="1"/>
      <c r="EGH145" s="1"/>
      <c r="EGI145" s="1"/>
      <c r="EGJ145" s="1"/>
      <c r="EGK145" s="1"/>
      <c r="EGL145" s="1"/>
      <c r="EGM145" s="1"/>
      <c r="EGN145" s="1"/>
      <c r="EGO145" s="1"/>
      <c r="EGP145" s="1"/>
      <c r="EGQ145" s="1"/>
      <c r="EGR145" s="1"/>
      <c r="EGS145" s="1"/>
      <c r="EGT145" s="1"/>
      <c r="EGU145" s="1"/>
      <c r="EGV145" s="1"/>
      <c r="EGW145" s="1"/>
      <c r="EGX145" s="1"/>
      <c r="EGY145" s="1"/>
      <c r="EGZ145" s="1"/>
      <c r="EHA145" s="1"/>
      <c r="EHB145" s="1"/>
      <c r="EHC145" s="1"/>
      <c r="EHD145" s="1"/>
      <c r="EHE145" s="1"/>
      <c r="EHF145" s="1"/>
      <c r="EHG145" s="1"/>
      <c r="EHH145" s="1"/>
      <c r="EHI145" s="1"/>
      <c r="EHJ145" s="1"/>
      <c r="EHK145" s="1"/>
      <c r="EHL145" s="1"/>
      <c r="EHM145" s="1"/>
      <c r="EHN145" s="1"/>
      <c r="EHO145" s="1"/>
      <c r="EHP145" s="1"/>
      <c r="EHQ145" s="1"/>
      <c r="EHR145" s="1"/>
      <c r="EHS145" s="1"/>
      <c r="EHT145" s="1"/>
      <c r="EHU145" s="1"/>
      <c r="EHV145" s="1"/>
      <c r="EHW145" s="1"/>
      <c r="EHX145" s="1"/>
      <c r="EHY145" s="1"/>
      <c r="EHZ145" s="1"/>
      <c r="EIA145" s="1"/>
      <c r="EIB145" s="1"/>
      <c r="EIC145" s="1"/>
      <c r="EID145" s="1"/>
      <c r="EIE145" s="1"/>
      <c r="EIF145" s="1"/>
      <c r="EIG145" s="1"/>
      <c r="EIH145" s="1"/>
      <c r="EII145" s="1"/>
      <c r="EIJ145" s="1"/>
      <c r="EIK145" s="1"/>
      <c r="EIL145" s="1"/>
      <c r="EIM145" s="1"/>
      <c r="EIN145" s="1"/>
      <c r="EIO145" s="1"/>
      <c r="EIP145" s="1"/>
      <c r="EIQ145" s="1"/>
      <c r="EIR145" s="1"/>
      <c r="EIS145" s="1"/>
      <c r="EIT145" s="1"/>
      <c r="EIU145" s="1"/>
      <c r="EIV145" s="1"/>
      <c r="EIW145" s="1"/>
      <c r="EIX145" s="1"/>
      <c r="EIY145" s="1"/>
      <c r="EIZ145" s="1"/>
      <c r="EJA145" s="1"/>
      <c r="EJB145" s="1"/>
      <c r="EJC145" s="1"/>
      <c r="EJD145" s="1"/>
      <c r="EJE145" s="1"/>
      <c r="EJF145" s="1"/>
      <c r="EJG145" s="1"/>
      <c r="EJH145" s="1"/>
      <c r="EJI145" s="1"/>
      <c r="EJJ145" s="1"/>
      <c r="EJK145" s="1"/>
      <c r="EJL145" s="1"/>
      <c r="EJM145" s="1"/>
      <c r="EJN145" s="1"/>
      <c r="EJO145" s="1"/>
      <c r="EJP145" s="1"/>
      <c r="EJQ145" s="1"/>
      <c r="EJR145" s="1"/>
      <c r="EJS145" s="1"/>
      <c r="EJT145" s="1"/>
      <c r="EJU145" s="1"/>
      <c r="EJV145" s="1"/>
      <c r="EJW145" s="1"/>
      <c r="EJX145" s="1"/>
      <c r="EJY145" s="1"/>
      <c r="EJZ145" s="1"/>
      <c r="EKA145" s="1"/>
      <c r="EKB145" s="1"/>
      <c r="EKC145" s="1"/>
      <c r="EKD145" s="1"/>
      <c r="EKE145" s="1"/>
      <c r="EKF145" s="1"/>
      <c r="EKG145" s="1"/>
      <c r="EKH145" s="1"/>
      <c r="EKI145" s="1"/>
      <c r="EKJ145" s="1"/>
      <c r="EKK145" s="1"/>
      <c r="EKL145" s="1"/>
      <c r="EKM145" s="1"/>
      <c r="EKN145" s="1"/>
      <c r="EKO145" s="1"/>
      <c r="EKP145" s="1"/>
      <c r="EKQ145" s="1"/>
      <c r="EKR145" s="1"/>
      <c r="EKS145" s="1"/>
      <c r="EKT145" s="1"/>
      <c r="EKU145" s="1"/>
      <c r="EKV145" s="1"/>
      <c r="EKW145" s="1"/>
      <c r="EKX145" s="1"/>
      <c r="EKY145" s="1"/>
      <c r="EKZ145" s="1"/>
      <c r="ELA145" s="1"/>
      <c r="ELB145" s="1"/>
      <c r="ELC145" s="1"/>
      <c r="ELD145" s="1"/>
      <c r="ELE145" s="1"/>
      <c r="ELF145" s="1"/>
      <c r="ELG145" s="1"/>
      <c r="ELH145" s="1"/>
      <c r="ELI145" s="1"/>
      <c r="ELJ145" s="1"/>
      <c r="ELK145" s="1"/>
      <c r="ELL145" s="1"/>
      <c r="ELM145" s="1"/>
      <c r="ELN145" s="1"/>
      <c r="ELO145" s="1"/>
      <c r="ELP145" s="1"/>
      <c r="ELQ145" s="1"/>
      <c r="ELR145" s="1"/>
      <c r="ELS145" s="1"/>
      <c r="ELT145" s="1"/>
      <c r="ELU145" s="1"/>
      <c r="ELV145" s="1"/>
      <c r="ELW145" s="1"/>
      <c r="ELX145" s="1"/>
      <c r="ELY145" s="1"/>
      <c r="ELZ145" s="1"/>
      <c r="EMA145" s="1"/>
      <c r="EMB145" s="1"/>
      <c r="EMC145" s="1"/>
      <c r="EMD145" s="1"/>
      <c r="EME145" s="1"/>
      <c r="EMF145" s="1"/>
      <c r="EMG145" s="1"/>
      <c r="EMH145" s="1"/>
      <c r="EMI145" s="1"/>
      <c r="EMJ145" s="1"/>
      <c r="EMK145" s="1"/>
      <c r="EML145" s="1"/>
      <c r="EMM145" s="1"/>
      <c r="EMN145" s="1"/>
      <c r="EMO145" s="1"/>
      <c r="EMP145" s="1"/>
      <c r="EMQ145" s="1"/>
      <c r="EMR145" s="1"/>
      <c r="EMS145" s="1"/>
      <c r="EMT145" s="1"/>
      <c r="EMU145" s="1"/>
      <c r="EMV145" s="1"/>
      <c r="EMW145" s="1"/>
      <c r="EMX145" s="1"/>
      <c r="EMY145" s="1"/>
      <c r="EMZ145" s="1"/>
      <c r="ENA145" s="1"/>
      <c r="ENB145" s="1"/>
      <c r="ENC145" s="1"/>
      <c r="END145" s="1"/>
      <c r="ENE145" s="1"/>
      <c r="ENF145" s="1"/>
      <c r="ENG145" s="1"/>
      <c r="ENH145" s="1"/>
      <c r="ENI145" s="1"/>
      <c r="ENJ145" s="1"/>
      <c r="ENK145" s="1"/>
      <c r="ENL145" s="1"/>
      <c r="ENM145" s="1"/>
      <c r="ENN145" s="1"/>
      <c r="ENO145" s="1"/>
      <c r="ENP145" s="1"/>
      <c r="ENQ145" s="1"/>
      <c r="ENR145" s="1"/>
      <c r="ENS145" s="1"/>
      <c r="ENT145" s="1"/>
      <c r="ENU145" s="1"/>
      <c r="ENV145" s="1"/>
      <c r="ENW145" s="1"/>
      <c r="ENX145" s="1"/>
      <c r="ENY145" s="1"/>
      <c r="ENZ145" s="1"/>
      <c r="EOA145" s="1"/>
      <c r="EOB145" s="1"/>
      <c r="EOC145" s="1"/>
      <c r="EOD145" s="1"/>
      <c r="EOE145" s="1"/>
      <c r="EOF145" s="1"/>
      <c r="EOG145" s="1"/>
      <c r="EOH145" s="1"/>
      <c r="EOI145" s="1"/>
      <c r="EOJ145" s="1"/>
      <c r="EOK145" s="1"/>
      <c r="EOL145" s="1"/>
      <c r="EOM145" s="1"/>
      <c r="EON145" s="1"/>
      <c r="EOO145" s="1"/>
      <c r="EOP145" s="1"/>
      <c r="EOQ145" s="1"/>
      <c r="EOR145" s="1"/>
      <c r="EOS145" s="1"/>
      <c r="EOT145" s="1"/>
      <c r="EOU145" s="1"/>
      <c r="EOV145" s="1"/>
      <c r="EOW145" s="1"/>
      <c r="EOX145" s="1"/>
      <c r="EOY145" s="1"/>
      <c r="EOZ145" s="1"/>
      <c r="EPA145" s="1"/>
      <c r="EPB145" s="1"/>
      <c r="EPC145" s="1"/>
      <c r="EPD145" s="1"/>
      <c r="EPE145" s="1"/>
      <c r="EPF145" s="1"/>
      <c r="EPG145" s="1"/>
      <c r="EPH145" s="1"/>
      <c r="EPI145" s="1"/>
      <c r="EPJ145" s="1"/>
      <c r="EPK145" s="1"/>
      <c r="EPL145" s="1"/>
      <c r="EPM145" s="1"/>
      <c r="EPN145" s="1"/>
      <c r="EPO145" s="1"/>
      <c r="EPP145" s="1"/>
      <c r="EPQ145" s="1"/>
      <c r="EPR145" s="1"/>
      <c r="EPS145" s="1"/>
      <c r="EPT145" s="1"/>
      <c r="EPU145" s="1"/>
      <c r="EPV145" s="1"/>
      <c r="EPW145" s="1"/>
      <c r="EPX145" s="1"/>
      <c r="EPY145" s="1"/>
      <c r="EPZ145" s="1"/>
      <c r="EQA145" s="1"/>
      <c r="EQB145" s="1"/>
      <c r="EQC145" s="1"/>
      <c r="EQD145" s="1"/>
      <c r="EQE145" s="1"/>
      <c r="EQF145" s="1"/>
      <c r="EQG145" s="1"/>
      <c r="EQH145" s="1"/>
      <c r="EQI145" s="1"/>
      <c r="EQJ145" s="1"/>
      <c r="EQK145" s="1"/>
      <c r="EQL145" s="1"/>
      <c r="EQM145" s="1"/>
      <c r="EQN145" s="1"/>
      <c r="EQO145" s="1"/>
      <c r="EQP145" s="1"/>
      <c r="EQQ145" s="1"/>
      <c r="EQR145" s="1"/>
      <c r="EQS145" s="1"/>
      <c r="EQT145" s="1"/>
      <c r="EQU145" s="1"/>
      <c r="EQV145" s="1"/>
      <c r="EQW145" s="1"/>
      <c r="EQX145" s="1"/>
      <c r="EQY145" s="1"/>
      <c r="EQZ145" s="1"/>
      <c r="ERA145" s="1"/>
      <c r="ERB145" s="1"/>
      <c r="ERC145" s="1"/>
      <c r="ERD145" s="1"/>
      <c r="ERE145" s="1"/>
      <c r="ERF145" s="1"/>
      <c r="ERG145" s="1"/>
      <c r="ERH145" s="1"/>
      <c r="ERI145" s="1"/>
      <c r="ERJ145" s="1"/>
      <c r="ERK145" s="1"/>
      <c r="ERL145" s="1"/>
      <c r="ERM145" s="1"/>
      <c r="ERN145" s="1"/>
      <c r="ERO145" s="1"/>
      <c r="ERP145" s="1"/>
      <c r="ERQ145" s="1"/>
      <c r="ERR145" s="1"/>
      <c r="ERS145" s="1"/>
      <c r="ERT145" s="1"/>
      <c r="ERU145" s="1"/>
      <c r="ERV145" s="1"/>
      <c r="ERW145" s="1"/>
      <c r="ERX145" s="1"/>
      <c r="ERY145" s="1"/>
      <c r="ERZ145" s="1"/>
      <c r="ESA145" s="1"/>
      <c r="ESB145" s="1"/>
      <c r="ESC145" s="1"/>
      <c r="ESD145" s="1"/>
      <c r="ESE145" s="1"/>
      <c r="ESF145" s="1"/>
      <c r="ESG145" s="1"/>
      <c r="ESH145" s="1"/>
      <c r="ESI145" s="1"/>
      <c r="ESJ145" s="1"/>
      <c r="ESK145" s="1"/>
      <c r="ESL145" s="1"/>
      <c r="ESM145" s="1"/>
      <c r="ESN145" s="1"/>
      <c r="ESO145" s="1"/>
      <c r="ESP145" s="1"/>
      <c r="ESQ145" s="1"/>
      <c r="ESR145" s="1"/>
      <c r="ESS145" s="1"/>
      <c r="EST145" s="1"/>
      <c r="ESU145" s="1"/>
      <c r="ESV145" s="1"/>
      <c r="ESW145" s="1"/>
      <c r="ESX145" s="1"/>
      <c r="ESY145" s="1"/>
      <c r="ESZ145" s="1"/>
      <c r="ETA145" s="1"/>
      <c r="ETB145" s="1"/>
      <c r="ETC145" s="1"/>
      <c r="ETD145" s="1"/>
      <c r="ETE145" s="1"/>
      <c r="ETF145" s="1"/>
      <c r="ETG145" s="1"/>
      <c r="ETH145" s="1"/>
      <c r="ETI145" s="1"/>
      <c r="ETJ145" s="1"/>
      <c r="ETK145" s="1"/>
      <c r="ETL145" s="1"/>
      <c r="ETM145" s="1"/>
      <c r="ETN145" s="1"/>
      <c r="ETO145" s="1"/>
      <c r="ETP145" s="1"/>
      <c r="ETQ145" s="1"/>
      <c r="ETR145" s="1"/>
      <c r="ETS145" s="1"/>
      <c r="ETT145" s="1"/>
      <c r="ETU145" s="1"/>
      <c r="ETV145" s="1"/>
      <c r="ETW145" s="1"/>
      <c r="ETX145" s="1"/>
      <c r="ETY145" s="1"/>
      <c r="ETZ145" s="1"/>
      <c r="EUA145" s="1"/>
      <c r="EUB145" s="1"/>
      <c r="EUC145" s="1"/>
      <c r="EUD145" s="1"/>
      <c r="EUE145" s="1"/>
      <c r="EUF145" s="1"/>
      <c r="EUG145" s="1"/>
      <c r="EUH145" s="1"/>
      <c r="EUI145" s="1"/>
      <c r="EUJ145" s="1"/>
      <c r="EUK145" s="1"/>
      <c r="EUL145" s="1"/>
      <c r="EUM145" s="1"/>
      <c r="EUN145" s="1"/>
      <c r="EUO145" s="1"/>
      <c r="EUP145" s="1"/>
      <c r="EUQ145" s="1"/>
      <c r="EUR145" s="1"/>
      <c r="EUS145" s="1"/>
      <c r="EUT145" s="1"/>
      <c r="EUU145" s="1"/>
      <c r="EUV145" s="1"/>
      <c r="EUW145" s="1"/>
      <c r="EUX145" s="1"/>
      <c r="EUY145" s="1"/>
      <c r="EUZ145" s="1"/>
      <c r="EVA145" s="1"/>
      <c r="EVB145" s="1"/>
      <c r="EVC145" s="1"/>
      <c r="EVD145" s="1"/>
      <c r="EVE145" s="1"/>
      <c r="EVF145" s="1"/>
      <c r="EVG145" s="1"/>
      <c r="EVH145" s="1"/>
      <c r="EVI145" s="1"/>
      <c r="EVJ145" s="1"/>
      <c r="EVK145" s="1"/>
      <c r="EVL145" s="1"/>
      <c r="EVM145" s="1"/>
      <c r="EVN145" s="1"/>
      <c r="EVO145" s="1"/>
      <c r="EVP145" s="1"/>
      <c r="EVQ145" s="1"/>
      <c r="EVR145" s="1"/>
      <c r="EVS145" s="1"/>
      <c r="EVT145" s="1"/>
      <c r="EVU145" s="1"/>
      <c r="EVV145" s="1"/>
      <c r="EVW145" s="1"/>
      <c r="EVX145" s="1"/>
      <c r="EVY145" s="1"/>
      <c r="EVZ145" s="1"/>
      <c r="EWA145" s="1"/>
      <c r="EWB145" s="1"/>
      <c r="EWC145" s="1"/>
      <c r="EWD145" s="1"/>
      <c r="EWE145" s="1"/>
      <c r="EWF145" s="1"/>
      <c r="EWG145" s="1"/>
      <c r="EWH145" s="1"/>
      <c r="EWI145" s="1"/>
      <c r="EWJ145" s="1"/>
      <c r="EWK145" s="1"/>
      <c r="EWL145" s="1"/>
      <c r="EWM145" s="1"/>
      <c r="EWN145" s="1"/>
      <c r="EWO145" s="1"/>
      <c r="EWP145" s="1"/>
      <c r="EWQ145" s="1"/>
      <c r="EWR145" s="1"/>
      <c r="EWS145" s="1"/>
      <c r="EWT145" s="1"/>
      <c r="EWU145" s="1"/>
      <c r="EWV145" s="1"/>
      <c r="EWW145" s="1"/>
      <c r="EWX145" s="1"/>
      <c r="EWY145" s="1"/>
      <c r="EWZ145" s="1"/>
      <c r="EXA145" s="1"/>
      <c r="EXB145" s="1"/>
      <c r="EXC145" s="1"/>
      <c r="EXD145" s="1"/>
      <c r="EXE145" s="1"/>
      <c r="EXF145" s="1"/>
      <c r="EXG145" s="1"/>
      <c r="EXH145" s="1"/>
      <c r="EXI145" s="1"/>
      <c r="EXJ145" s="1"/>
      <c r="EXK145" s="1"/>
      <c r="EXL145" s="1"/>
      <c r="EXM145" s="1"/>
      <c r="EXN145" s="1"/>
      <c r="EXO145" s="1"/>
      <c r="EXP145" s="1"/>
      <c r="EXQ145" s="1"/>
      <c r="EXR145" s="1"/>
      <c r="EXS145" s="1"/>
      <c r="EXT145" s="1"/>
      <c r="EXU145" s="1"/>
      <c r="EXV145" s="1"/>
      <c r="EXW145" s="1"/>
      <c r="EXX145" s="1"/>
      <c r="EXY145" s="1"/>
      <c r="EXZ145" s="1"/>
      <c r="EYA145" s="1"/>
      <c r="EYB145" s="1"/>
      <c r="EYC145" s="1"/>
      <c r="EYD145" s="1"/>
      <c r="EYE145" s="1"/>
      <c r="EYF145" s="1"/>
      <c r="EYG145" s="1"/>
      <c r="EYH145" s="1"/>
      <c r="EYI145" s="1"/>
      <c r="EYJ145" s="1"/>
      <c r="EYK145" s="1"/>
      <c r="EYL145" s="1"/>
      <c r="EYM145" s="1"/>
      <c r="EYN145" s="1"/>
      <c r="EYO145" s="1"/>
      <c r="EYP145" s="1"/>
      <c r="EYQ145" s="1"/>
      <c r="EYR145" s="1"/>
      <c r="EYS145" s="1"/>
      <c r="EYT145" s="1"/>
      <c r="EYU145" s="1"/>
      <c r="EYV145" s="1"/>
      <c r="EYW145" s="1"/>
      <c r="EYX145" s="1"/>
      <c r="EYY145" s="1"/>
      <c r="EYZ145" s="1"/>
      <c r="EZA145" s="1"/>
      <c r="EZB145" s="1"/>
      <c r="EZC145" s="1"/>
      <c r="EZD145" s="1"/>
      <c r="EZE145" s="1"/>
      <c r="EZF145" s="1"/>
      <c r="EZG145" s="1"/>
      <c r="EZH145" s="1"/>
      <c r="EZI145" s="1"/>
      <c r="EZJ145" s="1"/>
      <c r="EZK145" s="1"/>
      <c r="EZL145" s="1"/>
      <c r="EZM145" s="1"/>
      <c r="EZN145" s="1"/>
      <c r="EZO145" s="1"/>
      <c r="EZP145" s="1"/>
      <c r="EZQ145" s="1"/>
      <c r="EZR145" s="1"/>
      <c r="EZS145" s="1"/>
      <c r="EZT145" s="1"/>
      <c r="EZU145" s="1"/>
      <c r="EZV145" s="1"/>
      <c r="EZW145" s="1"/>
      <c r="EZX145" s="1"/>
      <c r="EZY145" s="1"/>
      <c r="EZZ145" s="1"/>
      <c r="FAA145" s="1"/>
      <c r="FAB145" s="1"/>
      <c r="FAC145" s="1"/>
      <c r="FAD145" s="1"/>
      <c r="FAE145" s="1"/>
      <c r="FAF145" s="1"/>
      <c r="FAG145" s="1"/>
      <c r="FAH145" s="1"/>
      <c r="FAI145" s="1"/>
      <c r="FAJ145" s="1"/>
      <c r="FAK145" s="1"/>
      <c r="FAL145" s="1"/>
      <c r="FAM145" s="1"/>
      <c r="FAN145" s="1"/>
      <c r="FAO145" s="1"/>
      <c r="FAP145" s="1"/>
      <c r="FAQ145" s="1"/>
      <c r="FAR145" s="1"/>
      <c r="FAS145" s="1"/>
      <c r="FAT145" s="1"/>
      <c r="FAU145" s="1"/>
      <c r="FAV145" s="1"/>
      <c r="FAW145" s="1"/>
      <c r="FAX145" s="1"/>
      <c r="FAY145" s="1"/>
      <c r="FAZ145" s="1"/>
      <c r="FBA145" s="1"/>
      <c r="FBB145" s="1"/>
      <c r="FBC145" s="1"/>
      <c r="FBD145" s="1"/>
      <c r="FBE145" s="1"/>
      <c r="FBF145" s="1"/>
      <c r="FBG145" s="1"/>
      <c r="FBH145" s="1"/>
      <c r="FBI145" s="1"/>
      <c r="FBJ145" s="1"/>
      <c r="FBK145" s="1"/>
      <c r="FBL145" s="1"/>
      <c r="FBM145" s="1"/>
      <c r="FBN145" s="1"/>
      <c r="FBO145" s="1"/>
      <c r="FBP145" s="1"/>
      <c r="FBQ145" s="1"/>
      <c r="FBR145" s="1"/>
      <c r="FBS145" s="1"/>
      <c r="FBT145" s="1"/>
      <c r="FBU145" s="1"/>
      <c r="FBV145" s="1"/>
      <c r="FBW145" s="1"/>
      <c r="FBX145" s="1"/>
      <c r="FBY145" s="1"/>
      <c r="FBZ145" s="1"/>
      <c r="FCA145" s="1"/>
      <c r="FCB145" s="1"/>
      <c r="FCC145" s="1"/>
      <c r="FCD145" s="1"/>
      <c r="FCE145" s="1"/>
      <c r="FCF145" s="1"/>
      <c r="FCG145" s="1"/>
      <c r="FCH145" s="1"/>
      <c r="FCI145" s="1"/>
      <c r="FCJ145" s="1"/>
      <c r="FCK145" s="1"/>
      <c r="FCL145" s="1"/>
      <c r="FCM145" s="1"/>
      <c r="FCN145" s="1"/>
      <c r="FCO145" s="1"/>
      <c r="FCP145" s="1"/>
      <c r="FCQ145" s="1"/>
      <c r="FCR145" s="1"/>
      <c r="FCS145" s="1"/>
      <c r="FCT145" s="1"/>
      <c r="FCU145" s="1"/>
      <c r="FCV145" s="1"/>
      <c r="FCW145" s="1"/>
      <c r="FCX145" s="1"/>
      <c r="FCY145" s="1"/>
      <c r="FCZ145" s="1"/>
      <c r="FDA145" s="1"/>
      <c r="FDB145" s="1"/>
      <c r="FDC145" s="1"/>
      <c r="FDD145" s="1"/>
      <c r="FDE145" s="1"/>
      <c r="FDF145" s="1"/>
      <c r="FDG145" s="1"/>
      <c r="FDH145" s="1"/>
      <c r="FDI145" s="1"/>
      <c r="FDJ145" s="1"/>
      <c r="FDK145" s="1"/>
      <c r="FDL145" s="1"/>
      <c r="FDM145" s="1"/>
      <c r="FDN145" s="1"/>
      <c r="FDO145" s="1"/>
      <c r="FDP145" s="1"/>
      <c r="FDQ145" s="1"/>
      <c r="FDR145" s="1"/>
      <c r="FDS145" s="1"/>
      <c r="FDT145" s="1"/>
      <c r="FDU145" s="1"/>
      <c r="FDV145" s="1"/>
      <c r="FDW145" s="1"/>
      <c r="FDX145" s="1"/>
      <c r="FDY145" s="1"/>
      <c r="FDZ145" s="1"/>
      <c r="FEA145" s="1"/>
      <c r="FEB145" s="1"/>
      <c r="FEC145" s="1"/>
      <c r="FED145" s="1"/>
      <c r="FEE145" s="1"/>
      <c r="FEF145" s="1"/>
      <c r="FEG145" s="1"/>
      <c r="FEH145" s="1"/>
      <c r="FEI145" s="1"/>
      <c r="FEJ145" s="1"/>
      <c r="FEK145" s="1"/>
      <c r="FEL145" s="1"/>
      <c r="FEM145" s="1"/>
      <c r="FEN145" s="1"/>
      <c r="FEO145" s="1"/>
      <c r="FEP145" s="1"/>
      <c r="FEQ145" s="1"/>
      <c r="FER145" s="1"/>
      <c r="FES145" s="1"/>
      <c r="FET145" s="1"/>
      <c r="FEU145" s="1"/>
      <c r="FEV145" s="1"/>
      <c r="FEW145" s="1"/>
      <c r="FEX145" s="1"/>
      <c r="FEY145" s="1"/>
      <c r="FEZ145" s="1"/>
      <c r="FFA145" s="1"/>
      <c r="FFB145" s="1"/>
      <c r="FFC145" s="1"/>
      <c r="FFD145" s="1"/>
      <c r="FFE145" s="1"/>
      <c r="FFF145" s="1"/>
      <c r="FFG145" s="1"/>
      <c r="FFH145" s="1"/>
      <c r="FFI145" s="1"/>
      <c r="FFJ145" s="1"/>
      <c r="FFK145" s="1"/>
      <c r="FFL145" s="1"/>
      <c r="FFM145" s="1"/>
      <c r="FFN145" s="1"/>
      <c r="FFO145" s="1"/>
      <c r="FFP145" s="1"/>
      <c r="FFQ145" s="1"/>
      <c r="FFR145" s="1"/>
      <c r="FFS145" s="1"/>
      <c r="FFT145" s="1"/>
      <c r="FFU145" s="1"/>
      <c r="FFV145" s="1"/>
      <c r="FFW145" s="1"/>
      <c r="FFX145" s="1"/>
      <c r="FFY145" s="1"/>
      <c r="FFZ145" s="1"/>
      <c r="FGA145" s="1"/>
      <c r="FGB145" s="1"/>
      <c r="FGC145" s="1"/>
      <c r="FGD145" s="1"/>
      <c r="FGE145" s="1"/>
      <c r="FGF145" s="1"/>
      <c r="FGG145" s="1"/>
      <c r="FGH145" s="1"/>
      <c r="FGI145" s="1"/>
      <c r="FGJ145" s="1"/>
      <c r="FGK145" s="1"/>
      <c r="FGL145" s="1"/>
      <c r="FGM145" s="1"/>
      <c r="FGN145" s="1"/>
      <c r="FGO145" s="1"/>
      <c r="FGP145" s="1"/>
      <c r="FGQ145" s="1"/>
      <c r="FGR145" s="1"/>
      <c r="FGS145" s="1"/>
      <c r="FGT145" s="1"/>
      <c r="FGU145" s="1"/>
      <c r="FGV145" s="1"/>
      <c r="FGW145" s="1"/>
      <c r="FGX145" s="1"/>
      <c r="FGY145" s="1"/>
      <c r="FGZ145" s="1"/>
      <c r="FHA145" s="1"/>
      <c r="FHB145" s="1"/>
      <c r="FHC145" s="1"/>
      <c r="FHD145" s="1"/>
      <c r="FHE145" s="1"/>
      <c r="FHF145" s="1"/>
      <c r="FHG145" s="1"/>
      <c r="FHH145" s="1"/>
      <c r="FHI145" s="1"/>
      <c r="FHJ145" s="1"/>
      <c r="FHK145" s="1"/>
      <c r="FHL145" s="1"/>
      <c r="FHM145" s="1"/>
      <c r="FHN145" s="1"/>
      <c r="FHO145" s="1"/>
      <c r="FHP145" s="1"/>
      <c r="FHQ145" s="1"/>
      <c r="FHR145" s="1"/>
      <c r="FHS145" s="1"/>
      <c r="FHT145" s="1"/>
      <c r="FHU145" s="1"/>
      <c r="FHV145" s="1"/>
      <c r="FHW145" s="1"/>
      <c r="FHX145" s="1"/>
      <c r="FHY145" s="1"/>
      <c r="FHZ145" s="1"/>
      <c r="FIA145" s="1"/>
      <c r="FIB145" s="1"/>
      <c r="FIC145" s="1"/>
      <c r="FID145" s="1"/>
      <c r="FIE145" s="1"/>
      <c r="FIF145" s="1"/>
      <c r="FIG145" s="1"/>
      <c r="FIH145" s="1"/>
      <c r="FII145" s="1"/>
      <c r="FIJ145" s="1"/>
      <c r="FIK145" s="1"/>
      <c r="FIL145" s="1"/>
      <c r="FIM145" s="1"/>
      <c r="FIN145" s="1"/>
      <c r="FIO145" s="1"/>
      <c r="FIP145" s="1"/>
      <c r="FIQ145" s="1"/>
      <c r="FIR145" s="1"/>
      <c r="FIS145" s="1"/>
      <c r="FIT145" s="1"/>
      <c r="FIU145" s="1"/>
      <c r="FIV145" s="1"/>
      <c r="FIW145" s="1"/>
      <c r="FIX145" s="1"/>
      <c r="FIY145" s="1"/>
      <c r="FIZ145" s="1"/>
      <c r="FJA145" s="1"/>
      <c r="FJB145" s="1"/>
      <c r="FJC145" s="1"/>
      <c r="FJD145" s="1"/>
      <c r="FJE145" s="1"/>
      <c r="FJF145" s="1"/>
      <c r="FJG145" s="1"/>
      <c r="FJH145" s="1"/>
      <c r="FJI145" s="1"/>
      <c r="FJJ145" s="1"/>
      <c r="FJK145" s="1"/>
      <c r="FJL145" s="1"/>
      <c r="FJM145" s="1"/>
      <c r="FJN145" s="1"/>
      <c r="FJO145" s="1"/>
      <c r="FJP145" s="1"/>
      <c r="FJQ145" s="1"/>
      <c r="FJR145" s="1"/>
      <c r="FJS145" s="1"/>
      <c r="FJT145" s="1"/>
      <c r="FJU145" s="1"/>
      <c r="FJV145" s="1"/>
      <c r="FJW145" s="1"/>
      <c r="FJX145" s="1"/>
      <c r="FJY145" s="1"/>
      <c r="FJZ145" s="1"/>
      <c r="FKA145" s="1"/>
      <c r="FKB145" s="1"/>
      <c r="FKC145" s="1"/>
      <c r="FKD145" s="1"/>
      <c r="FKE145" s="1"/>
      <c r="FKF145" s="1"/>
      <c r="FKG145" s="1"/>
      <c r="FKH145" s="1"/>
      <c r="FKI145" s="1"/>
      <c r="FKJ145" s="1"/>
      <c r="FKK145" s="1"/>
      <c r="FKL145" s="1"/>
      <c r="FKM145" s="1"/>
      <c r="FKN145" s="1"/>
      <c r="FKO145" s="1"/>
      <c r="FKP145" s="1"/>
      <c r="FKQ145" s="1"/>
      <c r="FKR145" s="1"/>
      <c r="FKS145" s="1"/>
      <c r="FKT145" s="1"/>
      <c r="FKU145" s="1"/>
      <c r="FKV145" s="1"/>
      <c r="FKW145" s="1"/>
      <c r="FKX145" s="1"/>
      <c r="FKY145" s="1"/>
      <c r="FKZ145" s="1"/>
      <c r="FLA145" s="1"/>
      <c r="FLB145" s="1"/>
      <c r="FLC145" s="1"/>
      <c r="FLD145" s="1"/>
      <c r="FLE145" s="1"/>
      <c r="FLF145" s="1"/>
      <c r="FLG145" s="1"/>
      <c r="FLH145" s="1"/>
      <c r="FLI145" s="1"/>
      <c r="FLJ145" s="1"/>
      <c r="FLK145" s="1"/>
      <c r="FLL145" s="1"/>
      <c r="FLM145" s="1"/>
      <c r="FLN145" s="1"/>
      <c r="FLO145" s="1"/>
      <c r="FLP145" s="1"/>
      <c r="FLQ145" s="1"/>
      <c r="FLR145" s="1"/>
      <c r="FLS145" s="1"/>
      <c r="FLT145" s="1"/>
      <c r="FLU145" s="1"/>
      <c r="FLV145" s="1"/>
      <c r="FLW145" s="1"/>
      <c r="FLX145" s="1"/>
      <c r="FLY145" s="1"/>
      <c r="FLZ145" s="1"/>
      <c r="FMA145" s="1"/>
      <c r="FMB145" s="1"/>
      <c r="FMC145" s="1"/>
      <c r="FMD145" s="1"/>
      <c r="FME145" s="1"/>
      <c r="FMF145" s="1"/>
      <c r="FMG145" s="1"/>
      <c r="FMH145" s="1"/>
      <c r="FMI145" s="1"/>
      <c r="FMJ145" s="1"/>
      <c r="FMK145" s="1"/>
      <c r="FML145" s="1"/>
      <c r="FMM145" s="1"/>
      <c r="FMN145" s="1"/>
      <c r="FMO145" s="1"/>
      <c r="FMP145" s="1"/>
      <c r="FMQ145" s="1"/>
      <c r="FMR145" s="1"/>
      <c r="FMS145" s="1"/>
      <c r="FMT145" s="1"/>
      <c r="FMU145" s="1"/>
      <c r="FMV145" s="1"/>
      <c r="FMW145" s="1"/>
      <c r="FMX145" s="1"/>
      <c r="FMY145" s="1"/>
      <c r="FMZ145" s="1"/>
      <c r="FNA145" s="1"/>
      <c r="FNB145" s="1"/>
      <c r="FNC145" s="1"/>
      <c r="FND145" s="1"/>
      <c r="FNE145" s="1"/>
      <c r="FNF145" s="1"/>
      <c r="FNG145" s="1"/>
      <c r="FNH145" s="1"/>
      <c r="FNI145" s="1"/>
      <c r="FNJ145" s="1"/>
      <c r="FNK145" s="1"/>
      <c r="FNL145" s="1"/>
      <c r="FNM145" s="1"/>
      <c r="FNN145" s="1"/>
      <c r="FNO145" s="1"/>
      <c r="FNP145" s="1"/>
      <c r="FNQ145" s="1"/>
      <c r="FNR145" s="1"/>
      <c r="FNS145" s="1"/>
      <c r="FNT145" s="1"/>
      <c r="FNU145" s="1"/>
      <c r="FNV145" s="1"/>
      <c r="FNW145" s="1"/>
      <c r="FNX145" s="1"/>
      <c r="FNY145" s="1"/>
      <c r="FNZ145" s="1"/>
      <c r="FOA145" s="1"/>
      <c r="FOB145" s="1"/>
      <c r="FOC145" s="1"/>
      <c r="FOD145" s="1"/>
      <c r="FOE145" s="1"/>
      <c r="FOF145" s="1"/>
      <c r="FOG145" s="1"/>
      <c r="FOH145" s="1"/>
      <c r="FOI145" s="1"/>
      <c r="FOJ145" s="1"/>
      <c r="FOK145" s="1"/>
      <c r="FOL145" s="1"/>
      <c r="FOM145" s="1"/>
      <c r="FON145" s="1"/>
      <c r="FOO145" s="1"/>
      <c r="FOP145" s="1"/>
      <c r="FOQ145" s="1"/>
      <c r="FOR145" s="1"/>
      <c r="FOS145" s="1"/>
      <c r="FOT145" s="1"/>
      <c r="FOU145" s="1"/>
      <c r="FOV145" s="1"/>
      <c r="FOW145" s="1"/>
      <c r="FOX145" s="1"/>
      <c r="FOY145" s="1"/>
      <c r="FOZ145" s="1"/>
      <c r="FPA145" s="1"/>
      <c r="FPB145" s="1"/>
      <c r="FPC145" s="1"/>
      <c r="FPD145" s="1"/>
      <c r="FPE145" s="1"/>
      <c r="FPF145" s="1"/>
      <c r="FPG145" s="1"/>
      <c r="FPH145" s="1"/>
      <c r="FPI145" s="1"/>
      <c r="FPJ145" s="1"/>
      <c r="FPK145" s="1"/>
      <c r="FPL145" s="1"/>
      <c r="FPM145" s="1"/>
      <c r="FPN145" s="1"/>
      <c r="FPO145" s="1"/>
      <c r="FPP145" s="1"/>
      <c r="FPQ145" s="1"/>
      <c r="FPR145" s="1"/>
      <c r="FPS145" s="1"/>
      <c r="FPT145" s="1"/>
      <c r="FPU145" s="1"/>
      <c r="FPV145" s="1"/>
      <c r="FPW145" s="1"/>
      <c r="FPX145" s="1"/>
      <c r="FPY145" s="1"/>
      <c r="FPZ145" s="1"/>
      <c r="FQA145" s="1"/>
      <c r="FQB145" s="1"/>
      <c r="FQC145" s="1"/>
      <c r="FQD145" s="1"/>
      <c r="FQE145" s="1"/>
      <c r="FQF145" s="1"/>
      <c r="FQG145" s="1"/>
      <c r="FQH145" s="1"/>
      <c r="FQI145" s="1"/>
      <c r="FQJ145" s="1"/>
      <c r="FQK145" s="1"/>
      <c r="FQL145" s="1"/>
      <c r="FQM145" s="1"/>
      <c r="FQN145" s="1"/>
      <c r="FQO145" s="1"/>
      <c r="FQP145" s="1"/>
      <c r="FQQ145" s="1"/>
      <c r="FQR145" s="1"/>
      <c r="FQS145" s="1"/>
      <c r="FQT145" s="1"/>
      <c r="FQU145" s="1"/>
      <c r="FQV145" s="1"/>
      <c r="FQW145" s="1"/>
      <c r="FQX145" s="1"/>
      <c r="FQY145" s="1"/>
      <c r="FQZ145" s="1"/>
      <c r="FRA145" s="1"/>
      <c r="FRB145" s="1"/>
      <c r="FRC145" s="1"/>
      <c r="FRD145" s="1"/>
      <c r="FRE145" s="1"/>
      <c r="FRF145" s="1"/>
      <c r="FRG145" s="1"/>
      <c r="FRH145" s="1"/>
      <c r="FRI145" s="1"/>
      <c r="FRJ145" s="1"/>
      <c r="FRK145" s="1"/>
      <c r="FRL145" s="1"/>
      <c r="FRM145" s="1"/>
      <c r="FRN145" s="1"/>
      <c r="FRO145" s="1"/>
      <c r="FRP145" s="1"/>
      <c r="FRQ145" s="1"/>
      <c r="FRR145" s="1"/>
      <c r="FRS145" s="1"/>
      <c r="FRT145" s="1"/>
      <c r="FRU145" s="1"/>
      <c r="FRV145" s="1"/>
      <c r="FRW145" s="1"/>
      <c r="FRX145" s="1"/>
      <c r="FRY145" s="1"/>
      <c r="FRZ145" s="1"/>
      <c r="FSA145" s="1"/>
      <c r="FSB145" s="1"/>
      <c r="FSC145" s="1"/>
      <c r="FSD145" s="1"/>
      <c r="FSE145" s="1"/>
      <c r="FSF145" s="1"/>
      <c r="FSG145" s="1"/>
      <c r="FSH145" s="1"/>
      <c r="FSI145" s="1"/>
      <c r="FSJ145" s="1"/>
      <c r="FSK145" s="1"/>
      <c r="FSL145" s="1"/>
      <c r="FSM145" s="1"/>
      <c r="FSN145" s="1"/>
      <c r="FSO145" s="1"/>
      <c r="FSP145" s="1"/>
      <c r="FSQ145" s="1"/>
      <c r="FSR145" s="1"/>
      <c r="FSS145" s="1"/>
      <c r="FST145" s="1"/>
      <c r="FSU145" s="1"/>
      <c r="FSV145" s="1"/>
      <c r="FSW145" s="1"/>
      <c r="FSX145" s="1"/>
      <c r="FSY145" s="1"/>
      <c r="FSZ145" s="1"/>
      <c r="FTA145" s="1"/>
      <c r="FTB145" s="1"/>
      <c r="FTC145" s="1"/>
      <c r="FTD145" s="1"/>
      <c r="FTE145" s="1"/>
      <c r="FTF145" s="1"/>
      <c r="FTG145" s="1"/>
      <c r="FTH145" s="1"/>
      <c r="FTI145" s="1"/>
      <c r="FTJ145" s="1"/>
      <c r="FTK145" s="1"/>
      <c r="FTL145" s="1"/>
      <c r="FTM145" s="1"/>
      <c r="FTN145" s="1"/>
      <c r="FTO145" s="1"/>
      <c r="FTP145" s="1"/>
      <c r="FTQ145" s="1"/>
      <c r="FTR145" s="1"/>
      <c r="FTS145" s="1"/>
      <c r="FTT145" s="1"/>
      <c r="FTU145" s="1"/>
      <c r="FTV145" s="1"/>
      <c r="FTW145" s="1"/>
      <c r="FTX145" s="1"/>
      <c r="FTY145" s="1"/>
      <c r="FTZ145" s="1"/>
      <c r="FUA145" s="1"/>
      <c r="FUB145" s="1"/>
      <c r="FUC145" s="1"/>
      <c r="FUD145" s="1"/>
      <c r="FUE145" s="1"/>
      <c r="FUF145" s="1"/>
      <c r="FUG145" s="1"/>
      <c r="FUH145" s="1"/>
      <c r="FUI145" s="1"/>
      <c r="FUJ145" s="1"/>
      <c r="FUK145" s="1"/>
      <c r="FUL145" s="1"/>
      <c r="FUM145" s="1"/>
      <c r="FUN145" s="1"/>
      <c r="FUO145" s="1"/>
      <c r="FUP145" s="1"/>
      <c r="FUQ145" s="1"/>
      <c r="FUR145" s="1"/>
      <c r="FUS145" s="1"/>
      <c r="FUT145" s="1"/>
      <c r="FUU145" s="1"/>
      <c r="FUV145" s="1"/>
      <c r="FUW145" s="1"/>
      <c r="FUX145" s="1"/>
      <c r="FUY145" s="1"/>
      <c r="FUZ145" s="1"/>
      <c r="FVA145" s="1"/>
      <c r="FVB145" s="1"/>
      <c r="FVC145" s="1"/>
      <c r="FVD145" s="1"/>
      <c r="FVE145" s="1"/>
      <c r="FVF145" s="1"/>
      <c r="FVG145" s="1"/>
      <c r="FVH145" s="1"/>
      <c r="FVI145" s="1"/>
      <c r="FVJ145" s="1"/>
      <c r="FVK145" s="1"/>
      <c r="FVL145" s="1"/>
      <c r="FVM145" s="1"/>
      <c r="FVN145" s="1"/>
      <c r="FVO145" s="1"/>
      <c r="FVP145" s="1"/>
      <c r="FVQ145" s="1"/>
      <c r="FVR145" s="1"/>
      <c r="FVS145" s="1"/>
      <c r="FVT145" s="1"/>
      <c r="FVU145" s="1"/>
      <c r="FVV145" s="1"/>
      <c r="FVW145" s="1"/>
      <c r="FVX145" s="1"/>
      <c r="FVY145" s="1"/>
      <c r="FVZ145" s="1"/>
      <c r="FWA145" s="1"/>
      <c r="FWB145" s="1"/>
      <c r="FWC145" s="1"/>
      <c r="FWD145" s="1"/>
      <c r="FWE145" s="1"/>
      <c r="FWF145" s="1"/>
      <c r="FWG145" s="1"/>
      <c r="FWH145" s="1"/>
      <c r="FWI145" s="1"/>
      <c r="FWJ145" s="1"/>
      <c r="FWK145" s="1"/>
      <c r="FWL145" s="1"/>
      <c r="FWM145" s="1"/>
      <c r="FWN145" s="1"/>
      <c r="FWO145" s="1"/>
      <c r="FWP145" s="1"/>
      <c r="FWQ145" s="1"/>
      <c r="FWR145" s="1"/>
      <c r="FWS145" s="1"/>
      <c r="FWT145" s="1"/>
      <c r="FWU145" s="1"/>
      <c r="FWV145" s="1"/>
      <c r="FWW145" s="1"/>
      <c r="FWX145" s="1"/>
      <c r="FWY145" s="1"/>
      <c r="FWZ145" s="1"/>
      <c r="FXA145" s="1"/>
      <c r="FXB145" s="1"/>
      <c r="FXC145" s="1"/>
      <c r="FXD145" s="1"/>
      <c r="FXE145" s="1"/>
      <c r="FXF145" s="1"/>
      <c r="FXG145" s="1"/>
      <c r="FXH145" s="1"/>
      <c r="FXI145" s="1"/>
      <c r="FXJ145" s="1"/>
      <c r="FXK145" s="1"/>
      <c r="FXL145" s="1"/>
      <c r="FXM145" s="1"/>
      <c r="FXN145" s="1"/>
      <c r="FXO145" s="1"/>
      <c r="FXP145" s="1"/>
      <c r="FXQ145" s="1"/>
      <c r="FXR145" s="1"/>
      <c r="FXS145" s="1"/>
      <c r="FXT145" s="1"/>
      <c r="FXU145" s="1"/>
      <c r="FXV145" s="1"/>
      <c r="FXW145" s="1"/>
      <c r="FXX145" s="1"/>
      <c r="FXY145" s="1"/>
      <c r="FXZ145" s="1"/>
      <c r="FYA145" s="1"/>
      <c r="FYB145" s="1"/>
      <c r="FYC145" s="1"/>
      <c r="FYD145" s="1"/>
      <c r="FYE145" s="1"/>
      <c r="FYF145" s="1"/>
      <c r="FYG145" s="1"/>
      <c r="FYH145" s="1"/>
      <c r="FYI145" s="1"/>
      <c r="FYJ145" s="1"/>
      <c r="FYK145" s="1"/>
      <c r="FYL145" s="1"/>
      <c r="FYM145" s="1"/>
      <c r="FYN145" s="1"/>
      <c r="FYO145" s="1"/>
      <c r="FYP145" s="1"/>
      <c r="FYQ145" s="1"/>
      <c r="FYR145" s="1"/>
      <c r="FYS145" s="1"/>
      <c r="FYT145" s="1"/>
      <c r="FYU145" s="1"/>
      <c r="FYV145" s="1"/>
      <c r="FYW145" s="1"/>
      <c r="FYX145" s="1"/>
      <c r="FYY145" s="1"/>
      <c r="FYZ145" s="1"/>
      <c r="FZA145" s="1"/>
      <c r="FZB145" s="1"/>
      <c r="FZC145" s="1"/>
      <c r="FZD145" s="1"/>
      <c r="FZE145" s="1"/>
      <c r="FZF145" s="1"/>
      <c r="FZG145" s="1"/>
      <c r="FZH145" s="1"/>
      <c r="FZI145" s="1"/>
      <c r="FZJ145" s="1"/>
      <c r="FZK145" s="1"/>
      <c r="FZL145" s="1"/>
      <c r="FZM145" s="1"/>
      <c r="FZN145" s="1"/>
      <c r="FZO145" s="1"/>
      <c r="FZP145" s="1"/>
      <c r="FZQ145" s="1"/>
      <c r="FZR145" s="1"/>
      <c r="FZS145" s="1"/>
      <c r="FZT145" s="1"/>
      <c r="FZU145" s="1"/>
      <c r="FZV145" s="1"/>
      <c r="FZW145" s="1"/>
      <c r="FZX145" s="1"/>
      <c r="FZY145" s="1"/>
      <c r="FZZ145" s="1"/>
      <c r="GAA145" s="1"/>
      <c r="GAB145" s="1"/>
      <c r="GAC145" s="1"/>
      <c r="GAD145" s="1"/>
      <c r="GAE145" s="1"/>
      <c r="GAF145" s="1"/>
      <c r="GAG145" s="1"/>
      <c r="GAH145" s="1"/>
      <c r="GAI145" s="1"/>
      <c r="GAJ145" s="1"/>
      <c r="GAK145" s="1"/>
      <c r="GAL145" s="1"/>
      <c r="GAM145" s="1"/>
      <c r="GAN145" s="1"/>
      <c r="GAO145" s="1"/>
      <c r="GAP145" s="1"/>
      <c r="GAQ145" s="1"/>
      <c r="GAR145" s="1"/>
      <c r="GAS145" s="1"/>
      <c r="GAT145" s="1"/>
      <c r="GAU145" s="1"/>
      <c r="GAV145" s="1"/>
      <c r="GAW145" s="1"/>
      <c r="GAX145" s="1"/>
      <c r="GAY145" s="1"/>
      <c r="GAZ145" s="1"/>
      <c r="GBA145" s="1"/>
      <c r="GBB145" s="1"/>
      <c r="GBC145" s="1"/>
      <c r="GBD145" s="1"/>
      <c r="GBE145" s="1"/>
      <c r="GBF145" s="1"/>
      <c r="GBG145" s="1"/>
      <c r="GBH145" s="1"/>
      <c r="GBI145" s="1"/>
      <c r="GBJ145" s="1"/>
      <c r="GBK145" s="1"/>
      <c r="GBL145" s="1"/>
      <c r="GBM145" s="1"/>
      <c r="GBN145" s="1"/>
      <c r="GBO145" s="1"/>
      <c r="GBP145" s="1"/>
      <c r="GBQ145" s="1"/>
      <c r="GBR145" s="1"/>
      <c r="GBS145" s="1"/>
      <c r="GBT145" s="1"/>
      <c r="GBU145" s="1"/>
      <c r="GBV145" s="1"/>
      <c r="GBW145" s="1"/>
      <c r="GBX145" s="1"/>
      <c r="GBY145" s="1"/>
      <c r="GBZ145" s="1"/>
      <c r="GCA145" s="1"/>
      <c r="GCB145" s="1"/>
      <c r="GCC145" s="1"/>
      <c r="GCD145" s="1"/>
      <c r="GCE145" s="1"/>
      <c r="GCF145" s="1"/>
      <c r="GCG145" s="1"/>
      <c r="GCH145" s="1"/>
      <c r="GCI145" s="1"/>
      <c r="GCJ145" s="1"/>
      <c r="GCK145" s="1"/>
      <c r="GCL145" s="1"/>
      <c r="GCM145" s="1"/>
      <c r="GCN145" s="1"/>
      <c r="GCO145" s="1"/>
      <c r="GCP145" s="1"/>
      <c r="GCQ145" s="1"/>
      <c r="GCR145" s="1"/>
      <c r="GCS145" s="1"/>
      <c r="GCT145" s="1"/>
      <c r="GCU145" s="1"/>
      <c r="GCV145" s="1"/>
      <c r="GCW145" s="1"/>
      <c r="GCX145" s="1"/>
      <c r="GCY145" s="1"/>
      <c r="GCZ145" s="1"/>
      <c r="GDA145" s="1"/>
      <c r="GDB145" s="1"/>
      <c r="GDC145" s="1"/>
      <c r="GDD145" s="1"/>
      <c r="GDE145" s="1"/>
      <c r="GDF145" s="1"/>
      <c r="GDG145" s="1"/>
      <c r="GDH145" s="1"/>
      <c r="GDI145" s="1"/>
      <c r="GDJ145" s="1"/>
      <c r="GDK145" s="1"/>
      <c r="GDL145" s="1"/>
      <c r="GDM145" s="1"/>
      <c r="GDN145" s="1"/>
      <c r="GDO145" s="1"/>
      <c r="GDP145" s="1"/>
      <c r="GDQ145" s="1"/>
      <c r="GDR145" s="1"/>
      <c r="GDS145" s="1"/>
      <c r="GDT145" s="1"/>
      <c r="GDU145" s="1"/>
      <c r="GDV145" s="1"/>
      <c r="GDW145" s="1"/>
      <c r="GDX145" s="1"/>
      <c r="GDY145" s="1"/>
      <c r="GDZ145" s="1"/>
      <c r="GEA145" s="1"/>
      <c r="GEB145" s="1"/>
      <c r="GEC145" s="1"/>
      <c r="GED145" s="1"/>
      <c r="GEE145" s="1"/>
      <c r="GEF145" s="1"/>
      <c r="GEG145" s="1"/>
      <c r="GEH145" s="1"/>
      <c r="GEI145" s="1"/>
      <c r="GEJ145" s="1"/>
      <c r="GEK145" s="1"/>
      <c r="GEL145" s="1"/>
      <c r="GEM145" s="1"/>
      <c r="GEN145" s="1"/>
      <c r="GEO145" s="1"/>
      <c r="GEP145" s="1"/>
      <c r="GEQ145" s="1"/>
      <c r="GER145" s="1"/>
      <c r="GES145" s="1"/>
      <c r="GET145" s="1"/>
      <c r="GEU145" s="1"/>
      <c r="GEV145" s="1"/>
      <c r="GEW145" s="1"/>
      <c r="GEX145" s="1"/>
      <c r="GEY145" s="1"/>
      <c r="GEZ145" s="1"/>
      <c r="GFA145" s="1"/>
      <c r="GFB145" s="1"/>
      <c r="GFC145" s="1"/>
      <c r="GFD145" s="1"/>
      <c r="GFE145" s="1"/>
      <c r="GFF145" s="1"/>
      <c r="GFG145" s="1"/>
      <c r="GFH145" s="1"/>
      <c r="GFI145" s="1"/>
      <c r="GFJ145" s="1"/>
      <c r="GFK145" s="1"/>
      <c r="GFL145" s="1"/>
      <c r="GFM145" s="1"/>
      <c r="GFN145" s="1"/>
      <c r="GFO145" s="1"/>
      <c r="GFP145" s="1"/>
      <c r="GFQ145" s="1"/>
      <c r="GFR145" s="1"/>
      <c r="GFS145" s="1"/>
      <c r="GFT145" s="1"/>
      <c r="GFU145" s="1"/>
      <c r="GFV145" s="1"/>
      <c r="GFW145" s="1"/>
      <c r="GFX145" s="1"/>
      <c r="GFY145" s="1"/>
      <c r="GFZ145" s="1"/>
      <c r="GGA145" s="1"/>
      <c r="GGB145" s="1"/>
      <c r="GGC145" s="1"/>
      <c r="GGD145" s="1"/>
      <c r="GGE145" s="1"/>
      <c r="GGF145" s="1"/>
      <c r="GGG145" s="1"/>
      <c r="GGH145" s="1"/>
      <c r="GGI145" s="1"/>
      <c r="GGJ145" s="1"/>
      <c r="GGK145" s="1"/>
      <c r="GGL145" s="1"/>
      <c r="GGM145" s="1"/>
      <c r="GGN145" s="1"/>
      <c r="GGO145" s="1"/>
      <c r="GGP145" s="1"/>
      <c r="GGQ145" s="1"/>
      <c r="GGR145" s="1"/>
      <c r="GGS145" s="1"/>
      <c r="GGT145" s="1"/>
      <c r="GGU145" s="1"/>
      <c r="GGV145" s="1"/>
      <c r="GGW145" s="1"/>
      <c r="GGX145" s="1"/>
      <c r="GGY145" s="1"/>
      <c r="GGZ145" s="1"/>
      <c r="GHA145" s="1"/>
      <c r="GHB145" s="1"/>
      <c r="GHC145" s="1"/>
      <c r="GHD145" s="1"/>
      <c r="GHE145" s="1"/>
      <c r="GHF145" s="1"/>
      <c r="GHG145" s="1"/>
      <c r="GHH145" s="1"/>
      <c r="GHI145" s="1"/>
      <c r="GHJ145" s="1"/>
      <c r="GHK145" s="1"/>
      <c r="GHL145" s="1"/>
      <c r="GHM145" s="1"/>
      <c r="GHN145" s="1"/>
      <c r="GHO145" s="1"/>
      <c r="GHP145" s="1"/>
      <c r="GHQ145" s="1"/>
      <c r="GHR145" s="1"/>
      <c r="GHS145" s="1"/>
      <c r="GHT145" s="1"/>
      <c r="GHU145" s="1"/>
      <c r="GHV145" s="1"/>
      <c r="GHW145" s="1"/>
      <c r="GHX145" s="1"/>
      <c r="GHY145" s="1"/>
      <c r="GHZ145" s="1"/>
      <c r="GIA145" s="1"/>
      <c r="GIB145" s="1"/>
      <c r="GIC145" s="1"/>
      <c r="GID145" s="1"/>
      <c r="GIE145" s="1"/>
      <c r="GIF145" s="1"/>
      <c r="GIG145" s="1"/>
      <c r="GIH145" s="1"/>
      <c r="GII145" s="1"/>
      <c r="GIJ145" s="1"/>
      <c r="GIK145" s="1"/>
      <c r="GIL145" s="1"/>
      <c r="GIM145" s="1"/>
      <c r="GIN145" s="1"/>
      <c r="GIO145" s="1"/>
      <c r="GIP145" s="1"/>
      <c r="GIQ145" s="1"/>
      <c r="GIR145" s="1"/>
      <c r="GIS145" s="1"/>
      <c r="GIT145" s="1"/>
      <c r="GIU145" s="1"/>
      <c r="GIV145" s="1"/>
      <c r="GIW145" s="1"/>
      <c r="GIX145" s="1"/>
      <c r="GIY145" s="1"/>
      <c r="GIZ145" s="1"/>
      <c r="GJA145" s="1"/>
      <c r="GJB145" s="1"/>
      <c r="GJC145" s="1"/>
      <c r="GJD145" s="1"/>
      <c r="GJE145" s="1"/>
      <c r="GJF145" s="1"/>
      <c r="GJG145" s="1"/>
      <c r="GJH145" s="1"/>
      <c r="GJI145" s="1"/>
      <c r="GJJ145" s="1"/>
      <c r="GJK145" s="1"/>
      <c r="GJL145" s="1"/>
      <c r="GJM145" s="1"/>
      <c r="GJN145" s="1"/>
      <c r="GJO145" s="1"/>
      <c r="GJP145" s="1"/>
      <c r="GJQ145" s="1"/>
      <c r="GJR145" s="1"/>
      <c r="GJS145" s="1"/>
      <c r="GJT145" s="1"/>
      <c r="GJU145" s="1"/>
      <c r="GJV145" s="1"/>
      <c r="GJW145" s="1"/>
      <c r="GJX145" s="1"/>
      <c r="GJY145" s="1"/>
      <c r="GJZ145" s="1"/>
      <c r="GKA145" s="1"/>
      <c r="GKB145" s="1"/>
      <c r="GKC145" s="1"/>
      <c r="GKD145" s="1"/>
      <c r="GKE145" s="1"/>
      <c r="GKF145" s="1"/>
      <c r="GKG145" s="1"/>
      <c r="GKH145" s="1"/>
      <c r="GKI145" s="1"/>
      <c r="GKJ145" s="1"/>
      <c r="GKK145" s="1"/>
      <c r="GKL145" s="1"/>
      <c r="GKM145" s="1"/>
      <c r="GKN145" s="1"/>
      <c r="GKO145" s="1"/>
      <c r="GKP145" s="1"/>
      <c r="GKQ145" s="1"/>
      <c r="GKR145" s="1"/>
      <c r="GKS145" s="1"/>
      <c r="GKT145" s="1"/>
      <c r="GKU145" s="1"/>
      <c r="GKV145" s="1"/>
      <c r="GKW145" s="1"/>
      <c r="GKX145" s="1"/>
      <c r="GKY145" s="1"/>
      <c r="GKZ145" s="1"/>
      <c r="GLA145" s="1"/>
      <c r="GLB145" s="1"/>
      <c r="GLC145" s="1"/>
      <c r="GLD145" s="1"/>
      <c r="GLE145" s="1"/>
      <c r="GLF145" s="1"/>
      <c r="GLG145" s="1"/>
      <c r="GLH145" s="1"/>
      <c r="GLI145" s="1"/>
      <c r="GLJ145" s="1"/>
      <c r="GLK145" s="1"/>
      <c r="GLL145" s="1"/>
      <c r="GLM145" s="1"/>
      <c r="GLN145" s="1"/>
      <c r="GLO145" s="1"/>
      <c r="GLP145" s="1"/>
      <c r="GLQ145" s="1"/>
      <c r="GLR145" s="1"/>
      <c r="GLS145" s="1"/>
      <c r="GLT145" s="1"/>
      <c r="GLU145" s="1"/>
      <c r="GLV145" s="1"/>
      <c r="GLW145" s="1"/>
      <c r="GLX145" s="1"/>
      <c r="GLY145" s="1"/>
      <c r="GLZ145" s="1"/>
      <c r="GMA145" s="1"/>
      <c r="GMB145" s="1"/>
      <c r="GMC145" s="1"/>
      <c r="GMD145" s="1"/>
      <c r="GME145" s="1"/>
      <c r="GMF145" s="1"/>
      <c r="GMG145" s="1"/>
      <c r="GMH145" s="1"/>
      <c r="GMI145" s="1"/>
      <c r="GMJ145" s="1"/>
      <c r="GMK145" s="1"/>
      <c r="GML145" s="1"/>
      <c r="GMM145" s="1"/>
      <c r="GMN145" s="1"/>
      <c r="GMO145" s="1"/>
      <c r="GMP145" s="1"/>
      <c r="GMQ145" s="1"/>
      <c r="GMR145" s="1"/>
      <c r="GMS145" s="1"/>
      <c r="GMT145" s="1"/>
      <c r="GMU145" s="1"/>
      <c r="GMV145" s="1"/>
      <c r="GMW145" s="1"/>
      <c r="GMX145" s="1"/>
      <c r="GMY145" s="1"/>
      <c r="GMZ145" s="1"/>
      <c r="GNA145" s="1"/>
      <c r="GNB145" s="1"/>
      <c r="GNC145" s="1"/>
      <c r="GND145" s="1"/>
      <c r="GNE145" s="1"/>
      <c r="GNF145" s="1"/>
      <c r="GNG145" s="1"/>
      <c r="GNH145" s="1"/>
      <c r="GNI145" s="1"/>
      <c r="GNJ145" s="1"/>
      <c r="GNK145" s="1"/>
      <c r="GNL145" s="1"/>
      <c r="GNM145" s="1"/>
      <c r="GNN145" s="1"/>
      <c r="GNO145" s="1"/>
      <c r="GNP145" s="1"/>
      <c r="GNQ145" s="1"/>
      <c r="GNR145" s="1"/>
      <c r="GNS145" s="1"/>
      <c r="GNT145" s="1"/>
      <c r="GNU145" s="1"/>
      <c r="GNV145" s="1"/>
      <c r="GNW145" s="1"/>
      <c r="GNX145" s="1"/>
      <c r="GNY145" s="1"/>
      <c r="GNZ145" s="1"/>
      <c r="GOA145" s="1"/>
      <c r="GOB145" s="1"/>
      <c r="GOC145" s="1"/>
      <c r="GOD145" s="1"/>
      <c r="GOE145" s="1"/>
      <c r="GOF145" s="1"/>
      <c r="GOG145" s="1"/>
      <c r="GOH145" s="1"/>
      <c r="GOI145" s="1"/>
      <c r="GOJ145" s="1"/>
      <c r="GOK145" s="1"/>
      <c r="GOL145" s="1"/>
      <c r="GOM145" s="1"/>
      <c r="GON145" s="1"/>
      <c r="GOO145" s="1"/>
      <c r="GOP145" s="1"/>
      <c r="GOQ145" s="1"/>
      <c r="GOR145" s="1"/>
      <c r="GOS145" s="1"/>
      <c r="GOT145" s="1"/>
      <c r="GOU145" s="1"/>
      <c r="GOV145" s="1"/>
      <c r="GOW145" s="1"/>
      <c r="GOX145" s="1"/>
      <c r="GOY145" s="1"/>
      <c r="GOZ145" s="1"/>
      <c r="GPA145" s="1"/>
      <c r="GPB145" s="1"/>
      <c r="GPC145" s="1"/>
      <c r="GPD145" s="1"/>
      <c r="GPE145" s="1"/>
      <c r="GPF145" s="1"/>
      <c r="GPG145" s="1"/>
      <c r="GPH145" s="1"/>
      <c r="GPI145" s="1"/>
      <c r="GPJ145" s="1"/>
      <c r="GPK145" s="1"/>
      <c r="GPL145" s="1"/>
      <c r="GPM145" s="1"/>
      <c r="GPN145" s="1"/>
      <c r="GPO145" s="1"/>
      <c r="GPP145" s="1"/>
      <c r="GPQ145" s="1"/>
      <c r="GPR145" s="1"/>
      <c r="GPS145" s="1"/>
      <c r="GPT145" s="1"/>
      <c r="GPU145" s="1"/>
      <c r="GPV145" s="1"/>
      <c r="GPW145" s="1"/>
      <c r="GPX145" s="1"/>
      <c r="GPY145" s="1"/>
      <c r="GPZ145" s="1"/>
      <c r="GQA145" s="1"/>
      <c r="GQB145" s="1"/>
      <c r="GQC145" s="1"/>
      <c r="GQD145" s="1"/>
      <c r="GQE145" s="1"/>
      <c r="GQF145" s="1"/>
      <c r="GQG145" s="1"/>
      <c r="GQH145" s="1"/>
      <c r="GQI145" s="1"/>
      <c r="GQJ145" s="1"/>
      <c r="GQK145" s="1"/>
      <c r="GQL145" s="1"/>
      <c r="GQM145" s="1"/>
      <c r="GQN145" s="1"/>
      <c r="GQO145" s="1"/>
      <c r="GQP145" s="1"/>
      <c r="GQQ145" s="1"/>
      <c r="GQR145" s="1"/>
      <c r="GQS145" s="1"/>
      <c r="GQT145" s="1"/>
      <c r="GQU145" s="1"/>
      <c r="GQV145" s="1"/>
      <c r="GQW145" s="1"/>
      <c r="GQX145" s="1"/>
      <c r="GQY145" s="1"/>
      <c r="GQZ145" s="1"/>
      <c r="GRA145" s="1"/>
      <c r="GRB145" s="1"/>
      <c r="GRC145" s="1"/>
      <c r="GRD145" s="1"/>
      <c r="GRE145" s="1"/>
      <c r="GRF145" s="1"/>
      <c r="GRG145" s="1"/>
      <c r="GRH145" s="1"/>
      <c r="GRI145" s="1"/>
      <c r="GRJ145" s="1"/>
      <c r="GRK145" s="1"/>
      <c r="GRL145" s="1"/>
      <c r="GRM145" s="1"/>
      <c r="GRN145" s="1"/>
      <c r="GRO145" s="1"/>
      <c r="GRP145" s="1"/>
      <c r="GRQ145" s="1"/>
      <c r="GRR145" s="1"/>
      <c r="GRS145" s="1"/>
      <c r="GRT145" s="1"/>
      <c r="GRU145" s="1"/>
      <c r="GRV145" s="1"/>
      <c r="GRW145" s="1"/>
      <c r="GRX145" s="1"/>
      <c r="GRY145" s="1"/>
      <c r="GRZ145" s="1"/>
      <c r="GSA145" s="1"/>
      <c r="GSB145" s="1"/>
      <c r="GSC145" s="1"/>
      <c r="GSD145" s="1"/>
      <c r="GSE145" s="1"/>
      <c r="GSF145" s="1"/>
      <c r="GSG145" s="1"/>
      <c r="GSH145" s="1"/>
      <c r="GSI145" s="1"/>
      <c r="GSJ145" s="1"/>
      <c r="GSK145" s="1"/>
      <c r="GSL145" s="1"/>
      <c r="GSM145" s="1"/>
      <c r="GSN145" s="1"/>
      <c r="GSO145" s="1"/>
      <c r="GSP145" s="1"/>
      <c r="GSQ145" s="1"/>
      <c r="GSR145" s="1"/>
      <c r="GSS145" s="1"/>
      <c r="GST145" s="1"/>
      <c r="GSU145" s="1"/>
      <c r="GSV145" s="1"/>
      <c r="GSW145" s="1"/>
      <c r="GSX145" s="1"/>
      <c r="GSY145" s="1"/>
      <c r="GSZ145" s="1"/>
      <c r="GTA145" s="1"/>
      <c r="GTB145" s="1"/>
      <c r="GTC145" s="1"/>
      <c r="GTD145" s="1"/>
      <c r="GTE145" s="1"/>
      <c r="GTF145" s="1"/>
      <c r="GTG145" s="1"/>
      <c r="GTH145" s="1"/>
      <c r="GTI145" s="1"/>
      <c r="GTJ145" s="1"/>
      <c r="GTK145" s="1"/>
      <c r="GTL145" s="1"/>
      <c r="GTM145" s="1"/>
      <c r="GTN145" s="1"/>
      <c r="GTO145" s="1"/>
      <c r="GTP145" s="1"/>
      <c r="GTQ145" s="1"/>
      <c r="GTR145" s="1"/>
      <c r="GTS145" s="1"/>
      <c r="GTT145" s="1"/>
      <c r="GTU145" s="1"/>
      <c r="GTV145" s="1"/>
      <c r="GTW145" s="1"/>
      <c r="GTX145" s="1"/>
      <c r="GTY145" s="1"/>
      <c r="GTZ145" s="1"/>
      <c r="GUA145" s="1"/>
      <c r="GUB145" s="1"/>
      <c r="GUC145" s="1"/>
      <c r="GUD145" s="1"/>
      <c r="GUE145" s="1"/>
      <c r="GUF145" s="1"/>
      <c r="GUG145" s="1"/>
      <c r="GUH145" s="1"/>
      <c r="GUI145" s="1"/>
      <c r="GUJ145" s="1"/>
      <c r="GUK145" s="1"/>
      <c r="GUL145" s="1"/>
      <c r="GUM145" s="1"/>
      <c r="GUN145" s="1"/>
      <c r="GUO145" s="1"/>
      <c r="GUP145" s="1"/>
      <c r="GUQ145" s="1"/>
      <c r="GUR145" s="1"/>
      <c r="GUS145" s="1"/>
      <c r="GUT145" s="1"/>
      <c r="GUU145" s="1"/>
      <c r="GUV145" s="1"/>
      <c r="GUW145" s="1"/>
      <c r="GUX145" s="1"/>
      <c r="GUY145" s="1"/>
      <c r="GUZ145" s="1"/>
      <c r="GVA145" s="1"/>
      <c r="GVB145" s="1"/>
      <c r="GVC145" s="1"/>
      <c r="GVD145" s="1"/>
      <c r="GVE145" s="1"/>
      <c r="GVF145" s="1"/>
      <c r="GVG145" s="1"/>
      <c r="GVH145" s="1"/>
      <c r="GVI145" s="1"/>
      <c r="GVJ145" s="1"/>
      <c r="GVK145" s="1"/>
      <c r="GVL145" s="1"/>
      <c r="GVM145" s="1"/>
      <c r="GVN145" s="1"/>
      <c r="GVO145" s="1"/>
      <c r="GVP145" s="1"/>
      <c r="GVQ145" s="1"/>
      <c r="GVR145" s="1"/>
      <c r="GVS145" s="1"/>
      <c r="GVT145" s="1"/>
      <c r="GVU145" s="1"/>
      <c r="GVV145" s="1"/>
      <c r="GVW145" s="1"/>
      <c r="GVX145" s="1"/>
      <c r="GVY145" s="1"/>
      <c r="GVZ145" s="1"/>
      <c r="GWA145" s="1"/>
      <c r="GWB145" s="1"/>
      <c r="GWC145" s="1"/>
      <c r="GWD145" s="1"/>
      <c r="GWE145" s="1"/>
      <c r="GWF145" s="1"/>
      <c r="GWG145" s="1"/>
      <c r="GWH145" s="1"/>
      <c r="GWI145" s="1"/>
      <c r="GWJ145" s="1"/>
      <c r="GWK145" s="1"/>
      <c r="GWL145" s="1"/>
      <c r="GWM145" s="1"/>
      <c r="GWN145" s="1"/>
      <c r="GWO145" s="1"/>
      <c r="GWP145" s="1"/>
      <c r="GWQ145" s="1"/>
      <c r="GWR145" s="1"/>
      <c r="GWS145" s="1"/>
      <c r="GWT145" s="1"/>
      <c r="GWU145" s="1"/>
      <c r="GWV145" s="1"/>
      <c r="GWW145" s="1"/>
      <c r="GWX145" s="1"/>
      <c r="GWY145" s="1"/>
      <c r="GWZ145" s="1"/>
      <c r="GXA145" s="1"/>
      <c r="GXB145" s="1"/>
      <c r="GXC145" s="1"/>
      <c r="GXD145" s="1"/>
      <c r="GXE145" s="1"/>
      <c r="GXF145" s="1"/>
      <c r="GXG145" s="1"/>
      <c r="GXH145" s="1"/>
      <c r="GXI145" s="1"/>
      <c r="GXJ145" s="1"/>
      <c r="GXK145" s="1"/>
      <c r="GXL145" s="1"/>
      <c r="GXM145" s="1"/>
      <c r="GXN145" s="1"/>
      <c r="GXO145" s="1"/>
      <c r="GXP145" s="1"/>
      <c r="GXQ145" s="1"/>
      <c r="GXR145" s="1"/>
      <c r="GXS145" s="1"/>
      <c r="GXT145" s="1"/>
      <c r="GXU145" s="1"/>
      <c r="GXV145" s="1"/>
      <c r="GXW145" s="1"/>
      <c r="GXX145" s="1"/>
      <c r="GXY145" s="1"/>
      <c r="GXZ145" s="1"/>
      <c r="GYA145" s="1"/>
      <c r="GYB145" s="1"/>
      <c r="GYC145" s="1"/>
      <c r="GYD145" s="1"/>
      <c r="GYE145" s="1"/>
      <c r="GYF145" s="1"/>
      <c r="GYG145" s="1"/>
      <c r="GYH145" s="1"/>
      <c r="GYI145" s="1"/>
      <c r="GYJ145" s="1"/>
      <c r="GYK145" s="1"/>
      <c r="GYL145" s="1"/>
      <c r="GYM145" s="1"/>
      <c r="GYN145" s="1"/>
      <c r="GYO145" s="1"/>
      <c r="GYP145" s="1"/>
      <c r="GYQ145" s="1"/>
      <c r="GYR145" s="1"/>
      <c r="GYS145" s="1"/>
      <c r="GYT145" s="1"/>
      <c r="GYU145" s="1"/>
      <c r="GYV145" s="1"/>
      <c r="GYW145" s="1"/>
      <c r="GYX145" s="1"/>
      <c r="GYY145" s="1"/>
      <c r="GYZ145" s="1"/>
      <c r="GZA145" s="1"/>
      <c r="GZB145" s="1"/>
      <c r="GZC145" s="1"/>
      <c r="GZD145" s="1"/>
      <c r="GZE145" s="1"/>
      <c r="GZF145" s="1"/>
      <c r="GZG145" s="1"/>
      <c r="GZH145" s="1"/>
      <c r="GZI145" s="1"/>
      <c r="GZJ145" s="1"/>
      <c r="GZK145" s="1"/>
      <c r="GZL145" s="1"/>
      <c r="GZM145" s="1"/>
      <c r="GZN145" s="1"/>
      <c r="GZO145" s="1"/>
      <c r="GZP145" s="1"/>
      <c r="GZQ145" s="1"/>
      <c r="GZR145" s="1"/>
      <c r="GZS145" s="1"/>
      <c r="GZT145" s="1"/>
      <c r="GZU145" s="1"/>
      <c r="GZV145" s="1"/>
      <c r="GZW145" s="1"/>
      <c r="GZX145" s="1"/>
      <c r="GZY145" s="1"/>
      <c r="GZZ145" s="1"/>
      <c r="HAA145" s="1"/>
      <c r="HAB145" s="1"/>
      <c r="HAC145" s="1"/>
      <c r="HAD145" s="1"/>
      <c r="HAE145" s="1"/>
      <c r="HAF145" s="1"/>
      <c r="HAG145" s="1"/>
      <c r="HAH145" s="1"/>
      <c r="HAI145" s="1"/>
      <c r="HAJ145" s="1"/>
      <c r="HAK145" s="1"/>
      <c r="HAL145" s="1"/>
      <c r="HAM145" s="1"/>
      <c r="HAN145" s="1"/>
      <c r="HAO145" s="1"/>
      <c r="HAP145" s="1"/>
      <c r="HAQ145" s="1"/>
      <c r="HAR145" s="1"/>
      <c r="HAS145" s="1"/>
      <c r="HAT145" s="1"/>
      <c r="HAU145" s="1"/>
      <c r="HAV145" s="1"/>
      <c r="HAW145" s="1"/>
      <c r="HAX145" s="1"/>
      <c r="HAY145" s="1"/>
      <c r="HAZ145" s="1"/>
      <c r="HBA145" s="1"/>
      <c r="HBB145" s="1"/>
      <c r="HBC145" s="1"/>
      <c r="HBD145" s="1"/>
      <c r="HBE145" s="1"/>
      <c r="HBF145" s="1"/>
      <c r="HBG145" s="1"/>
      <c r="HBH145" s="1"/>
      <c r="HBI145" s="1"/>
      <c r="HBJ145" s="1"/>
      <c r="HBK145" s="1"/>
      <c r="HBL145" s="1"/>
      <c r="HBM145" s="1"/>
      <c r="HBN145" s="1"/>
      <c r="HBO145" s="1"/>
      <c r="HBP145" s="1"/>
      <c r="HBQ145" s="1"/>
      <c r="HBR145" s="1"/>
      <c r="HBS145" s="1"/>
      <c r="HBT145" s="1"/>
      <c r="HBU145" s="1"/>
      <c r="HBV145" s="1"/>
      <c r="HBW145" s="1"/>
      <c r="HBX145" s="1"/>
      <c r="HBY145" s="1"/>
      <c r="HBZ145" s="1"/>
      <c r="HCA145" s="1"/>
      <c r="HCB145" s="1"/>
      <c r="HCC145" s="1"/>
      <c r="HCD145" s="1"/>
      <c r="HCE145" s="1"/>
      <c r="HCF145" s="1"/>
      <c r="HCG145" s="1"/>
      <c r="HCH145" s="1"/>
      <c r="HCI145" s="1"/>
      <c r="HCJ145" s="1"/>
      <c r="HCK145" s="1"/>
      <c r="HCL145" s="1"/>
      <c r="HCM145" s="1"/>
      <c r="HCN145" s="1"/>
      <c r="HCO145" s="1"/>
      <c r="HCP145" s="1"/>
      <c r="HCQ145" s="1"/>
      <c r="HCR145" s="1"/>
      <c r="HCS145" s="1"/>
      <c r="HCT145" s="1"/>
      <c r="HCU145" s="1"/>
      <c r="HCV145" s="1"/>
      <c r="HCW145" s="1"/>
      <c r="HCX145" s="1"/>
      <c r="HCY145" s="1"/>
      <c r="HCZ145" s="1"/>
      <c r="HDA145" s="1"/>
      <c r="HDB145" s="1"/>
      <c r="HDC145" s="1"/>
      <c r="HDD145" s="1"/>
      <c r="HDE145" s="1"/>
      <c r="HDF145" s="1"/>
      <c r="HDG145" s="1"/>
      <c r="HDH145" s="1"/>
      <c r="HDI145" s="1"/>
      <c r="HDJ145" s="1"/>
      <c r="HDK145" s="1"/>
      <c r="HDL145" s="1"/>
      <c r="HDM145" s="1"/>
      <c r="HDN145" s="1"/>
      <c r="HDO145" s="1"/>
      <c r="HDP145" s="1"/>
      <c r="HDQ145" s="1"/>
      <c r="HDR145" s="1"/>
      <c r="HDS145" s="1"/>
      <c r="HDT145" s="1"/>
      <c r="HDU145" s="1"/>
      <c r="HDV145" s="1"/>
      <c r="HDW145" s="1"/>
      <c r="HDX145" s="1"/>
      <c r="HDY145" s="1"/>
      <c r="HDZ145" s="1"/>
      <c r="HEA145" s="1"/>
      <c r="HEB145" s="1"/>
      <c r="HEC145" s="1"/>
      <c r="HED145" s="1"/>
      <c r="HEE145" s="1"/>
      <c r="HEF145" s="1"/>
      <c r="HEG145" s="1"/>
      <c r="HEH145" s="1"/>
      <c r="HEI145" s="1"/>
      <c r="HEJ145" s="1"/>
      <c r="HEK145" s="1"/>
      <c r="HEL145" s="1"/>
      <c r="HEM145" s="1"/>
      <c r="HEN145" s="1"/>
      <c r="HEO145" s="1"/>
      <c r="HEP145" s="1"/>
      <c r="HEQ145" s="1"/>
      <c r="HER145" s="1"/>
      <c r="HES145" s="1"/>
      <c r="HET145" s="1"/>
      <c r="HEU145" s="1"/>
      <c r="HEV145" s="1"/>
      <c r="HEW145" s="1"/>
      <c r="HEX145" s="1"/>
      <c r="HEY145" s="1"/>
      <c r="HEZ145" s="1"/>
      <c r="HFA145" s="1"/>
      <c r="HFB145" s="1"/>
      <c r="HFC145" s="1"/>
      <c r="HFD145" s="1"/>
      <c r="HFE145" s="1"/>
      <c r="HFF145" s="1"/>
      <c r="HFG145" s="1"/>
      <c r="HFH145" s="1"/>
      <c r="HFI145" s="1"/>
      <c r="HFJ145" s="1"/>
      <c r="HFK145" s="1"/>
      <c r="HFL145" s="1"/>
      <c r="HFM145" s="1"/>
      <c r="HFN145" s="1"/>
      <c r="HFO145" s="1"/>
      <c r="HFP145" s="1"/>
      <c r="HFQ145" s="1"/>
      <c r="HFR145" s="1"/>
      <c r="HFS145" s="1"/>
      <c r="HFT145" s="1"/>
      <c r="HFU145" s="1"/>
      <c r="HFV145" s="1"/>
      <c r="HFW145" s="1"/>
      <c r="HFX145" s="1"/>
      <c r="HFY145" s="1"/>
      <c r="HFZ145" s="1"/>
      <c r="HGA145" s="1"/>
      <c r="HGB145" s="1"/>
      <c r="HGC145" s="1"/>
      <c r="HGD145" s="1"/>
      <c r="HGE145" s="1"/>
      <c r="HGF145" s="1"/>
      <c r="HGG145" s="1"/>
      <c r="HGH145" s="1"/>
      <c r="HGI145" s="1"/>
      <c r="HGJ145" s="1"/>
      <c r="HGK145" s="1"/>
      <c r="HGL145" s="1"/>
      <c r="HGM145" s="1"/>
      <c r="HGN145" s="1"/>
      <c r="HGO145" s="1"/>
      <c r="HGP145" s="1"/>
      <c r="HGQ145" s="1"/>
      <c r="HGR145" s="1"/>
      <c r="HGS145" s="1"/>
      <c r="HGT145" s="1"/>
      <c r="HGU145" s="1"/>
      <c r="HGV145" s="1"/>
      <c r="HGW145" s="1"/>
      <c r="HGX145" s="1"/>
      <c r="HGY145" s="1"/>
      <c r="HGZ145" s="1"/>
      <c r="HHA145" s="1"/>
      <c r="HHB145" s="1"/>
      <c r="HHC145" s="1"/>
      <c r="HHD145" s="1"/>
      <c r="HHE145" s="1"/>
      <c r="HHF145" s="1"/>
      <c r="HHG145" s="1"/>
      <c r="HHH145" s="1"/>
      <c r="HHI145" s="1"/>
      <c r="HHJ145" s="1"/>
      <c r="HHK145" s="1"/>
      <c r="HHL145" s="1"/>
      <c r="HHM145" s="1"/>
      <c r="HHN145" s="1"/>
      <c r="HHO145" s="1"/>
      <c r="HHP145" s="1"/>
      <c r="HHQ145" s="1"/>
      <c r="HHR145" s="1"/>
      <c r="HHS145" s="1"/>
      <c r="HHT145" s="1"/>
      <c r="HHU145" s="1"/>
      <c r="HHV145" s="1"/>
      <c r="HHW145" s="1"/>
      <c r="HHX145" s="1"/>
      <c r="HHY145" s="1"/>
      <c r="HHZ145" s="1"/>
      <c r="HIA145" s="1"/>
      <c r="HIB145" s="1"/>
      <c r="HIC145" s="1"/>
      <c r="HID145" s="1"/>
      <c r="HIE145" s="1"/>
      <c r="HIF145" s="1"/>
      <c r="HIG145" s="1"/>
      <c r="HIH145" s="1"/>
      <c r="HII145" s="1"/>
      <c r="HIJ145" s="1"/>
      <c r="HIK145" s="1"/>
      <c r="HIL145" s="1"/>
      <c r="HIM145" s="1"/>
      <c r="HIN145" s="1"/>
      <c r="HIO145" s="1"/>
      <c r="HIP145" s="1"/>
      <c r="HIQ145" s="1"/>
      <c r="HIR145" s="1"/>
      <c r="HIS145" s="1"/>
      <c r="HIT145" s="1"/>
      <c r="HIU145" s="1"/>
      <c r="HIV145" s="1"/>
      <c r="HIW145" s="1"/>
      <c r="HIX145" s="1"/>
      <c r="HIY145" s="1"/>
      <c r="HIZ145" s="1"/>
      <c r="HJA145" s="1"/>
      <c r="HJB145" s="1"/>
      <c r="HJC145" s="1"/>
      <c r="HJD145" s="1"/>
      <c r="HJE145" s="1"/>
      <c r="HJF145" s="1"/>
      <c r="HJG145" s="1"/>
      <c r="HJH145" s="1"/>
      <c r="HJI145" s="1"/>
      <c r="HJJ145" s="1"/>
      <c r="HJK145" s="1"/>
      <c r="HJL145" s="1"/>
      <c r="HJM145" s="1"/>
      <c r="HJN145" s="1"/>
      <c r="HJO145" s="1"/>
      <c r="HJP145" s="1"/>
      <c r="HJQ145" s="1"/>
      <c r="HJR145" s="1"/>
      <c r="HJS145" s="1"/>
      <c r="HJT145" s="1"/>
      <c r="HJU145" s="1"/>
      <c r="HJV145" s="1"/>
      <c r="HJW145" s="1"/>
      <c r="HJX145" s="1"/>
      <c r="HJY145" s="1"/>
      <c r="HJZ145" s="1"/>
      <c r="HKA145" s="1"/>
      <c r="HKB145" s="1"/>
      <c r="HKC145" s="1"/>
      <c r="HKD145" s="1"/>
      <c r="HKE145" s="1"/>
      <c r="HKF145" s="1"/>
      <c r="HKG145" s="1"/>
      <c r="HKH145" s="1"/>
      <c r="HKI145" s="1"/>
      <c r="HKJ145" s="1"/>
      <c r="HKK145" s="1"/>
      <c r="HKL145" s="1"/>
      <c r="HKM145" s="1"/>
      <c r="HKN145" s="1"/>
      <c r="HKO145" s="1"/>
      <c r="HKP145" s="1"/>
      <c r="HKQ145" s="1"/>
      <c r="HKR145" s="1"/>
      <c r="HKS145" s="1"/>
      <c r="HKT145" s="1"/>
      <c r="HKU145" s="1"/>
      <c r="HKV145" s="1"/>
      <c r="HKW145" s="1"/>
      <c r="HKX145" s="1"/>
      <c r="HKY145" s="1"/>
      <c r="HKZ145" s="1"/>
      <c r="HLA145" s="1"/>
      <c r="HLB145" s="1"/>
      <c r="HLC145" s="1"/>
      <c r="HLD145" s="1"/>
      <c r="HLE145" s="1"/>
      <c r="HLF145" s="1"/>
      <c r="HLG145" s="1"/>
      <c r="HLH145" s="1"/>
      <c r="HLI145" s="1"/>
      <c r="HLJ145" s="1"/>
      <c r="HLK145" s="1"/>
      <c r="HLL145" s="1"/>
      <c r="HLM145" s="1"/>
      <c r="HLN145" s="1"/>
      <c r="HLO145" s="1"/>
      <c r="HLP145" s="1"/>
      <c r="HLQ145" s="1"/>
      <c r="HLR145" s="1"/>
      <c r="HLS145" s="1"/>
      <c r="HLT145" s="1"/>
      <c r="HLU145" s="1"/>
      <c r="HLV145" s="1"/>
      <c r="HLW145" s="1"/>
      <c r="HLX145" s="1"/>
      <c r="HLY145" s="1"/>
      <c r="HLZ145" s="1"/>
      <c r="HMA145" s="1"/>
      <c r="HMB145" s="1"/>
      <c r="HMC145" s="1"/>
      <c r="HMD145" s="1"/>
      <c r="HME145" s="1"/>
      <c r="HMF145" s="1"/>
      <c r="HMG145" s="1"/>
      <c r="HMH145" s="1"/>
      <c r="HMI145" s="1"/>
      <c r="HMJ145" s="1"/>
      <c r="HMK145" s="1"/>
      <c r="HML145" s="1"/>
      <c r="HMM145" s="1"/>
      <c r="HMN145" s="1"/>
      <c r="HMO145" s="1"/>
      <c r="HMP145" s="1"/>
      <c r="HMQ145" s="1"/>
      <c r="HMR145" s="1"/>
      <c r="HMS145" s="1"/>
      <c r="HMT145" s="1"/>
      <c r="HMU145" s="1"/>
      <c r="HMV145" s="1"/>
      <c r="HMW145" s="1"/>
      <c r="HMX145" s="1"/>
      <c r="HMY145" s="1"/>
      <c r="HMZ145" s="1"/>
      <c r="HNA145" s="1"/>
      <c r="HNB145" s="1"/>
      <c r="HNC145" s="1"/>
      <c r="HND145" s="1"/>
      <c r="HNE145" s="1"/>
      <c r="HNF145" s="1"/>
      <c r="HNG145" s="1"/>
      <c r="HNH145" s="1"/>
      <c r="HNI145" s="1"/>
      <c r="HNJ145" s="1"/>
      <c r="HNK145" s="1"/>
      <c r="HNL145" s="1"/>
      <c r="HNM145" s="1"/>
      <c r="HNN145" s="1"/>
      <c r="HNO145" s="1"/>
      <c r="HNP145" s="1"/>
      <c r="HNQ145" s="1"/>
      <c r="HNR145" s="1"/>
      <c r="HNS145" s="1"/>
      <c r="HNT145" s="1"/>
      <c r="HNU145" s="1"/>
      <c r="HNV145" s="1"/>
      <c r="HNW145" s="1"/>
      <c r="HNX145" s="1"/>
      <c r="HNY145" s="1"/>
      <c r="HNZ145" s="1"/>
      <c r="HOA145" s="1"/>
      <c r="HOB145" s="1"/>
      <c r="HOC145" s="1"/>
      <c r="HOD145" s="1"/>
      <c r="HOE145" s="1"/>
      <c r="HOF145" s="1"/>
      <c r="HOG145" s="1"/>
      <c r="HOH145" s="1"/>
      <c r="HOI145" s="1"/>
      <c r="HOJ145" s="1"/>
      <c r="HOK145" s="1"/>
      <c r="HOL145" s="1"/>
      <c r="HOM145" s="1"/>
      <c r="HON145" s="1"/>
      <c r="HOO145" s="1"/>
      <c r="HOP145" s="1"/>
      <c r="HOQ145" s="1"/>
      <c r="HOR145" s="1"/>
      <c r="HOS145" s="1"/>
      <c r="HOT145" s="1"/>
      <c r="HOU145" s="1"/>
      <c r="HOV145" s="1"/>
      <c r="HOW145" s="1"/>
      <c r="HOX145" s="1"/>
      <c r="HOY145" s="1"/>
      <c r="HOZ145" s="1"/>
      <c r="HPA145" s="1"/>
      <c r="HPB145" s="1"/>
      <c r="HPC145" s="1"/>
      <c r="HPD145" s="1"/>
      <c r="HPE145" s="1"/>
      <c r="HPF145" s="1"/>
      <c r="HPG145" s="1"/>
      <c r="HPH145" s="1"/>
      <c r="HPI145" s="1"/>
      <c r="HPJ145" s="1"/>
      <c r="HPK145" s="1"/>
      <c r="HPL145" s="1"/>
      <c r="HPM145" s="1"/>
      <c r="HPN145" s="1"/>
      <c r="HPO145" s="1"/>
      <c r="HPP145" s="1"/>
      <c r="HPQ145" s="1"/>
      <c r="HPR145" s="1"/>
      <c r="HPS145" s="1"/>
      <c r="HPT145" s="1"/>
      <c r="HPU145" s="1"/>
      <c r="HPV145" s="1"/>
      <c r="HPW145" s="1"/>
      <c r="HPX145" s="1"/>
      <c r="HPY145" s="1"/>
      <c r="HPZ145" s="1"/>
      <c r="HQA145" s="1"/>
      <c r="HQB145" s="1"/>
      <c r="HQC145" s="1"/>
      <c r="HQD145" s="1"/>
      <c r="HQE145" s="1"/>
      <c r="HQF145" s="1"/>
      <c r="HQG145" s="1"/>
      <c r="HQH145" s="1"/>
      <c r="HQI145" s="1"/>
      <c r="HQJ145" s="1"/>
      <c r="HQK145" s="1"/>
      <c r="HQL145" s="1"/>
      <c r="HQM145" s="1"/>
      <c r="HQN145" s="1"/>
      <c r="HQO145" s="1"/>
      <c r="HQP145" s="1"/>
      <c r="HQQ145" s="1"/>
      <c r="HQR145" s="1"/>
      <c r="HQS145" s="1"/>
      <c r="HQT145" s="1"/>
      <c r="HQU145" s="1"/>
      <c r="HQV145" s="1"/>
      <c r="HQW145" s="1"/>
      <c r="HQX145" s="1"/>
      <c r="HQY145" s="1"/>
      <c r="HQZ145" s="1"/>
      <c r="HRA145" s="1"/>
      <c r="HRB145" s="1"/>
      <c r="HRC145" s="1"/>
      <c r="HRD145" s="1"/>
      <c r="HRE145" s="1"/>
      <c r="HRF145" s="1"/>
      <c r="HRG145" s="1"/>
      <c r="HRH145" s="1"/>
      <c r="HRI145" s="1"/>
      <c r="HRJ145" s="1"/>
      <c r="HRK145" s="1"/>
      <c r="HRL145" s="1"/>
      <c r="HRM145" s="1"/>
      <c r="HRN145" s="1"/>
      <c r="HRO145" s="1"/>
      <c r="HRP145" s="1"/>
      <c r="HRQ145" s="1"/>
      <c r="HRR145" s="1"/>
      <c r="HRS145" s="1"/>
      <c r="HRT145" s="1"/>
      <c r="HRU145" s="1"/>
      <c r="HRV145" s="1"/>
      <c r="HRW145" s="1"/>
      <c r="HRX145" s="1"/>
      <c r="HRY145" s="1"/>
      <c r="HRZ145" s="1"/>
      <c r="HSA145" s="1"/>
      <c r="HSB145" s="1"/>
      <c r="HSC145" s="1"/>
      <c r="HSD145" s="1"/>
      <c r="HSE145" s="1"/>
      <c r="HSF145" s="1"/>
      <c r="HSG145" s="1"/>
      <c r="HSH145" s="1"/>
      <c r="HSI145" s="1"/>
      <c r="HSJ145" s="1"/>
      <c r="HSK145" s="1"/>
      <c r="HSL145" s="1"/>
      <c r="HSM145" s="1"/>
      <c r="HSN145" s="1"/>
      <c r="HSO145" s="1"/>
      <c r="HSP145" s="1"/>
      <c r="HSQ145" s="1"/>
      <c r="HSR145" s="1"/>
      <c r="HSS145" s="1"/>
      <c r="HST145" s="1"/>
      <c r="HSU145" s="1"/>
      <c r="HSV145" s="1"/>
      <c r="HSW145" s="1"/>
      <c r="HSX145" s="1"/>
      <c r="HSY145" s="1"/>
      <c r="HSZ145" s="1"/>
      <c r="HTA145" s="1"/>
      <c r="HTB145" s="1"/>
      <c r="HTC145" s="1"/>
      <c r="HTD145" s="1"/>
      <c r="HTE145" s="1"/>
      <c r="HTF145" s="1"/>
      <c r="HTG145" s="1"/>
      <c r="HTH145" s="1"/>
      <c r="HTI145" s="1"/>
      <c r="HTJ145" s="1"/>
      <c r="HTK145" s="1"/>
      <c r="HTL145" s="1"/>
      <c r="HTM145" s="1"/>
      <c r="HTN145" s="1"/>
      <c r="HTO145" s="1"/>
      <c r="HTP145" s="1"/>
      <c r="HTQ145" s="1"/>
      <c r="HTR145" s="1"/>
      <c r="HTS145" s="1"/>
      <c r="HTT145" s="1"/>
      <c r="HTU145" s="1"/>
      <c r="HTV145" s="1"/>
      <c r="HTW145" s="1"/>
      <c r="HTX145" s="1"/>
      <c r="HTY145" s="1"/>
      <c r="HTZ145" s="1"/>
      <c r="HUA145" s="1"/>
      <c r="HUB145" s="1"/>
      <c r="HUC145" s="1"/>
      <c r="HUD145" s="1"/>
      <c r="HUE145" s="1"/>
      <c r="HUF145" s="1"/>
      <c r="HUG145" s="1"/>
      <c r="HUH145" s="1"/>
      <c r="HUI145" s="1"/>
      <c r="HUJ145" s="1"/>
      <c r="HUK145" s="1"/>
      <c r="HUL145" s="1"/>
      <c r="HUM145" s="1"/>
      <c r="HUN145" s="1"/>
      <c r="HUO145" s="1"/>
      <c r="HUP145" s="1"/>
      <c r="HUQ145" s="1"/>
      <c r="HUR145" s="1"/>
      <c r="HUS145" s="1"/>
      <c r="HUT145" s="1"/>
      <c r="HUU145" s="1"/>
      <c r="HUV145" s="1"/>
      <c r="HUW145" s="1"/>
      <c r="HUX145" s="1"/>
      <c r="HUY145" s="1"/>
      <c r="HUZ145" s="1"/>
      <c r="HVA145" s="1"/>
      <c r="HVB145" s="1"/>
      <c r="HVC145" s="1"/>
      <c r="HVD145" s="1"/>
      <c r="HVE145" s="1"/>
      <c r="HVF145" s="1"/>
      <c r="HVG145" s="1"/>
      <c r="HVH145" s="1"/>
      <c r="HVI145" s="1"/>
      <c r="HVJ145" s="1"/>
      <c r="HVK145" s="1"/>
      <c r="HVL145" s="1"/>
      <c r="HVM145" s="1"/>
      <c r="HVN145" s="1"/>
      <c r="HVO145" s="1"/>
      <c r="HVP145" s="1"/>
      <c r="HVQ145" s="1"/>
      <c r="HVR145" s="1"/>
      <c r="HVS145" s="1"/>
      <c r="HVT145" s="1"/>
      <c r="HVU145" s="1"/>
      <c r="HVV145" s="1"/>
      <c r="HVW145" s="1"/>
      <c r="HVX145" s="1"/>
      <c r="HVY145" s="1"/>
      <c r="HVZ145" s="1"/>
      <c r="HWA145" s="1"/>
      <c r="HWB145" s="1"/>
      <c r="HWC145" s="1"/>
      <c r="HWD145" s="1"/>
      <c r="HWE145" s="1"/>
      <c r="HWF145" s="1"/>
      <c r="HWG145" s="1"/>
      <c r="HWH145" s="1"/>
      <c r="HWI145" s="1"/>
      <c r="HWJ145" s="1"/>
      <c r="HWK145" s="1"/>
      <c r="HWL145" s="1"/>
      <c r="HWM145" s="1"/>
      <c r="HWN145" s="1"/>
      <c r="HWO145" s="1"/>
      <c r="HWP145" s="1"/>
      <c r="HWQ145" s="1"/>
      <c r="HWR145" s="1"/>
      <c r="HWS145" s="1"/>
      <c r="HWT145" s="1"/>
      <c r="HWU145" s="1"/>
      <c r="HWV145" s="1"/>
      <c r="HWW145" s="1"/>
      <c r="HWX145" s="1"/>
      <c r="HWY145" s="1"/>
      <c r="HWZ145" s="1"/>
      <c r="HXA145" s="1"/>
      <c r="HXB145" s="1"/>
      <c r="HXC145" s="1"/>
      <c r="HXD145" s="1"/>
      <c r="HXE145" s="1"/>
      <c r="HXF145" s="1"/>
      <c r="HXG145" s="1"/>
      <c r="HXH145" s="1"/>
      <c r="HXI145" s="1"/>
      <c r="HXJ145" s="1"/>
      <c r="HXK145" s="1"/>
      <c r="HXL145" s="1"/>
      <c r="HXM145" s="1"/>
      <c r="HXN145" s="1"/>
      <c r="HXO145" s="1"/>
      <c r="HXP145" s="1"/>
      <c r="HXQ145" s="1"/>
      <c r="HXR145" s="1"/>
      <c r="HXS145" s="1"/>
      <c r="HXT145" s="1"/>
      <c r="HXU145" s="1"/>
      <c r="HXV145" s="1"/>
      <c r="HXW145" s="1"/>
      <c r="HXX145" s="1"/>
      <c r="HXY145" s="1"/>
      <c r="HXZ145" s="1"/>
      <c r="HYA145" s="1"/>
      <c r="HYB145" s="1"/>
      <c r="HYC145" s="1"/>
      <c r="HYD145" s="1"/>
      <c r="HYE145" s="1"/>
      <c r="HYF145" s="1"/>
      <c r="HYG145" s="1"/>
      <c r="HYH145" s="1"/>
      <c r="HYI145" s="1"/>
      <c r="HYJ145" s="1"/>
      <c r="HYK145" s="1"/>
      <c r="HYL145" s="1"/>
      <c r="HYM145" s="1"/>
      <c r="HYN145" s="1"/>
      <c r="HYO145" s="1"/>
      <c r="HYP145" s="1"/>
      <c r="HYQ145" s="1"/>
      <c r="HYR145" s="1"/>
      <c r="HYS145" s="1"/>
      <c r="HYT145" s="1"/>
      <c r="HYU145" s="1"/>
      <c r="HYV145" s="1"/>
      <c r="HYW145" s="1"/>
      <c r="HYX145" s="1"/>
      <c r="HYY145" s="1"/>
      <c r="HYZ145" s="1"/>
      <c r="HZA145" s="1"/>
      <c r="HZB145" s="1"/>
      <c r="HZC145" s="1"/>
      <c r="HZD145" s="1"/>
      <c r="HZE145" s="1"/>
      <c r="HZF145" s="1"/>
      <c r="HZG145" s="1"/>
      <c r="HZH145" s="1"/>
      <c r="HZI145" s="1"/>
      <c r="HZJ145" s="1"/>
      <c r="HZK145" s="1"/>
      <c r="HZL145" s="1"/>
      <c r="HZM145" s="1"/>
      <c r="HZN145" s="1"/>
      <c r="HZO145" s="1"/>
      <c r="HZP145" s="1"/>
      <c r="HZQ145" s="1"/>
      <c r="HZR145" s="1"/>
      <c r="HZS145" s="1"/>
      <c r="HZT145" s="1"/>
      <c r="HZU145" s="1"/>
      <c r="HZV145" s="1"/>
      <c r="HZW145" s="1"/>
      <c r="HZX145" s="1"/>
      <c r="HZY145" s="1"/>
      <c r="HZZ145" s="1"/>
      <c r="IAA145" s="1"/>
      <c r="IAB145" s="1"/>
      <c r="IAC145" s="1"/>
      <c r="IAD145" s="1"/>
      <c r="IAE145" s="1"/>
      <c r="IAF145" s="1"/>
      <c r="IAG145" s="1"/>
      <c r="IAH145" s="1"/>
      <c r="IAI145" s="1"/>
      <c r="IAJ145" s="1"/>
      <c r="IAK145" s="1"/>
      <c r="IAL145" s="1"/>
      <c r="IAM145" s="1"/>
      <c r="IAN145" s="1"/>
      <c r="IAO145" s="1"/>
      <c r="IAP145" s="1"/>
      <c r="IAQ145" s="1"/>
      <c r="IAR145" s="1"/>
      <c r="IAS145" s="1"/>
      <c r="IAT145" s="1"/>
      <c r="IAU145" s="1"/>
      <c r="IAV145" s="1"/>
      <c r="IAW145" s="1"/>
      <c r="IAX145" s="1"/>
      <c r="IAY145" s="1"/>
      <c r="IAZ145" s="1"/>
      <c r="IBA145" s="1"/>
      <c r="IBB145" s="1"/>
      <c r="IBC145" s="1"/>
      <c r="IBD145" s="1"/>
      <c r="IBE145" s="1"/>
      <c r="IBF145" s="1"/>
      <c r="IBG145" s="1"/>
      <c r="IBH145" s="1"/>
      <c r="IBI145" s="1"/>
      <c r="IBJ145" s="1"/>
      <c r="IBK145" s="1"/>
      <c r="IBL145" s="1"/>
      <c r="IBM145" s="1"/>
      <c r="IBN145" s="1"/>
      <c r="IBO145" s="1"/>
      <c r="IBP145" s="1"/>
      <c r="IBQ145" s="1"/>
      <c r="IBR145" s="1"/>
      <c r="IBS145" s="1"/>
      <c r="IBT145" s="1"/>
      <c r="IBU145" s="1"/>
      <c r="IBV145" s="1"/>
      <c r="IBW145" s="1"/>
      <c r="IBX145" s="1"/>
      <c r="IBY145" s="1"/>
      <c r="IBZ145" s="1"/>
      <c r="ICA145" s="1"/>
      <c r="ICB145" s="1"/>
      <c r="ICC145" s="1"/>
      <c r="ICD145" s="1"/>
      <c r="ICE145" s="1"/>
      <c r="ICF145" s="1"/>
      <c r="ICG145" s="1"/>
      <c r="ICH145" s="1"/>
      <c r="ICI145" s="1"/>
      <c r="ICJ145" s="1"/>
      <c r="ICK145" s="1"/>
      <c r="ICL145" s="1"/>
      <c r="ICM145" s="1"/>
      <c r="ICN145" s="1"/>
      <c r="ICO145" s="1"/>
      <c r="ICP145" s="1"/>
      <c r="ICQ145" s="1"/>
      <c r="ICR145" s="1"/>
      <c r="ICS145" s="1"/>
      <c r="ICT145" s="1"/>
      <c r="ICU145" s="1"/>
      <c r="ICV145" s="1"/>
      <c r="ICW145" s="1"/>
      <c r="ICX145" s="1"/>
      <c r="ICY145" s="1"/>
      <c r="ICZ145" s="1"/>
      <c r="IDA145" s="1"/>
      <c r="IDB145" s="1"/>
      <c r="IDC145" s="1"/>
      <c r="IDD145" s="1"/>
      <c r="IDE145" s="1"/>
      <c r="IDF145" s="1"/>
      <c r="IDG145" s="1"/>
      <c r="IDH145" s="1"/>
      <c r="IDI145" s="1"/>
      <c r="IDJ145" s="1"/>
      <c r="IDK145" s="1"/>
      <c r="IDL145" s="1"/>
      <c r="IDM145" s="1"/>
      <c r="IDN145" s="1"/>
      <c r="IDO145" s="1"/>
      <c r="IDP145" s="1"/>
      <c r="IDQ145" s="1"/>
      <c r="IDR145" s="1"/>
      <c r="IDS145" s="1"/>
      <c r="IDT145" s="1"/>
      <c r="IDU145" s="1"/>
      <c r="IDV145" s="1"/>
      <c r="IDW145" s="1"/>
      <c r="IDX145" s="1"/>
      <c r="IDY145" s="1"/>
      <c r="IDZ145" s="1"/>
      <c r="IEA145" s="1"/>
      <c r="IEB145" s="1"/>
      <c r="IEC145" s="1"/>
      <c r="IED145" s="1"/>
      <c r="IEE145" s="1"/>
      <c r="IEF145" s="1"/>
      <c r="IEG145" s="1"/>
      <c r="IEH145" s="1"/>
      <c r="IEI145" s="1"/>
      <c r="IEJ145" s="1"/>
      <c r="IEK145" s="1"/>
      <c r="IEL145" s="1"/>
      <c r="IEM145" s="1"/>
      <c r="IEN145" s="1"/>
      <c r="IEO145" s="1"/>
      <c r="IEP145" s="1"/>
      <c r="IEQ145" s="1"/>
      <c r="IER145" s="1"/>
      <c r="IES145" s="1"/>
      <c r="IET145" s="1"/>
      <c r="IEU145" s="1"/>
      <c r="IEV145" s="1"/>
      <c r="IEW145" s="1"/>
      <c r="IEX145" s="1"/>
      <c r="IEY145" s="1"/>
      <c r="IEZ145" s="1"/>
      <c r="IFA145" s="1"/>
      <c r="IFB145" s="1"/>
      <c r="IFC145" s="1"/>
      <c r="IFD145" s="1"/>
      <c r="IFE145" s="1"/>
      <c r="IFF145" s="1"/>
      <c r="IFG145" s="1"/>
      <c r="IFH145" s="1"/>
      <c r="IFI145" s="1"/>
      <c r="IFJ145" s="1"/>
      <c r="IFK145" s="1"/>
      <c r="IFL145" s="1"/>
      <c r="IFM145" s="1"/>
      <c r="IFN145" s="1"/>
      <c r="IFO145" s="1"/>
      <c r="IFP145" s="1"/>
      <c r="IFQ145" s="1"/>
      <c r="IFR145" s="1"/>
      <c r="IFS145" s="1"/>
      <c r="IFT145" s="1"/>
      <c r="IFU145" s="1"/>
      <c r="IFV145" s="1"/>
      <c r="IFW145" s="1"/>
      <c r="IFX145" s="1"/>
      <c r="IFY145" s="1"/>
      <c r="IFZ145" s="1"/>
      <c r="IGA145" s="1"/>
      <c r="IGB145" s="1"/>
      <c r="IGC145" s="1"/>
      <c r="IGD145" s="1"/>
      <c r="IGE145" s="1"/>
      <c r="IGF145" s="1"/>
      <c r="IGG145" s="1"/>
      <c r="IGH145" s="1"/>
      <c r="IGI145" s="1"/>
      <c r="IGJ145" s="1"/>
      <c r="IGK145" s="1"/>
      <c r="IGL145" s="1"/>
      <c r="IGM145" s="1"/>
      <c r="IGN145" s="1"/>
      <c r="IGO145" s="1"/>
      <c r="IGP145" s="1"/>
      <c r="IGQ145" s="1"/>
      <c r="IGR145" s="1"/>
      <c r="IGS145" s="1"/>
      <c r="IGT145" s="1"/>
      <c r="IGU145" s="1"/>
      <c r="IGV145" s="1"/>
      <c r="IGW145" s="1"/>
      <c r="IGX145" s="1"/>
      <c r="IGY145" s="1"/>
      <c r="IGZ145" s="1"/>
      <c r="IHA145" s="1"/>
      <c r="IHB145" s="1"/>
      <c r="IHC145" s="1"/>
      <c r="IHD145" s="1"/>
      <c r="IHE145" s="1"/>
      <c r="IHF145" s="1"/>
      <c r="IHG145" s="1"/>
      <c r="IHH145" s="1"/>
      <c r="IHI145" s="1"/>
      <c r="IHJ145" s="1"/>
      <c r="IHK145" s="1"/>
      <c r="IHL145" s="1"/>
      <c r="IHM145" s="1"/>
      <c r="IHN145" s="1"/>
      <c r="IHO145" s="1"/>
      <c r="IHP145" s="1"/>
      <c r="IHQ145" s="1"/>
      <c r="IHR145" s="1"/>
      <c r="IHS145" s="1"/>
      <c r="IHT145" s="1"/>
      <c r="IHU145" s="1"/>
      <c r="IHV145" s="1"/>
      <c r="IHW145" s="1"/>
      <c r="IHX145" s="1"/>
      <c r="IHY145" s="1"/>
      <c r="IHZ145" s="1"/>
      <c r="IIA145" s="1"/>
      <c r="IIB145" s="1"/>
      <c r="IIC145" s="1"/>
      <c r="IID145" s="1"/>
      <c r="IIE145" s="1"/>
      <c r="IIF145" s="1"/>
      <c r="IIG145" s="1"/>
      <c r="IIH145" s="1"/>
      <c r="III145" s="1"/>
      <c r="IIJ145" s="1"/>
      <c r="IIK145" s="1"/>
      <c r="IIL145" s="1"/>
      <c r="IIM145" s="1"/>
      <c r="IIN145" s="1"/>
      <c r="IIO145" s="1"/>
      <c r="IIP145" s="1"/>
      <c r="IIQ145" s="1"/>
      <c r="IIR145" s="1"/>
      <c r="IIS145" s="1"/>
      <c r="IIT145" s="1"/>
      <c r="IIU145" s="1"/>
      <c r="IIV145" s="1"/>
      <c r="IIW145" s="1"/>
      <c r="IIX145" s="1"/>
      <c r="IIY145" s="1"/>
      <c r="IIZ145" s="1"/>
      <c r="IJA145" s="1"/>
      <c r="IJB145" s="1"/>
      <c r="IJC145" s="1"/>
      <c r="IJD145" s="1"/>
      <c r="IJE145" s="1"/>
      <c r="IJF145" s="1"/>
      <c r="IJG145" s="1"/>
      <c r="IJH145" s="1"/>
      <c r="IJI145" s="1"/>
      <c r="IJJ145" s="1"/>
      <c r="IJK145" s="1"/>
      <c r="IJL145" s="1"/>
      <c r="IJM145" s="1"/>
      <c r="IJN145" s="1"/>
      <c r="IJO145" s="1"/>
      <c r="IJP145" s="1"/>
      <c r="IJQ145" s="1"/>
      <c r="IJR145" s="1"/>
      <c r="IJS145" s="1"/>
      <c r="IJT145" s="1"/>
      <c r="IJU145" s="1"/>
      <c r="IJV145" s="1"/>
      <c r="IJW145" s="1"/>
      <c r="IJX145" s="1"/>
      <c r="IJY145" s="1"/>
      <c r="IJZ145" s="1"/>
      <c r="IKA145" s="1"/>
      <c r="IKB145" s="1"/>
      <c r="IKC145" s="1"/>
      <c r="IKD145" s="1"/>
      <c r="IKE145" s="1"/>
      <c r="IKF145" s="1"/>
      <c r="IKG145" s="1"/>
      <c r="IKH145" s="1"/>
      <c r="IKI145" s="1"/>
      <c r="IKJ145" s="1"/>
      <c r="IKK145" s="1"/>
      <c r="IKL145" s="1"/>
      <c r="IKM145" s="1"/>
      <c r="IKN145" s="1"/>
      <c r="IKO145" s="1"/>
      <c r="IKP145" s="1"/>
      <c r="IKQ145" s="1"/>
      <c r="IKR145" s="1"/>
      <c r="IKS145" s="1"/>
      <c r="IKT145" s="1"/>
      <c r="IKU145" s="1"/>
      <c r="IKV145" s="1"/>
      <c r="IKW145" s="1"/>
      <c r="IKX145" s="1"/>
      <c r="IKY145" s="1"/>
      <c r="IKZ145" s="1"/>
      <c r="ILA145" s="1"/>
      <c r="ILB145" s="1"/>
      <c r="ILC145" s="1"/>
      <c r="ILD145" s="1"/>
      <c r="ILE145" s="1"/>
      <c r="ILF145" s="1"/>
      <c r="ILG145" s="1"/>
      <c r="ILH145" s="1"/>
      <c r="ILI145" s="1"/>
      <c r="ILJ145" s="1"/>
      <c r="ILK145" s="1"/>
      <c r="ILL145" s="1"/>
      <c r="ILM145" s="1"/>
      <c r="ILN145" s="1"/>
      <c r="ILO145" s="1"/>
      <c r="ILP145" s="1"/>
      <c r="ILQ145" s="1"/>
      <c r="ILR145" s="1"/>
      <c r="ILS145" s="1"/>
      <c r="ILT145" s="1"/>
      <c r="ILU145" s="1"/>
      <c r="ILV145" s="1"/>
      <c r="ILW145" s="1"/>
      <c r="ILX145" s="1"/>
      <c r="ILY145" s="1"/>
      <c r="ILZ145" s="1"/>
      <c r="IMA145" s="1"/>
      <c r="IMB145" s="1"/>
      <c r="IMC145" s="1"/>
      <c r="IMD145" s="1"/>
      <c r="IME145" s="1"/>
      <c r="IMF145" s="1"/>
      <c r="IMG145" s="1"/>
      <c r="IMH145" s="1"/>
      <c r="IMI145" s="1"/>
      <c r="IMJ145" s="1"/>
      <c r="IMK145" s="1"/>
      <c r="IML145" s="1"/>
      <c r="IMM145" s="1"/>
      <c r="IMN145" s="1"/>
      <c r="IMO145" s="1"/>
      <c r="IMP145" s="1"/>
      <c r="IMQ145" s="1"/>
      <c r="IMR145" s="1"/>
      <c r="IMS145" s="1"/>
      <c r="IMT145" s="1"/>
      <c r="IMU145" s="1"/>
      <c r="IMV145" s="1"/>
      <c r="IMW145" s="1"/>
      <c r="IMX145" s="1"/>
      <c r="IMY145" s="1"/>
      <c r="IMZ145" s="1"/>
      <c r="INA145" s="1"/>
      <c r="INB145" s="1"/>
      <c r="INC145" s="1"/>
      <c r="IND145" s="1"/>
      <c r="INE145" s="1"/>
      <c r="INF145" s="1"/>
      <c r="ING145" s="1"/>
      <c r="INH145" s="1"/>
      <c r="INI145" s="1"/>
      <c r="INJ145" s="1"/>
      <c r="INK145" s="1"/>
      <c r="INL145" s="1"/>
      <c r="INM145" s="1"/>
      <c r="INN145" s="1"/>
      <c r="INO145" s="1"/>
      <c r="INP145" s="1"/>
      <c r="INQ145" s="1"/>
      <c r="INR145" s="1"/>
      <c r="INS145" s="1"/>
      <c r="INT145" s="1"/>
      <c r="INU145" s="1"/>
      <c r="INV145" s="1"/>
      <c r="INW145" s="1"/>
      <c r="INX145" s="1"/>
      <c r="INY145" s="1"/>
      <c r="INZ145" s="1"/>
      <c r="IOA145" s="1"/>
      <c r="IOB145" s="1"/>
      <c r="IOC145" s="1"/>
      <c r="IOD145" s="1"/>
      <c r="IOE145" s="1"/>
      <c r="IOF145" s="1"/>
      <c r="IOG145" s="1"/>
      <c r="IOH145" s="1"/>
      <c r="IOI145" s="1"/>
      <c r="IOJ145" s="1"/>
      <c r="IOK145" s="1"/>
      <c r="IOL145" s="1"/>
      <c r="IOM145" s="1"/>
      <c r="ION145" s="1"/>
      <c r="IOO145" s="1"/>
      <c r="IOP145" s="1"/>
      <c r="IOQ145" s="1"/>
      <c r="IOR145" s="1"/>
      <c r="IOS145" s="1"/>
      <c r="IOT145" s="1"/>
      <c r="IOU145" s="1"/>
      <c r="IOV145" s="1"/>
      <c r="IOW145" s="1"/>
      <c r="IOX145" s="1"/>
      <c r="IOY145" s="1"/>
      <c r="IOZ145" s="1"/>
      <c r="IPA145" s="1"/>
      <c r="IPB145" s="1"/>
      <c r="IPC145" s="1"/>
      <c r="IPD145" s="1"/>
      <c r="IPE145" s="1"/>
      <c r="IPF145" s="1"/>
      <c r="IPG145" s="1"/>
      <c r="IPH145" s="1"/>
      <c r="IPI145" s="1"/>
      <c r="IPJ145" s="1"/>
      <c r="IPK145" s="1"/>
      <c r="IPL145" s="1"/>
      <c r="IPM145" s="1"/>
      <c r="IPN145" s="1"/>
      <c r="IPO145" s="1"/>
      <c r="IPP145" s="1"/>
      <c r="IPQ145" s="1"/>
      <c r="IPR145" s="1"/>
      <c r="IPS145" s="1"/>
      <c r="IPT145" s="1"/>
      <c r="IPU145" s="1"/>
      <c r="IPV145" s="1"/>
      <c r="IPW145" s="1"/>
      <c r="IPX145" s="1"/>
      <c r="IPY145" s="1"/>
      <c r="IPZ145" s="1"/>
      <c r="IQA145" s="1"/>
      <c r="IQB145" s="1"/>
      <c r="IQC145" s="1"/>
      <c r="IQD145" s="1"/>
      <c r="IQE145" s="1"/>
      <c r="IQF145" s="1"/>
      <c r="IQG145" s="1"/>
      <c r="IQH145" s="1"/>
      <c r="IQI145" s="1"/>
      <c r="IQJ145" s="1"/>
      <c r="IQK145" s="1"/>
      <c r="IQL145" s="1"/>
      <c r="IQM145" s="1"/>
      <c r="IQN145" s="1"/>
      <c r="IQO145" s="1"/>
      <c r="IQP145" s="1"/>
      <c r="IQQ145" s="1"/>
      <c r="IQR145" s="1"/>
      <c r="IQS145" s="1"/>
      <c r="IQT145" s="1"/>
      <c r="IQU145" s="1"/>
      <c r="IQV145" s="1"/>
      <c r="IQW145" s="1"/>
      <c r="IQX145" s="1"/>
      <c r="IQY145" s="1"/>
      <c r="IQZ145" s="1"/>
      <c r="IRA145" s="1"/>
      <c r="IRB145" s="1"/>
      <c r="IRC145" s="1"/>
      <c r="IRD145" s="1"/>
      <c r="IRE145" s="1"/>
      <c r="IRF145" s="1"/>
      <c r="IRG145" s="1"/>
      <c r="IRH145" s="1"/>
      <c r="IRI145" s="1"/>
      <c r="IRJ145" s="1"/>
      <c r="IRK145" s="1"/>
      <c r="IRL145" s="1"/>
      <c r="IRM145" s="1"/>
      <c r="IRN145" s="1"/>
      <c r="IRO145" s="1"/>
      <c r="IRP145" s="1"/>
      <c r="IRQ145" s="1"/>
      <c r="IRR145" s="1"/>
      <c r="IRS145" s="1"/>
      <c r="IRT145" s="1"/>
      <c r="IRU145" s="1"/>
      <c r="IRV145" s="1"/>
      <c r="IRW145" s="1"/>
      <c r="IRX145" s="1"/>
      <c r="IRY145" s="1"/>
      <c r="IRZ145" s="1"/>
      <c r="ISA145" s="1"/>
      <c r="ISB145" s="1"/>
      <c r="ISC145" s="1"/>
      <c r="ISD145" s="1"/>
      <c r="ISE145" s="1"/>
      <c r="ISF145" s="1"/>
      <c r="ISG145" s="1"/>
      <c r="ISH145" s="1"/>
      <c r="ISI145" s="1"/>
      <c r="ISJ145" s="1"/>
      <c r="ISK145" s="1"/>
      <c r="ISL145" s="1"/>
      <c r="ISM145" s="1"/>
      <c r="ISN145" s="1"/>
      <c r="ISO145" s="1"/>
      <c r="ISP145" s="1"/>
      <c r="ISQ145" s="1"/>
      <c r="ISR145" s="1"/>
      <c r="ISS145" s="1"/>
      <c r="IST145" s="1"/>
      <c r="ISU145" s="1"/>
      <c r="ISV145" s="1"/>
      <c r="ISW145" s="1"/>
      <c r="ISX145" s="1"/>
      <c r="ISY145" s="1"/>
      <c r="ISZ145" s="1"/>
      <c r="ITA145" s="1"/>
      <c r="ITB145" s="1"/>
      <c r="ITC145" s="1"/>
      <c r="ITD145" s="1"/>
      <c r="ITE145" s="1"/>
      <c r="ITF145" s="1"/>
      <c r="ITG145" s="1"/>
      <c r="ITH145" s="1"/>
      <c r="ITI145" s="1"/>
      <c r="ITJ145" s="1"/>
      <c r="ITK145" s="1"/>
      <c r="ITL145" s="1"/>
      <c r="ITM145" s="1"/>
      <c r="ITN145" s="1"/>
      <c r="ITO145" s="1"/>
      <c r="ITP145" s="1"/>
      <c r="ITQ145" s="1"/>
      <c r="ITR145" s="1"/>
      <c r="ITS145" s="1"/>
      <c r="ITT145" s="1"/>
      <c r="ITU145" s="1"/>
      <c r="ITV145" s="1"/>
      <c r="ITW145" s="1"/>
      <c r="ITX145" s="1"/>
      <c r="ITY145" s="1"/>
      <c r="ITZ145" s="1"/>
      <c r="IUA145" s="1"/>
      <c r="IUB145" s="1"/>
      <c r="IUC145" s="1"/>
      <c r="IUD145" s="1"/>
      <c r="IUE145" s="1"/>
      <c r="IUF145" s="1"/>
      <c r="IUG145" s="1"/>
      <c r="IUH145" s="1"/>
      <c r="IUI145" s="1"/>
      <c r="IUJ145" s="1"/>
      <c r="IUK145" s="1"/>
      <c r="IUL145" s="1"/>
      <c r="IUM145" s="1"/>
      <c r="IUN145" s="1"/>
      <c r="IUO145" s="1"/>
      <c r="IUP145" s="1"/>
      <c r="IUQ145" s="1"/>
      <c r="IUR145" s="1"/>
      <c r="IUS145" s="1"/>
      <c r="IUT145" s="1"/>
      <c r="IUU145" s="1"/>
      <c r="IUV145" s="1"/>
      <c r="IUW145" s="1"/>
      <c r="IUX145" s="1"/>
      <c r="IUY145" s="1"/>
      <c r="IUZ145" s="1"/>
      <c r="IVA145" s="1"/>
      <c r="IVB145" s="1"/>
      <c r="IVC145" s="1"/>
      <c r="IVD145" s="1"/>
      <c r="IVE145" s="1"/>
      <c r="IVF145" s="1"/>
      <c r="IVG145" s="1"/>
      <c r="IVH145" s="1"/>
      <c r="IVI145" s="1"/>
      <c r="IVJ145" s="1"/>
      <c r="IVK145" s="1"/>
      <c r="IVL145" s="1"/>
      <c r="IVM145" s="1"/>
      <c r="IVN145" s="1"/>
      <c r="IVO145" s="1"/>
      <c r="IVP145" s="1"/>
      <c r="IVQ145" s="1"/>
      <c r="IVR145" s="1"/>
      <c r="IVS145" s="1"/>
      <c r="IVT145" s="1"/>
      <c r="IVU145" s="1"/>
      <c r="IVV145" s="1"/>
      <c r="IVW145" s="1"/>
      <c r="IVX145" s="1"/>
      <c r="IVY145" s="1"/>
      <c r="IVZ145" s="1"/>
      <c r="IWA145" s="1"/>
      <c r="IWB145" s="1"/>
      <c r="IWC145" s="1"/>
      <c r="IWD145" s="1"/>
      <c r="IWE145" s="1"/>
      <c r="IWF145" s="1"/>
      <c r="IWG145" s="1"/>
      <c r="IWH145" s="1"/>
      <c r="IWI145" s="1"/>
      <c r="IWJ145" s="1"/>
      <c r="IWK145" s="1"/>
      <c r="IWL145" s="1"/>
      <c r="IWM145" s="1"/>
      <c r="IWN145" s="1"/>
      <c r="IWO145" s="1"/>
      <c r="IWP145" s="1"/>
      <c r="IWQ145" s="1"/>
      <c r="IWR145" s="1"/>
      <c r="IWS145" s="1"/>
      <c r="IWT145" s="1"/>
      <c r="IWU145" s="1"/>
      <c r="IWV145" s="1"/>
      <c r="IWW145" s="1"/>
      <c r="IWX145" s="1"/>
      <c r="IWY145" s="1"/>
      <c r="IWZ145" s="1"/>
      <c r="IXA145" s="1"/>
      <c r="IXB145" s="1"/>
      <c r="IXC145" s="1"/>
      <c r="IXD145" s="1"/>
      <c r="IXE145" s="1"/>
      <c r="IXF145" s="1"/>
      <c r="IXG145" s="1"/>
      <c r="IXH145" s="1"/>
      <c r="IXI145" s="1"/>
      <c r="IXJ145" s="1"/>
      <c r="IXK145" s="1"/>
      <c r="IXL145" s="1"/>
      <c r="IXM145" s="1"/>
      <c r="IXN145" s="1"/>
      <c r="IXO145" s="1"/>
      <c r="IXP145" s="1"/>
      <c r="IXQ145" s="1"/>
      <c r="IXR145" s="1"/>
      <c r="IXS145" s="1"/>
      <c r="IXT145" s="1"/>
      <c r="IXU145" s="1"/>
      <c r="IXV145" s="1"/>
      <c r="IXW145" s="1"/>
      <c r="IXX145" s="1"/>
      <c r="IXY145" s="1"/>
      <c r="IXZ145" s="1"/>
      <c r="IYA145" s="1"/>
      <c r="IYB145" s="1"/>
      <c r="IYC145" s="1"/>
      <c r="IYD145" s="1"/>
      <c r="IYE145" s="1"/>
      <c r="IYF145" s="1"/>
      <c r="IYG145" s="1"/>
      <c r="IYH145" s="1"/>
      <c r="IYI145" s="1"/>
      <c r="IYJ145" s="1"/>
      <c r="IYK145" s="1"/>
      <c r="IYL145" s="1"/>
      <c r="IYM145" s="1"/>
      <c r="IYN145" s="1"/>
      <c r="IYO145" s="1"/>
      <c r="IYP145" s="1"/>
      <c r="IYQ145" s="1"/>
      <c r="IYR145" s="1"/>
      <c r="IYS145" s="1"/>
      <c r="IYT145" s="1"/>
      <c r="IYU145" s="1"/>
      <c r="IYV145" s="1"/>
      <c r="IYW145" s="1"/>
      <c r="IYX145" s="1"/>
      <c r="IYY145" s="1"/>
      <c r="IYZ145" s="1"/>
      <c r="IZA145" s="1"/>
      <c r="IZB145" s="1"/>
      <c r="IZC145" s="1"/>
      <c r="IZD145" s="1"/>
      <c r="IZE145" s="1"/>
      <c r="IZF145" s="1"/>
      <c r="IZG145" s="1"/>
      <c r="IZH145" s="1"/>
      <c r="IZI145" s="1"/>
      <c r="IZJ145" s="1"/>
      <c r="IZK145" s="1"/>
      <c r="IZL145" s="1"/>
      <c r="IZM145" s="1"/>
      <c r="IZN145" s="1"/>
      <c r="IZO145" s="1"/>
      <c r="IZP145" s="1"/>
      <c r="IZQ145" s="1"/>
      <c r="IZR145" s="1"/>
      <c r="IZS145" s="1"/>
      <c r="IZT145" s="1"/>
      <c r="IZU145" s="1"/>
      <c r="IZV145" s="1"/>
      <c r="IZW145" s="1"/>
      <c r="IZX145" s="1"/>
      <c r="IZY145" s="1"/>
      <c r="IZZ145" s="1"/>
      <c r="JAA145" s="1"/>
      <c r="JAB145" s="1"/>
      <c r="JAC145" s="1"/>
      <c r="JAD145" s="1"/>
      <c r="JAE145" s="1"/>
      <c r="JAF145" s="1"/>
      <c r="JAG145" s="1"/>
      <c r="JAH145" s="1"/>
      <c r="JAI145" s="1"/>
      <c r="JAJ145" s="1"/>
      <c r="JAK145" s="1"/>
      <c r="JAL145" s="1"/>
      <c r="JAM145" s="1"/>
      <c r="JAN145" s="1"/>
      <c r="JAO145" s="1"/>
      <c r="JAP145" s="1"/>
      <c r="JAQ145" s="1"/>
      <c r="JAR145" s="1"/>
      <c r="JAS145" s="1"/>
      <c r="JAT145" s="1"/>
      <c r="JAU145" s="1"/>
      <c r="JAV145" s="1"/>
      <c r="JAW145" s="1"/>
      <c r="JAX145" s="1"/>
      <c r="JAY145" s="1"/>
      <c r="JAZ145" s="1"/>
      <c r="JBA145" s="1"/>
      <c r="JBB145" s="1"/>
      <c r="JBC145" s="1"/>
      <c r="JBD145" s="1"/>
      <c r="JBE145" s="1"/>
      <c r="JBF145" s="1"/>
      <c r="JBG145" s="1"/>
      <c r="JBH145" s="1"/>
      <c r="JBI145" s="1"/>
      <c r="JBJ145" s="1"/>
      <c r="JBK145" s="1"/>
      <c r="JBL145" s="1"/>
      <c r="JBM145" s="1"/>
      <c r="JBN145" s="1"/>
      <c r="JBO145" s="1"/>
      <c r="JBP145" s="1"/>
      <c r="JBQ145" s="1"/>
      <c r="JBR145" s="1"/>
      <c r="JBS145" s="1"/>
      <c r="JBT145" s="1"/>
      <c r="JBU145" s="1"/>
      <c r="JBV145" s="1"/>
      <c r="JBW145" s="1"/>
      <c r="JBX145" s="1"/>
      <c r="JBY145" s="1"/>
      <c r="JBZ145" s="1"/>
      <c r="JCA145" s="1"/>
      <c r="JCB145" s="1"/>
      <c r="JCC145" s="1"/>
      <c r="JCD145" s="1"/>
      <c r="JCE145" s="1"/>
      <c r="JCF145" s="1"/>
      <c r="JCG145" s="1"/>
      <c r="JCH145" s="1"/>
      <c r="JCI145" s="1"/>
      <c r="JCJ145" s="1"/>
      <c r="JCK145" s="1"/>
      <c r="JCL145" s="1"/>
      <c r="JCM145" s="1"/>
      <c r="JCN145" s="1"/>
      <c r="JCO145" s="1"/>
      <c r="JCP145" s="1"/>
      <c r="JCQ145" s="1"/>
      <c r="JCR145" s="1"/>
      <c r="JCS145" s="1"/>
      <c r="JCT145" s="1"/>
      <c r="JCU145" s="1"/>
      <c r="JCV145" s="1"/>
      <c r="JCW145" s="1"/>
      <c r="JCX145" s="1"/>
      <c r="JCY145" s="1"/>
      <c r="JCZ145" s="1"/>
      <c r="JDA145" s="1"/>
      <c r="JDB145" s="1"/>
      <c r="JDC145" s="1"/>
      <c r="JDD145" s="1"/>
      <c r="JDE145" s="1"/>
      <c r="JDF145" s="1"/>
      <c r="JDG145" s="1"/>
      <c r="JDH145" s="1"/>
      <c r="JDI145" s="1"/>
      <c r="JDJ145" s="1"/>
      <c r="JDK145" s="1"/>
      <c r="JDL145" s="1"/>
      <c r="JDM145" s="1"/>
      <c r="JDN145" s="1"/>
      <c r="JDO145" s="1"/>
      <c r="JDP145" s="1"/>
      <c r="JDQ145" s="1"/>
      <c r="JDR145" s="1"/>
      <c r="JDS145" s="1"/>
      <c r="JDT145" s="1"/>
      <c r="JDU145" s="1"/>
      <c r="JDV145" s="1"/>
      <c r="JDW145" s="1"/>
      <c r="JDX145" s="1"/>
      <c r="JDY145" s="1"/>
      <c r="JDZ145" s="1"/>
      <c r="JEA145" s="1"/>
      <c r="JEB145" s="1"/>
      <c r="JEC145" s="1"/>
      <c r="JED145" s="1"/>
      <c r="JEE145" s="1"/>
      <c r="JEF145" s="1"/>
      <c r="JEG145" s="1"/>
      <c r="JEH145" s="1"/>
      <c r="JEI145" s="1"/>
      <c r="JEJ145" s="1"/>
      <c r="JEK145" s="1"/>
      <c r="JEL145" s="1"/>
      <c r="JEM145" s="1"/>
      <c r="JEN145" s="1"/>
      <c r="JEO145" s="1"/>
      <c r="JEP145" s="1"/>
      <c r="JEQ145" s="1"/>
      <c r="JER145" s="1"/>
      <c r="JES145" s="1"/>
      <c r="JET145" s="1"/>
      <c r="JEU145" s="1"/>
      <c r="JEV145" s="1"/>
      <c r="JEW145" s="1"/>
      <c r="JEX145" s="1"/>
      <c r="JEY145" s="1"/>
      <c r="JEZ145" s="1"/>
      <c r="JFA145" s="1"/>
      <c r="JFB145" s="1"/>
      <c r="JFC145" s="1"/>
      <c r="JFD145" s="1"/>
      <c r="JFE145" s="1"/>
      <c r="JFF145" s="1"/>
      <c r="JFG145" s="1"/>
      <c r="JFH145" s="1"/>
      <c r="JFI145" s="1"/>
      <c r="JFJ145" s="1"/>
      <c r="JFK145" s="1"/>
      <c r="JFL145" s="1"/>
      <c r="JFM145" s="1"/>
      <c r="JFN145" s="1"/>
      <c r="JFO145" s="1"/>
      <c r="JFP145" s="1"/>
      <c r="JFQ145" s="1"/>
      <c r="JFR145" s="1"/>
      <c r="JFS145" s="1"/>
      <c r="JFT145" s="1"/>
      <c r="JFU145" s="1"/>
      <c r="JFV145" s="1"/>
      <c r="JFW145" s="1"/>
      <c r="JFX145" s="1"/>
      <c r="JFY145" s="1"/>
      <c r="JFZ145" s="1"/>
      <c r="JGA145" s="1"/>
      <c r="JGB145" s="1"/>
      <c r="JGC145" s="1"/>
      <c r="JGD145" s="1"/>
      <c r="JGE145" s="1"/>
      <c r="JGF145" s="1"/>
      <c r="JGG145" s="1"/>
      <c r="JGH145" s="1"/>
      <c r="JGI145" s="1"/>
      <c r="JGJ145" s="1"/>
      <c r="JGK145" s="1"/>
      <c r="JGL145" s="1"/>
      <c r="JGM145" s="1"/>
      <c r="JGN145" s="1"/>
      <c r="JGO145" s="1"/>
      <c r="JGP145" s="1"/>
      <c r="JGQ145" s="1"/>
      <c r="JGR145" s="1"/>
      <c r="JGS145" s="1"/>
      <c r="JGT145" s="1"/>
      <c r="JGU145" s="1"/>
      <c r="JGV145" s="1"/>
      <c r="JGW145" s="1"/>
      <c r="JGX145" s="1"/>
      <c r="JGY145" s="1"/>
      <c r="JGZ145" s="1"/>
      <c r="JHA145" s="1"/>
      <c r="JHB145" s="1"/>
      <c r="JHC145" s="1"/>
      <c r="JHD145" s="1"/>
      <c r="JHE145" s="1"/>
      <c r="JHF145" s="1"/>
      <c r="JHG145" s="1"/>
      <c r="JHH145" s="1"/>
      <c r="JHI145" s="1"/>
      <c r="JHJ145" s="1"/>
      <c r="JHK145" s="1"/>
      <c r="JHL145" s="1"/>
      <c r="JHM145" s="1"/>
      <c r="JHN145" s="1"/>
      <c r="JHO145" s="1"/>
      <c r="JHP145" s="1"/>
      <c r="JHQ145" s="1"/>
      <c r="JHR145" s="1"/>
      <c r="JHS145" s="1"/>
      <c r="JHT145" s="1"/>
      <c r="JHU145" s="1"/>
      <c r="JHV145" s="1"/>
      <c r="JHW145" s="1"/>
      <c r="JHX145" s="1"/>
      <c r="JHY145" s="1"/>
      <c r="JHZ145" s="1"/>
      <c r="JIA145" s="1"/>
      <c r="JIB145" s="1"/>
      <c r="JIC145" s="1"/>
      <c r="JID145" s="1"/>
      <c r="JIE145" s="1"/>
      <c r="JIF145" s="1"/>
      <c r="JIG145" s="1"/>
      <c r="JIH145" s="1"/>
      <c r="JII145" s="1"/>
      <c r="JIJ145" s="1"/>
      <c r="JIK145" s="1"/>
      <c r="JIL145" s="1"/>
      <c r="JIM145" s="1"/>
      <c r="JIN145" s="1"/>
      <c r="JIO145" s="1"/>
      <c r="JIP145" s="1"/>
      <c r="JIQ145" s="1"/>
      <c r="JIR145" s="1"/>
      <c r="JIS145" s="1"/>
      <c r="JIT145" s="1"/>
      <c r="JIU145" s="1"/>
      <c r="JIV145" s="1"/>
      <c r="JIW145" s="1"/>
      <c r="JIX145" s="1"/>
      <c r="JIY145" s="1"/>
      <c r="JIZ145" s="1"/>
      <c r="JJA145" s="1"/>
      <c r="JJB145" s="1"/>
      <c r="JJC145" s="1"/>
      <c r="JJD145" s="1"/>
      <c r="JJE145" s="1"/>
      <c r="JJF145" s="1"/>
      <c r="JJG145" s="1"/>
      <c r="JJH145" s="1"/>
      <c r="JJI145" s="1"/>
      <c r="JJJ145" s="1"/>
      <c r="JJK145" s="1"/>
      <c r="JJL145" s="1"/>
      <c r="JJM145" s="1"/>
      <c r="JJN145" s="1"/>
      <c r="JJO145" s="1"/>
      <c r="JJP145" s="1"/>
      <c r="JJQ145" s="1"/>
      <c r="JJR145" s="1"/>
      <c r="JJS145" s="1"/>
      <c r="JJT145" s="1"/>
      <c r="JJU145" s="1"/>
      <c r="JJV145" s="1"/>
      <c r="JJW145" s="1"/>
      <c r="JJX145" s="1"/>
      <c r="JJY145" s="1"/>
      <c r="JJZ145" s="1"/>
      <c r="JKA145" s="1"/>
      <c r="JKB145" s="1"/>
      <c r="JKC145" s="1"/>
      <c r="JKD145" s="1"/>
      <c r="JKE145" s="1"/>
      <c r="JKF145" s="1"/>
      <c r="JKG145" s="1"/>
      <c r="JKH145" s="1"/>
      <c r="JKI145" s="1"/>
      <c r="JKJ145" s="1"/>
      <c r="JKK145" s="1"/>
      <c r="JKL145" s="1"/>
      <c r="JKM145" s="1"/>
      <c r="JKN145" s="1"/>
      <c r="JKO145" s="1"/>
      <c r="JKP145" s="1"/>
      <c r="JKQ145" s="1"/>
      <c r="JKR145" s="1"/>
      <c r="JKS145" s="1"/>
      <c r="JKT145" s="1"/>
      <c r="JKU145" s="1"/>
      <c r="JKV145" s="1"/>
      <c r="JKW145" s="1"/>
      <c r="JKX145" s="1"/>
      <c r="JKY145" s="1"/>
      <c r="JKZ145" s="1"/>
      <c r="JLA145" s="1"/>
      <c r="JLB145" s="1"/>
      <c r="JLC145" s="1"/>
      <c r="JLD145" s="1"/>
      <c r="JLE145" s="1"/>
      <c r="JLF145" s="1"/>
      <c r="JLG145" s="1"/>
      <c r="JLH145" s="1"/>
      <c r="JLI145" s="1"/>
      <c r="JLJ145" s="1"/>
      <c r="JLK145" s="1"/>
      <c r="JLL145" s="1"/>
      <c r="JLM145" s="1"/>
      <c r="JLN145" s="1"/>
      <c r="JLO145" s="1"/>
      <c r="JLP145" s="1"/>
      <c r="JLQ145" s="1"/>
      <c r="JLR145" s="1"/>
      <c r="JLS145" s="1"/>
      <c r="JLT145" s="1"/>
      <c r="JLU145" s="1"/>
      <c r="JLV145" s="1"/>
      <c r="JLW145" s="1"/>
      <c r="JLX145" s="1"/>
      <c r="JLY145" s="1"/>
      <c r="JLZ145" s="1"/>
      <c r="JMA145" s="1"/>
      <c r="JMB145" s="1"/>
      <c r="JMC145" s="1"/>
      <c r="JMD145" s="1"/>
      <c r="JME145" s="1"/>
      <c r="JMF145" s="1"/>
      <c r="JMG145" s="1"/>
      <c r="JMH145" s="1"/>
      <c r="JMI145" s="1"/>
      <c r="JMJ145" s="1"/>
      <c r="JMK145" s="1"/>
      <c r="JML145" s="1"/>
      <c r="JMM145" s="1"/>
      <c r="JMN145" s="1"/>
      <c r="JMO145" s="1"/>
      <c r="JMP145" s="1"/>
      <c r="JMQ145" s="1"/>
      <c r="JMR145" s="1"/>
      <c r="JMS145" s="1"/>
      <c r="JMT145" s="1"/>
      <c r="JMU145" s="1"/>
      <c r="JMV145" s="1"/>
      <c r="JMW145" s="1"/>
      <c r="JMX145" s="1"/>
      <c r="JMY145" s="1"/>
      <c r="JMZ145" s="1"/>
      <c r="JNA145" s="1"/>
      <c r="JNB145" s="1"/>
      <c r="JNC145" s="1"/>
      <c r="JND145" s="1"/>
      <c r="JNE145" s="1"/>
      <c r="JNF145" s="1"/>
      <c r="JNG145" s="1"/>
      <c r="JNH145" s="1"/>
      <c r="JNI145" s="1"/>
      <c r="JNJ145" s="1"/>
      <c r="JNK145" s="1"/>
      <c r="JNL145" s="1"/>
      <c r="JNM145" s="1"/>
      <c r="JNN145" s="1"/>
      <c r="JNO145" s="1"/>
      <c r="JNP145" s="1"/>
      <c r="JNQ145" s="1"/>
      <c r="JNR145" s="1"/>
      <c r="JNS145" s="1"/>
      <c r="JNT145" s="1"/>
      <c r="JNU145" s="1"/>
      <c r="JNV145" s="1"/>
      <c r="JNW145" s="1"/>
      <c r="JNX145" s="1"/>
      <c r="JNY145" s="1"/>
      <c r="JNZ145" s="1"/>
      <c r="JOA145" s="1"/>
      <c r="JOB145" s="1"/>
      <c r="JOC145" s="1"/>
      <c r="JOD145" s="1"/>
      <c r="JOE145" s="1"/>
      <c r="JOF145" s="1"/>
      <c r="JOG145" s="1"/>
      <c r="JOH145" s="1"/>
      <c r="JOI145" s="1"/>
      <c r="JOJ145" s="1"/>
      <c r="JOK145" s="1"/>
      <c r="JOL145" s="1"/>
      <c r="JOM145" s="1"/>
      <c r="JON145" s="1"/>
      <c r="JOO145" s="1"/>
      <c r="JOP145" s="1"/>
      <c r="JOQ145" s="1"/>
      <c r="JOR145" s="1"/>
      <c r="JOS145" s="1"/>
      <c r="JOT145" s="1"/>
      <c r="JOU145" s="1"/>
      <c r="JOV145" s="1"/>
      <c r="JOW145" s="1"/>
      <c r="JOX145" s="1"/>
      <c r="JOY145" s="1"/>
      <c r="JOZ145" s="1"/>
      <c r="JPA145" s="1"/>
      <c r="JPB145" s="1"/>
      <c r="JPC145" s="1"/>
      <c r="JPD145" s="1"/>
      <c r="JPE145" s="1"/>
      <c r="JPF145" s="1"/>
      <c r="JPG145" s="1"/>
      <c r="JPH145" s="1"/>
      <c r="JPI145" s="1"/>
      <c r="JPJ145" s="1"/>
      <c r="JPK145" s="1"/>
      <c r="JPL145" s="1"/>
      <c r="JPM145" s="1"/>
      <c r="JPN145" s="1"/>
      <c r="JPO145" s="1"/>
      <c r="JPP145" s="1"/>
      <c r="JPQ145" s="1"/>
      <c r="JPR145" s="1"/>
      <c r="JPS145" s="1"/>
      <c r="JPT145" s="1"/>
      <c r="JPU145" s="1"/>
      <c r="JPV145" s="1"/>
      <c r="JPW145" s="1"/>
      <c r="JPX145" s="1"/>
      <c r="JPY145" s="1"/>
      <c r="JPZ145" s="1"/>
      <c r="JQA145" s="1"/>
      <c r="JQB145" s="1"/>
      <c r="JQC145" s="1"/>
      <c r="JQD145" s="1"/>
      <c r="JQE145" s="1"/>
      <c r="JQF145" s="1"/>
      <c r="JQG145" s="1"/>
      <c r="JQH145" s="1"/>
      <c r="JQI145" s="1"/>
      <c r="JQJ145" s="1"/>
      <c r="JQK145" s="1"/>
      <c r="JQL145" s="1"/>
      <c r="JQM145" s="1"/>
      <c r="JQN145" s="1"/>
      <c r="JQO145" s="1"/>
      <c r="JQP145" s="1"/>
      <c r="JQQ145" s="1"/>
      <c r="JQR145" s="1"/>
      <c r="JQS145" s="1"/>
      <c r="JQT145" s="1"/>
      <c r="JQU145" s="1"/>
      <c r="JQV145" s="1"/>
      <c r="JQW145" s="1"/>
      <c r="JQX145" s="1"/>
      <c r="JQY145" s="1"/>
      <c r="JQZ145" s="1"/>
      <c r="JRA145" s="1"/>
      <c r="JRB145" s="1"/>
      <c r="JRC145" s="1"/>
      <c r="JRD145" s="1"/>
      <c r="JRE145" s="1"/>
      <c r="JRF145" s="1"/>
      <c r="JRG145" s="1"/>
      <c r="JRH145" s="1"/>
      <c r="JRI145" s="1"/>
      <c r="JRJ145" s="1"/>
      <c r="JRK145" s="1"/>
      <c r="JRL145" s="1"/>
      <c r="JRM145" s="1"/>
      <c r="JRN145" s="1"/>
      <c r="JRO145" s="1"/>
      <c r="JRP145" s="1"/>
      <c r="JRQ145" s="1"/>
      <c r="JRR145" s="1"/>
      <c r="JRS145" s="1"/>
      <c r="JRT145" s="1"/>
      <c r="JRU145" s="1"/>
      <c r="JRV145" s="1"/>
      <c r="JRW145" s="1"/>
      <c r="JRX145" s="1"/>
      <c r="JRY145" s="1"/>
      <c r="JRZ145" s="1"/>
      <c r="JSA145" s="1"/>
      <c r="JSB145" s="1"/>
      <c r="JSC145" s="1"/>
      <c r="JSD145" s="1"/>
      <c r="JSE145" s="1"/>
      <c r="JSF145" s="1"/>
      <c r="JSG145" s="1"/>
      <c r="JSH145" s="1"/>
      <c r="JSI145" s="1"/>
      <c r="JSJ145" s="1"/>
      <c r="JSK145" s="1"/>
      <c r="JSL145" s="1"/>
      <c r="JSM145" s="1"/>
      <c r="JSN145" s="1"/>
      <c r="JSO145" s="1"/>
      <c r="JSP145" s="1"/>
      <c r="JSQ145" s="1"/>
      <c r="JSR145" s="1"/>
      <c r="JSS145" s="1"/>
      <c r="JST145" s="1"/>
      <c r="JSU145" s="1"/>
      <c r="JSV145" s="1"/>
      <c r="JSW145" s="1"/>
      <c r="JSX145" s="1"/>
      <c r="JSY145" s="1"/>
      <c r="JSZ145" s="1"/>
      <c r="JTA145" s="1"/>
      <c r="JTB145" s="1"/>
      <c r="JTC145" s="1"/>
      <c r="JTD145" s="1"/>
      <c r="JTE145" s="1"/>
      <c r="JTF145" s="1"/>
      <c r="JTG145" s="1"/>
      <c r="JTH145" s="1"/>
      <c r="JTI145" s="1"/>
      <c r="JTJ145" s="1"/>
      <c r="JTK145" s="1"/>
      <c r="JTL145" s="1"/>
      <c r="JTM145" s="1"/>
      <c r="JTN145" s="1"/>
      <c r="JTO145" s="1"/>
      <c r="JTP145" s="1"/>
      <c r="JTQ145" s="1"/>
      <c r="JTR145" s="1"/>
      <c r="JTS145" s="1"/>
      <c r="JTT145" s="1"/>
      <c r="JTU145" s="1"/>
      <c r="JTV145" s="1"/>
      <c r="JTW145" s="1"/>
      <c r="JTX145" s="1"/>
      <c r="JTY145" s="1"/>
      <c r="JTZ145" s="1"/>
      <c r="JUA145" s="1"/>
      <c r="JUB145" s="1"/>
      <c r="JUC145" s="1"/>
      <c r="JUD145" s="1"/>
      <c r="JUE145" s="1"/>
      <c r="JUF145" s="1"/>
      <c r="JUG145" s="1"/>
      <c r="JUH145" s="1"/>
      <c r="JUI145" s="1"/>
      <c r="JUJ145" s="1"/>
      <c r="JUK145" s="1"/>
      <c r="JUL145" s="1"/>
      <c r="JUM145" s="1"/>
      <c r="JUN145" s="1"/>
      <c r="JUO145" s="1"/>
      <c r="JUP145" s="1"/>
      <c r="JUQ145" s="1"/>
      <c r="JUR145" s="1"/>
      <c r="JUS145" s="1"/>
      <c r="JUT145" s="1"/>
      <c r="JUU145" s="1"/>
      <c r="JUV145" s="1"/>
      <c r="JUW145" s="1"/>
      <c r="JUX145" s="1"/>
      <c r="JUY145" s="1"/>
      <c r="JUZ145" s="1"/>
      <c r="JVA145" s="1"/>
      <c r="JVB145" s="1"/>
      <c r="JVC145" s="1"/>
      <c r="JVD145" s="1"/>
      <c r="JVE145" s="1"/>
      <c r="JVF145" s="1"/>
      <c r="JVG145" s="1"/>
      <c r="JVH145" s="1"/>
      <c r="JVI145" s="1"/>
      <c r="JVJ145" s="1"/>
      <c r="JVK145" s="1"/>
      <c r="JVL145" s="1"/>
      <c r="JVM145" s="1"/>
      <c r="JVN145" s="1"/>
      <c r="JVO145" s="1"/>
      <c r="JVP145" s="1"/>
      <c r="JVQ145" s="1"/>
      <c r="JVR145" s="1"/>
      <c r="JVS145" s="1"/>
      <c r="JVT145" s="1"/>
      <c r="JVU145" s="1"/>
      <c r="JVV145" s="1"/>
      <c r="JVW145" s="1"/>
      <c r="JVX145" s="1"/>
      <c r="JVY145" s="1"/>
      <c r="JVZ145" s="1"/>
      <c r="JWA145" s="1"/>
      <c r="JWB145" s="1"/>
      <c r="JWC145" s="1"/>
      <c r="JWD145" s="1"/>
      <c r="JWE145" s="1"/>
      <c r="JWF145" s="1"/>
      <c r="JWG145" s="1"/>
      <c r="JWH145" s="1"/>
      <c r="JWI145" s="1"/>
      <c r="JWJ145" s="1"/>
      <c r="JWK145" s="1"/>
      <c r="JWL145" s="1"/>
      <c r="JWM145" s="1"/>
      <c r="JWN145" s="1"/>
      <c r="JWO145" s="1"/>
      <c r="JWP145" s="1"/>
      <c r="JWQ145" s="1"/>
      <c r="JWR145" s="1"/>
      <c r="JWS145" s="1"/>
      <c r="JWT145" s="1"/>
      <c r="JWU145" s="1"/>
      <c r="JWV145" s="1"/>
      <c r="JWW145" s="1"/>
      <c r="JWX145" s="1"/>
      <c r="JWY145" s="1"/>
      <c r="JWZ145" s="1"/>
      <c r="JXA145" s="1"/>
      <c r="JXB145" s="1"/>
      <c r="JXC145" s="1"/>
      <c r="JXD145" s="1"/>
      <c r="JXE145" s="1"/>
      <c r="JXF145" s="1"/>
      <c r="JXG145" s="1"/>
      <c r="JXH145" s="1"/>
      <c r="JXI145" s="1"/>
      <c r="JXJ145" s="1"/>
      <c r="JXK145" s="1"/>
      <c r="JXL145" s="1"/>
      <c r="JXM145" s="1"/>
      <c r="JXN145" s="1"/>
      <c r="JXO145" s="1"/>
      <c r="JXP145" s="1"/>
      <c r="JXQ145" s="1"/>
      <c r="JXR145" s="1"/>
      <c r="JXS145" s="1"/>
      <c r="JXT145" s="1"/>
      <c r="JXU145" s="1"/>
      <c r="JXV145" s="1"/>
      <c r="JXW145" s="1"/>
      <c r="JXX145" s="1"/>
      <c r="JXY145" s="1"/>
      <c r="JXZ145" s="1"/>
      <c r="JYA145" s="1"/>
      <c r="JYB145" s="1"/>
      <c r="JYC145" s="1"/>
      <c r="JYD145" s="1"/>
      <c r="JYE145" s="1"/>
      <c r="JYF145" s="1"/>
      <c r="JYG145" s="1"/>
      <c r="JYH145" s="1"/>
      <c r="JYI145" s="1"/>
      <c r="JYJ145" s="1"/>
      <c r="JYK145" s="1"/>
      <c r="JYL145" s="1"/>
      <c r="JYM145" s="1"/>
      <c r="JYN145" s="1"/>
      <c r="JYO145" s="1"/>
      <c r="JYP145" s="1"/>
      <c r="JYQ145" s="1"/>
      <c r="JYR145" s="1"/>
      <c r="JYS145" s="1"/>
      <c r="JYT145" s="1"/>
      <c r="JYU145" s="1"/>
      <c r="JYV145" s="1"/>
      <c r="JYW145" s="1"/>
      <c r="JYX145" s="1"/>
      <c r="JYY145" s="1"/>
      <c r="JYZ145" s="1"/>
      <c r="JZA145" s="1"/>
      <c r="JZB145" s="1"/>
      <c r="JZC145" s="1"/>
      <c r="JZD145" s="1"/>
      <c r="JZE145" s="1"/>
      <c r="JZF145" s="1"/>
      <c r="JZG145" s="1"/>
      <c r="JZH145" s="1"/>
      <c r="JZI145" s="1"/>
      <c r="JZJ145" s="1"/>
      <c r="JZK145" s="1"/>
      <c r="JZL145" s="1"/>
      <c r="JZM145" s="1"/>
      <c r="JZN145" s="1"/>
      <c r="JZO145" s="1"/>
      <c r="JZP145" s="1"/>
      <c r="JZQ145" s="1"/>
      <c r="JZR145" s="1"/>
      <c r="JZS145" s="1"/>
      <c r="JZT145" s="1"/>
      <c r="JZU145" s="1"/>
      <c r="JZV145" s="1"/>
      <c r="JZW145" s="1"/>
      <c r="JZX145" s="1"/>
      <c r="JZY145" s="1"/>
      <c r="JZZ145" s="1"/>
      <c r="KAA145" s="1"/>
      <c r="KAB145" s="1"/>
      <c r="KAC145" s="1"/>
      <c r="KAD145" s="1"/>
      <c r="KAE145" s="1"/>
      <c r="KAF145" s="1"/>
      <c r="KAG145" s="1"/>
      <c r="KAH145" s="1"/>
      <c r="KAI145" s="1"/>
      <c r="KAJ145" s="1"/>
      <c r="KAK145" s="1"/>
      <c r="KAL145" s="1"/>
      <c r="KAM145" s="1"/>
      <c r="KAN145" s="1"/>
      <c r="KAO145" s="1"/>
      <c r="KAP145" s="1"/>
      <c r="KAQ145" s="1"/>
      <c r="KAR145" s="1"/>
      <c r="KAS145" s="1"/>
      <c r="KAT145" s="1"/>
      <c r="KAU145" s="1"/>
      <c r="KAV145" s="1"/>
      <c r="KAW145" s="1"/>
      <c r="KAX145" s="1"/>
      <c r="KAY145" s="1"/>
      <c r="KAZ145" s="1"/>
      <c r="KBA145" s="1"/>
      <c r="KBB145" s="1"/>
      <c r="KBC145" s="1"/>
      <c r="KBD145" s="1"/>
      <c r="KBE145" s="1"/>
      <c r="KBF145" s="1"/>
      <c r="KBG145" s="1"/>
      <c r="KBH145" s="1"/>
      <c r="KBI145" s="1"/>
      <c r="KBJ145" s="1"/>
      <c r="KBK145" s="1"/>
      <c r="KBL145" s="1"/>
      <c r="KBM145" s="1"/>
      <c r="KBN145" s="1"/>
      <c r="KBO145" s="1"/>
      <c r="KBP145" s="1"/>
      <c r="KBQ145" s="1"/>
      <c r="KBR145" s="1"/>
      <c r="KBS145" s="1"/>
      <c r="KBT145" s="1"/>
      <c r="KBU145" s="1"/>
      <c r="KBV145" s="1"/>
      <c r="KBW145" s="1"/>
      <c r="KBX145" s="1"/>
      <c r="KBY145" s="1"/>
      <c r="KBZ145" s="1"/>
      <c r="KCA145" s="1"/>
      <c r="KCB145" s="1"/>
      <c r="KCC145" s="1"/>
      <c r="KCD145" s="1"/>
      <c r="KCE145" s="1"/>
      <c r="KCF145" s="1"/>
      <c r="KCG145" s="1"/>
      <c r="KCH145" s="1"/>
      <c r="KCI145" s="1"/>
      <c r="KCJ145" s="1"/>
      <c r="KCK145" s="1"/>
      <c r="KCL145" s="1"/>
      <c r="KCM145" s="1"/>
      <c r="KCN145" s="1"/>
      <c r="KCO145" s="1"/>
      <c r="KCP145" s="1"/>
      <c r="KCQ145" s="1"/>
      <c r="KCR145" s="1"/>
      <c r="KCS145" s="1"/>
      <c r="KCT145" s="1"/>
      <c r="KCU145" s="1"/>
      <c r="KCV145" s="1"/>
      <c r="KCW145" s="1"/>
      <c r="KCX145" s="1"/>
      <c r="KCY145" s="1"/>
      <c r="KCZ145" s="1"/>
      <c r="KDA145" s="1"/>
      <c r="KDB145" s="1"/>
      <c r="KDC145" s="1"/>
      <c r="KDD145" s="1"/>
      <c r="KDE145" s="1"/>
      <c r="KDF145" s="1"/>
      <c r="KDG145" s="1"/>
      <c r="KDH145" s="1"/>
      <c r="KDI145" s="1"/>
      <c r="KDJ145" s="1"/>
      <c r="KDK145" s="1"/>
      <c r="KDL145" s="1"/>
      <c r="KDM145" s="1"/>
      <c r="KDN145" s="1"/>
      <c r="KDO145" s="1"/>
      <c r="KDP145" s="1"/>
      <c r="KDQ145" s="1"/>
      <c r="KDR145" s="1"/>
      <c r="KDS145" s="1"/>
      <c r="KDT145" s="1"/>
      <c r="KDU145" s="1"/>
      <c r="KDV145" s="1"/>
      <c r="KDW145" s="1"/>
      <c r="KDX145" s="1"/>
      <c r="KDY145" s="1"/>
      <c r="KDZ145" s="1"/>
      <c r="KEA145" s="1"/>
      <c r="KEB145" s="1"/>
      <c r="KEC145" s="1"/>
      <c r="KED145" s="1"/>
      <c r="KEE145" s="1"/>
      <c r="KEF145" s="1"/>
      <c r="KEG145" s="1"/>
      <c r="KEH145" s="1"/>
      <c r="KEI145" s="1"/>
      <c r="KEJ145" s="1"/>
      <c r="KEK145" s="1"/>
      <c r="KEL145" s="1"/>
      <c r="KEM145" s="1"/>
      <c r="KEN145" s="1"/>
      <c r="KEO145" s="1"/>
      <c r="KEP145" s="1"/>
      <c r="KEQ145" s="1"/>
      <c r="KER145" s="1"/>
      <c r="KES145" s="1"/>
      <c r="KET145" s="1"/>
      <c r="KEU145" s="1"/>
      <c r="KEV145" s="1"/>
      <c r="KEW145" s="1"/>
      <c r="KEX145" s="1"/>
      <c r="KEY145" s="1"/>
      <c r="KEZ145" s="1"/>
      <c r="KFA145" s="1"/>
      <c r="KFB145" s="1"/>
      <c r="KFC145" s="1"/>
      <c r="KFD145" s="1"/>
      <c r="KFE145" s="1"/>
      <c r="KFF145" s="1"/>
      <c r="KFG145" s="1"/>
      <c r="KFH145" s="1"/>
      <c r="KFI145" s="1"/>
      <c r="KFJ145" s="1"/>
      <c r="KFK145" s="1"/>
      <c r="KFL145" s="1"/>
      <c r="KFM145" s="1"/>
      <c r="KFN145" s="1"/>
      <c r="KFO145" s="1"/>
      <c r="KFP145" s="1"/>
      <c r="KFQ145" s="1"/>
      <c r="KFR145" s="1"/>
      <c r="KFS145" s="1"/>
      <c r="KFT145" s="1"/>
      <c r="KFU145" s="1"/>
      <c r="KFV145" s="1"/>
      <c r="KFW145" s="1"/>
      <c r="KFX145" s="1"/>
      <c r="KFY145" s="1"/>
      <c r="KFZ145" s="1"/>
      <c r="KGA145" s="1"/>
      <c r="KGB145" s="1"/>
      <c r="KGC145" s="1"/>
      <c r="KGD145" s="1"/>
      <c r="KGE145" s="1"/>
      <c r="KGF145" s="1"/>
      <c r="KGG145" s="1"/>
      <c r="KGH145" s="1"/>
      <c r="KGI145" s="1"/>
      <c r="KGJ145" s="1"/>
      <c r="KGK145" s="1"/>
      <c r="KGL145" s="1"/>
      <c r="KGM145" s="1"/>
      <c r="KGN145" s="1"/>
      <c r="KGO145" s="1"/>
      <c r="KGP145" s="1"/>
      <c r="KGQ145" s="1"/>
      <c r="KGR145" s="1"/>
      <c r="KGS145" s="1"/>
      <c r="KGT145" s="1"/>
      <c r="KGU145" s="1"/>
      <c r="KGV145" s="1"/>
      <c r="KGW145" s="1"/>
      <c r="KGX145" s="1"/>
      <c r="KGY145" s="1"/>
      <c r="KGZ145" s="1"/>
      <c r="KHA145" s="1"/>
      <c r="KHB145" s="1"/>
      <c r="KHC145" s="1"/>
      <c r="KHD145" s="1"/>
      <c r="KHE145" s="1"/>
      <c r="KHF145" s="1"/>
      <c r="KHG145" s="1"/>
      <c r="KHH145" s="1"/>
      <c r="KHI145" s="1"/>
      <c r="KHJ145" s="1"/>
      <c r="KHK145" s="1"/>
      <c r="KHL145" s="1"/>
      <c r="KHM145" s="1"/>
      <c r="KHN145" s="1"/>
      <c r="KHO145" s="1"/>
      <c r="KHP145" s="1"/>
      <c r="KHQ145" s="1"/>
      <c r="KHR145" s="1"/>
      <c r="KHS145" s="1"/>
      <c r="KHT145" s="1"/>
      <c r="KHU145" s="1"/>
      <c r="KHV145" s="1"/>
      <c r="KHW145" s="1"/>
      <c r="KHX145" s="1"/>
      <c r="KHY145" s="1"/>
      <c r="KHZ145" s="1"/>
      <c r="KIA145" s="1"/>
      <c r="KIB145" s="1"/>
      <c r="KIC145" s="1"/>
      <c r="KID145" s="1"/>
      <c r="KIE145" s="1"/>
      <c r="KIF145" s="1"/>
      <c r="KIG145" s="1"/>
      <c r="KIH145" s="1"/>
      <c r="KII145" s="1"/>
      <c r="KIJ145" s="1"/>
      <c r="KIK145" s="1"/>
      <c r="KIL145" s="1"/>
      <c r="KIM145" s="1"/>
      <c r="KIN145" s="1"/>
      <c r="KIO145" s="1"/>
      <c r="KIP145" s="1"/>
      <c r="KIQ145" s="1"/>
      <c r="KIR145" s="1"/>
      <c r="KIS145" s="1"/>
      <c r="KIT145" s="1"/>
      <c r="KIU145" s="1"/>
      <c r="KIV145" s="1"/>
      <c r="KIW145" s="1"/>
      <c r="KIX145" s="1"/>
      <c r="KIY145" s="1"/>
      <c r="KIZ145" s="1"/>
      <c r="KJA145" s="1"/>
      <c r="KJB145" s="1"/>
      <c r="KJC145" s="1"/>
      <c r="KJD145" s="1"/>
      <c r="KJE145" s="1"/>
      <c r="KJF145" s="1"/>
      <c r="KJG145" s="1"/>
      <c r="KJH145" s="1"/>
      <c r="KJI145" s="1"/>
      <c r="KJJ145" s="1"/>
      <c r="KJK145" s="1"/>
      <c r="KJL145" s="1"/>
      <c r="KJM145" s="1"/>
      <c r="KJN145" s="1"/>
      <c r="KJO145" s="1"/>
      <c r="KJP145" s="1"/>
      <c r="KJQ145" s="1"/>
      <c r="KJR145" s="1"/>
      <c r="KJS145" s="1"/>
      <c r="KJT145" s="1"/>
      <c r="KJU145" s="1"/>
      <c r="KJV145" s="1"/>
      <c r="KJW145" s="1"/>
      <c r="KJX145" s="1"/>
      <c r="KJY145" s="1"/>
      <c r="KJZ145" s="1"/>
      <c r="KKA145" s="1"/>
      <c r="KKB145" s="1"/>
      <c r="KKC145" s="1"/>
      <c r="KKD145" s="1"/>
      <c r="KKE145" s="1"/>
      <c r="KKF145" s="1"/>
      <c r="KKG145" s="1"/>
      <c r="KKH145" s="1"/>
      <c r="KKI145" s="1"/>
      <c r="KKJ145" s="1"/>
      <c r="KKK145" s="1"/>
      <c r="KKL145" s="1"/>
      <c r="KKM145" s="1"/>
      <c r="KKN145" s="1"/>
      <c r="KKO145" s="1"/>
      <c r="KKP145" s="1"/>
      <c r="KKQ145" s="1"/>
      <c r="KKR145" s="1"/>
      <c r="KKS145" s="1"/>
      <c r="KKT145" s="1"/>
      <c r="KKU145" s="1"/>
      <c r="KKV145" s="1"/>
      <c r="KKW145" s="1"/>
      <c r="KKX145" s="1"/>
      <c r="KKY145" s="1"/>
      <c r="KKZ145" s="1"/>
      <c r="KLA145" s="1"/>
      <c r="KLB145" s="1"/>
      <c r="KLC145" s="1"/>
      <c r="KLD145" s="1"/>
      <c r="KLE145" s="1"/>
      <c r="KLF145" s="1"/>
      <c r="KLG145" s="1"/>
      <c r="KLH145" s="1"/>
      <c r="KLI145" s="1"/>
      <c r="KLJ145" s="1"/>
      <c r="KLK145" s="1"/>
      <c r="KLL145" s="1"/>
      <c r="KLM145" s="1"/>
      <c r="KLN145" s="1"/>
      <c r="KLO145" s="1"/>
      <c r="KLP145" s="1"/>
      <c r="KLQ145" s="1"/>
      <c r="KLR145" s="1"/>
      <c r="KLS145" s="1"/>
      <c r="KLT145" s="1"/>
      <c r="KLU145" s="1"/>
      <c r="KLV145" s="1"/>
      <c r="KLW145" s="1"/>
      <c r="KLX145" s="1"/>
      <c r="KLY145" s="1"/>
      <c r="KLZ145" s="1"/>
      <c r="KMA145" s="1"/>
      <c r="KMB145" s="1"/>
      <c r="KMC145" s="1"/>
      <c r="KMD145" s="1"/>
      <c r="KME145" s="1"/>
      <c r="KMF145" s="1"/>
      <c r="KMG145" s="1"/>
      <c r="KMH145" s="1"/>
      <c r="KMI145" s="1"/>
      <c r="KMJ145" s="1"/>
      <c r="KMK145" s="1"/>
      <c r="KML145" s="1"/>
      <c r="KMM145" s="1"/>
      <c r="KMN145" s="1"/>
      <c r="KMO145" s="1"/>
      <c r="KMP145" s="1"/>
      <c r="KMQ145" s="1"/>
      <c r="KMR145" s="1"/>
      <c r="KMS145" s="1"/>
      <c r="KMT145" s="1"/>
      <c r="KMU145" s="1"/>
      <c r="KMV145" s="1"/>
      <c r="KMW145" s="1"/>
      <c r="KMX145" s="1"/>
      <c r="KMY145" s="1"/>
      <c r="KMZ145" s="1"/>
      <c r="KNA145" s="1"/>
      <c r="KNB145" s="1"/>
      <c r="KNC145" s="1"/>
      <c r="KND145" s="1"/>
      <c r="KNE145" s="1"/>
      <c r="KNF145" s="1"/>
      <c r="KNG145" s="1"/>
      <c r="KNH145" s="1"/>
      <c r="KNI145" s="1"/>
      <c r="KNJ145" s="1"/>
      <c r="KNK145" s="1"/>
      <c r="KNL145" s="1"/>
      <c r="KNM145" s="1"/>
      <c r="KNN145" s="1"/>
      <c r="KNO145" s="1"/>
      <c r="KNP145" s="1"/>
      <c r="KNQ145" s="1"/>
      <c r="KNR145" s="1"/>
      <c r="KNS145" s="1"/>
      <c r="KNT145" s="1"/>
      <c r="KNU145" s="1"/>
      <c r="KNV145" s="1"/>
      <c r="KNW145" s="1"/>
      <c r="KNX145" s="1"/>
      <c r="KNY145" s="1"/>
      <c r="KNZ145" s="1"/>
      <c r="KOA145" s="1"/>
      <c r="KOB145" s="1"/>
      <c r="KOC145" s="1"/>
      <c r="KOD145" s="1"/>
      <c r="KOE145" s="1"/>
      <c r="KOF145" s="1"/>
      <c r="KOG145" s="1"/>
      <c r="KOH145" s="1"/>
      <c r="KOI145" s="1"/>
      <c r="KOJ145" s="1"/>
      <c r="KOK145" s="1"/>
      <c r="KOL145" s="1"/>
      <c r="KOM145" s="1"/>
      <c r="KON145" s="1"/>
      <c r="KOO145" s="1"/>
      <c r="KOP145" s="1"/>
      <c r="KOQ145" s="1"/>
      <c r="KOR145" s="1"/>
      <c r="KOS145" s="1"/>
      <c r="KOT145" s="1"/>
      <c r="KOU145" s="1"/>
      <c r="KOV145" s="1"/>
      <c r="KOW145" s="1"/>
      <c r="KOX145" s="1"/>
      <c r="KOY145" s="1"/>
      <c r="KOZ145" s="1"/>
      <c r="KPA145" s="1"/>
      <c r="KPB145" s="1"/>
      <c r="KPC145" s="1"/>
      <c r="KPD145" s="1"/>
      <c r="KPE145" s="1"/>
      <c r="KPF145" s="1"/>
      <c r="KPG145" s="1"/>
      <c r="KPH145" s="1"/>
      <c r="KPI145" s="1"/>
      <c r="KPJ145" s="1"/>
      <c r="KPK145" s="1"/>
      <c r="KPL145" s="1"/>
      <c r="KPM145" s="1"/>
      <c r="KPN145" s="1"/>
      <c r="KPO145" s="1"/>
      <c r="KPP145" s="1"/>
      <c r="KPQ145" s="1"/>
      <c r="KPR145" s="1"/>
      <c r="KPS145" s="1"/>
      <c r="KPT145" s="1"/>
      <c r="KPU145" s="1"/>
      <c r="KPV145" s="1"/>
      <c r="KPW145" s="1"/>
      <c r="KPX145" s="1"/>
      <c r="KPY145" s="1"/>
      <c r="KPZ145" s="1"/>
      <c r="KQA145" s="1"/>
      <c r="KQB145" s="1"/>
      <c r="KQC145" s="1"/>
      <c r="KQD145" s="1"/>
      <c r="KQE145" s="1"/>
      <c r="KQF145" s="1"/>
      <c r="KQG145" s="1"/>
      <c r="KQH145" s="1"/>
      <c r="KQI145" s="1"/>
      <c r="KQJ145" s="1"/>
      <c r="KQK145" s="1"/>
      <c r="KQL145" s="1"/>
      <c r="KQM145" s="1"/>
      <c r="KQN145" s="1"/>
      <c r="KQO145" s="1"/>
      <c r="KQP145" s="1"/>
      <c r="KQQ145" s="1"/>
      <c r="KQR145" s="1"/>
      <c r="KQS145" s="1"/>
      <c r="KQT145" s="1"/>
      <c r="KQU145" s="1"/>
      <c r="KQV145" s="1"/>
      <c r="KQW145" s="1"/>
      <c r="KQX145" s="1"/>
      <c r="KQY145" s="1"/>
      <c r="KQZ145" s="1"/>
      <c r="KRA145" s="1"/>
      <c r="KRB145" s="1"/>
      <c r="KRC145" s="1"/>
      <c r="KRD145" s="1"/>
      <c r="KRE145" s="1"/>
      <c r="KRF145" s="1"/>
      <c r="KRG145" s="1"/>
      <c r="KRH145" s="1"/>
      <c r="KRI145" s="1"/>
      <c r="KRJ145" s="1"/>
      <c r="KRK145" s="1"/>
      <c r="KRL145" s="1"/>
      <c r="KRM145" s="1"/>
      <c r="KRN145" s="1"/>
      <c r="KRO145" s="1"/>
      <c r="KRP145" s="1"/>
      <c r="KRQ145" s="1"/>
      <c r="KRR145" s="1"/>
      <c r="KRS145" s="1"/>
      <c r="KRT145" s="1"/>
      <c r="KRU145" s="1"/>
      <c r="KRV145" s="1"/>
      <c r="KRW145" s="1"/>
      <c r="KRX145" s="1"/>
      <c r="KRY145" s="1"/>
      <c r="KRZ145" s="1"/>
      <c r="KSA145" s="1"/>
      <c r="KSB145" s="1"/>
      <c r="KSC145" s="1"/>
      <c r="KSD145" s="1"/>
      <c r="KSE145" s="1"/>
      <c r="KSF145" s="1"/>
      <c r="KSG145" s="1"/>
      <c r="KSH145" s="1"/>
      <c r="KSI145" s="1"/>
      <c r="KSJ145" s="1"/>
      <c r="KSK145" s="1"/>
      <c r="KSL145" s="1"/>
      <c r="KSM145" s="1"/>
      <c r="KSN145" s="1"/>
      <c r="KSO145" s="1"/>
      <c r="KSP145" s="1"/>
      <c r="KSQ145" s="1"/>
      <c r="KSR145" s="1"/>
      <c r="KSS145" s="1"/>
      <c r="KST145" s="1"/>
      <c r="KSU145" s="1"/>
      <c r="KSV145" s="1"/>
      <c r="KSW145" s="1"/>
      <c r="KSX145" s="1"/>
      <c r="KSY145" s="1"/>
      <c r="KSZ145" s="1"/>
      <c r="KTA145" s="1"/>
      <c r="KTB145" s="1"/>
      <c r="KTC145" s="1"/>
      <c r="KTD145" s="1"/>
      <c r="KTE145" s="1"/>
      <c r="KTF145" s="1"/>
      <c r="KTG145" s="1"/>
      <c r="KTH145" s="1"/>
      <c r="KTI145" s="1"/>
      <c r="KTJ145" s="1"/>
      <c r="KTK145" s="1"/>
      <c r="KTL145" s="1"/>
      <c r="KTM145" s="1"/>
      <c r="KTN145" s="1"/>
      <c r="KTO145" s="1"/>
      <c r="KTP145" s="1"/>
      <c r="KTQ145" s="1"/>
      <c r="KTR145" s="1"/>
      <c r="KTS145" s="1"/>
      <c r="KTT145" s="1"/>
      <c r="KTU145" s="1"/>
      <c r="KTV145" s="1"/>
      <c r="KTW145" s="1"/>
      <c r="KTX145" s="1"/>
      <c r="KTY145" s="1"/>
      <c r="KTZ145" s="1"/>
      <c r="KUA145" s="1"/>
      <c r="KUB145" s="1"/>
      <c r="KUC145" s="1"/>
      <c r="KUD145" s="1"/>
      <c r="KUE145" s="1"/>
      <c r="KUF145" s="1"/>
      <c r="KUG145" s="1"/>
      <c r="KUH145" s="1"/>
      <c r="KUI145" s="1"/>
      <c r="KUJ145" s="1"/>
      <c r="KUK145" s="1"/>
      <c r="KUL145" s="1"/>
      <c r="KUM145" s="1"/>
      <c r="KUN145" s="1"/>
      <c r="KUO145" s="1"/>
      <c r="KUP145" s="1"/>
      <c r="KUQ145" s="1"/>
      <c r="KUR145" s="1"/>
      <c r="KUS145" s="1"/>
      <c r="KUT145" s="1"/>
      <c r="KUU145" s="1"/>
      <c r="KUV145" s="1"/>
      <c r="KUW145" s="1"/>
      <c r="KUX145" s="1"/>
      <c r="KUY145" s="1"/>
      <c r="KUZ145" s="1"/>
      <c r="KVA145" s="1"/>
      <c r="KVB145" s="1"/>
      <c r="KVC145" s="1"/>
      <c r="KVD145" s="1"/>
      <c r="KVE145" s="1"/>
      <c r="KVF145" s="1"/>
      <c r="KVG145" s="1"/>
      <c r="KVH145" s="1"/>
      <c r="KVI145" s="1"/>
      <c r="KVJ145" s="1"/>
      <c r="KVK145" s="1"/>
      <c r="KVL145" s="1"/>
      <c r="KVM145" s="1"/>
      <c r="KVN145" s="1"/>
      <c r="KVO145" s="1"/>
      <c r="KVP145" s="1"/>
      <c r="KVQ145" s="1"/>
      <c r="KVR145" s="1"/>
      <c r="KVS145" s="1"/>
      <c r="KVT145" s="1"/>
      <c r="KVU145" s="1"/>
      <c r="KVV145" s="1"/>
      <c r="KVW145" s="1"/>
      <c r="KVX145" s="1"/>
      <c r="KVY145" s="1"/>
      <c r="KVZ145" s="1"/>
      <c r="KWA145" s="1"/>
      <c r="KWB145" s="1"/>
      <c r="KWC145" s="1"/>
      <c r="KWD145" s="1"/>
      <c r="KWE145" s="1"/>
      <c r="KWF145" s="1"/>
      <c r="KWG145" s="1"/>
      <c r="KWH145" s="1"/>
      <c r="KWI145" s="1"/>
      <c r="KWJ145" s="1"/>
      <c r="KWK145" s="1"/>
      <c r="KWL145" s="1"/>
      <c r="KWM145" s="1"/>
      <c r="KWN145" s="1"/>
      <c r="KWO145" s="1"/>
      <c r="KWP145" s="1"/>
      <c r="KWQ145" s="1"/>
      <c r="KWR145" s="1"/>
      <c r="KWS145" s="1"/>
      <c r="KWT145" s="1"/>
      <c r="KWU145" s="1"/>
      <c r="KWV145" s="1"/>
      <c r="KWW145" s="1"/>
      <c r="KWX145" s="1"/>
      <c r="KWY145" s="1"/>
      <c r="KWZ145" s="1"/>
      <c r="KXA145" s="1"/>
      <c r="KXB145" s="1"/>
      <c r="KXC145" s="1"/>
      <c r="KXD145" s="1"/>
      <c r="KXE145" s="1"/>
      <c r="KXF145" s="1"/>
      <c r="KXG145" s="1"/>
      <c r="KXH145" s="1"/>
      <c r="KXI145" s="1"/>
      <c r="KXJ145" s="1"/>
      <c r="KXK145" s="1"/>
      <c r="KXL145" s="1"/>
      <c r="KXM145" s="1"/>
      <c r="KXN145" s="1"/>
      <c r="KXO145" s="1"/>
      <c r="KXP145" s="1"/>
      <c r="KXQ145" s="1"/>
      <c r="KXR145" s="1"/>
      <c r="KXS145" s="1"/>
      <c r="KXT145" s="1"/>
      <c r="KXU145" s="1"/>
      <c r="KXV145" s="1"/>
      <c r="KXW145" s="1"/>
      <c r="KXX145" s="1"/>
      <c r="KXY145" s="1"/>
      <c r="KXZ145" s="1"/>
      <c r="KYA145" s="1"/>
      <c r="KYB145" s="1"/>
      <c r="KYC145" s="1"/>
      <c r="KYD145" s="1"/>
      <c r="KYE145" s="1"/>
      <c r="KYF145" s="1"/>
      <c r="KYG145" s="1"/>
      <c r="KYH145" s="1"/>
      <c r="KYI145" s="1"/>
      <c r="KYJ145" s="1"/>
      <c r="KYK145" s="1"/>
      <c r="KYL145" s="1"/>
      <c r="KYM145" s="1"/>
      <c r="KYN145" s="1"/>
      <c r="KYO145" s="1"/>
      <c r="KYP145" s="1"/>
      <c r="KYQ145" s="1"/>
      <c r="KYR145" s="1"/>
      <c r="KYS145" s="1"/>
      <c r="KYT145" s="1"/>
      <c r="KYU145" s="1"/>
      <c r="KYV145" s="1"/>
      <c r="KYW145" s="1"/>
      <c r="KYX145" s="1"/>
      <c r="KYY145" s="1"/>
      <c r="KYZ145" s="1"/>
      <c r="KZA145" s="1"/>
      <c r="KZB145" s="1"/>
      <c r="KZC145" s="1"/>
      <c r="KZD145" s="1"/>
      <c r="KZE145" s="1"/>
      <c r="KZF145" s="1"/>
      <c r="KZG145" s="1"/>
      <c r="KZH145" s="1"/>
      <c r="KZI145" s="1"/>
      <c r="KZJ145" s="1"/>
      <c r="KZK145" s="1"/>
      <c r="KZL145" s="1"/>
      <c r="KZM145" s="1"/>
      <c r="KZN145" s="1"/>
      <c r="KZO145" s="1"/>
      <c r="KZP145" s="1"/>
      <c r="KZQ145" s="1"/>
      <c r="KZR145" s="1"/>
      <c r="KZS145" s="1"/>
      <c r="KZT145" s="1"/>
      <c r="KZU145" s="1"/>
      <c r="KZV145" s="1"/>
      <c r="KZW145" s="1"/>
      <c r="KZX145" s="1"/>
      <c r="KZY145" s="1"/>
      <c r="KZZ145" s="1"/>
      <c r="LAA145" s="1"/>
      <c r="LAB145" s="1"/>
      <c r="LAC145" s="1"/>
      <c r="LAD145" s="1"/>
      <c r="LAE145" s="1"/>
      <c r="LAF145" s="1"/>
      <c r="LAG145" s="1"/>
      <c r="LAH145" s="1"/>
      <c r="LAI145" s="1"/>
      <c r="LAJ145" s="1"/>
      <c r="LAK145" s="1"/>
      <c r="LAL145" s="1"/>
      <c r="LAM145" s="1"/>
      <c r="LAN145" s="1"/>
      <c r="LAO145" s="1"/>
      <c r="LAP145" s="1"/>
      <c r="LAQ145" s="1"/>
      <c r="LAR145" s="1"/>
      <c r="LAS145" s="1"/>
      <c r="LAT145" s="1"/>
      <c r="LAU145" s="1"/>
      <c r="LAV145" s="1"/>
      <c r="LAW145" s="1"/>
      <c r="LAX145" s="1"/>
      <c r="LAY145" s="1"/>
      <c r="LAZ145" s="1"/>
      <c r="LBA145" s="1"/>
      <c r="LBB145" s="1"/>
      <c r="LBC145" s="1"/>
      <c r="LBD145" s="1"/>
      <c r="LBE145" s="1"/>
      <c r="LBF145" s="1"/>
      <c r="LBG145" s="1"/>
      <c r="LBH145" s="1"/>
      <c r="LBI145" s="1"/>
      <c r="LBJ145" s="1"/>
      <c r="LBK145" s="1"/>
      <c r="LBL145" s="1"/>
      <c r="LBM145" s="1"/>
      <c r="LBN145" s="1"/>
      <c r="LBO145" s="1"/>
      <c r="LBP145" s="1"/>
      <c r="LBQ145" s="1"/>
      <c r="LBR145" s="1"/>
      <c r="LBS145" s="1"/>
      <c r="LBT145" s="1"/>
      <c r="LBU145" s="1"/>
      <c r="LBV145" s="1"/>
      <c r="LBW145" s="1"/>
      <c r="LBX145" s="1"/>
      <c r="LBY145" s="1"/>
      <c r="LBZ145" s="1"/>
      <c r="LCA145" s="1"/>
      <c r="LCB145" s="1"/>
      <c r="LCC145" s="1"/>
      <c r="LCD145" s="1"/>
      <c r="LCE145" s="1"/>
      <c r="LCF145" s="1"/>
      <c r="LCG145" s="1"/>
      <c r="LCH145" s="1"/>
      <c r="LCI145" s="1"/>
      <c r="LCJ145" s="1"/>
      <c r="LCK145" s="1"/>
      <c r="LCL145" s="1"/>
      <c r="LCM145" s="1"/>
      <c r="LCN145" s="1"/>
      <c r="LCO145" s="1"/>
      <c r="LCP145" s="1"/>
      <c r="LCQ145" s="1"/>
      <c r="LCR145" s="1"/>
      <c r="LCS145" s="1"/>
      <c r="LCT145" s="1"/>
      <c r="LCU145" s="1"/>
      <c r="LCV145" s="1"/>
      <c r="LCW145" s="1"/>
      <c r="LCX145" s="1"/>
      <c r="LCY145" s="1"/>
      <c r="LCZ145" s="1"/>
      <c r="LDA145" s="1"/>
      <c r="LDB145" s="1"/>
      <c r="LDC145" s="1"/>
      <c r="LDD145" s="1"/>
      <c r="LDE145" s="1"/>
      <c r="LDF145" s="1"/>
      <c r="LDG145" s="1"/>
      <c r="LDH145" s="1"/>
      <c r="LDI145" s="1"/>
      <c r="LDJ145" s="1"/>
      <c r="LDK145" s="1"/>
      <c r="LDL145" s="1"/>
      <c r="LDM145" s="1"/>
      <c r="LDN145" s="1"/>
      <c r="LDO145" s="1"/>
      <c r="LDP145" s="1"/>
      <c r="LDQ145" s="1"/>
      <c r="LDR145" s="1"/>
      <c r="LDS145" s="1"/>
      <c r="LDT145" s="1"/>
      <c r="LDU145" s="1"/>
      <c r="LDV145" s="1"/>
      <c r="LDW145" s="1"/>
      <c r="LDX145" s="1"/>
      <c r="LDY145" s="1"/>
      <c r="LDZ145" s="1"/>
      <c r="LEA145" s="1"/>
      <c r="LEB145" s="1"/>
      <c r="LEC145" s="1"/>
      <c r="LED145" s="1"/>
      <c r="LEE145" s="1"/>
      <c r="LEF145" s="1"/>
      <c r="LEG145" s="1"/>
      <c r="LEH145" s="1"/>
      <c r="LEI145" s="1"/>
      <c r="LEJ145" s="1"/>
      <c r="LEK145" s="1"/>
      <c r="LEL145" s="1"/>
      <c r="LEM145" s="1"/>
      <c r="LEN145" s="1"/>
      <c r="LEO145" s="1"/>
      <c r="LEP145" s="1"/>
      <c r="LEQ145" s="1"/>
      <c r="LER145" s="1"/>
      <c r="LES145" s="1"/>
      <c r="LET145" s="1"/>
      <c r="LEU145" s="1"/>
      <c r="LEV145" s="1"/>
      <c r="LEW145" s="1"/>
      <c r="LEX145" s="1"/>
      <c r="LEY145" s="1"/>
      <c r="LEZ145" s="1"/>
      <c r="LFA145" s="1"/>
      <c r="LFB145" s="1"/>
      <c r="LFC145" s="1"/>
      <c r="LFD145" s="1"/>
      <c r="LFE145" s="1"/>
      <c r="LFF145" s="1"/>
      <c r="LFG145" s="1"/>
      <c r="LFH145" s="1"/>
      <c r="LFI145" s="1"/>
      <c r="LFJ145" s="1"/>
      <c r="LFK145" s="1"/>
      <c r="LFL145" s="1"/>
      <c r="LFM145" s="1"/>
      <c r="LFN145" s="1"/>
      <c r="LFO145" s="1"/>
      <c r="LFP145" s="1"/>
      <c r="LFQ145" s="1"/>
      <c r="LFR145" s="1"/>
      <c r="LFS145" s="1"/>
      <c r="LFT145" s="1"/>
      <c r="LFU145" s="1"/>
      <c r="LFV145" s="1"/>
      <c r="LFW145" s="1"/>
      <c r="LFX145" s="1"/>
      <c r="LFY145" s="1"/>
      <c r="LFZ145" s="1"/>
      <c r="LGA145" s="1"/>
      <c r="LGB145" s="1"/>
      <c r="LGC145" s="1"/>
      <c r="LGD145" s="1"/>
      <c r="LGE145" s="1"/>
      <c r="LGF145" s="1"/>
      <c r="LGG145" s="1"/>
      <c r="LGH145" s="1"/>
      <c r="LGI145" s="1"/>
      <c r="LGJ145" s="1"/>
      <c r="LGK145" s="1"/>
      <c r="LGL145" s="1"/>
      <c r="LGM145" s="1"/>
      <c r="LGN145" s="1"/>
      <c r="LGO145" s="1"/>
      <c r="LGP145" s="1"/>
      <c r="LGQ145" s="1"/>
      <c r="LGR145" s="1"/>
      <c r="LGS145" s="1"/>
      <c r="LGT145" s="1"/>
      <c r="LGU145" s="1"/>
      <c r="LGV145" s="1"/>
      <c r="LGW145" s="1"/>
      <c r="LGX145" s="1"/>
      <c r="LGY145" s="1"/>
      <c r="LGZ145" s="1"/>
      <c r="LHA145" s="1"/>
      <c r="LHB145" s="1"/>
      <c r="LHC145" s="1"/>
      <c r="LHD145" s="1"/>
      <c r="LHE145" s="1"/>
      <c r="LHF145" s="1"/>
      <c r="LHG145" s="1"/>
      <c r="LHH145" s="1"/>
      <c r="LHI145" s="1"/>
      <c r="LHJ145" s="1"/>
      <c r="LHK145" s="1"/>
      <c r="LHL145" s="1"/>
      <c r="LHM145" s="1"/>
      <c r="LHN145" s="1"/>
      <c r="LHO145" s="1"/>
      <c r="LHP145" s="1"/>
      <c r="LHQ145" s="1"/>
      <c r="LHR145" s="1"/>
      <c r="LHS145" s="1"/>
      <c r="LHT145" s="1"/>
      <c r="LHU145" s="1"/>
      <c r="LHV145" s="1"/>
      <c r="LHW145" s="1"/>
      <c r="LHX145" s="1"/>
      <c r="LHY145" s="1"/>
      <c r="LHZ145" s="1"/>
      <c r="LIA145" s="1"/>
      <c r="LIB145" s="1"/>
      <c r="LIC145" s="1"/>
      <c r="LID145" s="1"/>
      <c r="LIE145" s="1"/>
      <c r="LIF145" s="1"/>
      <c r="LIG145" s="1"/>
      <c r="LIH145" s="1"/>
      <c r="LII145" s="1"/>
      <c r="LIJ145" s="1"/>
      <c r="LIK145" s="1"/>
      <c r="LIL145" s="1"/>
      <c r="LIM145" s="1"/>
      <c r="LIN145" s="1"/>
      <c r="LIO145" s="1"/>
      <c r="LIP145" s="1"/>
      <c r="LIQ145" s="1"/>
      <c r="LIR145" s="1"/>
      <c r="LIS145" s="1"/>
      <c r="LIT145" s="1"/>
      <c r="LIU145" s="1"/>
      <c r="LIV145" s="1"/>
      <c r="LIW145" s="1"/>
      <c r="LIX145" s="1"/>
      <c r="LIY145" s="1"/>
      <c r="LIZ145" s="1"/>
      <c r="LJA145" s="1"/>
      <c r="LJB145" s="1"/>
      <c r="LJC145" s="1"/>
      <c r="LJD145" s="1"/>
      <c r="LJE145" s="1"/>
      <c r="LJF145" s="1"/>
      <c r="LJG145" s="1"/>
      <c r="LJH145" s="1"/>
      <c r="LJI145" s="1"/>
      <c r="LJJ145" s="1"/>
      <c r="LJK145" s="1"/>
      <c r="LJL145" s="1"/>
      <c r="LJM145" s="1"/>
      <c r="LJN145" s="1"/>
      <c r="LJO145" s="1"/>
      <c r="LJP145" s="1"/>
      <c r="LJQ145" s="1"/>
      <c r="LJR145" s="1"/>
      <c r="LJS145" s="1"/>
      <c r="LJT145" s="1"/>
      <c r="LJU145" s="1"/>
      <c r="LJV145" s="1"/>
      <c r="LJW145" s="1"/>
      <c r="LJX145" s="1"/>
      <c r="LJY145" s="1"/>
      <c r="LJZ145" s="1"/>
      <c r="LKA145" s="1"/>
      <c r="LKB145" s="1"/>
      <c r="LKC145" s="1"/>
      <c r="LKD145" s="1"/>
      <c r="LKE145" s="1"/>
      <c r="LKF145" s="1"/>
      <c r="LKG145" s="1"/>
      <c r="LKH145" s="1"/>
      <c r="LKI145" s="1"/>
      <c r="LKJ145" s="1"/>
      <c r="LKK145" s="1"/>
      <c r="LKL145" s="1"/>
      <c r="LKM145" s="1"/>
      <c r="LKN145" s="1"/>
      <c r="LKO145" s="1"/>
      <c r="LKP145" s="1"/>
      <c r="LKQ145" s="1"/>
      <c r="LKR145" s="1"/>
      <c r="LKS145" s="1"/>
      <c r="LKT145" s="1"/>
      <c r="LKU145" s="1"/>
      <c r="LKV145" s="1"/>
      <c r="LKW145" s="1"/>
      <c r="LKX145" s="1"/>
      <c r="LKY145" s="1"/>
      <c r="LKZ145" s="1"/>
      <c r="LLA145" s="1"/>
      <c r="LLB145" s="1"/>
      <c r="LLC145" s="1"/>
      <c r="LLD145" s="1"/>
      <c r="LLE145" s="1"/>
      <c r="LLF145" s="1"/>
      <c r="LLG145" s="1"/>
      <c r="LLH145" s="1"/>
      <c r="LLI145" s="1"/>
      <c r="LLJ145" s="1"/>
      <c r="LLK145" s="1"/>
      <c r="LLL145" s="1"/>
      <c r="LLM145" s="1"/>
      <c r="LLN145" s="1"/>
      <c r="LLO145" s="1"/>
      <c r="LLP145" s="1"/>
      <c r="LLQ145" s="1"/>
      <c r="LLR145" s="1"/>
      <c r="LLS145" s="1"/>
      <c r="LLT145" s="1"/>
      <c r="LLU145" s="1"/>
      <c r="LLV145" s="1"/>
      <c r="LLW145" s="1"/>
      <c r="LLX145" s="1"/>
      <c r="LLY145" s="1"/>
      <c r="LLZ145" s="1"/>
      <c r="LMA145" s="1"/>
      <c r="LMB145" s="1"/>
      <c r="LMC145" s="1"/>
      <c r="LMD145" s="1"/>
      <c r="LME145" s="1"/>
      <c r="LMF145" s="1"/>
      <c r="LMG145" s="1"/>
      <c r="LMH145" s="1"/>
      <c r="LMI145" s="1"/>
      <c r="LMJ145" s="1"/>
      <c r="LMK145" s="1"/>
      <c r="LML145" s="1"/>
      <c r="LMM145" s="1"/>
      <c r="LMN145" s="1"/>
      <c r="LMO145" s="1"/>
      <c r="LMP145" s="1"/>
      <c r="LMQ145" s="1"/>
      <c r="LMR145" s="1"/>
      <c r="LMS145" s="1"/>
      <c r="LMT145" s="1"/>
      <c r="LMU145" s="1"/>
      <c r="LMV145" s="1"/>
      <c r="LMW145" s="1"/>
      <c r="LMX145" s="1"/>
      <c r="LMY145" s="1"/>
      <c r="LMZ145" s="1"/>
      <c r="LNA145" s="1"/>
      <c r="LNB145" s="1"/>
      <c r="LNC145" s="1"/>
      <c r="LND145" s="1"/>
      <c r="LNE145" s="1"/>
      <c r="LNF145" s="1"/>
      <c r="LNG145" s="1"/>
      <c r="LNH145" s="1"/>
      <c r="LNI145" s="1"/>
      <c r="LNJ145" s="1"/>
      <c r="LNK145" s="1"/>
      <c r="LNL145" s="1"/>
      <c r="LNM145" s="1"/>
      <c r="LNN145" s="1"/>
      <c r="LNO145" s="1"/>
      <c r="LNP145" s="1"/>
      <c r="LNQ145" s="1"/>
      <c r="LNR145" s="1"/>
      <c r="LNS145" s="1"/>
      <c r="LNT145" s="1"/>
      <c r="LNU145" s="1"/>
      <c r="LNV145" s="1"/>
      <c r="LNW145" s="1"/>
      <c r="LNX145" s="1"/>
      <c r="LNY145" s="1"/>
      <c r="LNZ145" s="1"/>
      <c r="LOA145" s="1"/>
      <c r="LOB145" s="1"/>
      <c r="LOC145" s="1"/>
      <c r="LOD145" s="1"/>
      <c r="LOE145" s="1"/>
      <c r="LOF145" s="1"/>
      <c r="LOG145" s="1"/>
      <c r="LOH145" s="1"/>
      <c r="LOI145" s="1"/>
      <c r="LOJ145" s="1"/>
      <c r="LOK145" s="1"/>
      <c r="LOL145" s="1"/>
      <c r="LOM145" s="1"/>
      <c r="LON145" s="1"/>
      <c r="LOO145" s="1"/>
      <c r="LOP145" s="1"/>
      <c r="LOQ145" s="1"/>
      <c r="LOR145" s="1"/>
      <c r="LOS145" s="1"/>
      <c r="LOT145" s="1"/>
      <c r="LOU145" s="1"/>
      <c r="LOV145" s="1"/>
      <c r="LOW145" s="1"/>
      <c r="LOX145" s="1"/>
      <c r="LOY145" s="1"/>
      <c r="LOZ145" s="1"/>
      <c r="LPA145" s="1"/>
      <c r="LPB145" s="1"/>
      <c r="LPC145" s="1"/>
      <c r="LPD145" s="1"/>
      <c r="LPE145" s="1"/>
      <c r="LPF145" s="1"/>
      <c r="LPG145" s="1"/>
      <c r="LPH145" s="1"/>
      <c r="LPI145" s="1"/>
      <c r="LPJ145" s="1"/>
      <c r="LPK145" s="1"/>
      <c r="LPL145" s="1"/>
      <c r="LPM145" s="1"/>
      <c r="LPN145" s="1"/>
      <c r="LPO145" s="1"/>
      <c r="LPP145" s="1"/>
      <c r="LPQ145" s="1"/>
      <c r="LPR145" s="1"/>
      <c r="LPS145" s="1"/>
      <c r="LPT145" s="1"/>
      <c r="LPU145" s="1"/>
      <c r="LPV145" s="1"/>
      <c r="LPW145" s="1"/>
      <c r="LPX145" s="1"/>
      <c r="LPY145" s="1"/>
      <c r="LPZ145" s="1"/>
      <c r="LQA145" s="1"/>
      <c r="LQB145" s="1"/>
      <c r="LQC145" s="1"/>
      <c r="LQD145" s="1"/>
      <c r="LQE145" s="1"/>
      <c r="LQF145" s="1"/>
      <c r="LQG145" s="1"/>
      <c r="LQH145" s="1"/>
      <c r="LQI145" s="1"/>
      <c r="LQJ145" s="1"/>
      <c r="LQK145" s="1"/>
      <c r="LQL145" s="1"/>
      <c r="LQM145" s="1"/>
      <c r="LQN145" s="1"/>
      <c r="LQO145" s="1"/>
      <c r="LQP145" s="1"/>
      <c r="LQQ145" s="1"/>
      <c r="LQR145" s="1"/>
      <c r="LQS145" s="1"/>
      <c r="LQT145" s="1"/>
      <c r="LQU145" s="1"/>
      <c r="LQV145" s="1"/>
      <c r="LQW145" s="1"/>
      <c r="LQX145" s="1"/>
      <c r="LQY145" s="1"/>
      <c r="LQZ145" s="1"/>
      <c r="LRA145" s="1"/>
      <c r="LRB145" s="1"/>
      <c r="LRC145" s="1"/>
      <c r="LRD145" s="1"/>
      <c r="LRE145" s="1"/>
      <c r="LRF145" s="1"/>
      <c r="LRG145" s="1"/>
      <c r="LRH145" s="1"/>
      <c r="LRI145" s="1"/>
      <c r="LRJ145" s="1"/>
      <c r="LRK145" s="1"/>
      <c r="LRL145" s="1"/>
      <c r="LRM145" s="1"/>
      <c r="LRN145" s="1"/>
      <c r="LRO145" s="1"/>
      <c r="LRP145" s="1"/>
      <c r="LRQ145" s="1"/>
      <c r="LRR145" s="1"/>
      <c r="LRS145" s="1"/>
      <c r="LRT145" s="1"/>
      <c r="LRU145" s="1"/>
      <c r="LRV145" s="1"/>
      <c r="LRW145" s="1"/>
      <c r="LRX145" s="1"/>
      <c r="LRY145" s="1"/>
      <c r="LRZ145" s="1"/>
      <c r="LSA145" s="1"/>
      <c r="LSB145" s="1"/>
      <c r="LSC145" s="1"/>
      <c r="LSD145" s="1"/>
      <c r="LSE145" s="1"/>
      <c r="LSF145" s="1"/>
      <c r="LSG145" s="1"/>
      <c r="LSH145" s="1"/>
      <c r="LSI145" s="1"/>
      <c r="LSJ145" s="1"/>
      <c r="LSK145" s="1"/>
      <c r="LSL145" s="1"/>
      <c r="LSM145" s="1"/>
      <c r="LSN145" s="1"/>
      <c r="LSO145" s="1"/>
      <c r="LSP145" s="1"/>
      <c r="LSQ145" s="1"/>
      <c r="LSR145" s="1"/>
      <c r="LSS145" s="1"/>
      <c r="LST145" s="1"/>
      <c r="LSU145" s="1"/>
      <c r="LSV145" s="1"/>
      <c r="LSW145" s="1"/>
      <c r="LSX145" s="1"/>
      <c r="LSY145" s="1"/>
      <c r="LSZ145" s="1"/>
      <c r="LTA145" s="1"/>
      <c r="LTB145" s="1"/>
      <c r="LTC145" s="1"/>
      <c r="LTD145" s="1"/>
      <c r="LTE145" s="1"/>
      <c r="LTF145" s="1"/>
      <c r="LTG145" s="1"/>
      <c r="LTH145" s="1"/>
      <c r="LTI145" s="1"/>
      <c r="LTJ145" s="1"/>
      <c r="LTK145" s="1"/>
      <c r="LTL145" s="1"/>
      <c r="LTM145" s="1"/>
      <c r="LTN145" s="1"/>
      <c r="LTO145" s="1"/>
      <c r="LTP145" s="1"/>
      <c r="LTQ145" s="1"/>
      <c r="LTR145" s="1"/>
      <c r="LTS145" s="1"/>
      <c r="LTT145" s="1"/>
      <c r="LTU145" s="1"/>
      <c r="LTV145" s="1"/>
      <c r="LTW145" s="1"/>
      <c r="LTX145" s="1"/>
      <c r="LTY145" s="1"/>
      <c r="LTZ145" s="1"/>
      <c r="LUA145" s="1"/>
      <c r="LUB145" s="1"/>
      <c r="LUC145" s="1"/>
      <c r="LUD145" s="1"/>
      <c r="LUE145" s="1"/>
      <c r="LUF145" s="1"/>
      <c r="LUG145" s="1"/>
      <c r="LUH145" s="1"/>
      <c r="LUI145" s="1"/>
      <c r="LUJ145" s="1"/>
      <c r="LUK145" s="1"/>
      <c r="LUL145" s="1"/>
      <c r="LUM145" s="1"/>
      <c r="LUN145" s="1"/>
      <c r="LUO145" s="1"/>
      <c r="LUP145" s="1"/>
      <c r="LUQ145" s="1"/>
      <c r="LUR145" s="1"/>
      <c r="LUS145" s="1"/>
      <c r="LUT145" s="1"/>
      <c r="LUU145" s="1"/>
      <c r="LUV145" s="1"/>
      <c r="LUW145" s="1"/>
      <c r="LUX145" s="1"/>
      <c r="LUY145" s="1"/>
      <c r="LUZ145" s="1"/>
      <c r="LVA145" s="1"/>
      <c r="LVB145" s="1"/>
      <c r="LVC145" s="1"/>
      <c r="LVD145" s="1"/>
      <c r="LVE145" s="1"/>
      <c r="LVF145" s="1"/>
      <c r="LVG145" s="1"/>
      <c r="LVH145" s="1"/>
      <c r="LVI145" s="1"/>
      <c r="LVJ145" s="1"/>
      <c r="LVK145" s="1"/>
      <c r="LVL145" s="1"/>
      <c r="LVM145" s="1"/>
      <c r="LVN145" s="1"/>
      <c r="LVO145" s="1"/>
      <c r="LVP145" s="1"/>
      <c r="LVQ145" s="1"/>
      <c r="LVR145" s="1"/>
      <c r="LVS145" s="1"/>
      <c r="LVT145" s="1"/>
      <c r="LVU145" s="1"/>
      <c r="LVV145" s="1"/>
      <c r="LVW145" s="1"/>
      <c r="LVX145" s="1"/>
      <c r="LVY145" s="1"/>
      <c r="LVZ145" s="1"/>
      <c r="LWA145" s="1"/>
      <c r="LWB145" s="1"/>
      <c r="LWC145" s="1"/>
      <c r="LWD145" s="1"/>
      <c r="LWE145" s="1"/>
      <c r="LWF145" s="1"/>
      <c r="LWG145" s="1"/>
      <c r="LWH145" s="1"/>
      <c r="LWI145" s="1"/>
      <c r="LWJ145" s="1"/>
      <c r="LWK145" s="1"/>
      <c r="LWL145" s="1"/>
      <c r="LWM145" s="1"/>
      <c r="LWN145" s="1"/>
      <c r="LWO145" s="1"/>
      <c r="LWP145" s="1"/>
      <c r="LWQ145" s="1"/>
      <c r="LWR145" s="1"/>
      <c r="LWS145" s="1"/>
      <c r="LWT145" s="1"/>
      <c r="LWU145" s="1"/>
      <c r="LWV145" s="1"/>
      <c r="LWW145" s="1"/>
      <c r="LWX145" s="1"/>
      <c r="LWY145" s="1"/>
      <c r="LWZ145" s="1"/>
      <c r="LXA145" s="1"/>
      <c r="LXB145" s="1"/>
      <c r="LXC145" s="1"/>
      <c r="LXD145" s="1"/>
      <c r="LXE145" s="1"/>
      <c r="LXF145" s="1"/>
      <c r="LXG145" s="1"/>
      <c r="LXH145" s="1"/>
      <c r="LXI145" s="1"/>
      <c r="LXJ145" s="1"/>
      <c r="LXK145" s="1"/>
      <c r="LXL145" s="1"/>
      <c r="LXM145" s="1"/>
      <c r="LXN145" s="1"/>
      <c r="LXO145" s="1"/>
      <c r="LXP145" s="1"/>
      <c r="LXQ145" s="1"/>
      <c r="LXR145" s="1"/>
      <c r="LXS145" s="1"/>
      <c r="LXT145" s="1"/>
      <c r="LXU145" s="1"/>
      <c r="LXV145" s="1"/>
      <c r="LXW145" s="1"/>
      <c r="LXX145" s="1"/>
      <c r="LXY145" s="1"/>
      <c r="LXZ145" s="1"/>
      <c r="LYA145" s="1"/>
      <c r="LYB145" s="1"/>
      <c r="LYC145" s="1"/>
      <c r="LYD145" s="1"/>
      <c r="LYE145" s="1"/>
      <c r="LYF145" s="1"/>
      <c r="LYG145" s="1"/>
      <c r="LYH145" s="1"/>
      <c r="LYI145" s="1"/>
      <c r="LYJ145" s="1"/>
      <c r="LYK145" s="1"/>
      <c r="LYL145" s="1"/>
      <c r="LYM145" s="1"/>
      <c r="LYN145" s="1"/>
      <c r="LYO145" s="1"/>
      <c r="LYP145" s="1"/>
      <c r="LYQ145" s="1"/>
      <c r="LYR145" s="1"/>
      <c r="LYS145" s="1"/>
      <c r="LYT145" s="1"/>
      <c r="LYU145" s="1"/>
      <c r="LYV145" s="1"/>
      <c r="LYW145" s="1"/>
      <c r="LYX145" s="1"/>
      <c r="LYY145" s="1"/>
      <c r="LYZ145" s="1"/>
      <c r="LZA145" s="1"/>
      <c r="LZB145" s="1"/>
      <c r="LZC145" s="1"/>
      <c r="LZD145" s="1"/>
      <c r="LZE145" s="1"/>
      <c r="LZF145" s="1"/>
      <c r="LZG145" s="1"/>
      <c r="LZH145" s="1"/>
      <c r="LZI145" s="1"/>
      <c r="LZJ145" s="1"/>
      <c r="LZK145" s="1"/>
      <c r="LZL145" s="1"/>
      <c r="LZM145" s="1"/>
      <c r="LZN145" s="1"/>
      <c r="LZO145" s="1"/>
      <c r="LZP145" s="1"/>
      <c r="LZQ145" s="1"/>
      <c r="LZR145" s="1"/>
      <c r="LZS145" s="1"/>
      <c r="LZT145" s="1"/>
      <c r="LZU145" s="1"/>
      <c r="LZV145" s="1"/>
      <c r="LZW145" s="1"/>
      <c r="LZX145" s="1"/>
      <c r="LZY145" s="1"/>
      <c r="LZZ145" s="1"/>
      <c r="MAA145" s="1"/>
      <c r="MAB145" s="1"/>
      <c r="MAC145" s="1"/>
      <c r="MAD145" s="1"/>
      <c r="MAE145" s="1"/>
      <c r="MAF145" s="1"/>
      <c r="MAG145" s="1"/>
      <c r="MAH145" s="1"/>
      <c r="MAI145" s="1"/>
      <c r="MAJ145" s="1"/>
      <c r="MAK145" s="1"/>
      <c r="MAL145" s="1"/>
      <c r="MAM145" s="1"/>
      <c r="MAN145" s="1"/>
      <c r="MAO145" s="1"/>
      <c r="MAP145" s="1"/>
      <c r="MAQ145" s="1"/>
      <c r="MAR145" s="1"/>
      <c r="MAS145" s="1"/>
      <c r="MAT145" s="1"/>
      <c r="MAU145" s="1"/>
      <c r="MAV145" s="1"/>
      <c r="MAW145" s="1"/>
      <c r="MAX145" s="1"/>
      <c r="MAY145" s="1"/>
      <c r="MAZ145" s="1"/>
      <c r="MBA145" s="1"/>
      <c r="MBB145" s="1"/>
      <c r="MBC145" s="1"/>
      <c r="MBD145" s="1"/>
      <c r="MBE145" s="1"/>
      <c r="MBF145" s="1"/>
      <c r="MBG145" s="1"/>
      <c r="MBH145" s="1"/>
      <c r="MBI145" s="1"/>
      <c r="MBJ145" s="1"/>
      <c r="MBK145" s="1"/>
      <c r="MBL145" s="1"/>
      <c r="MBM145" s="1"/>
      <c r="MBN145" s="1"/>
      <c r="MBO145" s="1"/>
      <c r="MBP145" s="1"/>
      <c r="MBQ145" s="1"/>
      <c r="MBR145" s="1"/>
      <c r="MBS145" s="1"/>
      <c r="MBT145" s="1"/>
      <c r="MBU145" s="1"/>
      <c r="MBV145" s="1"/>
      <c r="MBW145" s="1"/>
      <c r="MBX145" s="1"/>
      <c r="MBY145" s="1"/>
      <c r="MBZ145" s="1"/>
      <c r="MCA145" s="1"/>
      <c r="MCB145" s="1"/>
      <c r="MCC145" s="1"/>
      <c r="MCD145" s="1"/>
      <c r="MCE145" s="1"/>
      <c r="MCF145" s="1"/>
      <c r="MCG145" s="1"/>
      <c r="MCH145" s="1"/>
      <c r="MCI145" s="1"/>
      <c r="MCJ145" s="1"/>
      <c r="MCK145" s="1"/>
      <c r="MCL145" s="1"/>
      <c r="MCM145" s="1"/>
      <c r="MCN145" s="1"/>
      <c r="MCO145" s="1"/>
      <c r="MCP145" s="1"/>
      <c r="MCQ145" s="1"/>
      <c r="MCR145" s="1"/>
      <c r="MCS145" s="1"/>
      <c r="MCT145" s="1"/>
      <c r="MCU145" s="1"/>
      <c r="MCV145" s="1"/>
      <c r="MCW145" s="1"/>
      <c r="MCX145" s="1"/>
      <c r="MCY145" s="1"/>
      <c r="MCZ145" s="1"/>
      <c r="MDA145" s="1"/>
      <c r="MDB145" s="1"/>
      <c r="MDC145" s="1"/>
      <c r="MDD145" s="1"/>
      <c r="MDE145" s="1"/>
      <c r="MDF145" s="1"/>
      <c r="MDG145" s="1"/>
      <c r="MDH145" s="1"/>
      <c r="MDI145" s="1"/>
      <c r="MDJ145" s="1"/>
      <c r="MDK145" s="1"/>
      <c r="MDL145" s="1"/>
      <c r="MDM145" s="1"/>
      <c r="MDN145" s="1"/>
      <c r="MDO145" s="1"/>
      <c r="MDP145" s="1"/>
      <c r="MDQ145" s="1"/>
      <c r="MDR145" s="1"/>
      <c r="MDS145" s="1"/>
      <c r="MDT145" s="1"/>
      <c r="MDU145" s="1"/>
      <c r="MDV145" s="1"/>
      <c r="MDW145" s="1"/>
      <c r="MDX145" s="1"/>
      <c r="MDY145" s="1"/>
      <c r="MDZ145" s="1"/>
      <c r="MEA145" s="1"/>
      <c r="MEB145" s="1"/>
      <c r="MEC145" s="1"/>
      <c r="MED145" s="1"/>
      <c r="MEE145" s="1"/>
      <c r="MEF145" s="1"/>
      <c r="MEG145" s="1"/>
      <c r="MEH145" s="1"/>
      <c r="MEI145" s="1"/>
      <c r="MEJ145" s="1"/>
      <c r="MEK145" s="1"/>
      <c r="MEL145" s="1"/>
      <c r="MEM145" s="1"/>
      <c r="MEN145" s="1"/>
      <c r="MEO145" s="1"/>
      <c r="MEP145" s="1"/>
      <c r="MEQ145" s="1"/>
      <c r="MER145" s="1"/>
      <c r="MES145" s="1"/>
      <c r="MET145" s="1"/>
      <c r="MEU145" s="1"/>
      <c r="MEV145" s="1"/>
      <c r="MEW145" s="1"/>
      <c r="MEX145" s="1"/>
      <c r="MEY145" s="1"/>
      <c r="MEZ145" s="1"/>
      <c r="MFA145" s="1"/>
      <c r="MFB145" s="1"/>
      <c r="MFC145" s="1"/>
      <c r="MFD145" s="1"/>
      <c r="MFE145" s="1"/>
      <c r="MFF145" s="1"/>
      <c r="MFG145" s="1"/>
      <c r="MFH145" s="1"/>
      <c r="MFI145" s="1"/>
      <c r="MFJ145" s="1"/>
      <c r="MFK145" s="1"/>
      <c r="MFL145" s="1"/>
      <c r="MFM145" s="1"/>
      <c r="MFN145" s="1"/>
      <c r="MFO145" s="1"/>
      <c r="MFP145" s="1"/>
      <c r="MFQ145" s="1"/>
      <c r="MFR145" s="1"/>
      <c r="MFS145" s="1"/>
      <c r="MFT145" s="1"/>
      <c r="MFU145" s="1"/>
      <c r="MFV145" s="1"/>
      <c r="MFW145" s="1"/>
      <c r="MFX145" s="1"/>
      <c r="MFY145" s="1"/>
      <c r="MFZ145" s="1"/>
      <c r="MGA145" s="1"/>
      <c r="MGB145" s="1"/>
      <c r="MGC145" s="1"/>
      <c r="MGD145" s="1"/>
      <c r="MGE145" s="1"/>
      <c r="MGF145" s="1"/>
      <c r="MGG145" s="1"/>
      <c r="MGH145" s="1"/>
      <c r="MGI145" s="1"/>
      <c r="MGJ145" s="1"/>
      <c r="MGK145" s="1"/>
      <c r="MGL145" s="1"/>
      <c r="MGM145" s="1"/>
      <c r="MGN145" s="1"/>
      <c r="MGO145" s="1"/>
      <c r="MGP145" s="1"/>
      <c r="MGQ145" s="1"/>
      <c r="MGR145" s="1"/>
      <c r="MGS145" s="1"/>
      <c r="MGT145" s="1"/>
      <c r="MGU145" s="1"/>
      <c r="MGV145" s="1"/>
      <c r="MGW145" s="1"/>
      <c r="MGX145" s="1"/>
      <c r="MGY145" s="1"/>
      <c r="MGZ145" s="1"/>
      <c r="MHA145" s="1"/>
      <c r="MHB145" s="1"/>
      <c r="MHC145" s="1"/>
      <c r="MHD145" s="1"/>
      <c r="MHE145" s="1"/>
      <c r="MHF145" s="1"/>
      <c r="MHG145" s="1"/>
      <c r="MHH145" s="1"/>
      <c r="MHI145" s="1"/>
      <c r="MHJ145" s="1"/>
      <c r="MHK145" s="1"/>
      <c r="MHL145" s="1"/>
      <c r="MHM145" s="1"/>
      <c r="MHN145" s="1"/>
      <c r="MHO145" s="1"/>
      <c r="MHP145" s="1"/>
      <c r="MHQ145" s="1"/>
      <c r="MHR145" s="1"/>
      <c r="MHS145" s="1"/>
      <c r="MHT145" s="1"/>
      <c r="MHU145" s="1"/>
      <c r="MHV145" s="1"/>
      <c r="MHW145" s="1"/>
      <c r="MHX145" s="1"/>
      <c r="MHY145" s="1"/>
      <c r="MHZ145" s="1"/>
      <c r="MIA145" s="1"/>
      <c r="MIB145" s="1"/>
      <c r="MIC145" s="1"/>
      <c r="MID145" s="1"/>
      <c r="MIE145" s="1"/>
      <c r="MIF145" s="1"/>
      <c r="MIG145" s="1"/>
      <c r="MIH145" s="1"/>
      <c r="MII145" s="1"/>
      <c r="MIJ145" s="1"/>
      <c r="MIK145" s="1"/>
      <c r="MIL145" s="1"/>
      <c r="MIM145" s="1"/>
      <c r="MIN145" s="1"/>
      <c r="MIO145" s="1"/>
      <c r="MIP145" s="1"/>
      <c r="MIQ145" s="1"/>
      <c r="MIR145" s="1"/>
      <c r="MIS145" s="1"/>
      <c r="MIT145" s="1"/>
      <c r="MIU145" s="1"/>
      <c r="MIV145" s="1"/>
      <c r="MIW145" s="1"/>
      <c r="MIX145" s="1"/>
      <c r="MIY145" s="1"/>
      <c r="MIZ145" s="1"/>
      <c r="MJA145" s="1"/>
      <c r="MJB145" s="1"/>
      <c r="MJC145" s="1"/>
      <c r="MJD145" s="1"/>
      <c r="MJE145" s="1"/>
      <c r="MJF145" s="1"/>
      <c r="MJG145" s="1"/>
      <c r="MJH145" s="1"/>
      <c r="MJI145" s="1"/>
      <c r="MJJ145" s="1"/>
      <c r="MJK145" s="1"/>
      <c r="MJL145" s="1"/>
      <c r="MJM145" s="1"/>
      <c r="MJN145" s="1"/>
      <c r="MJO145" s="1"/>
      <c r="MJP145" s="1"/>
      <c r="MJQ145" s="1"/>
      <c r="MJR145" s="1"/>
      <c r="MJS145" s="1"/>
      <c r="MJT145" s="1"/>
      <c r="MJU145" s="1"/>
      <c r="MJV145" s="1"/>
      <c r="MJW145" s="1"/>
      <c r="MJX145" s="1"/>
      <c r="MJY145" s="1"/>
      <c r="MJZ145" s="1"/>
      <c r="MKA145" s="1"/>
      <c r="MKB145" s="1"/>
      <c r="MKC145" s="1"/>
      <c r="MKD145" s="1"/>
      <c r="MKE145" s="1"/>
      <c r="MKF145" s="1"/>
      <c r="MKG145" s="1"/>
      <c r="MKH145" s="1"/>
      <c r="MKI145" s="1"/>
      <c r="MKJ145" s="1"/>
      <c r="MKK145" s="1"/>
      <c r="MKL145" s="1"/>
      <c r="MKM145" s="1"/>
      <c r="MKN145" s="1"/>
      <c r="MKO145" s="1"/>
      <c r="MKP145" s="1"/>
      <c r="MKQ145" s="1"/>
      <c r="MKR145" s="1"/>
      <c r="MKS145" s="1"/>
      <c r="MKT145" s="1"/>
      <c r="MKU145" s="1"/>
      <c r="MKV145" s="1"/>
      <c r="MKW145" s="1"/>
      <c r="MKX145" s="1"/>
      <c r="MKY145" s="1"/>
      <c r="MKZ145" s="1"/>
      <c r="MLA145" s="1"/>
      <c r="MLB145" s="1"/>
      <c r="MLC145" s="1"/>
      <c r="MLD145" s="1"/>
      <c r="MLE145" s="1"/>
      <c r="MLF145" s="1"/>
      <c r="MLG145" s="1"/>
      <c r="MLH145" s="1"/>
      <c r="MLI145" s="1"/>
      <c r="MLJ145" s="1"/>
      <c r="MLK145" s="1"/>
      <c r="MLL145" s="1"/>
      <c r="MLM145" s="1"/>
      <c r="MLN145" s="1"/>
      <c r="MLO145" s="1"/>
      <c r="MLP145" s="1"/>
      <c r="MLQ145" s="1"/>
      <c r="MLR145" s="1"/>
      <c r="MLS145" s="1"/>
      <c r="MLT145" s="1"/>
      <c r="MLU145" s="1"/>
      <c r="MLV145" s="1"/>
      <c r="MLW145" s="1"/>
      <c r="MLX145" s="1"/>
      <c r="MLY145" s="1"/>
      <c r="MLZ145" s="1"/>
      <c r="MMA145" s="1"/>
      <c r="MMB145" s="1"/>
      <c r="MMC145" s="1"/>
      <c r="MMD145" s="1"/>
      <c r="MME145" s="1"/>
      <c r="MMF145" s="1"/>
      <c r="MMG145" s="1"/>
      <c r="MMH145" s="1"/>
      <c r="MMI145" s="1"/>
      <c r="MMJ145" s="1"/>
      <c r="MMK145" s="1"/>
      <c r="MML145" s="1"/>
      <c r="MMM145" s="1"/>
      <c r="MMN145" s="1"/>
      <c r="MMO145" s="1"/>
      <c r="MMP145" s="1"/>
      <c r="MMQ145" s="1"/>
      <c r="MMR145" s="1"/>
      <c r="MMS145" s="1"/>
      <c r="MMT145" s="1"/>
      <c r="MMU145" s="1"/>
      <c r="MMV145" s="1"/>
      <c r="MMW145" s="1"/>
      <c r="MMX145" s="1"/>
      <c r="MMY145" s="1"/>
      <c r="MMZ145" s="1"/>
      <c r="MNA145" s="1"/>
      <c r="MNB145" s="1"/>
      <c r="MNC145" s="1"/>
      <c r="MND145" s="1"/>
      <c r="MNE145" s="1"/>
      <c r="MNF145" s="1"/>
      <c r="MNG145" s="1"/>
      <c r="MNH145" s="1"/>
      <c r="MNI145" s="1"/>
      <c r="MNJ145" s="1"/>
      <c r="MNK145" s="1"/>
      <c r="MNL145" s="1"/>
      <c r="MNM145" s="1"/>
      <c r="MNN145" s="1"/>
      <c r="MNO145" s="1"/>
      <c r="MNP145" s="1"/>
      <c r="MNQ145" s="1"/>
      <c r="MNR145" s="1"/>
      <c r="MNS145" s="1"/>
      <c r="MNT145" s="1"/>
      <c r="MNU145" s="1"/>
      <c r="MNV145" s="1"/>
      <c r="MNW145" s="1"/>
      <c r="MNX145" s="1"/>
      <c r="MNY145" s="1"/>
      <c r="MNZ145" s="1"/>
      <c r="MOA145" s="1"/>
      <c r="MOB145" s="1"/>
      <c r="MOC145" s="1"/>
      <c r="MOD145" s="1"/>
      <c r="MOE145" s="1"/>
      <c r="MOF145" s="1"/>
      <c r="MOG145" s="1"/>
      <c r="MOH145" s="1"/>
      <c r="MOI145" s="1"/>
      <c r="MOJ145" s="1"/>
      <c r="MOK145" s="1"/>
      <c r="MOL145" s="1"/>
      <c r="MOM145" s="1"/>
      <c r="MON145" s="1"/>
      <c r="MOO145" s="1"/>
      <c r="MOP145" s="1"/>
      <c r="MOQ145" s="1"/>
      <c r="MOR145" s="1"/>
      <c r="MOS145" s="1"/>
      <c r="MOT145" s="1"/>
      <c r="MOU145" s="1"/>
      <c r="MOV145" s="1"/>
      <c r="MOW145" s="1"/>
      <c r="MOX145" s="1"/>
      <c r="MOY145" s="1"/>
      <c r="MOZ145" s="1"/>
      <c r="MPA145" s="1"/>
      <c r="MPB145" s="1"/>
      <c r="MPC145" s="1"/>
      <c r="MPD145" s="1"/>
      <c r="MPE145" s="1"/>
      <c r="MPF145" s="1"/>
      <c r="MPG145" s="1"/>
      <c r="MPH145" s="1"/>
      <c r="MPI145" s="1"/>
      <c r="MPJ145" s="1"/>
      <c r="MPK145" s="1"/>
      <c r="MPL145" s="1"/>
      <c r="MPM145" s="1"/>
      <c r="MPN145" s="1"/>
      <c r="MPO145" s="1"/>
      <c r="MPP145" s="1"/>
      <c r="MPQ145" s="1"/>
      <c r="MPR145" s="1"/>
      <c r="MPS145" s="1"/>
      <c r="MPT145" s="1"/>
      <c r="MPU145" s="1"/>
      <c r="MPV145" s="1"/>
      <c r="MPW145" s="1"/>
      <c r="MPX145" s="1"/>
      <c r="MPY145" s="1"/>
      <c r="MPZ145" s="1"/>
      <c r="MQA145" s="1"/>
      <c r="MQB145" s="1"/>
      <c r="MQC145" s="1"/>
      <c r="MQD145" s="1"/>
      <c r="MQE145" s="1"/>
      <c r="MQF145" s="1"/>
      <c r="MQG145" s="1"/>
      <c r="MQH145" s="1"/>
      <c r="MQI145" s="1"/>
      <c r="MQJ145" s="1"/>
      <c r="MQK145" s="1"/>
      <c r="MQL145" s="1"/>
      <c r="MQM145" s="1"/>
      <c r="MQN145" s="1"/>
      <c r="MQO145" s="1"/>
      <c r="MQP145" s="1"/>
      <c r="MQQ145" s="1"/>
      <c r="MQR145" s="1"/>
      <c r="MQS145" s="1"/>
      <c r="MQT145" s="1"/>
      <c r="MQU145" s="1"/>
      <c r="MQV145" s="1"/>
      <c r="MQW145" s="1"/>
      <c r="MQX145" s="1"/>
      <c r="MQY145" s="1"/>
      <c r="MQZ145" s="1"/>
      <c r="MRA145" s="1"/>
      <c r="MRB145" s="1"/>
      <c r="MRC145" s="1"/>
      <c r="MRD145" s="1"/>
      <c r="MRE145" s="1"/>
      <c r="MRF145" s="1"/>
      <c r="MRG145" s="1"/>
      <c r="MRH145" s="1"/>
      <c r="MRI145" s="1"/>
      <c r="MRJ145" s="1"/>
      <c r="MRK145" s="1"/>
      <c r="MRL145" s="1"/>
      <c r="MRM145" s="1"/>
      <c r="MRN145" s="1"/>
      <c r="MRO145" s="1"/>
      <c r="MRP145" s="1"/>
      <c r="MRQ145" s="1"/>
      <c r="MRR145" s="1"/>
      <c r="MRS145" s="1"/>
      <c r="MRT145" s="1"/>
      <c r="MRU145" s="1"/>
      <c r="MRV145" s="1"/>
      <c r="MRW145" s="1"/>
      <c r="MRX145" s="1"/>
      <c r="MRY145" s="1"/>
      <c r="MRZ145" s="1"/>
      <c r="MSA145" s="1"/>
      <c r="MSB145" s="1"/>
      <c r="MSC145" s="1"/>
      <c r="MSD145" s="1"/>
      <c r="MSE145" s="1"/>
      <c r="MSF145" s="1"/>
      <c r="MSG145" s="1"/>
      <c r="MSH145" s="1"/>
      <c r="MSI145" s="1"/>
      <c r="MSJ145" s="1"/>
      <c r="MSK145" s="1"/>
      <c r="MSL145" s="1"/>
      <c r="MSM145" s="1"/>
      <c r="MSN145" s="1"/>
      <c r="MSO145" s="1"/>
      <c r="MSP145" s="1"/>
      <c r="MSQ145" s="1"/>
      <c r="MSR145" s="1"/>
      <c r="MSS145" s="1"/>
      <c r="MST145" s="1"/>
      <c r="MSU145" s="1"/>
      <c r="MSV145" s="1"/>
      <c r="MSW145" s="1"/>
      <c r="MSX145" s="1"/>
      <c r="MSY145" s="1"/>
      <c r="MSZ145" s="1"/>
      <c r="MTA145" s="1"/>
      <c r="MTB145" s="1"/>
      <c r="MTC145" s="1"/>
      <c r="MTD145" s="1"/>
      <c r="MTE145" s="1"/>
      <c r="MTF145" s="1"/>
      <c r="MTG145" s="1"/>
      <c r="MTH145" s="1"/>
      <c r="MTI145" s="1"/>
      <c r="MTJ145" s="1"/>
      <c r="MTK145" s="1"/>
      <c r="MTL145" s="1"/>
      <c r="MTM145" s="1"/>
      <c r="MTN145" s="1"/>
      <c r="MTO145" s="1"/>
      <c r="MTP145" s="1"/>
      <c r="MTQ145" s="1"/>
      <c r="MTR145" s="1"/>
      <c r="MTS145" s="1"/>
      <c r="MTT145" s="1"/>
      <c r="MTU145" s="1"/>
      <c r="MTV145" s="1"/>
      <c r="MTW145" s="1"/>
      <c r="MTX145" s="1"/>
      <c r="MTY145" s="1"/>
      <c r="MTZ145" s="1"/>
      <c r="MUA145" s="1"/>
      <c r="MUB145" s="1"/>
      <c r="MUC145" s="1"/>
      <c r="MUD145" s="1"/>
      <c r="MUE145" s="1"/>
      <c r="MUF145" s="1"/>
      <c r="MUG145" s="1"/>
      <c r="MUH145" s="1"/>
      <c r="MUI145" s="1"/>
      <c r="MUJ145" s="1"/>
      <c r="MUK145" s="1"/>
      <c r="MUL145" s="1"/>
      <c r="MUM145" s="1"/>
      <c r="MUN145" s="1"/>
      <c r="MUO145" s="1"/>
      <c r="MUP145" s="1"/>
      <c r="MUQ145" s="1"/>
      <c r="MUR145" s="1"/>
      <c r="MUS145" s="1"/>
      <c r="MUT145" s="1"/>
      <c r="MUU145" s="1"/>
      <c r="MUV145" s="1"/>
      <c r="MUW145" s="1"/>
      <c r="MUX145" s="1"/>
      <c r="MUY145" s="1"/>
      <c r="MUZ145" s="1"/>
      <c r="MVA145" s="1"/>
      <c r="MVB145" s="1"/>
      <c r="MVC145" s="1"/>
      <c r="MVD145" s="1"/>
      <c r="MVE145" s="1"/>
      <c r="MVF145" s="1"/>
      <c r="MVG145" s="1"/>
      <c r="MVH145" s="1"/>
      <c r="MVI145" s="1"/>
      <c r="MVJ145" s="1"/>
      <c r="MVK145" s="1"/>
      <c r="MVL145" s="1"/>
      <c r="MVM145" s="1"/>
      <c r="MVN145" s="1"/>
      <c r="MVO145" s="1"/>
      <c r="MVP145" s="1"/>
      <c r="MVQ145" s="1"/>
      <c r="MVR145" s="1"/>
      <c r="MVS145" s="1"/>
      <c r="MVT145" s="1"/>
      <c r="MVU145" s="1"/>
      <c r="MVV145" s="1"/>
      <c r="MVW145" s="1"/>
      <c r="MVX145" s="1"/>
      <c r="MVY145" s="1"/>
      <c r="MVZ145" s="1"/>
      <c r="MWA145" s="1"/>
      <c r="MWB145" s="1"/>
      <c r="MWC145" s="1"/>
      <c r="MWD145" s="1"/>
      <c r="MWE145" s="1"/>
      <c r="MWF145" s="1"/>
      <c r="MWG145" s="1"/>
      <c r="MWH145" s="1"/>
      <c r="MWI145" s="1"/>
      <c r="MWJ145" s="1"/>
      <c r="MWK145" s="1"/>
      <c r="MWL145" s="1"/>
      <c r="MWM145" s="1"/>
      <c r="MWN145" s="1"/>
      <c r="MWO145" s="1"/>
      <c r="MWP145" s="1"/>
      <c r="MWQ145" s="1"/>
      <c r="MWR145" s="1"/>
      <c r="MWS145" s="1"/>
      <c r="MWT145" s="1"/>
      <c r="MWU145" s="1"/>
      <c r="MWV145" s="1"/>
      <c r="MWW145" s="1"/>
      <c r="MWX145" s="1"/>
      <c r="MWY145" s="1"/>
      <c r="MWZ145" s="1"/>
      <c r="MXA145" s="1"/>
      <c r="MXB145" s="1"/>
      <c r="MXC145" s="1"/>
      <c r="MXD145" s="1"/>
      <c r="MXE145" s="1"/>
      <c r="MXF145" s="1"/>
      <c r="MXG145" s="1"/>
      <c r="MXH145" s="1"/>
      <c r="MXI145" s="1"/>
      <c r="MXJ145" s="1"/>
      <c r="MXK145" s="1"/>
      <c r="MXL145" s="1"/>
      <c r="MXM145" s="1"/>
      <c r="MXN145" s="1"/>
      <c r="MXO145" s="1"/>
      <c r="MXP145" s="1"/>
      <c r="MXQ145" s="1"/>
      <c r="MXR145" s="1"/>
      <c r="MXS145" s="1"/>
      <c r="MXT145" s="1"/>
      <c r="MXU145" s="1"/>
      <c r="MXV145" s="1"/>
      <c r="MXW145" s="1"/>
      <c r="MXX145" s="1"/>
      <c r="MXY145" s="1"/>
      <c r="MXZ145" s="1"/>
      <c r="MYA145" s="1"/>
      <c r="MYB145" s="1"/>
      <c r="MYC145" s="1"/>
      <c r="MYD145" s="1"/>
      <c r="MYE145" s="1"/>
      <c r="MYF145" s="1"/>
      <c r="MYG145" s="1"/>
      <c r="MYH145" s="1"/>
      <c r="MYI145" s="1"/>
      <c r="MYJ145" s="1"/>
      <c r="MYK145" s="1"/>
      <c r="MYL145" s="1"/>
      <c r="MYM145" s="1"/>
      <c r="MYN145" s="1"/>
      <c r="MYO145" s="1"/>
      <c r="MYP145" s="1"/>
      <c r="MYQ145" s="1"/>
      <c r="MYR145" s="1"/>
      <c r="MYS145" s="1"/>
      <c r="MYT145" s="1"/>
      <c r="MYU145" s="1"/>
      <c r="MYV145" s="1"/>
      <c r="MYW145" s="1"/>
      <c r="MYX145" s="1"/>
      <c r="MYY145" s="1"/>
      <c r="MYZ145" s="1"/>
      <c r="MZA145" s="1"/>
      <c r="MZB145" s="1"/>
      <c r="MZC145" s="1"/>
      <c r="MZD145" s="1"/>
      <c r="MZE145" s="1"/>
      <c r="MZF145" s="1"/>
      <c r="MZG145" s="1"/>
      <c r="MZH145" s="1"/>
      <c r="MZI145" s="1"/>
      <c r="MZJ145" s="1"/>
      <c r="MZK145" s="1"/>
      <c r="MZL145" s="1"/>
      <c r="MZM145" s="1"/>
      <c r="MZN145" s="1"/>
      <c r="MZO145" s="1"/>
      <c r="MZP145" s="1"/>
      <c r="MZQ145" s="1"/>
      <c r="MZR145" s="1"/>
      <c r="MZS145" s="1"/>
      <c r="MZT145" s="1"/>
      <c r="MZU145" s="1"/>
      <c r="MZV145" s="1"/>
      <c r="MZW145" s="1"/>
      <c r="MZX145" s="1"/>
      <c r="MZY145" s="1"/>
      <c r="MZZ145" s="1"/>
      <c r="NAA145" s="1"/>
      <c r="NAB145" s="1"/>
      <c r="NAC145" s="1"/>
      <c r="NAD145" s="1"/>
      <c r="NAE145" s="1"/>
      <c r="NAF145" s="1"/>
      <c r="NAG145" s="1"/>
      <c r="NAH145" s="1"/>
      <c r="NAI145" s="1"/>
      <c r="NAJ145" s="1"/>
      <c r="NAK145" s="1"/>
      <c r="NAL145" s="1"/>
      <c r="NAM145" s="1"/>
      <c r="NAN145" s="1"/>
      <c r="NAO145" s="1"/>
      <c r="NAP145" s="1"/>
      <c r="NAQ145" s="1"/>
      <c r="NAR145" s="1"/>
      <c r="NAS145" s="1"/>
      <c r="NAT145" s="1"/>
      <c r="NAU145" s="1"/>
      <c r="NAV145" s="1"/>
      <c r="NAW145" s="1"/>
      <c r="NAX145" s="1"/>
      <c r="NAY145" s="1"/>
      <c r="NAZ145" s="1"/>
      <c r="NBA145" s="1"/>
      <c r="NBB145" s="1"/>
      <c r="NBC145" s="1"/>
      <c r="NBD145" s="1"/>
      <c r="NBE145" s="1"/>
      <c r="NBF145" s="1"/>
      <c r="NBG145" s="1"/>
      <c r="NBH145" s="1"/>
      <c r="NBI145" s="1"/>
      <c r="NBJ145" s="1"/>
      <c r="NBK145" s="1"/>
      <c r="NBL145" s="1"/>
      <c r="NBM145" s="1"/>
      <c r="NBN145" s="1"/>
      <c r="NBO145" s="1"/>
      <c r="NBP145" s="1"/>
      <c r="NBQ145" s="1"/>
      <c r="NBR145" s="1"/>
      <c r="NBS145" s="1"/>
      <c r="NBT145" s="1"/>
      <c r="NBU145" s="1"/>
      <c r="NBV145" s="1"/>
      <c r="NBW145" s="1"/>
      <c r="NBX145" s="1"/>
      <c r="NBY145" s="1"/>
      <c r="NBZ145" s="1"/>
      <c r="NCA145" s="1"/>
      <c r="NCB145" s="1"/>
      <c r="NCC145" s="1"/>
      <c r="NCD145" s="1"/>
      <c r="NCE145" s="1"/>
      <c r="NCF145" s="1"/>
      <c r="NCG145" s="1"/>
      <c r="NCH145" s="1"/>
      <c r="NCI145" s="1"/>
      <c r="NCJ145" s="1"/>
      <c r="NCK145" s="1"/>
      <c r="NCL145" s="1"/>
      <c r="NCM145" s="1"/>
      <c r="NCN145" s="1"/>
      <c r="NCO145" s="1"/>
      <c r="NCP145" s="1"/>
      <c r="NCQ145" s="1"/>
      <c r="NCR145" s="1"/>
      <c r="NCS145" s="1"/>
      <c r="NCT145" s="1"/>
      <c r="NCU145" s="1"/>
      <c r="NCV145" s="1"/>
      <c r="NCW145" s="1"/>
      <c r="NCX145" s="1"/>
      <c r="NCY145" s="1"/>
      <c r="NCZ145" s="1"/>
      <c r="NDA145" s="1"/>
      <c r="NDB145" s="1"/>
      <c r="NDC145" s="1"/>
      <c r="NDD145" s="1"/>
      <c r="NDE145" s="1"/>
      <c r="NDF145" s="1"/>
      <c r="NDG145" s="1"/>
      <c r="NDH145" s="1"/>
      <c r="NDI145" s="1"/>
      <c r="NDJ145" s="1"/>
      <c r="NDK145" s="1"/>
      <c r="NDL145" s="1"/>
      <c r="NDM145" s="1"/>
      <c r="NDN145" s="1"/>
      <c r="NDO145" s="1"/>
      <c r="NDP145" s="1"/>
      <c r="NDQ145" s="1"/>
      <c r="NDR145" s="1"/>
      <c r="NDS145" s="1"/>
      <c r="NDT145" s="1"/>
      <c r="NDU145" s="1"/>
      <c r="NDV145" s="1"/>
      <c r="NDW145" s="1"/>
      <c r="NDX145" s="1"/>
      <c r="NDY145" s="1"/>
      <c r="NDZ145" s="1"/>
      <c r="NEA145" s="1"/>
      <c r="NEB145" s="1"/>
      <c r="NEC145" s="1"/>
      <c r="NED145" s="1"/>
      <c r="NEE145" s="1"/>
      <c r="NEF145" s="1"/>
      <c r="NEG145" s="1"/>
      <c r="NEH145" s="1"/>
      <c r="NEI145" s="1"/>
      <c r="NEJ145" s="1"/>
      <c r="NEK145" s="1"/>
      <c r="NEL145" s="1"/>
      <c r="NEM145" s="1"/>
      <c r="NEN145" s="1"/>
      <c r="NEO145" s="1"/>
      <c r="NEP145" s="1"/>
      <c r="NEQ145" s="1"/>
      <c r="NER145" s="1"/>
      <c r="NES145" s="1"/>
      <c r="NET145" s="1"/>
      <c r="NEU145" s="1"/>
      <c r="NEV145" s="1"/>
      <c r="NEW145" s="1"/>
      <c r="NEX145" s="1"/>
      <c r="NEY145" s="1"/>
      <c r="NEZ145" s="1"/>
      <c r="NFA145" s="1"/>
      <c r="NFB145" s="1"/>
      <c r="NFC145" s="1"/>
      <c r="NFD145" s="1"/>
      <c r="NFE145" s="1"/>
      <c r="NFF145" s="1"/>
      <c r="NFG145" s="1"/>
      <c r="NFH145" s="1"/>
      <c r="NFI145" s="1"/>
      <c r="NFJ145" s="1"/>
      <c r="NFK145" s="1"/>
      <c r="NFL145" s="1"/>
      <c r="NFM145" s="1"/>
      <c r="NFN145" s="1"/>
      <c r="NFO145" s="1"/>
      <c r="NFP145" s="1"/>
      <c r="NFQ145" s="1"/>
      <c r="NFR145" s="1"/>
      <c r="NFS145" s="1"/>
      <c r="NFT145" s="1"/>
      <c r="NFU145" s="1"/>
      <c r="NFV145" s="1"/>
      <c r="NFW145" s="1"/>
      <c r="NFX145" s="1"/>
      <c r="NFY145" s="1"/>
      <c r="NFZ145" s="1"/>
      <c r="NGA145" s="1"/>
      <c r="NGB145" s="1"/>
      <c r="NGC145" s="1"/>
      <c r="NGD145" s="1"/>
      <c r="NGE145" s="1"/>
      <c r="NGF145" s="1"/>
      <c r="NGG145" s="1"/>
      <c r="NGH145" s="1"/>
      <c r="NGI145" s="1"/>
      <c r="NGJ145" s="1"/>
      <c r="NGK145" s="1"/>
      <c r="NGL145" s="1"/>
      <c r="NGM145" s="1"/>
      <c r="NGN145" s="1"/>
      <c r="NGO145" s="1"/>
      <c r="NGP145" s="1"/>
      <c r="NGQ145" s="1"/>
      <c r="NGR145" s="1"/>
      <c r="NGS145" s="1"/>
      <c r="NGT145" s="1"/>
      <c r="NGU145" s="1"/>
      <c r="NGV145" s="1"/>
      <c r="NGW145" s="1"/>
      <c r="NGX145" s="1"/>
      <c r="NGY145" s="1"/>
      <c r="NGZ145" s="1"/>
      <c r="NHA145" s="1"/>
      <c r="NHB145" s="1"/>
      <c r="NHC145" s="1"/>
      <c r="NHD145" s="1"/>
      <c r="NHE145" s="1"/>
      <c r="NHF145" s="1"/>
      <c r="NHG145" s="1"/>
      <c r="NHH145" s="1"/>
      <c r="NHI145" s="1"/>
      <c r="NHJ145" s="1"/>
      <c r="NHK145" s="1"/>
      <c r="NHL145" s="1"/>
      <c r="NHM145" s="1"/>
      <c r="NHN145" s="1"/>
      <c r="NHO145" s="1"/>
      <c r="NHP145" s="1"/>
      <c r="NHQ145" s="1"/>
      <c r="NHR145" s="1"/>
      <c r="NHS145" s="1"/>
      <c r="NHT145" s="1"/>
      <c r="NHU145" s="1"/>
      <c r="NHV145" s="1"/>
      <c r="NHW145" s="1"/>
      <c r="NHX145" s="1"/>
      <c r="NHY145" s="1"/>
      <c r="NHZ145" s="1"/>
      <c r="NIA145" s="1"/>
      <c r="NIB145" s="1"/>
      <c r="NIC145" s="1"/>
      <c r="NID145" s="1"/>
      <c r="NIE145" s="1"/>
      <c r="NIF145" s="1"/>
      <c r="NIG145" s="1"/>
      <c r="NIH145" s="1"/>
      <c r="NII145" s="1"/>
      <c r="NIJ145" s="1"/>
      <c r="NIK145" s="1"/>
      <c r="NIL145" s="1"/>
      <c r="NIM145" s="1"/>
      <c r="NIN145" s="1"/>
      <c r="NIO145" s="1"/>
      <c r="NIP145" s="1"/>
      <c r="NIQ145" s="1"/>
      <c r="NIR145" s="1"/>
      <c r="NIS145" s="1"/>
      <c r="NIT145" s="1"/>
      <c r="NIU145" s="1"/>
      <c r="NIV145" s="1"/>
      <c r="NIW145" s="1"/>
      <c r="NIX145" s="1"/>
      <c r="NIY145" s="1"/>
      <c r="NIZ145" s="1"/>
      <c r="NJA145" s="1"/>
      <c r="NJB145" s="1"/>
      <c r="NJC145" s="1"/>
      <c r="NJD145" s="1"/>
      <c r="NJE145" s="1"/>
      <c r="NJF145" s="1"/>
      <c r="NJG145" s="1"/>
      <c r="NJH145" s="1"/>
      <c r="NJI145" s="1"/>
      <c r="NJJ145" s="1"/>
      <c r="NJK145" s="1"/>
      <c r="NJL145" s="1"/>
      <c r="NJM145" s="1"/>
      <c r="NJN145" s="1"/>
      <c r="NJO145" s="1"/>
      <c r="NJP145" s="1"/>
      <c r="NJQ145" s="1"/>
      <c r="NJR145" s="1"/>
      <c r="NJS145" s="1"/>
      <c r="NJT145" s="1"/>
      <c r="NJU145" s="1"/>
      <c r="NJV145" s="1"/>
      <c r="NJW145" s="1"/>
      <c r="NJX145" s="1"/>
      <c r="NJY145" s="1"/>
      <c r="NJZ145" s="1"/>
      <c r="NKA145" s="1"/>
      <c r="NKB145" s="1"/>
      <c r="NKC145" s="1"/>
      <c r="NKD145" s="1"/>
      <c r="NKE145" s="1"/>
      <c r="NKF145" s="1"/>
      <c r="NKG145" s="1"/>
      <c r="NKH145" s="1"/>
      <c r="NKI145" s="1"/>
      <c r="NKJ145" s="1"/>
      <c r="NKK145" s="1"/>
      <c r="NKL145" s="1"/>
      <c r="NKM145" s="1"/>
      <c r="NKN145" s="1"/>
      <c r="NKO145" s="1"/>
      <c r="NKP145" s="1"/>
      <c r="NKQ145" s="1"/>
      <c r="NKR145" s="1"/>
      <c r="NKS145" s="1"/>
      <c r="NKT145" s="1"/>
      <c r="NKU145" s="1"/>
      <c r="NKV145" s="1"/>
      <c r="NKW145" s="1"/>
      <c r="NKX145" s="1"/>
      <c r="NKY145" s="1"/>
      <c r="NKZ145" s="1"/>
      <c r="NLA145" s="1"/>
      <c r="NLB145" s="1"/>
      <c r="NLC145" s="1"/>
      <c r="NLD145" s="1"/>
      <c r="NLE145" s="1"/>
      <c r="NLF145" s="1"/>
      <c r="NLG145" s="1"/>
      <c r="NLH145" s="1"/>
      <c r="NLI145" s="1"/>
      <c r="NLJ145" s="1"/>
      <c r="NLK145" s="1"/>
      <c r="NLL145" s="1"/>
      <c r="NLM145" s="1"/>
      <c r="NLN145" s="1"/>
      <c r="NLO145" s="1"/>
      <c r="NLP145" s="1"/>
      <c r="NLQ145" s="1"/>
      <c r="NLR145" s="1"/>
      <c r="NLS145" s="1"/>
      <c r="NLT145" s="1"/>
      <c r="NLU145" s="1"/>
      <c r="NLV145" s="1"/>
      <c r="NLW145" s="1"/>
      <c r="NLX145" s="1"/>
      <c r="NLY145" s="1"/>
      <c r="NLZ145" s="1"/>
      <c r="NMA145" s="1"/>
      <c r="NMB145" s="1"/>
      <c r="NMC145" s="1"/>
      <c r="NMD145" s="1"/>
      <c r="NME145" s="1"/>
      <c r="NMF145" s="1"/>
      <c r="NMG145" s="1"/>
      <c r="NMH145" s="1"/>
      <c r="NMI145" s="1"/>
      <c r="NMJ145" s="1"/>
      <c r="NMK145" s="1"/>
      <c r="NML145" s="1"/>
      <c r="NMM145" s="1"/>
      <c r="NMN145" s="1"/>
      <c r="NMO145" s="1"/>
      <c r="NMP145" s="1"/>
      <c r="NMQ145" s="1"/>
      <c r="NMR145" s="1"/>
      <c r="NMS145" s="1"/>
      <c r="NMT145" s="1"/>
      <c r="NMU145" s="1"/>
      <c r="NMV145" s="1"/>
      <c r="NMW145" s="1"/>
      <c r="NMX145" s="1"/>
      <c r="NMY145" s="1"/>
      <c r="NMZ145" s="1"/>
      <c r="NNA145" s="1"/>
      <c r="NNB145" s="1"/>
      <c r="NNC145" s="1"/>
      <c r="NND145" s="1"/>
      <c r="NNE145" s="1"/>
      <c r="NNF145" s="1"/>
      <c r="NNG145" s="1"/>
      <c r="NNH145" s="1"/>
      <c r="NNI145" s="1"/>
      <c r="NNJ145" s="1"/>
      <c r="NNK145" s="1"/>
      <c r="NNL145" s="1"/>
      <c r="NNM145" s="1"/>
      <c r="NNN145" s="1"/>
      <c r="NNO145" s="1"/>
      <c r="NNP145" s="1"/>
      <c r="NNQ145" s="1"/>
      <c r="NNR145" s="1"/>
      <c r="NNS145" s="1"/>
      <c r="NNT145" s="1"/>
      <c r="NNU145" s="1"/>
      <c r="NNV145" s="1"/>
      <c r="NNW145" s="1"/>
      <c r="NNX145" s="1"/>
      <c r="NNY145" s="1"/>
      <c r="NNZ145" s="1"/>
      <c r="NOA145" s="1"/>
      <c r="NOB145" s="1"/>
      <c r="NOC145" s="1"/>
      <c r="NOD145" s="1"/>
      <c r="NOE145" s="1"/>
      <c r="NOF145" s="1"/>
      <c r="NOG145" s="1"/>
      <c r="NOH145" s="1"/>
      <c r="NOI145" s="1"/>
      <c r="NOJ145" s="1"/>
      <c r="NOK145" s="1"/>
      <c r="NOL145" s="1"/>
      <c r="NOM145" s="1"/>
      <c r="NON145" s="1"/>
      <c r="NOO145" s="1"/>
      <c r="NOP145" s="1"/>
      <c r="NOQ145" s="1"/>
      <c r="NOR145" s="1"/>
      <c r="NOS145" s="1"/>
      <c r="NOT145" s="1"/>
      <c r="NOU145" s="1"/>
      <c r="NOV145" s="1"/>
      <c r="NOW145" s="1"/>
      <c r="NOX145" s="1"/>
      <c r="NOY145" s="1"/>
      <c r="NOZ145" s="1"/>
      <c r="NPA145" s="1"/>
      <c r="NPB145" s="1"/>
      <c r="NPC145" s="1"/>
      <c r="NPD145" s="1"/>
      <c r="NPE145" s="1"/>
      <c r="NPF145" s="1"/>
      <c r="NPG145" s="1"/>
      <c r="NPH145" s="1"/>
      <c r="NPI145" s="1"/>
      <c r="NPJ145" s="1"/>
      <c r="NPK145" s="1"/>
      <c r="NPL145" s="1"/>
      <c r="NPM145" s="1"/>
      <c r="NPN145" s="1"/>
      <c r="NPO145" s="1"/>
      <c r="NPP145" s="1"/>
      <c r="NPQ145" s="1"/>
      <c r="NPR145" s="1"/>
      <c r="NPS145" s="1"/>
      <c r="NPT145" s="1"/>
      <c r="NPU145" s="1"/>
      <c r="NPV145" s="1"/>
      <c r="NPW145" s="1"/>
      <c r="NPX145" s="1"/>
      <c r="NPY145" s="1"/>
      <c r="NPZ145" s="1"/>
      <c r="NQA145" s="1"/>
      <c r="NQB145" s="1"/>
      <c r="NQC145" s="1"/>
      <c r="NQD145" s="1"/>
      <c r="NQE145" s="1"/>
      <c r="NQF145" s="1"/>
      <c r="NQG145" s="1"/>
      <c r="NQH145" s="1"/>
      <c r="NQI145" s="1"/>
      <c r="NQJ145" s="1"/>
      <c r="NQK145" s="1"/>
      <c r="NQL145" s="1"/>
      <c r="NQM145" s="1"/>
      <c r="NQN145" s="1"/>
      <c r="NQO145" s="1"/>
      <c r="NQP145" s="1"/>
      <c r="NQQ145" s="1"/>
      <c r="NQR145" s="1"/>
      <c r="NQS145" s="1"/>
      <c r="NQT145" s="1"/>
      <c r="NQU145" s="1"/>
      <c r="NQV145" s="1"/>
      <c r="NQW145" s="1"/>
      <c r="NQX145" s="1"/>
      <c r="NQY145" s="1"/>
      <c r="NQZ145" s="1"/>
      <c r="NRA145" s="1"/>
      <c r="NRB145" s="1"/>
      <c r="NRC145" s="1"/>
      <c r="NRD145" s="1"/>
      <c r="NRE145" s="1"/>
      <c r="NRF145" s="1"/>
      <c r="NRG145" s="1"/>
      <c r="NRH145" s="1"/>
      <c r="NRI145" s="1"/>
      <c r="NRJ145" s="1"/>
      <c r="NRK145" s="1"/>
      <c r="NRL145" s="1"/>
      <c r="NRM145" s="1"/>
      <c r="NRN145" s="1"/>
      <c r="NRO145" s="1"/>
      <c r="NRP145" s="1"/>
      <c r="NRQ145" s="1"/>
      <c r="NRR145" s="1"/>
      <c r="NRS145" s="1"/>
      <c r="NRT145" s="1"/>
      <c r="NRU145" s="1"/>
      <c r="NRV145" s="1"/>
      <c r="NRW145" s="1"/>
      <c r="NRX145" s="1"/>
      <c r="NRY145" s="1"/>
      <c r="NRZ145" s="1"/>
      <c r="NSA145" s="1"/>
      <c r="NSB145" s="1"/>
      <c r="NSC145" s="1"/>
      <c r="NSD145" s="1"/>
      <c r="NSE145" s="1"/>
      <c r="NSF145" s="1"/>
      <c r="NSG145" s="1"/>
      <c r="NSH145" s="1"/>
      <c r="NSI145" s="1"/>
      <c r="NSJ145" s="1"/>
      <c r="NSK145" s="1"/>
      <c r="NSL145" s="1"/>
      <c r="NSM145" s="1"/>
      <c r="NSN145" s="1"/>
      <c r="NSO145" s="1"/>
      <c r="NSP145" s="1"/>
      <c r="NSQ145" s="1"/>
      <c r="NSR145" s="1"/>
      <c r="NSS145" s="1"/>
      <c r="NST145" s="1"/>
      <c r="NSU145" s="1"/>
      <c r="NSV145" s="1"/>
      <c r="NSW145" s="1"/>
      <c r="NSX145" s="1"/>
      <c r="NSY145" s="1"/>
      <c r="NSZ145" s="1"/>
      <c r="NTA145" s="1"/>
      <c r="NTB145" s="1"/>
      <c r="NTC145" s="1"/>
      <c r="NTD145" s="1"/>
      <c r="NTE145" s="1"/>
      <c r="NTF145" s="1"/>
      <c r="NTG145" s="1"/>
      <c r="NTH145" s="1"/>
      <c r="NTI145" s="1"/>
      <c r="NTJ145" s="1"/>
      <c r="NTK145" s="1"/>
      <c r="NTL145" s="1"/>
      <c r="NTM145" s="1"/>
      <c r="NTN145" s="1"/>
      <c r="NTO145" s="1"/>
      <c r="NTP145" s="1"/>
      <c r="NTQ145" s="1"/>
      <c r="NTR145" s="1"/>
      <c r="NTS145" s="1"/>
      <c r="NTT145" s="1"/>
      <c r="NTU145" s="1"/>
      <c r="NTV145" s="1"/>
      <c r="NTW145" s="1"/>
      <c r="NTX145" s="1"/>
      <c r="NTY145" s="1"/>
      <c r="NTZ145" s="1"/>
      <c r="NUA145" s="1"/>
      <c r="NUB145" s="1"/>
      <c r="NUC145" s="1"/>
      <c r="NUD145" s="1"/>
      <c r="NUE145" s="1"/>
      <c r="NUF145" s="1"/>
      <c r="NUG145" s="1"/>
      <c r="NUH145" s="1"/>
      <c r="NUI145" s="1"/>
      <c r="NUJ145" s="1"/>
      <c r="NUK145" s="1"/>
      <c r="NUL145" s="1"/>
      <c r="NUM145" s="1"/>
      <c r="NUN145" s="1"/>
      <c r="NUO145" s="1"/>
      <c r="NUP145" s="1"/>
      <c r="NUQ145" s="1"/>
      <c r="NUR145" s="1"/>
      <c r="NUS145" s="1"/>
      <c r="NUT145" s="1"/>
      <c r="NUU145" s="1"/>
      <c r="NUV145" s="1"/>
      <c r="NUW145" s="1"/>
      <c r="NUX145" s="1"/>
      <c r="NUY145" s="1"/>
      <c r="NUZ145" s="1"/>
      <c r="NVA145" s="1"/>
      <c r="NVB145" s="1"/>
      <c r="NVC145" s="1"/>
      <c r="NVD145" s="1"/>
      <c r="NVE145" s="1"/>
      <c r="NVF145" s="1"/>
      <c r="NVG145" s="1"/>
      <c r="NVH145" s="1"/>
      <c r="NVI145" s="1"/>
      <c r="NVJ145" s="1"/>
      <c r="NVK145" s="1"/>
      <c r="NVL145" s="1"/>
      <c r="NVM145" s="1"/>
      <c r="NVN145" s="1"/>
      <c r="NVO145" s="1"/>
      <c r="NVP145" s="1"/>
      <c r="NVQ145" s="1"/>
      <c r="NVR145" s="1"/>
      <c r="NVS145" s="1"/>
      <c r="NVT145" s="1"/>
      <c r="NVU145" s="1"/>
      <c r="NVV145" s="1"/>
      <c r="NVW145" s="1"/>
      <c r="NVX145" s="1"/>
      <c r="NVY145" s="1"/>
      <c r="NVZ145" s="1"/>
      <c r="NWA145" s="1"/>
      <c r="NWB145" s="1"/>
      <c r="NWC145" s="1"/>
      <c r="NWD145" s="1"/>
      <c r="NWE145" s="1"/>
      <c r="NWF145" s="1"/>
      <c r="NWG145" s="1"/>
      <c r="NWH145" s="1"/>
      <c r="NWI145" s="1"/>
      <c r="NWJ145" s="1"/>
      <c r="NWK145" s="1"/>
      <c r="NWL145" s="1"/>
      <c r="NWM145" s="1"/>
      <c r="NWN145" s="1"/>
      <c r="NWO145" s="1"/>
      <c r="NWP145" s="1"/>
      <c r="NWQ145" s="1"/>
      <c r="NWR145" s="1"/>
      <c r="NWS145" s="1"/>
      <c r="NWT145" s="1"/>
      <c r="NWU145" s="1"/>
      <c r="NWV145" s="1"/>
      <c r="NWW145" s="1"/>
      <c r="NWX145" s="1"/>
      <c r="NWY145" s="1"/>
      <c r="NWZ145" s="1"/>
      <c r="NXA145" s="1"/>
      <c r="NXB145" s="1"/>
      <c r="NXC145" s="1"/>
      <c r="NXD145" s="1"/>
      <c r="NXE145" s="1"/>
      <c r="NXF145" s="1"/>
      <c r="NXG145" s="1"/>
      <c r="NXH145" s="1"/>
      <c r="NXI145" s="1"/>
      <c r="NXJ145" s="1"/>
      <c r="NXK145" s="1"/>
      <c r="NXL145" s="1"/>
      <c r="NXM145" s="1"/>
      <c r="NXN145" s="1"/>
      <c r="NXO145" s="1"/>
      <c r="NXP145" s="1"/>
      <c r="NXQ145" s="1"/>
      <c r="NXR145" s="1"/>
      <c r="NXS145" s="1"/>
      <c r="NXT145" s="1"/>
      <c r="NXU145" s="1"/>
      <c r="NXV145" s="1"/>
      <c r="NXW145" s="1"/>
      <c r="NXX145" s="1"/>
      <c r="NXY145" s="1"/>
      <c r="NXZ145" s="1"/>
      <c r="NYA145" s="1"/>
      <c r="NYB145" s="1"/>
      <c r="NYC145" s="1"/>
      <c r="NYD145" s="1"/>
      <c r="NYE145" s="1"/>
      <c r="NYF145" s="1"/>
      <c r="NYG145" s="1"/>
      <c r="NYH145" s="1"/>
      <c r="NYI145" s="1"/>
      <c r="NYJ145" s="1"/>
      <c r="NYK145" s="1"/>
      <c r="NYL145" s="1"/>
      <c r="NYM145" s="1"/>
      <c r="NYN145" s="1"/>
      <c r="NYO145" s="1"/>
      <c r="NYP145" s="1"/>
      <c r="NYQ145" s="1"/>
      <c r="NYR145" s="1"/>
      <c r="NYS145" s="1"/>
      <c r="NYT145" s="1"/>
      <c r="NYU145" s="1"/>
      <c r="NYV145" s="1"/>
      <c r="NYW145" s="1"/>
      <c r="NYX145" s="1"/>
      <c r="NYY145" s="1"/>
      <c r="NYZ145" s="1"/>
      <c r="NZA145" s="1"/>
      <c r="NZB145" s="1"/>
      <c r="NZC145" s="1"/>
      <c r="NZD145" s="1"/>
      <c r="NZE145" s="1"/>
      <c r="NZF145" s="1"/>
      <c r="NZG145" s="1"/>
      <c r="NZH145" s="1"/>
      <c r="NZI145" s="1"/>
      <c r="NZJ145" s="1"/>
      <c r="NZK145" s="1"/>
      <c r="NZL145" s="1"/>
      <c r="NZM145" s="1"/>
      <c r="NZN145" s="1"/>
      <c r="NZO145" s="1"/>
      <c r="NZP145" s="1"/>
      <c r="NZQ145" s="1"/>
      <c r="NZR145" s="1"/>
      <c r="NZS145" s="1"/>
      <c r="NZT145" s="1"/>
      <c r="NZU145" s="1"/>
      <c r="NZV145" s="1"/>
      <c r="NZW145" s="1"/>
      <c r="NZX145" s="1"/>
      <c r="NZY145" s="1"/>
      <c r="NZZ145" s="1"/>
      <c r="OAA145" s="1"/>
      <c r="OAB145" s="1"/>
      <c r="OAC145" s="1"/>
      <c r="OAD145" s="1"/>
      <c r="OAE145" s="1"/>
      <c r="OAF145" s="1"/>
      <c r="OAG145" s="1"/>
      <c r="OAH145" s="1"/>
      <c r="OAI145" s="1"/>
      <c r="OAJ145" s="1"/>
      <c r="OAK145" s="1"/>
      <c r="OAL145" s="1"/>
      <c r="OAM145" s="1"/>
      <c r="OAN145" s="1"/>
      <c r="OAO145" s="1"/>
      <c r="OAP145" s="1"/>
      <c r="OAQ145" s="1"/>
      <c r="OAR145" s="1"/>
      <c r="OAS145" s="1"/>
      <c r="OAT145" s="1"/>
      <c r="OAU145" s="1"/>
      <c r="OAV145" s="1"/>
      <c r="OAW145" s="1"/>
      <c r="OAX145" s="1"/>
      <c r="OAY145" s="1"/>
      <c r="OAZ145" s="1"/>
      <c r="OBA145" s="1"/>
      <c r="OBB145" s="1"/>
      <c r="OBC145" s="1"/>
      <c r="OBD145" s="1"/>
      <c r="OBE145" s="1"/>
      <c r="OBF145" s="1"/>
      <c r="OBG145" s="1"/>
      <c r="OBH145" s="1"/>
      <c r="OBI145" s="1"/>
      <c r="OBJ145" s="1"/>
      <c r="OBK145" s="1"/>
      <c r="OBL145" s="1"/>
      <c r="OBM145" s="1"/>
      <c r="OBN145" s="1"/>
      <c r="OBO145" s="1"/>
      <c r="OBP145" s="1"/>
      <c r="OBQ145" s="1"/>
      <c r="OBR145" s="1"/>
      <c r="OBS145" s="1"/>
      <c r="OBT145" s="1"/>
      <c r="OBU145" s="1"/>
      <c r="OBV145" s="1"/>
      <c r="OBW145" s="1"/>
      <c r="OBX145" s="1"/>
      <c r="OBY145" s="1"/>
      <c r="OBZ145" s="1"/>
      <c r="OCA145" s="1"/>
      <c r="OCB145" s="1"/>
      <c r="OCC145" s="1"/>
      <c r="OCD145" s="1"/>
      <c r="OCE145" s="1"/>
      <c r="OCF145" s="1"/>
      <c r="OCG145" s="1"/>
      <c r="OCH145" s="1"/>
      <c r="OCI145" s="1"/>
      <c r="OCJ145" s="1"/>
      <c r="OCK145" s="1"/>
      <c r="OCL145" s="1"/>
      <c r="OCM145" s="1"/>
      <c r="OCN145" s="1"/>
      <c r="OCO145" s="1"/>
      <c r="OCP145" s="1"/>
      <c r="OCQ145" s="1"/>
      <c r="OCR145" s="1"/>
      <c r="OCS145" s="1"/>
      <c r="OCT145" s="1"/>
      <c r="OCU145" s="1"/>
      <c r="OCV145" s="1"/>
      <c r="OCW145" s="1"/>
      <c r="OCX145" s="1"/>
      <c r="OCY145" s="1"/>
      <c r="OCZ145" s="1"/>
      <c r="ODA145" s="1"/>
      <c r="ODB145" s="1"/>
      <c r="ODC145" s="1"/>
      <c r="ODD145" s="1"/>
      <c r="ODE145" s="1"/>
      <c r="ODF145" s="1"/>
      <c r="ODG145" s="1"/>
      <c r="ODH145" s="1"/>
      <c r="ODI145" s="1"/>
      <c r="ODJ145" s="1"/>
      <c r="ODK145" s="1"/>
      <c r="ODL145" s="1"/>
      <c r="ODM145" s="1"/>
      <c r="ODN145" s="1"/>
      <c r="ODO145" s="1"/>
      <c r="ODP145" s="1"/>
      <c r="ODQ145" s="1"/>
      <c r="ODR145" s="1"/>
      <c r="ODS145" s="1"/>
      <c r="ODT145" s="1"/>
      <c r="ODU145" s="1"/>
      <c r="ODV145" s="1"/>
      <c r="ODW145" s="1"/>
      <c r="ODX145" s="1"/>
      <c r="ODY145" s="1"/>
      <c r="ODZ145" s="1"/>
      <c r="OEA145" s="1"/>
      <c r="OEB145" s="1"/>
      <c r="OEC145" s="1"/>
      <c r="OED145" s="1"/>
      <c r="OEE145" s="1"/>
      <c r="OEF145" s="1"/>
      <c r="OEG145" s="1"/>
      <c r="OEH145" s="1"/>
      <c r="OEI145" s="1"/>
      <c r="OEJ145" s="1"/>
      <c r="OEK145" s="1"/>
      <c r="OEL145" s="1"/>
      <c r="OEM145" s="1"/>
      <c r="OEN145" s="1"/>
      <c r="OEO145" s="1"/>
      <c r="OEP145" s="1"/>
      <c r="OEQ145" s="1"/>
      <c r="OER145" s="1"/>
      <c r="OES145" s="1"/>
      <c r="OET145" s="1"/>
      <c r="OEU145" s="1"/>
      <c r="OEV145" s="1"/>
      <c r="OEW145" s="1"/>
      <c r="OEX145" s="1"/>
      <c r="OEY145" s="1"/>
      <c r="OEZ145" s="1"/>
      <c r="OFA145" s="1"/>
      <c r="OFB145" s="1"/>
      <c r="OFC145" s="1"/>
      <c r="OFD145" s="1"/>
      <c r="OFE145" s="1"/>
      <c r="OFF145" s="1"/>
      <c r="OFG145" s="1"/>
      <c r="OFH145" s="1"/>
      <c r="OFI145" s="1"/>
      <c r="OFJ145" s="1"/>
      <c r="OFK145" s="1"/>
      <c r="OFL145" s="1"/>
      <c r="OFM145" s="1"/>
      <c r="OFN145" s="1"/>
      <c r="OFO145" s="1"/>
      <c r="OFP145" s="1"/>
      <c r="OFQ145" s="1"/>
      <c r="OFR145" s="1"/>
      <c r="OFS145" s="1"/>
      <c r="OFT145" s="1"/>
      <c r="OFU145" s="1"/>
      <c r="OFV145" s="1"/>
      <c r="OFW145" s="1"/>
      <c r="OFX145" s="1"/>
      <c r="OFY145" s="1"/>
      <c r="OFZ145" s="1"/>
      <c r="OGA145" s="1"/>
      <c r="OGB145" s="1"/>
      <c r="OGC145" s="1"/>
      <c r="OGD145" s="1"/>
      <c r="OGE145" s="1"/>
      <c r="OGF145" s="1"/>
      <c r="OGG145" s="1"/>
      <c r="OGH145" s="1"/>
      <c r="OGI145" s="1"/>
      <c r="OGJ145" s="1"/>
      <c r="OGK145" s="1"/>
      <c r="OGL145" s="1"/>
      <c r="OGM145" s="1"/>
      <c r="OGN145" s="1"/>
      <c r="OGO145" s="1"/>
      <c r="OGP145" s="1"/>
      <c r="OGQ145" s="1"/>
      <c r="OGR145" s="1"/>
      <c r="OGS145" s="1"/>
      <c r="OGT145" s="1"/>
      <c r="OGU145" s="1"/>
      <c r="OGV145" s="1"/>
      <c r="OGW145" s="1"/>
      <c r="OGX145" s="1"/>
      <c r="OGY145" s="1"/>
      <c r="OGZ145" s="1"/>
      <c r="OHA145" s="1"/>
      <c r="OHB145" s="1"/>
      <c r="OHC145" s="1"/>
      <c r="OHD145" s="1"/>
      <c r="OHE145" s="1"/>
      <c r="OHF145" s="1"/>
      <c r="OHG145" s="1"/>
      <c r="OHH145" s="1"/>
      <c r="OHI145" s="1"/>
      <c r="OHJ145" s="1"/>
      <c r="OHK145" s="1"/>
      <c r="OHL145" s="1"/>
      <c r="OHM145" s="1"/>
      <c r="OHN145" s="1"/>
      <c r="OHO145" s="1"/>
      <c r="OHP145" s="1"/>
      <c r="OHQ145" s="1"/>
      <c r="OHR145" s="1"/>
      <c r="OHS145" s="1"/>
      <c r="OHT145" s="1"/>
      <c r="OHU145" s="1"/>
      <c r="OHV145" s="1"/>
      <c r="OHW145" s="1"/>
      <c r="OHX145" s="1"/>
      <c r="OHY145" s="1"/>
      <c r="OHZ145" s="1"/>
      <c r="OIA145" s="1"/>
      <c r="OIB145" s="1"/>
      <c r="OIC145" s="1"/>
      <c r="OID145" s="1"/>
      <c r="OIE145" s="1"/>
      <c r="OIF145" s="1"/>
      <c r="OIG145" s="1"/>
      <c r="OIH145" s="1"/>
      <c r="OII145" s="1"/>
      <c r="OIJ145" s="1"/>
      <c r="OIK145" s="1"/>
      <c r="OIL145" s="1"/>
      <c r="OIM145" s="1"/>
      <c r="OIN145" s="1"/>
      <c r="OIO145" s="1"/>
      <c r="OIP145" s="1"/>
      <c r="OIQ145" s="1"/>
      <c r="OIR145" s="1"/>
      <c r="OIS145" s="1"/>
      <c r="OIT145" s="1"/>
      <c r="OIU145" s="1"/>
      <c r="OIV145" s="1"/>
      <c r="OIW145" s="1"/>
      <c r="OIX145" s="1"/>
      <c r="OIY145" s="1"/>
      <c r="OIZ145" s="1"/>
      <c r="OJA145" s="1"/>
      <c r="OJB145" s="1"/>
      <c r="OJC145" s="1"/>
      <c r="OJD145" s="1"/>
      <c r="OJE145" s="1"/>
      <c r="OJF145" s="1"/>
      <c r="OJG145" s="1"/>
      <c r="OJH145" s="1"/>
      <c r="OJI145" s="1"/>
      <c r="OJJ145" s="1"/>
      <c r="OJK145" s="1"/>
      <c r="OJL145" s="1"/>
      <c r="OJM145" s="1"/>
      <c r="OJN145" s="1"/>
      <c r="OJO145" s="1"/>
      <c r="OJP145" s="1"/>
      <c r="OJQ145" s="1"/>
      <c r="OJR145" s="1"/>
      <c r="OJS145" s="1"/>
      <c r="OJT145" s="1"/>
      <c r="OJU145" s="1"/>
      <c r="OJV145" s="1"/>
      <c r="OJW145" s="1"/>
      <c r="OJX145" s="1"/>
      <c r="OJY145" s="1"/>
      <c r="OJZ145" s="1"/>
      <c r="OKA145" s="1"/>
      <c r="OKB145" s="1"/>
      <c r="OKC145" s="1"/>
      <c r="OKD145" s="1"/>
      <c r="OKE145" s="1"/>
      <c r="OKF145" s="1"/>
      <c r="OKG145" s="1"/>
      <c r="OKH145" s="1"/>
      <c r="OKI145" s="1"/>
      <c r="OKJ145" s="1"/>
      <c r="OKK145" s="1"/>
      <c r="OKL145" s="1"/>
      <c r="OKM145" s="1"/>
      <c r="OKN145" s="1"/>
      <c r="OKO145" s="1"/>
      <c r="OKP145" s="1"/>
      <c r="OKQ145" s="1"/>
      <c r="OKR145" s="1"/>
      <c r="OKS145" s="1"/>
      <c r="OKT145" s="1"/>
      <c r="OKU145" s="1"/>
      <c r="OKV145" s="1"/>
      <c r="OKW145" s="1"/>
      <c r="OKX145" s="1"/>
      <c r="OKY145" s="1"/>
      <c r="OKZ145" s="1"/>
      <c r="OLA145" s="1"/>
      <c r="OLB145" s="1"/>
      <c r="OLC145" s="1"/>
      <c r="OLD145" s="1"/>
      <c r="OLE145" s="1"/>
      <c r="OLF145" s="1"/>
      <c r="OLG145" s="1"/>
      <c r="OLH145" s="1"/>
      <c r="OLI145" s="1"/>
      <c r="OLJ145" s="1"/>
      <c r="OLK145" s="1"/>
      <c r="OLL145" s="1"/>
      <c r="OLM145" s="1"/>
      <c r="OLN145" s="1"/>
      <c r="OLO145" s="1"/>
      <c r="OLP145" s="1"/>
      <c r="OLQ145" s="1"/>
      <c r="OLR145" s="1"/>
      <c r="OLS145" s="1"/>
      <c r="OLT145" s="1"/>
      <c r="OLU145" s="1"/>
      <c r="OLV145" s="1"/>
      <c r="OLW145" s="1"/>
      <c r="OLX145" s="1"/>
      <c r="OLY145" s="1"/>
      <c r="OLZ145" s="1"/>
      <c r="OMA145" s="1"/>
      <c r="OMB145" s="1"/>
      <c r="OMC145" s="1"/>
      <c r="OMD145" s="1"/>
      <c r="OME145" s="1"/>
      <c r="OMF145" s="1"/>
      <c r="OMG145" s="1"/>
      <c r="OMH145" s="1"/>
      <c r="OMI145" s="1"/>
      <c r="OMJ145" s="1"/>
      <c r="OMK145" s="1"/>
      <c r="OML145" s="1"/>
      <c r="OMM145" s="1"/>
      <c r="OMN145" s="1"/>
      <c r="OMO145" s="1"/>
      <c r="OMP145" s="1"/>
      <c r="OMQ145" s="1"/>
      <c r="OMR145" s="1"/>
      <c r="OMS145" s="1"/>
      <c r="OMT145" s="1"/>
      <c r="OMU145" s="1"/>
      <c r="OMV145" s="1"/>
      <c r="OMW145" s="1"/>
      <c r="OMX145" s="1"/>
      <c r="OMY145" s="1"/>
      <c r="OMZ145" s="1"/>
      <c r="ONA145" s="1"/>
      <c r="ONB145" s="1"/>
      <c r="ONC145" s="1"/>
      <c r="OND145" s="1"/>
      <c r="ONE145" s="1"/>
      <c r="ONF145" s="1"/>
      <c r="ONG145" s="1"/>
      <c r="ONH145" s="1"/>
      <c r="ONI145" s="1"/>
      <c r="ONJ145" s="1"/>
      <c r="ONK145" s="1"/>
      <c r="ONL145" s="1"/>
      <c r="ONM145" s="1"/>
      <c r="ONN145" s="1"/>
      <c r="ONO145" s="1"/>
      <c r="ONP145" s="1"/>
      <c r="ONQ145" s="1"/>
      <c r="ONR145" s="1"/>
      <c r="ONS145" s="1"/>
      <c r="ONT145" s="1"/>
      <c r="ONU145" s="1"/>
      <c r="ONV145" s="1"/>
      <c r="ONW145" s="1"/>
      <c r="ONX145" s="1"/>
      <c r="ONY145" s="1"/>
      <c r="ONZ145" s="1"/>
      <c r="OOA145" s="1"/>
      <c r="OOB145" s="1"/>
      <c r="OOC145" s="1"/>
      <c r="OOD145" s="1"/>
      <c r="OOE145" s="1"/>
      <c r="OOF145" s="1"/>
      <c r="OOG145" s="1"/>
      <c r="OOH145" s="1"/>
      <c r="OOI145" s="1"/>
      <c r="OOJ145" s="1"/>
      <c r="OOK145" s="1"/>
      <c r="OOL145" s="1"/>
      <c r="OOM145" s="1"/>
      <c r="OON145" s="1"/>
      <c r="OOO145" s="1"/>
      <c r="OOP145" s="1"/>
      <c r="OOQ145" s="1"/>
      <c r="OOR145" s="1"/>
      <c r="OOS145" s="1"/>
      <c r="OOT145" s="1"/>
      <c r="OOU145" s="1"/>
      <c r="OOV145" s="1"/>
      <c r="OOW145" s="1"/>
      <c r="OOX145" s="1"/>
      <c r="OOY145" s="1"/>
      <c r="OOZ145" s="1"/>
      <c r="OPA145" s="1"/>
      <c r="OPB145" s="1"/>
      <c r="OPC145" s="1"/>
      <c r="OPD145" s="1"/>
      <c r="OPE145" s="1"/>
      <c r="OPF145" s="1"/>
      <c r="OPG145" s="1"/>
      <c r="OPH145" s="1"/>
      <c r="OPI145" s="1"/>
      <c r="OPJ145" s="1"/>
      <c r="OPK145" s="1"/>
      <c r="OPL145" s="1"/>
      <c r="OPM145" s="1"/>
      <c r="OPN145" s="1"/>
      <c r="OPO145" s="1"/>
      <c r="OPP145" s="1"/>
      <c r="OPQ145" s="1"/>
      <c r="OPR145" s="1"/>
      <c r="OPS145" s="1"/>
      <c r="OPT145" s="1"/>
      <c r="OPU145" s="1"/>
      <c r="OPV145" s="1"/>
      <c r="OPW145" s="1"/>
      <c r="OPX145" s="1"/>
      <c r="OPY145" s="1"/>
      <c r="OPZ145" s="1"/>
      <c r="OQA145" s="1"/>
      <c r="OQB145" s="1"/>
      <c r="OQC145" s="1"/>
      <c r="OQD145" s="1"/>
      <c r="OQE145" s="1"/>
      <c r="OQF145" s="1"/>
      <c r="OQG145" s="1"/>
      <c r="OQH145" s="1"/>
      <c r="OQI145" s="1"/>
      <c r="OQJ145" s="1"/>
      <c r="OQK145" s="1"/>
      <c r="OQL145" s="1"/>
      <c r="OQM145" s="1"/>
      <c r="OQN145" s="1"/>
      <c r="OQO145" s="1"/>
      <c r="OQP145" s="1"/>
      <c r="OQQ145" s="1"/>
      <c r="OQR145" s="1"/>
      <c r="OQS145" s="1"/>
      <c r="OQT145" s="1"/>
      <c r="OQU145" s="1"/>
      <c r="OQV145" s="1"/>
      <c r="OQW145" s="1"/>
      <c r="OQX145" s="1"/>
      <c r="OQY145" s="1"/>
      <c r="OQZ145" s="1"/>
      <c r="ORA145" s="1"/>
      <c r="ORB145" s="1"/>
      <c r="ORC145" s="1"/>
      <c r="ORD145" s="1"/>
      <c r="ORE145" s="1"/>
      <c r="ORF145" s="1"/>
      <c r="ORG145" s="1"/>
      <c r="ORH145" s="1"/>
      <c r="ORI145" s="1"/>
      <c r="ORJ145" s="1"/>
      <c r="ORK145" s="1"/>
      <c r="ORL145" s="1"/>
      <c r="ORM145" s="1"/>
      <c r="ORN145" s="1"/>
      <c r="ORO145" s="1"/>
      <c r="ORP145" s="1"/>
      <c r="ORQ145" s="1"/>
      <c r="ORR145" s="1"/>
      <c r="ORS145" s="1"/>
      <c r="ORT145" s="1"/>
      <c r="ORU145" s="1"/>
      <c r="ORV145" s="1"/>
      <c r="ORW145" s="1"/>
      <c r="ORX145" s="1"/>
      <c r="ORY145" s="1"/>
      <c r="ORZ145" s="1"/>
      <c r="OSA145" s="1"/>
      <c r="OSB145" s="1"/>
      <c r="OSC145" s="1"/>
      <c r="OSD145" s="1"/>
      <c r="OSE145" s="1"/>
      <c r="OSF145" s="1"/>
      <c r="OSG145" s="1"/>
      <c r="OSH145" s="1"/>
      <c r="OSI145" s="1"/>
      <c r="OSJ145" s="1"/>
      <c r="OSK145" s="1"/>
      <c r="OSL145" s="1"/>
      <c r="OSM145" s="1"/>
      <c r="OSN145" s="1"/>
      <c r="OSO145" s="1"/>
      <c r="OSP145" s="1"/>
      <c r="OSQ145" s="1"/>
      <c r="OSR145" s="1"/>
      <c r="OSS145" s="1"/>
      <c r="OST145" s="1"/>
      <c r="OSU145" s="1"/>
      <c r="OSV145" s="1"/>
      <c r="OSW145" s="1"/>
      <c r="OSX145" s="1"/>
      <c r="OSY145" s="1"/>
      <c r="OSZ145" s="1"/>
      <c r="OTA145" s="1"/>
      <c r="OTB145" s="1"/>
      <c r="OTC145" s="1"/>
      <c r="OTD145" s="1"/>
      <c r="OTE145" s="1"/>
      <c r="OTF145" s="1"/>
      <c r="OTG145" s="1"/>
      <c r="OTH145" s="1"/>
      <c r="OTI145" s="1"/>
      <c r="OTJ145" s="1"/>
      <c r="OTK145" s="1"/>
      <c r="OTL145" s="1"/>
      <c r="OTM145" s="1"/>
      <c r="OTN145" s="1"/>
      <c r="OTO145" s="1"/>
      <c r="OTP145" s="1"/>
      <c r="OTQ145" s="1"/>
      <c r="OTR145" s="1"/>
      <c r="OTS145" s="1"/>
      <c r="OTT145" s="1"/>
      <c r="OTU145" s="1"/>
      <c r="OTV145" s="1"/>
      <c r="OTW145" s="1"/>
      <c r="OTX145" s="1"/>
      <c r="OTY145" s="1"/>
      <c r="OTZ145" s="1"/>
      <c r="OUA145" s="1"/>
      <c r="OUB145" s="1"/>
      <c r="OUC145" s="1"/>
      <c r="OUD145" s="1"/>
      <c r="OUE145" s="1"/>
      <c r="OUF145" s="1"/>
      <c r="OUG145" s="1"/>
      <c r="OUH145" s="1"/>
      <c r="OUI145" s="1"/>
      <c r="OUJ145" s="1"/>
      <c r="OUK145" s="1"/>
      <c r="OUL145" s="1"/>
      <c r="OUM145" s="1"/>
      <c r="OUN145" s="1"/>
      <c r="OUO145" s="1"/>
      <c r="OUP145" s="1"/>
      <c r="OUQ145" s="1"/>
      <c r="OUR145" s="1"/>
      <c r="OUS145" s="1"/>
      <c r="OUT145" s="1"/>
      <c r="OUU145" s="1"/>
      <c r="OUV145" s="1"/>
      <c r="OUW145" s="1"/>
      <c r="OUX145" s="1"/>
      <c r="OUY145" s="1"/>
      <c r="OUZ145" s="1"/>
      <c r="OVA145" s="1"/>
      <c r="OVB145" s="1"/>
      <c r="OVC145" s="1"/>
      <c r="OVD145" s="1"/>
      <c r="OVE145" s="1"/>
      <c r="OVF145" s="1"/>
      <c r="OVG145" s="1"/>
      <c r="OVH145" s="1"/>
      <c r="OVI145" s="1"/>
      <c r="OVJ145" s="1"/>
      <c r="OVK145" s="1"/>
      <c r="OVL145" s="1"/>
      <c r="OVM145" s="1"/>
      <c r="OVN145" s="1"/>
      <c r="OVO145" s="1"/>
      <c r="OVP145" s="1"/>
      <c r="OVQ145" s="1"/>
      <c r="OVR145" s="1"/>
      <c r="OVS145" s="1"/>
      <c r="OVT145" s="1"/>
      <c r="OVU145" s="1"/>
      <c r="OVV145" s="1"/>
      <c r="OVW145" s="1"/>
      <c r="OVX145" s="1"/>
      <c r="OVY145" s="1"/>
      <c r="OVZ145" s="1"/>
      <c r="OWA145" s="1"/>
      <c r="OWB145" s="1"/>
      <c r="OWC145" s="1"/>
      <c r="OWD145" s="1"/>
      <c r="OWE145" s="1"/>
      <c r="OWF145" s="1"/>
      <c r="OWG145" s="1"/>
      <c r="OWH145" s="1"/>
      <c r="OWI145" s="1"/>
      <c r="OWJ145" s="1"/>
      <c r="OWK145" s="1"/>
      <c r="OWL145" s="1"/>
      <c r="OWM145" s="1"/>
      <c r="OWN145" s="1"/>
      <c r="OWO145" s="1"/>
      <c r="OWP145" s="1"/>
      <c r="OWQ145" s="1"/>
      <c r="OWR145" s="1"/>
      <c r="OWS145" s="1"/>
      <c r="OWT145" s="1"/>
      <c r="OWU145" s="1"/>
      <c r="OWV145" s="1"/>
      <c r="OWW145" s="1"/>
      <c r="OWX145" s="1"/>
      <c r="OWY145" s="1"/>
      <c r="OWZ145" s="1"/>
      <c r="OXA145" s="1"/>
      <c r="OXB145" s="1"/>
      <c r="OXC145" s="1"/>
      <c r="OXD145" s="1"/>
      <c r="OXE145" s="1"/>
      <c r="OXF145" s="1"/>
      <c r="OXG145" s="1"/>
      <c r="OXH145" s="1"/>
      <c r="OXI145" s="1"/>
      <c r="OXJ145" s="1"/>
      <c r="OXK145" s="1"/>
      <c r="OXL145" s="1"/>
      <c r="OXM145" s="1"/>
      <c r="OXN145" s="1"/>
      <c r="OXO145" s="1"/>
      <c r="OXP145" s="1"/>
      <c r="OXQ145" s="1"/>
      <c r="OXR145" s="1"/>
      <c r="OXS145" s="1"/>
      <c r="OXT145" s="1"/>
      <c r="OXU145" s="1"/>
      <c r="OXV145" s="1"/>
      <c r="OXW145" s="1"/>
      <c r="OXX145" s="1"/>
      <c r="OXY145" s="1"/>
      <c r="OXZ145" s="1"/>
      <c r="OYA145" s="1"/>
      <c r="OYB145" s="1"/>
      <c r="OYC145" s="1"/>
      <c r="OYD145" s="1"/>
      <c r="OYE145" s="1"/>
      <c r="OYF145" s="1"/>
      <c r="OYG145" s="1"/>
      <c r="OYH145" s="1"/>
      <c r="OYI145" s="1"/>
      <c r="OYJ145" s="1"/>
      <c r="OYK145" s="1"/>
      <c r="OYL145" s="1"/>
      <c r="OYM145" s="1"/>
      <c r="OYN145" s="1"/>
      <c r="OYO145" s="1"/>
      <c r="OYP145" s="1"/>
      <c r="OYQ145" s="1"/>
      <c r="OYR145" s="1"/>
      <c r="OYS145" s="1"/>
      <c r="OYT145" s="1"/>
      <c r="OYU145" s="1"/>
      <c r="OYV145" s="1"/>
      <c r="OYW145" s="1"/>
      <c r="OYX145" s="1"/>
      <c r="OYY145" s="1"/>
      <c r="OYZ145" s="1"/>
      <c r="OZA145" s="1"/>
      <c r="OZB145" s="1"/>
      <c r="OZC145" s="1"/>
      <c r="OZD145" s="1"/>
      <c r="OZE145" s="1"/>
      <c r="OZF145" s="1"/>
      <c r="OZG145" s="1"/>
      <c r="OZH145" s="1"/>
      <c r="OZI145" s="1"/>
      <c r="OZJ145" s="1"/>
      <c r="OZK145" s="1"/>
      <c r="OZL145" s="1"/>
      <c r="OZM145" s="1"/>
      <c r="OZN145" s="1"/>
      <c r="OZO145" s="1"/>
      <c r="OZP145" s="1"/>
      <c r="OZQ145" s="1"/>
      <c r="OZR145" s="1"/>
      <c r="OZS145" s="1"/>
      <c r="OZT145" s="1"/>
      <c r="OZU145" s="1"/>
      <c r="OZV145" s="1"/>
      <c r="OZW145" s="1"/>
      <c r="OZX145" s="1"/>
      <c r="OZY145" s="1"/>
      <c r="OZZ145" s="1"/>
      <c r="PAA145" s="1"/>
      <c r="PAB145" s="1"/>
      <c r="PAC145" s="1"/>
      <c r="PAD145" s="1"/>
      <c r="PAE145" s="1"/>
      <c r="PAF145" s="1"/>
      <c r="PAG145" s="1"/>
      <c r="PAH145" s="1"/>
      <c r="PAI145" s="1"/>
      <c r="PAJ145" s="1"/>
      <c r="PAK145" s="1"/>
      <c r="PAL145" s="1"/>
      <c r="PAM145" s="1"/>
      <c r="PAN145" s="1"/>
      <c r="PAO145" s="1"/>
      <c r="PAP145" s="1"/>
      <c r="PAQ145" s="1"/>
      <c r="PAR145" s="1"/>
      <c r="PAS145" s="1"/>
      <c r="PAT145" s="1"/>
      <c r="PAU145" s="1"/>
      <c r="PAV145" s="1"/>
      <c r="PAW145" s="1"/>
      <c r="PAX145" s="1"/>
      <c r="PAY145" s="1"/>
      <c r="PAZ145" s="1"/>
      <c r="PBA145" s="1"/>
      <c r="PBB145" s="1"/>
      <c r="PBC145" s="1"/>
      <c r="PBD145" s="1"/>
      <c r="PBE145" s="1"/>
      <c r="PBF145" s="1"/>
      <c r="PBG145" s="1"/>
      <c r="PBH145" s="1"/>
      <c r="PBI145" s="1"/>
      <c r="PBJ145" s="1"/>
      <c r="PBK145" s="1"/>
      <c r="PBL145" s="1"/>
      <c r="PBM145" s="1"/>
      <c r="PBN145" s="1"/>
      <c r="PBO145" s="1"/>
      <c r="PBP145" s="1"/>
      <c r="PBQ145" s="1"/>
      <c r="PBR145" s="1"/>
      <c r="PBS145" s="1"/>
      <c r="PBT145" s="1"/>
      <c r="PBU145" s="1"/>
      <c r="PBV145" s="1"/>
      <c r="PBW145" s="1"/>
      <c r="PBX145" s="1"/>
      <c r="PBY145" s="1"/>
      <c r="PBZ145" s="1"/>
      <c r="PCA145" s="1"/>
      <c r="PCB145" s="1"/>
      <c r="PCC145" s="1"/>
      <c r="PCD145" s="1"/>
      <c r="PCE145" s="1"/>
      <c r="PCF145" s="1"/>
      <c r="PCG145" s="1"/>
      <c r="PCH145" s="1"/>
      <c r="PCI145" s="1"/>
      <c r="PCJ145" s="1"/>
      <c r="PCK145" s="1"/>
      <c r="PCL145" s="1"/>
      <c r="PCM145" s="1"/>
      <c r="PCN145" s="1"/>
      <c r="PCO145" s="1"/>
      <c r="PCP145" s="1"/>
      <c r="PCQ145" s="1"/>
      <c r="PCR145" s="1"/>
      <c r="PCS145" s="1"/>
      <c r="PCT145" s="1"/>
      <c r="PCU145" s="1"/>
      <c r="PCV145" s="1"/>
      <c r="PCW145" s="1"/>
      <c r="PCX145" s="1"/>
      <c r="PCY145" s="1"/>
      <c r="PCZ145" s="1"/>
      <c r="PDA145" s="1"/>
      <c r="PDB145" s="1"/>
      <c r="PDC145" s="1"/>
      <c r="PDD145" s="1"/>
      <c r="PDE145" s="1"/>
      <c r="PDF145" s="1"/>
      <c r="PDG145" s="1"/>
      <c r="PDH145" s="1"/>
      <c r="PDI145" s="1"/>
      <c r="PDJ145" s="1"/>
      <c r="PDK145" s="1"/>
      <c r="PDL145" s="1"/>
      <c r="PDM145" s="1"/>
      <c r="PDN145" s="1"/>
      <c r="PDO145" s="1"/>
      <c r="PDP145" s="1"/>
      <c r="PDQ145" s="1"/>
      <c r="PDR145" s="1"/>
      <c r="PDS145" s="1"/>
      <c r="PDT145" s="1"/>
      <c r="PDU145" s="1"/>
      <c r="PDV145" s="1"/>
      <c r="PDW145" s="1"/>
      <c r="PDX145" s="1"/>
      <c r="PDY145" s="1"/>
      <c r="PDZ145" s="1"/>
      <c r="PEA145" s="1"/>
      <c r="PEB145" s="1"/>
      <c r="PEC145" s="1"/>
      <c r="PED145" s="1"/>
      <c r="PEE145" s="1"/>
      <c r="PEF145" s="1"/>
      <c r="PEG145" s="1"/>
      <c r="PEH145" s="1"/>
      <c r="PEI145" s="1"/>
      <c r="PEJ145" s="1"/>
      <c r="PEK145" s="1"/>
      <c r="PEL145" s="1"/>
      <c r="PEM145" s="1"/>
      <c r="PEN145" s="1"/>
      <c r="PEO145" s="1"/>
      <c r="PEP145" s="1"/>
      <c r="PEQ145" s="1"/>
      <c r="PER145" s="1"/>
      <c r="PES145" s="1"/>
      <c r="PET145" s="1"/>
      <c r="PEU145" s="1"/>
      <c r="PEV145" s="1"/>
      <c r="PEW145" s="1"/>
      <c r="PEX145" s="1"/>
      <c r="PEY145" s="1"/>
      <c r="PEZ145" s="1"/>
      <c r="PFA145" s="1"/>
      <c r="PFB145" s="1"/>
      <c r="PFC145" s="1"/>
      <c r="PFD145" s="1"/>
      <c r="PFE145" s="1"/>
      <c r="PFF145" s="1"/>
      <c r="PFG145" s="1"/>
      <c r="PFH145" s="1"/>
      <c r="PFI145" s="1"/>
      <c r="PFJ145" s="1"/>
      <c r="PFK145" s="1"/>
      <c r="PFL145" s="1"/>
      <c r="PFM145" s="1"/>
      <c r="PFN145" s="1"/>
      <c r="PFO145" s="1"/>
      <c r="PFP145" s="1"/>
      <c r="PFQ145" s="1"/>
      <c r="PFR145" s="1"/>
      <c r="PFS145" s="1"/>
      <c r="PFT145" s="1"/>
      <c r="PFU145" s="1"/>
      <c r="PFV145" s="1"/>
      <c r="PFW145" s="1"/>
      <c r="PFX145" s="1"/>
      <c r="PFY145" s="1"/>
      <c r="PFZ145" s="1"/>
      <c r="PGA145" s="1"/>
      <c r="PGB145" s="1"/>
      <c r="PGC145" s="1"/>
      <c r="PGD145" s="1"/>
      <c r="PGE145" s="1"/>
      <c r="PGF145" s="1"/>
      <c r="PGG145" s="1"/>
      <c r="PGH145" s="1"/>
      <c r="PGI145" s="1"/>
      <c r="PGJ145" s="1"/>
      <c r="PGK145" s="1"/>
      <c r="PGL145" s="1"/>
      <c r="PGM145" s="1"/>
      <c r="PGN145" s="1"/>
      <c r="PGO145" s="1"/>
      <c r="PGP145" s="1"/>
      <c r="PGQ145" s="1"/>
      <c r="PGR145" s="1"/>
      <c r="PGS145" s="1"/>
      <c r="PGT145" s="1"/>
      <c r="PGU145" s="1"/>
      <c r="PGV145" s="1"/>
      <c r="PGW145" s="1"/>
      <c r="PGX145" s="1"/>
      <c r="PGY145" s="1"/>
      <c r="PGZ145" s="1"/>
      <c r="PHA145" s="1"/>
      <c r="PHB145" s="1"/>
      <c r="PHC145" s="1"/>
      <c r="PHD145" s="1"/>
      <c r="PHE145" s="1"/>
      <c r="PHF145" s="1"/>
      <c r="PHG145" s="1"/>
      <c r="PHH145" s="1"/>
      <c r="PHI145" s="1"/>
      <c r="PHJ145" s="1"/>
      <c r="PHK145" s="1"/>
      <c r="PHL145" s="1"/>
      <c r="PHM145" s="1"/>
      <c r="PHN145" s="1"/>
      <c r="PHO145" s="1"/>
      <c r="PHP145" s="1"/>
      <c r="PHQ145" s="1"/>
      <c r="PHR145" s="1"/>
      <c r="PHS145" s="1"/>
      <c r="PHT145" s="1"/>
      <c r="PHU145" s="1"/>
      <c r="PHV145" s="1"/>
      <c r="PHW145" s="1"/>
      <c r="PHX145" s="1"/>
      <c r="PHY145" s="1"/>
      <c r="PHZ145" s="1"/>
      <c r="PIA145" s="1"/>
      <c r="PIB145" s="1"/>
      <c r="PIC145" s="1"/>
      <c r="PID145" s="1"/>
      <c r="PIE145" s="1"/>
      <c r="PIF145" s="1"/>
      <c r="PIG145" s="1"/>
      <c r="PIH145" s="1"/>
      <c r="PII145" s="1"/>
      <c r="PIJ145" s="1"/>
      <c r="PIK145" s="1"/>
      <c r="PIL145" s="1"/>
      <c r="PIM145" s="1"/>
      <c r="PIN145" s="1"/>
      <c r="PIO145" s="1"/>
      <c r="PIP145" s="1"/>
      <c r="PIQ145" s="1"/>
      <c r="PIR145" s="1"/>
      <c r="PIS145" s="1"/>
      <c r="PIT145" s="1"/>
      <c r="PIU145" s="1"/>
      <c r="PIV145" s="1"/>
      <c r="PIW145" s="1"/>
      <c r="PIX145" s="1"/>
      <c r="PIY145" s="1"/>
      <c r="PIZ145" s="1"/>
      <c r="PJA145" s="1"/>
      <c r="PJB145" s="1"/>
      <c r="PJC145" s="1"/>
      <c r="PJD145" s="1"/>
      <c r="PJE145" s="1"/>
      <c r="PJF145" s="1"/>
      <c r="PJG145" s="1"/>
      <c r="PJH145" s="1"/>
      <c r="PJI145" s="1"/>
      <c r="PJJ145" s="1"/>
      <c r="PJK145" s="1"/>
      <c r="PJL145" s="1"/>
      <c r="PJM145" s="1"/>
      <c r="PJN145" s="1"/>
      <c r="PJO145" s="1"/>
      <c r="PJP145" s="1"/>
      <c r="PJQ145" s="1"/>
      <c r="PJR145" s="1"/>
      <c r="PJS145" s="1"/>
      <c r="PJT145" s="1"/>
      <c r="PJU145" s="1"/>
      <c r="PJV145" s="1"/>
      <c r="PJW145" s="1"/>
      <c r="PJX145" s="1"/>
      <c r="PJY145" s="1"/>
      <c r="PJZ145" s="1"/>
      <c r="PKA145" s="1"/>
      <c r="PKB145" s="1"/>
      <c r="PKC145" s="1"/>
      <c r="PKD145" s="1"/>
      <c r="PKE145" s="1"/>
      <c r="PKF145" s="1"/>
      <c r="PKG145" s="1"/>
      <c r="PKH145" s="1"/>
      <c r="PKI145" s="1"/>
      <c r="PKJ145" s="1"/>
      <c r="PKK145" s="1"/>
      <c r="PKL145" s="1"/>
      <c r="PKM145" s="1"/>
      <c r="PKN145" s="1"/>
      <c r="PKO145" s="1"/>
      <c r="PKP145" s="1"/>
      <c r="PKQ145" s="1"/>
      <c r="PKR145" s="1"/>
      <c r="PKS145" s="1"/>
      <c r="PKT145" s="1"/>
      <c r="PKU145" s="1"/>
      <c r="PKV145" s="1"/>
      <c r="PKW145" s="1"/>
      <c r="PKX145" s="1"/>
      <c r="PKY145" s="1"/>
      <c r="PKZ145" s="1"/>
      <c r="PLA145" s="1"/>
      <c r="PLB145" s="1"/>
      <c r="PLC145" s="1"/>
      <c r="PLD145" s="1"/>
      <c r="PLE145" s="1"/>
      <c r="PLF145" s="1"/>
      <c r="PLG145" s="1"/>
      <c r="PLH145" s="1"/>
      <c r="PLI145" s="1"/>
      <c r="PLJ145" s="1"/>
      <c r="PLK145" s="1"/>
      <c r="PLL145" s="1"/>
      <c r="PLM145" s="1"/>
      <c r="PLN145" s="1"/>
      <c r="PLO145" s="1"/>
      <c r="PLP145" s="1"/>
      <c r="PLQ145" s="1"/>
      <c r="PLR145" s="1"/>
      <c r="PLS145" s="1"/>
      <c r="PLT145" s="1"/>
      <c r="PLU145" s="1"/>
      <c r="PLV145" s="1"/>
      <c r="PLW145" s="1"/>
      <c r="PLX145" s="1"/>
      <c r="PLY145" s="1"/>
      <c r="PLZ145" s="1"/>
      <c r="PMA145" s="1"/>
      <c r="PMB145" s="1"/>
      <c r="PMC145" s="1"/>
      <c r="PMD145" s="1"/>
      <c r="PME145" s="1"/>
      <c r="PMF145" s="1"/>
      <c r="PMG145" s="1"/>
      <c r="PMH145" s="1"/>
      <c r="PMI145" s="1"/>
      <c r="PMJ145" s="1"/>
      <c r="PMK145" s="1"/>
      <c r="PML145" s="1"/>
      <c r="PMM145" s="1"/>
      <c r="PMN145" s="1"/>
      <c r="PMO145" s="1"/>
      <c r="PMP145" s="1"/>
      <c r="PMQ145" s="1"/>
      <c r="PMR145" s="1"/>
      <c r="PMS145" s="1"/>
      <c r="PMT145" s="1"/>
      <c r="PMU145" s="1"/>
      <c r="PMV145" s="1"/>
      <c r="PMW145" s="1"/>
      <c r="PMX145" s="1"/>
      <c r="PMY145" s="1"/>
      <c r="PMZ145" s="1"/>
      <c r="PNA145" s="1"/>
      <c r="PNB145" s="1"/>
      <c r="PNC145" s="1"/>
      <c r="PND145" s="1"/>
      <c r="PNE145" s="1"/>
      <c r="PNF145" s="1"/>
      <c r="PNG145" s="1"/>
      <c r="PNH145" s="1"/>
      <c r="PNI145" s="1"/>
      <c r="PNJ145" s="1"/>
      <c r="PNK145" s="1"/>
      <c r="PNL145" s="1"/>
      <c r="PNM145" s="1"/>
      <c r="PNN145" s="1"/>
      <c r="PNO145" s="1"/>
      <c r="PNP145" s="1"/>
      <c r="PNQ145" s="1"/>
      <c r="PNR145" s="1"/>
      <c r="PNS145" s="1"/>
      <c r="PNT145" s="1"/>
      <c r="PNU145" s="1"/>
      <c r="PNV145" s="1"/>
      <c r="PNW145" s="1"/>
      <c r="PNX145" s="1"/>
      <c r="PNY145" s="1"/>
      <c r="PNZ145" s="1"/>
      <c r="POA145" s="1"/>
      <c r="POB145" s="1"/>
      <c r="POC145" s="1"/>
      <c r="POD145" s="1"/>
      <c r="POE145" s="1"/>
      <c r="POF145" s="1"/>
      <c r="POG145" s="1"/>
      <c r="POH145" s="1"/>
      <c r="POI145" s="1"/>
      <c r="POJ145" s="1"/>
      <c r="POK145" s="1"/>
      <c r="POL145" s="1"/>
      <c r="POM145" s="1"/>
      <c r="PON145" s="1"/>
      <c r="POO145" s="1"/>
      <c r="POP145" s="1"/>
      <c r="POQ145" s="1"/>
      <c r="POR145" s="1"/>
      <c r="POS145" s="1"/>
      <c r="POT145" s="1"/>
      <c r="POU145" s="1"/>
      <c r="POV145" s="1"/>
      <c r="POW145" s="1"/>
      <c r="POX145" s="1"/>
      <c r="POY145" s="1"/>
      <c r="POZ145" s="1"/>
      <c r="PPA145" s="1"/>
      <c r="PPB145" s="1"/>
      <c r="PPC145" s="1"/>
      <c r="PPD145" s="1"/>
      <c r="PPE145" s="1"/>
      <c r="PPF145" s="1"/>
      <c r="PPG145" s="1"/>
      <c r="PPH145" s="1"/>
      <c r="PPI145" s="1"/>
      <c r="PPJ145" s="1"/>
      <c r="PPK145" s="1"/>
      <c r="PPL145" s="1"/>
      <c r="PPM145" s="1"/>
      <c r="PPN145" s="1"/>
      <c r="PPO145" s="1"/>
      <c r="PPP145" s="1"/>
      <c r="PPQ145" s="1"/>
      <c r="PPR145" s="1"/>
      <c r="PPS145" s="1"/>
      <c r="PPT145" s="1"/>
      <c r="PPU145" s="1"/>
      <c r="PPV145" s="1"/>
      <c r="PPW145" s="1"/>
      <c r="PPX145" s="1"/>
      <c r="PPY145" s="1"/>
      <c r="PPZ145" s="1"/>
      <c r="PQA145" s="1"/>
      <c r="PQB145" s="1"/>
      <c r="PQC145" s="1"/>
      <c r="PQD145" s="1"/>
      <c r="PQE145" s="1"/>
      <c r="PQF145" s="1"/>
      <c r="PQG145" s="1"/>
      <c r="PQH145" s="1"/>
      <c r="PQI145" s="1"/>
      <c r="PQJ145" s="1"/>
      <c r="PQK145" s="1"/>
      <c r="PQL145" s="1"/>
      <c r="PQM145" s="1"/>
      <c r="PQN145" s="1"/>
      <c r="PQO145" s="1"/>
      <c r="PQP145" s="1"/>
      <c r="PQQ145" s="1"/>
      <c r="PQR145" s="1"/>
      <c r="PQS145" s="1"/>
      <c r="PQT145" s="1"/>
      <c r="PQU145" s="1"/>
      <c r="PQV145" s="1"/>
      <c r="PQW145" s="1"/>
      <c r="PQX145" s="1"/>
      <c r="PQY145" s="1"/>
      <c r="PQZ145" s="1"/>
      <c r="PRA145" s="1"/>
      <c r="PRB145" s="1"/>
      <c r="PRC145" s="1"/>
      <c r="PRD145" s="1"/>
      <c r="PRE145" s="1"/>
      <c r="PRF145" s="1"/>
      <c r="PRG145" s="1"/>
      <c r="PRH145" s="1"/>
      <c r="PRI145" s="1"/>
      <c r="PRJ145" s="1"/>
      <c r="PRK145" s="1"/>
      <c r="PRL145" s="1"/>
      <c r="PRM145" s="1"/>
      <c r="PRN145" s="1"/>
      <c r="PRO145" s="1"/>
      <c r="PRP145" s="1"/>
      <c r="PRQ145" s="1"/>
      <c r="PRR145" s="1"/>
      <c r="PRS145" s="1"/>
      <c r="PRT145" s="1"/>
      <c r="PRU145" s="1"/>
      <c r="PRV145" s="1"/>
      <c r="PRW145" s="1"/>
      <c r="PRX145" s="1"/>
      <c r="PRY145" s="1"/>
      <c r="PRZ145" s="1"/>
      <c r="PSA145" s="1"/>
      <c r="PSB145" s="1"/>
      <c r="PSC145" s="1"/>
      <c r="PSD145" s="1"/>
      <c r="PSE145" s="1"/>
      <c r="PSF145" s="1"/>
      <c r="PSG145" s="1"/>
      <c r="PSH145" s="1"/>
      <c r="PSI145" s="1"/>
      <c r="PSJ145" s="1"/>
      <c r="PSK145" s="1"/>
      <c r="PSL145" s="1"/>
      <c r="PSM145" s="1"/>
      <c r="PSN145" s="1"/>
      <c r="PSO145" s="1"/>
      <c r="PSP145" s="1"/>
      <c r="PSQ145" s="1"/>
      <c r="PSR145" s="1"/>
      <c r="PSS145" s="1"/>
      <c r="PST145" s="1"/>
      <c r="PSU145" s="1"/>
      <c r="PSV145" s="1"/>
      <c r="PSW145" s="1"/>
      <c r="PSX145" s="1"/>
      <c r="PSY145" s="1"/>
      <c r="PSZ145" s="1"/>
      <c r="PTA145" s="1"/>
      <c r="PTB145" s="1"/>
      <c r="PTC145" s="1"/>
      <c r="PTD145" s="1"/>
      <c r="PTE145" s="1"/>
      <c r="PTF145" s="1"/>
      <c r="PTG145" s="1"/>
      <c r="PTH145" s="1"/>
      <c r="PTI145" s="1"/>
      <c r="PTJ145" s="1"/>
      <c r="PTK145" s="1"/>
      <c r="PTL145" s="1"/>
      <c r="PTM145" s="1"/>
      <c r="PTN145" s="1"/>
      <c r="PTO145" s="1"/>
      <c r="PTP145" s="1"/>
      <c r="PTQ145" s="1"/>
      <c r="PTR145" s="1"/>
      <c r="PTS145" s="1"/>
      <c r="PTT145" s="1"/>
      <c r="PTU145" s="1"/>
      <c r="PTV145" s="1"/>
      <c r="PTW145" s="1"/>
      <c r="PTX145" s="1"/>
      <c r="PTY145" s="1"/>
      <c r="PTZ145" s="1"/>
      <c r="PUA145" s="1"/>
      <c r="PUB145" s="1"/>
      <c r="PUC145" s="1"/>
      <c r="PUD145" s="1"/>
      <c r="PUE145" s="1"/>
      <c r="PUF145" s="1"/>
      <c r="PUG145" s="1"/>
      <c r="PUH145" s="1"/>
      <c r="PUI145" s="1"/>
      <c r="PUJ145" s="1"/>
      <c r="PUK145" s="1"/>
      <c r="PUL145" s="1"/>
      <c r="PUM145" s="1"/>
      <c r="PUN145" s="1"/>
      <c r="PUO145" s="1"/>
      <c r="PUP145" s="1"/>
      <c r="PUQ145" s="1"/>
      <c r="PUR145" s="1"/>
      <c r="PUS145" s="1"/>
      <c r="PUT145" s="1"/>
      <c r="PUU145" s="1"/>
      <c r="PUV145" s="1"/>
      <c r="PUW145" s="1"/>
      <c r="PUX145" s="1"/>
      <c r="PUY145" s="1"/>
      <c r="PUZ145" s="1"/>
      <c r="PVA145" s="1"/>
      <c r="PVB145" s="1"/>
      <c r="PVC145" s="1"/>
      <c r="PVD145" s="1"/>
      <c r="PVE145" s="1"/>
      <c r="PVF145" s="1"/>
      <c r="PVG145" s="1"/>
      <c r="PVH145" s="1"/>
      <c r="PVI145" s="1"/>
      <c r="PVJ145" s="1"/>
      <c r="PVK145" s="1"/>
      <c r="PVL145" s="1"/>
      <c r="PVM145" s="1"/>
      <c r="PVN145" s="1"/>
      <c r="PVO145" s="1"/>
      <c r="PVP145" s="1"/>
      <c r="PVQ145" s="1"/>
      <c r="PVR145" s="1"/>
      <c r="PVS145" s="1"/>
      <c r="PVT145" s="1"/>
      <c r="PVU145" s="1"/>
      <c r="PVV145" s="1"/>
      <c r="PVW145" s="1"/>
      <c r="PVX145" s="1"/>
      <c r="PVY145" s="1"/>
      <c r="PVZ145" s="1"/>
      <c r="PWA145" s="1"/>
      <c r="PWB145" s="1"/>
      <c r="PWC145" s="1"/>
      <c r="PWD145" s="1"/>
      <c r="PWE145" s="1"/>
      <c r="PWF145" s="1"/>
      <c r="PWG145" s="1"/>
      <c r="PWH145" s="1"/>
      <c r="PWI145" s="1"/>
      <c r="PWJ145" s="1"/>
      <c r="PWK145" s="1"/>
      <c r="PWL145" s="1"/>
      <c r="PWM145" s="1"/>
      <c r="PWN145" s="1"/>
      <c r="PWO145" s="1"/>
      <c r="PWP145" s="1"/>
      <c r="PWQ145" s="1"/>
      <c r="PWR145" s="1"/>
      <c r="PWS145" s="1"/>
      <c r="PWT145" s="1"/>
      <c r="PWU145" s="1"/>
      <c r="PWV145" s="1"/>
      <c r="PWW145" s="1"/>
      <c r="PWX145" s="1"/>
      <c r="PWY145" s="1"/>
      <c r="PWZ145" s="1"/>
      <c r="PXA145" s="1"/>
      <c r="PXB145" s="1"/>
      <c r="PXC145" s="1"/>
      <c r="PXD145" s="1"/>
      <c r="PXE145" s="1"/>
      <c r="PXF145" s="1"/>
      <c r="PXG145" s="1"/>
      <c r="PXH145" s="1"/>
      <c r="PXI145" s="1"/>
      <c r="PXJ145" s="1"/>
      <c r="PXK145" s="1"/>
      <c r="PXL145" s="1"/>
      <c r="PXM145" s="1"/>
      <c r="PXN145" s="1"/>
      <c r="PXO145" s="1"/>
      <c r="PXP145" s="1"/>
      <c r="PXQ145" s="1"/>
      <c r="PXR145" s="1"/>
      <c r="PXS145" s="1"/>
      <c r="PXT145" s="1"/>
      <c r="PXU145" s="1"/>
      <c r="PXV145" s="1"/>
      <c r="PXW145" s="1"/>
      <c r="PXX145" s="1"/>
      <c r="PXY145" s="1"/>
      <c r="PXZ145" s="1"/>
      <c r="PYA145" s="1"/>
      <c r="PYB145" s="1"/>
      <c r="PYC145" s="1"/>
      <c r="PYD145" s="1"/>
      <c r="PYE145" s="1"/>
      <c r="PYF145" s="1"/>
      <c r="PYG145" s="1"/>
      <c r="PYH145" s="1"/>
      <c r="PYI145" s="1"/>
      <c r="PYJ145" s="1"/>
      <c r="PYK145" s="1"/>
      <c r="PYL145" s="1"/>
      <c r="PYM145" s="1"/>
      <c r="PYN145" s="1"/>
      <c r="PYO145" s="1"/>
      <c r="PYP145" s="1"/>
      <c r="PYQ145" s="1"/>
      <c r="PYR145" s="1"/>
      <c r="PYS145" s="1"/>
      <c r="PYT145" s="1"/>
      <c r="PYU145" s="1"/>
      <c r="PYV145" s="1"/>
      <c r="PYW145" s="1"/>
      <c r="PYX145" s="1"/>
      <c r="PYY145" s="1"/>
      <c r="PYZ145" s="1"/>
      <c r="PZA145" s="1"/>
      <c r="PZB145" s="1"/>
      <c r="PZC145" s="1"/>
      <c r="PZD145" s="1"/>
      <c r="PZE145" s="1"/>
      <c r="PZF145" s="1"/>
      <c r="PZG145" s="1"/>
      <c r="PZH145" s="1"/>
      <c r="PZI145" s="1"/>
      <c r="PZJ145" s="1"/>
      <c r="PZK145" s="1"/>
      <c r="PZL145" s="1"/>
      <c r="PZM145" s="1"/>
      <c r="PZN145" s="1"/>
      <c r="PZO145" s="1"/>
      <c r="PZP145" s="1"/>
      <c r="PZQ145" s="1"/>
      <c r="PZR145" s="1"/>
      <c r="PZS145" s="1"/>
      <c r="PZT145" s="1"/>
      <c r="PZU145" s="1"/>
      <c r="PZV145" s="1"/>
      <c r="PZW145" s="1"/>
      <c r="PZX145" s="1"/>
      <c r="PZY145" s="1"/>
      <c r="PZZ145" s="1"/>
      <c r="QAA145" s="1"/>
      <c r="QAB145" s="1"/>
      <c r="QAC145" s="1"/>
      <c r="QAD145" s="1"/>
      <c r="QAE145" s="1"/>
      <c r="QAF145" s="1"/>
      <c r="QAG145" s="1"/>
      <c r="QAH145" s="1"/>
      <c r="QAI145" s="1"/>
      <c r="QAJ145" s="1"/>
      <c r="QAK145" s="1"/>
      <c r="QAL145" s="1"/>
      <c r="QAM145" s="1"/>
      <c r="QAN145" s="1"/>
      <c r="QAO145" s="1"/>
      <c r="QAP145" s="1"/>
      <c r="QAQ145" s="1"/>
      <c r="QAR145" s="1"/>
      <c r="QAS145" s="1"/>
      <c r="QAT145" s="1"/>
      <c r="QAU145" s="1"/>
      <c r="QAV145" s="1"/>
      <c r="QAW145" s="1"/>
      <c r="QAX145" s="1"/>
      <c r="QAY145" s="1"/>
      <c r="QAZ145" s="1"/>
      <c r="QBA145" s="1"/>
      <c r="QBB145" s="1"/>
      <c r="QBC145" s="1"/>
      <c r="QBD145" s="1"/>
      <c r="QBE145" s="1"/>
      <c r="QBF145" s="1"/>
      <c r="QBG145" s="1"/>
      <c r="QBH145" s="1"/>
      <c r="QBI145" s="1"/>
      <c r="QBJ145" s="1"/>
      <c r="QBK145" s="1"/>
      <c r="QBL145" s="1"/>
      <c r="QBM145" s="1"/>
      <c r="QBN145" s="1"/>
      <c r="QBO145" s="1"/>
      <c r="QBP145" s="1"/>
      <c r="QBQ145" s="1"/>
      <c r="QBR145" s="1"/>
      <c r="QBS145" s="1"/>
      <c r="QBT145" s="1"/>
      <c r="QBU145" s="1"/>
      <c r="QBV145" s="1"/>
      <c r="QBW145" s="1"/>
      <c r="QBX145" s="1"/>
      <c r="QBY145" s="1"/>
      <c r="QBZ145" s="1"/>
      <c r="QCA145" s="1"/>
      <c r="QCB145" s="1"/>
      <c r="QCC145" s="1"/>
      <c r="QCD145" s="1"/>
      <c r="QCE145" s="1"/>
      <c r="QCF145" s="1"/>
      <c r="QCG145" s="1"/>
      <c r="QCH145" s="1"/>
      <c r="QCI145" s="1"/>
      <c r="QCJ145" s="1"/>
      <c r="QCK145" s="1"/>
      <c r="QCL145" s="1"/>
      <c r="QCM145" s="1"/>
      <c r="QCN145" s="1"/>
      <c r="QCO145" s="1"/>
      <c r="QCP145" s="1"/>
      <c r="QCQ145" s="1"/>
      <c r="QCR145" s="1"/>
      <c r="QCS145" s="1"/>
      <c r="QCT145" s="1"/>
      <c r="QCU145" s="1"/>
      <c r="QCV145" s="1"/>
      <c r="QCW145" s="1"/>
      <c r="QCX145" s="1"/>
      <c r="QCY145" s="1"/>
      <c r="QCZ145" s="1"/>
      <c r="QDA145" s="1"/>
      <c r="QDB145" s="1"/>
      <c r="QDC145" s="1"/>
      <c r="QDD145" s="1"/>
      <c r="QDE145" s="1"/>
      <c r="QDF145" s="1"/>
      <c r="QDG145" s="1"/>
      <c r="QDH145" s="1"/>
      <c r="QDI145" s="1"/>
      <c r="QDJ145" s="1"/>
      <c r="QDK145" s="1"/>
      <c r="QDL145" s="1"/>
      <c r="QDM145" s="1"/>
      <c r="QDN145" s="1"/>
      <c r="QDO145" s="1"/>
      <c r="QDP145" s="1"/>
      <c r="QDQ145" s="1"/>
      <c r="QDR145" s="1"/>
      <c r="QDS145" s="1"/>
      <c r="QDT145" s="1"/>
      <c r="QDU145" s="1"/>
      <c r="QDV145" s="1"/>
      <c r="QDW145" s="1"/>
      <c r="QDX145" s="1"/>
      <c r="QDY145" s="1"/>
      <c r="QDZ145" s="1"/>
      <c r="QEA145" s="1"/>
      <c r="QEB145" s="1"/>
      <c r="QEC145" s="1"/>
      <c r="QED145" s="1"/>
      <c r="QEE145" s="1"/>
      <c r="QEF145" s="1"/>
      <c r="QEG145" s="1"/>
      <c r="QEH145" s="1"/>
      <c r="QEI145" s="1"/>
      <c r="QEJ145" s="1"/>
      <c r="QEK145" s="1"/>
      <c r="QEL145" s="1"/>
      <c r="QEM145" s="1"/>
      <c r="QEN145" s="1"/>
      <c r="QEO145" s="1"/>
      <c r="QEP145" s="1"/>
      <c r="QEQ145" s="1"/>
      <c r="QER145" s="1"/>
      <c r="QES145" s="1"/>
      <c r="QET145" s="1"/>
      <c r="QEU145" s="1"/>
      <c r="QEV145" s="1"/>
      <c r="QEW145" s="1"/>
      <c r="QEX145" s="1"/>
      <c r="QEY145" s="1"/>
      <c r="QEZ145" s="1"/>
      <c r="QFA145" s="1"/>
      <c r="QFB145" s="1"/>
      <c r="QFC145" s="1"/>
      <c r="QFD145" s="1"/>
      <c r="QFE145" s="1"/>
      <c r="QFF145" s="1"/>
      <c r="QFG145" s="1"/>
      <c r="QFH145" s="1"/>
      <c r="QFI145" s="1"/>
      <c r="QFJ145" s="1"/>
      <c r="QFK145" s="1"/>
      <c r="QFL145" s="1"/>
      <c r="QFM145" s="1"/>
      <c r="QFN145" s="1"/>
      <c r="QFO145" s="1"/>
      <c r="QFP145" s="1"/>
      <c r="QFQ145" s="1"/>
      <c r="QFR145" s="1"/>
      <c r="QFS145" s="1"/>
      <c r="QFT145" s="1"/>
      <c r="QFU145" s="1"/>
      <c r="QFV145" s="1"/>
      <c r="QFW145" s="1"/>
      <c r="QFX145" s="1"/>
      <c r="QFY145" s="1"/>
      <c r="QFZ145" s="1"/>
      <c r="QGA145" s="1"/>
      <c r="QGB145" s="1"/>
      <c r="QGC145" s="1"/>
      <c r="QGD145" s="1"/>
      <c r="QGE145" s="1"/>
      <c r="QGF145" s="1"/>
      <c r="QGG145" s="1"/>
      <c r="QGH145" s="1"/>
      <c r="QGI145" s="1"/>
      <c r="QGJ145" s="1"/>
      <c r="QGK145" s="1"/>
      <c r="QGL145" s="1"/>
      <c r="QGM145" s="1"/>
      <c r="QGN145" s="1"/>
      <c r="QGO145" s="1"/>
      <c r="QGP145" s="1"/>
      <c r="QGQ145" s="1"/>
      <c r="QGR145" s="1"/>
      <c r="QGS145" s="1"/>
      <c r="QGT145" s="1"/>
      <c r="QGU145" s="1"/>
      <c r="QGV145" s="1"/>
      <c r="QGW145" s="1"/>
      <c r="QGX145" s="1"/>
      <c r="QGY145" s="1"/>
      <c r="QGZ145" s="1"/>
      <c r="QHA145" s="1"/>
      <c r="QHB145" s="1"/>
      <c r="QHC145" s="1"/>
      <c r="QHD145" s="1"/>
      <c r="QHE145" s="1"/>
      <c r="QHF145" s="1"/>
      <c r="QHG145" s="1"/>
      <c r="QHH145" s="1"/>
      <c r="QHI145" s="1"/>
      <c r="QHJ145" s="1"/>
      <c r="QHK145" s="1"/>
      <c r="QHL145" s="1"/>
      <c r="QHM145" s="1"/>
      <c r="QHN145" s="1"/>
      <c r="QHO145" s="1"/>
      <c r="QHP145" s="1"/>
      <c r="QHQ145" s="1"/>
      <c r="QHR145" s="1"/>
      <c r="QHS145" s="1"/>
      <c r="QHT145" s="1"/>
      <c r="QHU145" s="1"/>
      <c r="QHV145" s="1"/>
      <c r="QHW145" s="1"/>
      <c r="QHX145" s="1"/>
      <c r="QHY145" s="1"/>
      <c r="QHZ145" s="1"/>
      <c r="QIA145" s="1"/>
      <c r="QIB145" s="1"/>
      <c r="QIC145" s="1"/>
      <c r="QID145" s="1"/>
      <c r="QIE145" s="1"/>
      <c r="QIF145" s="1"/>
      <c r="QIG145" s="1"/>
      <c r="QIH145" s="1"/>
      <c r="QII145" s="1"/>
      <c r="QIJ145" s="1"/>
      <c r="QIK145" s="1"/>
      <c r="QIL145" s="1"/>
      <c r="QIM145" s="1"/>
      <c r="QIN145" s="1"/>
      <c r="QIO145" s="1"/>
      <c r="QIP145" s="1"/>
      <c r="QIQ145" s="1"/>
      <c r="QIR145" s="1"/>
      <c r="QIS145" s="1"/>
      <c r="QIT145" s="1"/>
      <c r="QIU145" s="1"/>
      <c r="QIV145" s="1"/>
      <c r="QIW145" s="1"/>
      <c r="QIX145" s="1"/>
      <c r="QIY145" s="1"/>
      <c r="QIZ145" s="1"/>
      <c r="QJA145" s="1"/>
      <c r="QJB145" s="1"/>
      <c r="QJC145" s="1"/>
      <c r="QJD145" s="1"/>
      <c r="QJE145" s="1"/>
      <c r="QJF145" s="1"/>
      <c r="QJG145" s="1"/>
      <c r="QJH145" s="1"/>
      <c r="QJI145" s="1"/>
      <c r="QJJ145" s="1"/>
      <c r="QJK145" s="1"/>
      <c r="QJL145" s="1"/>
      <c r="QJM145" s="1"/>
      <c r="QJN145" s="1"/>
      <c r="QJO145" s="1"/>
      <c r="QJP145" s="1"/>
      <c r="QJQ145" s="1"/>
      <c r="QJR145" s="1"/>
      <c r="QJS145" s="1"/>
      <c r="QJT145" s="1"/>
      <c r="QJU145" s="1"/>
      <c r="QJV145" s="1"/>
      <c r="QJW145" s="1"/>
      <c r="QJX145" s="1"/>
      <c r="QJY145" s="1"/>
      <c r="QJZ145" s="1"/>
      <c r="QKA145" s="1"/>
      <c r="QKB145" s="1"/>
      <c r="QKC145" s="1"/>
      <c r="QKD145" s="1"/>
      <c r="QKE145" s="1"/>
      <c r="QKF145" s="1"/>
      <c r="QKG145" s="1"/>
      <c r="QKH145" s="1"/>
      <c r="QKI145" s="1"/>
      <c r="QKJ145" s="1"/>
      <c r="QKK145" s="1"/>
      <c r="QKL145" s="1"/>
      <c r="QKM145" s="1"/>
      <c r="QKN145" s="1"/>
      <c r="QKO145" s="1"/>
      <c r="QKP145" s="1"/>
      <c r="QKQ145" s="1"/>
      <c r="QKR145" s="1"/>
      <c r="QKS145" s="1"/>
      <c r="QKT145" s="1"/>
      <c r="QKU145" s="1"/>
      <c r="QKV145" s="1"/>
      <c r="QKW145" s="1"/>
      <c r="QKX145" s="1"/>
      <c r="QKY145" s="1"/>
      <c r="QKZ145" s="1"/>
      <c r="QLA145" s="1"/>
      <c r="QLB145" s="1"/>
      <c r="QLC145" s="1"/>
      <c r="QLD145" s="1"/>
      <c r="QLE145" s="1"/>
      <c r="QLF145" s="1"/>
      <c r="QLG145" s="1"/>
      <c r="QLH145" s="1"/>
      <c r="QLI145" s="1"/>
      <c r="QLJ145" s="1"/>
      <c r="QLK145" s="1"/>
      <c r="QLL145" s="1"/>
      <c r="QLM145" s="1"/>
      <c r="QLN145" s="1"/>
      <c r="QLO145" s="1"/>
      <c r="QLP145" s="1"/>
      <c r="QLQ145" s="1"/>
      <c r="QLR145" s="1"/>
      <c r="QLS145" s="1"/>
      <c r="QLT145" s="1"/>
      <c r="QLU145" s="1"/>
      <c r="QLV145" s="1"/>
      <c r="QLW145" s="1"/>
      <c r="QLX145" s="1"/>
      <c r="QLY145" s="1"/>
      <c r="QLZ145" s="1"/>
      <c r="QMA145" s="1"/>
      <c r="QMB145" s="1"/>
      <c r="QMC145" s="1"/>
      <c r="QMD145" s="1"/>
      <c r="QME145" s="1"/>
      <c r="QMF145" s="1"/>
      <c r="QMG145" s="1"/>
      <c r="QMH145" s="1"/>
      <c r="QMI145" s="1"/>
      <c r="QMJ145" s="1"/>
      <c r="QMK145" s="1"/>
      <c r="QML145" s="1"/>
      <c r="QMM145" s="1"/>
      <c r="QMN145" s="1"/>
      <c r="QMO145" s="1"/>
      <c r="QMP145" s="1"/>
      <c r="QMQ145" s="1"/>
      <c r="QMR145" s="1"/>
      <c r="QMS145" s="1"/>
      <c r="QMT145" s="1"/>
      <c r="QMU145" s="1"/>
      <c r="QMV145" s="1"/>
      <c r="QMW145" s="1"/>
      <c r="QMX145" s="1"/>
      <c r="QMY145" s="1"/>
      <c r="QMZ145" s="1"/>
      <c r="QNA145" s="1"/>
      <c r="QNB145" s="1"/>
      <c r="QNC145" s="1"/>
      <c r="QND145" s="1"/>
      <c r="QNE145" s="1"/>
      <c r="QNF145" s="1"/>
      <c r="QNG145" s="1"/>
      <c r="QNH145" s="1"/>
      <c r="QNI145" s="1"/>
      <c r="QNJ145" s="1"/>
      <c r="QNK145" s="1"/>
      <c r="QNL145" s="1"/>
      <c r="QNM145" s="1"/>
      <c r="QNN145" s="1"/>
      <c r="QNO145" s="1"/>
      <c r="QNP145" s="1"/>
      <c r="QNQ145" s="1"/>
      <c r="QNR145" s="1"/>
      <c r="QNS145" s="1"/>
      <c r="QNT145" s="1"/>
      <c r="QNU145" s="1"/>
      <c r="QNV145" s="1"/>
      <c r="QNW145" s="1"/>
      <c r="QNX145" s="1"/>
      <c r="QNY145" s="1"/>
      <c r="QNZ145" s="1"/>
      <c r="QOA145" s="1"/>
      <c r="QOB145" s="1"/>
      <c r="QOC145" s="1"/>
      <c r="QOD145" s="1"/>
      <c r="QOE145" s="1"/>
      <c r="QOF145" s="1"/>
      <c r="QOG145" s="1"/>
      <c r="QOH145" s="1"/>
      <c r="QOI145" s="1"/>
      <c r="QOJ145" s="1"/>
      <c r="QOK145" s="1"/>
      <c r="QOL145" s="1"/>
      <c r="QOM145" s="1"/>
      <c r="QON145" s="1"/>
      <c r="QOO145" s="1"/>
      <c r="QOP145" s="1"/>
      <c r="QOQ145" s="1"/>
      <c r="QOR145" s="1"/>
      <c r="QOS145" s="1"/>
      <c r="QOT145" s="1"/>
      <c r="QOU145" s="1"/>
      <c r="QOV145" s="1"/>
      <c r="QOW145" s="1"/>
      <c r="QOX145" s="1"/>
      <c r="QOY145" s="1"/>
      <c r="QOZ145" s="1"/>
      <c r="QPA145" s="1"/>
      <c r="QPB145" s="1"/>
      <c r="QPC145" s="1"/>
      <c r="QPD145" s="1"/>
      <c r="QPE145" s="1"/>
      <c r="QPF145" s="1"/>
      <c r="QPG145" s="1"/>
      <c r="QPH145" s="1"/>
      <c r="QPI145" s="1"/>
      <c r="QPJ145" s="1"/>
      <c r="QPK145" s="1"/>
      <c r="QPL145" s="1"/>
      <c r="QPM145" s="1"/>
      <c r="QPN145" s="1"/>
      <c r="QPO145" s="1"/>
      <c r="QPP145" s="1"/>
      <c r="QPQ145" s="1"/>
      <c r="QPR145" s="1"/>
      <c r="QPS145" s="1"/>
      <c r="QPT145" s="1"/>
      <c r="QPU145" s="1"/>
      <c r="QPV145" s="1"/>
      <c r="QPW145" s="1"/>
      <c r="QPX145" s="1"/>
      <c r="QPY145" s="1"/>
      <c r="QPZ145" s="1"/>
      <c r="QQA145" s="1"/>
      <c r="QQB145" s="1"/>
      <c r="QQC145" s="1"/>
      <c r="QQD145" s="1"/>
      <c r="QQE145" s="1"/>
      <c r="QQF145" s="1"/>
      <c r="QQG145" s="1"/>
      <c r="QQH145" s="1"/>
      <c r="QQI145" s="1"/>
      <c r="QQJ145" s="1"/>
      <c r="QQK145" s="1"/>
      <c r="QQL145" s="1"/>
      <c r="QQM145" s="1"/>
      <c r="QQN145" s="1"/>
      <c r="QQO145" s="1"/>
      <c r="QQP145" s="1"/>
      <c r="QQQ145" s="1"/>
      <c r="QQR145" s="1"/>
      <c r="QQS145" s="1"/>
      <c r="QQT145" s="1"/>
      <c r="QQU145" s="1"/>
      <c r="QQV145" s="1"/>
      <c r="QQW145" s="1"/>
      <c r="QQX145" s="1"/>
      <c r="QQY145" s="1"/>
      <c r="QQZ145" s="1"/>
      <c r="QRA145" s="1"/>
      <c r="QRB145" s="1"/>
      <c r="QRC145" s="1"/>
      <c r="QRD145" s="1"/>
      <c r="QRE145" s="1"/>
      <c r="QRF145" s="1"/>
      <c r="QRG145" s="1"/>
      <c r="QRH145" s="1"/>
      <c r="QRI145" s="1"/>
      <c r="QRJ145" s="1"/>
      <c r="QRK145" s="1"/>
      <c r="QRL145" s="1"/>
      <c r="QRM145" s="1"/>
      <c r="QRN145" s="1"/>
      <c r="QRO145" s="1"/>
      <c r="QRP145" s="1"/>
      <c r="QRQ145" s="1"/>
      <c r="QRR145" s="1"/>
      <c r="QRS145" s="1"/>
      <c r="QRT145" s="1"/>
      <c r="QRU145" s="1"/>
      <c r="QRV145" s="1"/>
      <c r="QRW145" s="1"/>
      <c r="QRX145" s="1"/>
      <c r="QRY145" s="1"/>
      <c r="QRZ145" s="1"/>
      <c r="QSA145" s="1"/>
      <c r="QSB145" s="1"/>
      <c r="QSC145" s="1"/>
      <c r="QSD145" s="1"/>
      <c r="QSE145" s="1"/>
      <c r="QSF145" s="1"/>
      <c r="QSG145" s="1"/>
      <c r="QSH145" s="1"/>
      <c r="QSI145" s="1"/>
      <c r="QSJ145" s="1"/>
      <c r="QSK145" s="1"/>
      <c r="QSL145" s="1"/>
      <c r="QSM145" s="1"/>
      <c r="QSN145" s="1"/>
      <c r="QSO145" s="1"/>
      <c r="QSP145" s="1"/>
      <c r="QSQ145" s="1"/>
      <c r="QSR145" s="1"/>
      <c r="QSS145" s="1"/>
      <c r="QST145" s="1"/>
      <c r="QSU145" s="1"/>
      <c r="QSV145" s="1"/>
      <c r="QSW145" s="1"/>
      <c r="QSX145" s="1"/>
      <c r="QSY145" s="1"/>
      <c r="QSZ145" s="1"/>
      <c r="QTA145" s="1"/>
      <c r="QTB145" s="1"/>
      <c r="QTC145" s="1"/>
      <c r="QTD145" s="1"/>
      <c r="QTE145" s="1"/>
      <c r="QTF145" s="1"/>
      <c r="QTG145" s="1"/>
      <c r="QTH145" s="1"/>
      <c r="QTI145" s="1"/>
      <c r="QTJ145" s="1"/>
      <c r="QTK145" s="1"/>
      <c r="QTL145" s="1"/>
      <c r="QTM145" s="1"/>
      <c r="QTN145" s="1"/>
      <c r="QTO145" s="1"/>
      <c r="QTP145" s="1"/>
      <c r="QTQ145" s="1"/>
      <c r="QTR145" s="1"/>
      <c r="QTS145" s="1"/>
      <c r="QTT145" s="1"/>
      <c r="QTU145" s="1"/>
      <c r="QTV145" s="1"/>
      <c r="QTW145" s="1"/>
      <c r="QTX145" s="1"/>
      <c r="QTY145" s="1"/>
      <c r="QTZ145" s="1"/>
      <c r="QUA145" s="1"/>
      <c r="QUB145" s="1"/>
      <c r="QUC145" s="1"/>
      <c r="QUD145" s="1"/>
      <c r="QUE145" s="1"/>
      <c r="QUF145" s="1"/>
      <c r="QUG145" s="1"/>
      <c r="QUH145" s="1"/>
      <c r="QUI145" s="1"/>
      <c r="QUJ145" s="1"/>
      <c r="QUK145" s="1"/>
      <c r="QUL145" s="1"/>
      <c r="QUM145" s="1"/>
      <c r="QUN145" s="1"/>
      <c r="QUO145" s="1"/>
      <c r="QUP145" s="1"/>
      <c r="QUQ145" s="1"/>
      <c r="QUR145" s="1"/>
      <c r="QUS145" s="1"/>
      <c r="QUT145" s="1"/>
      <c r="QUU145" s="1"/>
      <c r="QUV145" s="1"/>
      <c r="QUW145" s="1"/>
      <c r="QUX145" s="1"/>
      <c r="QUY145" s="1"/>
      <c r="QUZ145" s="1"/>
      <c r="QVA145" s="1"/>
      <c r="QVB145" s="1"/>
      <c r="QVC145" s="1"/>
      <c r="QVD145" s="1"/>
      <c r="QVE145" s="1"/>
      <c r="QVF145" s="1"/>
      <c r="QVG145" s="1"/>
      <c r="QVH145" s="1"/>
      <c r="QVI145" s="1"/>
      <c r="QVJ145" s="1"/>
      <c r="QVK145" s="1"/>
      <c r="QVL145" s="1"/>
      <c r="QVM145" s="1"/>
      <c r="QVN145" s="1"/>
      <c r="QVO145" s="1"/>
      <c r="QVP145" s="1"/>
      <c r="QVQ145" s="1"/>
      <c r="QVR145" s="1"/>
      <c r="QVS145" s="1"/>
      <c r="QVT145" s="1"/>
      <c r="QVU145" s="1"/>
      <c r="QVV145" s="1"/>
      <c r="QVW145" s="1"/>
      <c r="QVX145" s="1"/>
      <c r="QVY145" s="1"/>
      <c r="QVZ145" s="1"/>
      <c r="QWA145" s="1"/>
      <c r="QWB145" s="1"/>
      <c r="QWC145" s="1"/>
      <c r="QWD145" s="1"/>
      <c r="QWE145" s="1"/>
      <c r="QWF145" s="1"/>
      <c r="QWG145" s="1"/>
      <c r="QWH145" s="1"/>
      <c r="QWI145" s="1"/>
      <c r="QWJ145" s="1"/>
      <c r="QWK145" s="1"/>
      <c r="QWL145" s="1"/>
      <c r="QWM145" s="1"/>
      <c r="QWN145" s="1"/>
      <c r="QWO145" s="1"/>
      <c r="QWP145" s="1"/>
      <c r="QWQ145" s="1"/>
      <c r="QWR145" s="1"/>
      <c r="QWS145" s="1"/>
      <c r="QWT145" s="1"/>
      <c r="QWU145" s="1"/>
      <c r="QWV145" s="1"/>
      <c r="QWW145" s="1"/>
      <c r="QWX145" s="1"/>
      <c r="QWY145" s="1"/>
      <c r="QWZ145" s="1"/>
      <c r="QXA145" s="1"/>
      <c r="QXB145" s="1"/>
      <c r="QXC145" s="1"/>
      <c r="QXD145" s="1"/>
      <c r="QXE145" s="1"/>
      <c r="QXF145" s="1"/>
      <c r="QXG145" s="1"/>
      <c r="QXH145" s="1"/>
      <c r="QXI145" s="1"/>
      <c r="QXJ145" s="1"/>
      <c r="QXK145" s="1"/>
      <c r="QXL145" s="1"/>
      <c r="QXM145" s="1"/>
      <c r="QXN145" s="1"/>
      <c r="QXO145" s="1"/>
      <c r="QXP145" s="1"/>
      <c r="QXQ145" s="1"/>
      <c r="QXR145" s="1"/>
      <c r="QXS145" s="1"/>
      <c r="QXT145" s="1"/>
      <c r="QXU145" s="1"/>
      <c r="QXV145" s="1"/>
      <c r="QXW145" s="1"/>
      <c r="QXX145" s="1"/>
      <c r="QXY145" s="1"/>
      <c r="QXZ145" s="1"/>
      <c r="QYA145" s="1"/>
      <c r="QYB145" s="1"/>
      <c r="QYC145" s="1"/>
      <c r="QYD145" s="1"/>
      <c r="QYE145" s="1"/>
      <c r="QYF145" s="1"/>
      <c r="QYG145" s="1"/>
      <c r="QYH145" s="1"/>
      <c r="QYI145" s="1"/>
      <c r="QYJ145" s="1"/>
      <c r="QYK145" s="1"/>
      <c r="QYL145" s="1"/>
      <c r="QYM145" s="1"/>
      <c r="QYN145" s="1"/>
      <c r="QYO145" s="1"/>
      <c r="QYP145" s="1"/>
      <c r="QYQ145" s="1"/>
      <c r="QYR145" s="1"/>
      <c r="QYS145" s="1"/>
      <c r="QYT145" s="1"/>
      <c r="QYU145" s="1"/>
      <c r="QYV145" s="1"/>
      <c r="QYW145" s="1"/>
      <c r="QYX145" s="1"/>
      <c r="QYY145" s="1"/>
      <c r="QYZ145" s="1"/>
      <c r="QZA145" s="1"/>
      <c r="QZB145" s="1"/>
      <c r="QZC145" s="1"/>
      <c r="QZD145" s="1"/>
      <c r="QZE145" s="1"/>
      <c r="QZF145" s="1"/>
      <c r="QZG145" s="1"/>
      <c r="QZH145" s="1"/>
      <c r="QZI145" s="1"/>
      <c r="QZJ145" s="1"/>
      <c r="QZK145" s="1"/>
      <c r="QZL145" s="1"/>
      <c r="QZM145" s="1"/>
      <c r="QZN145" s="1"/>
      <c r="QZO145" s="1"/>
      <c r="QZP145" s="1"/>
      <c r="QZQ145" s="1"/>
      <c r="QZR145" s="1"/>
      <c r="QZS145" s="1"/>
      <c r="QZT145" s="1"/>
      <c r="QZU145" s="1"/>
      <c r="QZV145" s="1"/>
      <c r="QZW145" s="1"/>
      <c r="QZX145" s="1"/>
      <c r="QZY145" s="1"/>
      <c r="QZZ145" s="1"/>
      <c r="RAA145" s="1"/>
      <c r="RAB145" s="1"/>
      <c r="RAC145" s="1"/>
      <c r="RAD145" s="1"/>
      <c r="RAE145" s="1"/>
      <c r="RAF145" s="1"/>
      <c r="RAG145" s="1"/>
      <c r="RAH145" s="1"/>
      <c r="RAI145" s="1"/>
      <c r="RAJ145" s="1"/>
      <c r="RAK145" s="1"/>
      <c r="RAL145" s="1"/>
      <c r="RAM145" s="1"/>
      <c r="RAN145" s="1"/>
      <c r="RAO145" s="1"/>
      <c r="RAP145" s="1"/>
      <c r="RAQ145" s="1"/>
      <c r="RAR145" s="1"/>
      <c r="RAS145" s="1"/>
      <c r="RAT145" s="1"/>
      <c r="RAU145" s="1"/>
      <c r="RAV145" s="1"/>
      <c r="RAW145" s="1"/>
      <c r="RAX145" s="1"/>
      <c r="RAY145" s="1"/>
      <c r="RAZ145" s="1"/>
      <c r="RBA145" s="1"/>
      <c r="RBB145" s="1"/>
      <c r="RBC145" s="1"/>
      <c r="RBD145" s="1"/>
      <c r="RBE145" s="1"/>
      <c r="RBF145" s="1"/>
      <c r="RBG145" s="1"/>
      <c r="RBH145" s="1"/>
      <c r="RBI145" s="1"/>
      <c r="RBJ145" s="1"/>
      <c r="RBK145" s="1"/>
      <c r="RBL145" s="1"/>
      <c r="RBM145" s="1"/>
      <c r="RBN145" s="1"/>
      <c r="RBO145" s="1"/>
      <c r="RBP145" s="1"/>
      <c r="RBQ145" s="1"/>
      <c r="RBR145" s="1"/>
      <c r="RBS145" s="1"/>
      <c r="RBT145" s="1"/>
      <c r="RBU145" s="1"/>
      <c r="RBV145" s="1"/>
      <c r="RBW145" s="1"/>
      <c r="RBX145" s="1"/>
      <c r="RBY145" s="1"/>
      <c r="RBZ145" s="1"/>
      <c r="RCA145" s="1"/>
      <c r="RCB145" s="1"/>
      <c r="RCC145" s="1"/>
      <c r="RCD145" s="1"/>
      <c r="RCE145" s="1"/>
      <c r="RCF145" s="1"/>
      <c r="RCG145" s="1"/>
      <c r="RCH145" s="1"/>
      <c r="RCI145" s="1"/>
      <c r="RCJ145" s="1"/>
      <c r="RCK145" s="1"/>
      <c r="RCL145" s="1"/>
      <c r="RCM145" s="1"/>
      <c r="RCN145" s="1"/>
      <c r="RCO145" s="1"/>
      <c r="RCP145" s="1"/>
      <c r="RCQ145" s="1"/>
      <c r="RCR145" s="1"/>
      <c r="RCS145" s="1"/>
      <c r="RCT145" s="1"/>
      <c r="RCU145" s="1"/>
      <c r="RCV145" s="1"/>
      <c r="RCW145" s="1"/>
      <c r="RCX145" s="1"/>
      <c r="RCY145" s="1"/>
      <c r="RCZ145" s="1"/>
      <c r="RDA145" s="1"/>
      <c r="RDB145" s="1"/>
      <c r="RDC145" s="1"/>
      <c r="RDD145" s="1"/>
      <c r="RDE145" s="1"/>
      <c r="RDF145" s="1"/>
      <c r="RDG145" s="1"/>
      <c r="RDH145" s="1"/>
      <c r="RDI145" s="1"/>
      <c r="RDJ145" s="1"/>
      <c r="RDK145" s="1"/>
      <c r="RDL145" s="1"/>
      <c r="RDM145" s="1"/>
      <c r="RDN145" s="1"/>
      <c r="RDO145" s="1"/>
      <c r="RDP145" s="1"/>
      <c r="RDQ145" s="1"/>
      <c r="RDR145" s="1"/>
      <c r="RDS145" s="1"/>
      <c r="RDT145" s="1"/>
      <c r="RDU145" s="1"/>
      <c r="RDV145" s="1"/>
      <c r="RDW145" s="1"/>
      <c r="RDX145" s="1"/>
      <c r="RDY145" s="1"/>
      <c r="RDZ145" s="1"/>
      <c r="REA145" s="1"/>
      <c r="REB145" s="1"/>
      <c r="REC145" s="1"/>
      <c r="RED145" s="1"/>
      <c r="REE145" s="1"/>
      <c r="REF145" s="1"/>
      <c r="REG145" s="1"/>
      <c r="REH145" s="1"/>
      <c r="REI145" s="1"/>
      <c r="REJ145" s="1"/>
      <c r="REK145" s="1"/>
      <c r="REL145" s="1"/>
      <c r="REM145" s="1"/>
      <c r="REN145" s="1"/>
      <c r="REO145" s="1"/>
      <c r="REP145" s="1"/>
      <c r="REQ145" s="1"/>
      <c r="RER145" s="1"/>
      <c r="RES145" s="1"/>
      <c r="RET145" s="1"/>
      <c r="REU145" s="1"/>
      <c r="REV145" s="1"/>
      <c r="REW145" s="1"/>
      <c r="REX145" s="1"/>
      <c r="REY145" s="1"/>
      <c r="REZ145" s="1"/>
      <c r="RFA145" s="1"/>
      <c r="RFB145" s="1"/>
      <c r="RFC145" s="1"/>
      <c r="RFD145" s="1"/>
      <c r="RFE145" s="1"/>
      <c r="RFF145" s="1"/>
      <c r="RFG145" s="1"/>
      <c r="RFH145" s="1"/>
      <c r="RFI145" s="1"/>
      <c r="RFJ145" s="1"/>
      <c r="RFK145" s="1"/>
      <c r="RFL145" s="1"/>
      <c r="RFM145" s="1"/>
      <c r="RFN145" s="1"/>
      <c r="RFO145" s="1"/>
      <c r="RFP145" s="1"/>
      <c r="RFQ145" s="1"/>
      <c r="RFR145" s="1"/>
      <c r="RFS145" s="1"/>
      <c r="RFT145" s="1"/>
      <c r="RFU145" s="1"/>
      <c r="RFV145" s="1"/>
      <c r="RFW145" s="1"/>
      <c r="RFX145" s="1"/>
      <c r="RFY145" s="1"/>
      <c r="RFZ145" s="1"/>
      <c r="RGA145" s="1"/>
      <c r="RGB145" s="1"/>
      <c r="RGC145" s="1"/>
      <c r="RGD145" s="1"/>
      <c r="RGE145" s="1"/>
      <c r="RGF145" s="1"/>
      <c r="RGG145" s="1"/>
      <c r="RGH145" s="1"/>
      <c r="RGI145" s="1"/>
      <c r="RGJ145" s="1"/>
      <c r="RGK145" s="1"/>
      <c r="RGL145" s="1"/>
      <c r="RGM145" s="1"/>
      <c r="RGN145" s="1"/>
      <c r="RGO145" s="1"/>
      <c r="RGP145" s="1"/>
      <c r="RGQ145" s="1"/>
      <c r="RGR145" s="1"/>
      <c r="RGS145" s="1"/>
      <c r="RGT145" s="1"/>
      <c r="RGU145" s="1"/>
      <c r="RGV145" s="1"/>
      <c r="RGW145" s="1"/>
      <c r="RGX145" s="1"/>
      <c r="RGY145" s="1"/>
      <c r="RGZ145" s="1"/>
      <c r="RHA145" s="1"/>
      <c r="RHB145" s="1"/>
      <c r="RHC145" s="1"/>
      <c r="RHD145" s="1"/>
      <c r="RHE145" s="1"/>
      <c r="RHF145" s="1"/>
      <c r="RHG145" s="1"/>
      <c r="RHH145" s="1"/>
      <c r="RHI145" s="1"/>
      <c r="RHJ145" s="1"/>
      <c r="RHK145" s="1"/>
      <c r="RHL145" s="1"/>
      <c r="RHM145" s="1"/>
      <c r="RHN145" s="1"/>
      <c r="RHO145" s="1"/>
      <c r="RHP145" s="1"/>
      <c r="RHQ145" s="1"/>
      <c r="RHR145" s="1"/>
      <c r="RHS145" s="1"/>
      <c r="RHT145" s="1"/>
      <c r="RHU145" s="1"/>
      <c r="RHV145" s="1"/>
      <c r="RHW145" s="1"/>
      <c r="RHX145" s="1"/>
      <c r="RHY145" s="1"/>
      <c r="RHZ145" s="1"/>
      <c r="RIA145" s="1"/>
      <c r="RIB145" s="1"/>
      <c r="RIC145" s="1"/>
      <c r="RID145" s="1"/>
      <c r="RIE145" s="1"/>
      <c r="RIF145" s="1"/>
      <c r="RIG145" s="1"/>
      <c r="RIH145" s="1"/>
      <c r="RII145" s="1"/>
      <c r="RIJ145" s="1"/>
      <c r="RIK145" s="1"/>
      <c r="RIL145" s="1"/>
      <c r="RIM145" s="1"/>
      <c r="RIN145" s="1"/>
      <c r="RIO145" s="1"/>
      <c r="RIP145" s="1"/>
      <c r="RIQ145" s="1"/>
      <c r="RIR145" s="1"/>
      <c r="RIS145" s="1"/>
      <c r="RIT145" s="1"/>
      <c r="RIU145" s="1"/>
      <c r="RIV145" s="1"/>
      <c r="RIW145" s="1"/>
      <c r="RIX145" s="1"/>
      <c r="RIY145" s="1"/>
      <c r="RIZ145" s="1"/>
      <c r="RJA145" s="1"/>
      <c r="RJB145" s="1"/>
      <c r="RJC145" s="1"/>
      <c r="RJD145" s="1"/>
      <c r="RJE145" s="1"/>
      <c r="RJF145" s="1"/>
      <c r="RJG145" s="1"/>
      <c r="RJH145" s="1"/>
      <c r="RJI145" s="1"/>
      <c r="RJJ145" s="1"/>
      <c r="RJK145" s="1"/>
      <c r="RJL145" s="1"/>
      <c r="RJM145" s="1"/>
      <c r="RJN145" s="1"/>
      <c r="RJO145" s="1"/>
      <c r="RJP145" s="1"/>
      <c r="RJQ145" s="1"/>
      <c r="RJR145" s="1"/>
      <c r="RJS145" s="1"/>
      <c r="RJT145" s="1"/>
      <c r="RJU145" s="1"/>
      <c r="RJV145" s="1"/>
      <c r="RJW145" s="1"/>
      <c r="RJX145" s="1"/>
      <c r="RJY145" s="1"/>
      <c r="RJZ145" s="1"/>
      <c r="RKA145" s="1"/>
      <c r="RKB145" s="1"/>
      <c r="RKC145" s="1"/>
      <c r="RKD145" s="1"/>
      <c r="RKE145" s="1"/>
      <c r="RKF145" s="1"/>
      <c r="RKG145" s="1"/>
      <c r="RKH145" s="1"/>
      <c r="RKI145" s="1"/>
      <c r="RKJ145" s="1"/>
      <c r="RKK145" s="1"/>
      <c r="RKL145" s="1"/>
      <c r="RKM145" s="1"/>
      <c r="RKN145" s="1"/>
      <c r="RKO145" s="1"/>
      <c r="RKP145" s="1"/>
      <c r="RKQ145" s="1"/>
      <c r="RKR145" s="1"/>
      <c r="RKS145" s="1"/>
      <c r="RKT145" s="1"/>
      <c r="RKU145" s="1"/>
      <c r="RKV145" s="1"/>
      <c r="RKW145" s="1"/>
      <c r="RKX145" s="1"/>
      <c r="RKY145" s="1"/>
      <c r="RKZ145" s="1"/>
      <c r="RLA145" s="1"/>
      <c r="RLB145" s="1"/>
      <c r="RLC145" s="1"/>
      <c r="RLD145" s="1"/>
      <c r="RLE145" s="1"/>
      <c r="RLF145" s="1"/>
      <c r="RLG145" s="1"/>
      <c r="RLH145" s="1"/>
      <c r="RLI145" s="1"/>
      <c r="RLJ145" s="1"/>
      <c r="RLK145" s="1"/>
      <c r="RLL145" s="1"/>
      <c r="RLM145" s="1"/>
      <c r="RLN145" s="1"/>
      <c r="RLO145" s="1"/>
      <c r="RLP145" s="1"/>
      <c r="RLQ145" s="1"/>
      <c r="RLR145" s="1"/>
      <c r="RLS145" s="1"/>
      <c r="RLT145" s="1"/>
      <c r="RLU145" s="1"/>
      <c r="RLV145" s="1"/>
      <c r="RLW145" s="1"/>
      <c r="RLX145" s="1"/>
      <c r="RLY145" s="1"/>
      <c r="RLZ145" s="1"/>
      <c r="RMA145" s="1"/>
      <c r="RMB145" s="1"/>
      <c r="RMC145" s="1"/>
      <c r="RMD145" s="1"/>
      <c r="RME145" s="1"/>
      <c r="RMF145" s="1"/>
      <c r="RMG145" s="1"/>
      <c r="RMH145" s="1"/>
      <c r="RMI145" s="1"/>
      <c r="RMJ145" s="1"/>
      <c r="RMK145" s="1"/>
      <c r="RML145" s="1"/>
      <c r="RMM145" s="1"/>
      <c r="RMN145" s="1"/>
      <c r="RMO145" s="1"/>
      <c r="RMP145" s="1"/>
      <c r="RMQ145" s="1"/>
      <c r="RMR145" s="1"/>
      <c r="RMS145" s="1"/>
      <c r="RMT145" s="1"/>
      <c r="RMU145" s="1"/>
      <c r="RMV145" s="1"/>
      <c r="RMW145" s="1"/>
      <c r="RMX145" s="1"/>
      <c r="RMY145" s="1"/>
      <c r="RMZ145" s="1"/>
      <c r="RNA145" s="1"/>
      <c r="RNB145" s="1"/>
      <c r="RNC145" s="1"/>
      <c r="RND145" s="1"/>
      <c r="RNE145" s="1"/>
      <c r="RNF145" s="1"/>
      <c r="RNG145" s="1"/>
      <c r="RNH145" s="1"/>
      <c r="RNI145" s="1"/>
      <c r="RNJ145" s="1"/>
      <c r="RNK145" s="1"/>
      <c r="RNL145" s="1"/>
      <c r="RNM145" s="1"/>
      <c r="RNN145" s="1"/>
      <c r="RNO145" s="1"/>
      <c r="RNP145" s="1"/>
      <c r="RNQ145" s="1"/>
      <c r="RNR145" s="1"/>
      <c r="RNS145" s="1"/>
      <c r="RNT145" s="1"/>
      <c r="RNU145" s="1"/>
      <c r="RNV145" s="1"/>
      <c r="RNW145" s="1"/>
      <c r="RNX145" s="1"/>
      <c r="RNY145" s="1"/>
      <c r="RNZ145" s="1"/>
      <c r="ROA145" s="1"/>
      <c r="ROB145" s="1"/>
      <c r="ROC145" s="1"/>
      <c r="ROD145" s="1"/>
      <c r="ROE145" s="1"/>
      <c r="ROF145" s="1"/>
      <c r="ROG145" s="1"/>
      <c r="ROH145" s="1"/>
      <c r="ROI145" s="1"/>
      <c r="ROJ145" s="1"/>
      <c r="ROK145" s="1"/>
      <c r="ROL145" s="1"/>
      <c r="ROM145" s="1"/>
      <c r="RON145" s="1"/>
      <c r="ROO145" s="1"/>
      <c r="ROP145" s="1"/>
      <c r="ROQ145" s="1"/>
      <c r="ROR145" s="1"/>
      <c r="ROS145" s="1"/>
      <c r="ROT145" s="1"/>
      <c r="ROU145" s="1"/>
      <c r="ROV145" s="1"/>
      <c r="ROW145" s="1"/>
      <c r="ROX145" s="1"/>
      <c r="ROY145" s="1"/>
      <c r="ROZ145" s="1"/>
      <c r="RPA145" s="1"/>
      <c r="RPB145" s="1"/>
      <c r="RPC145" s="1"/>
      <c r="RPD145" s="1"/>
      <c r="RPE145" s="1"/>
      <c r="RPF145" s="1"/>
      <c r="RPG145" s="1"/>
      <c r="RPH145" s="1"/>
      <c r="RPI145" s="1"/>
      <c r="RPJ145" s="1"/>
      <c r="RPK145" s="1"/>
      <c r="RPL145" s="1"/>
      <c r="RPM145" s="1"/>
      <c r="RPN145" s="1"/>
      <c r="RPO145" s="1"/>
      <c r="RPP145" s="1"/>
      <c r="RPQ145" s="1"/>
      <c r="RPR145" s="1"/>
      <c r="RPS145" s="1"/>
      <c r="RPT145" s="1"/>
      <c r="RPU145" s="1"/>
      <c r="RPV145" s="1"/>
      <c r="RPW145" s="1"/>
      <c r="RPX145" s="1"/>
      <c r="RPY145" s="1"/>
      <c r="RPZ145" s="1"/>
      <c r="RQA145" s="1"/>
      <c r="RQB145" s="1"/>
      <c r="RQC145" s="1"/>
      <c r="RQD145" s="1"/>
      <c r="RQE145" s="1"/>
      <c r="RQF145" s="1"/>
      <c r="RQG145" s="1"/>
      <c r="RQH145" s="1"/>
      <c r="RQI145" s="1"/>
      <c r="RQJ145" s="1"/>
      <c r="RQK145" s="1"/>
      <c r="RQL145" s="1"/>
      <c r="RQM145" s="1"/>
      <c r="RQN145" s="1"/>
      <c r="RQO145" s="1"/>
      <c r="RQP145" s="1"/>
      <c r="RQQ145" s="1"/>
      <c r="RQR145" s="1"/>
      <c r="RQS145" s="1"/>
      <c r="RQT145" s="1"/>
      <c r="RQU145" s="1"/>
      <c r="RQV145" s="1"/>
      <c r="RQW145" s="1"/>
      <c r="RQX145" s="1"/>
      <c r="RQY145" s="1"/>
      <c r="RQZ145" s="1"/>
      <c r="RRA145" s="1"/>
      <c r="RRB145" s="1"/>
      <c r="RRC145" s="1"/>
      <c r="RRD145" s="1"/>
      <c r="RRE145" s="1"/>
      <c r="RRF145" s="1"/>
      <c r="RRG145" s="1"/>
      <c r="RRH145" s="1"/>
      <c r="RRI145" s="1"/>
      <c r="RRJ145" s="1"/>
      <c r="RRK145" s="1"/>
      <c r="RRL145" s="1"/>
      <c r="RRM145" s="1"/>
      <c r="RRN145" s="1"/>
      <c r="RRO145" s="1"/>
      <c r="RRP145" s="1"/>
      <c r="RRQ145" s="1"/>
      <c r="RRR145" s="1"/>
      <c r="RRS145" s="1"/>
      <c r="RRT145" s="1"/>
      <c r="RRU145" s="1"/>
      <c r="RRV145" s="1"/>
      <c r="RRW145" s="1"/>
      <c r="RRX145" s="1"/>
      <c r="RRY145" s="1"/>
      <c r="RRZ145" s="1"/>
      <c r="RSA145" s="1"/>
      <c r="RSB145" s="1"/>
      <c r="RSC145" s="1"/>
      <c r="RSD145" s="1"/>
      <c r="RSE145" s="1"/>
      <c r="RSF145" s="1"/>
      <c r="RSG145" s="1"/>
      <c r="RSH145" s="1"/>
      <c r="RSI145" s="1"/>
      <c r="RSJ145" s="1"/>
      <c r="RSK145" s="1"/>
      <c r="RSL145" s="1"/>
      <c r="RSM145" s="1"/>
      <c r="RSN145" s="1"/>
      <c r="RSO145" s="1"/>
      <c r="RSP145" s="1"/>
      <c r="RSQ145" s="1"/>
      <c r="RSR145" s="1"/>
      <c r="RSS145" s="1"/>
      <c r="RST145" s="1"/>
      <c r="RSU145" s="1"/>
      <c r="RSV145" s="1"/>
      <c r="RSW145" s="1"/>
      <c r="RSX145" s="1"/>
      <c r="RSY145" s="1"/>
      <c r="RSZ145" s="1"/>
      <c r="RTA145" s="1"/>
      <c r="RTB145" s="1"/>
      <c r="RTC145" s="1"/>
      <c r="RTD145" s="1"/>
      <c r="RTE145" s="1"/>
      <c r="RTF145" s="1"/>
      <c r="RTG145" s="1"/>
      <c r="RTH145" s="1"/>
      <c r="RTI145" s="1"/>
      <c r="RTJ145" s="1"/>
      <c r="RTK145" s="1"/>
      <c r="RTL145" s="1"/>
      <c r="RTM145" s="1"/>
      <c r="RTN145" s="1"/>
      <c r="RTO145" s="1"/>
      <c r="RTP145" s="1"/>
      <c r="RTQ145" s="1"/>
      <c r="RTR145" s="1"/>
      <c r="RTS145" s="1"/>
      <c r="RTT145" s="1"/>
      <c r="RTU145" s="1"/>
      <c r="RTV145" s="1"/>
      <c r="RTW145" s="1"/>
      <c r="RTX145" s="1"/>
      <c r="RTY145" s="1"/>
      <c r="RTZ145" s="1"/>
      <c r="RUA145" s="1"/>
      <c r="RUB145" s="1"/>
      <c r="RUC145" s="1"/>
      <c r="RUD145" s="1"/>
      <c r="RUE145" s="1"/>
      <c r="RUF145" s="1"/>
      <c r="RUG145" s="1"/>
      <c r="RUH145" s="1"/>
      <c r="RUI145" s="1"/>
      <c r="RUJ145" s="1"/>
      <c r="RUK145" s="1"/>
      <c r="RUL145" s="1"/>
      <c r="RUM145" s="1"/>
      <c r="RUN145" s="1"/>
      <c r="RUO145" s="1"/>
      <c r="RUP145" s="1"/>
      <c r="RUQ145" s="1"/>
      <c r="RUR145" s="1"/>
      <c r="RUS145" s="1"/>
      <c r="RUT145" s="1"/>
      <c r="RUU145" s="1"/>
      <c r="RUV145" s="1"/>
      <c r="RUW145" s="1"/>
      <c r="RUX145" s="1"/>
      <c r="RUY145" s="1"/>
      <c r="RUZ145" s="1"/>
      <c r="RVA145" s="1"/>
      <c r="RVB145" s="1"/>
      <c r="RVC145" s="1"/>
      <c r="RVD145" s="1"/>
      <c r="RVE145" s="1"/>
      <c r="RVF145" s="1"/>
      <c r="RVG145" s="1"/>
      <c r="RVH145" s="1"/>
      <c r="RVI145" s="1"/>
      <c r="RVJ145" s="1"/>
      <c r="RVK145" s="1"/>
      <c r="RVL145" s="1"/>
      <c r="RVM145" s="1"/>
      <c r="RVN145" s="1"/>
      <c r="RVO145" s="1"/>
      <c r="RVP145" s="1"/>
      <c r="RVQ145" s="1"/>
      <c r="RVR145" s="1"/>
      <c r="RVS145" s="1"/>
      <c r="RVT145" s="1"/>
      <c r="RVU145" s="1"/>
      <c r="RVV145" s="1"/>
      <c r="RVW145" s="1"/>
      <c r="RVX145" s="1"/>
      <c r="RVY145" s="1"/>
      <c r="RVZ145" s="1"/>
      <c r="RWA145" s="1"/>
      <c r="RWB145" s="1"/>
      <c r="RWC145" s="1"/>
      <c r="RWD145" s="1"/>
      <c r="RWE145" s="1"/>
      <c r="RWF145" s="1"/>
      <c r="RWG145" s="1"/>
      <c r="RWH145" s="1"/>
      <c r="RWI145" s="1"/>
      <c r="RWJ145" s="1"/>
      <c r="RWK145" s="1"/>
      <c r="RWL145" s="1"/>
      <c r="RWM145" s="1"/>
      <c r="RWN145" s="1"/>
      <c r="RWO145" s="1"/>
      <c r="RWP145" s="1"/>
      <c r="RWQ145" s="1"/>
      <c r="RWR145" s="1"/>
      <c r="RWS145" s="1"/>
      <c r="RWT145" s="1"/>
      <c r="RWU145" s="1"/>
      <c r="RWV145" s="1"/>
      <c r="RWW145" s="1"/>
      <c r="RWX145" s="1"/>
      <c r="RWY145" s="1"/>
      <c r="RWZ145" s="1"/>
      <c r="RXA145" s="1"/>
      <c r="RXB145" s="1"/>
      <c r="RXC145" s="1"/>
      <c r="RXD145" s="1"/>
      <c r="RXE145" s="1"/>
      <c r="RXF145" s="1"/>
      <c r="RXG145" s="1"/>
      <c r="RXH145" s="1"/>
      <c r="RXI145" s="1"/>
      <c r="RXJ145" s="1"/>
      <c r="RXK145" s="1"/>
      <c r="RXL145" s="1"/>
      <c r="RXM145" s="1"/>
      <c r="RXN145" s="1"/>
      <c r="RXO145" s="1"/>
      <c r="RXP145" s="1"/>
      <c r="RXQ145" s="1"/>
      <c r="RXR145" s="1"/>
      <c r="RXS145" s="1"/>
      <c r="RXT145" s="1"/>
      <c r="RXU145" s="1"/>
      <c r="RXV145" s="1"/>
      <c r="RXW145" s="1"/>
      <c r="RXX145" s="1"/>
      <c r="RXY145" s="1"/>
      <c r="RXZ145" s="1"/>
      <c r="RYA145" s="1"/>
      <c r="RYB145" s="1"/>
      <c r="RYC145" s="1"/>
      <c r="RYD145" s="1"/>
      <c r="RYE145" s="1"/>
      <c r="RYF145" s="1"/>
      <c r="RYG145" s="1"/>
      <c r="RYH145" s="1"/>
      <c r="RYI145" s="1"/>
      <c r="RYJ145" s="1"/>
      <c r="RYK145" s="1"/>
      <c r="RYL145" s="1"/>
      <c r="RYM145" s="1"/>
      <c r="RYN145" s="1"/>
      <c r="RYO145" s="1"/>
      <c r="RYP145" s="1"/>
      <c r="RYQ145" s="1"/>
      <c r="RYR145" s="1"/>
      <c r="RYS145" s="1"/>
      <c r="RYT145" s="1"/>
      <c r="RYU145" s="1"/>
      <c r="RYV145" s="1"/>
      <c r="RYW145" s="1"/>
      <c r="RYX145" s="1"/>
      <c r="RYY145" s="1"/>
      <c r="RYZ145" s="1"/>
      <c r="RZA145" s="1"/>
      <c r="RZB145" s="1"/>
      <c r="RZC145" s="1"/>
      <c r="RZD145" s="1"/>
      <c r="RZE145" s="1"/>
      <c r="RZF145" s="1"/>
      <c r="RZG145" s="1"/>
      <c r="RZH145" s="1"/>
      <c r="RZI145" s="1"/>
      <c r="RZJ145" s="1"/>
      <c r="RZK145" s="1"/>
      <c r="RZL145" s="1"/>
      <c r="RZM145" s="1"/>
      <c r="RZN145" s="1"/>
      <c r="RZO145" s="1"/>
      <c r="RZP145" s="1"/>
      <c r="RZQ145" s="1"/>
      <c r="RZR145" s="1"/>
      <c r="RZS145" s="1"/>
      <c r="RZT145" s="1"/>
      <c r="RZU145" s="1"/>
      <c r="RZV145" s="1"/>
      <c r="RZW145" s="1"/>
      <c r="RZX145" s="1"/>
      <c r="RZY145" s="1"/>
      <c r="RZZ145" s="1"/>
      <c r="SAA145" s="1"/>
      <c r="SAB145" s="1"/>
      <c r="SAC145" s="1"/>
      <c r="SAD145" s="1"/>
      <c r="SAE145" s="1"/>
      <c r="SAF145" s="1"/>
      <c r="SAG145" s="1"/>
      <c r="SAH145" s="1"/>
      <c r="SAI145" s="1"/>
      <c r="SAJ145" s="1"/>
      <c r="SAK145" s="1"/>
      <c r="SAL145" s="1"/>
      <c r="SAM145" s="1"/>
      <c r="SAN145" s="1"/>
      <c r="SAO145" s="1"/>
      <c r="SAP145" s="1"/>
      <c r="SAQ145" s="1"/>
      <c r="SAR145" s="1"/>
      <c r="SAS145" s="1"/>
      <c r="SAT145" s="1"/>
      <c r="SAU145" s="1"/>
      <c r="SAV145" s="1"/>
      <c r="SAW145" s="1"/>
      <c r="SAX145" s="1"/>
      <c r="SAY145" s="1"/>
      <c r="SAZ145" s="1"/>
      <c r="SBA145" s="1"/>
      <c r="SBB145" s="1"/>
      <c r="SBC145" s="1"/>
      <c r="SBD145" s="1"/>
      <c r="SBE145" s="1"/>
      <c r="SBF145" s="1"/>
      <c r="SBG145" s="1"/>
      <c r="SBH145" s="1"/>
      <c r="SBI145" s="1"/>
      <c r="SBJ145" s="1"/>
      <c r="SBK145" s="1"/>
      <c r="SBL145" s="1"/>
      <c r="SBM145" s="1"/>
      <c r="SBN145" s="1"/>
      <c r="SBO145" s="1"/>
      <c r="SBP145" s="1"/>
      <c r="SBQ145" s="1"/>
      <c r="SBR145" s="1"/>
      <c r="SBS145" s="1"/>
      <c r="SBT145" s="1"/>
      <c r="SBU145" s="1"/>
      <c r="SBV145" s="1"/>
      <c r="SBW145" s="1"/>
      <c r="SBX145" s="1"/>
      <c r="SBY145" s="1"/>
      <c r="SBZ145" s="1"/>
      <c r="SCA145" s="1"/>
      <c r="SCB145" s="1"/>
      <c r="SCC145" s="1"/>
      <c r="SCD145" s="1"/>
      <c r="SCE145" s="1"/>
      <c r="SCF145" s="1"/>
      <c r="SCG145" s="1"/>
      <c r="SCH145" s="1"/>
      <c r="SCI145" s="1"/>
      <c r="SCJ145" s="1"/>
      <c r="SCK145" s="1"/>
      <c r="SCL145" s="1"/>
      <c r="SCM145" s="1"/>
      <c r="SCN145" s="1"/>
      <c r="SCO145" s="1"/>
      <c r="SCP145" s="1"/>
      <c r="SCQ145" s="1"/>
      <c r="SCR145" s="1"/>
      <c r="SCS145" s="1"/>
      <c r="SCT145" s="1"/>
      <c r="SCU145" s="1"/>
      <c r="SCV145" s="1"/>
      <c r="SCW145" s="1"/>
      <c r="SCX145" s="1"/>
      <c r="SCY145" s="1"/>
      <c r="SCZ145" s="1"/>
      <c r="SDA145" s="1"/>
      <c r="SDB145" s="1"/>
      <c r="SDC145" s="1"/>
      <c r="SDD145" s="1"/>
      <c r="SDE145" s="1"/>
      <c r="SDF145" s="1"/>
      <c r="SDG145" s="1"/>
      <c r="SDH145" s="1"/>
      <c r="SDI145" s="1"/>
      <c r="SDJ145" s="1"/>
      <c r="SDK145" s="1"/>
      <c r="SDL145" s="1"/>
      <c r="SDM145" s="1"/>
      <c r="SDN145" s="1"/>
      <c r="SDO145" s="1"/>
      <c r="SDP145" s="1"/>
      <c r="SDQ145" s="1"/>
      <c r="SDR145" s="1"/>
      <c r="SDS145" s="1"/>
      <c r="SDT145" s="1"/>
      <c r="SDU145" s="1"/>
      <c r="SDV145" s="1"/>
      <c r="SDW145" s="1"/>
      <c r="SDX145" s="1"/>
      <c r="SDY145" s="1"/>
      <c r="SDZ145" s="1"/>
      <c r="SEA145" s="1"/>
      <c r="SEB145" s="1"/>
      <c r="SEC145" s="1"/>
      <c r="SED145" s="1"/>
      <c r="SEE145" s="1"/>
      <c r="SEF145" s="1"/>
      <c r="SEG145" s="1"/>
      <c r="SEH145" s="1"/>
      <c r="SEI145" s="1"/>
      <c r="SEJ145" s="1"/>
      <c r="SEK145" s="1"/>
      <c r="SEL145" s="1"/>
      <c r="SEM145" s="1"/>
      <c r="SEN145" s="1"/>
      <c r="SEO145" s="1"/>
      <c r="SEP145" s="1"/>
      <c r="SEQ145" s="1"/>
      <c r="SER145" s="1"/>
      <c r="SES145" s="1"/>
      <c r="SET145" s="1"/>
      <c r="SEU145" s="1"/>
      <c r="SEV145" s="1"/>
      <c r="SEW145" s="1"/>
      <c r="SEX145" s="1"/>
      <c r="SEY145" s="1"/>
      <c r="SEZ145" s="1"/>
      <c r="SFA145" s="1"/>
      <c r="SFB145" s="1"/>
      <c r="SFC145" s="1"/>
      <c r="SFD145" s="1"/>
      <c r="SFE145" s="1"/>
      <c r="SFF145" s="1"/>
      <c r="SFG145" s="1"/>
      <c r="SFH145" s="1"/>
      <c r="SFI145" s="1"/>
      <c r="SFJ145" s="1"/>
      <c r="SFK145" s="1"/>
      <c r="SFL145" s="1"/>
      <c r="SFM145" s="1"/>
      <c r="SFN145" s="1"/>
      <c r="SFO145" s="1"/>
      <c r="SFP145" s="1"/>
      <c r="SFQ145" s="1"/>
      <c r="SFR145" s="1"/>
      <c r="SFS145" s="1"/>
      <c r="SFT145" s="1"/>
      <c r="SFU145" s="1"/>
      <c r="SFV145" s="1"/>
      <c r="SFW145" s="1"/>
      <c r="SFX145" s="1"/>
      <c r="SFY145" s="1"/>
      <c r="SFZ145" s="1"/>
      <c r="SGA145" s="1"/>
      <c r="SGB145" s="1"/>
      <c r="SGC145" s="1"/>
      <c r="SGD145" s="1"/>
      <c r="SGE145" s="1"/>
      <c r="SGF145" s="1"/>
      <c r="SGG145" s="1"/>
      <c r="SGH145" s="1"/>
      <c r="SGI145" s="1"/>
      <c r="SGJ145" s="1"/>
      <c r="SGK145" s="1"/>
      <c r="SGL145" s="1"/>
      <c r="SGM145" s="1"/>
      <c r="SGN145" s="1"/>
      <c r="SGO145" s="1"/>
      <c r="SGP145" s="1"/>
      <c r="SGQ145" s="1"/>
      <c r="SGR145" s="1"/>
      <c r="SGS145" s="1"/>
      <c r="SGT145" s="1"/>
      <c r="SGU145" s="1"/>
      <c r="SGV145" s="1"/>
      <c r="SGW145" s="1"/>
      <c r="SGX145" s="1"/>
      <c r="SGY145" s="1"/>
      <c r="SGZ145" s="1"/>
      <c r="SHA145" s="1"/>
      <c r="SHB145" s="1"/>
      <c r="SHC145" s="1"/>
      <c r="SHD145" s="1"/>
      <c r="SHE145" s="1"/>
      <c r="SHF145" s="1"/>
      <c r="SHG145" s="1"/>
      <c r="SHH145" s="1"/>
      <c r="SHI145" s="1"/>
      <c r="SHJ145" s="1"/>
      <c r="SHK145" s="1"/>
      <c r="SHL145" s="1"/>
      <c r="SHM145" s="1"/>
      <c r="SHN145" s="1"/>
      <c r="SHO145" s="1"/>
      <c r="SHP145" s="1"/>
      <c r="SHQ145" s="1"/>
      <c r="SHR145" s="1"/>
      <c r="SHS145" s="1"/>
      <c r="SHT145" s="1"/>
      <c r="SHU145" s="1"/>
      <c r="SHV145" s="1"/>
      <c r="SHW145" s="1"/>
      <c r="SHX145" s="1"/>
      <c r="SHY145" s="1"/>
      <c r="SHZ145" s="1"/>
      <c r="SIA145" s="1"/>
      <c r="SIB145" s="1"/>
      <c r="SIC145" s="1"/>
      <c r="SID145" s="1"/>
      <c r="SIE145" s="1"/>
      <c r="SIF145" s="1"/>
      <c r="SIG145" s="1"/>
      <c r="SIH145" s="1"/>
      <c r="SII145" s="1"/>
      <c r="SIJ145" s="1"/>
      <c r="SIK145" s="1"/>
      <c r="SIL145" s="1"/>
      <c r="SIM145" s="1"/>
      <c r="SIN145" s="1"/>
      <c r="SIO145" s="1"/>
      <c r="SIP145" s="1"/>
      <c r="SIQ145" s="1"/>
      <c r="SIR145" s="1"/>
      <c r="SIS145" s="1"/>
      <c r="SIT145" s="1"/>
      <c r="SIU145" s="1"/>
      <c r="SIV145" s="1"/>
      <c r="SIW145" s="1"/>
      <c r="SIX145" s="1"/>
      <c r="SIY145" s="1"/>
      <c r="SIZ145" s="1"/>
      <c r="SJA145" s="1"/>
      <c r="SJB145" s="1"/>
      <c r="SJC145" s="1"/>
      <c r="SJD145" s="1"/>
      <c r="SJE145" s="1"/>
      <c r="SJF145" s="1"/>
      <c r="SJG145" s="1"/>
      <c r="SJH145" s="1"/>
      <c r="SJI145" s="1"/>
      <c r="SJJ145" s="1"/>
      <c r="SJK145" s="1"/>
      <c r="SJL145" s="1"/>
      <c r="SJM145" s="1"/>
      <c r="SJN145" s="1"/>
      <c r="SJO145" s="1"/>
      <c r="SJP145" s="1"/>
      <c r="SJQ145" s="1"/>
      <c r="SJR145" s="1"/>
      <c r="SJS145" s="1"/>
      <c r="SJT145" s="1"/>
      <c r="SJU145" s="1"/>
      <c r="SJV145" s="1"/>
      <c r="SJW145" s="1"/>
      <c r="SJX145" s="1"/>
      <c r="SJY145" s="1"/>
      <c r="SJZ145" s="1"/>
      <c r="SKA145" s="1"/>
      <c r="SKB145" s="1"/>
      <c r="SKC145" s="1"/>
      <c r="SKD145" s="1"/>
      <c r="SKE145" s="1"/>
      <c r="SKF145" s="1"/>
      <c r="SKG145" s="1"/>
      <c r="SKH145" s="1"/>
      <c r="SKI145" s="1"/>
      <c r="SKJ145" s="1"/>
      <c r="SKK145" s="1"/>
      <c r="SKL145" s="1"/>
      <c r="SKM145" s="1"/>
      <c r="SKN145" s="1"/>
      <c r="SKO145" s="1"/>
      <c r="SKP145" s="1"/>
      <c r="SKQ145" s="1"/>
      <c r="SKR145" s="1"/>
      <c r="SKS145" s="1"/>
      <c r="SKT145" s="1"/>
      <c r="SKU145" s="1"/>
      <c r="SKV145" s="1"/>
      <c r="SKW145" s="1"/>
      <c r="SKX145" s="1"/>
      <c r="SKY145" s="1"/>
      <c r="SKZ145" s="1"/>
      <c r="SLA145" s="1"/>
      <c r="SLB145" s="1"/>
      <c r="SLC145" s="1"/>
      <c r="SLD145" s="1"/>
      <c r="SLE145" s="1"/>
      <c r="SLF145" s="1"/>
      <c r="SLG145" s="1"/>
      <c r="SLH145" s="1"/>
      <c r="SLI145" s="1"/>
      <c r="SLJ145" s="1"/>
      <c r="SLK145" s="1"/>
      <c r="SLL145" s="1"/>
      <c r="SLM145" s="1"/>
      <c r="SLN145" s="1"/>
      <c r="SLO145" s="1"/>
      <c r="SLP145" s="1"/>
      <c r="SLQ145" s="1"/>
      <c r="SLR145" s="1"/>
      <c r="SLS145" s="1"/>
      <c r="SLT145" s="1"/>
      <c r="SLU145" s="1"/>
      <c r="SLV145" s="1"/>
      <c r="SLW145" s="1"/>
      <c r="SLX145" s="1"/>
      <c r="SLY145" s="1"/>
      <c r="SLZ145" s="1"/>
      <c r="SMA145" s="1"/>
      <c r="SMB145" s="1"/>
      <c r="SMC145" s="1"/>
      <c r="SMD145" s="1"/>
      <c r="SME145" s="1"/>
      <c r="SMF145" s="1"/>
      <c r="SMG145" s="1"/>
      <c r="SMH145" s="1"/>
      <c r="SMI145" s="1"/>
      <c r="SMJ145" s="1"/>
      <c r="SMK145" s="1"/>
      <c r="SML145" s="1"/>
      <c r="SMM145" s="1"/>
      <c r="SMN145" s="1"/>
      <c r="SMO145" s="1"/>
      <c r="SMP145" s="1"/>
      <c r="SMQ145" s="1"/>
      <c r="SMR145" s="1"/>
      <c r="SMS145" s="1"/>
      <c r="SMT145" s="1"/>
      <c r="SMU145" s="1"/>
      <c r="SMV145" s="1"/>
      <c r="SMW145" s="1"/>
      <c r="SMX145" s="1"/>
      <c r="SMY145" s="1"/>
      <c r="SMZ145" s="1"/>
      <c r="SNA145" s="1"/>
      <c r="SNB145" s="1"/>
      <c r="SNC145" s="1"/>
      <c r="SND145" s="1"/>
      <c r="SNE145" s="1"/>
      <c r="SNF145" s="1"/>
      <c r="SNG145" s="1"/>
      <c r="SNH145" s="1"/>
      <c r="SNI145" s="1"/>
      <c r="SNJ145" s="1"/>
      <c r="SNK145" s="1"/>
      <c r="SNL145" s="1"/>
      <c r="SNM145" s="1"/>
      <c r="SNN145" s="1"/>
      <c r="SNO145" s="1"/>
      <c r="SNP145" s="1"/>
      <c r="SNQ145" s="1"/>
      <c r="SNR145" s="1"/>
      <c r="SNS145" s="1"/>
      <c r="SNT145" s="1"/>
      <c r="SNU145" s="1"/>
      <c r="SNV145" s="1"/>
      <c r="SNW145" s="1"/>
      <c r="SNX145" s="1"/>
      <c r="SNY145" s="1"/>
      <c r="SNZ145" s="1"/>
      <c r="SOA145" s="1"/>
      <c r="SOB145" s="1"/>
      <c r="SOC145" s="1"/>
      <c r="SOD145" s="1"/>
      <c r="SOE145" s="1"/>
      <c r="SOF145" s="1"/>
      <c r="SOG145" s="1"/>
      <c r="SOH145" s="1"/>
      <c r="SOI145" s="1"/>
      <c r="SOJ145" s="1"/>
      <c r="SOK145" s="1"/>
      <c r="SOL145" s="1"/>
      <c r="SOM145" s="1"/>
      <c r="SON145" s="1"/>
      <c r="SOO145" s="1"/>
      <c r="SOP145" s="1"/>
      <c r="SOQ145" s="1"/>
      <c r="SOR145" s="1"/>
      <c r="SOS145" s="1"/>
      <c r="SOT145" s="1"/>
      <c r="SOU145" s="1"/>
      <c r="SOV145" s="1"/>
      <c r="SOW145" s="1"/>
      <c r="SOX145" s="1"/>
      <c r="SOY145" s="1"/>
      <c r="SOZ145" s="1"/>
      <c r="SPA145" s="1"/>
      <c r="SPB145" s="1"/>
      <c r="SPC145" s="1"/>
      <c r="SPD145" s="1"/>
      <c r="SPE145" s="1"/>
      <c r="SPF145" s="1"/>
      <c r="SPG145" s="1"/>
      <c r="SPH145" s="1"/>
      <c r="SPI145" s="1"/>
      <c r="SPJ145" s="1"/>
      <c r="SPK145" s="1"/>
      <c r="SPL145" s="1"/>
      <c r="SPM145" s="1"/>
      <c r="SPN145" s="1"/>
      <c r="SPO145" s="1"/>
      <c r="SPP145" s="1"/>
      <c r="SPQ145" s="1"/>
      <c r="SPR145" s="1"/>
      <c r="SPS145" s="1"/>
      <c r="SPT145" s="1"/>
      <c r="SPU145" s="1"/>
      <c r="SPV145" s="1"/>
      <c r="SPW145" s="1"/>
      <c r="SPX145" s="1"/>
      <c r="SPY145" s="1"/>
      <c r="SPZ145" s="1"/>
      <c r="SQA145" s="1"/>
      <c r="SQB145" s="1"/>
      <c r="SQC145" s="1"/>
      <c r="SQD145" s="1"/>
      <c r="SQE145" s="1"/>
      <c r="SQF145" s="1"/>
      <c r="SQG145" s="1"/>
      <c r="SQH145" s="1"/>
      <c r="SQI145" s="1"/>
      <c r="SQJ145" s="1"/>
      <c r="SQK145" s="1"/>
      <c r="SQL145" s="1"/>
      <c r="SQM145" s="1"/>
      <c r="SQN145" s="1"/>
      <c r="SQO145" s="1"/>
      <c r="SQP145" s="1"/>
      <c r="SQQ145" s="1"/>
      <c r="SQR145" s="1"/>
      <c r="SQS145" s="1"/>
      <c r="SQT145" s="1"/>
      <c r="SQU145" s="1"/>
      <c r="SQV145" s="1"/>
      <c r="SQW145" s="1"/>
      <c r="SQX145" s="1"/>
      <c r="SQY145" s="1"/>
      <c r="SQZ145" s="1"/>
      <c r="SRA145" s="1"/>
      <c r="SRB145" s="1"/>
      <c r="SRC145" s="1"/>
      <c r="SRD145" s="1"/>
      <c r="SRE145" s="1"/>
      <c r="SRF145" s="1"/>
      <c r="SRG145" s="1"/>
      <c r="SRH145" s="1"/>
      <c r="SRI145" s="1"/>
      <c r="SRJ145" s="1"/>
      <c r="SRK145" s="1"/>
      <c r="SRL145" s="1"/>
      <c r="SRM145" s="1"/>
      <c r="SRN145" s="1"/>
      <c r="SRO145" s="1"/>
      <c r="SRP145" s="1"/>
      <c r="SRQ145" s="1"/>
      <c r="SRR145" s="1"/>
      <c r="SRS145" s="1"/>
      <c r="SRT145" s="1"/>
      <c r="SRU145" s="1"/>
      <c r="SRV145" s="1"/>
      <c r="SRW145" s="1"/>
      <c r="SRX145" s="1"/>
      <c r="SRY145" s="1"/>
      <c r="SRZ145" s="1"/>
      <c r="SSA145" s="1"/>
      <c r="SSB145" s="1"/>
      <c r="SSC145" s="1"/>
      <c r="SSD145" s="1"/>
      <c r="SSE145" s="1"/>
      <c r="SSF145" s="1"/>
      <c r="SSG145" s="1"/>
      <c r="SSH145" s="1"/>
      <c r="SSI145" s="1"/>
      <c r="SSJ145" s="1"/>
      <c r="SSK145" s="1"/>
      <c r="SSL145" s="1"/>
      <c r="SSM145" s="1"/>
      <c r="SSN145" s="1"/>
      <c r="SSO145" s="1"/>
      <c r="SSP145" s="1"/>
      <c r="SSQ145" s="1"/>
      <c r="SSR145" s="1"/>
      <c r="SSS145" s="1"/>
      <c r="SST145" s="1"/>
      <c r="SSU145" s="1"/>
      <c r="SSV145" s="1"/>
      <c r="SSW145" s="1"/>
      <c r="SSX145" s="1"/>
      <c r="SSY145" s="1"/>
      <c r="SSZ145" s="1"/>
      <c r="STA145" s="1"/>
      <c r="STB145" s="1"/>
      <c r="STC145" s="1"/>
      <c r="STD145" s="1"/>
      <c r="STE145" s="1"/>
      <c r="STF145" s="1"/>
      <c r="STG145" s="1"/>
      <c r="STH145" s="1"/>
      <c r="STI145" s="1"/>
      <c r="STJ145" s="1"/>
      <c r="STK145" s="1"/>
      <c r="STL145" s="1"/>
      <c r="STM145" s="1"/>
      <c r="STN145" s="1"/>
      <c r="STO145" s="1"/>
      <c r="STP145" s="1"/>
      <c r="STQ145" s="1"/>
      <c r="STR145" s="1"/>
      <c r="STS145" s="1"/>
      <c r="STT145" s="1"/>
      <c r="STU145" s="1"/>
      <c r="STV145" s="1"/>
      <c r="STW145" s="1"/>
      <c r="STX145" s="1"/>
      <c r="STY145" s="1"/>
      <c r="STZ145" s="1"/>
      <c r="SUA145" s="1"/>
      <c r="SUB145" s="1"/>
      <c r="SUC145" s="1"/>
      <c r="SUD145" s="1"/>
      <c r="SUE145" s="1"/>
      <c r="SUF145" s="1"/>
      <c r="SUG145" s="1"/>
      <c r="SUH145" s="1"/>
      <c r="SUI145" s="1"/>
      <c r="SUJ145" s="1"/>
      <c r="SUK145" s="1"/>
      <c r="SUL145" s="1"/>
      <c r="SUM145" s="1"/>
      <c r="SUN145" s="1"/>
      <c r="SUO145" s="1"/>
      <c r="SUP145" s="1"/>
      <c r="SUQ145" s="1"/>
      <c r="SUR145" s="1"/>
      <c r="SUS145" s="1"/>
      <c r="SUT145" s="1"/>
      <c r="SUU145" s="1"/>
      <c r="SUV145" s="1"/>
      <c r="SUW145" s="1"/>
      <c r="SUX145" s="1"/>
      <c r="SUY145" s="1"/>
      <c r="SUZ145" s="1"/>
      <c r="SVA145" s="1"/>
      <c r="SVB145" s="1"/>
      <c r="SVC145" s="1"/>
      <c r="SVD145" s="1"/>
      <c r="SVE145" s="1"/>
      <c r="SVF145" s="1"/>
      <c r="SVG145" s="1"/>
      <c r="SVH145" s="1"/>
      <c r="SVI145" s="1"/>
      <c r="SVJ145" s="1"/>
      <c r="SVK145" s="1"/>
      <c r="SVL145" s="1"/>
      <c r="SVM145" s="1"/>
      <c r="SVN145" s="1"/>
      <c r="SVO145" s="1"/>
      <c r="SVP145" s="1"/>
      <c r="SVQ145" s="1"/>
      <c r="SVR145" s="1"/>
      <c r="SVS145" s="1"/>
      <c r="SVT145" s="1"/>
      <c r="SVU145" s="1"/>
      <c r="SVV145" s="1"/>
      <c r="SVW145" s="1"/>
      <c r="SVX145" s="1"/>
      <c r="SVY145" s="1"/>
      <c r="SVZ145" s="1"/>
      <c r="SWA145" s="1"/>
      <c r="SWB145" s="1"/>
      <c r="SWC145" s="1"/>
      <c r="SWD145" s="1"/>
      <c r="SWE145" s="1"/>
      <c r="SWF145" s="1"/>
      <c r="SWG145" s="1"/>
      <c r="SWH145" s="1"/>
      <c r="SWI145" s="1"/>
      <c r="SWJ145" s="1"/>
      <c r="SWK145" s="1"/>
      <c r="SWL145" s="1"/>
      <c r="SWM145" s="1"/>
      <c r="SWN145" s="1"/>
      <c r="SWO145" s="1"/>
      <c r="SWP145" s="1"/>
      <c r="SWQ145" s="1"/>
      <c r="SWR145" s="1"/>
      <c r="SWS145" s="1"/>
      <c r="SWT145" s="1"/>
      <c r="SWU145" s="1"/>
      <c r="SWV145" s="1"/>
      <c r="SWW145" s="1"/>
      <c r="SWX145" s="1"/>
      <c r="SWY145" s="1"/>
      <c r="SWZ145" s="1"/>
      <c r="SXA145" s="1"/>
      <c r="SXB145" s="1"/>
      <c r="SXC145" s="1"/>
      <c r="SXD145" s="1"/>
      <c r="SXE145" s="1"/>
      <c r="SXF145" s="1"/>
      <c r="SXG145" s="1"/>
      <c r="SXH145" s="1"/>
      <c r="SXI145" s="1"/>
      <c r="SXJ145" s="1"/>
      <c r="SXK145" s="1"/>
      <c r="SXL145" s="1"/>
      <c r="SXM145" s="1"/>
      <c r="SXN145" s="1"/>
      <c r="SXO145" s="1"/>
      <c r="SXP145" s="1"/>
      <c r="SXQ145" s="1"/>
      <c r="SXR145" s="1"/>
      <c r="SXS145" s="1"/>
      <c r="SXT145" s="1"/>
      <c r="SXU145" s="1"/>
      <c r="SXV145" s="1"/>
      <c r="SXW145" s="1"/>
      <c r="SXX145" s="1"/>
      <c r="SXY145" s="1"/>
      <c r="SXZ145" s="1"/>
      <c r="SYA145" s="1"/>
      <c r="SYB145" s="1"/>
      <c r="SYC145" s="1"/>
      <c r="SYD145" s="1"/>
      <c r="SYE145" s="1"/>
      <c r="SYF145" s="1"/>
      <c r="SYG145" s="1"/>
      <c r="SYH145" s="1"/>
      <c r="SYI145" s="1"/>
      <c r="SYJ145" s="1"/>
      <c r="SYK145" s="1"/>
      <c r="SYL145" s="1"/>
      <c r="SYM145" s="1"/>
      <c r="SYN145" s="1"/>
      <c r="SYO145" s="1"/>
      <c r="SYP145" s="1"/>
      <c r="SYQ145" s="1"/>
      <c r="SYR145" s="1"/>
      <c r="SYS145" s="1"/>
      <c r="SYT145" s="1"/>
      <c r="SYU145" s="1"/>
      <c r="SYV145" s="1"/>
      <c r="SYW145" s="1"/>
      <c r="SYX145" s="1"/>
      <c r="SYY145" s="1"/>
      <c r="SYZ145" s="1"/>
      <c r="SZA145" s="1"/>
      <c r="SZB145" s="1"/>
      <c r="SZC145" s="1"/>
      <c r="SZD145" s="1"/>
      <c r="SZE145" s="1"/>
      <c r="SZF145" s="1"/>
      <c r="SZG145" s="1"/>
      <c r="SZH145" s="1"/>
      <c r="SZI145" s="1"/>
      <c r="SZJ145" s="1"/>
      <c r="SZK145" s="1"/>
      <c r="SZL145" s="1"/>
      <c r="SZM145" s="1"/>
      <c r="SZN145" s="1"/>
      <c r="SZO145" s="1"/>
      <c r="SZP145" s="1"/>
      <c r="SZQ145" s="1"/>
      <c r="SZR145" s="1"/>
      <c r="SZS145" s="1"/>
      <c r="SZT145" s="1"/>
      <c r="SZU145" s="1"/>
      <c r="SZV145" s="1"/>
      <c r="SZW145" s="1"/>
      <c r="SZX145" s="1"/>
      <c r="SZY145" s="1"/>
      <c r="SZZ145" s="1"/>
      <c r="TAA145" s="1"/>
      <c r="TAB145" s="1"/>
      <c r="TAC145" s="1"/>
      <c r="TAD145" s="1"/>
      <c r="TAE145" s="1"/>
      <c r="TAF145" s="1"/>
      <c r="TAG145" s="1"/>
      <c r="TAH145" s="1"/>
      <c r="TAI145" s="1"/>
      <c r="TAJ145" s="1"/>
      <c r="TAK145" s="1"/>
      <c r="TAL145" s="1"/>
      <c r="TAM145" s="1"/>
      <c r="TAN145" s="1"/>
      <c r="TAO145" s="1"/>
      <c r="TAP145" s="1"/>
      <c r="TAQ145" s="1"/>
      <c r="TAR145" s="1"/>
      <c r="TAS145" s="1"/>
      <c r="TAT145" s="1"/>
      <c r="TAU145" s="1"/>
      <c r="TAV145" s="1"/>
      <c r="TAW145" s="1"/>
      <c r="TAX145" s="1"/>
      <c r="TAY145" s="1"/>
      <c r="TAZ145" s="1"/>
      <c r="TBA145" s="1"/>
      <c r="TBB145" s="1"/>
      <c r="TBC145" s="1"/>
      <c r="TBD145" s="1"/>
      <c r="TBE145" s="1"/>
      <c r="TBF145" s="1"/>
      <c r="TBG145" s="1"/>
      <c r="TBH145" s="1"/>
      <c r="TBI145" s="1"/>
      <c r="TBJ145" s="1"/>
      <c r="TBK145" s="1"/>
      <c r="TBL145" s="1"/>
      <c r="TBM145" s="1"/>
      <c r="TBN145" s="1"/>
      <c r="TBO145" s="1"/>
      <c r="TBP145" s="1"/>
      <c r="TBQ145" s="1"/>
      <c r="TBR145" s="1"/>
      <c r="TBS145" s="1"/>
      <c r="TBT145" s="1"/>
      <c r="TBU145" s="1"/>
      <c r="TBV145" s="1"/>
      <c r="TBW145" s="1"/>
      <c r="TBX145" s="1"/>
      <c r="TBY145" s="1"/>
      <c r="TBZ145" s="1"/>
      <c r="TCA145" s="1"/>
      <c r="TCB145" s="1"/>
      <c r="TCC145" s="1"/>
      <c r="TCD145" s="1"/>
      <c r="TCE145" s="1"/>
      <c r="TCF145" s="1"/>
      <c r="TCG145" s="1"/>
      <c r="TCH145" s="1"/>
      <c r="TCI145" s="1"/>
      <c r="TCJ145" s="1"/>
      <c r="TCK145" s="1"/>
      <c r="TCL145" s="1"/>
      <c r="TCM145" s="1"/>
      <c r="TCN145" s="1"/>
      <c r="TCO145" s="1"/>
      <c r="TCP145" s="1"/>
      <c r="TCQ145" s="1"/>
      <c r="TCR145" s="1"/>
      <c r="TCS145" s="1"/>
      <c r="TCT145" s="1"/>
      <c r="TCU145" s="1"/>
      <c r="TCV145" s="1"/>
      <c r="TCW145" s="1"/>
      <c r="TCX145" s="1"/>
      <c r="TCY145" s="1"/>
      <c r="TCZ145" s="1"/>
      <c r="TDA145" s="1"/>
      <c r="TDB145" s="1"/>
      <c r="TDC145" s="1"/>
      <c r="TDD145" s="1"/>
      <c r="TDE145" s="1"/>
      <c r="TDF145" s="1"/>
      <c r="TDG145" s="1"/>
      <c r="TDH145" s="1"/>
      <c r="TDI145" s="1"/>
      <c r="TDJ145" s="1"/>
      <c r="TDK145" s="1"/>
      <c r="TDL145" s="1"/>
      <c r="TDM145" s="1"/>
      <c r="TDN145" s="1"/>
      <c r="TDO145" s="1"/>
      <c r="TDP145" s="1"/>
      <c r="TDQ145" s="1"/>
      <c r="TDR145" s="1"/>
      <c r="TDS145" s="1"/>
      <c r="TDT145" s="1"/>
      <c r="TDU145" s="1"/>
      <c r="TDV145" s="1"/>
      <c r="TDW145" s="1"/>
      <c r="TDX145" s="1"/>
      <c r="TDY145" s="1"/>
      <c r="TDZ145" s="1"/>
      <c r="TEA145" s="1"/>
      <c r="TEB145" s="1"/>
      <c r="TEC145" s="1"/>
      <c r="TED145" s="1"/>
      <c r="TEE145" s="1"/>
      <c r="TEF145" s="1"/>
      <c r="TEG145" s="1"/>
      <c r="TEH145" s="1"/>
      <c r="TEI145" s="1"/>
      <c r="TEJ145" s="1"/>
      <c r="TEK145" s="1"/>
      <c r="TEL145" s="1"/>
      <c r="TEM145" s="1"/>
      <c r="TEN145" s="1"/>
      <c r="TEO145" s="1"/>
      <c r="TEP145" s="1"/>
      <c r="TEQ145" s="1"/>
      <c r="TER145" s="1"/>
      <c r="TES145" s="1"/>
      <c r="TET145" s="1"/>
      <c r="TEU145" s="1"/>
      <c r="TEV145" s="1"/>
      <c r="TEW145" s="1"/>
      <c r="TEX145" s="1"/>
      <c r="TEY145" s="1"/>
      <c r="TEZ145" s="1"/>
      <c r="TFA145" s="1"/>
      <c r="TFB145" s="1"/>
      <c r="TFC145" s="1"/>
      <c r="TFD145" s="1"/>
      <c r="TFE145" s="1"/>
      <c r="TFF145" s="1"/>
      <c r="TFG145" s="1"/>
      <c r="TFH145" s="1"/>
      <c r="TFI145" s="1"/>
      <c r="TFJ145" s="1"/>
      <c r="TFK145" s="1"/>
      <c r="TFL145" s="1"/>
      <c r="TFM145" s="1"/>
      <c r="TFN145" s="1"/>
      <c r="TFO145" s="1"/>
      <c r="TFP145" s="1"/>
      <c r="TFQ145" s="1"/>
      <c r="TFR145" s="1"/>
      <c r="TFS145" s="1"/>
      <c r="TFT145" s="1"/>
      <c r="TFU145" s="1"/>
      <c r="TFV145" s="1"/>
      <c r="TFW145" s="1"/>
      <c r="TFX145" s="1"/>
      <c r="TFY145" s="1"/>
      <c r="TFZ145" s="1"/>
      <c r="TGA145" s="1"/>
      <c r="TGB145" s="1"/>
      <c r="TGC145" s="1"/>
      <c r="TGD145" s="1"/>
      <c r="TGE145" s="1"/>
      <c r="TGF145" s="1"/>
      <c r="TGG145" s="1"/>
      <c r="TGH145" s="1"/>
      <c r="TGI145" s="1"/>
      <c r="TGJ145" s="1"/>
      <c r="TGK145" s="1"/>
      <c r="TGL145" s="1"/>
      <c r="TGM145" s="1"/>
      <c r="TGN145" s="1"/>
      <c r="TGO145" s="1"/>
      <c r="TGP145" s="1"/>
      <c r="TGQ145" s="1"/>
      <c r="TGR145" s="1"/>
      <c r="TGS145" s="1"/>
      <c r="TGT145" s="1"/>
      <c r="TGU145" s="1"/>
      <c r="TGV145" s="1"/>
      <c r="TGW145" s="1"/>
      <c r="TGX145" s="1"/>
      <c r="TGY145" s="1"/>
      <c r="TGZ145" s="1"/>
      <c r="THA145" s="1"/>
      <c r="THB145" s="1"/>
      <c r="THC145" s="1"/>
      <c r="THD145" s="1"/>
      <c r="THE145" s="1"/>
      <c r="THF145" s="1"/>
      <c r="THG145" s="1"/>
      <c r="THH145" s="1"/>
      <c r="THI145" s="1"/>
      <c r="THJ145" s="1"/>
      <c r="THK145" s="1"/>
      <c r="THL145" s="1"/>
      <c r="THM145" s="1"/>
      <c r="THN145" s="1"/>
      <c r="THO145" s="1"/>
      <c r="THP145" s="1"/>
      <c r="THQ145" s="1"/>
      <c r="THR145" s="1"/>
      <c r="THS145" s="1"/>
      <c r="THT145" s="1"/>
      <c r="THU145" s="1"/>
      <c r="THV145" s="1"/>
      <c r="THW145" s="1"/>
      <c r="THX145" s="1"/>
      <c r="THY145" s="1"/>
      <c r="THZ145" s="1"/>
      <c r="TIA145" s="1"/>
      <c r="TIB145" s="1"/>
      <c r="TIC145" s="1"/>
      <c r="TID145" s="1"/>
      <c r="TIE145" s="1"/>
      <c r="TIF145" s="1"/>
      <c r="TIG145" s="1"/>
      <c r="TIH145" s="1"/>
      <c r="TII145" s="1"/>
      <c r="TIJ145" s="1"/>
      <c r="TIK145" s="1"/>
      <c r="TIL145" s="1"/>
      <c r="TIM145" s="1"/>
      <c r="TIN145" s="1"/>
      <c r="TIO145" s="1"/>
      <c r="TIP145" s="1"/>
      <c r="TIQ145" s="1"/>
      <c r="TIR145" s="1"/>
      <c r="TIS145" s="1"/>
      <c r="TIT145" s="1"/>
      <c r="TIU145" s="1"/>
      <c r="TIV145" s="1"/>
      <c r="TIW145" s="1"/>
      <c r="TIX145" s="1"/>
      <c r="TIY145" s="1"/>
      <c r="TIZ145" s="1"/>
      <c r="TJA145" s="1"/>
      <c r="TJB145" s="1"/>
      <c r="TJC145" s="1"/>
      <c r="TJD145" s="1"/>
      <c r="TJE145" s="1"/>
      <c r="TJF145" s="1"/>
      <c r="TJG145" s="1"/>
      <c r="TJH145" s="1"/>
      <c r="TJI145" s="1"/>
      <c r="TJJ145" s="1"/>
      <c r="TJK145" s="1"/>
      <c r="TJL145" s="1"/>
      <c r="TJM145" s="1"/>
      <c r="TJN145" s="1"/>
      <c r="TJO145" s="1"/>
      <c r="TJP145" s="1"/>
      <c r="TJQ145" s="1"/>
      <c r="TJR145" s="1"/>
      <c r="TJS145" s="1"/>
      <c r="TJT145" s="1"/>
      <c r="TJU145" s="1"/>
      <c r="TJV145" s="1"/>
      <c r="TJW145" s="1"/>
      <c r="TJX145" s="1"/>
      <c r="TJY145" s="1"/>
      <c r="TJZ145" s="1"/>
      <c r="TKA145" s="1"/>
      <c r="TKB145" s="1"/>
      <c r="TKC145" s="1"/>
      <c r="TKD145" s="1"/>
      <c r="TKE145" s="1"/>
      <c r="TKF145" s="1"/>
      <c r="TKG145" s="1"/>
      <c r="TKH145" s="1"/>
      <c r="TKI145" s="1"/>
      <c r="TKJ145" s="1"/>
      <c r="TKK145" s="1"/>
      <c r="TKL145" s="1"/>
      <c r="TKM145" s="1"/>
      <c r="TKN145" s="1"/>
      <c r="TKO145" s="1"/>
      <c r="TKP145" s="1"/>
      <c r="TKQ145" s="1"/>
      <c r="TKR145" s="1"/>
      <c r="TKS145" s="1"/>
      <c r="TKT145" s="1"/>
      <c r="TKU145" s="1"/>
      <c r="TKV145" s="1"/>
      <c r="TKW145" s="1"/>
      <c r="TKX145" s="1"/>
      <c r="TKY145" s="1"/>
      <c r="TKZ145" s="1"/>
      <c r="TLA145" s="1"/>
      <c r="TLB145" s="1"/>
      <c r="TLC145" s="1"/>
      <c r="TLD145" s="1"/>
      <c r="TLE145" s="1"/>
      <c r="TLF145" s="1"/>
      <c r="TLG145" s="1"/>
      <c r="TLH145" s="1"/>
      <c r="TLI145" s="1"/>
      <c r="TLJ145" s="1"/>
      <c r="TLK145" s="1"/>
      <c r="TLL145" s="1"/>
      <c r="TLM145" s="1"/>
      <c r="TLN145" s="1"/>
      <c r="TLO145" s="1"/>
      <c r="TLP145" s="1"/>
      <c r="TLQ145" s="1"/>
      <c r="TLR145" s="1"/>
      <c r="TLS145" s="1"/>
      <c r="TLT145" s="1"/>
      <c r="TLU145" s="1"/>
      <c r="TLV145" s="1"/>
      <c r="TLW145" s="1"/>
      <c r="TLX145" s="1"/>
      <c r="TLY145" s="1"/>
      <c r="TLZ145" s="1"/>
      <c r="TMA145" s="1"/>
      <c r="TMB145" s="1"/>
      <c r="TMC145" s="1"/>
      <c r="TMD145" s="1"/>
      <c r="TME145" s="1"/>
      <c r="TMF145" s="1"/>
      <c r="TMG145" s="1"/>
      <c r="TMH145" s="1"/>
      <c r="TMI145" s="1"/>
      <c r="TMJ145" s="1"/>
      <c r="TMK145" s="1"/>
      <c r="TML145" s="1"/>
      <c r="TMM145" s="1"/>
      <c r="TMN145" s="1"/>
      <c r="TMO145" s="1"/>
      <c r="TMP145" s="1"/>
      <c r="TMQ145" s="1"/>
      <c r="TMR145" s="1"/>
      <c r="TMS145" s="1"/>
      <c r="TMT145" s="1"/>
      <c r="TMU145" s="1"/>
      <c r="TMV145" s="1"/>
      <c r="TMW145" s="1"/>
      <c r="TMX145" s="1"/>
      <c r="TMY145" s="1"/>
      <c r="TMZ145" s="1"/>
      <c r="TNA145" s="1"/>
      <c r="TNB145" s="1"/>
      <c r="TNC145" s="1"/>
      <c r="TND145" s="1"/>
      <c r="TNE145" s="1"/>
      <c r="TNF145" s="1"/>
      <c r="TNG145" s="1"/>
      <c r="TNH145" s="1"/>
      <c r="TNI145" s="1"/>
      <c r="TNJ145" s="1"/>
      <c r="TNK145" s="1"/>
      <c r="TNL145" s="1"/>
      <c r="TNM145" s="1"/>
      <c r="TNN145" s="1"/>
      <c r="TNO145" s="1"/>
      <c r="TNP145" s="1"/>
      <c r="TNQ145" s="1"/>
      <c r="TNR145" s="1"/>
      <c r="TNS145" s="1"/>
      <c r="TNT145" s="1"/>
      <c r="TNU145" s="1"/>
      <c r="TNV145" s="1"/>
      <c r="TNW145" s="1"/>
      <c r="TNX145" s="1"/>
      <c r="TNY145" s="1"/>
      <c r="TNZ145" s="1"/>
      <c r="TOA145" s="1"/>
      <c r="TOB145" s="1"/>
      <c r="TOC145" s="1"/>
      <c r="TOD145" s="1"/>
      <c r="TOE145" s="1"/>
      <c r="TOF145" s="1"/>
      <c r="TOG145" s="1"/>
      <c r="TOH145" s="1"/>
      <c r="TOI145" s="1"/>
      <c r="TOJ145" s="1"/>
      <c r="TOK145" s="1"/>
      <c r="TOL145" s="1"/>
      <c r="TOM145" s="1"/>
      <c r="TON145" s="1"/>
      <c r="TOO145" s="1"/>
      <c r="TOP145" s="1"/>
      <c r="TOQ145" s="1"/>
      <c r="TOR145" s="1"/>
      <c r="TOS145" s="1"/>
      <c r="TOT145" s="1"/>
      <c r="TOU145" s="1"/>
      <c r="TOV145" s="1"/>
      <c r="TOW145" s="1"/>
      <c r="TOX145" s="1"/>
      <c r="TOY145" s="1"/>
      <c r="TOZ145" s="1"/>
      <c r="TPA145" s="1"/>
      <c r="TPB145" s="1"/>
      <c r="TPC145" s="1"/>
      <c r="TPD145" s="1"/>
      <c r="TPE145" s="1"/>
      <c r="TPF145" s="1"/>
      <c r="TPG145" s="1"/>
      <c r="TPH145" s="1"/>
      <c r="TPI145" s="1"/>
      <c r="TPJ145" s="1"/>
      <c r="TPK145" s="1"/>
      <c r="TPL145" s="1"/>
      <c r="TPM145" s="1"/>
      <c r="TPN145" s="1"/>
      <c r="TPO145" s="1"/>
      <c r="TPP145" s="1"/>
      <c r="TPQ145" s="1"/>
      <c r="TPR145" s="1"/>
      <c r="TPS145" s="1"/>
      <c r="TPT145" s="1"/>
      <c r="TPU145" s="1"/>
      <c r="TPV145" s="1"/>
      <c r="TPW145" s="1"/>
      <c r="TPX145" s="1"/>
      <c r="TPY145" s="1"/>
      <c r="TPZ145" s="1"/>
      <c r="TQA145" s="1"/>
      <c r="TQB145" s="1"/>
      <c r="TQC145" s="1"/>
      <c r="TQD145" s="1"/>
      <c r="TQE145" s="1"/>
      <c r="TQF145" s="1"/>
      <c r="TQG145" s="1"/>
      <c r="TQH145" s="1"/>
      <c r="TQI145" s="1"/>
      <c r="TQJ145" s="1"/>
      <c r="TQK145" s="1"/>
      <c r="TQL145" s="1"/>
      <c r="TQM145" s="1"/>
      <c r="TQN145" s="1"/>
      <c r="TQO145" s="1"/>
      <c r="TQP145" s="1"/>
      <c r="TQQ145" s="1"/>
      <c r="TQR145" s="1"/>
      <c r="TQS145" s="1"/>
      <c r="TQT145" s="1"/>
      <c r="TQU145" s="1"/>
      <c r="TQV145" s="1"/>
      <c r="TQW145" s="1"/>
      <c r="TQX145" s="1"/>
      <c r="TQY145" s="1"/>
      <c r="TQZ145" s="1"/>
      <c r="TRA145" s="1"/>
      <c r="TRB145" s="1"/>
      <c r="TRC145" s="1"/>
      <c r="TRD145" s="1"/>
      <c r="TRE145" s="1"/>
      <c r="TRF145" s="1"/>
      <c r="TRG145" s="1"/>
      <c r="TRH145" s="1"/>
      <c r="TRI145" s="1"/>
      <c r="TRJ145" s="1"/>
      <c r="TRK145" s="1"/>
      <c r="TRL145" s="1"/>
      <c r="TRM145" s="1"/>
      <c r="TRN145" s="1"/>
      <c r="TRO145" s="1"/>
      <c r="TRP145" s="1"/>
      <c r="TRQ145" s="1"/>
      <c r="TRR145" s="1"/>
      <c r="TRS145" s="1"/>
      <c r="TRT145" s="1"/>
      <c r="TRU145" s="1"/>
      <c r="TRV145" s="1"/>
      <c r="TRW145" s="1"/>
      <c r="TRX145" s="1"/>
      <c r="TRY145" s="1"/>
      <c r="TRZ145" s="1"/>
      <c r="TSA145" s="1"/>
      <c r="TSB145" s="1"/>
      <c r="TSC145" s="1"/>
      <c r="TSD145" s="1"/>
      <c r="TSE145" s="1"/>
      <c r="TSF145" s="1"/>
      <c r="TSG145" s="1"/>
      <c r="TSH145" s="1"/>
      <c r="TSI145" s="1"/>
      <c r="TSJ145" s="1"/>
      <c r="TSK145" s="1"/>
      <c r="TSL145" s="1"/>
      <c r="TSM145" s="1"/>
      <c r="TSN145" s="1"/>
      <c r="TSO145" s="1"/>
      <c r="TSP145" s="1"/>
      <c r="TSQ145" s="1"/>
      <c r="TSR145" s="1"/>
      <c r="TSS145" s="1"/>
      <c r="TST145" s="1"/>
      <c r="TSU145" s="1"/>
      <c r="TSV145" s="1"/>
      <c r="TSW145" s="1"/>
      <c r="TSX145" s="1"/>
      <c r="TSY145" s="1"/>
      <c r="TSZ145" s="1"/>
      <c r="TTA145" s="1"/>
      <c r="TTB145" s="1"/>
      <c r="TTC145" s="1"/>
      <c r="TTD145" s="1"/>
      <c r="TTE145" s="1"/>
      <c r="TTF145" s="1"/>
      <c r="TTG145" s="1"/>
      <c r="TTH145" s="1"/>
      <c r="TTI145" s="1"/>
      <c r="TTJ145" s="1"/>
      <c r="TTK145" s="1"/>
      <c r="TTL145" s="1"/>
      <c r="TTM145" s="1"/>
      <c r="TTN145" s="1"/>
      <c r="TTO145" s="1"/>
      <c r="TTP145" s="1"/>
      <c r="TTQ145" s="1"/>
      <c r="TTR145" s="1"/>
      <c r="TTS145" s="1"/>
      <c r="TTT145" s="1"/>
      <c r="TTU145" s="1"/>
      <c r="TTV145" s="1"/>
      <c r="TTW145" s="1"/>
      <c r="TTX145" s="1"/>
      <c r="TTY145" s="1"/>
      <c r="TTZ145" s="1"/>
      <c r="TUA145" s="1"/>
      <c r="TUB145" s="1"/>
      <c r="TUC145" s="1"/>
      <c r="TUD145" s="1"/>
      <c r="TUE145" s="1"/>
      <c r="TUF145" s="1"/>
      <c r="TUG145" s="1"/>
      <c r="TUH145" s="1"/>
      <c r="TUI145" s="1"/>
      <c r="TUJ145" s="1"/>
      <c r="TUK145" s="1"/>
      <c r="TUL145" s="1"/>
      <c r="TUM145" s="1"/>
      <c r="TUN145" s="1"/>
      <c r="TUO145" s="1"/>
      <c r="TUP145" s="1"/>
      <c r="TUQ145" s="1"/>
      <c r="TUR145" s="1"/>
      <c r="TUS145" s="1"/>
      <c r="TUT145" s="1"/>
      <c r="TUU145" s="1"/>
      <c r="TUV145" s="1"/>
      <c r="TUW145" s="1"/>
      <c r="TUX145" s="1"/>
      <c r="TUY145" s="1"/>
      <c r="TUZ145" s="1"/>
      <c r="TVA145" s="1"/>
      <c r="TVB145" s="1"/>
      <c r="TVC145" s="1"/>
      <c r="TVD145" s="1"/>
      <c r="TVE145" s="1"/>
      <c r="TVF145" s="1"/>
      <c r="TVG145" s="1"/>
      <c r="TVH145" s="1"/>
      <c r="TVI145" s="1"/>
      <c r="TVJ145" s="1"/>
      <c r="TVK145" s="1"/>
      <c r="TVL145" s="1"/>
      <c r="TVM145" s="1"/>
      <c r="TVN145" s="1"/>
      <c r="TVO145" s="1"/>
      <c r="TVP145" s="1"/>
      <c r="TVQ145" s="1"/>
      <c r="TVR145" s="1"/>
      <c r="TVS145" s="1"/>
      <c r="TVT145" s="1"/>
      <c r="TVU145" s="1"/>
      <c r="TVV145" s="1"/>
      <c r="TVW145" s="1"/>
      <c r="TVX145" s="1"/>
      <c r="TVY145" s="1"/>
      <c r="TVZ145" s="1"/>
      <c r="TWA145" s="1"/>
      <c r="TWB145" s="1"/>
      <c r="TWC145" s="1"/>
      <c r="TWD145" s="1"/>
      <c r="TWE145" s="1"/>
      <c r="TWF145" s="1"/>
      <c r="TWG145" s="1"/>
      <c r="TWH145" s="1"/>
      <c r="TWI145" s="1"/>
      <c r="TWJ145" s="1"/>
      <c r="TWK145" s="1"/>
      <c r="TWL145" s="1"/>
      <c r="TWM145" s="1"/>
      <c r="TWN145" s="1"/>
      <c r="TWO145" s="1"/>
      <c r="TWP145" s="1"/>
      <c r="TWQ145" s="1"/>
      <c r="TWR145" s="1"/>
      <c r="TWS145" s="1"/>
      <c r="TWT145" s="1"/>
      <c r="TWU145" s="1"/>
      <c r="TWV145" s="1"/>
      <c r="TWW145" s="1"/>
      <c r="TWX145" s="1"/>
      <c r="TWY145" s="1"/>
      <c r="TWZ145" s="1"/>
      <c r="TXA145" s="1"/>
      <c r="TXB145" s="1"/>
      <c r="TXC145" s="1"/>
      <c r="TXD145" s="1"/>
      <c r="TXE145" s="1"/>
      <c r="TXF145" s="1"/>
      <c r="TXG145" s="1"/>
      <c r="TXH145" s="1"/>
      <c r="TXI145" s="1"/>
      <c r="TXJ145" s="1"/>
      <c r="TXK145" s="1"/>
      <c r="TXL145" s="1"/>
      <c r="TXM145" s="1"/>
      <c r="TXN145" s="1"/>
      <c r="TXO145" s="1"/>
      <c r="TXP145" s="1"/>
      <c r="TXQ145" s="1"/>
      <c r="TXR145" s="1"/>
      <c r="TXS145" s="1"/>
      <c r="TXT145" s="1"/>
      <c r="TXU145" s="1"/>
      <c r="TXV145" s="1"/>
      <c r="TXW145" s="1"/>
      <c r="TXX145" s="1"/>
      <c r="TXY145" s="1"/>
      <c r="TXZ145" s="1"/>
      <c r="TYA145" s="1"/>
      <c r="TYB145" s="1"/>
      <c r="TYC145" s="1"/>
      <c r="TYD145" s="1"/>
      <c r="TYE145" s="1"/>
      <c r="TYF145" s="1"/>
      <c r="TYG145" s="1"/>
      <c r="TYH145" s="1"/>
      <c r="TYI145" s="1"/>
      <c r="TYJ145" s="1"/>
      <c r="TYK145" s="1"/>
      <c r="TYL145" s="1"/>
      <c r="TYM145" s="1"/>
      <c r="TYN145" s="1"/>
      <c r="TYO145" s="1"/>
      <c r="TYP145" s="1"/>
      <c r="TYQ145" s="1"/>
      <c r="TYR145" s="1"/>
      <c r="TYS145" s="1"/>
      <c r="TYT145" s="1"/>
      <c r="TYU145" s="1"/>
      <c r="TYV145" s="1"/>
      <c r="TYW145" s="1"/>
      <c r="TYX145" s="1"/>
      <c r="TYY145" s="1"/>
      <c r="TYZ145" s="1"/>
      <c r="TZA145" s="1"/>
      <c r="TZB145" s="1"/>
      <c r="TZC145" s="1"/>
      <c r="TZD145" s="1"/>
      <c r="TZE145" s="1"/>
      <c r="TZF145" s="1"/>
      <c r="TZG145" s="1"/>
      <c r="TZH145" s="1"/>
      <c r="TZI145" s="1"/>
      <c r="TZJ145" s="1"/>
      <c r="TZK145" s="1"/>
      <c r="TZL145" s="1"/>
      <c r="TZM145" s="1"/>
      <c r="TZN145" s="1"/>
      <c r="TZO145" s="1"/>
      <c r="TZP145" s="1"/>
      <c r="TZQ145" s="1"/>
      <c r="TZR145" s="1"/>
      <c r="TZS145" s="1"/>
      <c r="TZT145" s="1"/>
      <c r="TZU145" s="1"/>
      <c r="TZV145" s="1"/>
      <c r="TZW145" s="1"/>
      <c r="TZX145" s="1"/>
      <c r="TZY145" s="1"/>
      <c r="TZZ145" s="1"/>
      <c r="UAA145" s="1"/>
      <c r="UAB145" s="1"/>
      <c r="UAC145" s="1"/>
      <c r="UAD145" s="1"/>
      <c r="UAE145" s="1"/>
      <c r="UAF145" s="1"/>
      <c r="UAG145" s="1"/>
      <c r="UAH145" s="1"/>
      <c r="UAI145" s="1"/>
      <c r="UAJ145" s="1"/>
      <c r="UAK145" s="1"/>
      <c r="UAL145" s="1"/>
      <c r="UAM145" s="1"/>
      <c r="UAN145" s="1"/>
      <c r="UAO145" s="1"/>
      <c r="UAP145" s="1"/>
      <c r="UAQ145" s="1"/>
      <c r="UAR145" s="1"/>
      <c r="UAS145" s="1"/>
      <c r="UAT145" s="1"/>
      <c r="UAU145" s="1"/>
      <c r="UAV145" s="1"/>
      <c r="UAW145" s="1"/>
      <c r="UAX145" s="1"/>
      <c r="UAY145" s="1"/>
      <c r="UAZ145" s="1"/>
      <c r="UBA145" s="1"/>
      <c r="UBB145" s="1"/>
      <c r="UBC145" s="1"/>
      <c r="UBD145" s="1"/>
      <c r="UBE145" s="1"/>
      <c r="UBF145" s="1"/>
      <c r="UBG145" s="1"/>
      <c r="UBH145" s="1"/>
      <c r="UBI145" s="1"/>
      <c r="UBJ145" s="1"/>
      <c r="UBK145" s="1"/>
      <c r="UBL145" s="1"/>
      <c r="UBM145" s="1"/>
      <c r="UBN145" s="1"/>
      <c r="UBO145" s="1"/>
      <c r="UBP145" s="1"/>
      <c r="UBQ145" s="1"/>
      <c r="UBR145" s="1"/>
      <c r="UBS145" s="1"/>
      <c r="UBT145" s="1"/>
      <c r="UBU145" s="1"/>
      <c r="UBV145" s="1"/>
      <c r="UBW145" s="1"/>
      <c r="UBX145" s="1"/>
      <c r="UBY145" s="1"/>
      <c r="UBZ145" s="1"/>
      <c r="UCA145" s="1"/>
      <c r="UCB145" s="1"/>
      <c r="UCC145" s="1"/>
      <c r="UCD145" s="1"/>
      <c r="UCE145" s="1"/>
      <c r="UCF145" s="1"/>
      <c r="UCG145" s="1"/>
      <c r="UCH145" s="1"/>
      <c r="UCI145" s="1"/>
      <c r="UCJ145" s="1"/>
      <c r="UCK145" s="1"/>
      <c r="UCL145" s="1"/>
      <c r="UCM145" s="1"/>
      <c r="UCN145" s="1"/>
      <c r="UCO145" s="1"/>
      <c r="UCP145" s="1"/>
      <c r="UCQ145" s="1"/>
      <c r="UCR145" s="1"/>
      <c r="UCS145" s="1"/>
      <c r="UCT145" s="1"/>
      <c r="UCU145" s="1"/>
      <c r="UCV145" s="1"/>
      <c r="UCW145" s="1"/>
      <c r="UCX145" s="1"/>
      <c r="UCY145" s="1"/>
      <c r="UCZ145" s="1"/>
      <c r="UDA145" s="1"/>
      <c r="UDB145" s="1"/>
      <c r="UDC145" s="1"/>
      <c r="UDD145" s="1"/>
      <c r="UDE145" s="1"/>
      <c r="UDF145" s="1"/>
      <c r="UDG145" s="1"/>
      <c r="UDH145" s="1"/>
      <c r="UDI145" s="1"/>
      <c r="UDJ145" s="1"/>
      <c r="UDK145" s="1"/>
      <c r="UDL145" s="1"/>
      <c r="UDM145" s="1"/>
      <c r="UDN145" s="1"/>
      <c r="UDO145" s="1"/>
      <c r="UDP145" s="1"/>
      <c r="UDQ145" s="1"/>
      <c r="UDR145" s="1"/>
      <c r="UDS145" s="1"/>
      <c r="UDT145" s="1"/>
      <c r="UDU145" s="1"/>
      <c r="UDV145" s="1"/>
      <c r="UDW145" s="1"/>
      <c r="UDX145" s="1"/>
      <c r="UDY145" s="1"/>
      <c r="UDZ145" s="1"/>
      <c r="UEA145" s="1"/>
      <c r="UEB145" s="1"/>
      <c r="UEC145" s="1"/>
      <c r="UED145" s="1"/>
      <c r="UEE145" s="1"/>
      <c r="UEF145" s="1"/>
      <c r="UEG145" s="1"/>
      <c r="UEH145" s="1"/>
      <c r="UEI145" s="1"/>
      <c r="UEJ145" s="1"/>
      <c r="UEK145" s="1"/>
      <c r="UEL145" s="1"/>
      <c r="UEM145" s="1"/>
      <c r="UEN145" s="1"/>
      <c r="UEO145" s="1"/>
      <c r="UEP145" s="1"/>
      <c r="UEQ145" s="1"/>
      <c r="UER145" s="1"/>
      <c r="UES145" s="1"/>
      <c r="UET145" s="1"/>
      <c r="UEU145" s="1"/>
      <c r="UEV145" s="1"/>
      <c r="UEW145" s="1"/>
      <c r="UEX145" s="1"/>
      <c r="UEY145" s="1"/>
      <c r="UEZ145" s="1"/>
      <c r="UFA145" s="1"/>
      <c r="UFB145" s="1"/>
      <c r="UFC145" s="1"/>
      <c r="UFD145" s="1"/>
      <c r="UFE145" s="1"/>
      <c r="UFF145" s="1"/>
      <c r="UFG145" s="1"/>
      <c r="UFH145" s="1"/>
      <c r="UFI145" s="1"/>
      <c r="UFJ145" s="1"/>
      <c r="UFK145" s="1"/>
      <c r="UFL145" s="1"/>
      <c r="UFM145" s="1"/>
      <c r="UFN145" s="1"/>
      <c r="UFO145" s="1"/>
      <c r="UFP145" s="1"/>
      <c r="UFQ145" s="1"/>
      <c r="UFR145" s="1"/>
      <c r="UFS145" s="1"/>
      <c r="UFT145" s="1"/>
      <c r="UFU145" s="1"/>
      <c r="UFV145" s="1"/>
      <c r="UFW145" s="1"/>
      <c r="UFX145" s="1"/>
      <c r="UFY145" s="1"/>
      <c r="UFZ145" s="1"/>
      <c r="UGA145" s="1"/>
      <c r="UGB145" s="1"/>
      <c r="UGC145" s="1"/>
      <c r="UGD145" s="1"/>
      <c r="UGE145" s="1"/>
      <c r="UGF145" s="1"/>
      <c r="UGG145" s="1"/>
      <c r="UGH145" s="1"/>
      <c r="UGI145" s="1"/>
      <c r="UGJ145" s="1"/>
      <c r="UGK145" s="1"/>
      <c r="UGL145" s="1"/>
      <c r="UGM145" s="1"/>
      <c r="UGN145" s="1"/>
      <c r="UGO145" s="1"/>
      <c r="UGP145" s="1"/>
      <c r="UGQ145" s="1"/>
      <c r="UGR145" s="1"/>
      <c r="UGS145" s="1"/>
      <c r="UGT145" s="1"/>
      <c r="UGU145" s="1"/>
      <c r="UGV145" s="1"/>
      <c r="UGW145" s="1"/>
      <c r="UGX145" s="1"/>
      <c r="UGY145" s="1"/>
      <c r="UGZ145" s="1"/>
      <c r="UHA145" s="1"/>
      <c r="UHB145" s="1"/>
      <c r="UHC145" s="1"/>
      <c r="UHD145" s="1"/>
      <c r="UHE145" s="1"/>
      <c r="UHF145" s="1"/>
      <c r="UHG145" s="1"/>
      <c r="UHH145" s="1"/>
      <c r="UHI145" s="1"/>
      <c r="UHJ145" s="1"/>
      <c r="UHK145" s="1"/>
      <c r="UHL145" s="1"/>
      <c r="UHM145" s="1"/>
      <c r="UHN145" s="1"/>
      <c r="UHO145" s="1"/>
      <c r="UHP145" s="1"/>
      <c r="UHQ145" s="1"/>
      <c r="UHR145" s="1"/>
      <c r="UHS145" s="1"/>
      <c r="UHT145" s="1"/>
      <c r="UHU145" s="1"/>
      <c r="UHV145" s="1"/>
      <c r="UHW145" s="1"/>
      <c r="UHX145" s="1"/>
      <c r="UHY145" s="1"/>
      <c r="UHZ145" s="1"/>
      <c r="UIA145" s="1"/>
      <c r="UIB145" s="1"/>
      <c r="UIC145" s="1"/>
      <c r="UID145" s="1"/>
      <c r="UIE145" s="1"/>
      <c r="UIF145" s="1"/>
      <c r="UIG145" s="1"/>
      <c r="UIH145" s="1"/>
      <c r="UII145" s="1"/>
      <c r="UIJ145" s="1"/>
      <c r="UIK145" s="1"/>
      <c r="UIL145" s="1"/>
      <c r="UIM145" s="1"/>
      <c r="UIN145" s="1"/>
      <c r="UIO145" s="1"/>
      <c r="UIP145" s="1"/>
      <c r="UIQ145" s="1"/>
      <c r="UIR145" s="1"/>
      <c r="UIS145" s="1"/>
      <c r="UIT145" s="1"/>
      <c r="UIU145" s="1"/>
      <c r="UIV145" s="1"/>
      <c r="UIW145" s="1"/>
      <c r="UIX145" s="1"/>
      <c r="UIY145" s="1"/>
      <c r="UIZ145" s="1"/>
      <c r="UJA145" s="1"/>
      <c r="UJB145" s="1"/>
      <c r="UJC145" s="1"/>
      <c r="UJD145" s="1"/>
      <c r="UJE145" s="1"/>
      <c r="UJF145" s="1"/>
      <c r="UJG145" s="1"/>
      <c r="UJH145" s="1"/>
      <c r="UJI145" s="1"/>
      <c r="UJJ145" s="1"/>
      <c r="UJK145" s="1"/>
      <c r="UJL145" s="1"/>
      <c r="UJM145" s="1"/>
      <c r="UJN145" s="1"/>
      <c r="UJO145" s="1"/>
      <c r="UJP145" s="1"/>
      <c r="UJQ145" s="1"/>
      <c r="UJR145" s="1"/>
      <c r="UJS145" s="1"/>
      <c r="UJT145" s="1"/>
      <c r="UJU145" s="1"/>
      <c r="UJV145" s="1"/>
      <c r="UJW145" s="1"/>
      <c r="UJX145" s="1"/>
      <c r="UJY145" s="1"/>
      <c r="UJZ145" s="1"/>
      <c r="UKA145" s="1"/>
      <c r="UKB145" s="1"/>
      <c r="UKC145" s="1"/>
      <c r="UKD145" s="1"/>
      <c r="UKE145" s="1"/>
      <c r="UKF145" s="1"/>
      <c r="UKG145" s="1"/>
      <c r="UKH145" s="1"/>
      <c r="UKI145" s="1"/>
      <c r="UKJ145" s="1"/>
      <c r="UKK145" s="1"/>
      <c r="UKL145" s="1"/>
      <c r="UKM145" s="1"/>
      <c r="UKN145" s="1"/>
      <c r="UKO145" s="1"/>
      <c r="UKP145" s="1"/>
      <c r="UKQ145" s="1"/>
      <c r="UKR145" s="1"/>
      <c r="UKS145" s="1"/>
      <c r="UKT145" s="1"/>
      <c r="UKU145" s="1"/>
      <c r="UKV145" s="1"/>
      <c r="UKW145" s="1"/>
      <c r="UKX145" s="1"/>
      <c r="UKY145" s="1"/>
      <c r="UKZ145" s="1"/>
      <c r="ULA145" s="1"/>
      <c r="ULB145" s="1"/>
      <c r="ULC145" s="1"/>
      <c r="ULD145" s="1"/>
      <c r="ULE145" s="1"/>
      <c r="ULF145" s="1"/>
      <c r="ULG145" s="1"/>
      <c r="ULH145" s="1"/>
      <c r="ULI145" s="1"/>
      <c r="ULJ145" s="1"/>
      <c r="ULK145" s="1"/>
      <c r="ULL145" s="1"/>
      <c r="ULM145" s="1"/>
      <c r="ULN145" s="1"/>
      <c r="ULO145" s="1"/>
      <c r="ULP145" s="1"/>
      <c r="ULQ145" s="1"/>
      <c r="ULR145" s="1"/>
      <c r="ULS145" s="1"/>
      <c r="ULT145" s="1"/>
      <c r="ULU145" s="1"/>
      <c r="ULV145" s="1"/>
      <c r="ULW145" s="1"/>
      <c r="ULX145" s="1"/>
      <c r="ULY145" s="1"/>
      <c r="ULZ145" s="1"/>
      <c r="UMA145" s="1"/>
      <c r="UMB145" s="1"/>
      <c r="UMC145" s="1"/>
      <c r="UMD145" s="1"/>
      <c r="UME145" s="1"/>
      <c r="UMF145" s="1"/>
      <c r="UMG145" s="1"/>
      <c r="UMH145" s="1"/>
      <c r="UMI145" s="1"/>
      <c r="UMJ145" s="1"/>
      <c r="UMK145" s="1"/>
      <c r="UML145" s="1"/>
      <c r="UMM145" s="1"/>
      <c r="UMN145" s="1"/>
      <c r="UMO145" s="1"/>
      <c r="UMP145" s="1"/>
      <c r="UMQ145" s="1"/>
      <c r="UMR145" s="1"/>
      <c r="UMS145" s="1"/>
      <c r="UMT145" s="1"/>
      <c r="UMU145" s="1"/>
      <c r="UMV145" s="1"/>
      <c r="UMW145" s="1"/>
      <c r="UMX145" s="1"/>
      <c r="UMY145" s="1"/>
      <c r="UMZ145" s="1"/>
      <c r="UNA145" s="1"/>
      <c r="UNB145" s="1"/>
      <c r="UNC145" s="1"/>
      <c r="UND145" s="1"/>
      <c r="UNE145" s="1"/>
      <c r="UNF145" s="1"/>
      <c r="UNG145" s="1"/>
      <c r="UNH145" s="1"/>
      <c r="UNI145" s="1"/>
      <c r="UNJ145" s="1"/>
      <c r="UNK145" s="1"/>
      <c r="UNL145" s="1"/>
      <c r="UNM145" s="1"/>
      <c r="UNN145" s="1"/>
      <c r="UNO145" s="1"/>
      <c r="UNP145" s="1"/>
      <c r="UNQ145" s="1"/>
      <c r="UNR145" s="1"/>
      <c r="UNS145" s="1"/>
      <c r="UNT145" s="1"/>
      <c r="UNU145" s="1"/>
      <c r="UNV145" s="1"/>
      <c r="UNW145" s="1"/>
      <c r="UNX145" s="1"/>
      <c r="UNY145" s="1"/>
      <c r="UNZ145" s="1"/>
      <c r="UOA145" s="1"/>
      <c r="UOB145" s="1"/>
      <c r="UOC145" s="1"/>
      <c r="UOD145" s="1"/>
      <c r="UOE145" s="1"/>
      <c r="UOF145" s="1"/>
      <c r="UOG145" s="1"/>
      <c r="UOH145" s="1"/>
      <c r="UOI145" s="1"/>
      <c r="UOJ145" s="1"/>
      <c r="UOK145" s="1"/>
      <c r="UOL145" s="1"/>
      <c r="UOM145" s="1"/>
      <c r="UON145" s="1"/>
      <c r="UOO145" s="1"/>
      <c r="UOP145" s="1"/>
      <c r="UOQ145" s="1"/>
      <c r="UOR145" s="1"/>
      <c r="UOS145" s="1"/>
      <c r="UOT145" s="1"/>
      <c r="UOU145" s="1"/>
      <c r="UOV145" s="1"/>
      <c r="UOW145" s="1"/>
      <c r="UOX145" s="1"/>
      <c r="UOY145" s="1"/>
      <c r="UOZ145" s="1"/>
      <c r="UPA145" s="1"/>
      <c r="UPB145" s="1"/>
      <c r="UPC145" s="1"/>
      <c r="UPD145" s="1"/>
      <c r="UPE145" s="1"/>
      <c r="UPF145" s="1"/>
      <c r="UPG145" s="1"/>
      <c r="UPH145" s="1"/>
      <c r="UPI145" s="1"/>
      <c r="UPJ145" s="1"/>
      <c r="UPK145" s="1"/>
      <c r="UPL145" s="1"/>
      <c r="UPM145" s="1"/>
      <c r="UPN145" s="1"/>
      <c r="UPO145" s="1"/>
      <c r="UPP145" s="1"/>
      <c r="UPQ145" s="1"/>
      <c r="UPR145" s="1"/>
      <c r="UPS145" s="1"/>
      <c r="UPT145" s="1"/>
      <c r="UPU145" s="1"/>
      <c r="UPV145" s="1"/>
      <c r="UPW145" s="1"/>
      <c r="UPX145" s="1"/>
      <c r="UPY145" s="1"/>
      <c r="UPZ145" s="1"/>
      <c r="UQA145" s="1"/>
      <c r="UQB145" s="1"/>
      <c r="UQC145" s="1"/>
      <c r="UQD145" s="1"/>
      <c r="UQE145" s="1"/>
      <c r="UQF145" s="1"/>
      <c r="UQG145" s="1"/>
      <c r="UQH145" s="1"/>
      <c r="UQI145" s="1"/>
      <c r="UQJ145" s="1"/>
      <c r="UQK145" s="1"/>
      <c r="UQL145" s="1"/>
      <c r="UQM145" s="1"/>
      <c r="UQN145" s="1"/>
      <c r="UQO145" s="1"/>
      <c r="UQP145" s="1"/>
      <c r="UQQ145" s="1"/>
      <c r="UQR145" s="1"/>
      <c r="UQS145" s="1"/>
      <c r="UQT145" s="1"/>
      <c r="UQU145" s="1"/>
      <c r="UQV145" s="1"/>
      <c r="UQW145" s="1"/>
      <c r="UQX145" s="1"/>
      <c r="UQY145" s="1"/>
      <c r="UQZ145" s="1"/>
      <c r="URA145" s="1"/>
      <c r="URB145" s="1"/>
      <c r="URC145" s="1"/>
      <c r="URD145" s="1"/>
      <c r="URE145" s="1"/>
      <c r="URF145" s="1"/>
      <c r="URG145" s="1"/>
      <c r="URH145" s="1"/>
      <c r="URI145" s="1"/>
      <c r="URJ145" s="1"/>
      <c r="URK145" s="1"/>
      <c r="URL145" s="1"/>
      <c r="URM145" s="1"/>
      <c r="URN145" s="1"/>
      <c r="URO145" s="1"/>
      <c r="URP145" s="1"/>
      <c r="URQ145" s="1"/>
      <c r="URR145" s="1"/>
      <c r="URS145" s="1"/>
      <c r="URT145" s="1"/>
      <c r="URU145" s="1"/>
      <c r="URV145" s="1"/>
      <c r="URW145" s="1"/>
      <c r="URX145" s="1"/>
      <c r="URY145" s="1"/>
      <c r="URZ145" s="1"/>
      <c r="USA145" s="1"/>
      <c r="USB145" s="1"/>
      <c r="USC145" s="1"/>
      <c r="USD145" s="1"/>
      <c r="USE145" s="1"/>
      <c r="USF145" s="1"/>
      <c r="USG145" s="1"/>
      <c r="USH145" s="1"/>
      <c r="USI145" s="1"/>
      <c r="USJ145" s="1"/>
      <c r="USK145" s="1"/>
      <c r="USL145" s="1"/>
      <c r="USM145" s="1"/>
      <c r="USN145" s="1"/>
      <c r="USO145" s="1"/>
      <c r="USP145" s="1"/>
      <c r="USQ145" s="1"/>
      <c r="USR145" s="1"/>
      <c r="USS145" s="1"/>
      <c r="UST145" s="1"/>
      <c r="USU145" s="1"/>
      <c r="USV145" s="1"/>
      <c r="USW145" s="1"/>
      <c r="USX145" s="1"/>
      <c r="USY145" s="1"/>
      <c r="USZ145" s="1"/>
      <c r="UTA145" s="1"/>
      <c r="UTB145" s="1"/>
      <c r="UTC145" s="1"/>
      <c r="UTD145" s="1"/>
      <c r="UTE145" s="1"/>
      <c r="UTF145" s="1"/>
      <c r="UTG145" s="1"/>
      <c r="UTH145" s="1"/>
      <c r="UTI145" s="1"/>
      <c r="UTJ145" s="1"/>
      <c r="UTK145" s="1"/>
      <c r="UTL145" s="1"/>
      <c r="UTM145" s="1"/>
      <c r="UTN145" s="1"/>
      <c r="UTO145" s="1"/>
      <c r="UTP145" s="1"/>
      <c r="UTQ145" s="1"/>
      <c r="UTR145" s="1"/>
      <c r="UTS145" s="1"/>
      <c r="UTT145" s="1"/>
      <c r="UTU145" s="1"/>
      <c r="UTV145" s="1"/>
      <c r="UTW145" s="1"/>
      <c r="UTX145" s="1"/>
      <c r="UTY145" s="1"/>
      <c r="UTZ145" s="1"/>
      <c r="UUA145" s="1"/>
      <c r="UUB145" s="1"/>
      <c r="UUC145" s="1"/>
      <c r="UUD145" s="1"/>
      <c r="UUE145" s="1"/>
      <c r="UUF145" s="1"/>
      <c r="UUG145" s="1"/>
      <c r="UUH145" s="1"/>
      <c r="UUI145" s="1"/>
      <c r="UUJ145" s="1"/>
      <c r="UUK145" s="1"/>
      <c r="UUL145" s="1"/>
      <c r="UUM145" s="1"/>
      <c r="UUN145" s="1"/>
      <c r="UUO145" s="1"/>
      <c r="UUP145" s="1"/>
      <c r="UUQ145" s="1"/>
      <c r="UUR145" s="1"/>
      <c r="UUS145" s="1"/>
      <c r="UUT145" s="1"/>
      <c r="UUU145" s="1"/>
      <c r="UUV145" s="1"/>
      <c r="UUW145" s="1"/>
      <c r="UUX145" s="1"/>
      <c r="UUY145" s="1"/>
      <c r="UUZ145" s="1"/>
      <c r="UVA145" s="1"/>
      <c r="UVB145" s="1"/>
      <c r="UVC145" s="1"/>
      <c r="UVD145" s="1"/>
      <c r="UVE145" s="1"/>
      <c r="UVF145" s="1"/>
      <c r="UVG145" s="1"/>
      <c r="UVH145" s="1"/>
      <c r="UVI145" s="1"/>
      <c r="UVJ145" s="1"/>
      <c r="UVK145" s="1"/>
      <c r="UVL145" s="1"/>
      <c r="UVM145" s="1"/>
      <c r="UVN145" s="1"/>
      <c r="UVO145" s="1"/>
      <c r="UVP145" s="1"/>
      <c r="UVQ145" s="1"/>
      <c r="UVR145" s="1"/>
      <c r="UVS145" s="1"/>
      <c r="UVT145" s="1"/>
      <c r="UVU145" s="1"/>
      <c r="UVV145" s="1"/>
      <c r="UVW145" s="1"/>
      <c r="UVX145" s="1"/>
      <c r="UVY145" s="1"/>
      <c r="UVZ145" s="1"/>
      <c r="UWA145" s="1"/>
      <c r="UWB145" s="1"/>
      <c r="UWC145" s="1"/>
      <c r="UWD145" s="1"/>
      <c r="UWE145" s="1"/>
      <c r="UWF145" s="1"/>
      <c r="UWG145" s="1"/>
      <c r="UWH145" s="1"/>
      <c r="UWI145" s="1"/>
      <c r="UWJ145" s="1"/>
      <c r="UWK145" s="1"/>
      <c r="UWL145" s="1"/>
      <c r="UWM145" s="1"/>
      <c r="UWN145" s="1"/>
      <c r="UWO145" s="1"/>
      <c r="UWP145" s="1"/>
      <c r="UWQ145" s="1"/>
      <c r="UWR145" s="1"/>
      <c r="UWS145" s="1"/>
      <c r="UWT145" s="1"/>
      <c r="UWU145" s="1"/>
      <c r="UWV145" s="1"/>
      <c r="UWW145" s="1"/>
      <c r="UWX145" s="1"/>
      <c r="UWY145" s="1"/>
      <c r="UWZ145" s="1"/>
      <c r="UXA145" s="1"/>
      <c r="UXB145" s="1"/>
      <c r="UXC145" s="1"/>
      <c r="UXD145" s="1"/>
      <c r="UXE145" s="1"/>
      <c r="UXF145" s="1"/>
      <c r="UXG145" s="1"/>
      <c r="UXH145" s="1"/>
      <c r="UXI145" s="1"/>
      <c r="UXJ145" s="1"/>
      <c r="UXK145" s="1"/>
      <c r="UXL145" s="1"/>
      <c r="UXM145" s="1"/>
      <c r="UXN145" s="1"/>
      <c r="UXO145" s="1"/>
      <c r="UXP145" s="1"/>
      <c r="UXQ145" s="1"/>
      <c r="UXR145" s="1"/>
      <c r="UXS145" s="1"/>
      <c r="UXT145" s="1"/>
      <c r="UXU145" s="1"/>
      <c r="UXV145" s="1"/>
      <c r="UXW145" s="1"/>
      <c r="UXX145" s="1"/>
      <c r="UXY145" s="1"/>
      <c r="UXZ145" s="1"/>
      <c r="UYA145" s="1"/>
      <c r="UYB145" s="1"/>
      <c r="UYC145" s="1"/>
      <c r="UYD145" s="1"/>
      <c r="UYE145" s="1"/>
      <c r="UYF145" s="1"/>
      <c r="UYG145" s="1"/>
      <c r="UYH145" s="1"/>
      <c r="UYI145" s="1"/>
      <c r="UYJ145" s="1"/>
      <c r="UYK145" s="1"/>
      <c r="UYL145" s="1"/>
      <c r="UYM145" s="1"/>
      <c r="UYN145" s="1"/>
      <c r="UYO145" s="1"/>
      <c r="UYP145" s="1"/>
      <c r="UYQ145" s="1"/>
      <c r="UYR145" s="1"/>
      <c r="UYS145" s="1"/>
      <c r="UYT145" s="1"/>
      <c r="UYU145" s="1"/>
      <c r="UYV145" s="1"/>
      <c r="UYW145" s="1"/>
      <c r="UYX145" s="1"/>
      <c r="UYY145" s="1"/>
      <c r="UYZ145" s="1"/>
      <c r="UZA145" s="1"/>
      <c r="UZB145" s="1"/>
      <c r="UZC145" s="1"/>
      <c r="UZD145" s="1"/>
      <c r="UZE145" s="1"/>
      <c r="UZF145" s="1"/>
      <c r="UZG145" s="1"/>
      <c r="UZH145" s="1"/>
      <c r="UZI145" s="1"/>
      <c r="UZJ145" s="1"/>
      <c r="UZK145" s="1"/>
      <c r="UZL145" s="1"/>
      <c r="UZM145" s="1"/>
      <c r="UZN145" s="1"/>
      <c r="UZO145" s="1"/>
      <c r="UZP145" s="1"/>
      <c r="UZQ145" s="1"/>
      <c r="UZR145" s="1"/>
      <c r="UZS145" s="1"/>
      <c r="UZT145" s="1"/>
      <c r="UZU145" s="1"/>
      <c r="UZV145" s="1"/>
      <c r="UZW145" s="1"/>
      <c r="UZX145" s="1"/>
      <c r="UZY145" s="1"/>
      <c r="UZZ145" s="1"/>
      <c r="VAA145" s="1"/>
      <c r="VAB145" s="1"/>
      <c r="VAC145" s="1"/>
      <c r="VAD145" s="1"/>
      <c r="VAE145" s="1"/>
      <c r="VAF145" s="1"/>
      <c r="VAG145" s="1"/>
      <c r="VAH145" s="1"/>
      <c r="VAI145" s="1"/>
      <c r="VAJ145" s="1"/>
      <c r="VAK145" s="1"/>
      <c r="VAL145" s="1"/>
      <c r="VAM145" s="1"/>
      <c r="VAN145" s="1"/>
      <c r="VAO145" s="1"/>
      <c r="VAP145" s="1"/>
      <c r="VAQ145" s="1"/>
      <c r="VAR145" s="1"/>
      <c r="VAS145" s="1"/>
      <c r="VAT145" s="1"/>
      <c r="VAU145" s="1"/>
      <c r="VAV145" s="1"/>
      <c r="VAW145" s="1"/>
      <c r="VAX145" s="1"/>
      <c r="VAY145" s="1"/>
      <c r="VAZ145" s="1"/>
      <c r="VBA145" s="1"/>
      <c r="VBB145" s="1"/>
      <c r="VBC145" s="1"/>
      <c r="VBD145" s="1"/>
      <c r="VBE145" s="1"/>
      <c r="VBF145" s="1"/>
      <c r="VBG145" s="1"/>
      <c r="VBH145" s="1"/>
      <c r="VBI145" s="1"/>
      <c r="VBJ145" s="1"/>
      <c r="VBK145" s="1"/>
      <c r="VBL145" s="1"/>
      <c r="VBM145" s="1"/>
      <c r="VBN145" s="1"/>
      <c r="VBO145" s="1"/>
      <c r="VBP145" s="1"/>
      <c r="VBQ145" s="1"/>
      <c r="VBR145" s="1"/>
      <c r="VBS145" s="1"/>
      <c r="VBT145" s="1"/>
      <c r="VBU145" s="1"/>
      <c r="VBV145" s="1"/>
      <c r="VBW145" s="1"/>
      <c r="VBX145" s="1"/>
      <c r="VBY145" s="1"/>
      <c r="VBZ145" s="1"/>
      <c r="VCA145" s="1"/>
      <c r="VCB145" s="1"/>
      <c r="VCC145" s="1"/>
      <c r="VCD145" s="1"/>
      <c r="VCE145" s="1"/>
      <c r="VCF145" s="1"/>
      <c r="VCG145" s="1"/>
      <c r="VCH145" s="1"/>
      <c r="VCI145" s="1"/>
      <c r="VCJ145" s="1"/>
      <c r="VCK145" s="1"/>
      <c r="VCL145" s="1"/>
      <c r="VCM145" s="1"/>
      <c r="VCN145" s="1"/>
      <c r="VCO145" s="1"/>
      <c r="VCP145" s="1"/>
      <c r="VCQ145" s="1"/>
      <c r="VCR145" s="1"/>
      <c r="VCS145" s="1"/>
      <c r="VCT145" s="1"/>
      <c r="VCU145" s="1"/>
      <c r="VCV145" s="1"/>
      <c r="VCW145" s="1"/>
      <c r="VCX145" s="1"/>
      <c r="VCY145" s="1"/>
      <c r="VCZ145" s="1"/>
      <c r="VDA145" s="1"/>
      <c r="VDB145" s="1"/>
      <c r="VDC145" s="1"/>
      <c r="VDD145" s="1"/>
      <c r="VDE145" s="1"/>
      <c r="VDF145" s="1"/>
      <c r="VDG145" s="1"/>
      <c r="VDH145" s="1"/>
      <c r="VDI145" s="1"/>
      <c r="VDJ145" s="1"/>
      <c r="VDK145" s="1"/>
      <c r="VDL145" s="1"/>
      <c r="VDM145" s="1"/>
      <c r="VDN145" s="1"/>
      <c r="VDO145" s="1"/>
      <c r="VDP145" s="1"/>
      <c r="VDQ145" s="1"/>
      <c r="VDR145" s="1"/>
      <c r="VDS145" s="1"/>
      <c r="VDT145" s="1"/>
      <c r="VDU145" s="1"/>
      <c r="VDV145" s="1"/>
      <c r="VDW145" s="1"/>
      <c r="VDX145" s="1"/>
      <c r="VDY145" s="1"/>
      <c r="VDZ145" s="1"/>
      <c r="VEA145" s="1"/>
      <c r="VEB145" s="1"/>
      <c r="VEC145" s="1"/>
      <c r="VED145" s="1"/>
      <c r="VEE145" s="1"/>
      <c r="VEF145" s="1"/>
      <c r="VEG145" s="1"/>
      <c r="VEH145" s="1"/>
      <c r="VEI145" s="1"/>
      <c r="VEJ145" s="1"/>
      <c r="VEK145" s="1"/>
      <c r="VEL145" s="1"/>
      <c r="VEM145" s="1"/>
      <c r="VEN145" s="1"/>
      <c r="VEO145" s="1"/>
      <c r="VEP145" s="1"/>
      <c r="VEQ145" s="1"/>
      <c r="VER145" s="1"/>
      <c r="VES145" s="1"/>
      <c r="VET145" s="1"/>
      <c r="VEU145" s="1"/>
      <c r="VEV145" s="1"/>
      <c r="VEW145" s="1"/>
      <c r="VEX145" s="1"/>
      <c r="VEY145" s="1"/>
      <c r="VEZ145" s="1"/>
      <c r="VFA145" s="1"/>
      <c r="VFB145" s="1"/>
      <c r="VFC145" s="1"/>
      <c r="VFD145" s="1"/>
      <c r="VFE145" s="1"/>
      <c r="VFF145" s="1"/>
      <c r="VFG145" s="1"/>
      <c r="VFH145" s="1"/>
      <c r="VFI145" s="1"/>
      <c r="VFJ145" s="1"/>
      <c r="VFK145" s="1"/>
      <c r="VFL145" s="1"/>
      <c r="VFM145" s="1"/>
      <c r="VFN145" s="1"/>
      <c r="VFO145" s="1"/>
      <c r="VFP145" s="1"/>
      <c r="VFQ145" s="1"/>
      <c r="VFR145" s="1"/>
      <c r="VFS145" s="1"/>
      <c r="VFT145" s="1"/>
      <c r="VFU145" s="1"/>
      <c r="VFV145" s="1"/>
      <c r="VFW145" s="1"/>
      <c r="VFX145" s="1"/>
      <c r="VFY145" s="1"/>
      <c r="VFZ145" s="1"/>
      <c r="VGA145" s="1"/>
      <c r="VGB145" s="1"/>
      <c r="VGC145" s="1"/>
      <c r="VGD145" s="1"/>
      <c r="VGE145" s="1"/>
      <c r="VGF145" s="1"/>
      <c r="VGG145" s="1"/>
      <c r="VGH145" s="1"/>
      <c r="VGI145" s="1"/>
      <c r="VGJ145" s="1"/>
      <c r="VGK145" s="1"/>
      <c r="VGL145" s="1"/>
      <c r="VGM145" s="1"/>
      <c r="VGN145" s="1"/>
      <c r="VGO145" s="1"/>
      <c r="VGP145" s="1"/>
      <c r="VGQ145" s="1"/>
      <c r="VGR145" s="1"/>
      <c r="VGS145" s="1"/>
      <c r="VGT145" s="1"/>
      <c r="VGU145" s="1"/>
      <c r="VGV145" s="1"/>
      <c r="VGW145" s="1"/>
      <c r="VGX145" s="1"/>
      <c r="VGY145" s="1"/>
      <c r="VGZ145" s="1"/>
      <c r="VHA145" s="1"/>
      <c r="VHB145" s="1"/>
      <c r="VHC145" s="1"/>
      <c r="VHD145" s="1"/>
      <c r="VHE145" s="1"/>
      <c r="VHF145" s="1"/>
      <c r="VHG145" s="1"/>
      <c r="VHH145" s="1"/>
      <c r="VHI145" s="1"/>
      <c r="VHJ145" s="1"/>
      <c r="VHK145" s="1"/>
      <c r="VHL145" s="1"/>
      <c r="VHM145" s="1"/>
      <c r="VHN145" s="1"/>
      <c r="VHO145" s="1"/>
      <c r="VHP145" s="1"/>
      <c r="VHQ145" s="1"/>
      <c r="VHR145" s="1"/>
      <c r="VHS145" s="1"/>
      <c r="VHT145" s="1"/>
      <c r="VHU145" s="1"/>
      <c r="VHV145" s="1"/>
      <c r="VHW145" s="1"/>
      <c r="VHX145" s="1"/>
      <c r="VHY145" s="1"/>
      <c r="VHZ145" s="1"/>
      <c r="VIA145" s="1"/>
      <c r="VIB145" s="1"/>
      <c r="VIC145" s="1"/>
      <c r="VID145" s="1"/>
      <c r="VIE145" s="1"/>
      <c r="VIF145" s="1"/>
      <c r="VIG145" s="1"/>
      <c r="VIH145" s="1"/>
      <c r="VII145" s="1"/>
      <c r="VIJ145" s="1"/>
      <c r="VIK145" s="1"/>
      <c r="VIL145" s="1"/>
      <c r="VIM145" s="1"/>
      <c r="VIN145" s="1"/>
      <c r="VIO145" s="1"/>
      <c r="VIP145" s="1"/>
      <c r="VIQ145" s="1"/>
      <c r="VIR145" s="1"/>
      <c r="VIS145" s="1"/>
      <c r="VIT145" s="1"/>
      <c r="VIU145" s="1"/>
      <c r="VIV145" s="1"/>
      <c r="VIW145" s="1"/>
      <c r="VIX145" s="1"/>
      <c r="VIY145" s="1"/>
      <c r="VIZ145" s="1"/>
      <c r="VJA145" s="1"/>
      <c r="VJB145" s="1"/>
      <c r="VJC145" s="1"/>
      <c r="VJD145" s="1"/>
      <c r="VJE145" s="1"/>
      <c r="VJF145" s="1"/>
      <c r="VJG145" s="1"/>
      <c r="VJH145" s="1"/>
      <c r="VJI145" s="1"/>
      <c r="VJJ145" s="1"/>
      <c r="VJK145" s="1"/>
      <c r="VJL145" s="1"/>
      <c r="VJM145" s="1"/>
      <c r="VJN145" s="1"/>
      <c r="VJO145" s="1"/>
      <c r="VJP145" s="1"/>
      <c r="VJQ145" s="1"/>
      <c r="VJR145" s="1"/>
      <c r="VJS145" s="1"/>
      <c r="VJT145" s="1"/>
      <c r="VJU145" s="1"/>
      <c r="VJV145" s="1"/>
      <c r="VJW145" s="1"/>
      <c r="VJX145" s="1"/>
      <c r="VJY145" s="1"/>
      <c r="VJZ145" s="1"/>
      <c r="VKA145" s="1"/>
      <c r="VKB145" s="1"/>
      <c r="VKC145" s="1"/>
      <c r="VKD145" s="1"/>
      <c r="VKE145" s="1"/>
      <c r="VKF145" s="1"/>
      <c r="VKG145" s="1"/>
      <c r="VKH145" s="1"/>
      <c r="VKI145" s="1"/>
      <c r="VKJ145" s="1"/>
      <c r="VKK145" s="1"/>
      <c r="VKL145" s="1"/>
      <c r="VKM145" s="1"/>
      <c r="VKN145" s="1"/>
      <c r="VKO145" s="1"/>
      <c r="VKP145" s="1"/>
      <c r="VKQ145" s="1"/>
      <c r="VKR145" s="1"/>
      <c r="VKS145" s="1"/>
      <c r="VKT145" s="1"/>
      <c r="VKU145" s="1"/>
      <c r="VKV145" s="1"/>
      <c r="VKW145" s="1"/>
      <c r="VKX145" s="1"/>
      <c r="VKY145" s="1"/>
      <c r="VKZ145" s="1"/>
      <c r="VLA145" s="1"/>
      <c r="VLB145" s="1"/>
      <c r="VLC145" s="1"/>
      <c r="VLD145" s="1"/>
      <c r="VLE145" s="1"/>
      <c r="VLF145" s="1"/>
      <c r="VLG145" s="1"/>
      <c r="VLH145" s="1"/>
      <c r="VLI145" s="1"/>
      <c r="VLJ145" s="1"/>
      <c r="VLK145" s="1"/>
      <c r="VLL145" s="1"/>
      <c r="VLM145" s="1"/>
      <c r="VLN145" s="1"/>
      <c r="VLO145" s="1"/>
      <c r="VLP145" s="1"/>
      <c r="VLQ145" s="1"/>
      <c r="VLR145" s="1"/>
      <c r="VLS145" s="1"/>
      <c r="VLT145" s="1"/>
      <c r="VLU145" s="1"/>
      <c r="VLV145" s="1"/>
      <c r="VLW145" s="1"/>
      <c r="VLX145" s="1"/>
      <c r="VLY145" s="1"/>
      <c r="VLZ145" s="1"/>
      <c r="VMA145" s="1"/>
      <c r="VMB145" s="1"/>
      <c r="VMC145" s="1"/>
      <c r="VMD145" s="1"/>
      <c r="VME145" s="1"/>
      <c r="VMF145" s="1"/>
      <c r="VMG145" s="1"/>
      <c r="VMH145" s="1"/>
      <c r="VMI145" s="1"/>
      <c r="VMJ145" s="1"/>
      <c r="VMK145" s="1"/>
      <c r="VML145" s="1"/>
      <c r="VMM145" s="1"/>
      <c r="VMN145" s="1"/>
      <c r="VMO145" s="1"/>
      <c r="VMP145" s="1"/>
      <c r="VMQ145" s="1"/>
      <c r="VMR145" s="1"/>
      <c r="VMS145" s="1"/>
      <c r="VMT145" s="1"/>
      <c r="VMU145" s="1"/>
      <c r="VMV145" s="1"/>
      <c r="VMW145" s="1"/>
      <c r="VMX145" s="1"/>
      <c r="VMY145" s="1"/>
      <c r="VMZ145" s="1"/>
      <c r="VNA145" s="1"/>
      <c r="VNB145" s="1"/>
      <c r="VNC145" s="1"/>
      <c r="VND145" s="1"/>
      <c r="VNE145" s="1"/>
      <c r="VNF145" s="1"/>
      <c r="VNG145" s="1"/>
      <c r="VNH145" s="1"/>
      <c r="VNI145" s="1"/>
      <c r="VNJ145" s="1"/>
      <c r="VNK145" s="1"/>
      <c r="VNL145" s="1"/>
      <c r="VNM145" s="1"/>
      <c r="VNN145" s="1"/>
      <c r="VNO145" s="1"/>
      <c r="VNP145" s="1"/>
      <c r="VNQ145" s="1"/>
      <c r="VNR145" s="1"/>
      <c r="VNS145" s="1"/>
      <c r="VNT145" s="1"/>
      <c r="VNU145" s="1"/>
      <c r="VNV145" s="1"/>
      <c r="VNW145" s="1"/>
      <c r="VNX145" s="1"/>
      <c r="VNY145" s="1"/>
      <c r="VNZ145" s="1"/>
      <c r="VOA145" s="1"/>
      <c r="VOB145" s="1"/>
      <c r="VOC145" s="1"/>
      <c r="VOD145" s="1"/>
      <c r="VOE145" s="1"/>
      <c r="VOF145" s="1"/>
      <c r="VOG145" s="1"/>
      <c r="VOH145" s="1"/>
      <c r="VOI145" s="1"/>
      <c r="VOJ145" s="1"/>
      <c r="VOK145" s="1"/>
      <c r="VOL145" s="1"/>
      <c r="VOM145" s="1"/>
      <c r="VON145" s="1"/>
      <c r="VOO145" s="1"/>
      <c r="VOP145" s="1"/>
      <c r="VOQ145" s="1"/>
      <c r="VOR145" s="1"/>
      <c r="VOS145" s="1"/>
      <c r="VOT145" s="1"/>
      <c r="VOU145" s="1"/>
      <c r="VOV145" s="1"/>
      <c r="VOW145" s="1"/>
      <c r="VOX145" s="1"/>
      <c r="VOY145" s="1"/>
      <c r="VOZ145" s="1"/>
      <c r="VPA145" s="1"/>
      <c r="VPB145" s="1"/>
      <c r="VPC145" s="1"/>
      <c r="VPD145" s="1"/>
      <c r="VPE145" s="1"/>
      <c r="VPF145" s="1"/>
      <c r="VPG145" s="1"/>
      <c r="VPH145" s="1"/>
      <c r="VPI145" s="1"/>
      <c r="VPJ145" s="1"/>
      <c r="VPK145" s="1"/>
      <c r="VPL145" s="1"/>
      <c r="VPM145" s="1"/>
      <c r="VPN145" s="1"/>
      <c r="VPO145" s="1"/>
      <c r="VPP145" s="1"/>
      <c r="VPQ145" s="1"/>
      <c r="VPR145" s="1"/>
      <c r="VPS145" s="1"/>
      <c r="VPT145" s="1"/>
      <c r="VPU145" s="1"/>
      <c r="VPV145" s="1"/>
      <c r="VPW145" s="1"/>
      <c r="VPX145" s="1"/>
      <c r="VPY145" s="1"/>
      <c r="VPZ145" s="1"/>
      <c r="VQA145" s="1"/>
      <c r="VQB145" s="1"/>
      <c r="VQC145" s="1"/>
      <c r="VQD145" s="1"/>
      <c r="VQE145" s="1"/>
      <c r="VQF145" s="1"/>
      <c r="VQG145" s="1"/>
      <c r="VQH145" s="1"/>
      <c r="VQI145" s="1"/>
      <c r="VQJ145" s="1"/>
      <c r="VQK145" s="1"/>
      <c r="VQL145" s="1"/>
      <c r="VQM145" s="1"/>
      <c r="VQN145" s="1"/>
      <c r="VQO145" s="1"/>
      <c r="VQP145" s="1"/>
      <c r="VQQ145" s="1"/>
      <c r="VQR145" s="1"/>
      <c r="VQS145" s="1"/>
      <c r="VQT145" s="1"/>
      <c r="VQU145" s="1"/>
      <c r="VQV145" s="1"/>
      <c r="VQW145" s="1"/>
      <c r="VQX145" s="1"/>
      <c r="VQY145" s="1"/>
      <c r="VQZ145" s="1"/>
      <c r="VRA145" s="1"/>
      <c r="VRB145" s="1"/>
      <c r="VRC145" s="1"/>
      <c r="VRD145" s="1"/>
      <c r="VRE145" s="1"/>
      <c r="VRF145" s="1"/>
      <c r="VRG145" s="1"/>
      <c r="VRH145" s="1"/>
      <c r="VRI145" s="1"/>
      <c r="VRJ145" s="1"/>
      <c r="VRK145" s="1"/>
      <c r="VRL145" s="1"/>
      <c r="VRM145" s="1"/>
      <c r="VRN145" s="1"/>
      <c r="VRO145" s="1"/>
      <c r="VRP145" s="1"/>
      <c r="VRQ145" s="1"/>
      <c r="VRR145" s="1"/>
      <c r="VRS145" s="1"/>
      <c r="VRT145" s="1"/>
      <c r="VRU145" s="1"/>
      <c r="VRV145" s="1"/>
      <c r="VRW145" s="1"/>
      <c r="VRX145" s="1"/>
      <c r="VRY145" s="1"/>
      <c r="VRZ145" s="1"/>
      <c r="VSA145" s="1"/>
      <c r="VSB145" s="1"/>
      <c r="VSC145" s="1"/>
      <c r="VSD145" s="1"/>
      <c r="VSE145" s="1"/>
      <c r="VSF145" s="1"/>
      <c r="VSG145" s="1"/>
      <c r="VSH145" s="1"/>
      <c r="VSI145" s="1"/>
      <c r="VSJ145" s="1"/>
      <c r="VSK145" s="1"/>
      <c r="VSL145" s="1"/>
      <c r="VSM145" s="1"/>
      <c r="VSN145" s="1"/>
      <c r="VSO145" s="1"/>
      <c r="VSP145" s="1"/>
      <c r="VSQ145" s="1"/>
      <c r="VSR145" s="1"/>
      <c r="VSS145" s="1"/>
      <c r="VST145" s="1"/>
      <c r="VSU145" s="1"/>
      <c r="VSV145" s="1"/>
      <c r="VSW145" s="1"/>
      <c r="VSX145" s="1"/>
      <c r="VSY145" s="1"/>
      <c r="VSZ145" s="1"/>
      <c r="VTA145" s="1"/>
      <c r="VTB145" s="1"/>
      <c r="VTC145" s="1"/>
      <c r="VTD145" s="1"/>
      <c r="VTE145" s="1"/>
      <c r="VTF145" s="1"/>
      <c r="VTG145" s="1"/>
      <c r="VTH145" s="1"/>
      <c r="VTI145" s="1"/>
      <c r="VTJ145" s="1"/>
      <c r="VTK145" s="1"/>
      <c r="VTL145" s="1"/>
      <c r="VTM145" s="1"/>
      <c r="VTN145" s="1"/>
      <c r="VTO145" s="1"/>
      <c r="VTP145" s="1"/>
      <c r="VTQ145" s="1"/>
      <c r="VTR145" s="1"/>
      <c r="VTS145" s="1"/>
      <c r="VTT145" s="1"/>
      <c r="VTU145" s="1"/>
      <c r="VTV145" s="1"/>
      <c r="VTW145" s="1"/>
      <c r="VTX145" s="1"/>
      <c r="VTY145" s="1"/>
      <c r="VTZ145" s="1"/>
      <c r="VUA145" s="1"/>
      <c r="VUB145" s="1"/>
      <c r="VUC145" s="1"/>
      <c r="VUD145" s="1"/>
      <c r="VUE145" s="1"/>
      <c r="VUF145" s="1"/>
      <c r="VUG145" s="1"/>
      <c r="VUH145" s="1"/>
      <c r="VUI145" s="1"/>
      <c r="VUJ145" s="1"/>
      <c r="VUK145" s="1"/>
      <c r="VUL145" s="1"/>
      <c r="VUM145" s="1"/>
      <c r="VUN145" s="1"/>
      <c r="VUO145" s="1"/>
      <c r="VUP145" s="1"/>
      <c r="VUQ145" s="1"/>
      <c r="VUR145" s="1"/>
      <c r="VUS145" s="1"/>
      <c r="VUT145" s="1"/>
      <c r="VUU145" s="1"/>
      <c r="VUV145" s="1"/>
      <c r="VUW145" s="1"/>
      <c r="VUX145" s="1"/>
      <c r="VUY145" s="1"/>
      <c r="VUZ145" s="1"/>
      <c r="VVA145" s="1"/>
      <c r="VVB145" s="1"/>
      <c r="VVC145" s="1"/>
      <c r="VVD145" s="1"/>
      <c r="VVE145" s="1"/>
      <c r="VVF145" s="1"/>
      <c r="VVG145" s="1"/>
      <c r="VVH145" s="1"/>
      <c r="VVI145" s="1"/>
      <c r="VVJ145" s="1"/>
      <c r="VVK145" s="1"/>
      <c r="VVL145" s="1"/>
      <c r="VVM145" s="1"/>
      <c r="VVN145" s="1"/>
      <c r="VVO145" s="1"/>
      <c r="VVP145" s="1"/>
      <c r="VVQ145" s="1"/>
      <c r="VVR145" s="1"/>
      <c r="VVS145" s="1"/>
      <c r="VVT145" s="1"/>
      <c r="VVU145" s="1"/>
      <c r="VVV145" s="1"/>
      <c r="VVW145" s="1"/>
      <c r="VVX145" s="1"/>
      <c r="VVY145" s="1"/>
      <c r="VVZ145" s="1"/>
      <c r="VWA145" s="1"/>
      <c r="VWB145" s="1"/>
      <c r="VWC145" s="1"/>
      <c r="VWD145" s="1"/>
      <c r="VWE145" s="1"/>
      <c r="VWF145" s="1"/>
      <c r="VWG145" s="1"/>
      <c r="VWH145" s="1"/>
      <c r="VWI145" s="1"/>
      <c r="VWJ145" s="1"/>
      <c r="VWK145" s="1"/>
      <c r="VWL145" s="1"/>
      <c r="VWM145" s="1"/>
      <c r="VWN145" s="1"/>
      <c r="VWO145" s="1"/>
      <c r="VWP145" s="1"/>
      <c r="VWQ145" s="1"/>
      <c r="VWR145" s="1"/>
      <c r="VWS145" s="1"/>
      <c r="VWT145" s="1"/>
      <c r="VWU145" s="1"/>
      <c r="VWV145" s="1"/>
      <c r="VWW145" s="1"/>
      <c r="VWX145" s="1"/>
      <c r="VWY145" s="1"/>
      <c r="VWZ145" s="1"/>
      <c r="VXA145" s="1"/>
      <c r="VXB145" s="1"/>
      <c r="VXC145" s="1"/>
      <c r="VXD145" s="1"/>
      <c r="VXE145" s="1"/>
      <c r="VXF145" s="1"/>
      <c r="VXG145" s="1"/>
      <c r="VXH145" s="1"/>
      <c r="VXI145" s="1"/>
      <c r="VXJ145" s="1"/>
      <c r="VXK145" s="1"/>
      <c r="VXL145" s="1"/>
      <c r="VXM145" s="1"/>
      <c r="VXN145" s="1"/>
      <c r="VXO145" s="1"/>
      <c r="VXP145" s="1"/>
      <c r="VXQ145" s="1"/>
      <c r="VXR145" s="1"/>
      <c r="VXS145" s="1"/>
      <c r="VXT145" s="1"/>
      <c r="VXU145" s="1"/>
      <c r="VXV145" s="1"/>
      <c r="VXW145" s="1"/>
      <c r="VXX145" s="1"/>
      <c r="VXY145" s="1"/>
      <c r="VXZ145" s="1"/>
      <c r="VYA145" s="1"/>
      <c r="VYB145" s="1"/>
      <c r="VYC145" s="1"/>
      <c r="VYD145" s="1"/>
      <c r="VYE145" s="1"/>
      <c r="VYF145" s="1"/>
      <c r="VYG145" s="1"/>
      <c r="VYH145" s="1"/>
      <c r="VYI145" s="1"/>
      <c r="VYJ145" s="1"/>
      <c r="VYK145" s="1"/>
      <c r="VYL145" s="1"/>
      <c r="VYM145" s="1"/>
      <c r="VYN145" s="1"/>
      <c r="VYO145" s="1"/>
      <c r="VYP145" s="1"/>
      <c r="VYQ145" s="1"/>
      <c r="VYR145" s="1"/>
      <c r="VYS145" s="1"/>
      <c r="VYT145" s="1"/>
      <c r="VYU145" s="1"/>
      <c r="VYV145" s="1"/>
      <c r="VYW145" s="1"/>
      <c r="VYX145" s="1"/>
      <c r="VYY145" s="1"/>
      <c r="VYZ145" s="1"/>
      <c r="VZA145" s="1"/>
      <c r="VZB145" s="1"/>
      <c r="VZC145" s="1"/>
      <c r="VZD145" s="1"/>
      <c r="VZE145" s="1"/>
      <c r="VZF145" s="1"/>
      <c r="VZG145" s="1"/>
      <c r="VZH145" s="1"/>
      <c r="VZI145" s="1"/>
      <c r="VZJ145" s="1"/>
      <c r="VZK145" s="1"/>
      <c r="VZL145" s="1"/>
      <c r="VZM145" s="1"/>
      <c r="VZN145" s="1"/>
      <c r="VZO145" s="1"/>
      <c r="VZP145" s="1"/>
      <c r="VZQ145" s="1"/>
      <c r="VZR145" s="1"/>
      <c r="VZS145" s="1"/>
      <c r="VZT145" s="1"/>
      <c r="VZU145" s="1"/>
      <c r="VZV145" s="1"/>
      <c r="VZW145" s="1"/>
      <c r="VZX145" s="1"/>
      <c r="VZY145" s="1"/>
      <c r="VZZ145" s="1"/>
      <c r="WAA145" s="1"/>
      <c r="WAB145" s="1"/>
      <c r="WAC145" s="1"/>
      <c r="WAD145" s="1"/>
      <c r="WAE145" s="1"/>
      <c r="WAF145" s="1"/>
      <c r="WAG145" s="1"/>
      <c r="WAH145" s="1"/>
      <c r="WAI145" s="1"/>
      <c r="WAJ145" s="1"/>
      <c r="WAK145" s="1"/>
      <c r="WAL145" s="1"/>
      <c r="WAM145" s="1"/>
      <c r="WAN145" s="1"/>
      <c r="WAO145" s="1"/>
      <c r="WAP145" s="1"/>
      <c r="WAQ145" s="1"/>
      <c r="WAR145" s="1"/>
      <c r="WAS145" s="1"/>
      <c r="WAT145" s="1"/>
      <c r="WAU145" s="1"/>
      <c r="WAV145" s="1"/>
      <c r="WAW145" s="1"/>
      <c r="WAX145" s="1"/>
      <c r="WAY145" s="1"/>
      <c r="WAZ145" s="1"/>
      <c r="WBA145" s="1"/>
      <c r="WBB145" s="1"/>
      <c r="WBC145" s="1"/>
      <c r="WBD145" s="1"/>
      <c r="WBE145" s="1"/>
      <c r="WBF145" s="1"/>
      <c r="WBG145" s="1"/>
      <c r="WBH145" s="1"/>
      <c r="WBI145" s="1"/>
      <c r="WBJ145" s="1"/>
      <c r="WBK145" s="1"/>
      <c r="WBL145" s="1"/>
      <c r="WBM145" s="1"/>
      <c r="WBN145" s="1"/>
      <c r="WBO145" s="1"/>
      <c r="WBP145" s="1"/>
      <c r="WBQ145" s="1"/>
      <c r="WBR145" s="1"/>
      <c r="WBS145" s="1"/>
      <c r="WBT145" s="1"/>
      <c r="WBU145" s="1"/>
      <c r="WBV145" s="1"/>
      <c r="WBW145" s="1"/>
      <c r="WBX145" s="1"/>
      <c r="WBY145" s="1"/>
      <c r="WBZ145" s="1"/>
      <c r="WCA145" s="1"/>
      <c r="WCB145" s="1"/>
      <c r="WCC145" s="1"/>
      <c r="WCD145" s="1"/>
      <c r="WCE145" s="1"/>
      <c r="WCF145" s="1"/>
      <c r="WCG145" s="1"/>
      <c r="WCH145" s="1"/>
      <c r="WCI145" s="1"/>
      <c r="WCJ145" s="1"/>
      <c r="WCK145" s="1"/>
      <c r="WCL145" s="1"/>
      <c r="WCM145" s="1"/>
      <c r="WCN145" s="1"/>
      <c r="WCO145" s="1"/>
      <c r="WCP145" s="1"/>
      <c r="WCQ145" s="1"/>
      <c r="WCR145" s="1"/>
      <c r="WCS145" s="1"/>
      <c r="WCT145" s="1"/>
      <c r="WCU145" s="1"/>
      <c r="WCV145" s="1"/>
      <c r="WCW145" s="1"/>
      <c r="WCX145" s="1"/>
      <c r="WCY145" s="1"/>
      <c r="WCZ145" s="1"/>
      <c r="WDA145" s="1"/>
      <c r="WDB145" s="1"/>
      <c r="WDC145" s="1"/>
      <c r="WDD145" s="1"/>
      <c r="WDE145" s="1"/>
      <c r="WDF145" s="1"/>
      <c r="WDG145" s="1"/>
      <c r="WDH145" s="1"/>
      <c r="WDI145" s="1"/>
      <c r="WDJ145" s="1"/>
      <c r="WDK145" s="1"/>
      <c r="WDL145" s="1"/>
      <c r="WDM145" s="1"/>
      <c r="WDN145" s="1"/>
      <c r="WDO145" s="1"/>
      <c r="WDP145" s="1"/>
      <c r="WDQ145" s="1"/>
      <c r="WDR145" s="1"/>
      <c r="WDS145" s="1"/>
      <c r="WDT145" s="1"/>
      <c r="WDU145" s="1"/>
      <c r="WDV145" s="1"/>
      <c r="WDW145" s="1"/>
      <c r="WDX145" s="1"/>
      <c r="WDY145" s="1"/>
      <c r="WDZ145" s="1"/>
      <c r="WEA145" s="1"/>
      <c r="WEB145" s="1"/>
      <c r="WEC145" s="1"/>
      <c r="WED145" s="1"/>
      <c r="WEE145" s="1"/>
      <c r="WEF145" s="1"/>
      <c r="WEG145" s="1"/>
      <c r="WEH145" s="1"/>
      <c r="WEI145" s="1"/>
      <c r="WEJ145" s="1"/>
      <c r="WEK145" s="1"/>
      <c r="WEL145" s="1"/>
      <c r="WEM145" s="1"/>
      <c r="WEN145" s="1"/>
      <c r="WEO145" s="1"/>
      <c r="WEP145" s="1"/>
      <c r="WEQ145" s="1"/>
      <c r="WER145" s="1"/>
      <c r="WES145" s="1"/>
      <c r="WET145" s="1"/>
      <c r="WEU145" s="1"/>
      <c r="WEV145" s="1"/>
      <c r="WEW145" s="1"/>
      <c r="WEX145" s="1"/>
      <c r="WEY145" s="1"/>
      <c r="WEZ145" s="1"/>
      <c r="WFA145" s="1"/>
      <c r="WFB145" s="1"/>
      <c r="WFC145" s="1"/>
      <c r="WFD145" s="1"/>
      <c r="WFE145" s="1"/>
      <c r="WFF145" s="1"/>
      <c r="WFG145" s="1"/>
      <c r="WFH145" s="1"/>
      <c r="WFI145" s="1"/>
      <c r="WFJ145" s="1"/>
      <c r="WFK145" s="1"/>
      <c r="WFL145" s="1"/>
      <c r="WFM145" s="1"/>
      <c r="WFN145" s="1"/>
      <c r="WFO145" s="1"/>
      <c r="WFP145" s="1"/>
      <c r="WFQ145" s="1"/>
      <c r="WFR145" s="1"/>
      <c r="WFS145" s="1"/>
      <c r="WFT145" s="1"/>
      <c r="WFU145" s="1"/>
      <c r="WFV145" s="1"/>
      <c r="WFW145" s="1"/>
      <c r="WFX145" s="1"/>
      <c r="WFY145" s="1"/>
      <c r="WFZ145" s="1"/>
      <c r="WGA145" s="1"/>
      <c r="WGB145" s="1"/>
      <c r="WGC145" s="1"/>
      <c r="WGD145" s="1"/>
      <c r="WGE145" s="1"/>
      <c r="WGF145" s="1"/>
      <c r="WGG145" s="1"/>
      <c r="WGH145" s="1"/>
      <c r="WGI145" s="1"/>
      <c r="WGJ145" s="1"/>
      <c r="WGK145" s="1"/>
      <c r="WGL145" s="1"/>
      <c r="WGM145" s="1"/>
      <c r="WGN145" s="1"/>
      <c r="WGO145" s="1"/>
      <c r="WGP145" s="1"/>
      <c r="WGQ145" s="1"/>
      <c r="WGR145" s="1"/>
      <c r="WGS145" s="1"/>
      <c r="WGT145" s="1"/>
      <c r="WGU145" s="1"/>
      <c r="WGV145" s="1"/>
      <c r="WGW145" s="1"/>
      <c r="WGX145" s="1"/>
      <c r="WGY145" s="1"/>
      <c r="WGZ145" s="1"/>
      <c r="WHA145" s="1"/>
      <c r="WHB145" s="1"/>
      <c r="WHC145" s="1"/>
      <c r="WHD145" s="1"/>
      <c r="WHE145" s="1"/>
      <c r="WHF145" s="1"/>
      <c r="WHG145" s="1"/>
      <c r="WHH145" s="1"/>
      <c r="WHI145" s="1"/>
      <c r="WHJ145" s="1"/>
      <c r="WHK145" s="1"/>
      <c r="WHL145" s="1"/>
      <c r="WHM145" s="1"/>
      <c r="WHN145" s="1"/>
      <c r="WHO145" s="1"/>
      <c r="WHP145" s="1"/>
      <c r="WHQ145" s="1"/>
      <c r="WHR145" s="1"/>
      <c r="WHS145" s="1"/>
      <c r="WHT145" s="1"/>
      <c r="WHU145" s="1"/>
      <c r="WHV145" s="1"/>
      <c r="WHW145" s="1"/>
      <c r="WHX145" s="1"/>
      <c r="WHY145" s="1"/>
      <c r="WHZ145" s="1"/>
      <c r="WIA145" s="1"/>
      <c r="WIB145" s="1"/>
      <c r="WIC145" s="1"/>
      <c r="WID145" s="1"/>
      <c r="WIE145" s="1"/>
      <c r="WIF145" s="1"/>
      <c r="WIG145" s="1"/>
      <c r="WIH145" s="1"/>
      <c r="WII145" s="1"/>
      <c r="WIJ145" s="1"/>
      <c r="WIK145" s="1"/>
      <c r="WIL145" s="1"/>
      <c r="WIM145" s="1"/>
      <c r="WIN145" s="1"/>
      <c r="WIO145" s="1"/>
      <c r="WIP145" s="1"/>
      <c r="WIQ145" s="1"/>
      <c r="WIR145" s="1"/>
      <c r="WIS145" s="1"/>
      <c r="WIT145" s="1"/>
      <c r="WIU145" s="1"/>
      <c r="WIV145" s="1"/>
      <c r="WIW145" s="1"/>
      <c r="WIX145" s="1"/>
      <c r="WIY145" s="1"/>
      <c r="WIZ145" s="1"/>
      <c r="WJA145" s="1"/>
      <c r="WJB145" s="1"/>
      <c r="WJC145" s="1"/>
      <c r="WJD145" s="1"/>
      <c r="WJE145" s="1"/>
      <c r="WJF145" s="1"/>
      <c r="WJG145" s="1"/>
      <c r="WJH145" s="1"/>
      <c r="WJI145" s="1"/>
      <c r="WJJ145" s="1"/>
      <c r="WJK145" s="1"/>
      <c r="WJL145" s="1"/>
      <c r="WJM145" s="1"/>
      <c r="WJN145" s="1"/>
      <c r="WJO145" s="1"/>
      <c r="WJP145" s="1"/>
      <c r="WJQ145" s="1"/>
      <c r="WJR145" s="1"/>
      <c r="WJS145" s="1"/>
      <c r="WJT145" s="1"/>
      <c r="WJU145" s="1"/>
      <c r="WJV145" s="1"/>
      <c r="WJW145" s="1"/>
      <c r="WJX145" s="1"/>
      <c r="WJY145" s="1"/>
      <c r="WJZ145" s="1"/>
      <c r="WKA145" s="1"/>
      <c r="WKB145" s="1"/>
      <c r="WKC145" s="1"/>
      <c r="WKD145" s="1"/>
      <c r="WKE145" s="1"/>
      <c r="WKF145" s="1"/>
      <c r="WKG145" s="1"/>
      <c r="WKH145" s="1"/>
      <c r="WKI145" s="1"/>
      <c r="WKJ145" s="1"/>
      <c r="WKK145" s="1"/>
      <c r="WKL145" s="1"/>
      <c r="WKM145" s="1"/>
      <c r="WKN145" s="1"/>
      <c r="WKO145" s="1"/>
      <c r="WKP145" s="1"/>
      <c r="WKQ145" s="1"/>
      <c r="WKR145" s="1"/>
      <c r="WKS145" s="1"/>
      <c r="WKT145" s="1"/>
      <c r="WKU145" s="1"/>
      <c r="WKV145" s="1"/>
      <c r="WKW145" s="1"/>
      <c r="WKX145" s="1"/>
      <c r="WKY145" s="1"/>
      <c r="WKZ145" s="1"/>
      <c r="WLA145" s="1"/>
      <c r="WLB145" s="1"/>
      <c r="WLC145" s="1"/>
      <c r="WLD145" s="1"/>
      <c r="WLE145" s="1"/>
      <c r="WLF145" s="1"/>
      <c r="WLG145" s="1"/>
      <c r="WLH145" s="1"/>
      <c r="WLI145" s="1"/>
      <c r="WLJ145" s="1"/>
      <c r="WLK145" s="1"/>
      <c r="WLL145" s="1"/>
      <c r="WLM145" s="1"/>
      <c r="WLN145" s="1"/>
      <c r="WLO145" s="1"/>
      <c r="WLP145" s="1"/>
      <c r="WLQ145" s="1"/>
      <c r="WLR145" s="1"/>
      <c r="WLS145" s="1"/>
      <c r="WLT145" s="1"/>
      <c r="WLU145" s="1"/>
      <c r="WLV145" s="1"/>
      <c r="WLW145" s="1"/>
      <c r="WLX145" s="1"/>
      <c r="WLY145" s="1"/>
      <c r="WLZ145" s="1"/>
      <c r="WMA145" s="1"/>
      <c r="WMB145" s="1"/>
      <c r="WMC145" s="1"/>
      <c r="WMD145" s="1"/>
      <c r="WME145" s="1"/>
      <c r="WMF145" s="1"/>
      <c r="WMG145" s="1"/>
      <c r="WMH145" s="1"/>
      <c r="WMI145" s="1"/>
      <c r="WMJ145" s="1"/>
      <c r="WMK145" s="1"/>
      <c r="WML145" s="1"/>
      <c r="WMM145" s="1"/>
      <c r="WMN145" s="1"/>
      <c r="WMO145" s="1"/>
      <c r="WMP145" s="1"/>
      <c r="WMQ145" s="1"/>
      <c r="WMR145" s="1"/>
      <c r="WMS145" s="1"/>
      <c r="WMT145" s="1"/>
      <c r="WMU145" s="1"/>
      <c r="WMV145" s="1"/>
      <c r="WMW145" s="1"/>
      <c r="WMX145" s="1"/>
      <c r="WMY145" s="1"/>
      <c r="WMZ145" s="1"/>
      <c r="WNA145" s="1"/>
      <c r="WNB145" s="1"/>
      <c r="WNC145" s="1"/>
      <c r="WND145" s="1"/>
      <c r="WNE145" s="1"/>
      <c r="WNF145" s="1"/>
      <c r="WNG145" s="1"/>
      <c r="WNH145" s="1"/>
      <c r="WNI145" s="1"/>
      <c r="WNJ145" s="1"/>
      <c r="WNK145" s="1"/>
      <c r="WNL145" s="1"/>
      <c r="WNM145" s="1"/>
      <c r="WNN145" s="1"/>
      <c r="WNO145" s="1"/>
      <c r="WNP145" s="1"/>
      <c r="WNQ145" s="1"/>
      <c r="WNR145" s="1"/>
      <c r="WNS145" s="1"/>
      <c r="WNT145" s="1"/>
      <c r="WNU145" s="1"/>
      <c r="WNV145" s="1"/>
      <c r="WNW145" s="1"/>
      <c r="WNX145" s="1"/>
      <c r="WNY145" s="1"/>
      <c r="WNZ145" s="1"/>
      <c r="WOA145" s="1"/>
      <c r="WOB145" s="1"/>
      <c r="WOC145" s="1"/>
      <c r="WOD145" s="1"/>
      <c r="WOE145" s="1"/>
      <c r="WOF145" s="1"/>
      <c r="WOG145" s="1"/>
      <c r="WOH145" s="1"/>
      <c r="WOI145" s="1"/>
      <c r="WOJ145" s="1"/>
      <c r="WOK145" s="1"/>
      <c r="WOL145" s="1"/>
      <c r="WOM145" s="1"/>
      <c r="WON145" s="1"/>
      <c r="WOO145" s="1"/>
      <c r="WOP145" s="1"/>
      <c r="WOQ145" s="1"/>
      <c r="WOR145" s="1"/>
      <c r="WOS145" s="1"/>
      <c r="WOT145" s="1"/>
      <c r="WOU145" s="1"/>
      <c r="WOV145" s="1"/>
      <c r="WOW145" s="1"/>
      <c r="WOX145" s="1"/>
      <c r="WOY145" s="1"/>
      <c r="WOZ145" s="1"/>
      <c r="WPA145" s="1"/>
      <c r="WPB145" s="1"/>
      <c r="WPC145" s="1"/>
      <c r="WPD145" s="1"/>
      <c r="WPE145" s="1"/>
      <c r="WPF145" s="1"/>
      <c r="WPG145" s="1"/>
      <c r="WPH145" s="1"/>
      <c r="WPI145" s="1"/>
      <c r="WPJ145" s="1"/>
      <c r="WPK145" s="1"/>
      <c r="WPL145" s="1"/>
      <c r="WPM145" s="1"/>
      <c r="WPN145" s="1"/>
      <c r="WPO145" s="1"/>
      <c r="WPP145" s="1"/>
      <c r="WPQ145" s="1"/>
      <c r="WPR145" s="1"/>
      <c r="WPS145" s="1"/>
      <c r="WPT145" s="1"/>
      <c r="WPU145" s="1"/>
      <c r="WPV145" s="1"/>
      <c r="WPW145" s="1"/>
      <c r="WPX145" s="1"/>
      <c r="WPY145" s="1"/>
      <c r="WPZ145" s="1"/>
      <c r="WQA145" s="1"/>
      <c r="WQB145" s="1"/>
      <c r="WQC145" s="1"/>
      <c r="WQD145" s="1"/>
      <c r="WQE145" s="1"/>
      <c r="WQF145" s="1"/>
      <c r="WQG145" s="1"/>
      <c r="WQH145" s="1"/>
      <c r="WQI145" s="1"/>
      <c r="WQJ145" s="1"/>
      <c r="WQK145" s="1"/>
      <c r="WQL145" s="1"/>
      <c r="WQM145" s="1"/>
      <c r="WQN145" s="1"/>
      <c r="WQO145" s="1"/>
      <c r="WQP145" s="1"/>
      <c r="WQQ145" s="1"/>
      <c r="WQR145" s="1"/>
      <c r="WQS145" s="1"/>
      <c r="WQT145" s="1"/>
      <c r="WQU145" s="1"/>
      <c r="WQV145" s="1"/>
      <c r="WQW145" s="1"/>
      <c r="WQX145" s="1"/>
      <c r="WQY145" s="1"/>
      <c r="WQZ145" s="1"/>
      <c r="WRA145" s="1"/>
      <c r="WRB145" s="1"/>
      <c r="WRC145" s="1"/>
      <c r="WRD145" s="1"/>
      <c r="WRE145" s="1"/>
      <c r="WRF145" s="1"/>
      <c r="WRG145" s="1"/>
      <c r="WRH145" s="1"/>
      <c r="WRI145" s="1"/>
      <c r="WRJ145" s="1"/>
      <c r="WRK145" s="1"/>
      <c r="WRL145" s="1"/>
      <c r="WRM145" s="1"/>
      <c r="WRN145" s="1"/>
      <c r="WRO145" s="1"/>
      <c r="WRP145" s="1"/>
      <c r="WRQ145" s="1"/>
      <c r="WRR145" s="1"/>
      <c r="WRS145" s="1"/>
      <c r="WRT145" s="1"/>
      <c r="WRU145" s="1"/>
      <c r="WRV145" s="1"/>
      <c r="WRW145" s="1"/>
      <c r="WRX145" s="1"/>
      <c r="WRY145" s="1"/>
      <c r="WRZ145" s="1"/>
      <c r="WSA145" s="1"/>
      <c r="WSB145" s="1"/>
      <c r="WSC145" s="1"/>
      <c r="WSD145" s="1"/>
      <c r="WSE145" s="1"/>
      <c r="WSF145" s="1"/>
      <c r="WSG145" s="1"/>
      <c r="WSH145" s="1"/>
      <c r="WSI145" s="1"/>
      <c r="WSJ145" s="1"/>
      <c r="WSK145" s="1"/>
      <c r="WSL145" s="1"/>
      <c r="WSM145" s="1"/>
      <c r="WSN145" s="1"/>
      <c r="WSO145" s="1"/>
      <c r="WSP145" s="1"/>
      <c r="WSQ145" s="1"/>
      <c r="WSR145" s="1"/>
      <c r="WSS145" s="1"/>
      <c r="WST145" s="1"/>
      <c r="WSU145" s="1"/>
      <c r="WSV145" s="1"/>
      <c r="WSW145" s="1"/>
      <c r="WSX145" s="1"/>
      <c r="WSY145" s="1"/>
      <c r="WSZ145" s="1"/>
      <c r="WTA145" s="1"/>
      <c r="WTB145" s="1"/>
      <c r="WTC145" s="1"/>
      <c r="WTD145" s="1"/>
      <c r="WTE145" s="1"/>
      <c r="WTF145" s="1"/>
      <c r="WTG145" s="1"/>
      <c r="WTH145" s="1"/>
      <c r="WTI145" s="1"/>
      <c r="WTJ145" s="1"/>
      <c r="WTK145" s="1"/>
      <c r="WTL145" s="1"/>
      <c r="WTM145" s="1"/>
      <c r="WTN145" s="1"/>
      <c r="WTO145" s="1"/>
      <c r="WTP145" s="1"/>
      <c r="WTQ145" s="1"/>
      <c r="WTR145" s="1"/>
      <c r="WTS145" s="1"/>
      <c r="WTT145" s="1"/>
      <c r="WTU145" s="1"/>
      <c r="WTV145" s="1"/>
      <c r="WTW145" s="1"/>
      <c r="WTX145" s="1"/>
      <c r="WTY145" s="1"/>
      <c r="WTZ145" s="1"/>
      <c r="WUA145" s="1"/>
      <c r="WUB145" s="1"/>
      <c r="WUC145" s="1"/>
      <c r="WUD145" s="1"/>
      <c r="WUE145" s="1"/>
      <c r="WUF145" s="1"/>
      <c r="WUG145" s="1"/>
      <c r="WUH145" s="1"/>
      <c r="WUI145" s="1"/>
      <c r="WUJ145" s="1"/>
      <c r="WUK145" s="1"/>
      <c r="WUL145" s="1"/>
      <c r="WUM145" s="1"/>
      <c r="WUN145" s="1"/>
      <c r="WUO145" s="1"/>
      <c r="WUP145" s="1"/>
      <c r="WUQ145" s="1"/>
      <c r="WUR145" s="1"/>
      <c r="WUS145" s="1"/>
      <c r="WUT145" s="1"/>
      <c r="WUU145" s="1"/>
      <c r="WUV145" s="1"/>
      <c r="WUW145" s="1"/>
      <c r="WUX145" s="1"/>
      <c r="WUY145" s="1"/>
      <c r="WUZ145" s="1"/>
      <c r="WVA145" s="1"/>
      <c r="WVB145" s="1"/>
      <c r="WVC145" s="1"/>
      <c r="WVD145" s="1"/>
      <c r="WVE145" s="1"/>
      <c r="WVF145" s="1"/>
      <c r="WVG145" s="1"/>
      <c r="WVH145" s="1"/>
      <c r="WVI145" s="1"/>
      <c r="WVJ145" s="1"/>
      <c r="WVK145" s="1"/>
      <c r="WVL145" s="1"/>
      <c r="WVM145" s="1"/>
      <c r="WVN145" s="1"/>
      <c r="WVO145" s="1"/>
      <c r="WVP145" s="1"/>
      <c r="WVQ145" s="1"/>
      <c r="WVR145" s="1"/>
      <c r="WVS145" s="1"/>
      <c r="WVT145" s="1"/>
      <c r="WVU145" s="1"/>
      <c r="WVV145" s="1"/>
      <c r="WVW145" s="1"/>
      <c r="WVX145" s="1"/>
      <c r="WVY145" s="1"/>
      <c r="WVZ145" s="1"/>
      <c r="WWA145" s="1"/>
      <c r="WWB145" s="1"/>
      <c r="WWC145" s="1"/>
      <c r="WWD145" s="1"/>
      <c r="WWE145" s="1"/>
      <c r="WWF145" s="1"/>
      <c r="WWG145" s="1"/>
      <c r="WWH145" s="1"/>
      <c r="WWI145" s="1"/>
      <c r="WWJ145" s="1"/>
      <c r="WWK145" s="1"/>
      <c r="WWL145" s="1"/>
      <c r="WWM145" s="1"/>
      <c r="WWN145" s="1"/>
      <c r="WWO145" s="1"/>
      <c r="WWP145" s="1"/>
      <c r="WWQ145" s="1"/>
      <c r="WWR145" s="1"/>
      <c r="WWS145" s="1"/>
      <c r="WWT145" s="1"/>
      <c r="WWU145" s="1"/>
      <c r="WWV145" s="1"/>
      <c r="WWW145" s="1"/>
      <c r="WWX145" s="1"/>
      <c r="WWY145" s="1"/>
      <c r="WWZ145" s="1"/>
      <c r="WXA145" s="1"/>
      <c r="WXB145" s="1"/>
      <c r="WXC145" s="1"/>
      <c r="WXD145" s="1"/>
      <c r="WXE145" s="1"/>
      <c r="WXF145" s="1"/>
      <c r="WXG145" s="1"/>
      <c r="WXH145" s="1"/>
      <c r="WXI145" s="1"/>
      <c r="WXJ145" s="1"/>
      <c r="WXK145" s="1"/>
      <c r="WXL145" s="1"/>
      <c r="WXM145" s="1"/>
      <c r="WXN145" s="1"/>
      <c r="WXO145" s="1"/>
      <c r="WXP145" s="1"/>
      <c r="WXQ145" s="1"/>
      <c r="WXR145" s="1"/>
      <c r="WXS145" s="1"/>
      <c r="WXT145" s="1"/>
      <c r="WXU145" s="1"/>
      <c r="WXV145" s="1"/>
      <c r="WXW145" s="1"/>
      <c r="WXX145" s="1"/>
      <c r="WXY145" s="1"/>
      <c r="WXZ145" s="1"/>
      <c r="WYA145" s="1"/>
      <c r="WYB145" s="1"/>
      <c r="WYC145" s="1"/>
      <c r="WYD145" s="1"/>
      <c r="WYE145" s="1"/>
      <c r="WYF145" s="1"/>
      <c r="WYG145" s="1"/>
      <c r="WYH145" s="1"/>
      <c r="WYI145" s="1"/>
      <c r="WYJ145" s="1"/>
      <c r="WYK145" s="1"/>
      <c r="WYL145" s="1"/>
      <c r="WYM145" s="1"/>
      <c r="WYN145" s="1"/>
      <c r="WYO145" s="1"/>
      <c r="WYP145" s="1"/>
      <c r="WYQ145" s="1"/>
      <c r="WYR145" s="1"/>
      <c r="WYS145" s="1"/>
      <c r="WYT145" s="1"/>
      <c r="WYU145" s="1"/>
      <c r="WYV145" s="1"/>
      <c r="WYW145" s="1"/>
      <c r="WYX145" s="1"/>
      <c r="WYY145" s="1"/>
      <c r="WYZ145" s="1"/>
      <c r="WZA145" s="1"/>
      <c r="WZB145" s="1"/>
      <c r="WZC145" s="1"/>
      <c r="WZD145" s="1"/>
      <c r="WZE145" s="1"/>
      <c r="WZF145" s="1"/>
      <c r="WZG145" s="1"/>
      <c r="WZH145" s="1"/>
      <c r="WZI145" s="1"/>
      <c r="WZJ145" s="1"/>
      <c r="WZK145" s="1"/>
      <c r="WZL145" s="1"/>
      <c r="WZM145" s="1"/>
      <c r="WZN145" s="1"/>
      <c r="WZO145" s="1"/>
      <c r="WZP145" s="1"/>
      <c r="WZQ145" s="1"/>
      <c r="WZR145" s="1"/>
      <c r="WZS145" s="1"/>
      <c r="WZT145" s="1"/>
      <c r="WZU145" s="1"/>
      <c r="WZV145" s="1"/>
      <c r="WZW145" s="1"/>
      <c r="WZX145" s="1"/>
      <c r="WZY145" s="1"/>
      <c r="WZZ145" s="1"/>
      <c r="XAA145" s="1"/>
      <c r="XAB145" s="1"/>
      <c r="XAC145" s="1"/>
      <c r="XAD145" s="1"/>
      <c r="XAE145" s="1"/>
      <c r="XAF145" s="1"/>
      <c r="XAG145" s="1"/>
      <c r="XAH145" s="1"/>
      <c r="XAI145" s="1"/>
      <c r="XAJ145" s="1"/>
      <c r="XAK145" s="1"/>
      <c r="XAL145" s="1"/>
      <c r="XAM145" s="1"/>
      <c r="XAN145" s="1"/>
      <c r="XAO145" s="1"/>
      <c r="XAP145" s="1"/>
      <c r="XAQ145" s="1"/>
      <c r="XAR145" s="1"/>
      <c r="XAS145" s="1"/>
      <c r="XAT145" s="1"/>
      <c r="XAU145" s="1"/>
      <c r="XAV145" s="1"/>
      <c r="XAW145" s="1"/>
      <c r="XAX145" s="1"/>
      <c r="XAY145" s="1"/>
      <c r="XAZ145" s="1"/>
      <c r="XBA145" s="1"/>
      <c r="XBB145" s="1"/>
      <c r="XBC145" s="1"/>
      <c r="XBD145" s="1"/>
      <c r="XBE145" s="1"/>
      <c r="XBF145" s="1"/>
      <c r="XBG145" s="1"/>
      <c r="XBH145" s="1"/>
      <c r="XBI145" s="1"/>
      <c r="XBJ145" s="1"/>
      <c r="XBK145" s="1"/>
      <c r="XBL145" s="1"/>
      <c r="XBM145" s="1"/>
      <c r="XBN145" s="1"/>
      <c r="XBO145" s="1"/>
      <c r="XBP145" s="1"/>
      <c r="XBQ145" s="1"/>
      <c r="XBR145" s="1"/>
      <c r="XBS145" s="1"/>
      <c r="XBT145" s="1"/>
      <c r="XBU145" s="1"/>
      <c r="XBV145" s="1"/>
      <c r="XBW145" s="1"/>
      <c r="XBX145" s="1"/>
      <c r="XBY145" s="1"/>
      <c r="XBZ145" s="1"/>
      <c r="XCA145" s="1"/>
      <c r="XCB145" s="1"/>
      <c r="XCC145" s="1"/>
      <c r="XCD145" s="1"/>
      <c r="XCE145" s="1"/>
      <c r="XCF145" s="1"/>
      <c r="XCG145" s="1"/>
      <c r="XCH145" s="1"/>
      <c r="XCI145" s="1"/>
      <c r="XCJ145" s="1"/>
      <c r="XCK145" s="1"/>
      <c r="XCL145" s="1"/>
      <c r="XCM145" s="1"/>
      <c r="XCN145" s="1"/>
      <c r="XCO145" s="1"/>
      <c r="XCP145" s="1"/>
      <c r="XCQ145" s="1"/>
      <c r="XCR145" s="1"/>
      <c r="XCS145" s="1"/>
      <c r="XCT145" s="1"/>
      <c r="XCU145" s="1"/>
      <c r="XCV145" s="1"/>
      <c r="XCW145" s="1"/>
      <c r="XCX145" s="1"/>
      <c r="XCY145" s="1"/>
      <c r="XCZ145" s="1"/>
      <c r="XDA145" s="1"/>
      <c r="XDB145" s="1"/>
      <c r="XDC145" s="1"/>
      <c r="XDD145" s="1"/>
      <c r="XDE145" s="1"/>
      <c r="XDF145" s="1"/>
      <c r="XDG145" s="1"/>
      <c r="XDH145" s="1"/>
      <c r="XDI145" s="1"/>
      <c r="XDJ145" s="1"/>
      <c r="XDK145" s="1"/>
      <c r="XDL145" s="1"/>
      <c r="XDM145" s="1"/>
      <c r="XDN145" s="1"/>
      <c r="XDO145" s="1"/>
      <c r="XDP145" s="1"/>
      <c r="XDQ145" s="1"/>
      <c r="XDR145" s="1"/>
      <c r="XDS145" s="1"/>
      <c r="XDT145" s="1"/>
      <c r="XDU145" s="1"/>
      <c r="XDV145" s="1"/>
      <c r="XDW145" s="1"/>
      <c r="XDX145" s="1"/>
      <c r="XDY145" s="1"/>
      <c r="XDZ145" s="1"/>
      <c r="XEA145" s="1"/>
      <c r="XEB145" s="1"/>
      <c r="XEC145" s="1"/>
      <c r="XED145" s="1"/>
      <c r="XEE145" s="1"/>
      <c r="XEF145" s="1"/>
      <c r="XEG145" s="1"/>
      <c r="XEH145" s="1"/>
      <c r="XEI145" s="1"/>
      <c r="XEJ145" s="1"/>
      <c r="XEK145" s="1"/>
      <c r="XEL145" s="1"/>
      <c r="XEM145" s="1"/>
      <c r="XEN145" s="1"/>
      <c r="XEO145" s="1"/>
      <c r="XEP145" s="1"/>
      <c r="XEQ145" s="1"/>
      <c r="XER145" s="1"/>
      <c r="XES145" s="1"/>
      <c r="XET145" s="1"/>
      <c r="XEU145" s="1"/>
      <c r="XEV145" s="1"/>
      <c r="XEW145" s="1"/>
    </row>
    <row r="146" spans="1:16377" x14ac:dyDescent="0.3">
      <c r="A146" s="1"/>
      <c r="B146" s="1"/>
      <c r="C146" s="1"/>
      <c r="D146" s="1"/>
      <c r="E146" s="1"/>
      <c r="F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  <c r="JE146" s="1"/>
      <c r="JF146" s="1"/>
      <c r="JG146" s="1"/>
      <c r="JH146" s="1"/>
      <c r="JI146" s="1"/>
      <c r="JJ146" s="1"/>
      <c r="JK146" s="1"/>
      <c r="JL146" s="1"/>
      <c r="JM146" s="1"/>
      <c r="JN146" s="1"/>
      <c r="JO146" s="1"/>
      <c r="JP146" s="1"/>
      <c r="JQ146" s="1"/>
      <c r="JR146" s="1"/>
      <c r="JS146" s="1"/>
      <c r="JT146" s="1"/>
      <c r="JU146" s="1"/>
      <c r="JV146" s="1"/>
      <c r="JW146" s="1"/>
      <c r="JX146" s="1"/>
      <c r="JY146" s="1"/>
      <c r="JZ146" s="1"/>
      <c r="KA146" s="1"/>
      <c r="KB146" s="1"/>
      <c r="KC146" s="1"/>
      <c r="KD146" s="1"/>
      <c r="KE146" s="1"/>
      <c r="KF146" s="1"/>
      <c r="KG146" s="1"/>
      <c r="KH146" s="1"/>
      <c r="KI146" s="1"/>
      <c r="KJ146" s="1"/>
      <c r="KK146" s="1"/>
      <c r="KL146" s="1"/>
      <c r="KM146" s="1"/>
      <c r="KN146" s="1"/>
      <c r="KO146" s="1"/>
      <c r="KP146" s="1"/>
      <c r="KQ146" s="1"/>
      <c r="KR146" s="1"/>
      <c r="KS146" s="1"/>
      <c r="KT146" s="1"/>
      <c r="KU146" s="1"/>
      <c r="KV146" s="1"/>
      <c r="KW146" s="1"/>
      <c r="KX146" s="1"/>
      <c r="KY146" s="1"/>
      <c r="KZ146" s="1"/>
      <c r="LA146" s="1"/>
      <c r="LB146" s="1"/>
      <c r="LC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N146" s="1"/>
      <c r="LO146" s="1"/>
      <c r="LP146" s="1"/>
      <c r="LQ146" s="1"/>
      <c r="LR146" s="1"/>
      <c r="LS146" s="1"/>
      <c r="LT146" s="1"/>
      <c r="LU146" s="1"/>
      <c r="LV146" s="1"/>
      <c r="LW146" s="1"/>
      <c r="LX146" s="1"/>
      <c r="LY146" s="1"/>
      <c r="LZ146" s="1"/>
      <c r="MA146" s="1"/>
      <c r="MB146" s="1"/>
      <c r="MC146" s="1"/>
      <c r="MD146" s="1"/>
      <c r="ME146" s="1"/>
      <c r="MF146" s="1"/>
      <c r="MG146" s="1"/>
      <c r="MH146" s="1"/>
      <c r="MI146" s="1"/>
      <c r="MJ146" s="1"/>
      <c r="MK146" s="1"/>
      <c r="ML146" s="1"/>
      <c r="MM146" s="1"/>
      <c r="MN146" s="1"/>
      <c r="MO146" s="1"/>
      <c r="MP146" s="1"/>
      <c r="MQ146" s="1"/>
      <c r="MR146" s="1"/>
      <c r="MS146" s="1"/>
      <c r="MT146" s="1"/>
      <c r="MU146" s="1"/>
      <c r="MV146" s="1"/>
      <c r="MW146" s="1"/>
      <c r="MX146" s="1"/>
      <c r="MY146" s="1"/>
      <c r="MZ146" s="1"/>
      <c r="NA146" s="1"/>
      <c r="NB146" s="1"/>
      <c r="NC146" s="1"/>
      <c r="ND146" s="1"/>
      <c r="NE146" s="1"/>
      <c r="NF146" s="1"/>
      <c r="NG146" s="1"/>
      <c r="NH146" s="1"/>
      <c r="NI146" s="1"/>
      <c r="NJ146" s="1"/>
      <c r="NK146" s="1"/>
      <c r="NL146" s="1"/>
      <c r="NM146" s="1"/>
      <c r="NN146" s="1"/>
      <c r="NO146" s="1"/>
      <c r="NP146" s="1"/>
      <c r="NQ146" s="1"/>
      <c r="NR146" s="1"/>
      <c r="NS146" s="1"/>
      <c r="NT146" s="1"/>
      <c r="NU146" s="1"/>
      <c r="NV146" s="1"/>
      <c r="NW146" s="1"/>
      <c r="NX146" s="1"/>
      <c r="NY146" s="1"/>
      <c r="NZ146" s="1"/>
      <c r="OA146" s="1"/>
      <c r="OB146" s="1"/>
      <c r="OC146" s="1"/>
      <c r="OD146" s="1"/>
      <c r="OE146" s="1"/>
      <c r="OF146" s="1"/>
      <c r="OG146" s="1"/>
      <c r="OH146" s="1"/>
      <c r="OI146" s="1"/>
      <c r="OJ146" s="1"/>
      <c r="OK146" s="1"/>
      <c r="OL146" s="1"/>
      <c r="OM146" s="1"/>
      <c r="ON146" s="1"/>
      <c r="OO146" s="1"/>
      <c r="OP146" s="1"/>
      <c r="OQ146" s="1"/>
      <c r="OR146" s="1"/>
      <c r="OS146" s="1"/>
      <c r="OT146" s="1"/>
      <c r="OU146" s="1"/>
      <c r="OV146" s="1"/>
      <c r="OW146" s="1"/>
      <c r="OX146" s="1"/>
      <c r="OY146" s="1"/>
      <c r="OZ146" s="1"/>
      <c r="PA146" s="1"/>
      <c r="PB146" s="1"/>
      <c r="PC146" s="1"/>
      <c r="PD146" s="1"/>
      <c r="PE146" s="1"/>
      <c r="PF146" s="1"/>
      <c r="PG146" s="1"/>
      <c r="PH146" s="1"/>
      <c r="PI146" s="1"/>
      <c r="PJ146" s="1"/>
      <c r="PK146" s="1"/>
      <c r="PL146" s="1"/>
      <c r="PM146" s="1"/>
      <c r="PN146" s="1"/>
      <c r="PO146" s="1"/>
      <c r="PP146" s="1"/>
      <c r="PQ146" s="1"/>
      <c r="PR146" s="1"/>
      <c r="PS146" s="1"/>
      <c r="PT146" s="1"/>
      <c r="PU146" s="1"/>
      <c r="PV146" s="1"/>
      <c r="PW146" s="1"/>
      <c r="PX146" s="1"/>
      <c r="PY146" s="1"/>
      <c r="PZ146" s="1"/>
      <c r="QA146" s="1"/>
      <c r="QB146" s="1"/>
      <c r="QC146" s="1"/>
      <c r="QD146" s="1"/>
      <c r="QE146" s="1"/>
      <c r="QF146" s="1"/>
      <c r="QG146" s="1"/>
      <c r="QH146" s="1"/>
      <c r="QI146" s="1"/>
      <c r="QJ146" s="1"/>
      <c r="QK146" s="1"/>
      <c r="QL146" s="1"/>
      <c r="QM146" s="1"/>
      <c r="QN146" s="1"/>
      <c r="QO146" s="1"/>
      <c r="QP146" s="1"/>
      <c r="QQ146" s="1"/>
      <c r="QR146" s="1"/>
      <c r="QS146" s="1"/>
      <c r="QT146" s="1"/>
      <c r="QU146" s="1"/>
      <c r="QV146" s="1"/>
      <c r="QW146" s="1"/>
      <c r="QX146" s="1"/>
      <c r="QY146" s="1"/>
      <c r="QZ146" s="1"/>
      <c r="RA146" s="1"/>
      <c r="RB146" s="1"/>
      <c r="RC146" s="1"/>
      <c r="RD146" s="1"/>
      <c r="RE146" s="1"/>
      <c r="RF146" s="1"/>
      <c r="RG146" s="1"/>
      <c r="RH146" s="1"/>
      <c r="RI146" s="1"/>
      <c r="RJ146" s="1"/>
      <c r="RK146" s="1"/>
      <c r="RL146" s="1"/>
      <c r="RM146" s="1"/>
      <c r="RN146" s="1"/>
      <c r="RO146" s="1"/>
      <c r="RP146" s="1"/>
      <c r="RQ146" s="1"/>
      <c r="RR146" s="1"/>
      <c r="RS146" s="1"/>
      <c r="RT146" s="1"/>
      <c r="RU146" s="1"/>
      <c r="RV146" s="1"/>
      <c r="RW146" s="1"/>
      <c r="RX146" s="1"/>
      <c r="RY146" s="1"/>
      <c r="RZ146" s="1"/>
      <c r="SA146" s="1"/>
      <c r="SB146" s="1"/>
      <c r="SC146" s="1"/>
      <c r="SD146" s="1"/>
      <c r="SE146" s="1"/>
      <c r="SF146" s="1"/>
      <c r="SG146" s="1"/>
      <c r="SH146" s="1"/>
      <c r="SI146" s="1"/>
      <c r="SJ146" s="1"/>
      <c r="SK146" s="1"/>
      <c r="SL146" s="1"/>
      <c r="SM146" s="1"/>
      <c r="SN146" s="1"/>
      <c r="SO146" s="1"/>
      <c r="SP146" s="1"/>
      <c r="SQ146" s="1"/>
      <c r="SR146" s="1"/>
      <c r="SS146" s="1"/>
      <c r="ST146" s="1"/>
      <c r="SU146" s="1"/>
      <c r="SV146" s="1"/>
      <c r="SW146" s="1"/>
      <c r="SX146" s="1"/>
      <c r="SY146" s="1"/>
      <c r="SZ146" s="1"/>
      <c r="TA146" s="1"/>
      <c r="TB146" s="1"/>
      <c r="TC146" s="1"/>
      <c r="TD146" s="1"/>
      <c r="TE146" s="1"/>
      <c r="TF146" s="1"/>
      <c r="TG146" s="1"/>
      <c r="TH146" s="1"/>
      <c r="TI146" s="1"/>
      <c r="TJ146" s="1"/>
      <c r="TK146" s="1"/>
      <c r="TL146" s="1"/>
      <c r="TM146" s="1"/>
      <c r="TN146" s="1"/>
      <c r="TO146" s="1"/>
      <c r="TP146" s="1"/>
      <c r="TQ146" s="1"/>
      <c r="TR146" s="1"/>
      <c r="TS146" s="1"/>
      <c r="TT146" s="1"/>
      <c r="TU146" s="1"/>
      <c r="TV146" s="1"/>
      <c r="TW146" s="1"/>
      <c r="TX146" s="1"/>
      <c r="TY146" s="1"/>
      <c r="TZ146" s="1"/>
      <c r="UA146" s="1"/>
      <c r="UB146" s="1"/>
      <c r="UC146" s="1"/>
      <c r="UD146" s="1"/>
      <c r="UE146" s="1"/>
      <c r="UF146" s="1"/>
      <c r="UG146" s="1"/>
      <c r="UH146" s="1"/>
      <c r="UI146" s="1"/>
      <c r="UJ146" s="1"/>
      <c r="UK146" s="1"/>
      <c r="UL146" s="1"/>
      <c r="UM146" s="1"/>
      <c r="UN146" s="1"/>
      <c r="UO146" s="1"/>
      <c r="UP146" s="1"/>
      <c r="UQ146" s="1"/>
      <c r="UR146" s="1"/>
      <c r="US146" s="1"/>
      <c r="UT146" s="1"/>
      <c r="UU146" s="1"/>
      <c r="UV146" s="1"/>
      <c r="UW146" s="1"/>
      <c r="UX146" s="1"/>
      <c r="UY146" s="1"/>
      <c r="UZ146" s="1"/>
      <c r="VA146" s="1"/>
      <c r="VB146" s="1"/>
      <c r="VC146" s="1"/>
      <c r="VD146" s="1"/>
      <c r="VE146" s="1"/>
      <c r="VF146" s="1"/>
      <c r="VG146" s="1"/>
      <c r="VH146" s="1"/>
      <c r="VI146" s="1"/>
      <c r="VJ146" s="1"/>
      <c r="VK146" s="1"/>
      <c r="VL146" s="1"/>
      <c r="VM146" s="1"/>
      <c r="VN146" s="1"/>
      <c r="VO146" s="1"/>
      <c r="VP146" s="1"/>
      <c r="VQ146" s="1"/>
      <c r="VR146" s="1"/>
      <c r="VS146" s="1"/>
      <c r="VT146" s="1"/>
      <c r="VU146" s="1"/>
      <c r="VV146" s="1"/>
      <c r="VW146" s="1"/>
      <c r="VX146" s="1"/>
      <c r="VY146" s="1"/>
      <c r="VZ146" s="1"/>
      <c r="WA146" s="1"/>
      <c r="WB146" s="1"/>
      <c r="WC146" s="1"/>
      <c r="WD146" s="1"/>
      <c r="WE146" s="1"/>
      <c r="WF146" s="1"/>
      <c r="WG146" s="1"/>
      <c r="WH146" s="1"/>
      <c r="WI146" s="1"/>
      <c r="WJ146" s="1"/>
      <c r="WK146" s="1"/>
      <c r="WL146" s="1"/>
      <c r="WM146" s="1"/>
      <c r="WN146" s="1"/>
      <c r="WO146" s="1"/>
      <c r="WP146" s="1"/>
      <c r="WQ146" s="1"/>
      <c r="WR146" s="1"/>
      <c r="WS146" s="1"/>
      <c r="WT146" s="1"/>
      <c r="WU146" s="1"/>
      <c r="WV146" s="1"/>
      <c r="WW146" s="1"/>
      <c r="WX146" s="1"/>
      <c r="WY146" s="1"/>
      <c r="WZ146" s="1"/>
      <c r="XA146" s="1"/>
      <c r="XB146" s="1"/>
      <c r="XC146" s="1"/>
      <c r="XD146" s="1"/>
      <c r="XE146" s="1"/>
      <c r="XF146" s="1"/>
      <c r="XG146" s="1"/>
      <c r="XH146" s="1"/>
      <c r="XI146" s="1"/>
      <c r="XJ146" s="1"/>
      <c r="XK146" s="1"/>
      <c r="XL146" s="1"/>
      <c r="XM146" s="1"/>
      <c r="XN146" s="1"/>
      <c r="XO146" s="1"/>
      <c r="XP146" s="1"/>
      <c r="XQ146" s="1"/>
      <c r="XR146" s="1"/>
      <c r="XS146" s="1"/>
      <c r="XT146" s="1"/>
      <c r="XU146" s="1"/>
      <c r="XV146" s="1"/>
      <c r="XW146" s="1"/>
      <c r="XX146" s="1"/>
      <c r="XY146" s="1"/>
      <c r="XZ146" s="1"/>
      <c r="YA146" s="1"/>
      <c r="YB146" s="1"/>
      <c r="YC146" s="1"/>
      <c r="YD146" s="1"/>
      <c r="YE146" s="1"/>
      <c r="YF146" s="1"/>
      <c r="YG146" s="1"/>
      <c r="YH146" s="1"/>
      <c r="YI146" s="1"/>
      <c r="YJ146" s="1"/>
      <c r="YK146" s="1"/>
      <c r="YL146" s="1"/>
      <c r="YM146" s="1"/>
      <c r="YN146" s="1"/>
      <c r="YO146" s="1"/>
      <c r="YP146" s="1"/>
      <c r="YQ146" s="1"/>
      <c r="YR146" s="1"/>
      <c r="YS146" s="1"/>
      <c r="YT146" s="1"/>
      <c r="YU146" s="1"/>
      <c r="YV146" s="1"/>
      <c r="YW146" s="1"/>
      <c r="YX146" s="1"/>
      <c r="YY146" s="1"/>
      <c r="YZ146" s="1"/>
      <c r="ZA146" s="1"/>
      <c r="ZB146" s="1"/>
      <c r="ZC146" s="1"/>
      <c r="ZD146" s="1"/>
      <c r="ZE146" s="1"/>
      <c r="ZF146" s="1"/>
      <c r="ZG146" s="1"/>
      <c r="ZH146" s="1"/>
      <c r="ZI146" s="1"/>
      <c r="ZJ146" s="1"/>
      <c r="ZK146" s="1"/>
      <c r="ZL146" s="1"/>
      <c r="ZM146" s="1"/>
      <c r="ZN146" s="1"/>
      <c r="ZO146" s="1"/>
      <c r="ZP146" s="1"/>
      <c r="ZQ146" s="1"/>
      <c r="ZR146" s="1"/>
      <c r="ZS146" s="1"/>
      <c r="ZT146" s="1"/>
      <c r="ZU146" s="1"/>
      <c r="ZV146" s="1"/>
      <c r="ZW146" s="1"/>
      <c r="ZX146" s="1"/>
      <c r="ZY146" s="1"/>
      <c r="ZZ146" s="1"/>
      <c r="AAA146" s="1"/>
      <c r="AAB146" s="1"/>
      <c r="AAC146" s="1"/>
      <c r="AAD146" s="1"/>
      <c r="AAE146" s="1"/>
      <c r="AAF146" s="1"/>
      <c r="AAG146" s="1"/>
      <c r="AAH146" s="1"/>
      <c r="AAI146" s="1"/>
      <c r="AAJ146" s="1"/>
      <c r="AAK146" s="1"/>
      <c r="AAL146" s="1"/>
      <c r="AAM146" s="1"/>
      <c r="AAN146" s="1"/>
      <c r="AAO146" s="1"/>
      <c r="AAP146" s="1"/>
      <c r="AAQ146" s="1"/>
      <c r="AAR146" s="1"/>
      <c r="AAS146" s="1"/>
      <c r="AAT146" s="1"/>
      <c r="AAU146" s="1"/>
      <c r="AAV146" s="1"/>
      <c r="AAW146" s="1"/>
      <c r="AAX146" s="1"/>
      <c r="AAY146" s="1"/>
      <c r="AAZ146" s="1"/>
      <c r="ABA146" s="1"/>
      <c r="ABB146" s="1"/>
      <c r="ABC146" s="1"/>
      <c r="ABD146" s="1"/>
      <c r="ABE146" s="1"/>
      <c r="ABF146" s="1"/>
      <c r="ABG146" s="1"/>
      <c r="ABH146" s="1"/>
      <c r="ABI146" s="1"/>
      <c r="ABJ146" s="1"/>
      <c r="ABK146" s="1"/>
      <c r="ABL146" s="1"/>
      <c r="ABM146" s="1"/>
      <c r="ABN146" s="1"/>
      <c r="ABO146" s="1"/>
      <c r="ABP146" s="1"/>
      <c r="ABQ146" s="1"/>
      <c r="ABR146" s="1"/>
      <c r="ABS146" s="1"/>
      <c r="ABT146" s="1"/>
      <c r="ABU146" s="1"/>
      <c r="ABV146" s="1"/>
      <c r="ABW146" s="1"/>
      <c r="ABX146" s="1"/>
      <c r="ABY146" s="1"/>
      <c r="ABZ146" s="1"/>
      <c r="ACA146" s="1"/>
      <c r="ACB146" s="1"/>
      <c r="ACC146" s="1"/>
      <c r="ACD146" s="1"/>
      <c r="ACE146" s="1"/>
      <c r="ACF146" s="1"/>
      <c r="ACG146" s="1"/>
      <c r="ACH146" s="1"/>
      <c r="ACI146" s="1"/>
      <c r="ACJ146" s="1"/>
      <c r="ACK146" s="1"/>
      <c r="ACL146" s="1"/>
      <c r="ACM146" s="1"/>
      <c r="ACN146" s="1"/>
      <c r="ACO146" s="1"/>
      <c r="ACP146" s="1"/>
      <c r="ACQ146" s="1"/>
      <c r="ACR146" s="1"/>
      <c r="ACS146" s="1"/>
      <c r="ACT146" s="1"/>
      <c r="ACU146" s="1"/>
      <c r="ACV146" s="1"/>
      <c r="ACW146" s="1"/>
      <c r="ACX146" s="1"/>
      <c r="ACY146" s="1"/>
      <c r="ACZ146" s="1"/>
      <c r="ADA146" s="1"/>
      <c r="ADB146" s="1"/>
      <c r="ADC146" s="1"/>
      <c r="ADD146" s="1"/>
      <c r="ADE146" s="1"/>
      <c r="ADF146" s="1"/>
      <c r="ADG146" s="1"/>
      <c r="ADH146" s="1"/>
      <c r="ADI146" s="1"/>
      <c r="ADJ146" s="1"/>
      <c r="ADK146" s="1"/>
      <c r="ADL146" s="1"/>
      <c r="ADM146" s="1"/>
      <c r="ADN146" s="1"/>
      <c r="ADO146" s="1"/>
      <c r="ADP146" s="1"/>
      <c r="ADQ146" s="1"/>
      <c r="ADR146" s="1"/>
      <c r="ADS146" s="1"/>
      <c r="ADT146" s="1"/>
      <c r="ADU146" s="1"/>
      <c r="ADV146" s="1"/>
      <c r="ADW146" s="1"/>
      <c r="ADX146" s="1"/>
      <c r="ADY146" s="1"/>
      <c r="ADZ146" s="1"/>
      <c r="AEA146" s="1"/>
      <c r="AEB146" s="1"/>
      <c r="AEC146" s="1"/>
      <c r="AED146" s="1"/>
      <c r="AEE146" s="1"/>
      <c r="AEF146" s="1"/>
      <c r="AEG146" s="1"/>
      <c r="AEH146" s="1"/>
      <c r="AEI146" s="1"/>
      <c r="AEJ146" s="1"/>
      <c r="AEK146" s="1"/>
      <c r="AEL146" s="1"/>
      <c r="AEM146" s="1"/>
      <c r="AEN146" s="1"/>
      <c r="AEO146" s="1"/>
      <c r="AEP146" s="1"/>
      <c r="AEQ146" s="1"/>
      <c r="AER146" s="1"/>
      <c r="AES146" s="1"/>
      <c r="AET146" s="1"/>
      <c r="AEU146" s="1"/>
      <c r="AEV146" s="1"/>
      <c r="AEW146" s="1"/>
      <c r="AEX146" s="1"/>
      <c r="AEY146" s="1"/>
      <c r="AEZ146" s="1"/>
      <c r="AFA146" s="1"/>
      <c r="AFB146" s="1"/>
      <c r="AFC146" s="1"/>
      <c r="AFD146" s="1"/>
      <c r="AFE146" s="1"/>
      <c r="AFF146" s="1"/>
      <c r="AFG146" s="1"/>
      <c r="AFH146" s="1"/>
      <c r="AFI146" s="1"/>
      <c r="AFJ146" s="1"/>
      <c r="AFK146" s="1"/>
      <c r="AFL146" s="1"/>
      <c r="AFM146" s="1"/>
      <c r="AFN146" s="1"/>
      <c r="AFO146" s="1"/>
      <c r="AFP146" s="1"/>
      <c r="AFQ146" s="1"/>
      <c r="AFR146" s="1"/>
      <c r="AFS146" s="1"/>
      <c r="AFT146" s="1"/>
      <c r="AFU146" s="1"/>
      <c r="AFV146" s="1"/>
      <c r="AFW146" s="1"/>
      <c r="AFX146" s="1"/>
      <c r="AFY146" s="1"/>
      <c r="AFZ146" s="1"/>
      <c r="AGA146" s="1"/>
      <c r="AGB146" s="1"/>
      <c r="AGC146" s="1"/>
      <c r="AGD146" s="1"/>
      <c r="AGE146" s="1"/>
      <c r="AGF146" s="1"/>
      <c r="AGG146" s="1"/>
      <c r="AGH146" s="1"/>
      <c r="AGI146" s="1"/>
      <c r="AGJ146" s="1"/>
      <c r="AGK146" s="1"/>
      <c r="AGL146" s="1"/>
      <c r="AGM146" s="1"/>
      <c r="AGN146" s="1"/>
      <c r="AGO146" s="1"/>
      <c r="AGP146" s="1"/>
      <c r="AGQ146" s="1"/>
      <c r="AGR146" s="1"/>
      <c r="AGS146" s="1"/>
      <c r="AGT146" s="1"/>
      <c r="AGU146" s="1"/>
      <c r="AGV146" s="1"/>
      <c r="AGW146" s="1"/>
      <c r="AGX146" s="1"/>
      <c r="AGY146" s="1"/>
      <c r="AGZ146" s="1"/>
      <c r="AHA146" s="1"/>
      <c r="AHB146" s="1"/>
      <c r="AHC146" s="1"/>
      <c r="AHD146" s="1"/>
      <c r="AHE146" s="1"/>
      <c r="AHF146" s="1"/>
      <c r="AHG146" s="1"/>
      <c r="AHH146" s="1"/>
      <c r="AHI146" s="1"/>
      <c r="AHJ146" s="1"/>
      <c r="AHK146" s="1"/>
      <c r="AHL146" s="1"/>
      <c r="AHM146" s="1"/>
      <c r="AHN146" s="1"/>
      <c r="AHO146" s="1"/>
      <c r="AHP146" s="1"/>
      <c r="AHQ146" s="1"/>
      <c r="AHR146" s="1"/>
      <c r="AHS146" s="1"/>
      <c r="AHT146" s="1"/>
      <c r="AHU146" s="1"/>
      <c r="AHV146" s="1"/>
      <c r="AHW146" s="1"/>
      <c r="AHX146" s="1"/>
      <c r="AHY146" s="1"/>
      <c r="AHZ146" s="1"/>
      <c r="AIA146" s="1"/>
      <c r="AIB146" s="1"/>
      <c r="AIC146" s="1"/>
      <c r="AID146" s="1"/>
      <c r="AIE146" s="1"/>
      <c r="AIF146" s="1"/>
      <c r="AIG146" s="1"/>
      <c r="AIH146" s="1"/>
      <c r="AII146" s="1"/>
      <c r="AIJ146" s="1"/>
      <c r="AIK146" s="1"/>
      <c r="AIL146" s="1"/>
      <c r="AIM146" s="1"/>
      <c r="AIN146" s="1"/>
      <c r="AIO146" s="1"/>
      <c r="AIP146" s="1"/>
      <c r="AIQ146" s="1"/>
      <c r="AIR146" s="1"/>
      <c r="AIS146" s="1"/>
      <c r="AIT146" s="1"/>
      <c r="AIU146" s="1"/>
      <c r="AIV146" s="1"/>
      <c r="AIW146" s="1"/>
      <c r="AIX146" s="1"/>
      <c r="AIY146" s="1"/>
      <c r="AIZ146" s="1"/>
      <c r="AJA146" s="1"/>
      <c r="AJB146" s="1"/>
      <c r="AJC146" s="1"/>
      <c r="AJD146" s="1"/>
      <c r="AJE146" s="1"/>
      <c r="AJF146" s="1"/>
      <c r="AJG146" s="1"/>
      <c r="AJH146" s="1"/>
      <c r="AJI146" s="1"/>
      <c r="AJJ146" s="1"/>
      <c r="AJK146" s="1"/>
      <c r="AJL146" s="1"/>
      <c r="AJM146" s="1"/>
      <c r="AJN146" s="1"/>
      <c r="AJO146" s="1"/>
      <c r="AJP146" s="1"/>
      <c r="AJQ146" s="1"/>
      <c r="AJR146" s="1"/>
      <c r="AJS146" s="1"/>
      <c r="AJT146" s="1"/>
      <c r="AJU146" s="1"/>
      <c r="AJV146" s="1"/>
      <c r="AJW146" s="1"/>
      <c r="AJX146" s="1"/>
      <c r="AJY146" s="1"/>
      <c r="AJZ146" s="1"/>
      <c r="AKA146" s="1"/>
      <c r="AKB146" s="1"/>
      <c r="AKC146" s="1"/>
      <c r="AKD146" s="1"/>
      <c r="AKE146" s="1"/>
      <c r="AKF146" s="1"/>
      <c r="AKG146" s="1"/>
      <c r="AKH146" s="1"/>
      <c r="AKI146" s="1"/>
      <c r="AKJ146" s="1"/>
      <c r="AKK146" s="1"/>
      <c r="AKL146" s="1"/>
      <c r="AKM146" s="1"/>
      <c r="AKN146" s="1"/>
      <c r="AKO146" s="1"/>
      <c r="AKP146" s="1"/>
      <c r="AKQ146" s="1"/>
      <c r="AKR146" s="1"/>
      <c r="AKS146" s="1"/>
      <c r="AKT146" s="1"/>
      <c r="AKU146" s="1"/>
      <c r="AKV146" s="1"/>
      <c r="AKW146" s="1"/>
      <c r="AKX146" s="1"/>
      <c r="AKY146" s="1"/>
      <c r="AKZ146" s="1"/>
      <c r="ALA146" s="1"/>
      <c r="ALB146" s="1"/>
      <c r="ALC146" s="1"/>
      <c r="ALD146" s="1"/>
      <c r="ALE146" s="1"/>
      <c r="ALF146" s="1"/>
      <c r="ALG146" s="1"/>
      <c r="ALH146" s="1"/>
      <c r="ALI146" s="1"/>
      <c r="ALJ146" s="1"/>
      <c r="ALK146" s="1"/>
      <c r="ALL146" s="1"/>
      <c r="ALM146" s="1"/>
      <c r="ALN146" s="1"/>
      <c r="ALO146" s="1"/>
      <c r="ALP146" s="1"/>
      <c r="ALQ146" s="1"/>
      <c r="ALR146" s="1"/>
      <c r="ALS146" s="1"/>
      <c r="ALT146" s="1"/>
      <c r="ALU146" s="1"/>
      <c r="ALV146" s="1"/>
      <c r="ALW146" s="1"/>
      <c r="ALX146" s="1"/>
      <c r="ALY146" s="1"/>
      <c r="ALZ146" s="1"/>
      <c r="AMA146" s="1"/>
      <c r="AMB146" s="1"/>
      <c r="AMC146" s="1"/>
      <c r="AMD146" s="1"/>
      <c r="AME146" s="1"/>
      <c r="AMF146" s="1"/>
      <c r="AMG146" s="1"/>
      <c r="AMH146" s="1"/>
      <c r="AMI146" s="1"/>
      <c r="AMJ146" s="1"/>
      <c r="AMK146" s="1"/>
      <c r="AML146" s="1"/>
      <c r="AMM146" s="1"/>
      <c r="AMN146" s="1"/>
      <c r="AMO146" s="1"/>
      <c r="AMP146" s="1"/>
      <c r="AMQ146" s="1"/>
      <c r="AMR146" s="1"/>
      <c r="AMS146" s="1"/>
      <c r="AMT146" s="1"/>
      <c r="AMU146" s="1"/>
      <c r="AMV146" s="1"/>
      <c r="AMW146" s="1"/>
      <c r="AMX146" s="1"/>
      <c r="AMY146" s="1"/>
      <c r="AMZ146" s="1"/>
      <c r="ANA146" s="1"/>
      <c r="ANB146" s="1"/>
      <c r="ANC146" s="1"/>
      <c r="AND146" s="1"/>
      <c r="ANE146" s="1"/>
      <c r="ANF146" s="1"/>
      <c r="ANG146" s="1"/>
      <c r="ANH146" s="1"/>
      <c r="ANI146" s="1"/>
      <c r="ANJ146" s="1"/>
      <c r="ANK146" s="1"/>
      <c r="ANL146" s="1"/>
      <c r="ANM146" s="1"/>
      <c r="ANN146" s="1"/>
      <c r="ANO146" s="1"/>
      <c r="ANP146" s="1"/>
      <c r="ANQ146" s="1"/>
      <c r="ANR146" s="1"/>
      <c r="ANS146" s="1"/>
      <c r="ANT146" s="1"/>
      <c r="ANU146" s="1"/>
      <c r="ANV146" s="1"/>
      <c r="ANW146" s="1"/>
      <c r="ANX146" s="1"/>
      <c r="ANY146" s="1"/>
      <c r="ANZ146" s="1"/>
      <c r="AOA146" s="1"/>
      <c r="AOB146" s="1"/>
      <c r="AOC146" s="1"/>
      <c r="AOD146" s="1"/>
      <c r="AOE146" s="1"/>
      <c r="AOF146" s="1"/>
      <c r="AOG146" s="1"/>
      <c r="AOH146" s="1"/>
      <c r="AOI146" s="1"/>
      <c r="AOJ146" s="1"/>
      <c r="AOK146" s="1"/>
      <c r="AOL146" s="1"/>
      <c r="AOM146" s="1"/>
      <c r="AON146" s="1"/>
      <c r="AOO146" s="1"/>
      <c r="AOP146" s="1"/>
      <c r="AOQ146" s="1"/>
      <c r="AOR146" s="1"/>
      <c r="AOS146" s="1"/>
      <c r="AOT146" s="1"/>
      <c r="AOU146" s="1"/>
      <c r="AOV146" s="1"/>
      <c r="AOW146" s="1"/>
      <c r="AOX146" s="1"/>
      <c r="AOY146" s="1"/>
      <c r="AOZ146" s="1"/>
      <c r="APA146" s="1"/>
      <c r="APB146" s="1"/>
      <c r="APC146" s="1"/>
      <c r="APD146" s="1"/>
      <c r="APE146" s="1"/>
      <c r="APF146" s="1"/>
      <c r="APG146" s="1"/>
      <c r="APH146" s="1"/>
      <c r="API146" s="1"/>
      <c r="APJ146" s="1"/>
      <c r="APK146" s="1"/>
      <c r="APL146" s="1"/>
      <c r="APM146" s="1"/>
      <c r="APN146" s="1"/>
      <c r="APO146" s="1"/>
      <c r="APP146" s="1"/>
      <c r="APQ146" s="1"/>
      <c r="APR146" s="1"/>
      <c r="APS146" s="1"/>
      <c r="APT146" s="1"/>
      <c r="APU146" s="1"/>
      <c r="APV146" s="1"/>
      <c r="APW146" s="1"/>
      <c r="APX146" s="1"/>
      <c r="APY146" s="1"/>
      <c r="APZ146" s="1"/>
      <c r="AQA146" s="1"/>
      <c r="AQB146" s="1"/>
      <c r="AQC146" s="1"/>
      <c r="AQD146" s="1"/>
      <c r="AQE146" s="1"/>
      <c r="AQF146" s="1"/>
      <c r="AQG146" s="1"/>
      <c r="AQH146" s="1"/>
      <c r="AQI146" s="1"/>
      <c r="AQJ146" s="1"/>
      <c r="AQK146" s="1"/>
      <c r="AQL146" s="1"/>
      <c r="AQM146" s="1"/>
      <c r="AQN146" s="1"/>
      <c r="AQO146" s="1"/>
      <c r="AQP146" s="1"/>
      <c r="AQQ146" s="1"/>
      <c r="AQR146" s="1"/>
      <c r="AQS146" s="1"/>
      <c r="AQT146" s="1"/>
      <c r="AQU146" s="1"/>
      <c r="AQV146" s="1"/>
      <c r="AQW146" s="1"/>
      <c r="AQX146" s="1"/>
      <c r="AQY146" s="1"/>
      <c r="AQZ146" s="1"/>
      <c r="ARA146" s="1"/>
      <c r="ARB146" s="1"/>
      <c r="ARC146" s="1"/>
      <c r="ARD146" s="1"/>
      <c r="ARE146" s="1"/>
      <c r="ARF146" s="1"/>
      <c r="ARG146" s="1"/>
      <c r="ARH146" s="1"/>
      <c r="ARI146" s="1"/>
      <c r="ARJ146" s="1"/>
      <c r="ARK146" s="1"/>
      <c r="ARL146" s="1"/>
      <c r="ARM146" s="1"/>
      <c r="ARN146" s="1"/>
      <c r="ARO146" s="1"/>
      <c r="ARP146" s="1"/>
      <c r="ARQ146" s="1"/>
      <c r="ARR146" s="1"/>
      <c r="ARS146" s="1"/>
      <c r="ART146" s="1"/>
      <c r="ARU146" s="1"/>
      <c r="ARV146" s="1"/>
      <c r="ARW146" s="1"/>
      <c r="ARX146" s="1"/>
      <c r="ARY146" s="1"/>
      <c r="ARZ146" s="1"/>
      <c r="ASA146" s="1"/>
      <c r="ASB146" s="1"/>
      <c r="ASC146" s="1"/>
      <c r="ASD146" s="1"/>
      <c r="ASE146" s="1"/>
      <c r="ASF146" s="1"/>
      <c r="ASG146" s="1"/>
      <c r="ASH146" s="1"/>
      <c r="ASI146" s="1"/>
      <c r="ASJ146" s="1"/>
      <c r="ASK146" s="1"/>
      <c r="ASL146" s="1"/>
      <c r="ASM146" s="1"/>
      <c r="ASN146" s="1"/>
      <c r="ASO146" s="1"/>
      <c r="ASP146" s="1"/>
      <c r="ASQ146" s="1"/>
      <c r="ASR146" s="1"/>
      <c r="ASS146" s="1"/>
      <c r="AST146" s="1"/>
      <c r="ASU146" s="1"/>
      <c r="ASV146" s="1"/>
      <c r="ASW146" s="1"/>
      <c r="ASX146" s="1"/>
      <c r="ASY146" s="1"/>
      <c r="ASZ146" s="1"/>
      <c r="ATA146" s="1"/>
      <c r="ATB146" s="1"/>
      <c r="ATC146" s="1"/>
      <c r="ATD146" s="1"/>
      <c r="ATE146" s="1"/>
      <c r="ATF146" s="1"/>
      <c r="ATG146" s="1"/>
      <c r="ATH146" s="1"/>
      <c r="ATI146" s="1"/>
      <c r="ATJ146" s="1"/>
      <c r="ATK146" s="1"/>
      <c r="ATL146" s="1"/>
      <c r="ATM146" s="1"/>
      <c r="ATN146" s="1"/>
      <c r="ATO146" s="1"/>
      <c r="ATP146" s="1"/>
      <c r="ATQ146" s="1"/>
      <c r="ATR146" s="1"/>
      <c r="ATS146" s="1"/>
      <c r="ATT146" s="1"/>
      <c r="ATU146" s="1"/>
      <c r="ATV146" s="1"/>
      <c r="ATW146" s="1"/>
      <c r="ATX146" s="1"/>
      <c r="ATY146" s="1"/>
      <c r="ATZ146" s="1"/>
      <c r="AUA146" s="1"/>
      <c r="AUB146" s="1"/>
      <c r="AUC146" s="1"/>
      <c r="AUD146" s="1"/>
      <c r="AUE146" s="1"/>
      <c r="AUF146" s="1"/>
      <c r="AUG146" s="1"/>
      <c r="AUH146" s="1"/>
      <c r="AUI146" s="1"/>
      <c r="AUJ146" s="1"/>
      <c r="AUK146" s="1"/>
      <c r="AUL146" s="1"/>
      <c r="AUM146" s="1"/>
      <c r="AUN146" s="1"/>
      <c r="AUO146" s="1"/>
      <c r="AUP146" s="1"/>
      <c r="AUQ146" s="1"/>
      <c r="AUR146" s="1"/>
      <c r="AUS146" s="1"/>
      <c r="AUT146" s="1"/>
      <c r="AUU146" s="1"/>
      <c r="AUV146" s="1"/>
      <c r="AUW146" s="1"/>
      <c r="AUX146" s="1"/>
      <c r="AUY146" s="1"/>
      <c r="AUZ146" s="1"/>
      <c r="AVA146" s="1"/>
      <c r="AVB146" s="1"/>
      <c r="AVC146" s="1"/>
      <c r="AVD146" s="1"/>
      <c r="AVE146" s="1"/>
      <c r="AVF146" s="1"/>
      <c r="AVG146" s="1"/>
      <c r="AVH146" s="1"/>
      <c r="AVI146" s="1"/>
      <c r="AVJ146" s="1"/>
      <c r="AVK146" s="1"/>
      <c r="AVL146" s="1"/>
      <c r="AVM146" s="1"/>
      <c r="AVN146" s="1"/>
      <c r="AVO146" s="1"/>
      <c r="AVP146" s="1"/>
      <c r="AVQ146" s="1"/>
      <c r="AVR146" s="1"/>
      <c r="AVS146" s="1"/>
      <c r="AVT146" s="1"/>
      <c r="AVU146" s="1"/>
      <c r="AVV146" s="1"/>
      <c r="AVW146" s="1"/>
      <c r="AVX146" s="1"/>
      <c r="AVY146" s="1"/>
      <c r="AVZ146" s="1"/>
      <c r="AWA146" s="1"/>
      <c r="AWB146" s="1"/>
      <c r="AWC146" s="1"/>
      <c r="AWD146" s="1"/>
      <c r="AWE146" s="1"/>
      <c r="AWF146" s="1"/>
      <c r="AWG146" s="1"/>
      <c r="AWH146" s="1"/>
      <c r="AWI146" s="1"/>
      <c r="AWJ146" s="1"/>
      <c r="AWK146" s="1"/>
      <c r="AWL146" s="1"/>
      <c r="AWM146" s="1"/>
      <c r="AWN146" s="1"/>
      <c r="AWO146" s="1"/>
      <c r="AWP146" s="1"/>
      <c r="AWQ146" s="1"/>
      <c r="AWR146" s="1"/>
      <c r="AWS146" s="1"/>
      <c r="AWT146" s="1"/>
      <c r="AWU146" s="1"/>
      <c r="AWV146" s="1"/>
      <c r="AWW146" s="1"/>
      <c r="AWX146" s="1"/>
      <c r="AWY146" s="1"/>
      <c r="AWZ146" s="1"/>
      <c r="AXA146" s="1"/>
      <c r="AXB146" s="1"/>
      <c r="AXC146" s="1"/>
      <c r="AXD146" s="1"/>
      <c r="AXE146" s="1"/>
      <c r="AXF146" s="1"/>
      <c r="AXG146" s="1"/>
      <c r="AXH146" s="1"/>
      <c r="AXI146" s="1"/>
      <c r="AXJ146" s="1"/>
      <c r="AXK146" s="1"/>
      <c r="AXL146" s="1"/>
      <c r="AXM146" s="1"/>
      <c r="AXN146" s="1"/>
      <c r="AXO146" s="1"/>
      <c r="AXP146" s="1"/>
      <c r="AXQ146" s="1"/>
      <c r="AXR146" s="1"/>
      <c r="AXS146" s="1"/>
      <c r="AXT146" s="1"/>
      <c r="AXU146" s="1"/>
      <c r="AXV146" s="1"/>
      <c r="AXW146" s="1"/>
      <c r="AXX146" s="1"/>
      <c r="AXY146" s="1"/>
      <c r="AXZ146" s="1"/>
      <c r="AYA146" s="1"/>
      <c r="AYB146" s="1"/>
      <c r="AYC146" s="1"/>
      <c r="AYD146" s="1"/>
      <c r="AYE146" s="1"/>
      <c r="AYF146" s="1"/>
      <c r="AYG146" s="1"/>
      <c r="AYH146" s="1"/>
      <c r="AYI146" s="1"/>
      <c r="AYJ146" s="1"/>
      <c r="AYK146" s="1"/>
      <c r="AYL146" s="1"/>
      <c r="AYM146" s="1"/>
      <c r="AYN146" s="1"/>
      <c r="AYO146" s="1"/>
      <c r="AYP146" s="1"/>
      <c r="AYQ146" s="1"/>
      <c r="AYR146" s="1"/>
      <c r="AYS146" s="1"/>
      <c r="AYT146" s="1"/>
      <c r="AYU146" s="1"/>
      <c r="AYV146" s="1"/>
      <c r="AYW146" s="1"/>
      <c r="AYX146" s="1"/>
      <c r="AYY146" s="1"/>
      <c r="AYZ146" s="1"/>
      <c r="AZA146" s="1"/>
      <c r="AZB146" s="1"/>
      <c r="AZC146" s="1"/>
      <c r="AZD146" s="1"/>
      <c r="AZE146" s="1"/>
      <c r="AZF146" s="1"/>
      <c r="AZG146" s="1"/>
      <c r="AZH146" s="1"/>
      <c r="AZI146" s="1"/>
      <c r="AZJ146" s="1"/>
      <c r="AZK146" s="1"/>
      <c r="AZL146" s="1"/>
      <c r="AZM146" s="1"/>
      <c r="AZN146" s="1"/>
      <c r="AZO146" s="1"/>
      <c r="AZP146" s="1"/>
      <c r="AZQ146" s="1"/>
      <c r="AZR146" s="1"/>
      <c r="AZS146" s="1"/>
      <c r="AZT146" s="1"/>
      <c r="AZU146" s="1"/>
      <c r="AZV146" s="1"/>
      <c r="AZW146" s="1"/>
      <c r="AZX146" s="1"/>
      <c r="AZY146" s="1"/>
      <c r="AZZ146" s="1"/>
      <c r="BAA146" s="1"/>
      <c r="BAB146" s="1"/>
      <c r="BAC146" s="1"/>
      <c r="BAD146" s="1"/>
      <c r="BAE146" s="1"/>
      <c r="BAF146" s="1"/>
      <c r="BAG146" s="1"/>
      <c r="BAH146" s="1"/>
      <c r="BAI146" s="1"/>
      <c r="BAJ146" s="1"/>
      <c r="BAK146" s="1"/>
      <c r="BAL146" s="1"/>
      <c r="BAM146" s="1"/>
      <c r="BAN146" s="1"/>
      <c r="BAO146" s="1"/>
      <c r="BAP146" s="1"/>
      <c r="BAQ146" s="1"/>
      <c r="BAR146" s="1"/>
      <c r="BAS146" s="1"/>
      <c r="BAT146" s="1"/>
      <c r="BAU146" s="1"/>
      <c r="BAV146" s="1"/>
      <c r="BAW146" s="1"/>
      <c r="BAX146" s="1"/>
      <c r="BAY146" s="1"/>
      <c r="BAZ146" s="1"/>
      <c r="BBA146" s="1"/>
      <c r="BBB146" s="1"/>
      <c r="BBC146" s="1"/>
      <c r="BBD146" s="1"/>
      <c r="BBE146" s="1"/>
      <c r="BBF146" s="1"/>
      <c r="BBG146" s="1"/>
      <c r="BBH146" s="1"/>
      <c r="BBI146" s="1"/>
      <c r="BBJ146" s="1"/>
      <c r="BBK146" s="1"/>
      <c r="BBL146" s="1"/>
      <c r="BBM146" s="1"/>
      <c r="BBN146" s="1"/>
      <c r="BBO146" s="1"/>
      <c r="BBP146" s="1"/>
      <c r="BBQ146" s="1"/>
      <c r="BBR146" s="1"/>
      <c r="BBS146" s="1"/>
      <c r="BBT146" s="1"/>
      <c r="BBU146" s="1"/>
      <c r="BBV146" s="1"/>
      <c r="BBW146" s="1"/>
      <c r="BBX146" s="1"/>
      <c r="BBY146" s="1"/>
      <c r="BBZ146" s="1"/>
      <c r="BCA146" s="1"/>
      <c r="BCB146" s="1"/>
      <c r="BCC146" s="1"/>
      <c r="BCD146" s="1"/>
      <c r="BCE146" s="1"/>
      <c r="BCF146" s="1"/>
      <c r="BCG146" s="1"/>
      <c r="BCH146" s="1"/>
      <c r="BCI146" s="1"/>
      <c r="BCJ146" s="1"/>
      <c r="BCK146" s="1"/>
      <c r="BCL146" s="1"/>
      <c r="BCM146" s="1"/>
      <c r="BCN146" s="1"/>
      <c r="BCO146" s="1"/>
      <c r="BCP146" s="1"/>
      <c r="BCQ146" s="1"/>
      <c r="BCR146" s="1"/>
      <c r="BCS146" s="1"/>
      <c r="BCT146" s="1"/>
      <c r="BCU146" s="1"/>
      <c r="BCV146" s="1"/>
      <c r="BCW146" s="1"/>
      <c r="BCX146" s="1"/>
      <c r="BCY146" s="1"/>
      <c r="BCZ146" s="1"/>
      <c r="BDA146" s="1"/>
      <c r="BDB146" s="1"/>
      <c r="BDC146" s="1"/>
      <c r="BDD146" s="1"/>
      <c r="BDE146" s="1"/>
      <c r="BDF146" s="1"/>
      <c r="BDG146" s="1"/>
      <c r="BDH146" s="1"/>
      <c r="BDI146" s="1"/>
      <c r="BDJ146" s="1"/>
      <c r="BDK146" s="1"/>
      <c r="BDL146" s="1"/>
      <c r="BDM146" s="1"/>
      <c r="BDN146" s="1"/>
      <c r="BDO146" s="1"/>
      <c r="BDP146" s="1"/>
      <c r="BDQ146" s="1"/>
      <c r="BDR146" s="1"/>
      <c r="BDS146" s="1"/>
      <c r="BDT146" s="1"/>
      <c r="BDU146" s="1"/>
      <c r="BDV146" s="1"/>
      <c r="BDW146" s="1"/>
      <c r="BDX146" s="1"/>
      <c r="BDY146" s="1"/>
      <c r="BDZ146" s="1"/>
      <c r="BEA146" s="1"/>
      <c r="BEB146" s="1"/>
      <c r="BEC146" s="1"/>
      <c r="BED146" s="1"/>
      <c r="BEE146" s="1"/>
      <c r="BEF146" s="1"/>
      <c r="BEG146" s="1"/>
      <c r="BEH146" s="1"/>
      <c r="BEI146" s="1"/>
      <c r="BEJ146" s="1"/>
      <c r="BEK146" s="1"/>
      <c r="BEL146" s="1"/>
      <c r="BEM146" s="1"/>
      <c r="BEN146" s="1"/>
      <c r="BEO146" s="1"/>
      <c r="BEP146" s="1"/>
      <c r="BEQ146" s="1"/>
      <c r="BER146" s="1"/>
      <c r="BES146" s="1"/>
      <c r="BET146" s="1"/>
      <c r="BEU146" s="1"/>
      <c r="BEV146" s="1"/>
      <c r="BEW146" s="1"/>
      <c r="BEX146" s="1"/>
      <c r="BEY146" s="1"/>
      <c r="BEZ146" s="1"/>
      <c r="BFA146" s="1"/>
      <c r="BFB146" s="1"/>
      <c r="BFC146" s="1"/>
      <c r="BFD146" s="1"/>
      <c r="BFE146" s="1"/>
      <c r="BFF146" s="1"/>
      <c r="BFG146" s="1"/>
      <c r="BFH146" s="1"/>
      <c r="BFI146" s="1"/>
      <c r="BFJ146" s="1"/>
      <c r="BFK146" s="1"/>
      <c r="BFL146" s="1"/>
      <c r="BFM146" s="1"/>
      <c r="BFN146" s="1"/>
      <c r="BFO146" s="1"/>
      <c r="BFP146" s="1"/>
      <c r="BFQ146" s="1"/>
      <c r="BFR146" s="1"/>
      <c r="BFS146" s="1"/>
      <c r="BFT146" s="1"/>
      <c r="BFU146" s="1"/>
      <c r="BFV146" s="1"/>
      <c r="BFW146" s="1"/>
      <c r="BFX146" s="1"/>
      <c r="BFY146" s="1"/>
      <c r="BFZ146" s="1"/>
      <c r="BGA146" s="1"/>
      <c r="BGB146" s="1"/>
      <c r="BGC146" s="1"/>
      <c r="BGD146" s="1"/>
      <c r="BGE146" s="1"/>
      <c r="BGF146" s="1"/>
      <c r="BGG146" s="1"/>
      <c r="BGH146" s="1"/>
      <c r="BGI146" s="1"/>
      <c r="BGJ146" s="1"/>
      <c r="BGK146" s="1"/>
      <c r="BGL146" s="1"/>
      <c r="BGM146" s="1"/>
      <c r="BGN146" s="1"/>
      <c r="BGO146" s="1"/>
      <c r="BGP146" s="1"/>
      <c r="BGQ146" s="1"/>
      <c r="BGR146" s="1"/>
      <c r="BGS146" s="1"/>
      <c r="BGT146" s="1"/>
      <c r="BGU146" s="1"/>
      <c r="BGV146" s="1"/>
      <c r="BGW146" s="1"/>
      <c r="BGX146" s="1"/>
      <c r="BGY146" s="1"/>
      <c r="BGZ146" s="1"/>
      <c r="BHA146" s="1"/>
      <c r="BHB146" s="1"/>
      <c r="BHC146" s="1"/>
      <c r="BHD146" s="1"/>
      <c r="BHE146" s="1"/>
      <c r="BHF146" s="1"/>
      <c r="BHG146" s="1"/>
      <c r="BHH146" s="1"/>
      <c r="BHI146" s="1"/>
      <c r="BHJ146" s="1"/>
      <c r="BHK146" s="1"/>
      <c r="BHL146" s="1"/>
      <c r="BHM146" s="1"/>
      <c r="BHN146" s="1"/>
      <c r="BHO146" s="1"/>
      <c r="BHP146" s="1"/>
      <c r="BHQ146" s="1"/>
      <c r="BHR146" s="1"/>
      <c r="BHS146" s="1"/>
      <c r="BHT146" s="1"/>
      <c r="BHU146" s="1"/>
      <c r="BHV146" s="1"/>
      <c r="BHW146" s="1"/>
      <c r="BHX146" s="1"/>
      <c r="BHY146" s="1"/>
      <c r="BHZ146" s="1"/>
      <c r="BIA146" s="1"/>
      <c r="BIB146" s="1"/>
      <c r="BIC146" s="1"/>
      <c r="BID146" s="1"/>
      <c r="BIE146" s="1"/>
      <c r="BIF146" s="1"/>
      <c r="BIG146" s="1"/>
      <c r="BIH146" s="1"/>
      <c r="BII146" s="1"/>
      <c r="BIJ146" s="1"/>
      <c r="BIK146" s="1"/>
      <c r="BIL146" s="1"/>
      <c r="BIM146" s="1"/>
      <c r="BIN146" s="1"/>
      <c r="BIO146" s="1"/>
      <c r="BIP146" s="1"/>
      <c r="BIQ146" s="1"/>
      <c r="BIR146" s="1"/>
      <c r="BIS146" s="1"/>
      <c r="BIT146" s="1"/>
      <c r="BIU146" s="1"/>
      <c r="BIV146" s="1"/>
      <c r="BIW146" s="1"/>
      <c r="BIX146" s="1"/>
      <c r="BIY146" s="1"/>
      <c r="BIZ146" s="1"/>
      <c r="BJA146" s="1"/>
      <c r="BJB146" s="1"/>
      <c r="BJC146" s="1"/>
      <c r="BJD146" s="1"/>
      <c r="BJE146" s="1"/>
      <c r="BJF146" s="1"/>
      <c r="BJG146" s="1"/>
      <c r="BJH146" s="1"/>
      <c r="BJI146" s="1"/>
      <c r="BJJ146" s="1"/>
      <c r="BJK146" s="1"/>
      <c r="BJL146" s="1"/>
      <c r="BJM146" s="1"/>
      <c r="BJN146" s="1"/>
      <c r="BJO146" s="1"/>
      <c r="BJP146" s="1"/>
      <c r="BJQ146" s="1"/>
      <c r="BJR146" s="1"/>
      <c r="BJS146" s="1"/>
      <c r="BJT146" s="1"/>
      <c r="BJU146" s="1"/>
      <c r="BJV146" s="1"/>
      <c r="BJW146" s="1"/>
      <c r="BJX146" s="1"/>
      <c r="BJY146" s="1"/>
      <c r="BJZ146" s="1"/>
      <c r="BKA146" s="1"/>
      <c r="BKB146" s="1"/>
      <c r="BKC146" s="1"/>
      <c r="BKD146" s="1"/>
      <c r="BKE146" s="1"/>
      <c r="BKF146" s="1"/>
      <c r="BKG146" s="1"/>
      <c r="BKH146" s="1"/>
      <c r="BKI146" s="1"/>
      <c r="BKJ146" s="1"/>
      <c r="BKK146" s="1"/>
      <c r="BKL146" s="1"/>
      <c r="BKM146" s="1"/>
      <c r="BKN146" s="1"/>
      <c r="BKO146" s="1"/>
      <c r="BKP146" s="1"/>
      <c r="BKQ146" s="1"/>
      <c r="BKR146" s="1"/>
      <c r="BKS146" s="1"/>
      <c r="BKT146" s="1"/>
      <c r="BKU146" s="1"/>
      <c r="BKV146" s="1"/>
      <c r="BKW146" s="1"/>
      <c r="BKX146" s="1"/>
      <c r="BKY146" s="1"/>
      <c r="BKZ146" s="1"/>
      <c r="BLA146" s="1"/>
      <c r="BLB146" s="1"/>
      <c r="BLC146" s="1"/>
      <c r="BLD146" s="1"/>
      <c r="BLE146" s="1"/>
      <c r="BLF146" s="1"/>
      <c r="BLG146" s="1"/>
      <c r="BLH146" s="1"/>
      <c r="BLI146" s="1"/>
      <c r="BLJ146" s="1"/>
      <c r="BLK146" s="1"/>
      <c r="BLL146" s="1"/>
      <c r="BLM146" s="1"/>
      <c r="BLN146" s="1"/>
      <c r="BLO146" s="1"/>
      <c r="BLP146" s="1"/>
      <c r="BLQ146" s="1"/>
      <c r="BLR146" s="1"/>
      <c r="BLS146" s="1"/>
      <c r="BLT146" s="1"/>
      <c r="BLU146" s="1"/>
      <c r="BLV146" s="1"/>
      <c r="BLW146" s="1"/>
      <c r="BLX146" s="1"/>
      <c r="BLY146" s="1"/>
      <c r="BLZ146" s="1"/>
      <c r="BMA146" s="1"/>
      <c r="BMB146" s="1"/>
      <c r="BMC146" s="1"/>
      <c r="BMD146" s="1"/>
      <c r="BME146" s="1"/>
      <c r="BMF146" s="1"/>
      <c r="BMG146" s="1"/>
      <c r="BMH146" s="1"/>
      <c r="BMI146" s="1"/>
      <c r="BMJ146" s="1"/>
      <c r="BMK146" s="1"/>
      <c r="BML146" s="1"/>
      <c r="BMM146" s="1"/>
      <c r="BMN146" s="1"/>
      <c r="BMO146" s="1"/>
      <c r="BMP146" s="1"/>
      <c r="BMQ146" s="1"/>
      <c r="BMR146" s="1"/>
      <c r="BMS146" s="1"/>
      <c r="BMT146" s="1"/>
      <c r="BMU146" s="1"/>
      <c r="BMV146" s="1"/>
      <c r="BMW146" s="1"/>
      <c r="BMX146" s="1"/>
      <c r="BMY146" s="1"/>
      <c r="BMZ146" s="1"/>
      <c r="BNA146" s="1"/>
      <c r="BNB146" s="1"/>
      <c r="BNC146" s="1"/>
      <c r="BND146" s="1"/>
      <c r="BNE146" s="1"/>
      <c r="BNF146" s="1"/>
      <c r="BNG146" s="1"/>
      <c r="BNH146" s="1"/>
      <c r="BNI146" s="1"/>
      <c r="BNJ146" s="1"/>
      <c r="BNK146" s="1"/>
      <c r="BNL146" s="1"/>
      <c r="BNM146" s="1"/>
      <c r="BNN146" s="1"/>
      <c r="BNO146" s="1"/>
      <c r="BNP146" s="1"/>
      <c r="BNQ146" s="1"/>
      <c r="BNR146" s="1"/>
      <c r="BNS146" s="1"/>
      <c r="BNT146" s="1"/>
      <c r="BNU146" s="1"/>
      <c r="BNV146" s="1"/>
      <c r="BNW146" s="1"/>
      <c r="BNX146" s="1"/>
      <c r="BNY146" s="1"/>
      <c r="BNZ146" s="1"/>
      <c r="BOA146" s="1"/>
      <c r="BOB146" s="1"/>
      <c r="BOC146" s="1"/>
      <c r="BOD146" s="1"/>
      <c r="BOE146" s="1"/>
      <c r="BOF146" s="1"/>
      <c r="BOG146" s="1"/>
      <c r="BOH146" s="1"/>
      <c r="BOI146" s="1"/>
      <c r="BOJ146" s="1"/>
      <c r="BOK146" s="1"/>
      <c r="BOL146" s="1"/>
      <c r="BOM146" s="1"/>
      <c r="BON146" s="1"/>
      <c r="BOO146" s="1"/>
      <c r="BOP146" s="1"/>
      <c r="BOQ146" s="1"/>
      <c r="BOR146" s="1"/>
      <c r="BOS146" s="1"/>
      <c r="BOT146" s="1"/>
      <c r="BOU146" s="1"/>
      <c r="BOV146" s="1"/>
      <c r="BOW146" s="1"/>
      <c r="BOX146" s="1"/>
      <c r="BOY146" s="1"/>
      <c r="BOZ146" s="1"/>
      <c r="BPA146" s="1"/>
      <c r="BPB146" s="1"/>
      <c r="BPC146" s="1"/>
      <c r="BPD146" s="1"/>
      <c r="BPE146" s="1"/>
      <c r="BPF146" s="1"/>
      <c r="BPG146" s="1"/>
      <c r="BPH146" s="1"/>
      <c r="BPI146" s="1"/>
      <c r="BPJ146" s="1"/>
      <c r="BPK146" s="1"/>
      <c r="BPL146" s="1"/>
      <c r="BPM146" s="1"/>
      <c r="BPN146" s="1"/>
      <c r="BPO146" s="1"/>
      <c r="BPP146" s="1"/>
      <c r="BPQ146" s="1"/>
      <c r="BPR146" s="1"/>
      <c r="BPS146" s="1"/>
      <c r="BPT146" s="1"/>
      <c r="BPU146" s="1"/>
      <c r="BPV146" s="1"/>
      <c r="BPW146" s="1"/>
      <c r="BPX146" s="1"/>
      <c r="BPY146" s="1"/>
      <c r="BPZ146" s="1"/>
      <c r="BQA146" s="1"/>
      <c r="BQB146" s="1"/>
      <c r="BQC146" s="1"/>
      <c r="BQD146" s="1"/>
      <c r="BQE146" s="1"/>
      <c r="BQF146" s="1"/>
      <c r="BQG146" s="1"/>
      <c r="BQH146" s="1"/>
      <c r="BQI146" s="1"/>
      <c r="BQJ146" s="1"/>
      <c r="BQK146" s="1"/>
      <c r="BQL146" s="1"/>
      <c r="BQM146" s="1"/>
      <c r="BQN146" s="1"/>
      <c r="BQO146" s="1"/>
      <c r="BQP146" s="1"/>
      <c r="BQQ146" s="1"/>
      <c r="BQR146" s="1"/>
      <c r="BQS146" s="1"/>
      <c r="BQT146" s="1"/>
      <c r="BQU146" s="1"/>
      <c r="BQV146" s="1"/>
      <c r="BQW146" s="1"/>
      <c r="BQX146" s="1"/>
      <c r="BQY146" s="1"/>
      <c r="BQZ146" s="1"/>
      <c r="BRA146" s="1"/>
      <c r="BRB146" s="1"/>
      <c r="BRC146" s="1"/>
      <c r="BRD146" s="1"/>
      <c r="BRE146" s="1"/>
      <c r="BRF146" s="1"/>
      <c r="BRG146" s="1"/>
      <c r="BRH146" s="1"/>
      <c r="BRI146" s="1"/>
      <c r="BRJ146" s="1"/>
      <c r="BRK146" s="1"/>
      <c r="BRL146" s="1"/>
      <c r="BRM146" s="1"/>
      <c r="BRN146" s="1"/>
      <c r="BRO146" s="1"/>
      <c r="BRP146" s="1"/>
      <c r="BRQ146" s="1"/>
      <c r="BRR146" s="1"/>
      <c r="BRS146" s="1"/>
      <c r="BRT146" s="1"/>
      <c r="BRU146" s="1"/>
      <c r="BRV146" s="1"/>
      <c r="BRW146" s="1"/>
      <c r="BRX146" s="1"/>
      <c r="BRY146" s="1"/>
      <c r="BRZ146" s="1"/>
      <c r="BSA146" s="1"/>
      <c r="BSB146" s="1"/>
      <c r="BSC146" s="1"/>
      <c r="BSD146" s="1"/>
      <c r="BSE146" s="1"/>
      <c r="BSF146" s="1"/>
      <c r="BSG146" s="1"/>
      <c r="BSH146" s="1"/>
      <c r="BSI146" s="1"/>
      <c r="BSJ146" s="1"/>
      <c r="BSK146" s="1"/>
      <c r="BSL146" s="1"/>
      <c r="BSM146" s="1"/>
      <c r="BSN146" s="1"/>
      <c r="BSO146" s="1"/>
      <c r="BSP146" s="1"/>
      <c r="BSQ146" s="1"/>
      <c r="BSR146" s="1"/>
      <c r="BSS146" s="1"/>
      <c r="BST146" s="1"/>
      <c r="BSU146" s="1"/>
      <c r="BSV146" s="1"/>
      <c r="BSW146" s="1"/>
      <c r="BSX146" s="1"/>
      <c r="BSY146" s="1"/>
      <c r="BSZ146" s="1"/>
      <c r="BTA146" s="1"/>
      <c r="BTB146" s="1"/>
      <c r="BTC146" s="1"/>
      <c r="BTD146" s="1"/>
      <c r="BTE146" s="1"/>
      <c r="BTF146" s="1"/>
      <c r="BTG146" s="1"/>
      <c r="BTH146" s="1"/>
      <c r="BTI146" s="1"/>
      <c r="BTJ146" s="1"/>
      <c r="BTK146" s="1"/>
      <c r="BTL146" s="1"/>
      <c r="BTM146" s="1"/>
      <c r="BTN146" s="1"/>
      <c r="BTO146" s="1"/>
      <c r="BTP146" s="1"/>
      <c r="BTQ146" s="1"/>
      <c r="BTR146" s="1"/>
      <c r="BTS146" s="1"/>
      <c r="BTT146" s="1"/>
      <c r="BTU146" s="1"/>
      <c r="BTV146" s="1"/>
      <c r="BTW146" s="1"/>
      <c r="BTX146" s="1"/>
      <c r="BTY146" s="1"/>
      <c r="BTZ146" s="1"/>
      <c r="BUA146" s="1"/>
      <c r="BUB146" s="1"/>
      <c r="BUC146" s="1"/>
      <c r="BUD146" s="1"/>
      <c r="BUE146" s="1"/>
      <c r="BUF146" s="1"/>
      <c r="BUG146" s="1"/>
      <c r="BUH146" s="1"/>
      <c r="BUI146" s="1"/>
      <c r="BUJ146" s="1"/>
      <c r="BUK146" s="1"/>
      <c r="BUL146" s="1"/>
      <c r="BUM146" s="1"/>
      <c r="BUN146" s="1"/>
      <c r="BUO146" s="1"/>
      <c r="BUP146" s="1"/>
      <c r="BUQ146" s="1"/>
      <c r="BUR146" s="1"/>
      <c r="BUS146" s="1"/>
      <c r="BUT146" s="1"/>
      <c r="BUU146" s="1"/>
      <c r="BUV146" s="1"/>
      <c r="BUW146" s="1"/>
      <c r="BUX146" s="1"/>
      <c r="BUY146" s="1"/>
      <c r="BUZ146" s="1"/>
      <c r="BVA146" s="1"/>
      <c r="BVB146" s="1"/>
      <c r="BVC146" s="1"/>
      <c r="BVD146" s="1"/>
      <c r="BVE146" s="1"/>
      <c r="BVF146" s="1"/>
      <c r="BVG146" s="1"/>
      <c r="BVH146" s="1"/>
      <c r="BVI146" s="1"/>
      <c r="BVJ146" s="1"/>
      <c r="BVK146" s="1"/>
      <c r="BVL146" s="1"/>
      <c r="BVM146" s="1"/>
      <c r="BVN146" s="1"/>
      <c r="BVO146" s="1"/>
      <c r="BVP146" s="1"/>
      <c r="BVQ146" s="1"/>
      <c r="BVR146" s="1"/>
      <c r="BVS146" s="1"/>
      <c r="BVT146" s="1"/>
      <c r="BVU146" s="1"/>
      <c r="BVV146" s="1"/>
      <c r="BVW146" s="1"/>
      <c r="BVX146" s="1"/>
      <c r="BVY146" s="1"/>
      <c r="BVZ146" s="1"/>
      <c r="BWA146" s="1"/>
      <c r="BWB146" s="1"/>
      <c r="BWC146" s="1"/>
      <c r="BWD146" s="1"/>
      <c r="BWE146" s="1"/>
      <c r="BWF146" s="1"/>
      <c r="BWG146" s="1"/>
      <c r="BWH146" s="1"/>
      <c r="BWI146" s="1"/>
      <c r="BWJ146" s="1"/>
      <c r="BWK146" s="1"/>
      <c r="BWL146" s="1"/>
      <c r="BWM146" s="1"/>
      <c r="BWN146" s="1"/>
      <c r="BWO146" s="1"/>
      <c r="BWP146" s="1"/>
      <c r="BWQ146" s="1"/>
      <c r="BWR146" s="1"/>
      <c r="BWS146" s="1"/>
      <c r="BWT146" s="1"/>
      <c r="BWU146" s="1"/>
      <c r="BWV146" s="1"/>
      <c r="BWW146" s="1"/>
      <c r="BWX146" s="1"/>
      <c r="BWY146" s="1"/>
      <c r="BWZ146" s="1"/>
      <c r="BXA146" s="1"/>
      <c r="BXB146" s="1"/>
      <c r="BXC146" s="1"/>
      <c r="BXD146" s="1"/>
      <c r="BXE146" s="1"/>
      <c r="BXF146" s="1"/>
      <c r="BXG146" s="1"/>
      <c r="BXH146" s="1"/>
      <c r="BXI146" s="1"/>
      <c r="BXJ146" s="1"/>
      <c r="BXK146" s="1"/>
      <c r="BXL146" s="1"/>
      <c r="BXM146" s="1"/>
      <c r="BXN146" s="1"/>
      <c r="BXO146" s="1"/>
      <c r="BXP146" s="1"/>
      <c r="BXQ146" s="1"/>
      <c r="BXR146" s="1"/>
      <c r="BXS146" s="1"/>
      <c r="BXT146" s="1"/>
      <c r="BXU146" s="1"/>
      <c r="BXV146" s="1"/>
      <c r="BXW146" s="1"/>
      <c r="BXX146" s="1"/>
      <c r="BXY146" s="1"/>
      <c r="BXZ146" s="1"/>
      <c r="BYA146" s="1"/>
      <c r="BYB146" s="1"/>
      <c r="BYC146" s="1"/>
      <c r="BYD146" s="1"/>
      <c r="BYE146" s="1"/>
      <c r="BYF146" s="1"/>
      <c r="BYG146" s="1"/>
      <c r="BYH146" s="1"/>
      <c r="BYI146" s="1"/>
      <c r="BYJ146" s="1"/>
      <c r="BYK146" s="1"/>
      <c r="BYL146" s="1"/>
      <c r="BYM146" s="1"/>
      <c r="BYN146" s="1"/>
      <c r="BYO146" s="1"/>
      <c r="BYP146" s="1"/>
      <c r="BYQ146" s="1"/>
      <c r="BYR146" s="1"/>
      <c r="BYS146" s="1"/>
      <c r="BYT146" s="1"/>
      <c r="BYU146" s="1"/>
      <c r="BYV146" s="1"/>
      <c r="BYW146" s="1"/>
      <c r="BYX146" s="1"/>
      <c r="BYY146" s="1"/>
      <c r="BYZ146" s="1"/>
      <c r="BZA146" s="1"/>
      <c r="BZB146" s="1"/>
      <c r="BZC146" s="1"/>
      <c r="BZD146" s="1"/>
      <c r="BZE146" s="1"/>
      <c r="BZF146" s="1"/>
      <c r="BZG146" s="1"/>
      <c r="BZH146" s="1"/>
      <c r="BZI146" s="1"/>
      <c r="BZJ146" s="1"/>
      <c r="BZK146" s="1"/>
      <c r="BZL146" s="1"/>
      <c r="BZM146" s="1"/>
      <c r="BZN146" s="1"/>
      <c r="BZO146" s="1"/>
      <c r="BZP146" s="1"/>
      <c r="BZQ146" s="1"/>
      <c r="BZR146" s="1"/>
      <c r="BZS146" s="1"/>
      <c r="BZT146" s="1"/>
      <c r="BZU146" s="1"/>
      <c r="BZV146" s="1"/>
      <c r="BZW146" s="1"/>
      <c r="BZX146" s="1"/>
      <c r="BZY146" s="1"/>
      <c r="BZZ146" s="1"/>
      <c r="CAA146" s="1"/>
      <c r="CAB146" s="1"/>
      <c r="CAC146" s="1"/>
      <c r="CAD146" s="1"/>
      <c r="CAE146" s="1"/>
      <c r="CAF146" s="1"/>
      <c r="CAG146" s="1"/>
      <c r="CAH146" s="1"/>
      <c r="CAI146" s="1"/>
      <c r="CAJ146" s="1"/>
      <c r="CAK146" s="1"/>
      <c r="CAL146" s="1"/>
      <c r="CAM146" s="1"/>
      <c r="CAN146" s="1"/>
      <c r="CAO146" s="1"/>
      <c r="CAP146" s="1"/>
      <c r="CAQ146" s="1"/>
      <c r="CAR146" s="1"/>
      <c r="CAS146" s="1"/>
      <c r="CAT146" s="1"/>
      <c r="CAU146" s="1"/>
      <c r="CAV146" s="1"/>
      <c r="CAW146" s="1"/>
      <c r="CAX146" s="1"/>
      <c r="CAY146" s="1"/>
      <c r="CAZ146" s="1"/>
      <c r="CBA146" s="1"/>
      <c r="CBB146" s="1"/>
      <c r="CBC146" s="1"/>
      <c r="CBD146" s="1"/>
      <c r="CBE146" s="1"/>
      <c r="CBF146" s="1"/>
      <c r="CBG146" s="1"/>
      <c r="CBH146" s="1"/>
      <c r="CBI146" s="1"/>
      <c r="CBJ146" s="1"/>
      <c r="CBK146" s="1"/>
      <c r="CBL146" s="1"/>
      <c r="CBM146" s="1"/>
      <c r="CBN146" s="1"/>
      <c r="CBO146" s="1"/>
      <c r="CBP146" s="1"/>
      <c r="CBQ146" s="1"/>
      <c r="CBR146" s="1"/>
      <c r="CBS146" s="1"/>
      <c r="CBT146" s="1"/>
      <c r="CBU146" s="1"/>
      <c r="CBV146" s="1"/>
      <c r="CBW146" s="1"/>
      <c r="CBX146" s="1"/>
      <c r="CBY146" s="1"/>
      <c r="CBZ146" s="1"/>
      <c r="CCA146" s="1"/>
      <c r="CCB146" s="1"/>
      <c r="CCC146" s="1"/>
      <c r="CCD146" s="1"/>
      <c r="CCE146" s="1"/>
      <c r="CCF146" s="1"/>
      <c r="CCG146" s="1"/>
      <c r="CCH146" s="1"/>
      <c r="CCI146" s="1"/>
      <c r="CCJ146" s="1"/>
      <c r="CCK146" s="1"/>
      <c r="CCL146" s="1"/>
      <c r="CCM146" s="1"/>
      <c r="CCN146" s="1"/>
      <c r="CCO146" s="1"/>
      <c r="CCP146" s="1"/>
      <c r="CCQ146" s="1"/>
      <c r="CCR146" s="1"/>
      <c r="CCS146" s="1"/>
      <c r="CCT146" s="1"/>
      <c r="CCU146" s="1"/>
      <c r="CCV146" s="1"/>
      <c r="CCW146" s="1"/>
      <c r="CCX146" s="1"/>
      <c r="CCY146" s="1"/>
      <c r="CCZ146" s="1"/>
      <c r="CDA146" s="1"/>
      <c r="CDB146" s="1"/>
      <c r="CDC146" s="1"/>
      <c r="CDD146" s="1"/>
      <c r="CDE146" s="1"/>
      <c r="CDF146" s="1"/>
      <c r="CDG146" s="1"/>
      <c r="CDH146" s="1"/>
      <c r="CDI146" s="1"/>
      <c r="CDJ146" s="1"/>
      <c r="CDK146" s="1"/>
      <c r="CDL146" s="1"/>
      <c r="CDM146" s="1"/>
      <c r="CDN146" s="1"/>
      <c r="CDO146" s="1"/>
      <c r="CDP146" s="1"/>
      <c r="CDQ146" s="1"/>
      <c r="CDR146" s="1"/>
      <c r="CDS146" s="1"/>
      <c r="CDT146" s="1"/>
      <c r="CDU146" s="1"/>
      <c r="CDV146" s="1"/>
      <c r="CDW146" s="1"/>
      <c r="CDX146" s="1"/>
      <c r="CDY146" s="1"/>
      <c r="CDZ146" s="1"/>
      <c r="CEA146" s="1"/>
      <c r="CEB146" s="1"/>
      <c r="CEC146" s="1"/>
      <c r="CED146" s="1"/>
      <c r="CEE146" s="1"/>
      <c r="CEF146" s="1"/>
      <c r="CEG146" s="1"/>
      <c r="CEH146" s="1"/>
      <c r="CEI146" s="1"/>
      <c r="CEJ146" s="1"/>
      <c r="CEK146" s="1"/>
      <c r="CEL146" s="1"/>
      <c r="CEM146" s="1"/>
      <c r="CEN146" s="1"/>
      <c r="CEO146" s="1"/>
      <c r="CEP146" s="1"/>
      <c r="CEQ146" s="1"/>
      <c r="CER146" s="1"/>
      <c r="CES146" s="1"/>
      <c r="CET146" s="1"/>
      <c r="CEU146" s="1"/>
      <c r="CEV146" s="1"/>
      <c r="CEW146" s="1"/>
      <c r="CEX146" s="1"/>
      <c r="CEY146" s="1"/>
      <c r="CEZ146" s="1"/>
      <c r="CFA146" s="1"/>
      <c r="CFB146" s="1"/>
      <c r="CFC146" s="1"/>
      <c r="CFD146" s="1"/>
      <c r="CFE146" s="1"/>
      <c r="CFF146" s="1"/>
      <c r="CFG146" s="1"/>
      <c r="CFH146" s="1"/>
      <c r="CFI146" s="1"/>
      <c r="CFJ146" s="1"/>
      <c r="CFK146" s="1"/>
      <c r="CFL146" s="1"/>
      <c r="CFM146" s="1"/>
      <c r="CFN146" s="1"/>
      <c r="CFO146" s="1"/>
      <c r="CFP146" s="1"/>
      <c r="CFQ146" s="1"/>
      <c r="CFR146" s="1"/>
      <c r="CFS146" s="1"/>
      <c r="CFT146" s="1"/>
      <c r="CFU146" s="1"/>
      <c r="CFV146" s="1"/>
      <c r="CFW146" s="1"/>
      <c r="CFX146" s="1"/>
      <c r="CFY146" s="1"/>
      <c r="CFZ146" s="1"/>
      <c r="CGA146" s="1"/>
      <c r="CGB146" s="1"/>
      <c r="CGC146" s="1"/>
      <c r="CGD146" s="1"/>
      <c r="CGE146" s="1"/>
      <c r="CGF146" s="1"/>
      <c r="CGG146" s="1"/>
      <c r="CGH146" s="1"/>
      <c r="CGI146" s="1"/>
      <c r="CGJ146" s="1"/>
      <c r="CGK146" s="1"/>
      <c r="CGL146" s="1"/>
      <c r="CGM146" s="1"/>
      <c r="CGN146" s="1"/>
      <c r="CGO146" s="1"/>
      <c r="CGP146" s="1"/>
      <c r="CGQ146" s="1"/>
      <c r="CGR146" s="1"/>
      <c r="CGS146" s="1"/>
      <c r="CGT146" s="1"/>
      <c r="CGU146" s="1"/>
      <c r="CGV146" s="1"/>
      <c r="CGW146" s="1"/>
      <c r="CGX146" s="1"/>
      <c r="CGY146" s="1"/>
      <c r="CGZ146" s="1"/>
      <c r="CHA146" s="1"/>
      <c r="CHB146" s="1"/>
      <c r="CHC146" s="1"/>
      <c r="CHD146" s="1"/>
      <c r="CHE146" s="1"/>
      <c r="CHF146" s="1"/>
      <c r="CHG146" s="1"/>
      <c r="CHH146" s="1"/>
      <c r="CHI146" s="1"/>
      <c r="CHJ146" s="1"/>
      <c r="CHK146" s="1"/>
      <c r="CHL146" s="1"/>
      <c r="CHM146" s="1"/>
      <c r="CHN146" s="1"/>
      <c r="CHO146" s="1"/>
      <c r="CHP146" s="1"/>
      <c r="CHQ146" s="1"/>
      <c r="CHR146" s="1"/>
      <c r="CHS146" s="1"/>
      <c r="CHT146" s="1"/>
      <c r="CHU146" s="1"/>
      <c r="CHV146" s="1"/>
      <c r="CHW146" s="1"/>
      <c r="CHX146" s="1"/>
      <c r="CHY146" s="1"/>
      <c r="CHZ146" s="1"/>
      <c r="CIA146" s="1"/>
      <c r="CIB146" s="1"/>
      <c r="CIC146" s="1"/>
      <c r="CID146" s="1"/>
      <c r="CIE146" s="1"/>
      <c r="CIF146" s="1"/>
      <c r="CIG146" s="1"/>
      <c r="CIH146" s="1"/>
      <c r="CII146" s="1"/>
      <c r="CIJ146" s="1"/>
      <c r="CIK146" s="1"/>
      <c r="CIL146" s="1"/>
      <c r="CIM146" s="1"/>
      <c r="CIN146" s="1"/>
      <c r="CIO146" s="1"/>
      <c r="CIP146" s="1"/>
      <c r="CIQ146" s="1"/>
      <c r="CIR146" s="1"/>
      <c r="CIS146" s="1"/>
      <c r="CIT146" s="1"/>
      <c r="CIU146" s="1"/>
      <c r="CIV146" s="1"/>
      <c r="CIW146" s="1"/>
      <c r="CIX146" s="1"/>
      <c r="CIY146" s="1"/>
      <c r="CIZ146" s="1"/>
      <c r="CJA146" s="1"/>
      <c r="CJB146" s="1"/>
      <c r="CJC146" s="1"/>
      <c r="CJD146" s="1"/>
      <c r="CJE146" s="1"/>
      <c r="CJF146" s="1"/>
      <c r="CJG146" s="1"/>
      <c r="CJH146" s="1"/>
      <c r="CJI146" s="1"/>
      <c r="CJJ146" s="1"/>
      <c r="CJK146" s="1"/>
      <c r="CJL146" s="1"/>
      <c r="CJM146" s="1"/>
      <c r="CJN146" s="1"/>
      <c r="CJO146" s="1"/>
      <c r="CJP146" s="1"/>
      <c r="CJQ146" s="1"/>
      <c r="CJR146" s="1"/>
      <c r="CJS146" s="1"/>
      <c r="CJT146" s="1"/>
      <c r="CJU146" s="1"/>
      <c r="CJV146" s="1"/>
      <c r="CJW146" s="1"/>
      <c r="CJX146" s="1"/>
      <c r="CJY146" s="1"/>
      <c r="CJZ146" s="1"/>
      <c r="CKA146" s="1"/>
      <c r="CKB146" s="1"/>
      <c r="CKC146" s="1"/>
      <c r="CKD146" s="1"/>
      <c r="CKE146" s="1"/>
      <c r="CKF146" s="1"/>
      <c r="CKG146" s="1"/>
      <c r="CKH146" s="1"/>
      <c r="CKI146" s="1"/>
      <c r="CKJ146" s="1"/>
      <c r="CKK146" s="1"/>
      <c r="CKL146" s="1"/>
      <c r="CKM146" s="1"/>
      <c r="CKN146" s="1"/>
      <c r="CKO146" s="1"/>
      <c r="CKP146" s="1"/>
      <c r="CKQ146" s="1"/>
      <c r="CKR146" s="1"/>
      <c r="CKS146" s="1"/>
      <c r="CKT146" s="1"/>
      <c r="CKU146" s="1"/>
      <c r="CKV146" s="1"/>
      <c r="CKW146" s="1"/>
      <c r="CKX146" s="1"/>
      <c r="CKY146" s="1"/>
      <c r="CKZ146" s="1"/>
      <c r="CLA146" s="1"/>
      <c r="CLB146" s="1"/>
      <c r="CLC146" s="1"/>
      <c r="CLD146" s="1"/>
      <c r="CLE146" s="1"/>
      <c r="CLF146" s="1"/>
      <c r="CLG146" s="1"/>
      <c r="CLH146" s="1"/>
      <c r="CLI146" s="1"/>
      <c r="CLJ146" s="1"/>
      <c r="CLK146" s="1"/>
      <c r="CLL146" s="1"/>
      <c r="CLM146" s="1"/>
      <c r="CLN146" s="1"/>
      <c r="CLO146" s="1"/>
      <c r="CLP146" s="1"/>
      <c r="CLQ146" s="1"/>
      <c r="CLR146" s="1"/>
      <c r="CLS146" s="1"/>
      <c r="CLT146" s="1"/>
      <c r="CLU146" s="1"/>
      <c r="CLV146" s="1"/>
      <c r="CLW146" s="1"/>
      <c r="CLX146" s="1"/>
      <c r="CLY146" s="1"/>
      <c r="CLZ146" s="1"/>
      <c r="CMA146" s="1"/>
      <c r="CMB146" s="1"/>
      <c r="CMC146" s="1"/>
      <c r="CMD146" s="1"/>
      <c r="CME146" s="1"/>
      <c r="CMF146" s="1"/>
      <c r="CMG146" s="1"/>
      <c r="CMH146" s="1"/>
      <c r="CMI146" s="1"/>
      <c r="CMJ146" s="1"/>
      <c r="CMK146" s="1"/>
      <c r="CML146" s="1"/>
      <c r="CMM146" s="1"/>
      <c r="CMN146" s="1"/>
      <c r="CMO146" s="1"/>
      <c r="CMP146" s="1"/>
      <c r="CMQ146" s="1"/>
      <c r="CMR146" s="1"/>
      <c r="CMS146" s="1"/>
      <c r="CMT146" s="1"/>
      <c r="CMU146" s="1"/>
      <c r="CMV146" s="1"/>
      <c r="CMW146" s="1"/>
      <c r="CMX146" s="1"/>
      <c r="CMY146" s="1"/>
      <c r="CMZ146" s="1"/>
      <c r="CNA146" s="1"/>
      <c r="CNB146" s="1"/>
      <c r="CNC146" s="1"/>
      <c r="CND146" s="1"/>
      <c r="CNE146" s="1"/>
      <c r="CNF146" s="1"/>
      <c r="CNG146" s="1"/>
      <c r="CNH146" s="1"/>
      <c r="CNI146" s="1"/>
      <c r="CNJ146" s="1"/>
      <c r="CNK146" s="1"/>
      <c r="CNL146" s="1"/>
      <c r="CNM146" s="1"/>
      <c r="CNN146" s="1"/>
      <c r="CNO146" s="1"/>
      <c r="CNP146" s="1"/>
      <c r="CNQ146" s="1"/>
      <c r="CNR146" s="1"/>
      <c r="CNS146" s="1"/>
      <c r="CNT146" s="1"/>
      <c r="CNU146" s="1"/>
      <c r="CNV146" s="1"/>
      <c r="CNW146" s="1"/>
      <c r="CNX146" s="1"/>
      <c r="CNY146" s="1"/>
      <c r="CNZ146" s="1"/>
      <c r="COA146" s="1"/>
      <c r="COB146" s="1"/>
      <c r="COC146" s="1"/>
      <c r="COD146" s="1"/>
      <c r="COE146" s="1"/>
      <c r="COF146" s="1"/>
      <c r="COG146" s="1"/>
      <c r="COH146" s="1"/>
      <c r="COI146" s="1"/>
      <c r="COJ146" s="1"/>
      <c r="COK146" s="1"/>
      <c r="COL146" s="1"/>
      <c r="COM146" s="1"/>
      <c r="CON146" s="1"/>
      <c r="COO146" s="1"/>
      <c r="COP146" s="1"/>
      <c r="COQ146" s="1"/>
      <c r="COR146" s="1"/>
      <c r="COS146" s="1"/>
      <c r="COT146" s="1"/>
      <c r="COU146" s="1"/>
      <c r="COV146" s="1"/>
      <c r="COW146" s="1"/>
      <c r="COX146" s="1"/>
      <c r="COY146" s="1"/>
      <c r="COZ146" s="1"/>
      <c r="CPA146" s="1"/>
      <c r="CPB146" s="1"/>
      <c r="CPC146" s="1"/>
      <c r="CPD146" s="1"/>
      <c r="CPE146" s="1"/>
      <c r="CPF146" s="1"/>
      <c r="CPG146" s="1"/>
      <c r="CPH146" s="1"/>
      <c r="CPI146" s="1"/>
      <c r="CPJ146" s="1"/>
      <c r="CPK146" s="1"/>
      <c r="CPL146" s="1"/>
      <c r="CPM146" s="1"/>
      <c r="CPN146" s="1"/>
      <c r="CPO146" s="1"/>
      <c r="CPP146" s="1"/>
      <c r="CPQ146" s="1"/>
      <c r="CPR146" s="1"/>
      <c r="CPS146" s="1"/>
      <c r="CPT146" s="1"/>
      <c r="CPU146" s="1"/>
      <c r="CPV146" s="1"/>
      <c r="CPW146" s="1"/>
      <c r="CPX146" s="1"/>
      <c r="CPY146" s="1"/>
      <c r="CPZ146" s="1"/>
      <c r="CQA146" s="1"/>
      <c r="CQB146" s="1"/>
      <c r="CQC146" s="1"/>
      <c r="CQD146" s="1"/>
      <c r="CQE146" s="1"/>
      <c r="CQF146" s="1"/>
      <c r="CQG146" s="1"/>
      <c r="CQH146" s="1"/>
      <c r="CQI146" s="1"/>
      <c r="CQJ146" s="1"/>
      <c r="CQK146" s="1"/>
      <c r="CQL146" s="1"/>
      <c r="CQM146" s="1"/>
      <c r="CQN146" s="1"/>
      <c r="CQO146" s="1"/>
      <c r="CQP146" s="1"/>
      <c r="CQQ146" s="1"/>
      <c r="CQR146" s="1"/>
      <c r="CQS146" s="1"/>
      <c r="CQT146" s="1"/>
      <c r="CQU146" s="1"/>
      <c r="CQV146" s="1"/>
      <c r="CQW146" s="1"/>
      <c r="CQX146" s="1"/>
      <c r="CQY146" s="1"/>
      <c r="CQZ146" s="1"/>
      <c r="CRA146" s="1"/>
      <c r="CRB146" s="1"/>
      <c r="CRC146" s="1"/>
      <c r="CRD146" s="1"/>
      <c r="CRE146" s="1"/>
      <c r="CRF146" s="1"/>
      <c r="CRG146" s="1"/>
      <c r="CRH146" s="1"/>
      <c r="CRI146" s="1"/>
      <c r="CRJ146" s="1"/>
      <c r="CRK146" s="1"/>
      <c r="CRL146" s="1"/>
      <c r="CRM146" s="1"/>
      <c r="CRN146" s="1"/>
      <c r="CRO146" s="1"/>
      <c r="CRP146" s="1"/>
      <c r="CRQ146" s="1"/>
      <c r="CRR146" s="1"/>
      <c r="CRS146" s="1"/>
      <c r="CRT146" s="1"/>
      <c r="CRU146" s="1"/>
      <c r="CRV146" s="1"/>
      <c r="CRW146" s="1"/>
      <c r="CRX146" s="1"/>
      <c r="CRY146" s="1"/>
      <c r="CRZ146" s="1"/>
      <c r="CSA146" s="1"/>
      <c r="CSB146" s="1"/>
      <c r="CSC146" s="1"/>
      <c r="CSD146" s="1"/>
      <c r="CSE146" s="1"/>
      <c r="CSF146" s="1"/>
      <c r="CSG146" s="1"/>
      <c r="CSH146" s="1"/>
      <c r="CSI146" s="1"/>
      <c r="CSJ146" s="1"/>
      <c r="CSK146" s="1"/>
      <c r="CSL146" s="1"/>
      <c r="CSM146" s="1"/>
      <c r="CSN146" s="1"/>
      <c r="CSO146" s="1"/>
      <c r="CSP146" s="1"/>
      <c r="CSQ146" s="1"/>
      <c r="CSR146" s="1"/>
      <c r="CSS146" s="1"/>
      <c r="CST146" s="1"/>
      <c r="CSU146" s="1"/>
      <c r="CSV146" s="1"/>
      <c r="CSW146" s="1"/>
      <c r="CSX146" s="1"/>
      <c r="CSY146" s="1"/>
      <c r="CSZ146" s="1"/>
      <c r="CTA146" s="1"/>
      <c r="CTB146" s="1"/>
      <c r="CTC146" s="1"/>
      <c r="CTD146" s="1"/>
      <c r="CTE146" s="1"/>
      <c r="CTF146" s="1"/>
      <c r="CTG146" s="1"/>
      <c r="CTH146" s="1"/>
      <c r="CTI146" s="1"/>
      <c r="CTJ146" s="1"/>
      <c r="CTK146" s="1"/>
      <c r="CTL146" s="1"/>
      <c r="CTM146" s="1"/>
      <c r="CTN146" s="1"/>
      <c r="CTO146" s="1"/>
      <c r="CTP146" s="1"/>
      <c r="CTQ146" s="1"/>
      <c r="CTR146" s="1"/>
      <c r="CTS146" s="1"/>
      <c r="CTT146" s="1"/>
      <c r="CTU146" s="1"/>
      <c r="CTV146" s="1"/>
      <c r="CTW146" s="1"/>
      <c r="CTX146" s="1"/>
      <c r="CTY146" s="1"/>
      <c r="CTZ146" s="1"/>
      <c r="CUA146" s="1"/>
      <c r="CUB146" s="1"/>
      <c r="CUC146" s="1"/>
      <c r="CUD146" s="1"/>
      <c r="CUE146" s="1"/>
      <c r="CUF146" s="1"/>
      <c r="CUG146" s="1"/>
      <c r="CUH146" s="1"/>
      <c r="CUI146" s="1"/>
      <c r="CUJ146" s="1"/>
      <c r="CUK146" s="1"/>
      <c r="CUL146" s="1"/>
      <c r="CUM146" s="1"/>
      <c r="CUN146" s="1"/>
      <c r="CUO146" s="1"/>
      <c r="CUP146" s="1"/>
      <c r="CUQ146" s="1"/>
      <c r="CUR146" s="1"/>
      <c r="CUS146" s="1"/>
      <c r="CUT146" s="1"/>
      <c r="CUU146" s="1"/>
      <c r="CUV146" s="1"/>
      <c r="CUW146" s="1"/>
      <c r="CUX146" s="1"/>
      <c r="CUY146" s="1"/>
      <c r="CUZ146" s="1"/>
      <c r="CVA146" s="1"/>
      <c r="CVB146" s="1"/>
      <c r="CVC146" s="1"/>
      <c r="CVD146" s="1"/>
      <c r="CVE146" s="1"/>
      <c r="CVF146" s="1"/>
      <c r="CVG146" s="1"/>
      <c r="CVH146" s="1"/>
      <c r="CVI146" s="1"/>
      <c r="CVJ146" s="1"/>
      <c r="CVK146" s="1"/>
      <c r="CVL146" s="1"/>
      <c r="CVM146" s="1"/>
      <c r="CVN146" s="1"/>
      <c r="CVO146" s="1"/>
      <c r="CVP146" s="1"/>
      <c r="CVQ146" s="1"/>
      <c r="CVR146" s="1"/>
      <c r="CVS146" s="1"/>
      <c r="CVT146" s="1"/>
      <c r="CVU146" s="1"/>
      <c r="CVV146" s="1"/>
      <c r="CVW146" s="1"/>
      <c r="CVX146" s="1"/>
      <c r="CVY146" s="1"/>
      <c r="CVZ146" s="1"/>
      <c r="CWA146" s="1"/>
      <c r="CWB146" s="1"/>
      <c r="CWC146" s="1"/>
      <c r="CWD146" s="1"/>
      <c r="CWE146" s="1"/>
      <c r="CWF146" s="1"/>
      <c r="CWG146" s="1"/>
      <c r="CWH146" s="1"/>
      <c r="CWI146" s="1"/>
      <c r="CWJ146" s="1"/>
      <c r="CWK146" s="1"/>
      <c r="CWL146" s="1"/>
      <c r="CWM146" s="1"/>
      <c r="CWN146" s="1"/>
      <c r="CWO146" s="1"/>
      <c r="CWP146" s="1"/>
      <c r="CWQ146" s="1"/>
      <c r="CWR146" s="1"/>
      <c r="CWS146" s="1"/>
      <c r="CWT146" s="1"/>
      <c r="CWU146" s="1"/>
      <c r="CWV146" s="1"/>
      <c r="CWW146" s="1"/>
      <c r="CWX146" s="1"/>
      <c r="CWY146" s="1"/>
      <c r="CWZ146" s="1"/>
      <c r="CXA146" s="1"/>
      <c r="CXB146" s="1"/>
      <c r="CXC146" s="1"/>
      <c r="CXD146" s="1"/>
      <c r="CXE146" s="1"/>
      <c r="CXF146" s="1"/>
      <c r="CXG146" s="1"/>
      <c r="CXH146" s="1"/>
      <c r="CXI146" s="1"/>
      <c r="CXJ146" s="1"/>
      <c r="CXK146" s="1"/>
      <c r="CXL146" s="1"/>
      <c r="CXM146" s="1"/>
      <c r="CXN146" s="1"/>
      <c r="CXO146" s="1"/>
      <c r="CXP146" s="1"/>
      <c r="CXQ146" s="1"/>
      <c r="CXR146" s="1"/>
      <c r="CXS146" s="1"/>
      <c r="CXT146" s="1"/>
      <c r="CXU146" s="1"/>
      <c r="CXV146" s="1"/>
      <c r="CXW146" s="1"/>
      <c r="CXX146" s="1"/>
      <c r="CXY146" s="1"/>
      <c r="CXZ146" s="1"/>
      <c r="CYA146" s="1"/>
      <c r="CYB146" s="1"/>
      <c r="CYC146" s="1"/>
      <c r="CYD146" s="1"/>
      <c r="CYE146" s="1"/>
      <c r="CYF146" s="1"/>
      <c r="CYG146" s="1"/>
      <c r="CYH146" s="1"/>
      <c r="CYI146" s="1"/>
      <c r="CYJ146" s="1"/>
      <c r="CYK146" s="1"/>
      <c r="CYL146" s="1"/>
      <c r="CYM146" s="1"/>
      <c r="CYN146" s="1"/>
      <c r="CYO146" s="1"/>
      <c r="CYP146" s="1"/>
      <c r="CYQ146" s="1"/>
      <c r="CYR146" s="1"/>
      <c r="CYS146" s="1"/>
      <c r="CYT146" s="1"/>
      <c r="CYU146" s="1"/>
      <c r="CYV146" s="1"/>
      <c r="CYW146" s="1"/>
      <c r="CYX146" s="1"/>
      <c r="CYY146" s="1"/>
      <c r="CYZ146" s="1"/>
      <c r="CZA146" s="1"/>
      <c r="CZB146" s="1"/>
      <c r="CZC146" s="1"/>
      <c r="CZD146" s="1"/>
      <c r="CZE146" s="1"/>
      <c r="CZF146" s="1"/>
      <c r="CZG146" s="1"/>
      <c r="CZH146" s="1"/>
      <c r="CZI146" s="1"/>
      <c r="CZJ146" s="1"/>
      <c r="CZK146" s="1"/>
      <c r="CZL146" s="1"/>
      <c r="CZM146" s="1"/>
      <c r="CZN146" s="1"/>
      <c r="CZO146" s="1"/>
      <c r="CZP146" s="1"/>
      <c r="CZQ146" s="1"/>
      <c r="CZR146" s="1"/>
      <c r="CZS146" s="1"/>
      <c r="CZT146" s="1"/>
      <c r="CZU146" s="1"/>
      <c r="CZV146" s="1"/>
      <c r="CZW146" s="1"/>
      <c r="CZX146" s="1"/>
      <c r="CZY146" s="1"/>
      <c r="CZZ146" s="1"/>
      <c r="DAA146" s="1"/>
      <c r="DAB146" s="1"/>
      <c r="DAC146" s="1"/>
      <c r="DAD146" s="1"/>
      <c r="DAE146" s="1"/>
      <c r="DAF146" s="1"/>
      <c r="DAG146" s="1"/>
      <c r="DAH146" s="1"/>
      <c r="DAI146" s="1"/>
      <c r="DAJ146" s="1"/>
      <c r="DAK146" s="1"/>
      <c r="DAL146" s="1"/>
      <c r="DAM146" s="1"/>
      <c r="DAN146" s="1"/>
      <c r="DAO146" s="1"/>
      <c r="DAP146" s="1"/>
      <c r="DAQ146" s="1"/>
      <c r="DAR146" s="1"/>
      <c r="DAS146" s="1"/>
      <c r="DAT146" s="1"/>
      <c r="DAU146" s="1"/>
      <c r="DAV146" s="1"/>
      <c r="DAW146" s="1"/>
      <c r="DAX146" s="1"/>
      <c r="DAY146" s="1"/>
      <c r="DAZ146" s="1"/>
      <c r="DBA146" s="1"/>
      <c r="DBB146" s="1"/>
      <c r="DBC146" s="1"/>
      <c r="DBD146" s="1"/>
      <c r="DBE146" s="1"/>
      <c r="DBF146" s="1"/>
      <c r="DBG146" s="1"/>
      <c r="DBH146" s="1"/>
      <c r="DBI146" s="1"/>
      <c r="DBJ146" s="1"/>
      <c r="DBK146" s="1"/>
      <c r="DBL146" s="1"/>
      <c r="DBM146" s="1"/>
      <c r="DBN146" s="1"/>
      <c r="DBO146" s="1"/>
      <c r="DBP146" s="1"/>
      <c r="DBQ146" s="1"/>
      <c r="DBR146" s="1"/>
      <c r="DBS146" s="1"/>
      <c r="DBT146" s="1"/>
      <c r="DBU146" s="1"/>
      <c r="DBV146" s="1"/>
      <c r="DBW146" s="1"/>
      <c r="DBX146" s="1"/>
      <c r="DBY146" s="1"/>
      <c r="DBZ146" s="1"/>
      <c r="DCA146" s="1"/>
      <c r="DCB146" s="1"/>
      <c r="DCC146" s="1"/>
      <c r="DCD146" s="1"/>
      <c r="DCE146" s="1"/>
      <c r="DCF146" s="1"/>
      <c r="DCG146" s="1"/>
      <c r="DCH146" s="1"/>
      <c r="DCI146" s="1"/>
      <c r="DCJ146" s="1"/>
      <c r="DCK146" s="1"/>
      <c r="DCL146" s="1"/>
      <c r="DCM146" s="1"/>
      <c r="DCN146" s="1"/>
      <c r="DCO146" s="1"/>
      <c r="DCP146" s="1"/>
      <c r="DCQ146" s="1"/>
      <c r="DCR146" s="1"/>
      <c r="DCS146" s="1"/>
      <c r="DCT146" s="1"/>
      <c r="DCU146" s="1"/>
      <c r="DCV146" s="1"/>
      <c r="DCW146" s="1"/>
      <c r="DCX146" s="1"/>
      <c r="DCY146" s="1"/>
      <c r="DCZ146" s="1"/>
      <c r="DDA146" s="1"/>
      <c r="DDB146" s="1"/>
      <c r="DDC146" s="1"/>
      <c r="DDD146" s="1"/>
      <c r="DDE146" s="1"/>
      <c r="DDF146" s="1"/>
      <c r="DDG146" s="1"/>
      <c r="DDH146" s="1"/>
      <c r="DDI146" s="1"/>
      <c r="DDJ146" s="1"/>
      <c r="DDK146" s="1"/>
      <c r="DDL146" s="1"/>
      <c r="DDM146" s="1"/>
      <c r="DDN146" s="1"/>
      <c r="DDO146" s="1"/>
      <c r="DDP146" s="1"/>
      <c r="DDQ146" s="1"/>
      <c r="DDR146" s="1"/>
      <c r="DDS146" s="1"/>
      <c r="DDT146" s="1"/>
      <c r="DDU146" s="1"/>
      <c r="DDV146" s="1"/>
      <c r="DDW146" s="1"/>
      <c r="DDX146" s="1"/>
      <c r="DDY146" s="1"/>
      <c r="DDZ146" s="1"/>
      <c r="DEA146" s="1"/>
      <c r="DEB146" s="1"/>
      <c r="DEC146" s="1"/>
      <c r="DED146" s="1"/>
      <c r="DEE146" s="1"/>
      <c r="DEF146" s="1"/>
      <c r="DEG146" s="1"/>
      <c r="DEH146" s="1"/>
      <c r="DEI146" s="1"/>
      <c r="DEJ146" s="1"/>
      <c r="DEK146" s="1"/>
      <c r="DEL146" s="1"/>
      <c r="DEM146" s="1"/>
      <c r="DEN146" s="1"/>
      <c r="DEO146" s="1"/>
      <c r="DEP146" s="1"/>
      <c r="DEQ146" s="1"/>
      <c r="DER146" s="1"/>
      <c r="DES146" s="1"/>
      <c r="DET146" s="1"/>
      <c r="DEU146" s="1"/>
      <c r="DEV146" s="1"/>
      <c r="DEW146" s="1"/>
      <c r="DEX146" s="1"/>
      <c r="DEY146" s="1"/>
      <c r="DEZ146" s="1"/>
      <c r="DFA146" s="1"/>
      <c r="DFB146" s="1"/>
      <c r="DFC146" s="1"/>
      <c r="DFD146" s="1"/>
      <c r="DFE146" s="1"/>
      <c r="DFF146" s="1"/>
      <c r="DFG146" s="1"/>
      <c r="DFH146" s="1"/>
      <c r="DFI146" s="1"/>
      <c r="DFJ146" s="1"/>
      <c r="DFK146" s="1"/>
      <c r="DFL146" s="1"/>
      <c r="DFM146" s="1"/>
      <c r="DFN146" s="1"/>
      <c r="DFO146" s="1"/>
      <c r="DFP146" s="1"/>
      <c r="DFQ146" s="1"/>
      <c r="DFR146" s="1"/>
      <c r="DFS146" s="1"/>
      <c r="DFT146" s="1"/>
      <c r="DFU146" s="1"/>
      <c r="DFV146" s="1"/>
      <c r="DFW146" s="1"/>
      <c r="DFX146" s="1"/>
      <c r="DFY146" s="1"/>
      <c r="DFZ146" s="1"/>
      <c r="DGA146" s="1"/>
      <c r="DGB146" s="1"/>
      <c r="DGC146" s="1"/>
      <c r="DGD146" s="1"/>
      <c r="DGE146" s="1"/>
      <c r="DGF146" s="1"/>
      <c r="DGG146" s="1"/>
      <c r="DGH146" s="1"/>
      <c r="DGI146" s="1"/>
      <c r="DGJ146" s="1"/>
      <c r="DGK146" s="1"/>
      <c r="DGL146" s="1"/>
      <c r="DGM146" s="1"/>
      <c r="DGN146" s="1"/>
      <c r="DGO146" s="1"/>
      <c r="DGP146" s="1"/>
      <c r="DGQ146" s="1"/>
      <c r="DGR146" s="1"/>
      <c r="DGS146" s="1"/>
      <c r="DGT146" s="1"/>
      <c r="DGU146" s="1"/>
      <c r="DGV146" s="1"/>
      <c r="DGW146" s="1"/>
      <c r="DGX146" s="1"/>
      <c r="DGY146" s="1"/>
      <c r="DGZ146" s="1"/>
      <c r="DHA146" s="1"/>
      <c r="DHB146" s="1"/>
      <c r="DHC146" s="1"/>
      <c r="DHD146" s="1"/>
      <c r="DHE146" s="1"/>
      <c r="DHF146" s="1"/>
      <c r="DHG146" s="1"/>
      <c r="DHH146" s="1"/>
      <c r="DHI146" s="1"/>
      <c r="DHJ146" s="1"/>
      <c r="DHK146" s="1"/>
      <c r="DHL146" s="1"/>
      <c r="DHM146" s="1"/>
      <c r="DHN146" s="1"/>
      <c r="DHO146" s="1"/>
      <c r="DHP146" s="1"/>
      <c r="DHQ146" s="1"/>
      <c r="DHR146" s="1"/>
      <c r="DHS146" s="1"/>
      <c r="DHT146" s="1"/>
      <c r="DHU146" s="1"/>
      <c r="DHV146" s="1"/>
      <c r="DHW146" s="1"/>
      <c r="DHX146" s="1"/>
      <c r="DHY146" s="1"/>
      <c r="DHZ146" s="1"/>
      <c r="DIA146" s="1"/>
      <c r="DIB146" s="1"/>
      <c r="DIC146" s="1"/>
      <c r="DID146" s="1"/>
      <c r="DIE146" s="1"/>
      <c r="DIF146" s="1"/>
      <c r="DIG146" s="1"/>
      <c r="DIH146" s="1"/>
      <c r="DII146" s="1"/>
      <c r="DIJ146" s="1"/>
      <c r="DIK146" s="1"/>
      <c r="DIL146" s="1"/>
      <c r="DIM146" s="1"/>
      <c r="DIN146" s="1"/>
      <c r="DIO146" s="1"/>
      <c r="DIP146" s="1"/>
      <c r="DIQ146" s="1"/>
      <c r="DIR146" s="1"/>
      <c r="DIS146" s="1"/>
      <c r="DIT146" s="1"/>
      <c r="DIU146" s="1"/>
      <c r="DIV146" s="1"/>
      <c r="DIW146" s="1"/>
      <c r="DIX146" s="1"/>
      <c r="DIY146" s="1"/>
      <c r="DIZ146" s="1"/>
      <c r="DJA146" s="1"/>
      <c r="DJB146" s="1"/>
      <c r="DJC146" s="1"/>
      <c r="DJD146" s="1"/>
      <c r="DJE146" s="1"/>
      <c r="DJF146" s="1"/>
      <c r="DJG146" s="1"/>
      <c r="DJH146" s="1"/>
      <c r="DJI146" s="1"/>
      <c r="DJJ146" s="1"/>
      <c r="DJK146" s="1"/>
      <c r="DJL146" s="1"/>
      <c r="DJM146" s="1"/>
      <c r="DJN146" s="1"/>
      <c r="DJO146" s="1"/>
      <c r="DJP146" s="1"/>
      <c r="DJQ146" s="1"/>
      <c r="DJR146" s="1"/>
      <c r="DJS146" s="1"/>
      <c r="DJT146" s="1"/>
      <c r="DJU146" s="1"/>
      <c r="DJV146" s="1"/>
      <c r="DJW146" s="1"/>
      <c r="DJX146" s="1"/>
      <c r="DJY146" s="1"/>
      <c r="DJZ146" s="1"/>
      <c r="DKA146" s="1"/>
      <c r="DKB146" s="1"/>
      <c r="DKC146" s="1"/>
      <c r="DKD146" s="1"/>
      <c r="DKE146" s="1"/>
      <c r="DKF146" s="1"/>
      <c r="DKG146" s="1"/>
      <c r="DKH146" s="1"/>
      <c r="DKI146" s="1"/>
      <c r="DKJ146" s="1"/>
      <c r="DKK146" s="1"/>
      <c r="DKL146" s="1"/>
      <c r="DKM146" s="1"/>
      <c r="DKN146" s="1"/>
      <c r="DKO146" s="1"/>
      <c r="DKP146" s="1"/>
      <c r="DKQ146" s="1"/>
      <c r="DKR146" s="1"/>
      <c r="DKS146" s="1"/>
      <c r="DKT146" s="1"/>
      <c r="DKU146" s="1"/>
      <c r="DKV146" s="1"/>
      <c r="DKW146" s="1"/>
      <c r="DKX146" s="1"/>
      <c r="DKY146" s="1"/>
      <c r="DKZ146" s="1"/>
      <c r="DLA146" s="1"/>
      <c r="DLB146" s="1"/>
      <c r="DLC146" s="1"/>
      <c r="DLD146" s="1"/>
      <c r="DLE146" s="1"/>
      <c r="DLF146" s="1"/>
      <c r="DLG146" s="1"/>
      <c r="DLH146" s="1"/>
      <c r="DLI146" s="1"/>
      <c r="DLJ146" s="1"/>
      <c r="DLK146" s="1"/>
      <c r="DLL146" s="1"/>
      <c r="DLM146" s="1"/>
      <c r="DLN146" s="1"/>
      <c r="DLO146" s="1"/>
      <c r="DLP146" s="1"/>
      <c r="DLQ146" s="1"/>
      <c r="DLR146" s="1"/>
      <c r="DLS146" s="1"/>
      <c r="DLT146" s="1"/>
      <c r="DLU146" s="1"/>
      <c r="DLV146" s="1"/>
      <c r="DLW146" s="1"/>
      <c r="DLX146" s="1"/>
      <c r="DLY146" s="1"/>
      <c r="DLZ146" s="1"/>
      <c r="DMA146" s="1"/>
      <c r="DMB146" s="1"/>
      <c r="DMC146" s="1"/>
      <c r="DMD146" s="1"/>
      <c r="DME146" s="1"/>
      <c r="DMF146" s="1"/>
      <c r="DMG146" s="1"/>
      <c r="DMH146" s="1"/>
      <c r="DMI146" s="1"/>
      <c r="DMJ146" s="1"/>
      <c r="DMK146" s="1"/>
      <c r="DML146" s="1"/>
      <c r="DMM146" s="1"/>
      <c r="DMN146" s="1"/>
      <c r="DMO146" s="1"/>
      <c r="DMP146" s="1"/>
      <c r="DMQ146" s="1"/>
      <c r="DMR146" s="1"/>
      <c r="DMS146" s="1"/>
      <c r="DMT146" s="1"/>
      <c r="DMU146" s="1"/>
      <c r="DMV146" s="1"/>
      <c r="DMW146" s="1"/>
      <c r="DMX146" s="1"/>
      <c r="DMY146" s="1"/>
      <c r="DMZ146" s="1"/>
      <c r="DNA146" s="1"/>
      <c r="DNB146" s="1"/>
      <c r="DNC146" s="1"/>
      <c r="DND146" s="1"/>
      <c r="DNE146" s="1"/>
      <c r="DNF146" s="1"/>
      <c r="DNG146" s="1"/>
      <c r="DNH146" s="1"/>
      <c r="DNI146" s="1"/>
      <c r="DNJ146" s="1"/>
      <c r="DNK146" s="1"/>
      <c r="DNL146" s="1"/>
      <c r="DNM146" s="1"/>
      <c r="DNN146" s="1"/>
      <c r="DNO146" s="1"/>
      <c r="DNP146" s="1"/>
      <c r="DNQ146" s="1"/>
      <c r="DNR146" s="1"/>
      <c r="DNS146" s="1"/>
      <c r="DNT146" s="1"/>
      <c r="DNU146" s="1"/>
      <c r="DNV146" s="1"/>
      <c r="DNW146" s="1"/>
      <c r="DNX146" s="1"/>
      <c r="DNY146" s="1"/>
      <c r="DNZ146" s="1"/>
      <c r="DOA146" s="1"/>
      <c r="DOB146" s="1"/>
      <c r="DOC146" s="1"/>
      <c r="DOD146" s="1"/>
      <c r="DOE146" s="1"/>
      <c r="DOF146" s="1"/>
      <c r="DOG146" s="1"/>
      <c r="DOH146" s="1"/>
      <c r="DOI146" s="1"/>
      <c r="DOJ146" s="1"/>
      <c r="DOK146" s="1"/>
      <c r="DOL146" s="1"/>
      <c r="DOM146" s="1"/>
      <c r="DON146" s="1"/>
      <c r="DOO146" s="1"/>
      <c r="DOP146" s="1"/>
      <c r="DOQ146" s="1"/>
      <c r="DOR146" s="1"/>
      <c r="DOS146" s="1"/>
      <c r="DOT146" s="1"/>
      <c r="DOU146" s="1"/>
      <c r="DOV146" s="1"/>
      <c r="DOW146" s="1"/>
      <c r="DOX146" s="1"/>
      <c r="DOY146" s="1"/>
      <c r="DOZ146" s="1"/>
      <c r="DPA146" s="1"/>
      <c r="DPB146" s="1"/>
      <c r="DPC146" s="1"/>
      <c r="DPD146" s="1"/>
      <c r="DPE146" s="1"/>
      <c r="DPF146" s="1"/>
      <c r="DPG146" s="1"/>
      <c r="DPH146" s="1"/>
      <c r="DPI146" s="1"/>
      <c r="DPJ146" s="1"/>
      <c r="DPK146" s="1"/>
      <c r="DPL146" s="1"/>
      <c r="DPM146" s="1"/>
      <c r="DPN146" s="1"/>
      <c r="DPO146" s="1"/>
      <c r="DPP146" s="1"/>
      <c r="DPQ146" s="1"/>
      <c r="DPR146" s="1"/>
      <c r="DPS146" s="1"/>
      <c r="DPT146" s="1"/>
      <c r="DPU146" s="1"/>
      <c r="DPV146" s="1"/>
      <c r="DPW146" s="1"/>
      <c r="DPX146" s="1"/>
      <c r="DPY146" s="1"/>
      <c r="DPZ146" s="1"/>
      <c r="DQA146" s="1"/>
      <c r="DQB146" s="1"/>
      <c r="DQC146" s="1"/>
      <c r="DQD146" s="1"/>
      <c r="DQE146" s="1"/>
      <c r="DQF146" s="1"/>
      <c r="DQG146" s="1"/>
      <c r="DQH146" s="1"/>
      <c r="DQI146" s="1"/>
      <c r="DQJ146" s="1"/>
      <c r="DQK146" s="1"/>
      <c r="DQL146" s="1"/>
      <c r="DQM146" s="1"/>
      <c r="DQN146" s="1"/>
      <c r="DQO146" s="1"/>
      <c r="DQP146" s="1"/>
      <c r="DQQ146" s="1"/>
      <c r="DQR146" s="1"/>
      <c r="DQS146" s="1"/>
      <c r="DQT146" s="1"/>
      <c r="DQU146" s="1"/>
      <c r="DQV146" s="1"/>
      <c r="DQW146" s="1"/>
      <c r="DQX146" s="1"/>
      <c r="DQY146" s="1"/>
      <c r="DQZ146" s="1"/>
      <c r="DRA146" s="1"/>
      <c r="DRB146" s="1"/>
      <c r="DRC146" s="1"/>
      <c r="DRD146" s="1"/>
      <c r="DRE146" s="1"/>
      <c r="DRF146" s="1"/>
      <c r="DRG146" s="1"/>
      <c r="DRH146" s="1"/>
      <c r="DRI146" s="1"/>
      <c r="DRJ146" s="1"/>
      <c r="DRK146" s="1"/>
      <c r="DRL146" s="1"/>
      <c r="DRM146" s="1"/>
      <c r="DRN146" s="1"/>
      <c r="DRO146" s="1"/>
      <c r="DRP146" s="1"/>
      <c r="DRQ146" s="1"/>
      <c r="DRR146" s="1"/>
      <c r="DRS146" s="1"/>
      <c r="DRT146" s="1"/>
      <c r="DRU146" s="1"/>
      <c r="DRV146" s="1"/>
      <c r="DRW146" s="1"/>
      <c r="DRX146" s="1"/>
      <c r="DRY146" s="1"/>
      <c r="DRZ146" s="1"/>
      <c r="DSA146" s="1"/>
      <c r="DSB146" s="1"/>
      <c r="DSC146" s="1"/>
      <c r="DSD146" s="1"/>
      <c r="DSE146" s="1"/>
      <c r="DSF146" s="1"/>
      <c r="DSG146" s="1"/>
      <c r="DSH146" s="1"/>
      <c r="DSI146" s="1"/>
      <c r="DSJ146" s="1"/>
      <c r="DSK146" s="1"/>
      <c r="DSL146" s="1"/>
      <c r="DSM146" s="1"/>
      <c r="DSN146" s="1"/>
      <c r="DSO146" s="1"/>
      <c r="DSP146" s="1"/>
      <c r="DSQ146" s="1"/>
      <c r="DSR146" s="1"/>
      <c r="DSS146" s="1"/>
      <c r="DST146" s="1"/>
      <c r="DSU146" s="1"/>
      <c r="DSV146" s="1"/>
      <c r="DSW146" s="1"/>
      <c r="DSX146" s="1"/>
      <c r="DSY146" s="1"/>
      <c r="DSZ146" s="1"/>
      <c r="DTA146" s="1"/>
      <c r="DTB146" s="1"/>
      <c r="DTC146" s="1"/>
      <c r="DTD146" s="1"/>
      <c r="DTE146" s="1"/>
      <c r="DTF146" s="1"/>
      <c r="DTG146" s="1"/>
      <c r="DTH146" s="1"/>
      <c r="DTI146" s="1"/>
      <c r="DTJ146" s="1"/>
      <c r="DTK146" s="1"/>
      <c r="DTL146" s="1"/>
      <c r="DTM146" s="1"/>
      <c r="DTN146" s="1"/>
      <c r="DTO146" s="1"/>
      <c r="DTP146" s="1"/>
      <c r="DTQ146" s="1"/>
      <c r="DTR146" s="1"/>
      <c r="DTS146" s="1"/>
      <c r="DTT146" s="1"/>
      <c r="DTU146" s="1"/>
      <c r="DTV146" s="1"/>
      <c r="DTW146" s="1"/>
      <c r="DTX146" s="1"/>
      <c r="DTY146" s="1"/>
      <c r="DTZ146" s="1"/>
      <c r="DUA146" s="1"/>
      <c r="DUB146" s="1"/>
      <c r="DUC146" s="1"/>
      <c r="DUD146" s="1"/>
      <c r="DUE146" s="1"/>
      <c r="DUF146" s="1"/>
      <c r="DUG146" s="1"/>
      <c r="DUH146" s="1"/>
      <c r="DUI146" s="1"/>
      <c r="DUJ146" s="1"/>
      <c r="DUK146" s="1"/>
      <c r="DUL146" s="1"/>
      <c r="DUM146" s="1"/>
      <c r="DUN146" s="1"/>
      <c r="DUO146" s="1"/>
      <c r="DUP146" s="1"/>
      <c r="DUQ146" s="1"/>
      <c r="DUR146" s="1"/>
      <c r="DUS146" s="1"/>
      <c r="DUT146" s="1"/>
      <c r="DUU146" s="1"/>
      <c r="DUV146" s="1"/>
      <c r="DUW146" s="1"/>
      <c r="DUX146" s="1"/>
      <c r="DUY146" s="1"/>
      <c r="DUZ146" s="1"/>
      <c r="DVA146" s="1"/>
      <c r="DVB146" s="1"/>
      <c r="DVC146" s="1"/>
      <c r="DVD146" s="1"/>
      <c r="DVE146" s="1"/>
      <c r="DVF146" s="1"/>
      <c r="DVG146" s="1"/>
      <c r="DVH146" s="1"/>
      <c r="DVI146" s="1"/>
      <c r="DVJ146" s="1"/>
      <c r="DVK146" s="1"/>
      <c r="DVL146" s="1"/>
      <c r="DVM146" s="1"/>
      <c r="DVN146" s="1"/>
      <c r="DVO146" s="1"/>
      <c r="DVP146" s="1"/>
      <c r="DVQ146" s="1"/>
      <c r="DVR146" s="1"/>
      <c r="DVS146" s="1"/>
      <c r="DVT146" s="1"/>
      <c r="DVU146" s="1"/>
      <c r="DVV146" s="1"/>
      <c r="DVW146" s="1"/>
      <c r="DVX146" s="1"/>
      <c r="DVY146" s="1"/>
      <c r="DVZ146" s="1"/>
      <c r="DWA146" s="1"/>
      <c r="DWB146" s="1"/>
      <c r="DWC146" s="1"/>
      <c r="DWD146" s="1"/>
      <c r="DWE146" s="1"/>
      <c r="DWF146" s="1"/>
      <c r="DWG146" s="1"/>
      <c r="DWH146" s="1"/>
      <c r="DWI146" s="1"/>
      <c r="DWJ146" s="1"/>
      <c r="DWK146" s="1"/>
      <c r="DWL146" s="1"/>
      <c r="DWM146" s="1"/>
      <c r="DWN146" s="1"/>
      <c r="DWO146" s="1"/>
      <c r="DWP146" s="1"/>
      <c r="DWQ146" s="1"/>
      <c r="DWR146" s="1"/>
      <c r="DWS146" s="1"/>
      <c r="DWT146" s="1"/>
      <c r="DWU146" s="1"/>
      <c r="DWV146" s="1"/>
      <c r="DWW146" s="1"/>
      <c r="DWX146" s="1"/>
      <c r="DWY146" s="1"/>
      <c r="DWZ146" s="1"/>
      <c r="DXA146" s="1"/>
      <c r="DXB146" s="1"/>
      <c r="DXC146" s="1"/>
      <c r="DXD146" s="1"/>
      <c r="DXE146" s="1"/>
      <c r="DXF146" s="1"/>
      <c r="DXG146" s="1"/>
      <c r="DXH146" s="1"/>
      <c r="DXI146" s="1"/>
      <c r="DXJ146" s="1"/>
      <c r="DXK146" s="1"/>
      <c r="DXL146" s="1"/>
      <c r="DXM146" s="1"/>
      <c r="DXN146" s="1"/>
      <c r="DXO146" s="1"/>
      <c r="DXP146" s="1"/>
      <c r="DXQ146" s="1"/>
      <c r="DXR146" s="1"/>
      <c r="DXS146" s="1"/>
      <c r="DXT146" s="1"/>
      <c r="DXU146" s="1"/>
      <c r="DXV146" s="1"/>
      <c r="DXW146" s="1"/>
      <c r="DXX146" s="1"/>
      <c r="DXY146" s="1"/>
      <c r="DXZ146" s="1"/>
      <c r="DYA146" s="1"/>
      <c r="DYB146" s="1"/>
      <c r="DYC146" s="1"/>
      <c r="DYD146" s="1"/>
      <c r="DYE146" s="1"/>
      <c r="DYF146" s="1"/>
      <c r="DYG146" s="1"/>
      <c r="DYH146" s="1"/>
      <c r="DYI146" s="1"/>
      <c r="DYJ146" s="1"/>
      <c r="DYK146" s="1"/>
      <c r="DYL146" s="1"/>
      <c r="DYM146" s="1"/>
      <c r="DYN146" s="1"/>
      <c r="DYO146" s="1"/>
      <c r="DYP146" s="1"/>
      <c r="DYQ146" s="1"/>
      <c r="DYR146" s="1"/>
      <c r="DYS146" s="1"/>
      <c r="DYT146" s="1"/>
      <c r="DYU146" s="1"/>
      <c r="DYV146" s="1"/>
      <c r="DYW146" s="1"/>
      <c r="DYX146" s="1"/>
      <c r="DYY146" s="1"/>
      <c r="DYZ146" s="1"/>
      <c r="DZA146" s="1"/>
      <c r="DZB146" s="1"/>
      <c r="DZC146" s="1"/>
      <c r="DZD146" s="1"/>
      <c r="DZE146" s="1"/>
      <c r="DZF146" s="1"/>
      <c r="DZG146" s="1"/>
      <c r="DZH146" s="1"/>
      <c r="DZI146" s="1"/>
      <c r="DZJ146" s="1"/>
      <c r="DZK146" s="1"/>
      <c r="DZL146" s="1"/>
      <c r="DZM146" s="1"/>
      <c r="DZN146" s="1"/>
      <c r="DZO146" s="1"/>
      <c r="DZP146" s="1"/>
      <c r="DZQ146" s="1"/>
      <c r="DZR146" s="1"/>
      <c r="DZS146" s="1"/>
      <c r="DZT146" s="1"/>
      <c r="DZU146" s="1"/>
      <c r="DZV146" s="1"/>
      <c r="DZW146" s="1"/>
      <c r="DZX146" s="1"/>
      <c r="DZY146" s="1"/>
      <c r="DZZ146" s="1"/>
      <c r="EAA146" s="1"/>
      <c r="EAB146" s="1"/>
      <c r="EAC146" s="1"/>
      <c r="EAD146" s="1"/>
      <c r="EAE146" s="1"/>
      <c r="EAF146" s="1"/>
      <c r="EAG146" s="1"/>
      <c r="EAH146" s="1"/>
      <c r="EAI146" s="1"/>
      <c r="EAJ146" s="1"/>
      <c r="EAK146" s="1"/>
      <c r="EAL146" s="1"/>
      <c r="EAM146" s="1"/>
      <c r="EAN146" s="1"/>
      <c r="EAO146" s="1"/>
      <c r="EAP146" s="1"/>
      <c r="EAQ146" s="1"/>
      <c r="EAR146" s="1"/>
      <c r="EAS146" s="1"/>
      <c r="EAT146" s="1"/>
      <c r="EAU146" s="1"/>
      <c r="EAV146" s="1"/>
      <c r="EAW146" s="1"/>
      <c r="EAX146" s="1"/>
      <c r="EAY146" s="1"/>
      <c r="EAZ146" s="1"/>
      <c r="EBA146" s="1"/>
      <c r="EBB146" s="1"/>
      <c r="EBC146" s="1"/>
      <c r="EBD146" s="1"/>
      <c r="EBE146" s="1"/>
      <c r="EBF146" s="1"/>
      <c r="EBG146" s="1"/>
      <c r="EBH146" s="1"/>
      <c r="EBI146" s="1"/>
      <c r="EBJ146" s="1"/>
      <c r="EBK146" s="1"/>
      <c r="EBL146" s="1"/>
      <c r="EBM146" s="1"/>
      <c r="EBN146" s="1"/>
      <c r="EBO146" s="1"/>
      <c r="EBP146" s="1"/>
      <c r="EBQ146" s="1"/>
      <c r="EBR146" s="1"/>
      <c r="EBS146" s="1"/>
      <c r="EBT146" s="1"/>
      <c r="EBU146" s="1"/>
      <c r="EBV146" s="1"/>
      <c r="EBW146" s="1"/>
      <c r="EBX146" s="1"/>
      <c r="EBY146" s="1"/>
      <c r="EBZ146" s="1"/>
      <c r="ECA146" s="1"/>
      <c r="ECB146" s="1"/>
      <c r="ECC146" s="1"/>
      <c r="ECD146" s="1"/>
      <c r="ECE146" s="1"/>
      <c r="ECF146" s="1"/>
      <c r="ECG146" s="1"/>
      <c r="ECH146" s="1"/>
      <c r="ECI146" s="1"/>
      <c r="ECJ146" s="1"/>
      <c r="ECK146" s="1"/>
      <c r="ECL146" s="1"/>
      <c r="ECM146" s="1"/>
      <c r="ECN146" s="1"/>
      <c r="ECO146" s="1"/>
      <c r="ECP146" s="1"/>
      <c r="ECQ146" s="1"/>
      <c r="ECR146" s="1"/>
      <c r="ECS146" s="1"/>
      <c r="ECT146" s="1"/>
      <c r="ECU146" s="1"/>
      <c r="ECV146" s="1"/>
      <c r="ECW146" s="1"/>
      <c r="ECX146" s="1"/>
      <c r="ECY146" s="1"/>
      <c r="ECZ146" s="1"/>
      <c r="EDA146" s="1"/>
      <c r="EDB146" s="1"/>
      <c r="EDC146" s="1"/>
      <c r="EDD146" s="1"/>
      <c r="EDE146" s="1"/>
      <c r="EDF146" s="1"/>
      <c r="EDG146" s="1"/>
      <c r="EDH146" s="1"/>
      <c r="EDI146" s="1"/>
      <c r="EDJ146" s="1"/>
      <c r="EDK146" s="1"/>
      <c r="EDL146" s="1"/>
      <c r="EDM146" s="1"/>
      <c r="EDN146" s="1"/>
      <c r="EDO146" s="1"/>
      <c r="EDP146" s="1"/>
      <c r="EDQ146" s="1"/>
      <c r="EDR146" s="1"/>
      <c r="EDS146" s="1"/>
      <c r="EDT146" s="1"/>
      <c r="EDU146" s="1"/>
      <c r="EDV146" s="1"/>
      <c r="EDW146" s="1"/>
      <c r="EDX146" s="1"/>
      <c r="EDY146" s="1"/>
      <c r="EDZ146" s="1"/>
      <c r="EEA146" s="1"/>
      <c r="EEB146" s="1"/>
      <c r="EEC146" s="1"/>
      <c r="EED146" s="1"/>
      <c r="EEE146" s="1"/>
      <c r="EEF146" s="1"/>
      <c r="EEG146" s="1"/>
      <c r="EEH146" s="1"/>
      <c r="EEI146" s="1"/>
      <c r="EEJ146" s="1"/>
      <c r="EEK146" s="1"/>
      <c r="EEL146" s="1"/>
      <c r="EEM146" s="1"/>
      <c r="EEN146" s="1"/>
      <c r="EEO146" s="1"/>
      <c r="EEP146" s="1"/>
      <c r="EEQ146" s="1"/>
      <c r="EER146" s="1"/>
      <c r="EES146" s="1"/>
      <c r="EET146" s="1"/>
      <c r="EEU146" s="1"/>
      <c r="EEV146" s="1"/>
      <c r="EEW146" s="1"/>
      <c r="EEX146" s="1"/>
      <c r="EEY146" s="1"/>
      <c r="EEZ146" s="1"/>
      <c r="EFA146" s="1"/>
      <c r="EFB146" s="1"/>
      <c r="EFC146" s="1"/>
      <c r="EFD146" s="1"/>
      <c r="EFE146" s="1"/>
      <c r="EFF146" s="1"/>
      <c r="EFG146" s="1"/>
      <c r="EFH146" s="1"/>
      <c r="EFI146" s="1"/>
      <c r="EFJ146" s="1"/>
      <c r="EFK146" s="1"/>
      <c r="EFL146" s="1"/>
      <c r="EFM146" s="1"/>
      <c r="EFN146" s="1"/>
      <c r="EFO146" s="1"/>
      <c r="EFP146" s="1"/>
      <c r="EFQ146" s="1"/>
      <c r="EFR146" s="1"/>
      <c r="EFS146" s="1"/>
      <c r="EFT146" s="1"/>
      <c r="EFU146" s="1"/>
      <c r="EFV146" s="1"/>
      <c r="EFW146" s="1"/>
      <c r="EFX146" s="1"/>
      <c r="EFY146" s="1"/>
      <c r="EFZ146" s="1"/>
      <c r="EGA146" s="1"/>
      <c r="EGB146" s="1"/>
      <c r="EGC146" s="1"/>
      <c r="EGD146" s="1"/>
      <c r="EGE146" s="1"/>
      <c r="EGF146" s="1"/>
      <c r="EGG146" s="1"/>
      <c r="EGH146" s="1"/>
      <c r="EGI146" s="1"/>
      <c r="EGJ146" s="1"/>
      <c r="EGK146" s="1"/>
      <c r="EGL146" s="1"/>
      <c r="EGM146" s="1"/>
      <c r="EGN146" s="1"/>
      <c r="EGO146" s="1"/>
      <c r="EGP146" s="1"/>
      <c r="EGQ146" s="1"/>
      <c r="EGR146" s="1"/>
      <c r="EGS146" s="1"/>
      <c r="EGT146" s="1"/>
      <c r="EGU146" s="1"/>
      <c r="EGV146" s="1"/>
      <c r="EGW146" s="1"/>
      <c r="EGX146" s="1"/>
      <c r="EGY146" s="1"/>
      <c r="EGZ146" s="1"/>
      <c r="EHA146" s="1"/>
      <c r="EHB146" s="1"/>
      <c r="EHC146" s="1"/>
      <c r="EHD146" s="1"/>
      <c r="EHE146" s="1"/>
      <c r="EHF146" s="1"/>
      <c r="EHG146" s="1"/>
      <c r="EHH146" s="1"/>
      <c r="EHI146" s="1"/>
      <c r="EHJ146" s="1"/>
      <c r="EHK146" s="1"/>
      <c r="EHL146" s="1"/>
      <c r="EHM146" s="1"/>
      <c r="EHN146" s="1"/>
      <c r="EHO146" s="1"/>
      <c r="EHP146" s="1"/>
      <c r="EHQ146" s="1"/>
      <c r="EHR146" s="1"/>
      <c r="EHS146" s="1"/>
      <c r="EHT146" s="1"/>
      <c r="EHU146" s="1"/>
      <c r="EHV146" s="1"/>
      <c r="EHW146" s="1"/>
      <c r="EHX146" s="1"/>
      <c r="EHY146" s="1"/>
      <c r="EHZ146" s="1"/>
      <c r="EIA146" s="1"/>
      <c r="EIB146" s="1"/>
      <c r="EIC146" s="1"/>
      <c r="EID146" s="1"/>
      <c r="EIE146" s="1"/>
      <c r="EIF146" s="1"/>
      <c r="EIG146" s="1"/>
      <c r="EIH146" s="1"/>
      <c r="EII146" s="1"/>
      <c r="EIJ146" s="1"/>
      <c r="EIK146" s="1"/>
      <c r="EIL146" s="1"/>
      <c r="EIM146" s="1"/>
      <c r="EIN146" s="1"/>
      <c r="EIO146" s="1"/>
      <c r="EIP146" s="1"/>
      <c r="EIQ146" s="1"/>
      <c r="EIR146" s="1"/>
      <c r="EIS146" s="1"/>
      <c r="EIT146" s="1"/>
      <c r="EIU146" s="1"/>
      <c r="EIV146" s="1"/>
      <c r="EIW146" s="1"/>
      <c r="EIX146" s="1"/>
      <c r="EIY146" s="1"/>
      <c r="EIZ146" s="1"/>
      <c r="EJA146" s="1"/>
      <c r="EJB146" s="1"/>
      <c r="EJC146" s="1"/>
      <c r="EJD146" s="1"/>
      <c r="EJE146" s="1"/>
      <c r="EJF146" s="1"/>
      <c r="EJG146" s="1"/>
      <c r="EJH146" s="1"/>
      <c r="EJI146" s="1"/>
      <c r="EJJ146" s="1"/>
      <c r="EJK146" s="1"/>
      <c r="EJL146" s="1"/>
      <c r="EJM146" s="1"/>
      <c r="EJN146" s="1"/>
      <c r="EJO146" s="1"/>
      <c r="EJP146" s="1"/>
      <c r="EJQ146" s="1"/>
      <c r="EJR146" s="1"/>
      <c r="EJS146" s="1"/>
      <c r="EJT146" s="1"/>
      <c r="EJU146" s="1"/>
      <c r="EJV146" s="1"/>
      <c r="EJW146" s="1"/>
      <c r="EJX146" s="1"/>
      <c r="EJY146" s="1"/>
      <c r="EJZ146" s="1"/>
      <c r="EKA146" s="1"/>
      <c r="EKB146" s="1"/>
      <c r="EKC146" s="1"/>
      <c r="EKD146" s="1"/>
      <c r="EKE146" s="1"/>
      <c r="EKF146" s="1"/>
      <c r="EKG146" s="1"/>
      <c r="EKH146" s="1"/>
      <c r="EKI146" s="1"/>
      <c r="EKJ146" s="1"/>
      <c r="EKK146" s="1"/>
      <c r="EKL146" s="1"/>
      <c r="EKM146" s="1"/>
      <c r="EKN146" s="1"/>
      <c r="EKO146" s="1"/>
      <c r="EKP146" s="1"/>
      <c r="EKQ146" s="1"/>
      <c r="EKR146" s="1"/>
      <c r="EKS146" s="1"/>
      <c r="EKT146" s="1"/>
      <c r="EKU146" s="1"/>
      <c r="EKV146" s="1"/>
      <c r="EKW146" s="1"/>
      <c r="EKX146" s="1"/>
      <c r="EKY146" s="1"/>
      <c r="EKZ146" s="1"/>
      <c r="ELA146" s="1"/>
      <c r="ELB146" s="1"/>
      <c r="ELC146" s="1"/>
      <c r="ELD146" s="1"/>
      <c r="ELE146" s="1"/>
      <c r="ELF146" s="1"/>
      <c r="ELG146" s="1"/>
      <c r="ELH146" s="1"/>
      <c r="ELI146" s="1"/>
      <c r="ELJ146" s="1"/>
      <c r="ELK146" s="1"/>
      <c r="ELL146" s="1"/>
      <c r="ELM146" s="1"/>
      <c r="ELN146" s="1"/>
      <c r="ELO146" s="1"/>
      <c r="ELP146" s="1"/>
      <c r="ELQ146" s="1"/>
      <c r="ELR146" s="1"/>
      <c r="ELS146" s="1"/>
      <c r="ELT146" s="1"/>
      <c r="ELU146" s="1"/>
      <c r="ELV146" s="1"/>
      <c r="ELW146" s="1"/>
      <c r="ELX146" s="1"/>
      <c r="ELY146" s="1"/>
      <c r="ELZ146" s="1"/>
      <c r="EMA146" s="1"/>
      <c r="EMB146" s="1"/>
      <c r="EMC146" s="1"/>
      <c r="EMD146" s="1"/>
      <c r="EME146" s="1"/>
      <c r="EMF146" s="1"/>
      <c r="EMG146" s="1"/>
      <c r="EMH146" s="1"/>
      <c r="EMI146" s="1"/>
      <c r="EMJ146" s="1"/>
      <c r="EMK146" s="1"/>
      <c r="EML146" s="1"/>
      <c r="EMM146" s="1"/>
      <c r="EMN146" s="1"/>
      <c r="EMO146" s="1"/>
      <c r="EMP146" s="1"/>
      <c r="EMQ146" s="1"/>
      <c r="EMR146" s="1"/>
      <c r="EMS146" s="1"/>
      <c r="EMT146" s="1"/>
      <c r="EMU146" s="1"/>
      <c r="EMV146" s="1"/>
      <c r="EMW146" s="1"/>
      <c r="EMX146" s="1"/>
      <c r="EMY146" s="1"/>
      <c r="EMZ146" s="1"/>
      <c r="ENA146" s="1"/>
      <c r="ENB146" s="1"/>
      <c r="ENC146" s="1"/>
      <c r="END146" s="1"/>
      <c r="ENE146" s="1"/>
      <c r="ENF146" s="1"/>
      <c r="ENG146" s="1"/>
      <c r="ENH146" s="1"/>
      <c r="ENI146" s="1"/>
      <c r="ENJ146" s="1"/>
      <c r="ENK146" s="1"/>
      <c r="ENL146" s="1"/>
      <c r="ENM146" s="1"/>
      <c r="ENN146" s="1"/>
      <c r="ENO146" s="1"/>
      <c r="ENP146" s="1"/>
      <c r="ENQ146" s="1"/>
      <c r="ENR146" s="1"/>
      <c r="ENS146" s="1"/>
      <c r="ENT146" s="1"/>
      <c r="ENU146" s="1"/>
      <c r="ENV146" s="1"/>
      <c r="ENW146" s="1"/>
      <c r="ENX146" s="1"/>
      <c r="ENY146" s="1"/>
      <c r="ENZ146" s="1"/>
      <c r="EOA146" s="1"/>
      <c r="EOB146" s="1"/>
      <c r="EOC146" s="1"/>
      <c r="EOD146" s="1"/>
      <c r="EOE146" s="1"/>
      <c r="EOF146" s="1"/>
      <c r="EOG146" s="1"/>
      <c r="EOH146" s="1"/>
      <c r="EOI146" s="1"/>
      <c r="EOJ146" s="1"/>
      <c r="EOK146" s="1"/>
      <c r="EOL146" s="1"/>
      <c r="EOM146" s="1"/>
      <c r="EON146" s="1"/>
      <c r="EOO146" s="1"/>
      <c r="EOP146" s="1"/>
      <c r="EOQ146" s="1"/>
      <c r="EOR146" s="1"/>
      <c r="EOS146" s="1"/>
      <c r="EOT146" s="1"/>
      <c r="EOU146" s="1"/>
      <c r="EOV146" s="1"/>
      <c r="EOW146" s="1"/>
      <c r="EOX146" s="1"/>
      <c r="EOY146" s="1"/>
      <c r="EOZ146" s="1"/>
      <c r="EPA146" s="1"/>
      <c r="EPB146" s="1"/>
      <c r="EPC146" s="1"/>
      <c r="EPD146" s="1"/>
      <c r="EPE146" s="1"/>
      <c r="EPF146" s="1"/>
      <c r="EPG146" s="1"/>
      <c r="EPH146" s="1"/>
      <c r="EPI146" s="1"/>
      <c r="EPJ146" s="1"/>
      <c r="EPK146" s="1"/>
      <c r="EPL146" s="1"/>
      <c r="EPM146" s="1"/>
      <c r="EPN146" s="1"/>
      <c r="EPO146" s="1"/>
      <c r="EPP146" s="1"/>
      <c r="EPQ146" s="1"/>
      <c r="EPR146" s="1"/>
      <c r="EPS146" s="1"/>
      <c r="EPT146" s="1"/>
      <c r="EPU146" s="1"/>
      <c r="EPV146" s="1"/>
      <c r="EPW146" s="1"/>
      <c r="EPX146" s="1"/>
      <c r="EPY146" s="1"/>
      <c r="EPZ146" s="1"/>
      <c r="EQA146" s="1"/>
      <c r="EQB146" s="1"/>
      <c r="EQC146" s="1"/>
      <c r="EQD146" s="1"/>
      <c r="EQE146" s="1"/>
      <c r="EQF146" s="1"/>
      <c r="EQG146" s="1"/>
      <c r="EQH146" s="1"/>
      <c r="EQI146" s="1"/>
      <c r="EQJ146" s="1"/>
      <c r="EQK146" s="1"/>
      <c r="EQL146" s="1"/>
      <c r="EQM146" s="1"/>
      <c r="EQN146" s="1"/>
      <c r="EQO146" s="1"/>
      <c r="EQP146" s="1"/>
      <c r="EQQ146" s="1"/>
      <c r="EQR146" s="1"/>
      <c r="EQS146" s="1"/>
      <c r="EQT146" s="1"/>
      <c r="EQU146" s="1"/>
      <c r="EQV146" s="1"/>
      <c r="EQW146" s="1"/>
      <c r="EQX146" s="1"/>
      <c r="EQY146" s="1"/>
      <c r="EQZ146" s="1"/>
      <c r="ERA146" s="1"/>
      <c r="ERB146" s="1"/>
      <c r="ERC146" s="1"/>
      <c r="ERD146" s="1"/>
      <c r="ERE146" s="1"/>
      <c r="ERF146" s="1"/>
      <c r="ERG146" s="1"/>
      <c r="ERH146" s="1"/>
      <c r="ERI146" s="1"/>
      <c r="ERJ146" s="1"/>
      <c r="ERK146" s="1"/>
      <c r="ERL146" s="1"/>
      <c r="ERM146" s="1"/>
      <c r="ERN146" s="1"/>
      <c r="ERO146" s="1"/>
      <c r="ERP146" s="1"/>
      <c r="ERQ146" s="1"/>
      <c r="ERR146" s="1"/>
      <c r="ERS146" s="1"/>
      <c r="ERT146" s="1"/>
      <c r="ERU146" s="1"/>
      <c r="ERV146" s="1"/>
      <c r="ERW146" s="1"/>
      <c r="ERX146" s="1"/>
      <c r="ERY146" s="1"/>
      <c r="ERZ146" s="1"/>
      <c r="ESA146" s="1"/>
      <c r="ESB146" s="1"/>
      <c r="ESC146" s="1"/>
      <c r="ESD146" s="1"/>
      <c r="ESE146" s="1"/>
      <c r="ESF146" s="1"/>
      <c r="ESG146" s="1"/>
      <c r="ESH146" s="1"/>
      <c r="ESI146" s="1"/>
      <c r="ESJ146" s="1"/>
      <c r="ESK146" s="1"/>
      <c r="ESL146" s="1"/>
      <c r="ESM146" s="1"/>
      <c r="ESN146" s="1"/>
      <c r="ESO146" s="1"/>
      <c r="ESP146" s="1"/>
      <c r="ESQ146" s="1"/>
      <c r="ESR146" s="1"/>
      <c r="ESS146" s="1"/>
      <c r="EST146" s="1"/>
      <c r="ESU146" s="1"/>
      <c r="ESV146" s="1"/>
      <c r="ESW146" s="1"/>
      <c r="ESX146" s="1"/>
      <c r="ESY146" s="1"/>
      <c r="ESZ146" s="1"/>
      <c r="ETA146" s="1"/>
      <c r="ETB146" s="1"/>
      <c r="ETC146" s="1"/>
      <c r="ETD146" s="1"/>
      <c r="ETE146" s="1"/>
      <c r="ETF146" s="1"/>
      <c r="ETG146" s="1"/>
      <c r="ETH146" s="1"/>
      <c r="ETI146" s="1"/>
      <c r="ETJ146" s="1"/>
      <c r="ETK146" s="1"/>
      <c r="ETL146" s="1"/>
      <c r="ETM146" s="1"/>
      <c r="ETN146" s="1"/>
      <c r="ETO146" s="1"/>
      <c r="ETP146" s="1"/>
      <c r="ETQ146" s="1"/>
      <c r="ETR146" s="1"/>
      <c r="ETS146" s="1"/>
      <c r="ETT146" s="1"/>
      <c r="ETU146" s="1"/>
      <c r="ETV146" s="1"/>
      <c r="ETW146" s="1"/>
      <c r="ETX146" s="1"/>
      <c r="ETY146" s="1"/>
      <c r="ETZ146" s="1"/>
      <c r="EUA146" s="1"/>
      <c r="EUB146" s="1"/>
      <c r="EUC146" s="1"/>
      <c r="EUD146" s="1"/>
      <c r="EUE146" s="1"/>
      <c r="EUF146" s="1"/>
      <c r="EUG146" s="1"/>
      <c r="EUH146" s="1"/>
      <c r="EUI146" s="1"/>
      <c r="EUJ146" s="1"/>
      <c r="EUK146" s="1"/>
      <c r="EUL146" s="1"/>
      <c r="EUM146" s="1"/>
      <c r="EUN146" s="1"/>
      <c r="EUO146" s="1"/>
      <c r="EUP146" s="1"/>
      <c r="EUQ146" s="1"/>
      <c r="EUR146" s="1"/>
      <c r="EUS146" s="1"/>
      <c r="EUT146" s="1"/>
      <c r="EUU146" s="1"/>
      <c r="EUV146" s="1"/>
      <c r="EUW146" s="1"/>
      <c r="EUX146" s="1"/>
      <c r="EUY146" s="1"/>
      <c r="EUZ146" s="1"/>
      <c r="EVA146" s="1"/>
      <c r="EVB146" s="1"/>
      <c r="EVC146" s="1"/>
      <c r="EVD146" s="1"/>
      <c r="EVE146" s="1"/>
      <c r="EVF146" s="1"/>
      <c r="EVG146" s="1"/>
      <c r="EVH146" s="1"/>
      <c r="EVI146" s="1"/>
      <c r="EVJ146" s="1"/>
      <c r="EVK146" s="1"/>
      <c r="EVL146" s="1"/>
      <c r="EVM146" s="1"/>
      <c r="EVN146" s="1"/>
      <c r="EVO146" s="1"/>
      <c r="EVP146" s="1"/>
      <c r="EVQ146" s="1"/>
      <c r="EVR146" s="1"/>
      <c r="EVS146" s="1"/>
      <c r="EVT146" s="1"/>
      <c r="EVU146" s="1"/>
      <c r="EVV146" s="1"/>
      <c r="EVW146" s="1"/>
      <c r="EVX146" s="1"/>
      <c r="EVY146" s="1"/>
      <c r="EVZ146" s="1"/>
      <c r="EWA146" s="1"/>
      <c r="EWB146" s="1"/>
      <c r="EWC146" s="1"/>
      <c r="EWD146" s="1"/>
      <c r="EWE146" s="1"/>
      <c r="EWF146" s="1"/>
      <c r="EWG146" s="1"/>
      <c r="EWH146" s="1"/>
      <c r="EWI146" s="1"/>
      <c r="EWJ146" s="1"/>
      <c r="EWK146" s="1"/>
      <c r="EWL146" s="1"/>
      <c r="EWM146" s="1"/>
      <c r="EWN146" s="1"/>
      <c r="EWO146" s="1"/>
      <c r="EWP146" s="1"/>
      <c r="EWQ146" s="1"/>
      <c r="EWR146" s="1"/>
      <c r="EWS146" s="1"/>
      <c r="EWT146" s="1"/>
      <c r="EWU146" s="1"/>
      <c r="EWV146" s="1"/>
      <c r="EWW146" s="1"/>
      <c r="EWX146" s="1"/>
      <c r="EWY146" s="1"/>
      <c r="EWZ146" s="1"/>
      <c r="EXA146" s="1"/>
      <c r="EXB146" s="1"/>
      <c r="EXC146" s="1"/>
      <c r="EXD146" s="1"/>
      <c r="EXE146" s="1"/>
      <c r="EXF146" s="1"/>
      <c r="EXG146" s="1"/>
      <c r="EXH146" s="1"/>
      <c r="EXI146" s="1"/>
      <c r="EXJ146" s="1"/>
      <c r="EXK146" s="1"/>
      <c r="EXL146" s="1"/>
      <c r="EXM146" s="1"/>
      <c r="EXN146" s="1"/>
      <c r="EXO146" s="1"/>
      <c r="EXP146" s="1"/>
      <c r="EXQ146" s="1"/>
      <c r="EXR146" s="1"/>
      <c r="EXS146" s="1"/>
      <c r="EXT146" s="1"/>
      <c r="EXU146" s="1"/>
      <c r="EXV146" s="1"/>
      <c r="EXW146" s="1"/>
      <c r="EXX146" s="1"/>
      <c r="EXY146" s="1"/>
      <c r="EXZ146" s="1"/>
      <c r="EYA146" s="1"/>
      <c r="EYB146" s="1"/>
      <c r="EYC146" s="1"/>
      <c r="EYD146" s="1"/>
      <c r="EYE146" s="1"/>
      <c r="EYF146" s="1"/>
      <c r="EYG146" s="1"/>
      <c r="EYH146" s="1"/>
      <c r="EYI146" s="1"/>
      <c r="EYJ146" s="1"/>
      <c r="EYK146" s="1"/>
      <c r="EYL146" s="1"/>
      <c r="EYM146" s="1"/>
      <c r="EYN146" s="1"/>
      <c r="EYO146" s="1"/>
      <c r="EYP146" s="1"/>
      <c r="EYQ146" s="1"/>
      <c r="EYR146" s="1"/>
      <c r="EYS146" s="1"/>
      <c r="EYT146" s="1"/>
      <c r="EYU146" s="1"/>
      <c r="EYV146" s="1"/>
      <c r="EYW146" s="1"/>
      <c r="EYX146" s="1"/>
      <c r="EYY146" s="1"/>
      <c r="EYZ146" s="1"/>
      <c r="EZA146" s="1"/>
      <c r="EZB146" s="1"/>
      <c r="EZC146" s="1"/>
      <c r="EZD146" s="1"/>
      <c r="EZE146" s="1"/>
      <c r="EZF146" s="1"/>
      <c r="EZG146" s="1"/>
      <c r="EZH146" s="1"/>
      <c r="EZI146" s="1"/>
      <c r="EZJ146" s="1"/>
      <c r="EZK146" s="1"/>
      <c r="EZL146" s="1"/>
      <c r="EZM146" s="1"/>
      <c r="EZN146" s="1"/>
      <c r="EZO146" s="1"/>
      <c r="EZP146" s="1"/>
      <c r="EZQ146" s="1"/>
      <c r="EZR146" s="1"/>
      <c r="EZS146" s="1"/>
      <c r="EZT146" s="1"/>
      <c r="EZU146" s="1"/>
      <c r="EZV146" s="1"/>
      <c r="EZW146" s="1"/>
      <c r="EZX146" s="1"/>
      <c r="EZY146" s="1"/>
      <c r="EZZ146" s="1"/>
      <c r="FAA146" s="1"/>
      <c r="FAB146" s="1"/>
      <c r="FAC146" s="1"/>
      <c r="FAD146" s="1"/>
      <c r="FAE146" s="1"/>
      <c r="FAF146" s="1"/>
      <c r="FAG146" s="1"/>
      <c r="FAH146" s="1"/>
      <c r="FAI146" s="1"/>
      <c r="FAJ146" s="1"/>
      <c r="FAK146" s="1"/>
      <c r="FAL146" s="1"/>
      <c r="FAM146" s="1"/>
      <c r="FAN146" s="1"/>
      <c r="FAO146" s="1"/>
      <c r="FAP146" s="1"/>
      <c r="FAQ146" s="1"/>
      <c r="FAR146" s="1"/>
      <c r="FAS146" s="1"/>
      <c r="FAT146" s="1"/>
      <c r="FAU146" s="1"/>
      <c r="FAV146" s="1"/>
      <c r="FAW146" s="1"/>
      <c r="FAX146" s="1"/>
      <c r="FAY146" s="1"/>
      <c r="FAZ146" s="1"/>
      <c r="FBA146" s="1"/>
      <c r="FBB146" s="1"/>
      <c r="FBC146" s="1"/>
      <c r="FBD146" s="1"/>
      <c r="FBE146" s="1"/>
      <c r="FBF146" s="1"/>
      <c r="FBG146" s="1"/>
      <c r="FBH146" s="1"/>
      <c r="FBI146" s="1"/>
      <c r="FBJ146" s="1"/>
      <c r="FBK146" s="1"/>
      <c r="FBL146" s="1"/>
      <c r="FBM146" s="1"/>
      <c r="FBN146" s="1"/>
      <c r="FBO146" s="1"/>
      <c r="FBP146" s="1"/>
      <c r="FBQ146" s="1"/>
      <c r="FBR146" s="1"/>
      <c r="FBS146" s="1"/>
      <c r="FBT146" s="1"/>
      <c r="FBU146" s="1"/>
      <c r="FBV146" s="1"/>
      <c r="FBW146" s="1"/>
      <c r="FBX146" s="1"/>
      <c r="FBY146" s="1"/>
      <c r="FBZ146" s="1"/>
      <c r="FCA146" s="1"/>
      <c r="FCB146" s="1"/>
      <c r="FCC146" s="1"/>
      <c r="FCD146" s="1"/>
      <c r="FCE146" s="1"/>
      <c r="FCF146" s="1"/>
      <c r="FCG146" s="1"/>
      <c r="FCH146" s="1"/>
      <c r="FCI146" s="1"/>
      <c r="FCJ146" s="1"/>
      <c r="FCK146" s="1"/>
      <c r="FCL146" s="1"/>
      <c r="FCM146" s="1"/>
      <c r="FCN146" s="1"/>
      <c r="FCO146" s="1"/>
      <c r="FCP146" s="1"/>
      <c r="FCQ146" s="1"/>
      <c r="FCR146" s="1"/>
      <c r="FCS146" s="1"/>
      <c r="FCT146" s="1"/>
      <c r="FCU146" s="1"/>
      <c r="FCV146" s="1"/>
      <c r="FCW146" s="1"/>
      <c r="FCX146" s="1"/>
      <c r="FCY146" s="1"/>
      <c r="FCZ146" s="1"/>
      <c r="FDA146" s="1"/>
      <c r="FDB146" s="1"/>
      <c r="FDC146" s="1"/>
      <c r="FDD146" s="1"/>
      <c r="FDE146" s="1"/>
      <c r="FDF146" s="1"/>
      <c r="FDG146" s="1"/>
      <c r="FDH146" s="1"/>
      <c r="FDI146" s="1"/>
      <c r="FDJ146" s="1"/>
      <c r="FDK146" s="1"/>
      <c r="FDL146" s="1"/>
      <c r="FDM146" s="1"/>
      <c r="FDN146" s="1"/>
      <c r="FDO146" s="1"/>
      <c r="FDP146" s="1"/>
      <c r="FDQ146" s="1"/>
      <c r="FDR146" s="1"/>
      <c r="FDS146" s="1"/>
      <c r="FDT146" s="1"/>
      <c r="FDU146" s="1"/>
      <c r="FDV146" s="1"/>
      <c r="FDW146" s="1"/>
      <c r="FDX146" s="1"/>
      <c r="FDY146" s="1"/>
      <c r="FDZ146" s="1"/>
      <c r="FEA146" s="1"/>
      <c r="FEB146" s="1"/>
      <c r="FEC146" s="1"/>
      <c r="FED146" s="1"/>
      <c r="FEE146" s="1"/>
      <c r="FEF146" s="1"/>
      <c r="FEG146" s="1"/>
      <c r="FEH146" s="1"/>
      <c r="FEI146" s="1"/>
      <c r="FEJ146" s="1"/>
      <c r="FEK146" s="1"/>
      <c r="FEL146" s="1"/>
      <c r="FEM146" s="1"/>
      <c r="FEN146" s="1"/>
      <c r="FEO146" s="1"/>
      <c r="FEP146" s="1"/>
      <c r="FEQ146" s="1"/>
      <c r="FER146" s="1"/>
      <c r="FES146" s="1"/>
      <c r="FET146" s="1"/>
      <c r="FEU146" s="1"/>
      <c r="FEV146" s="1"/>
      <c r="FEW146" s="1"/>
      <c r="FEX146" s="1"/>
      <c r="FEY146" s="1"/>
      <c r="FEZ146" s="1"/>
      <c r="FFA146" s="1"/>
      <c r="FFB146" s="1"/>
      <c r="FFC146" s="1"/>
      <c r="FFD146" s="1"/>
      <c r="FFE146" s="1"/>
      <c r="FFF146" s="1"/>
      <c r="FFG146" s="1"/>
      <c r="FFH146" s="1"/>
      <c r="FFI146" s="1"/>
      <c r="FFJ146" s="1"/>
      <c r="FFK146" s="1"/>
      <c r="FFL146" s="1"/>
      <c r="FFM146" s="1"/>
      <c r="FFN146" s="1"/>
      <c r="FFO146" s="1"/>
      <c r="FFP146" s="1"/>
      <c r="FFQ146" s="1"/>
      <c r="FFR146" s="1"/>
      <c r="FFS146" s="1"/>
      <c r="FFT146" s="1"/>
      <c r="FFU146" s="1"/>
      <c r="FFV146" s="1"/>
      <c r="FFW146" s="1"/>
      <c r="FFX146" s="1"/>
      <c r="FFY146" s="1"/>
      <c r="FFZ146" s="1"/>
      <c r="FGA146" s="1"/>
      <c r="FGB146" s="1"/>
      <c r="FGC146" s="1"/>
      <c r="FGD146" s="1"/>
      <c r="FGE146" s="1"/>
      <c r="FGF146" s="1"/>
      <c r="FGG146" s="1"/>
      <c r="FGH146" s="1"/>
      <c r="FGI146" s="1"/>
      <c r="FGJ146" s="1"/>
      <c r="FGK146" s="1"/>
      <c r="FGL146" s="1"/>
      <c r="FGM146" s="1"/>
      <c r="FGN146" s="1"/>
      <c r="FGO146" s="1"/>
      <c r="FGP146" s="1"/>
      <c r="FGQ146" s="1"/>
      <c r="FGR146" s="1"/>
      <c r="FGS146" s="1"/>
      <c r="FGT146" s="1"/>
      <c r="FGU146" s="1"/>
      <c r="FGV146" s="1"/>
      <c r="FGW146" s="1"/>
      <c r="FGX146" s="1"/>
      <c r="FGY146" s="1"/>
      <c r="FGZ146" s="1"/>
      <c r="FHA146" s="1"/>
      <c r="FHB146" s="1"/>
      <c r="FHC146" s="1"/>
      <c r="FHD146" s="1"/>
      <c r="FHE146" s="1"/>
      <c r="FHF146" s="1"/>
      <c r="FHG146" s="1"/>
      <c r="FHH146" s="1"/>
      <c r="FHI146" s="1"/>
      <c r="FHJ146" s="1"/>
      <c r="FHK146" s="1"/>
      <c r="FHL146" s="1"/>
      <c r="FHM146" s="1"/>
      <c r="FHN146" s="1"/>
      <c r="FHO146" s="1"/>
      <c r="FHP146" s="1"/>
      <c r="FHQ146" s="1"/>
      <c r="FHR146" s="1"/>
      <c r="FHS146" s="1"/>
      <c r="FHT146" s="1"/>
      <c r="FHU146" s="1"/>
      <c r="FHV146" s="1"/>
      <c r="FHW146" s="1"/>
      <c r="FHX146" s="1"/>
      <c r="FHY146" s="1"/>
      <c r="FHZ146" s="1"/>
      <c r="FIA146" s="1"/>
      <c r="FIB146" s="1"/>
      <c r="FIC146" s="1"/>
      <c r="FID146" s="1"/>
      <c r="FIE146" s="1"/>
      <c r="FIF146" s="1"/>
      <c r="FIG146" s="1"/>
      <c r="FIH146" s="1"/>
      <c r="FII146" s="1"/>
      <c r="FIJ146" s="1"/>
      <c r="FIK146" s="1"/>
      <c r="FIL146" s="1"/>
      <c r="FIM146" s="1"/>
      <c r="FIN146" s="1"/>
      <c r="FIO146" s="1"/>
      <c r="FIP146" s="1"/>
      <c r="FIQ146" s="1"/>
      <c r="FIR146" s="1"/>
      <c r="FIS146" s="1"/>
      <c r="FIT146" s="1"/>
      <c r="FIU146" s="1"/>
      <c r="FIV146" s="1"/>
      <c r="FIW146" s="1"/>
      <c r="FIX146" s="1"/>
      <c r="FIY146" s="1"/>
      <c r="FIZ146" s="1"/>
      <c r="FJA146" s="1"/>
      <c r="FJB146" s="1"/>
      <c r="FJC146" s="1"/>
      <c r="FJD146" s="1"/>
      <c r="FJE146" s="1"/>
      <c r="FJF146" s="1"/>
      <c r="FJG146" s="1"/>
      <c r="FJH146" s="1"/>
      <c r="FJI146" s="1"/>
      <c r="FJJ146" s="1"/>
      <c r="FJK146" s="1"/>
      <c r="FJL146" s="1"/>
      <c r="FJM146" s="1"/>
      <c r="FJN146" s="1"/>
      <c r="FJO146" s="1"/>
      <c r="FJP146" s="1"/>
      <c r="FJQ146" s="1"/>
      <c r="FJR146" s="1"/>
      <c r="FJS146" s="1"/>
      <c r="FJT146" s="1"/>
      <c r="FJU146" s="1"/>
      <c r="FJV146" s="1"/>
      <c r="FJW146" s="1"/>
      <c r="FJX146" s="1"/>
      <c r="FJY146" s="1"/>
      <c r="FJZ146" s="1"/>
      <c r="FKA146" s="1"/>
      <c r="FKB146" s="1"/>
      <c r="FKC146" s="1"/>
      <c r="FKD146" s="1"/>
      <c r="FKE146" s="1"/>
      <c r="FKF146" s="1"/>
      <c r="FKG146" s="1"/>
      <c r="FKH146" s="1"/>
      <c r="FKI146" s="1"/>
      <c r="FKJ146" s="1"/>
      <c r="FKK146" s="1"/>
      <c r="FKL146" s="1"/>
      <c r="FKM146" s="1"/>
      <c r="FKN146" s="1"/>
      <c r="FKO146" s="1"/>
      <c r="FKP146" s="1"/>
      <c r="FKQ146" s="1"/>
      <c r="FKR146" s="1"/>
      <c r="FKS146" s="1"/>
      <c r="FKT146" s="1"/>
      <c r="FKU146" s="1"/>
      <c r="FKV146" s="1"/>
      <c r="FKW146" s="1"/>
      <c r="FKX146" s="1"/>
      <c r="FKY146" s="1"/>
      <c r="FKZ146" s="1"/>
      <c r="FLA146" s="1"/>
      <c r="FLB146" s="1"/>
      <c r="FLC146" s="1"/>
      <c r="FLD146" s="1"/>
      <c r="FLE146" s="1"/>
      <c r="FLF146" s="1"/>
      <c r="FLG146" s="1"/>
      <c r="FLH146" s="1"/>
      <c r="FLI146" s="1"/>
      <c r="FLJ146" s="1"/>
      <c r="FLK146" s="1"/>
      <c r="FLL146" s="1"/>
      <c r="FLM146" s="1"/>
      <c r="FLN146" s="1"/>
      <c r="FLO146" s="1"/>
      <c r="FLP146" s="1"/>
      <c r="FLQ146" s="1"/>
      <c r="FLR146" s="1"/>
      <c r="FLS146" s="1"/>
      <c r="FLT146" s="1"/>
      <c r="FLU146" s="1"/>
      <c r="FLV146" s="1"/>
      <c r="FLW146" s="1"/>
      <c r="FLX146" s="1"/>
      <c r="FLY146" s="1"/>
      <c r="FLZ146" s="1"/>
      <c r="FMA146" s="1"/>
      <c r="FMB146" s="1"/>
      <c r="FMC146" s="1"/>
      <c r="FMD146" s="1"/>
      <c r="FME146" s="1"/>
      <c r="FMF146" s="1"/>
      <c r="FMG146" s="1"/>
      <c r="FMH146" s="1"/>
      <c r="FMI146" s="1"/>
      <c r="FMJ146" s="1"/>
      <c r="FMK146" s="1"/>
      <c r="FML146" s="1"/>
      <c r="FMM146" s="1"/>
      <c r="FMN146" s="1"/>
      <c r="FMO146" s="1"/>
      <c r="FMP146" s="1"/>
      <c r="FMQ146" s="1"/>
      <c r="FMR146" s="1"/>
      <c r="FMS146" s="1"/>
      <c r="FMT146" s="1"/>
      <c r="FMU146" s="1"/>
      <c r="FMV146" s="1"/>
      <c r="FMW146" s="1"/>
      <c r="FMX146" s="1"/>
      <c r="FMY146" s="1"/>
      <c r="FMZ146" s="1"/>
      <c r="FNA146" s="1"/>
      <c r="FNB146" s="1"/>
      <c r="FNC146" s="1"/>
      <c r="FND146" s="1"/>
      <c r="FNE146" s="1"/>
      <c r="FNF146" s="1"/>
      <c r="FNG146" s="1"/>
      <c r="FNH146" s="1"/>
      <c r="FNI146" s="1"/>
      <c r="FNJ146" s="1"/>
      <c r="FNK146" s="1"/>
      <c r="FNL146" s="1"/>
      <c r="FNM146" s="1"/>
      <c r="FNN146" s="1"/>
      <c r="FNO146" s="1"/>
      <c r="FNP146" s="1"/>
      <c r="FNQ146" s="1"/>
      <c r="FNR146" s="1"/>
      <c r="FNS146" s="1"/>
      <c r="FNT146" s="1"/>
      <c r="FNU146" s="1"/>
      <c r="FNV146" s="1"/>
      <c r="FNW146" s="1"/>
      <c r="FNX146" s="1"/>
      <c r="FNY146" s="1"/>
      <c r="FNZ146" s="1"/>
      <c r="FOA146" s="1"/>
      <c r="FOB146" s="1"/>
      <c r="FOC146" s="1"/>
      <c r="FOD146" s="1"/>
      <c r="FOE146" s="1"/>
      <c r="FOF146" s="1"/>
      <c r="FOG146" s="1"/>
      <c r="FOH146" s="1"/>
      <c r="FOI146" s="1"/>
      <c r="FOJ146" s="1"/>
      <c r="FOK146" s="1"/>
      <c r="FOL146" s="1"/>
      <c r="FOM146" s="1"/>
      <c r="FON146" s="1"/>
      <c r="FOO146" s="1"/>
      <c r="FOP146" s="1"/>
      <c r="FOQ146" s="1"/>
      <c r="FOR146" s="1"/>
      <c r="FOS146" s="1"/>
      <c r="FOT146" s="1"/>
      <c r="FOU146" s="1"/>
      <c r="FOV146" s="1"/>
      <c r="FOW146" s="1"/>
      <c r="FOX146" s="1"/>
      <c r="FOY146" s="1"/>
      <c r="FOZ146" s="1"/>
      <c r="FPA146" s="1"/>
      <c r="FPB146" s="1"/>
      <c r="FPC146" s="1"/>
      <c r="FPD146" s="1"/>
      <c r="FPE146" s="1"/>
      <c r="FPF146" s="1"/>
      <c r="FPG146" s="1"/>
      <c r="FPH146" s="1"/>
      <c r="FPI146" s="1"/>
      <c r="FPJ146" s="1"/>
      <c r="FPK146" s="1"/>
      <c r="FPL146" s="1"/>
      <c r="FPM146" s="1"/>
      <c r="FPN146" s="1"/>
      <c r="FPO146" s="1"/>
      <c r="FPP146" s="1"/>
      <c r="FPQ146" s="1"/>
      <c r="FPR146" s="1"/>
      <c r="FPS146" s="1"/>
      <c r="FPT146" s="1"/>
      <c r="FPU146" s="1"/>
      <c r="FPV146" s="1"/>
      <c r="FPW146" s="1"/>
      <c r="FPX146" s="1"/>
      <c r="FPY146" s="1"/>
      <c r="FPZ146" s="1"/>
      <c r="FQA146" s="1"/>
      <c r="FQB146" s="1"/>
      <c r="FQC146" s="1"/>
      <c r="FQD146" s="1"/>
      <c r="FQE146" s="1"/>
      <c r="FQF146" s="1"/>
      <c r="FQG146" s="1"/>
      <c r="FQH146" s="1"/>
      <c r="FQI146" s="1"/>
      <c r="FQJ146" s="1"/>
      <c r="FQK146" s="1"/>
      <c r="FQL146" s="1"/>
      <c r="FQM146" s="1"/>
      <c r="FQN146" s="1"/>
      <c r="FQO146" s="1"/>
      <c r="FQP146" s="1"/>
      <c r="FQQ146" s="1"/>
      <c r="FQR146" s="1"/>
      <c r="FQS146" s="1"/>
      <c r="FQT146" s="1"/>
      <c r="FQU146" s="1"/>
      <c r="FQV146" s="1"/>
      <c r="FQW146" s="1"/>
      <c r="FQX146" s="1"/>
      <c r="FQY146" s="1"/>
      <c r="FQZ146" s="1"/>
      <c r="FRA146" s="1"/>
      <c r="FRB146" s="1"/>
      <c r="FRC146" s="1"/>
      <c r="FRD146" s="1"/>
      <c r="FRE146" s="1"/>
      <c r="FRF146" s="1"/>
      <c r="FRG146" s="1"/>
      <c r="FRH146" s="1"/>
      <c r="FRI146" s="1"/>
      <c r="FRJ146" s="1"/>
      <c r="FRK146" s="1"/>
      <c r="FRL146" s="1"/>
      <c r="FRM146" s="1"/>
      <c r="FRN146" s="1"/>
      <c r="FRO146" s="1"/>
      <c r="FRP146" s="1"/>
      <c r="FRQ146" s="1"/>
      <c r="FRR146" s="1"/>
      <c r="FRS146" s="1"/>
      <c r="FRT146" s="1"/>
      <c r="FRU146" s="1"/>
      <c r="FRV146" s="1"/>
      <c r="FRW146" s="1"/>
      <c r="FRX146" s="1"/>
      <c r="FRY146" s="1"/>
      <c r="FRZ146" s="1"/>
      <c r="FSA146" s="1"/>
      <c r="FSB146" s="1"/>
      <c r="FSC146" s="1"/>
      <c r="FSD146" s="1"/>
      <c r="FSE146" s="1"/>
      <c r="FSF146" s="1"/>
      <c r="FSG146" s="1"/>
      <c r="FSH146" s="1"/>
      <c r="FSI146" s="1"/>
      <c r="FSJ146" s="1"/>
      <c r="FSK146" s="1"/>
      <c r="FSL146" s="1"/>
      <c r="FSM146" s="1"/>
      <c r="FSN146" s="1"/>
      <c r="FSO146" s="1"/>
      <c r="FSP146" s="1"/>
      <c r="FSQ146" s="1"/>
      <c r="FSR146" s="1"/>
      <c r="FSS146" s="1"/>
      <c r="FST146" s="1"/>
      <c r="FSU146" s="1"/>
      <c r="FSV146" s="1"/>
      <c r="FSW146" s="1"/>
      <c r="FSX146" s="1"/>
      <c r="FSY146" s="1"/>
      <c r="FSZ146" s="1"/>
      <c r="FTA146" s="1"/>
      <c r="FTB146" s="1"/>
      <c r="FTC146" s="1"/>
      <c r="FTD146" s="1"/>
      <c r="FTE146" s="1"/>
      <c r="FTF146" s="1"/>
      <c r="FTG146" s="1"/>
      <c r="FTH146" s="1"/>
      <c r="FTI146" s="1"/>
      <c r="FTJ146" s="1"/>
      <c r="FTK146" s="1"/>
      <c r="FTL146" s="1"/>
      <c r="FTM146" s="1"/>
      <c r="FTN146" s="1"/>
      <c r="FTO146" s="1"/>
      <c r="FTP146" s="1"/>
      <c r="FTQ146" s="1"/>
      <c r="FTR146" s="1"/>
      <c r="FTS146" s="1"/>
      <c r="FTT146" s="1"/>
      <c r="FTU146" s="1"/>
      <c r="FTV146" s="1"/>
      <c r="FTW146" s="1"/>
      <c r="FTX146" s="1"/>
      <c r="FTY146" s="1"/>
      <c r="FTZ146" s="1"/>
      <c r="FUA146" s="1"/>
      <c r="FUB146" s="1"/>
      <c r="FUC146" s="1"/>
      <c r="FUD146" s="1"/>
      <c r="FUE146" s="1"/>
      <c r="FUF146" s="1"/>
      <c r="FUG146" s="1"/>
      <c r="FUH146" s="1"/>
      <c r="FUI146" s="1"/>
      <c r="FUJ146" s="1"/>
      <c r="FUK146" s="1"/>
      <c r="FUL146" s="1"/>
      <c r="FUM146" s="1"/>
      <c r="FUN146" s="1"/>
      <c r="FUO146" s="1"/>
      <c r="FUP146" s="1"/>
      <c r="FUQ146" s="1"/>
      <c r="FUR146" s="1"/>
      <c r="FUS146" s="1"/>
      <c r="FUT146" s="1"/>
      <c r="FUU146" s="1"/>
      <c r="FUV146" s="1"/>
      <c r="FUW146" s="1"/>
      <c r="FUX146" s="1"/>
      <c r="FUY146" s="1"/>
      <c r="FUZ146" s="1"/>
      <c r="FVA146" s="1"/>
      <c r="FVB146" s="1"/>
      <c r="FVC146" s="1"/>
      <c r="FVD146" s="1"/>
      <c r="FVE146" s="1"/>
      <c r="FVF146" s="1"/>
      <c r="FVG146" s="1"/>
      <c r="FVH146" s="1"/>
      <c r="FVI146" s="1"/>
      <c r="FVJ146" s="1"/>
      <c r="FVK146" s="1"/>
      <c r="FVL146" s="1"/>
      <c r="FVM146" s="1"/>
      <c r="FVN146" s="1"/>
      <c r="FVO146" s="1"/>
      <c r="FVP146" s="1"/>
      <c r="FVQ146" s="1"/>
      <c r="FVR146" s="1"/>
      <c r="FVS146" s="1"/>
      <c r="FVT146" s="1"/>
      <c r="FVU146" s="1"/>
      <c r="FVV146" s="1"/>
      <c r="FVW146" s="1"/>
      <c r="FVX146" s="1"/>
      <c r="FVY146" s="1"/>
      <c r="FVZ146" s="1"/>
      <c r="FWA146" s="1"/>
      <c r="FWB146" s="1"/>
      <c r="FWC146" s="1"/>
      <c r="FWD146" s="1"/>
      <c r="FWE146" s="1"/>
      <c r="FWF146" s="1"/>
      <c r="FWG146" s="1"/>
      <c r="FWH146" s="1"/>
      <c r="FWI146" s="1"/>
      <c r="FWJ146" s="1"/>
      <c r="FWK146" s="1"/>
      <c r="FWL146" s="1"/>
      <c r="FWM146" s="1"/>
      <c r="FWN146" s="1"/>
      <c r="FWO146" s="1"/>
      <c r="FWP146" s="1"/>
      <c r="FWQ146" s="1"/>
      <c r="FWR146" s="1"/>
      <c r="FWS146" s="1"/>
      <c r="FWT146" s="1"/>
      <c r="FWU146" s="1"/>
      <c r="FWV146" s="1"/>
      <c r="FWW146" s="1"/>
      <c r="FWX146" s="1"/>
      <c r="FWY146" s="1"/>
      <c r="FWZ146" s="1"/>
      <c r="FXA146" s="1"/>
      <c r="FXB146" s="1"/>
      <c r="FXC146" s="1"/>
      <c r="FXD146" s="1"/>
      <c r="FXE146" s="1"/>
      <c r="FXF146" s="1"/>
      <c r="FXG146" s="1"/>
      <c r="FXH146" s="1"/>
      <c r="FXI146" s="1"/>
      <c r="FXJ146" s="1"/>
      <c r="FXK146" s="1"/>
      <c r="FXL146" s="1"/>
      <c r="FXM146" s="1"/>
      <c r="FXN146" s="1"/>
      <c r="FXO146" s="1"/>
      <c r="FXP146" s="1"/>
      <c r="FXQ146" s="1"/>
      <c r="FXR146" s="1"/>
      <c r="FXS146" s="1"/>
      <c r="FXT146" s="1"/>
      <c r="FXU146" s="1"/>
      <c r="FXV146" s="1"/>
      <c r="FXW146" s="1"/>
      <c r="FXX146" s="1"/>
      <c r="FXY146" s="1"/>
      <c r="FXZ146" s="1"/>
      <c r="FYA146" s="1"/>
      <c r="FYB146" s="1"/>
      <c r="FYC146" s="1"/>
      <c r="FYD146" s="1"/>
      <c r="FYE146" s="1"/>
      <c r="FYF146" s="1"/>
      <c r="FYG146" s="1"/>
      <c r="FYH146" s="1"/>
      <c r="FYI146" s="1"/>
      <c r="FYJ146" s="1"/>
      <c r="FYK146" s="1"/>
      <c r="FYL146" s="1"/>
      <c r="FYM146" s="1"/>
      <c r="FYN146" s="1"/>
      <c r="FYO146" s="1"/>
      <c r="FYP146" s="1"/>
      <c r="FYQ146" s="1"/>
      <c r="FYR146" s="1"/>
      <c r="FYS146" s="1"/>
      <c r="FYT146" s="1"/>
      <c r="FYU146" s="1"/>
      <c r="FYV146" s="1"/>
      <c r="FYW146" s="1"/>
      <c r="FYX146" s="1"/>
      <c r="FYY146" s="1"/>
      <c r="FYZ146" s="1"/>
      <c r="FZA146" s="1"/>
      <c r="FZB146" s="1"/>
      <c r="FZC146" s="1"/>
      <c r="FZD146" s="1"/>
      <c r="FZE146" s="1"/>
      <c r="FZF146" s="1"/>
      <c r="FZG146" s="1"/>
      <c r="FZH146" s="1"/>
      <c r="FZI146" s="1"/>
      <c r="FZJ146" s="1"/>
      <c r="FZK146" s="1"/>
      <c r="FZL146" s="1"/>
      <c r="FZM146" s="1"/>
      <c r="FZN146" s="1"/>
      <c r="FZO146" s="1"/>
      <c r="FZP146" s="1"/>
      <c r="FZQ146" s="1"/>
      <c r="FZR146" s="1"/>
      <c r="FZS146" s="1"/>
      <c r="FZT146" s="1"/>
      <c r="FZU146" s="1"/>
      <c r="FZV146" s="1"/>
      <c r="FZW146" s="1"/>
      <c r="FZX146" s="1"/>
      <c r="FZY146" s="1"/>
      <c r="FZZ146" s="1"/>
      <c r="GAA146" s="1"/>
      <c r="GAB146" s="1"/>
      <c r="GAC146" s="1"/>
      <c r="GAD146" s="1"/>
      <c r="GAE146" s="1"/>
      <c r="GAF146" s="1"/>
      <c r="GAG146" s="1"/>
      <c r="GAH146" s="1"/>
      <c r="GAI146" s="1"/>
      <c r="GAJ146" s="1"/>
      <c r="GAK146" s="1"/>
      <c r="GAL146" s="1"/>
      <c r="GAM146" s="1"/>
      <c r="GAN146" s="1"/>
      <c r="GAO146" s="1"/>
      <c r="GAP146" s="1"/>
      <c r="GAQ146" s="1"/>
      <c r="GAR146" s="1"/>
      <c r="GAS146" s="1"/>
      <c r="GAT146" s="1"/>
      <c r="GAU146" s="1"/>
      <c r="GAV146" s="1"/>
      <c r="GAW146" s="1"/>
      <c r="GAX146" s="1"/>
      <c r="GAY146" s="1"/>
      <c r="GAZ146" s="1"/>
      <c r="GBA146" s="1"/>
      <c r="GBB146" s="1"/>
      <c r="GBC146" s="1"/>
      <c r="GBD146" s="1"/>
      <c r="GBE146" s="1"/>
      <c r="GBF146" s="1"/>
      <c r="GBG146" s="1"/>
      <c r="GBH146" s="1"/>
      <c r="GBI146" s="1"/>
      <c r="GBJ146" s="1"/>
      <c r="GBK146" s="1"/>
      <c r="GBL146" s="1"/>
      <c r="GBM146" s="1"/>
      <c r="GBN146" s="1"/>
      <c r="GBO146" s="1"/>
      <c r="GBP146" s="1"/>
      <c r="GBQ146" s="1"/>
      <c r="GBR146" s="1"/>
      <c r="GBS146" s="1"/>
      <c r="GBT146" s="1"/>
      <c r="GBU146" s="1"/>
      <c r="GBV146" s="1"/>
      <c r="GBW146" s="1"/>
      <c r="GBX146" s="1"/>
      <c r="GBY146" s="1"/>
      <c r="GBZ146" s="1"/>
      <c r="GCA146" s="1"/>
      <c r="GCB146" s="1"/>
      <c r="GCC146" s="1"/>
      <c r="GCD146" s="1"/>
      <c r="GCE146" s="1"/>
      <c r="GCF146" s="1"/>
      <c r="GCG146" s="1"/>
      <c r="GCH146" s="1"/>
      <c r="GCI146" s="1"/>
      <c r="GCJ146" s="1"/>
      <c r="GCK146" s="1"/>
      <c r="GCL146" s="1"/>
      <c r="GCM146" s="1"/>
      <c r="GCN146" s="1"/>
      <c r="GCO146" s="1"/>
      <c r="GCP146" s="1"/>
      <c r="GCQ146" s="1"/>
      <c r="GCR146" s="1"/>
      <c r="GCS146" s="1"/>
      <c r="GCT146" s="1"/>
      <c r="GCU146" s="1"/>
      <c r="GCV146" s="1"/>
      <c r="GCW146" s="1"/>
      <c r="GCX146" s="1"/>
      <c r="GCY146" s="1"/>
      <c r="GCZ146" s="1"/>
      <c r="GDA146" s="1"/>
      <c r="GDB146" s="1"/>
      <c r="GDC146" s="1"/>
      <c r="GDD146" s="1"/>
      <c r="GDE146" s="1"/>
      <c r="GDF146" s="1"/>
      <c r="GDG146" s="1"/>
      <c r="GDH146" s="1"/>
      <c r="GDI146" s="1"/>
      <c r="GDJ146" s="1"/>
      <c r="GDK146" s="1"/>
      <c r="GDL146" s="1"/>
      <c r="GDM146" s="1"/>
      <c r="GDN146" s="1"/>
      <c r="GDO146" s="1"/>
      <c r="GDP146" s="1"/>
      <c r="GDQ146" s="1"/>
      <c r="GDR146" s="1"/>
      <c r="GDS146" s="1"/>
      <c r="GDT146" s="1"/>
      <c r="GDU146" s="1"/>
      <c r="GDV146" s="1"/>
      <c r="GDW146" s="1"/>
      <c r="GDX146" s="1"/>
      <c r="GDY146" s="1"/>
      <c r="GDZ146" s="1"/>
      <c r="GEA146" s="1"/>
      <c r="GEB146" s="1"/>
      <c r="GEC146" s="1"/>
      <c r="GED146" s="1"/>
      <c r="GEE146" s="1"/>
      <c r="GEF146" s="1"/>
      <c r="GEG146" s="1"/>
      <c r="GEH146" s="1"/>
      <c r="GEI146" s="1"/>
      <c r="GEJ146" s="1"/>
      <c r="GEK146" s="1"/>
      <c r="GEL146" s="1"/>
      <c r="GEM146" s="1"/>
      <c r="GEN146" s="1"/>
      <c r="GEO146" s="1"/>
      <c r="GEP146" s="1"/>
      <c r="GEQ146" s="1"/>
      <c r="GER146" s="1"/>
      <c r="GES146" s="1"/>
      <c r="GET146" s="1"/>
      <c r="GEU146" s="1"/>
      <c r="GEV146" s="1"/>
      <c r="GEW146" s="1"/>
      <c r="GEX146" s="1"/>
      <c r="GEY146" s="1"/>
      <c r="GEZ146" s="1"/>
      <c r="GFA146" s="1"/>
      <c r="GFB146" s="1"/>
      <c r="GFC146" s="1"/>
      <c r="GFD146" s="1"/>
      <c r="GFE146" s="1"/>
      <c r="GFF146" s="1"/>
      <c r="GFG146" s="1"/>
      <c r="GFH146" s="1"/>
      <c r="GFI146" s="1"/>
      <c r="GFJ146" s="1"/>
      <c r="GFK146" s="1"/>
      <c r="GFL146" s="1"/>
      <c r="GFM146" s="1"/>
      <c r="GFN146" s="1"/>
      <c r="GFO146" s="1"/>
      <c r="GFP146" s="1"/>
      <c r="GFQ146" s="1"/>
      <c r="GFR146" s="1"/>
      <c r="GFS146" s="1"/>
      <c r="GFT146" s="1"/>
      <c r="GFU146" s="1"/>
      <c r="GFV146" s="1"/>
      <c r="GFW146" s="1"/>
      <c r="GFX146" s="1"/>
      <c r="GFY146" s="1"/>
      <c r="GFZ146" s="1"/>
      <c r="GGA146" s="1"/>
      <c r="GGB146" s="1"/>
      <c r="GGC146" s="1"/>
      <c r="GGD146" s="1"/>
      <c r="GGE146" s="1"/>
      <c r="GGF146" s="1"/>
      <c r="GGG146" s="1"/>
      <c r="GGH146" s="1"/>
      <c r="GGI146" s="1"/>
      <c r="GGJ146" s="1"/>
      <c r="GGK146" s="1"/>
      <c r="GGL146" s="1"/>
      <c r="GGM146" s="1"/>
      <c r="GGN146" s="1"/>
      <c r="GGO146" s="1"/>
      <c r="GGP146" s="1"/>
      <c r="GGQ146" s="1"/>
      <c r="GGR146" s="1"/>
      <c r="GGS146" s="1"/>
      <c r="GGT146" s="1"/>
      <c r="GGU146" s="1"/>
      <c r="GGV146" s="1"/>
      <c r="GGW146" s="1"/>
      <c r="GGX146" s="1"/>
      <c r="GGY146" s="1"/>
      <c r="GGZ146" s="1"/>
      <c r="GHA146" s="1"/>
      <c r="GHB146" s="1"/>
      <c r="GHC146" s="1"/>
      <c r="GHD146" s="1"/>
      <c r="GHE146" s="1"/>
      <c r="GHF146" s="1"/>
      <c r="GHG146" s="1"/>
      <c r="GHH146" s="1"/>
      <c r="GHI146" s="1"/>
      <c r="GHJ146" s="1"/>
      <c r="GHK146" s="1"/>
      <c r="GHL146" s="1"/>
      <c r="GHM146" s="1"/>
      <c r="GHN146" s="1"/>
      <c r="GHO146" s="1"/>
      <c r="GHP146" s="1"/>
      <c r="GHQ146" s="1"/>
      <c r="GHR146" s="1"/>
      <c r="GHS146" s="1"/>
      <c r="GHT146" s="1"/>
      <c r="GHU146" s="1"/>
      <c r="GHV146" s="1"/>
      <c r="GHW146" s="1"/>
      <c r="GHX146" s="1"/>
      <c r="GHY146" s="1"/>
      <c r="GHZ146" s="1"/>
      <c r="GIA146" s="1"/>
      <c r="GIB146" s="1"/>
      <c r="GIC146" s="1"/>
      <c r="GID146" s="1"/>
      <c r="GIE146" s="1"/>
      <c r="GIF146" s="1"/>
      <c r="GIG146" s="1"/>
      <c r="GIH146" s="1"/>
      <c r="GII146" s="1"/>
      <c r="GIJ146" s="1"/>
      <c r="GIK146" s="1"/>
      <c r="GIL146" s="1"/>
      <c r="GIM146" s="1"/>
      <c r="GIN146" s="1"/>
      <c r="GIO146" s="1"/>
      <c r="GIP146" s="1"/>
      <c r="GIQ146" s="1"/>
      <c r="GIR146" s="1"/>
      <c r="GIS146" s="1"/>
      <c r="GIT146" s="1"/>
      <c r="GIU146" s="1"/>
      <c r="GIV146" s="1"/>
      <c r="GIW146" s="1"/>
      <c r="GIX146" s="1"/>
      <c r="GIY146" s="1"/>
      <c r="GIZ146" s="1"/>
      <c r="GJA146" s="1"/>
      <c r="GJB146" s="1"/>
      <c r="GJC146" s="1"/>
      <c r="GJD146" s="1"/>
      <c r="GJE146" s="1"/>
      <c r="GJF146" s="1"/>
      <c r="GJG146" s="1"/>
      <c r="GJH146" s="1"/>
      <c r="GJI146" s="1"/>
      <c r="GJJ146" s="1"/>
      <c r="GJK146" s="1"/>
      <c r="GJL146" s="1"/>
      <c r="GJM146" s="1"/>
      <c r="GJN146" s="1"/>
      <c r="GJO146" s="1"/>
      <c r="GJP146" s="1"/>
      <c r="GJQ146" s="1"/>
      <c r="GJR146" s="1"/>
      <c r="GJS146" s="1"/>
      <c r="GJT146" s="1"/>
      <c r="GJU146" s="1"/>
      <c r="GJV146" s="1"/>
      <c r="GJW146" s="1"/>
      <c r="GJX146" s="1"/>
      <c r="GJY146" s="1"/>
      <c r="GJZ146" s="1"/>
      <c r="GKA146" s="1"/>
      <c r="GKB146" s="1"/>
      <c r="GKC146" s="1"/>
      <c r="GKD146" s="1"/>
      <c r="GKE146" s="1"/>
      <c r="GKF146" s="1"/>
      <c r="GKG146" s="1"/>
      <c r="GKH146" s="1"/>
      <c r="GKI146" s="1"/>
      <c r="GKJ146" s="1"/>
      <c r="GKK146" s="1"/>
      <c r="GKL146" s="1"/>
      <c r="GKM146" s="1"/>
      <c r="GKN146" s="1"/>
      <c r="GKO146" s="1"/>
      <c r="GKP146" s="1"/>
      <c r="GKQ146" s="1"/>
      <c r="GKR146" s="1"/>
      <c r="GKS146" s="1"/>
      <c r="GKT146" s="1"/>
      <c r="GKU146" s="1"/>
      <c r="GKV146" s="1"/>
      <c r="GKW146" s="1"/>
      <c r="GKX146" s="1"/>
      <c r="GKY146" s="1"/>
      <c r="GKZ146" s="1"/>
      <c r="GLA146" s="1"/>
      <c r="GLB146" s="1"/>
      <c r="GLC146" s="1"/>
      <c r="GLD146" s="1"/>
      <c r="GLE146" s="1"/>
      <c r="GLF146" s="1"/>
      <c r="GLG146" s="1"/>
      <c r="GLH146" s="1"/>
      <c r="GLI146" s="1"/>
      <c r="GLJ146" s="1"/>
      <c r="GLK146" s="1"/>
      <c r="GLL146" s="1"/>
      <c r="GLM146" s="1"/>
      <c r="GLN146" s="1"/>
      <c r="GLO146" s="1"/>
      <c r="GLP146" s="1"/>
      <c r="GLQ146" s="1"/>
      <c r="GLR146" s="1"/>
      <c r="GLS146" s="1"/>
      <c r="GLT146" s="1"/>
      <c r="GLU146" s="1"/>
      <c r="GLV146" s="1"/>
      <c r="GLW146" s="1"/>
      <c r="GLX146" s="1"/>
      <c r="GLY146" s="1"/>
      <c r="GLZ146" s="1"/>
      <c r="GMA146" s="1"/>
      <c r="GMB146" s="1"/>
      <c r="GMC146" s="1"/>
      <c r="GMD146" s="1"/>
      <c r="GME146" s="1"/>
      <c r="GMF146" s="1"/>
      <c r="GMG146" s="1"/>
      <c r="GMH146" s="1"/>
      <c r="GMI146" s="1"/>
      <c r="GMJ146" s="1"/>
      <c r="GMK146" s="1"/>
      <c r="GML146" s="1"/>
      <c r="GMM146" s="1"/>
      <c r="GMN146" s="1"/>
      <c r="GMO146" s="1"/>
      <c r="GMP146" s="1"/>
      <c r="GMQ146" s="1"/>
      <c r="GMR146" s="1"/>
      <c r="GMS146" s="1"/>
      <c r="GMT146" s="1"/>
      <c r="GMU146" s="1"/>
      <c r="GMV146" s="1"/>
      <c r="GMW146" s="1"/>
      <c r="GMX146" s="1"/>
      <c r="GMY146" s="1"/>
      <c r="GMZ146" s="1"/>
      <c r="GNA146" s="1"/>
      <c r="GNB146" s="1"/>
      <c r="GNC146" s="1"/>
      <c r="GND146" s="1"/>
      <c r="GNE146" s="1"/>
      <c r="GNF146" s="1"/>
      <c r="GNG146" s="1"/>
      <c r="GNH146" s="1"/>
      <c r="GNI146" s="1"/>
      <c r="GNJ146" s="1"/>
      <c r="GNK146" s="1"/>
      <c r="GNL146" s="1"/>
      <c r="GNM146" s="1"/>
      <c r="GNN146" s="1"/>
      <c r="GNO146" s="1"/>
      <c r="GNP146" s="1"/>
      <c r="GNQ146" s="1"/>
      <c r="GNR146" s="1"/>
      <c r="GNS146" s="1"/>
      <c r="GNT146" s="1"/>
      <c r="GNU146" s="1"/>
      <c r="GNV146" s="1"/>
      <c r="GNW146" s="1"/>
      <c r="GNX146" s="1"/>
      <c r="GNY146" s="1"/>
      <c r="GNZ146" s="1"/>
      <c r="GOA146" s="1"/>
      <c r="GOB146" s="1"/>
      <c r="GOC146" s="1"/>
      <c r="GOD146" s="1"/>
      <c r="GOE146" s="1"/>
      <c r="GOF146" s="1"/>
      <c r="GOG146" s="1"/>
      <c r="GOH146" s="1"/>
      <c r="GOI146" s="1"/>
      <c r="GOJ146" s="1"/>
      <c r="GOK146" s="1"/>
      <c r="GOL146" s="1"/>
      <c r="GOM146" s="1"/>
      <c r="GON146" s="1"/>
      <c r="GOO146" s="1"/>
      <c r="GOP146" s="1"/>
      <c r="GOQ146" s="1"/>
      <c r="GOR146" s="1"/>
      <c r="GOS146" s="1"/>
      <c r="GOT146" s="1"/>
      <c r="GOU146" s="1"/>
      <c r="GOV146" s="1"/>
      <c r="GOW146" s="1"/>
      <c r="GOX146" s="1"/>
      <c r="GOY146" s="1"/>
      <c r="GOZ146" s="1"/>
      <c r="GPA146" s="1"/>
      <c r="GPB146" s="1"/>
      <c r="GPC146" s="1"/>
      <c r="GPD146" s="1"/>
      <c r="GPE146" s="1"/>
      <c r="GPF146" s="1"/>
      <c r="GPG146" s="1"/>
      <c r="GPH146" s="1"/>
      <c r="GPI146" s="1"/>
      <c r="GPJ146" s="1"/>
      <c r="GPK146" s="1"/>
      <c r="GPL146" s="1"/>
      <c r="GPM146" s="1"/>
      <c r="GPN146" s="1"/>
      <c r="GPO146" s="1"/>
      <c r="GPP146" s="1"/>
      <c r="GPQ146" s="1"/>
      <c r="GPR146" s="1"/>
      <c r="GPS146" s="1"/>
      <c r="GPT146" s="1"/>
      <c r="GPU146" s="1"/>
      <c r="GPV146" s="1"/>
      <c r="GPW146" s="1"/>
      <c r="GPX146" s="1"/>
      <c r="GPY146" s="1"/>
      <c r="GPZ146" s="1"/>
      <c r="GQA146" s="1"/>
      <c r="GQB146" s="1"/>
      <c r="GQC146" s="1"/>
      <c r="GQD146" s="1"/>
      <c r="GQE146" s="1"/>
      <c r="GQF146" s="1"/>
      <c r="GQG146" s="1"/>
      <c r="GQH146" s="1"/>
      <c r="GQI146" s="1"/>
      <c r="GQJ146" s="1"/>
      <c r="GQK146" s="1"/>
      <c r="GQL146" s="1"/>
      <c r="GQM146" s="1"/>
      <c r="GQN146" s="1"/>
      <c r="GQO146" s="1"/>
      <c r="GQP146" s="1"/>
      <c r="GQQ146" s="1"/>
      <c r="GQR146" s="1"/>
      <c r="GQS146" s="1"/>
      <c r="GQT146" s="1"/>
      <c r="GQU146" s="1"/>
      <c r="GQV146" s="1"/>
      <c r="GQW146" s="1"/>
      <c r="GQX146" s="1"/>
      <c r="GQY146" s="1"/>
      <c r="GQZ146" s="1"/>
      <c r="GRA146" s="1"/>
      <c r="GRB146" s="1"/>
      <c r="GRC146" s="1"/>
      <c r="GRD146" s="1"/>
      <c r="GRE146" s="1"/>
      <c r="GRF146" s="1"/>
      <c r="GRG146" s="1"/>
      <c r="GRH146" s="1"/>
      <c r="GRI146" s="1"/>
      <c r="GRJ146" s="1"/>
      <c r="GRK146" s="1"/>
      <c r="GRL146" s="1"/>
      <c r="GRM146" s="1"/>
      <c r="GRN146" s="1"/>
      <c r="GRO146" s="1"/>
      <c r="GRP146" s="1"/>
      <c r="GRQ146" s="1"/>
      <c r="GRR146" s="1"/>
      <c r="GRS146" s="1"/>
      <c r="GRT146" s="1"/>
      <c r="GRU146" s="1"/>
      <c r="GRV146" s="1"/>
      <c r="GRW146" s="1"/>
      <c r="GRX146" s="1"/>
      <c r="GRY146" s="1"/>
      <c r="GRZ146" s="1"/>
      <c r="GSA146" s="1"/>
      <c r="GSB146" s="1"/>
      <c r="GSC146" s="1"/>
      <c r="GSD146" s="1"/>
      <c r="GSE146" s="1"/>
      <c r="GSF146" s="1"/>
      <c r="GSG146" s="1"/>
      <c r="GSH146" s="1"/>
      <c r="GSI146" s="1"/>
      <c r="GSJ146" s="1"/>
      <c r="GSK146" s="1"/>
      <c r="GSL146" s="1"/>
      <c r="GSM146" s="1"/>
      <c r="GSN146" s="1"/>
      <c r="GSO146" s="1"/>
      <c r="GSP146" s="1"/>
      <c r="GSQ146" s="1"/>
      <c r="GSR146" s="1"/>
      <c r="GSS146" s="1"/>
      <c r="GST146" s="1"/>
      <c r="GSU146" s="1"/>
      <c r="GSV146" s="1"/>
      <c r="GSW146" s="1"/>
      <c r="GSX146" s="1"/>
      <c r="GSY146" s="1"/>
      <c r="GSZ146" s="1"/>
      <c r="GTA146" s="1"/>
      <c r="GTB146" s="1"/>
      <c r="GTC146" s="1"/>
      <c r="GTD146" s="1"/>
      <c r="GTE146" s="1"/>
      <c r="GTF146" s="1"/>
      <c r="GTG146" s="1"/>
      <c r="GTH146" s="1"/>
      <c r="GTI146" s="1"/>
      <c r="GTJ146" s="1"/>
      <c r="GTK146" s="1"/>
      <c r="GTL146" s="1"/>
      <c r="GTM146" s="1"/>
      <c r="GTN146" s="1"/>
      <c r="GTO146" s="1"/>
      <c r="GTP146" s="1"/>
      <c r="GTQ146" s="1"/>
      <c r="GTR146" s="1"/>
      <c r="GTS146" s="1"/>
      <c r="GTT146" s="1"/>
      <c r="GTU146" s="1"/>
      <c r="GTV146" s="1"/>
      <c r="GTW146" s="1"/>
      <c r="GTX146" s="1"/>
      <c r="GTY146" s="1"/>
      <c r="GTZ146" s="1"/>
      <c r="GUA146" s="1"/>
      <c r="GUB146" s="1"/>
      <c r="GUC146" s="1"/>
      <c r="GUD146" s="1"/>
      <c r="GUE146" s="1"/>
      <c r="GUF146" s="1"/>
      <c r="GUG146" s="1"/>
      <c r="GUH146" s="1"/>
      <c r="GUI146" s="1"/>
      <c r="GUJ146" s="1"/>
      <c r="GUK146" s="1"/>
      <c r="GUL146" s="1"/>
      <c r="GUM146" s="1"/>
      <c r="GUN146" s="1"/>
      <c r="GUO146" s="1"/>
      <c r="GUP146" s="1"/>
      <c r="GUQ146" s="1"/>
      <c r="GUR146" s="1"/>
      <c r="GUS146" s="1"/>
      <c r="GUT146" s="1"/>
      <c r="GUU146" s="1"/>
      <c r="GUV146" s="1"/>
      <c r="GUW146" s="1"/>
      <c r="GUX146" s="1"/>
      <c r="GUY146" s="1"/>
      <c r="GUZ146" s="1"/>
      <c r="GVA146" s="1"/>
      <c r="GVB146" s="1"/>
      <c r="GVC146" s="1"/>
      <c r="GVD146" s="1"/>
      <c r="GVE146" s="1"/>
      <c r="GVF146" s="1"/>
      <c r="GVG146" s="1"/>
      <c r="GVH146" s="1"/>
      <c r="GVI146" s="1"/>
      <c r="GVJ146" s="1"/>
      <c r="GVK146" s="1"/>
      <c r="GVL146" s="1"/>
      <c r="GVM146" s="1"/>
      <c r="GVN146" s="1"/>
      <c r="GVO146" s="1"/>
      <c r="GVP146" s="1"/>
      <c r="GVQ146" s="1"/>
      <c r="GVR146" s="1"/>
      <c r="GVS146" s="1"/>
      <c r="GVT146" s="1"/>
      <c r="GVU146" s="1"/>
      <c r="GVV146" s="1"/>
      <c r="GVW146" s="1"/>
      <c r="GVX146" s="1"/>
      <c r="GVY146" s="1"/>
      <c r="GVZ146" s="1"/>
      <c r="GWA146" s="1"/>
      <c r="GWB146" s="1"/>
      <c r="GWC146" s="1"/>
      <c r="GWD146" s="1"/>
      <c r="GWE146" s="1"/>
      <c r="GWF146" s="1"/>
      <c r="GWG146" s="1"/>
      <c r="GWH146" s="1"/>
      <c r="GWI146" s="1"/>
      <c r="GWJ146" s="1"/>
      <c r="GWK146" s="1"/>
      <c r="GWL146" s="1"/>
      <c r="GWM146" s="1"/>
      <c r="GWN146" s="1"/>
      <c r="GWO146" s="1"/>
      <c r="GWP146" s="1"/>
      <c r="GWQ146" s="1"/>
      <c r="GWR146" s="1"/>
      <c r="GWS146" s="1"/>
      <c r="GWT146" s="1"/>
      <c r="GWU146" s="1"/>
      <c r="GWV146" s="1"/>
      <c r="GWW146" s="1"/>
      <c r="GWX146" s="1"/>
      <c r="GWY146" s="1"/>
      <c r="GWZ146" s="1"/>
      <c r="GXA146" s="1"/>
      <c r="GXB146" s="1"/>
      <c r="GXC146" s="1"/>
      <c r="GXD146" s="1"/>
      <c r="GXE146" s="1"/>
      <c r="GXF146" s="1"/>
      <c r="GXG146" s="1"/>
      <c r="GXH146" s="1"/>
      <c r="GXI146" s="1"/>
      <c r="GXJ146" s="1"/>
      <c r="GXK146" s="1"/>
      <c r="GXL146" s="1"/>
      <c r="GXM146" s="1"/>
      <c r="GXN146" s="1"/>
      <c r="GXO146" s="1"/>
      <c r="GXP146" s="1"/>
      <c r="GXQ146" s="1"/>
      <c r="GXR146" s="1"/>
      <c r="GXS146" s="1"/>
      <c r="GXT146" s="1"/>
      <c r="GXU146" s="1"/>
      <c r="GXV146" s="1"/>
      <c r="GXW146" s="1"/>
      <c r="GXX146" s="1"/>
      <c r="GXY146" s="1"/>
      <c r="GXZ146" s="1"/>
      <c r="GYA146" s="1"/>
      <c r="GYB146" s="1"/>
      <c r="GYC146" s="1"/>
      <c r="GYD146" s="1"/>
      <c r="GYE146" s="1"/>
      <c r="GYF146" s="1"/>
      <c r="GYG146" s="1"/>
      <c r="GYH146" s="1"/>
      <c r="GYI146" s="1"/>
      <c r="GYJ146" s="1"/>
      <c r="GYK146" s="1"/>
      <c r="GYL146" s="1"/>
      <c r="GYM146" s="1"/>
      <c r="GYN146" s="1"/>
      <c r="GYO146" s="1"/>
      <c r="GYP146" s="1"/>
      <c r="GYQ146" s="1"/>
      <c r="GYR146" s="1"/>
      <c r="GYS146" s="1"/>
      <c r="GYT146" s="1"/>
      <c r="GYU146" s="1"/>
      <c r="GYV146" s="1"/>
      <c r="GYW146" s="1"/>
      <c r="GYX146" s="1"/>
      <c r="GYY146" s="1"/>
      <c r="GYZ146" s="1"/>
      <c r="GZA146" s="1"/>
      <c r="GZB146" s="1"/>
      <c r="GZC146" s="1"/>
      <c r="GZD146" s="1"/>
      <c r="GZE146" s="1"/>
      <c r="GZF146" s="1"/>
      <c r="GZG146" s="1"/>
      <c r="GZH146" s="1"/>
      <c r="GZI146" s="1"/>
      <c r="GZJ146" s="1"/>
      <c r="GZK146" s="1"/>
      <c r="GZL146" s="1"/>
      <c r="GZM146" s="1"/>
      <c r="GZN146" s="1"/>
      <c r="GZO146" s="1"/>
      <c r="GZP146" s="1"/>
      <c r="GZQ146" s="1"/>
      <c r="GZR146" s="1"/>
      <c r="GZS146" s="1"/>
      <c r="GZT146" s="1"/>
      <c r="GZU146" s="1"/>
      <c r="GZV146" s="1"/>
      <c r="GZW146" s="1"/>
      <c r="GZX146" s="1"/>
      <c r="GZY146" s="1"/>
      <c r="GZZ146" s="1"/>
      <c r="HAA146" s="1"/>
      <c r="HAB146" s="1"/>
      <c r="HAC146" s="1"/>
      <c r="HAD146" s="1"/>
      <c r="HAE146" s="1"/>
      <c r="HAF146" s="1"/>
      <c r="HAG146" s="1"/>
      <c r="HAH146" s="1"/>
      <c r="HAI146" s="1"/>
      <c r="HAJ146" s="1"/>
      <c r="HAK146" s="1"/>
      <c r="HAL146" s="1"/>
      <c r="HAM146" s="1"/>
      <c r="HAN146" s="1"/>
      <c r="HAO146" s="1"/>
      <c r="HAP146" s="1"/>
      <c r="HAQ146" s="1"/>
      <c r="HAR146" s="1"/>
      <c r="HAS146" s="1"/>
      <c r="HAT146" s="1"/>
      <c r="HAU146" s="1"/>
      <c r="HAV146" s="1"/>
      <c r="HAW146" s="1"/>
      <c r="HAX146" s="1"/>
      <c r="HAY146" s="1"/>
      <c r="HAZ146" s="1"/>
      <c r="HBA146" s="1"/>
      <c r="HBB146" s="1"/>
      <c r="HBC146" s="1"/>
      <c r="HBD146" s="1"/>
      <c r="HBE146" s="1"/>
      <c r="HBF146" s="1"/>
      <c r="HBG146" s="1"/>
      <c r="HBH146" s="1"/>
      <c r="HBI146" s="1"/>
      <c r="HBJ146" s="1"/>
      <c r="HBK146" s="1"/>
      <c r="HBL146" s="1"/>
      <c r="HBM146" s="1"/>
      <c r="HBN146" s="1"/>
      <c r="HBO146" s="1"/>
      <c r="HBP146" s="1"/>
      <c r="HBQ146" s="1"/>
      <c r="HBR146" s="1"/>
      <c r="HBS146" s="1"/>
      <c r="HBT146" s="1"/>
      <c r="HBU146" s="1"/>
      <c r="HBV146" s="1"/>
      <c r="HBW146" s="1"/>
      <c r="HBX146" s="1"/>
      <c r="HBY146" s="1"/>
      <c r="HBZ146" s="1"/>
      <c r="HCA146" s="1"/>
      <c r="HCB146" s="1"/>
      <c r="HCC146" s="1"/>
      <c r="HCD146" s="1"/>
      <c r="HCE146" s="1"/>
      <c r="HCF146" s="1"/>
      <c r="HCG146" s="1"/>
      <c r="HCH146" s="1"/>
      <c r="HCI146" s="1"/>
      <c r="HCJ146" s="1"/>
      <c r="HCK146" s="1"/>
      <c r="HCL146" s="1"/>
      <c r="HCM146" s="1"/>
      <c r="HCN146" s="1"/>
      <c r="HCO146" s="1"/>
      <c r="HCP146" s="1"/>
      <c r="HCQ146" s="1"/>
      <c r="HCR146" s="1"/>
      <c r="HCS146" s="1"/>
      <c r="HCT146" s="1"/>
      <c r="HCU146" s="1"/>
      <c r="HCV146" s="1"/>
      <c r="HCW146" s="1"/>
      <c r="HCX146" s="1"/>
      <c r="HCY146" s="1"/>
      <c r="HCZ146" s="1"/>
      <c r="HDA146" s="1"/>
      <c r="HDB146" s="1"/>
      <c r="HDC146" s="1"/>
      <c r="HDD146" s="1"/>
      <c r="HDE146" s="1"/>
      <c r="HDF146" s="1"/>
      <c r="HDG146" s="1"/>
      <c r="HDH146" s="1"/>
      <c r="HDI146" s="1"/>
      <c r="HDJ146" s="1"/>
      <c r="HDK146" s="1"/>
      <c r="HDL146" s="1"/>
      <c r="HDM146" s="1"/>
      <c r="HDN146" s="1"/>
      <c r="HDO146" s="1"/>
      <c r="HDP146" s="1"/>
      <c r="HDQ146" s="1"/>
      <c r="HDR146" s="1"/>
      <c r="HDS146" s="1"/>
      <c r="HDT146" s="1"/>
      <c r="HDU146" s="1"/>
      <c r="HDV146" s="1"/>
      <c r="HDW146" s="1"/>
      <c r="HDX146" s="1"/>
      <c r="HDY146" s="1"/>
      <c r="HDZ146" s="1"/>
      <c r="HEA146" s="1"/>
      <c r="HEB146" s="1"/>
      <c r="HEC146" s="1"/>
      <c r="HED146" s="1"/>
      <c r="HEE146" s="1"/>
      <c r="HEF146" s="1"/>
      <c r="HEG146" s="1"/>
      <c r="HEH146" s="1"/>
      <c r="HEI146" s="1"/>
      <c r="HEJ146" s="1"/>
      <c r="HEK146" s="1"/>
      <c r="HEL146" s="1"/>
      <c r="HEM146" s="1"/>
      <c r="HEN146" s="1"/>
      <c r="HEO146" s="1"/>
      <c r="HEP146" s="1"/>
      <c r="HEQ146" s="1"/>
      <c r="HER146" s="1"/>
      <c r="HES146" s="1"/>
      <c r="HET146" s="1"/>
      <c r="HEU146" s="1"/>
      <c r="HEV146" s="1"/>
      <c r="HEW146" s="1"/>
      <c r="HEX146" s="1"/>
      <c r="HEY146" s="1"/>
      <c r="HEZ146" s="1"/>
      <c r="HFA146" s="1"/>
      <c r="HFB146" s="1"/>
      <c r="HFC146" s="1"/>
      <c r="HFD146" s="1"/>
      <c r="HFE146" s="1"/>
      <c r="HFF146" s="1"/>
      <c r="HFG146" s="1"/>
      <c r="HFH146" s="1"/>
      <c r="HFI146" s="1"/>
      <c r="HFJ146" s="1"/>
      <c r="HFK146" s="1"/>
      <c r="HFL146" s="1"/>
      <c r="HFM146" s="1"/>
      <c r="HFN146" s="1"/>
      <c r="HFO146" s="1"/>
      <c r="HFP146" s="1"/>
      <c r="HFQ146" s="1"/>
      <c r="HFR146" s="1"/>
      <c r="HFS146" s="1"/>
      <c r="HFT146" s="1"/>
      <c r="HFU146" s="1"/>
      <c r="HFV146" s="1"/>
      <c r="HFW146" s="1"/>
      <c r="HFX146" s="1"/>
      <c r="HFY146" s="1"/>
      <c r="HFZ146" s="1"/>
      <c r="HGA146" s="1"/>
      <c r="HGB146" s="1"/>
      <c r="HGC146" s="1"/>
      <c r="HGD146" s="1"/>
      <c r="HGE146" s="1"/>
      <c r="HGF146" s="1"/>
      <c r="HGG146" s="1"/>
      <c r="HGH146" s="1"/>
      <c r="HGI146" s="1"/>
      <c r="HGJ146" s="1"/>
      <c r="HGK146" s="1"/>
      <c r="HGL146" s="1"/>
      <c r="HGM146" s="1"/>
      <c r="HGN146" s="1"/>
      <c r="HGO146" s="1"/>
      <c r="HGP146" s="1"/>
      <c r="HGQ146" s="1"/>
      <c r="HGR146" s="1"/>
      <c r="HGS146" s="1"/>
      <c r="HGT146" s="1"/>
      <c r="HGU146" s="1"/>
      <c r="HGV146" s="1"/>
      <c r="HGW146" s="1"/>
      <c r="HGX146" s="1"/>
      <c r="HGY146" s="1"/>
      <c r="HGZ146" s="1"/>
      <c r="HHA146" s="1"/>
      <c r="HHB146" s="1"/>
      <c r="HHC146" s="1"/>
      <c r="HHD146" s="1"/>
      <c r="HHE146" s="1"/>
      <c r="HHF146" s="1"/>
      <c r="HHG146" s="1"/>
      <c r="HHH146" s="1"/>
      <c r="HHI146" s="1"/>
      <c r="HHJ146" s="1"/>
      <c r="HHK146" s="1"/>
      <c r="HHL146" s="1"/>
      <c r="HHM146" s="1"/>
      <c r="HHN146" s="1"/>
      <c r="HHO146" s="1"/>
      <c r="HHP146" s="1"/>
      <c r="HHQ146" s="1"/>
      <c r="HHR146" s="1"/>
      <c r="HHS146" s="1"/>
      <c r="HHT146" s="1"/>
      <c r="HHU146" s="1"/>
      <c r="HHV146" s="1"/>
      <c r="HHW146" s="1"/>
      <c r="HHX146" s="1"/>
      <c r="HHY146" s="1"/>
      <c r="HHZ146" s="1"/>
      <c r="HIA146" s="1"/>
      <c r="HIB146" s="1"/>
      <c r="HIC146" s="1"/>
      <c r="HID146" s="1"/>
      <c r="HIE146" s="1"/>
      <c r="HIF146" s="1"/>
      <c r="HIG146" s="1"/>
      <c r="HIH146" s="1"/>
      <c r="HII146" s="1"/>
      <c r="HIJ146" s="1"/>
      <c r="HIK146" s="1"/>
      <c r="HIL146" s="1"/>
      <c r="HIM146" s="1"/>
      <c r="HIN146" s="1"/>
      <c r="HIO146" s="1"/>
      <c r="HIP146" s="1"/>
      <c r="HIQ146" s="1"/>
      <c r="HIR146" s="1"/>
      <c r="HIS146" s="1"/>
      <c r="HIT146" s="1"/>
      <c r="HIU146" s="1"/>
      <c r="HIV146" s="1"/>
      <c r="HIW146" s="1"/>
      <c r="HIX146" s="1"/>
      <c r="HIY146" s="1"/>
      <c r="HIZ146" s="1"/>
      <c r="HJA146" s="1"/>
      <c r="HJB146" s="1"/>
      <c r="HJC146" s="1"/>
      <c r="HJD146" s="1"/>
      <c r="HJE146" s="1"/>
      <c r="HJF146" s="1"/>
      <c r="HJG146" s="1"/>
      <c r="HJH146" s="1"/>
      <c r="HJI146" s="1"/>
      <c r="HJJ146" s="1"/>
      <c r="HJK146" s="1"/>
      <c r="HJL146" s="1"/>
      <c r="HJM146" s="1"/>
      <c r="HJN146" s="1"/>
      <c r="HJO146" s="1"/>
      <c r="HJP146" s="1"/>
      <c r="HJQ146" s="1"/>
      <c r="HJR146" s="1"/>
      <c r="HJS146" s="1"/>
      <c r="HJT146" s="1"/>
      <c r="HJU146" s="1"/>
      <c r="HJV146" s="1"/>
      <c r="HJW146" s="1"/>
      <c r="HJX146" s="1"/>
      <c r="HJY146" s="1"/>
      <c r="HJZ146" s="1"/>
      <c r="HKA146" s="1"/>
      <c r="HKB146" s="1"/>
      <c r="HKC146" s="1"/>
      <c r="HKD146" s="1"/>
      <c r="HKE146" s="1"/>
      <c r="HKF146" s="1"/>
      <c r="HKG146" s="1"/>
      <c r="HKH146" s="1"/>
      <c r="HKI146" s="1"/>
      <c r="HKJ146" s="1"/>
      <c r="HKK146" s="1"/>
      <c r="HKL146" s="1"/>
      <c r="HKM146" s="1"/>
      <c r="HKN146" s="1"/>
      <c r="HKO146" s="1"/>
      <c r="HKP146" s="1"/>
      <c r="HKQ146" s="1"/>
      <c r="HKR146" s="1"/>
      <c r="HKS146" s="1"/>
      <c r="HKT146" s="1"/>
      <c r="HKU146" s="1"/>
      <c r="HKV146" s="1"/>
      <c r="HKW146" s="1"/>
      <c r="HKX146" s="1"/>
      <c r="HKY146" s="1"/>
      <c r="HKZ146" s="1"/>
      <c r="HLA146" s="1"/>
      <c r="HLB146" s="1"/>
      <c r="HLC146" s="1"/>
      <c r="HLD146" s="1"/>
      <c r="HLE146" s="1"/>
      <c r="HLF146" s="1"/>
      <c r="HLG146" s="1"/>
      <c r="HLH146" s="1"/>
      <c r="HLI146" s="1"/>
      <c r="HLJ146" s="1"/>
      <c r="HLK146" s="1"/>
      <c r="HLL146" s="1"/>
      <c r="HLM146" s="1"/>
      <c r="HLN146" s="1"/>
      <c r="HLO146" s="1"/>
      <c r="HLP146" s="1"/>
      <c r="HLQ146" s="1"/>
      <c r="HLR146" s="1"/>
      <c r="HLS146" s="1"/>
      <c r="HLT146" s="1"/>
      <c r="HLU146" s="1"/>
      <c r="HLV146" s="1"/>
      <c r="HLW146" s="1"/>
      <c r="HLX146" s="1"/>
      <c r="HLY146" s="1"/>
      <c r="HLZ146" s="1"/>
      <c r="HMA146" s="1"/>
      <c r="HMB146" s="1"/>
      <c r="HMC146" s="1"/>
      <c r="HMD146" s="1"/>
      <c r="HME146" s="1"/>
      <c r="HMF146" s="1"/>
      <c r="HMG146" s="1"/>
      <c r="HMH146" s="1"/>
      <c r="HMI146" s="1"/>
      <c r="HMJ146" s="1"/>
      <c r="HMK146" s="1"/>
      <c r="HML146" s="1"/>
      <c r="HMM146" s="1"/>
      <c r="HMN146" s="1"/>
      <c r="HMO146" s="1"/>
      <c r="HMP146" s="1"/>
      <c r="HMQ146" s="1"/>
      <c r="HMR146" s="1"/>
      <c r="HMS146" s="1"/>
      <c r="HMT146" s="1"/>
      <c r="HMU146" s="1"/>
      <c r="HMV146" s="1"/>
      <c r="HMW146" s="1"/>
      <c r="HMX146" s="1"/>
      <c r="HMY146" s="1"/>
      <c r="HMZ146" s="1"/>
      <c r="HNA146" s="1"/>
      <c r="HNB146" s="1"/>
      <c r="HNC146" s="1"/>
      <c r="HND146" s="1"/>
      <c r="HNE146" s="1"/>
      <c r="HNF146" s="1"/>
      <c r="HNG146" s="1"/>
      <c r="HNH146" s="1"/>
      <c r="HNI146" s="1"/>
      <c r="HNJ146" s="1"/>
      <c r="HNK146" s="1"/>
      <c r="HNL146" s="1"/>
      <c r="HNM146" s="1"/>
      <c r="HNN146" s="1"/>
      <c r="HNO146" s="1"/>
      <c r="HNP146" s="1"/>
      <c r="HNQ146" s="1"/>
      <c r="HNR146" s="1"/>
      <c r="HNS146" s="1"/>
      <c r="HNT146" s="1"/>
      <c r="HNU146" s="1"/>
      <c r="HNV146" s="1"/>
      <c r="HNW146" s="1"/>
      <c r="HNX146" s="1"/>
      <c r="HNY146" s="1"/>
      <c r="HNZ146" s="1"/>
      <c r="HOA146" s="1"/>
      <c r="HOB146" s="1"/>
      <c r="HOC146" s="1"/>
      <c r="HOD146" s="1"/>
      <c r="HOE146" s="1"/>
      <c r="HOF146" s="1"/>
      <c r="HOG146" s="1"/>
      <c r="HOH146" s="1"/>
      <c r="HOI146" s="1"/>
      <c r="HOJ146" s="1"/>
      <c r="HOK146" s="1"/>
      <c r="HOL146" s="1"/>
      <c r="HOM146" s="1"/>
      <c r="HON146" s="1"/>
      <c r="HOO146" s="1"/>
      <c r="HOP146" s="1"/>
      <c r="HOQ146" s="1"/>
      <c r="HOR146" s="1"/>
      <c r="HOS146" s="1"/>
      <c r="HOT146" s="1"/>
      <c r="HOU146" s="1"/>
      <c r="HOV146" s="1"/>
      <c r="HOW146" s="1"/>
      <c r="HOX146" s="1"/>
      <c r="HOY146" s="1"/>
      <c r="HOZ146" s="1"/>
      <c r="HPA146" s="1"/>
      <c r="HPB146" s="1"/>
      <c r="HPC146" s="1"/>
      <c r="HPD146" s="1"/>
      <c r="HPE146" s="1"/>
      <c r="HPF146" s="1"/>
      <c r="HPG146" s="1"/>
      <c r="HPH146" s="1"/>
      <c r="HPI146" s="1"/>
      <c r="HPJ146" s="1"/>
      <c r="HPK146" s="1"/>
      <c r="HPL146" s="1"/>
      <c r="HPM146" s="1"/>
      <c r="HPN146" s="1"/>
      <c r="HPO146" s="1"/>
      <c r="HPP146" s="1"/>
      <c r="HPQ146" s="1"/>
      <c r="HPR146" s="1"/>
      <c r="HPS146" s="1"/>
      <c r="HPT146" s="1"/>
      <c r="HPU146" s="1"/>
      <c r="HPV146" s="1"/>
      <c r="HPW146" s="1"/>
      <c r="HPX146" s="1"/>
      <c r="HPY146" s="1"/>
      <c r="HPZ146" s="1"/>
      <c r="HQA146" s="1"/>
      <c r="HQB146" s="1"/>
      <c r="HQC146" s="1"/>
      <c r="HQD146" s="1"/>
      <c r="HQE146" s="1"/>
      <c r="HQF146" s="1"/>
      <c r="HQG146" s="1"/>
      <c r="HQH146" s="1"/>
      <c r="HQI146" s="1"/>
      <c r="HQJ146" s="1"/>
      <c r="HQK146" s="1"/>
      <c r="HQL146" s="1"/>
      <c r="HQM146" s="1"/>
      <c r="HQN146" s="1"/>
      <c r="HQO146" s="1"/>
      <c r="HQP146" s="1"/>
      <c r="HQQ146" s="1"/>
      <c r="HQR146" s="1"/>
      <c r="HQS146" s="1"/>
      <c r="HQT146" s="1"/>
      <c r="HQU146" s="1"/>
      <c r="HQV146" s="1"/>
      <c r="HQW146" s="1"/>
      <c r="HQX146" s="1"/>
      <c r="HQY146" s="1"/>
      <c r="HQZ146" s="1"/>
      <c r="HRA146" s="1"/>
      <c r="HRB146" s="1"/>
      <c r="HRC146" s="1"/>
      <c r="HRD146" s="1"/>
      <c r="HRE146" s="1"/>
      <c r="HRF146" s="1"/>
      <c r="HRG146" s="1"/>
      <c r="HRH146" s="1"/>
      <c r="HRI146" s="1"/>
      <c r="HRJ146" s="1"/>
      <c r="HRK146" s="1"/>
      <c r="HRL146" s="1"/>
      <c r="HRM146" s="1"/>
      <c r="HRN146" s="1"/>
      <c r="HRO146" s="1"/>
      <c r="HRP146" s="1"/>
      <c r="HRQ146" s="1"/>
      <c r="HRR146" s="1"/>
      <c r="HRS146" s="1"/>
      <c r="HRT146" s="1"/>
      <c r="HRU146" s="1"/>
      <c r="HRV146" s="1"/>
      <c r="HRW146" s="1"/>
      <c r="HRX146" s="1"/>
      <c r="HRY146" s="1"/>
      <c r="HRZ146" s="1"/>
      <c r="HSA146" s="1"/>
      <c r="HSB146" s="1"/>
      <c r="HSC146" s="1"/>
      <c r="HSD146" s="1"/>
      <c r="HSE146" s="1"/>
      <c r="HSF146" s="1"/>
      <c r="HSG146" s="1"/>
      <c r="HSH146" s="1"/>
      <c r="HSI146" s="1"/>
      <c r="HSJ146" s="1"/>
      <c r="HSK146" s="1"/>
      <c r="HSL146" s="1"/>
      <c r="HSM146" s="1"/>
      <c r="HSN146" s="1"/>
      <c r="HSO146" s="1"/>
      <c r="HSP146" s="1"/>
      <c r="HSQ146" s="1"/>
      <c r="HSR146" s="1"/>
      <c r="HSS146" s="1"/>
      <c r="HST146" s="1"/>
      <c r="HSU146" s="1"/>
      <c r="HSV146" s="1"/>
      <c r="HSW146" s="1"/>
      <c r="HSX146" s="1"/>
      <c r="HSY146" s="1"/>
      <c r="HSZ146" s="1"/>
      <c r="HTA146" s="1"/>
      <c r="HTB146" s="1"/>
      <c r="HTC146" s="1"/>
      <c r="HTD146" s="1"/>
      <c r="HTE146" s="1"/>
      <c r="HTF146" s="1"/>
      <c r="HTG146" s="1"/>
      <c r="HTH146" s="1"/>
      <c r="HTI146" s="1"/>
      <c r="HTJ146" s="1"/>
      <c r="HTK146" s="1"/>
      <c r="HTL146" s="1"/>
      <c r="HTM146" s="1"/>
      <c r="HTN146" s="1"/>
      <c r="HTO146" s="1"/>
      <c r="HTP146" s="1"/>
      <c r="HTQ146" s="1"/>
      <c r="HTR146" s="1"/>
      <c r="HTS146" s="1"/>
      <c r="HTT146" s="1"/>
      <c r="HTU146" s="1"/>
      <c r="HTV146" s="1"/>
      <c r="HTW146" s="1"/>
      <c r="HTX146" s="1"/>
      <c r="HTY146" s="1"/>
      <c r="HTZ146" s="1"/>
      <c r="HUA146" s="1"/>
      <c r="HUB146" s="1"/>
      <c r="HUC146" s="1"/>
      <c r="HUD146" s="1"/>
      <c r="HUE146" s="1"/>
      <c r="HUF146" s="1"/>
      <c r="HUG146" s="1"/>
      <c r="HUH146" s="1"/>
      <c r="HUI146" s="1"/>
      <c r="HUJ146" s="1"/>
      <c r="HUK146" s="1"/>
      <c r="HUL146" s="1"/>
      <c r="HUM146" s="1"/>
      <c r="HUN146" s="1"/>
      <c r="HUO146" s="1"/>
      <c r="HUP146" s="1"/>
      <c r="HUQ146" s="1"/>
      <c r="HUR146" s="1"/>
      <c r="HUS146" s="1"/>
      <c r="HUT146" s="1"/>
      <c r="HUU146" s="1"/>
      <c r="HUV146" s="1"/>
      <c r="HUW146" s="1"/>
      <c r="HUX146" s="1"/>
      <c r="HUY146" s="1"/>
      <c r="HUZ146" s="1"/>
      <c r="HVA146" s="1"/>
      <c r="HVB146" s="1"/>
      <c r="HVC146" s="1"/>
      <c r="HVD146" s="1"/>
      <c r="HVE146" s="1"/>
      <c r="HVF146" s="1"/>
      <c r="HVG146" s="1"/>
      <c r="HVH146" s="1"/>
      <c r="HVI146" s="1"/>
      <c r="HVJ146" s="1"/>
      <c r="HVK146" s="1"/>
      <c r="HVL146" s="1"/>
      <c r="HVM146" s="1"/>
      <c r="HVN146" s="1"/>
      <c r="HVO146" s="1"/>
      <c r="HVP146" s="1"/>
      <c r="HVQ146" s="1"/>
      <c r="HVR146" s="1"/>
      <c r="HVS146" s="1"/>
      <c r="HVT146" s="1"/>
      <c r="HVU146" s="1"/>
      <c r="HVV146" s="1"/>
      <c r="HVW146" s="1"/>
      <c r="HVX146" s="1"/>
      <c r="HVY146" s="1"/>
      <c r="HVZ146" s="1"/>
      <c r="HWA146" s="1"/>
      <c r="HWB146" s="1"/>
      <c r="HWC146" s="1"/>
      <c r="HWD146" s="1"/>
      <c r="HWE146" s="1"/>
      <c r="HWF146" s="1"/>
      <c r="HWG146" s="1"/>
      <c r="HWH146" s="1"/>
      <c r="HWI146" s="1"/>
      <c r="HWJ146" s="1"/>
      <c r="HWK146" s="1"/>
      <c r="HWL146" s="1"/>
      <c r="HWM146" s="1"/>
      <c r="HWN146" s="1"/>
      <c r="HWO146" s="1"/>
      <c r="HWP146" s="1"/>
      <c r="HWQ146" s="1"/>
      <c r="HWR146" s="1"/>
      <c r="HWS146" s="1"/>
      <c r="HWT146" s="1"/>
      <c r="HWU146" s="1"/>
      <c r="HWV146" s="1"/>
      <c r="HWW146" s="1"/>
      <c r="HWX146" s="1"/>
      <c r="HWY146" s="1"/>
      <c r="HWZ146" s="1"/>
      <c r="HXA146" s="1"/>
      <c r="HXB146" s="1"/>
      <c r="HXC146" s="1"/>
      <c r="HXD146" s="1"/>
      <c r="HXE146" s="1"/>
      <c r="HXF146" s="1"/>
      <c r="HXG146" s="1"/>
      <c r="HXH146" s="1"/>
      <c r="HXI146" s="1"/>
      <c r="HXJ146" s="1"/>
      <c r="HXK146" s="1"/>
      <c r="HXL146" s="1"/>
      <c r="HXM146" s="1"/>
      <c r="HXN146" s="1"/>
      <c r="HXO146" s="1"/>
      <c r="HXP146" s="1"/>
      <c r="HXQ146" s="1"/>
      <c r="HXR146" s="1"/>
      <c r="HXS146" s="1"/>
      <c r="HXT146" s="1"/>
      <c r="HXU146" s="1"/>
      <c r="HXV146" s="1"/>
      <c r="HXW146" s="1"/>
      <c r="HXX146" s="1"/>
      <c r="HXY146" s="1"/>
      <c r="HXZ146" s="1"/>
      <c r="HYA146" s="1"/>
      <c r="HYB146" s="1"/>
      <c r="HYC146" s="1"/>
      <c r="HYD146" s="1"/>
      <c r="HYE146" s="1"/>
      <c r="HYF146" s="1"/>
      <c r="HYG146" s="1"/>
      <c r="HYH146" s="1"/>
      <c r="HYI146" s="1"/>
      <c r="HYJ146" s="1"/>
      <c r="HYK146" s="1"/>
      <c r="HYL146" s="1"/>
      <c r="HYM146" s="1"/>
      <c r="HYN146" s="1"/>
      <c r="HYO146" s="1"/>
      <c r="HYP146" s="1"/>
      <c r="HYQ146" s="1"/>
      <c r="HYR146" s="1"/>
      <c r="HYS146" s="1"/>
      <c r="HYT146" s="1"/>
      <c r="HYU146" s="1"/>
      <c r="HYV146" s="1"/>
      <c r="HYW146" s="1"/>
      <c r="HYX146" s="1"/>
      <c r="HYY146" s="1"/>
      <c r="HYZ146" s="1"/>
      <c r="HZA146" s="1"/>
      <c r="HZB146" s="1"/>
      <c r="HZC146" s="1"/>
      <c r="HZD146" s="1"/>
      <c r="HZE146" s="1"/>
      <c r="HZF146" s="1"/>
      <c r="HZG146" s="1"/>
      <c r="HZH146" s="1"/>
      <c r="HZI146" s="1"/>
      <c r="HZJ146" s="1"/>
      <c r="HZK146" s="1"/>
      <c r="HZL146" s="1"/>
      <c r="HZM146" s="1"/>
      <c r="HZN146" s="1"/>
      <c r="HZO146" s="1"/>
      <c r="HZP146" s="1"/>
      <c r="HZQ146" s="1"/>
      <c r="HZR146" s="1"/>
      <c r="HZS146" s="1"/>
      <c r="HZT146" s="1"/>
      <c r="HZU146" s="1"/>
      <c r="HZV146" s="1"/>
      <c r="HZW146" s="1"/>
      <c r="HZX146" s="1"/>
      <c r="HZY146" s="1"/>
      <c r="HZZ146" s="1"/>
      <c r="IAA146" s="1"/>
      <c r="IAB146" s="1"/>
      <c r="IAC146" s="1"/>
      <c r="IAD146" s="1"/>
      <c r="IAE146" s="1"/>
      <c r="IAF146" s="1"/>
      <c r="IAG146" s="1"/>
      <c r="IAH146" s="1"/>
      <c r="IAI146" s="1"/>
      <c r="IAJ146" s="1"/>
      <c r="IAK146" s="1"/>
      <c r="IAL146" s="1"/>
      <c r="IAM146" s="1"/>
      <c r="IAN146" s="1"/>
      <c r="IAO146" s="1"/>
      <c r="IAP146" s="1"/>
      <c r="IAQ146" s="1"/>
      <c r="IAR146" s="1"/>
      <c r="IAS146" s="1"/>
      <c r="IAT146" s="1"/>
      <c r="IAU146" s="1"/>
      <c r="IAV146" s="1"/>
      <c r="IAW146" s="1"/>
      <c r="IAX146" s="1"/>
      <c r="IAY146" s="1"/>
      <c r="IAZ146" s="1"/>
      <c r="IBA146" s="1"/>
      <c r="IBB146" s="1"/>
      <c r="IBC146" s="1"/>
      <c r="IBD146" s="1"/>
      <c r="IBE146" s="1"/>
      <c r="IBF146" s="1"/>
      <c r="IBG146" s="1"/>
      <c r="IBH146" s="1"/>
      <c r="IBI146" s="1"/>
      <c r="IBJ146" s="1"/>
      <c r="IBK146" s="1"/>
      <c r="IBL146" s="1"/>
      <c r="IBM146" s="1"/>
      <c r="IBN146" s="1"/>
      <c r="IBO146" s="1"/>
      <c r="IBP146" s="1"/>
      <c r="IBQ146" s="1"/>
      <c r="IBR146" s="1"/>
      <c r="IBS146" s="1"/>
      <c r="IBT146" s="1"/>
      <c r="IBU146" s="1"/>
      <c r="IBV146" s="1"/>
      <c r="IBW146" s="1"/>
      <c r="IBX146" s="1"/>
      <c r="IBY146" s="1"/>
      <c r="IBZ146" s="1"/>
      <c r="ICA146" s="1"/>
      <c r="ICB146" s="1"/>
      <c r="ICC146" s="1"/>
      <c r="ICD146" s="1"/>
      <c r="ICE146" s="1"/>
      <c r="ICF146" s="1"/>
      <c r="ICG146" s="1"/>
      <c r="ICH146" s="1"/>
      <c r="ICI146" s="1"/>
      <c r="ICJ146" s="1"/>
      <c r="ICK146" s="1"/>
      <c r="ICL146" s="1"/>
      <c r="ICM146" s="1"/>
      <c r="ICN146" s="1"/>
      <c r="ICO146" s="1"/>
      <c r="ICP146" s="1"/>
      <c r="ICQ146" s="1"/>
      <c r="ICR146" s="1"/>
      <c r="ICS146" s="1"/>
      <c r="ICT146" s="1"/>
      <c r="ICU146" s="1"/>
      <c r="ICV146" s="1"/>
      <c r="ICW146" s="1"/>
      <c r="ICX146" s="1"/>
      <c r="ICY146" s="1"/>
      <c r="ICZ146" s="1"/>
      <c r="IDA146" s="1"/>
      <c r="IDB146" s="1"/>
      <c r="IDC146" s="1"/>
      <c r="IDD146" s="1"/>
      <c r="IDE146" s="1"/>
      <c r="IDF146" s="1"/>
      <c r="IDG146" s="1"/>
      <c r="IDH146" s="1"/>
      <c r="IDI146" s="1"/>
      <c r="IDJ146" s="1"/>
      <c r="IDK146" s="1"/>
      <c r="IDL146" s="1"/>
      <c r="IDM146" s="1"/>
      <c r="IDN146" s="1"/>
      <c r="IDO146" s="1"/>
      <c r="IDP146" s="1"/>
      <c r="IDQ146" s="1"/>
      <c r="IDR146" s="1"/>
      <c r="IDS146" s="1"/>
      <c r="IDT146" s="1"/>
      <c r="IDU146" s="1"/>
      <c r="IDV146" s="1"/>
      <c r="IDW146" s="1"/>
      <c r="IDX146" s="1"/>
      <c r="IDY146" s="1"/>
      <c r="IDZ146" s="1"/>
      <c r="IEA146" s="1"/>
      <c r="IEB146" s="1"/>
      <c r="IEC146" s="1"/>
      <c r="IED146" s="1"/>
      <c r="IEE146" s="1"/>
      <c r="IEF146" s="1"/>
      <c r="IEG146" s="1"/>
      <c r="IEH146" s="1"/>
      <c r="IEI146" s="1"/>
      <c r="IEJ146" s="1"/>
      <c r="IEK146" s="1"/>
      <c r="IEL146" s="1"/>
      <c r="IEM146" s="1"/>
      <c r="IEN146" s="1"/>
      <c r="IEO146" s="1"/>
      <c r="IEP146" s="1"/>
      <c r="IEQ146" s="1"/>
      <c r="IER146" s="1"/>
      <c r="IES146" s="1"/>
      <c r="IET146" s="1"/>
      <c r="IEU146" s="1"/>
      <c r="IEV146" s="1"/>
      <c r="IEW146" s="1"/>
      <c r="IEX146" s="1"/>
      <c r="IEY146" s="1"/>
      <c r="IEZ146" s="1"/>
      <c r="IFA146" s="1"/>
      <c r="IFB146" s="1"/>
      <c r="IFC146" s="1"/>
      <c r="IFD146" s="1"/>
      <c r="IFE146" s="1"/>
      <c r="IFF146" s="1"/>
      <c r="IFG146" s="1"/>
      <c r="IFH146" s="1"/>
      <c r="IFI146" s="1"/>
      <c r="IFJ146" s="1"/>
      <c r="IFK146" s="1"/>
      <c r="IFL146" s="1"/>
      <c r="IFM146" s="1"/>
      <c r="IFN146" s="1"/>
      <c r="IFO146" s="1"/>
      <c r="IFP146" s="1"/>
      <c r="IFQ146" s="1"/>
      <c r="IFR146" s="1"/>
      <c r="IFS146" s="1"/>
      <c r="IFT146" s="1"/>
      <c r="IFU146" s="1"/>
      <c r="IFV146" s="1"/>
      <c r="IFW146" s="1"/>
      <c r="IFX146" s="1"/>
      <c r="IFY146" s="1"/>
      <c r="IFZ146" s="1"/>
      <c r="IGA146" s="1"/>
      <c r="IGB146" s="1"/>
      <c r="IGC146" s="1"/>
      <c r="IGD146" s="1"/>
      <c r="IGE146" s="1"/>
      <c r="IGF146" s="1"/>
      <c r="IGG146" s="1"/>
      <c r="IGH146" s="1"/>
      <c r="IGI146" s="1"/>
      <c r="IGJ146" s="1"/>
      <c r="IGK146" s="1"/>
      <c r="IGL146" s="1"/>
      <c r="IGM146" s="1"/>
      <c r="IGN146" s="1"/>
      <c r="IGO146" s="1"/>
      <c r="IGP146" s="1"/>
      <c r="IGQ146" s="1"/>
      <c r="IGR146" s="1"/>
      <c r="IGS146" s="1"/>
      <c r="IGT146" s="1"/>
      <c r="IGU146" s="1"/>
      <c r="IGV146" s="1"/>
      <c r="IGW146" s="1"/>
      <c r="IGX146" s="1"/>
      <c r="IGY146" s="1"/>
      <c r="IGZ146" s="1"/>
      <c r="IHA146" s="1"/>
      <c r="IHB146" s="1"/>
      <c r="IHC146" s="1"/>
      <c r="IHD146" s="1"/>
      <c r="IHE146" s="1"/>
      <c r="IHF146" s="1"/>
      <c r="IHG146" s="1"/>
      <c r="IHH146" s="1"/>
      <c r="IHI146" s="1"/>
      <c r="IHJ146" s="1"/>
      <c r="IHK146" s="1"/>
      <c r="IHL146" s="1"/>
      <c r="IHM146" s="1"/>
      <c r="IHN146" s="1"/>
      <c r="IHO146" s="1"/>
      <c r="IHP146" s="1"/>
      <c r="IHQ146" s="1"/>
      <c r="IHR146" s="1"/>
      <c r="IHS146" s="1"/>
      <c r="IHT146" s="1"/>
      <c r="IHU146" s="1"/>
      <c r="IHV146" s="1"/>
      <c r="IHW146" s="1"/>
      <c r="IHX146" s="1"/>
      <c r="IHY146" s="1"/>
      <c r="IHZ146" s="1"/>
      <c r="IIA146" s="1"/>
      <c r="IIB146" s="1"/>
      <c r="IIC146" s="1"/>
      <c r="IID146" s="1"/>
      <c r="IIE146" s="1"/>
      <c r="IIF146" s="1"/>
      <c r="IIG146" s="1"/>
      <c r="IIH146" s="1"/>
      <c r="III146" s="1"/>
      <c r="IIJ146" s="1"/>
      <c r="IIK146" s="1"/>
      <c r="IIL146" s="1"/>
      <c r="IIM146" s="1"/>
      <c r="IIN146" s="1"/>
      <c r="IIO146" s="1"/>
      <c r="IIP146" s="1"/>
      <c r="IIQ146" s="1"/>
      <c r="IIR146" s="1"/>
      <c r="IIS146" s="1"/>
      <c r="IIT146" s="1"/>
      <c r="IIU146" s="1"/>
      <c r="IIV146" s="1"/>
      <c r="IIW146" s="1"/>
      <c r="IIX146" s="1"/>
      <c r="IIY146" s="1"/>
      <c r="IIZ146" s="1"/>
      <c r="IJA146" s="1"/>
      <c r="IJB146" s="1"/>
      <c r="IJC146" s="1"/>
      <c r="IJD146" s="1"/>
      <c r="IJE146" s="1"/>
      <c r="IJF146" s="1"/>
      <c r="IJG146" s="1"/>
      <c r="IJH146" s="1"/>
      <c r="IJI146" s="1"/>
      <c r="IJJ146" s="1"/>
      <c r="IJK146" s="1"/>
      <c r="IJL146" s="1"/>
      <c r="IJM146" s="1"/>
      <c r="IJN146" s="1"/>
      <c r="IJO146" s="1"/>
      <c r="IJP146" s="1"/>
      <c r="IJQ146" s="1"/>
      <c r="IJR146" s="1"/>
      <c r="IJS146" s="1"/>
      <c r="IJT146" s="1"/>
      <c r="IJU146" s="1"/>
      <c r="IJV146" s="1"/>
      <c r="IJW146" s="1"/>
      <c r="IJX146" s="1"/>
      <c r="IJY146" s="1"/>
      <c r="IJZ146" s="1"/>
      <c r="IKA146" s="1"/>
      <c r="IKB146" s="1"/>
      <c r="IKC146" s="1"/>
      <c r="IKD146" s="1"/>
      <c r="IKE146" s="1"/>
      <c r="IKF146" s="1"/>
      <c r="IKG146" s="1"/>
      <c r="IKH146" s="1"/>
      <c r="IKI146" s="1"/>
      <c r="IKJ146" s="1"/>
      <c r="IKK146" s="1"/>
      <c r="IKL146" s="1"/>
      <c r="IKM146" s="1"/>
      <c r="IKN146" s="1"/>
      <c r="IKO146" s="1"/>
      <c r="IKP146" s="1"/>
      <c r="IKQ146" s="1"/>
      <c r="IKR146" s="1"/>
      <c r="IKS146" s="1"/>
      <c r="IKT146" s="1"/>
      <c r="IKU146" s="1"/>
      <c r="IKV146" s="1"/>
      <c r="IKW146" s="1"/>
      <c r="IKX146" s="1"/>
      <c r="IKY146" s="1"/>
      <c r="IKZ146" s="1"/>
      <c r="ILA146" s="1"/>
      <c r="ILB146" s="1"/>
      <c r="ILC146" s="1"/>
      <c r="ILD146" s="1"/>
      <c r="ILE146" s="1"/>
      <c r="ILF146" s="1"/>
      <c r="ILG146" s="1"/>
      <c r="ILH146" s="1"/>
      <c r="ILI146" s="1"/>
      <c r="ILJ146" s="1"/>
      <c r="ILK146" s="1"/>
      <c r="ILL146" s="1"/>
      <c r="ILM146" s="1"/>
      <c r="ILN146" s="1"/>
      <c r="ILO146" s="1"/>
      <c r="ILP146" s="1"/>
      <c r="ILQ146" s="1"/>
      <c r="ILR146" s="1"/>
      <c r="ILS146" s="1"/>
      <c r="ILT146" s="1"/>
      <c r="ILU146" s="1"/>
      <c r="ILV146" s="1"/>
      <c r="ILW146" s="1"/>
      <c r="ILX146" s="1"/>
      <c r="ILY146" s="1"/>
      <c r="ILZ146" s="1"/>
      <c r="IMA146" s="1"/>
      <c r="IMB146" s="1"/>
      <c r="IMC146" s="1"/>
      <c r="IMD146" s="1"/>
      <c r="IME146" s="1"/>
      <c r="IMF146" s="1"/>
      <c r="IMG146" s="1"/>
      <c r="IMH146" s="1"/>
      <c r="IMI146" s="1"/>
      <c r="IMJ146" s="1"/>
      <c r="IMK146" s="1"/>
      <c r="IML146" s="1"/>
      <c r="IMM146" s="1"/>
      <c r="IMN146" s="1"/>
      <c r="IMO146" s="1"/>
      <c r="IMP146" s="1"/>
      <c r="IMQ146" s="1"/>
      <c r="IMR146" s="1"/>
      <c r="IMS146" s="1"/>
      <c r="IMT146" s="1"/>
      <c r="IMU146" s="1"/>
      <c r="IMV146" s="1"/>
      <c r="IMW146" s="1"/>
      <c r="IMX146" s="1"/>
      <c r="IMY146" s="1"/>
      <c r="IMZ146" s="1"/>
      <c r="INA146" s="1"/>
      <c r="INB146" s="1"/>
      <c r="INC146" s="1"/>
      <c r="IND146" s="1"/>
      <c r="INE146" s="1"/>
      <c r="INF146" s="1"/>
      <c r="ING146" s="1"/>
      <c r="INH146" s="1"/>
      <c r="INI146" s="1"/>
      <c r="INJ146" s="1"/>
      <c r="INK146" s="1"/>
      <c r="INL146" s="1"/>
      <c r="INM146" s="1"/>
      <c r="INN146" s="1"/>
      <c r="INO146" s="1"/>
      <c r="INP146" s="1"/>
      <c r="INQ146" s="1"/>
      <c r="INR146" s="1"/>
      <c r="INS146" s="1"/>
      <c r="INT146" s="1"/>
      <c r="INU146" s="1"/>
      <c r="INV146" s="1"/>
      <c r="INW146" s="1"/>
      <c r="INX146" s="1"/>
      <c r="INY146" s="1"/>
      <c r="INZ146" s="1"/>
      <c r="IOA146" s="1"/>
      <c r="IOB146" s="1"/>
      <c r="IOC146" s="1"/>
      <c r="IOD146" s="1"/>
      <c r="IOE146" s="1"/>
      <c r="IOF146" s="1"/>
      <c r="IOG146" s="1"/>
      <c r="IOH146" s="1"/>
      <c r="IOI146" s="1"/>
      <c r="IOJ146" s="1"/>
      <c r="IOK146" s="1"/>
      <c r="IOL146" s="1"/>
      <c r="IOM146" s="1"/>
      <c r="ION146" s="1"/>
      <c r="IOO146" s="1"/>
      <c r="IOP146" s="1"/>
      <c r="IOQ146" s="1"/>
      <c r="IOR146" s="1"/>
      <c r="IOS146" s="1"/>
      <c r="IOT146" s="1"/>
      <c r="IOU146" s="1"/>
      <c r="IOV146" s="1"/>
      <c r="IOW146" s="1"/>
      <c r="IOX146" s="1"/>
      <c r="IOY146" s="1"/>
      <c r="IOZ146" s="1"/>
      <c r="IPA146" s="1"/>
      <c r="IPB146" s="1"/>
      <c r="IPC146" s="1"/>
      <c r="IPD146" s="1"/>
      <c r="IPE146" s="1"/>
      <c r="IPF146" s="1"/>
      <c r="IPG146" s="1"/>
      <c r="IPH146" s="1"/>
      <c r="IPI146" s="1"/>
      <c r="IPJ146" s="1"/>
      <c r="IPK146" s="1"/>
      <c r="IPL146" s="1"/>
      <c r="IPM146" s="1"/>
      <c r="IPN146" s="1"/>
      <c r="IPO146" s="1"/>
      <c r="IPP146" s="1"/>
      <c r="IPQ146" s="1"/>
      <c r="IPR146" s="1"/>
      <c r="IPS146" s="1"/>
      <c r="IPT146" s="1"/>
      <c r="IPU146" s="1"/>
      <c r="IPV146" s="1"/>
      <c r="IPW146" s="1"/>
      <c r="IPX146" s="1"/>
      <c r="IPY146" s="1"/>
      <c r="IPZ146" s="1"/>
      <c r="IQA146" s="1"/>
      <c r="IQB146" s="1"/>
      <c r="IQC146" s="1"/>
      <c r="IQD146" s="1"/>
      <c r="IQE146" s="1"/>
      <c r="IQF146" s="1"/>
      <c r="IQG146" s="1"/>
      <c r="IQH146" s="1"/>
      <c r="IQI146" s="1"/>
      <c r="IQJ146" s="1"/>
      <c r="IQK146" s="1"/>
      <c r="IQL146" s="1"/>
      <c r="IQM146" s="1"/>
      <c r="IQN146" s="1"/>
      <c r="IQO146" s="1"/>
      <c r="IQP146" s="1"/>
      <c r="IQQ146" s="1"/>
      <c r="IQR146" s="1"/>
      <c r="IQS146" s="1"/>
      <c r="IQT146" s="1"/>
      <c r="IQU146" s="1"/>
      <c r="IQV146" s="1"/>
      <c r="IQW146" s="1"/>
      <c r="IQX146" s="1"/>
      <c r="IQY146" s="1"/>
      <c r="IQZ146" s="1"/>
      <c r="IRA146" s="1"/>
      <c r="IRB146" s="1"/>
      <c r="IRC146" s="1"/>
      <c r="IRD146" s="1"/>
      <c r="IRE146" s="1"/>
      <c r="IRF146" s="1"/>
      <c r="IRG146" s="1"/>
      <c r="IRH146" s="1"/>
      <c r="IRI146" s="1"/>
      <c r="IRJ146" s="1"/>
      <c r="IRK146" s="1"/>
      <c r="IRL146" s="1"/>
      <c r="IRM146" s="1"/>
      <c r="IRN146" s="1"/>
      <c r="IRO146" s="1"/>
      <c r="IRP146" s="1"/>
      <c r="IRQ146" s="1"/>
      <c r="IRR146" s="1"/>
      <c r="IRS146" s="1"/>
      <c r="IRT146" s="1"/>
      <c r="IRU146" s="1"/>
      <c r="IRV146" s="1"/>
      <c r="IRW146" s="1"/>
      <c r="IRX146" s="1"/>
      <c r="IRY146" s="1"/>
      <c r="IRZ146" s="1"/>
      <c r="ISA146" s="1"/>
      <c r="ISB146" s="1"/>
      <c r="ISC146" s="1"/>
      <c r="ISD146" s="1"/>
      <c r="ISE146" s="1"/>
      <c r="ISF146" s="1"/>
      <c r="ISG146" s="1"/>
      <c r="ISH146" s="1"/>
      <c r="ISI146" s="1"/>
      <c r="ISJ146" s="1"/>
      <c r="ISK146" s="1"/>
      <c r="ISL146" s="1"/>
      <c r="ISM146" s="1"/>
      <c r="ISN146" s="1"/>
      <c r="ISO146" s="1"/>
      <c r="ISP146" s="1"/>
      <c r="ISQ146" s="1"/>
      <c r="ISR146" s="1"/>
      <c r="ISS146" s="1"/>
      <c r="IST146" s="1"/>
      <c r="ISU146" s="1"/>
      <c r="ISV146" s="1"/>
      <c r="ISW146" s="1"/>
      <c r="ISX146" s="1"/>
      <c r="ISY146" s="1"/>
      <c r="ISZ146" s="1"/>
      <c r="ITA146" s="1"/>
      <c r="ITB146" s="1"/>
      <c r="ITC146" s="1"/>
      <c r="ITD146" s="1"/>
      <c r="ITE146" s="1"/>
      <c r="ITF146" s="1"/>
      <c r="ITG146" s="1"/>
      <c r="ITH146" s="1"/>
      <c r="ITI146" s="1"/>
      <c r="ITJ146" s="1"/>
      <c r="ITK146" s="1"/>
      <c r="ITL146" s="1"/>
      <c r="ITM146" s="1"/>
      <c r="ITN146" s="1"/>
      <c r="ITO146" s="1"/>
      <c r="ITP146" s="1"/>
      <c r="ITQ146" s="1"/>
      <c r="ITR146" s="1"/>
      <c r="ITS146" s="1"/>
      <c r="ITT146" s="1"/>
      <c r="ITU146" s="1"/>
      <c r="ITV146" s="1"/>
      <c r="ITW146" s="1"/>
      <c r="ITX146" s="1"/>
      <c r="ITY146" s="1"/>
      <c r="ITZ146" s="1"/>
      <c r="IUA146" s="1"/>
      <c r="IUB146" s="1"/>
      <c r="IUC146" s="1"/>
      <c r="IUD146" s="1"/>
      <c r="IUE146" s="1"/>
      <c r="IUF146" s="1"/>
      <c r="IUG146" s="1"/>
      <c r="IUH146" s="1"/>
      <c r="IUI146" s="1"/>
      <c r="IUJ146" s="1"/>
      <c r="IUK146" s="1"/>
      <c r="IUL146" s="1"/>
      <c r="IUM146" s="1"/>
      <c r="IUN146" s="1"/>
      <c r="IUO146" s="1"/>
      <c r="IUP146" s="1"/>
      <c r="IUQ146" s="1"/>
      <c r="IUR146" s="1"/>
      <c r="IUS146" s="1"/>
      <c r="IUT146" s="1"/>
      <c r="IUU146" s="1"/>
      <c r="IUV146" s="1"/>
      <c r="IUW146" s="1"/>
      <c r="IUX146" s="1"/>
      <c r="IUY146" s="1"/>
      <c r="IUZ146" s="1"/>
      <c r="IVA146" s="1"/>
      <c r="IVB146" s="1"/>
      <c r="IVC146" s="1"/>
      <c r="IVD146" s="1"/>
      <c r="IVE146" s="1"/>
      <c r="IVF146" s="1"/>
      <c r="IVG146" s="1"/>
      <c r="IVH146" s="1"/>
      <c r="IVI146" s="1"/>
      <c r="IVJ146" s="1"/>
      <c r="IVK146" s="1"/>
      <c r="IVL146" s="1"/>
      <c r="IVM146" s="1"/>
      <c r="IVN146" s="1"/>
      <c r="IVO146" s="1"/>
      <c r="IVP146" s="1"/>
      <c r="IVQ146" s="1"/>
      <c r="IVR146" s="1"/>
      <c r="IVS146" s="1"/>
      <c r="IVT146" s="1"/>
      <c r="IVU146" s="1"/>
      <c r="IVV146" s="1"/>
      <c r="IVW146" s="1"/>
      <c r="IVX146" s="1"/>
      <c r="IVY146" s="1"/>
      <c r="IVZ146" s="1"/>
      <c r="IWA146" s="1"/>
      <c r="IWB146" s="1"/>
      <c r="IWC146" s="1"/>
      <c r="IWD146" s="1"/>
      <c r="IWE146" s="1"/>
      <c r="IWF146" s="1"/>
      <c r="IWG146" s="1"/>
      <c r="IWH146" s="1"/>
      <c r="IWI146" s="1"/>
      <c r="IWJ146" s="1"/>
      <c r="IWK146" s="1"/>
      <c r="IWL146" s="1"/>
      <c r="IWM146" s="1"/>
      <c r="IWN146" s="1"/>
      <c r="IWO146" s="1"/>
      <c r="IWP146" s="1"/>
      <c r="IWQ146" s="1"/>
      <c r="IWR146" s="1"/>
      <c r="IWS146" s="1"/>
      <c r="IWT146" s="1"/>
      <c r="IWU146" s="1"/>
      <c r="IWV146" s="1"/>
      <c r="IWW146" s="1"/>
      <c r="IWX146" s="1"/>
      <c r="IWY146" s="1"/>
      <c r="IWZ146" s="1"/>
      <c r="IXA146" s="1"/>
      <c r="IXB146" s="1"/>
      <c r="IXC146" s="1"/>
      <c r="IXD146" s="1"/>
      <c r="IXE146" s="1"/>
      <c r="IXF146" s="1"/>
      <c r="IXG146" s="1"/>
      <c r="IXH146" s="1"/>
      <c r="IXI146" s="1"/>
      <c r="IXJ146" s="1"/>
      <c r="IXK146" s="1"/>
      <c r="IXL146" s="1"/>
      <c r="IXM146" s="1"/>
      <c r="IXN146" s="1"/>
      <c r="IXO146" s="1"/>
      <c r="IXP146" s="1"/>
      <c r="IXQ146" s="1"/>
      <c r="IXR146" s="1"/>
      <c r="IXS146" s="1"/>
      <c r="IXT146" s="1"/>
      <c r="IXU146" s="1"/>
      <c r="IXV146" s="1"/>
      <c r="IXW146" s="1"/>
      <c r="IXX146" s="1"/>
      <c r="IXY146" s="1"/>
      <c r="IXZ146" s="1"/>
      <c r="IYA146" s="1"/>
      <c r="IYB146" s="1"/>
      <c r="IYC146" s="1"/>
      <c r="IYD146" s="1"/>
      <c r="IYE146" s="1"/>
      <c r="IYF146" s="1"/>
      <c r="IYG146" s="1"/>
      <c r="IYH146" s="1"/>
      <c r="IYI146" s="1"/>
      <c r="IYJ146" s="1"/>
      <c r="IYK146" s="1"/>
      <c r="IYL146" s="1"/>
      <c r="IYM146" s="1"/>
      <c r="IYN146" s="1"/>
      <c r="IYO146" s="1"/>
      <c r="IYP146" s="1"/>
      <c r="IYQ146" s="1"/>
      <c r="IYR146" s="1"/>
      <c r="IYS146" s="1"/>
      <c r="IYT146" s="1"/>
      <c r="IYU146" s="1"/>
      <c r="IYV146" s="1"/>
      <c r="IYW146" s="1"/>
      <c r="IYX146" s="1"/>
      <c r="IYY146" s="1"/>
      <c r="IYZ146" s="1"/>
      <c r="IZA146" s="1"/>
      <c r="IZB146" s="1"/>
      <c r="IZC146" s="1"/>
      <c r="IZD146" s="1"/>
      <c r="IZE146" s="1"/>
      <c r="IZF146" s="1"/>
      <c r="IZG146" s="1"/>
      <c r="IZH146" s="1"/>
      <c r="IZI146" s="1"/>
      <c r="IZJ146" s="1"/>
      <c r="IZK146" s="1"/>
      <c r="IZL146" s="1"/>
      <c r="IZM146" s="1"/>
      <c r="IZN146" s="1"/>
      <c r="IZO146" s="1"/>
      <c r="IZP146" s="1"/>
      <c r="IZQ146" s="1"/>
      <c r="IZR146" s="1"/>
      <c r="IZS146" s="1"/>
      <c r="IZT146" s="1"/>
      <c r="IZU146" s="1"/>
      <c r="IZV146" s="1"/>
      <c r="IZW146" s="1"/>
      <c r="IZX146" s="1"/>
      <c r="IZY146" s="1"/>
      <c r="IZZ146" s="1"/>
      <c r="JAA146" s="1"/>
      <c r="JAB146" s="1"/>
      <c r="JAC146" s="1"/>
      <c r="JAD146" s="1"/>
      <c r="JAE146" s="1"/>
      <c r="JAF146" s="1"/>
      <c r="JAG146" s="1"/>
      <c r="JAH146" s="1"/>
      <c r="JAI146" s="1"/>
      <c r="JAJ146" s="1"/>
      <c r="JAK146" s="1"/>
      <c r="JAL146" s="1"/>
      <c r="JAM146" s="1"/>
      <c r="JAN146" s="1"/>
      <c r="JAO146" s="1"/>
      <c r="JAP146" s="1"/>
      <c r="JAQ146" s="1"/>
      <c r="JAR146" s="1"/>
      <c r="JAS146" s="1"/>
      <c r="JAT146" s="1"/>
      <c r="JAU146" s="1"/>
      <c r="JAV146" s="1"/>
      <c r="JAW146" s="1"/>
      <c r="JAX146" s="1"/>
      <c r="JAY146" s="1"/>
      <c r="JAZ146" s="1"/>
      <c r="JBA146" s="1"/>
      <c r="JBB146" s="1"/>
      <c r="JBC146" s="1"/>
      <c r="JBD146" s="1"/>
      <c r="JBE146" s="1"/>
      <c r="JBF146" s="1"/>
      <c r="JBG146" s="1"/>
      <c r="JBH146" s="1"/>
      <c r="JBI146" s="1"/>
      <c r="JBJ146" s="1"/>
      <c r="JBK146" s="1"/>
      <c r="JBL146" s="1"/>
      <c r="JBM146" s="1"/>
      <c r="JBN146" s="1"/>
      <c r="JBO146" s="1"/>
      <c r="JBP146" s="1"/>
      <c r="JBQ146" s="1"/>
      <c r="JBR146" s="1"/>
      <c r="JBS146" s="1"/>
      <c r="JBT146" s="1"/>
      <c r="JBU146" s="1"/>
      <c r="JBV146" s="1"/>
      <c r="JBW146" s="1"/>
      <c r="JBX146" s="1"/>
      <c r="JBY146" s="1"/>
      <c r="JBZ146" s="1"/>
      <c r="JCA146" s="1"/>
      <c r="JCB146" s="1"/>
      <c r="JCC146" s="1"/>
      <c r="JCD146" s="1"/>
      <c r="JCE146" s="1"/>
      <c r="JCF146" s="1"/>
      <c r="JCG146" s="1"/>
      <c r="JCH146" s="1"/>
      <c r="JCI146" s="1"/>
      <c r="JCJ146" s="1"/>
      <c r="JCK146" s="1"/>
      <c r="JCL146" s="1"/>
      <c r="JCM146" s="1"/>
      <c r="JCN146" s="1"/>
      <c r="JCO146" s="1"/>
      <c r="JCP146" s="1"/>
      <c r="JCQ146" s="1"/>
      <c r="JCR146" s="1"/>
      <c r="JCS146" s="1"/>
      <c r="JCT146" s="1"/>
      <c r="JCU146" s="1"/>
      <c r="JCV146" s="1"/>
      <c r="JCW146" s="1"/>
      <c r="JCX146" s="1"/>
      <c r="JCY146" s="1"/>
      <c r="JCZ146" s="1"/>
      <c r="JDA146" s="1"/>
      <c r="JDB146" s="1"/>
      <c r="JDC146" s="1"/>
      <c r="JDD146" s="1"/>
      <c r="JDE146" s="1"/>
      <c r="JDF146" s="1"/>
      <c r="JDG146" s="1"/>
      <c r="JDH146" s="1"/>
      <c r="JDI146" s="1"/>
      <c r="JDJ146" s="1"/>
      <c r="JDK146" s="1"/>
      <c r="JDL146" s="1"/>
      <c r="JDM146" s="1"/>
      <c r="JDN146" s="1"/>
      <c r="JDO146" s="1"/>
      <c r="JDP146" s="1"/>
      <c r="JDQ146" s="1"/>
      <c r="JDR146" s="1"/>
      <c r="JDS146" s="1"/>
      <c r="JDT146" s="1"/>
      <c r="JDU146" s="1"/>
      <c r="JDV146" s="1"/>
      <c r="JDW146" s="1"/>
      <c r="JDX146" s="1"/>
      <c r="JDY146" s="1"/>
      <c r="JDZ146" s="1"/>
      <c r="JEA146" s="1"/>
      <c r="JEB146" s="1"/>
      <c r="JEC146" s="1"/>
      <c r="JED146" s="1"/>
      <c r="JEE146" s="1"/>
      <c r="JEF146" s="1"/>
      <c r="JEG146" s="1"/>
      <c r="JEH146" s="1"/>
      <c r="JEI146" s="1"/>
      <c r="JEJ146" s="1"/>
      <c r="JEK146" s="1"/>
      <c r="JEL146" s="1"/>
      <c r="JEM146" s="1"/>
      <c r="JEN146" s="1"/>
      <c r="JEO146" s="1"/>
      <c r="JEP146" s="1"/>
      <c r="JEQ146" s="1"/>
      <c r="JER146" s="1"/>
      <c r="JES146" s="1"/>
      <c r="JET146" s="1"/>
      <c r="JEU146" s="1"/>
      <c r="JEV146" s="1"/>
      <c r="JEW146" s="1"/>
      <c r="JEX146" s="1"/>
      <c r="JEY146" s="1"/>
      <c r="JEZ146" s="1"/>
      <c r="JFA146" s="1"/>
      <c r="JFB146" s="1"/>
      <c r="JFC146" s="1"/>
      <c r="JFD146" s="1"/>
      <c r="JFE146" s="1"/>
      <c r="JFF146" s="1"/>
      <c r="JFG146" s="1"/>
      <c r="JFH146" s="1"/>
      <c r="JFI146" s="1"/>
      <c r="JFJ146" s="1"/>
      <c r="JFK146" s="1"/>
      <c r="JFL146" s="1"/>
      <c r="JFM146" s="1"/>
      <c r="JFN146" s="1"/>
      <c r="JFO146" s="1"/>
      <c r="JFP146" s="1"/>
      <c r="JFQ146" s="1"/>
      <c r="JFR146" s="1"/>
      <c r="JFS146" s="1"/>
      <c r="JFT146" s="1"/>
      <c r="JFU146" s="1"/>
      <c r="JFV146" s="1"/>
      <c r="JFW146" s="1"/>
      <c r="JFX146" s="1"/>
      <c r="JFY146" s="1"/>
      <c r="JFZ146" s="1"/>
      <c r="JGA146" s="1"/>
      <c r="JGB146" s="1"/>
      <c r="JGC146" s="1"/>
      <c r="JGD146" s="1"/>
      <c r="JGE146" s="1"/>
      <c r="JGF146" s="1"/>
      <c r="JGG146" s="1"/>
      <c r="JGH146" s="1"/>
      <c r="JGI146" s="1"/>
      <c r="JGJ146" s="1"/>
      <c r="JGK146" s="1"/>
      <c r="JGL146" s="1"/>
      <c r="JGM146" s="1"/>
      <c r="JGN146" s="1"/>
      <c r="JGO146" s="1"/>
      <c r="JGP146" s="1"/>
      <c r="JGQ146" s="1"/>
      <c r="JGR146" s="1"/>
      <c r="JGS146" s="1"/>
      <c r="JGT146" s="1"/>
      <c r="JGU146" s="1"/>
      <c r="JGV146" s="1"/>
      <c r="JGW146" s="1"/>
      <c r="JGX146" s="1"/>
      <c r="JGY146" s="1"/>
      <c r="JGZ146" s="1"/>
      <c r="JHA146" s="1"/>
      <c r="JHB146" s="1"/>
      <c r="JHC146" s="1"/>
      <c r="JHD146" s="1"/>
      <c r="JHE146" s="1"/>
      <c r="JHF146" s="1"/>
      <c r="JHG146" s="1"/>
      <c r="JHH146" s="1"/>
      <c r="JHI146" s="1"/>
      <c r="JHJ146" s="1"/>
      <c r="JHK146" s="1"/>
      <c r="JHL146" s="1"/>
      <c r="JHM146" s="1"/>
      <c r="JHN146" s="1"/>
      <c r="JHO146" s="1"/>
      <c r="JHP146" s="1"/>
      <c r="JHQ146" s="1"/>
      <c r="JHR146" s="1"/>
      <c r="JHS146" s="1"/>
      <c r="JHT146" s="1"/>
      <c r="JHU146" s="1"/>
      <c r="JHV146" s="1"/>
      <c r="JHW146" s="1"/>
      <c r="JHX146" s="1"/>
      <c r="JHY146" s="1"/>
      <c r="JHZ146" s="1"/>
      <c r="JIA146" s="1"/>
      <c r="JIB146" s="1"/>
      <c r="JIC146" s="1"/>
      <c r="JID146" s="1"/>
      <c r="JIE146" s="1"/>
      <c r="JIF146" s="1"/>
      <c r="JIG146" s="1"/>
      <c r="JIH146" s="1"/>
      <c r="JII146" s="1"/>
      <c r="JIJ146" s="1"/>
      <c r="JIK146" s="1"/>
      <c r="JIL146" s="1"/>
      <c r="JIM146" s="1"/>
      <c r="JIN146" s="1"/>
      <c r="JIO146" s="1"/>
      <c r="JIP146" s="1"/>
      <c r="JIQ146" s="1"/>
      <c r="JIR146" s="1"/>
      <c r="JIS146" s="1"/>
      <c r="JIT146" s="1"/>
      <c r="JIU146" s="1"/>
      <c r="JIV146" s="1"/>
      <c r="JIW146" s="1"/>
      <c r="JIX146" s="1"/>
      <c r="JIY146" s="1"/>
      <c r="JIZ146" s="1"/>
      <c r="JJA146" s="1"/>
      <c r="JJB146" s="1"/>
      <c r="JJC146" s="1"/>
      <c r="JJD146" s="1"/>
      <c r="JJE146" s="1"/>
      <c r="JJF146" s="1"/>
      <c r="JJG146" s="1"/>
      <c r="JJH146" s="1"/>
      <c r="JJI146" s="1"/>
      <c r="JJJ146" s="1"/>
      <c r="JJK146" s="1"/>
      <c r="JJL146" s="1"/>
      <c r="JJM146" s="1"/>
      <c r="JJN146" s="1"/>
      <c r="JJO146" s="1"/>
      <c r="JJP146" s="1"/>
      <c r="JJQ146" s="1"/>
      <c r="JJR146" s="1"/>
      <c r="JJS146" s="1"/>
      <c r="JJT146" s="1"/>
      <c r="JJU146" s="1"/>
      <c r="JJV146" s="1"/>
      <c r="JJW146" s="1"/>
      <c r="JJX146" s="1"/>
      <c r="JJY146" s="1"/>
      <c r="JJZ146" s="1"/>
      <c r="JKA146" s="1"/>
      <c r="JKB146" s="1"/>
      <c r="JKC146" s="1"/>
      <c r="JKD146" s="1"/>
      <c r="JKE146" s="1"/>
      <c r="JKF146" s="1"/>
      <c r="JKG146" s="1"/>
      <c r="JKH146" s="1"/>
      <c r="JKI146" s="1"/>
      <c r="JKJ146" s="1"/>
      <c r="JKK146" s="1"/>
      <c r="JKL146" s="1"/>
      <c r="JKM146" s="1"/>
      <c r="JKN146" s="1"/>
      <c r="JKO146" s="1"/>
      <c r="JKP146" s="1"/>
      <c r="JKQ146" s="1"/>
      <c r="JKR146" s="1"/>
      <c r="JKS146" s="1"/>
      <c r="JKT146" s="1"/>
      <c r="JKU146" s="1"/>
      <c r="JKV146" s="1"/>
      <c r="JKW146" s="1"/>
      <c r="JKX146" s="1"/>
      <c r="JKY146" s="1"/>
      <c r="JKZ146" s="1"/>
      <c r="JLA146" s="1"/>
      <c r="JLB146" s="1"/>
      <c r="JLC146" s="1"/>
      <c r="JLD146" s="1"/>
      <c r="JLE146" s="1"/>
      <c r="JLF146" s="1"/>
      <c r="JLG146" s="1"/>
      <c r="JLH146" s="1"/>
      <c r="JLI146" s="1"/>
      <c r="JLJ146" s="1"/>
      <c r="JLK146" s="1"/>
      <c r="JLL146" s="1"/>
      <c r="JLM146" s="1"/>
      <c r="JLN146" s="1"/>
      <c r="JLO146" s="1"/>
      <c r="JLP146" s="1"/>
      <c r="JLQ146" s="1"/>
      <c r="JLR146" s="1"/>
      <c r="JLS146" s="1"/>
      <c r="JLT146" s="1"/>
      <c r="JLU146" s="1"/>
      <c r="JLV146" s="1"/>
      <c r="JLW146" s="1"/>
      <c r="JLX146" s="1"/>
      <c r="JLY146" s="1"/>
      <c r="JLZ146" s="1"/>
      <c r="JMA146" s="1"/>
      <c r="JMB146" s="1"/>
      <c r="JMC146" s="1"/>
      <c r="JMD146" s="1"/>
      <c r="JME146" s="1"/>
      <c r="JMF146" s="1"/>
      <c r="JMG146" s="1"/>
      <c r="JMH146" s="1"/>
      <c r="JMI146" s="1"/>
      <c r="JMJ146" s="1"/>
      <c r="JMK146" s="1"/>
      <c r="JML146" s="1"/>
      <c r="JMM146" s="1"/>
      <c r="JMN146" s="1"/>
      <c r="JMO146" s="1"/>
      <c r="JMP146" s="1"/>
      <c r="JMQ146" s="1"/>
      <c r="JMR146" s="1"/>
      <c r="JMS146" s="1"/>
      <c r="JMT146" s="1"/>
      <c r="JMU146" s="1"/>
      <c r="JMV146" s="1"/>
      <c r="JMW146" s="1"/>
      <c r="JMX146" s="1"/>
      <c r="JMY146" s="1"/>
      <c r="JMZ146" s="1"/>
      <c r="JNA146" s="1"/>
      <c r="JNB146" s="1"/>
      <c r="JNC146" s="1"/>
      <c r="JND146" s="1"/>
      <c r="JNE146" s="1"/>
      <c r="JNF146" s="1"/>
      <c r="JNG146" s="1"/>
      <c r="JNH146" s="1"/>
      <c r="JNI146" s="1"/>
      <c r="JNJ146" s="1"/>
      <c r="JNK146" s="1"/>
      <c r="JNL146" s="1"/>
      <c r="JNM146" s="1"/>
      <c r="JNN146" s="1"/>
      <c r="JNO146" s="1"/>
      <c r="JNP146" s="1"/>
      <c r="JNQ146" s="1"/>
      <c r="JNR146" s="1"/>
      <c r="JNS146" s="1"/>
      <c r="JNT146" s="1"/>
      <c r="JNU146" s="1"/>
      <c r="JNV146" s="1"/>
      <c r="JNW146" s="1"/>
      <c r="JNX146" s="1"/>
      <c r="JNY146" s="1"/>
      <c r="JNZ146" s="1"/>
      <c r="JOA146" s="1"/>
      <c r="JOB146" s="1"/>
      <c r="JOC146" s="1"/>
      <c r="JOD146" s="1"/>
      <c r="JOE146" s="1"/>
      <c r="JOF146" s="1"/>
      <c r="JOG146" s="1"/>
      <c r="JOH146" s="1"/>
      <c r="JOI146" s="1"/>
      <c r="JOJ146" s="1"/>
      <c r="JOK146" s="1"/>
      <c r="JOL146" s="1"/>
      <c r="JOM146" s="1"/>
      <c r="JON146" s="1"/>
      <c r="JOO146" s="1"/>
      <c r="JOP146" s="1"/>
      <c r="JOQ146" s="1"/>
      <c r="JOR146" s="1"/>
      <c r="JOS146" s="1"/>
      <c r="JOT146" s="1"/>
      <c r="JOU146" s="1"/>
      <c r="JOV146" s="1"/>
      <c r="JOW146" s="1"/>
      <c r="JOX146" s="1"/>
      <c r="JOY146" s="1"/>
      <c r="JOZ146" s="1"/>
      <c r="JPA146" s="1"/>
      <c r="JPB146" s="1"/>
      <c r="JPC146" s="1"/>
      <c r="JPD146" s="1"/>
      <c r="JPE146" s="1"/>
      <c r="JPF146" s="1"/>
      <c r="JPG146" s="1"/>
      <c r="JPH146" s="1"/>
      <c r="JPI146" s="1"/>
      <c r="JPJ146" s="1"/>
      <c r="JPK146" s="1"/>
      <c r="JPL146" s="1"/>
      <c r="JPM146" s="1"/>
      <c r="JPN146" s="1"/>
      <c r="JPO146" s="1"/>
      <c r="JPP146" s="1"/>
      <c r="JPQ146" s="1"/>
      <c r="JPR146" s="1"/>
      <c r="JPS146" s="1"/>
      <c r="JPT146" s="1"/>
      <c r="JPU146" s="1"/>
      <c r="JPV146" s="1"/>
      <c r="JPW146" s="1"/>
      <c r="JPX146" s="1"/>
      <c r="JPY146" s="1"/>
      <c r="JPZ146" s="1"/>
      <c r="JQA146" s="1"/>
      <c r="JQB146" s="1"/>
      <c r="JQC146" s="1"/>
      <c r="JQD146" s="1"/>
      <c r="JQE146" s="1"/>
      <c r="JQF146" s="1"/>
      <c r="JQG146" s="1"/>
      <c r="JQH146" s="1"/>
      <c r="JQI146" s="1"/>
      <c r="JQJ146" s="1"/>
      <c r="JQK146" s="1"/>
      <c r="JQL146" s="1"/>
      <c r="JQM146" s="1"/>
      <c r="JQN146" s="1"/>
      <c r="JQO146" s="1"/>
      <c r="JQP146" s="1"/>
      <c r="JQQ146" s="1"/>
      <c r="JQR146" s="1"/>
      <c r="JQS146" s="1"/>
      <c r="JQT146" s="1"/>
      <c r="JQU146" s="1"/>
      <c r="JQV146" s="1"/>
      <c r="JQW146" s="1"/>
      <c r="JQX146" s="1"/>
      <c r="JQY146" s="1"/>
      <c r="JQZ146" s="1"/>
      <c r="JRA146" s="1"/>
      <c r="JRB146" s="1"/>
      <c r="JRC146" s="1"/>
      <c r="JRD146" s="1"/>
      <c r="JRE146" s="1"/>
      <c r="JRF146" s="1"/>
      <c r="JRG146" s="1"/>
      <c r="JRH146" s="1"/>
      <c r="JRI146" s="1"/>
      <c r="JRJ146" s="1"/>
      <c r="JRK146" s="1"/>
      <c r="JRL146" s="1"/>
      <c r="JRM146" s="1"/>
      <c r="JRN146" s="1"/>
      <c r="JRO146" s="1"/>
      <c r="JRP146" s="1"/>
      <c r="JRQ146" s="1"/>
      <c r="JRR146" s="1"/>
      <c r="JRS146" s="1"/>
      <c r="JRT146" s="1"/>
      <c r="JRU146" s="1"/>
      <c r="JRV146" s="1"/>
      <c r="JRW146" s="1"/>
      <c r="JRX146" s="1"/>
      <c r="JRY146" s="1"/>
      <c r="JRZ146" s="1"/>
      <c r="JSA146" s="1"/>
      <c r="JSB146" s="1"/>
      <c r="JSC146" s="1"/>
      <c r="JSD146" s="1"/>
      <c r="JSE146" s="1"/>
      <c r="JSF146" s="1"/>
      <c r="JSG146" s="1"/>
      <c r="JSH146" s="1"/>
      <c r="JSI146" s="1"/>
      <c r="JSJ146" s="1"/>
      <c r="JSK146" s="1"/>
      <c r="JSL146" s="1"/>
      <c r="JSM146" s="1"/>
      <c r="JSN146" s="1"/>
      <c r="JSO146" s="1"/>
      <c r="JSP146" s="1"/>
      <c r="JSQ146" s="1"/>
      <c r="JSR146" s="1"/>
      <c r="JSS146" s="1"/>
      <c r="JST146" s="1"/>
      <c r="JSU146" s="1"/>
      <c r="JSV146" s="1"/>
      <c r="JSW146" s="1"/>
      <c r="JSX146" s="1"/>
      <c r="JSY146" s="1"/>
      <c r="JSZ146" s="1"/>
      <c r="JTA146" s="1"/>
      <c r="JTB146" s="1"/>
      <c r="JTC146" s="1"/>
      <c r="JTD146" s="1"/>
      <c r="JTE146" s="1"/>
      <c r="JTF146" s="1"/>
      <c r="JTG146" s="1"/>
      <c r="JTH146" s="1"/>
      <c r="JTI146" s="1"/>
      <c r="JTJ146" s="1"/>
      <c r="JTK146" s="1"/>
      <c r="JTL146" s="1"/>
      <c r="JTM146" s="1"/>
      <c r="JTN146" s="1"/>
      <c r="JTO146" s="1"/>
      <c r="JTP146" s="1"/>
      <c r="JTQ146" s="1"/>
      <c r="JTR146" s="1"/>
      <c r="JTS146" s="1"/>
      <c r="JTT146" s="1"/>
      <c r="JTU146" s="1"/>
      <c r="JTV146" s="1"/>
      <c r="JTW146" s="1"/>
      <c r="JTX146" s="1"/>
      <c r="JTY146" s="1"/>
      <c r="JTZ146" s="1"/>
      <c r="JUA146" s="1"/>
      <c r="JUB146" s="1"/>
      <c r="JUC146" s="1"/>
      <c r="JUD146" s="1"/>
      <c r="JUE146" s="1"/>
      <c r="JUF146" s="1"/>
      <c r="JUG146" s="1"/>
      <c r="JUH146" s="1"/>
      <c r="JUI146" s="1"/>
      <c r="JUJ146" s="1"/>
      <c r="JUK146" s="1"/>
      <c r="JUL146" s="1"/>
      <c r="JUM146" s="1"/>
      <c r="JUN146" s="1"/>
      <c r="JUO146" s="1"/>
      <c r="JUP146" s="1"/>
      <c r="JUQ146" s="1"/>
      <c r="JUR146" s="1"/>
      <c r="JUS146" s="1"/>
      <c r="JUT146" s="1"/>
      <c r="JUU146" s="1"/>
      <c r="JUV146" s="1"/>
      <c r="JUW146" s="1"/>
      <c r="JUX146" s="1"/>
      <c r="JUY146" s="1"/>
      <c r="JUZ146" s="1"/>
      <c r="JVA146" s="1"/>
      <c r="JVB146" s="1"/>
      <c r="JVC146" s="1"/>
      <c r="JVD146" s="1"/>
      <c r="JVE146" s="1"/>
      <c r="JVF146" s="1"/>
      <c r="JVG146" s="1"/>
      <c r="JVH146" s="1"/>
      <c r="JVI146" s="1"/>
      <c r="JVJ146" s="1"/>
      <c r="JVK146" s="1"/>
      <c r="JVL146" s="1"/>
      <c r="JVM146" s="1"/>
      <c r="JVN146" s="1"/>
      <c r="JVO146" s="1"/>
      <c r="JVP146" s="1"/>
      <c r="JVQ146" s="1"/>
      <c r="JVR146" s="1"/>
      <c r="JVS146" s="1"/>
      <c r="JVT146" s="1"/>
      <c r="JVU146" s="1"/>
      <c r="JVV146" s="1"/>
      <c r="JVW146" s="1"/>
      <c r="JVX146" s="1"/>
      <c r="JVY146" s="1"/>
      <c r="JVZ146" s="1"/>
      <c r="JWA146" s="1"/>
      <c r="JWB146" s="1"/>
      <c r="JWC146" s="1"/>
      <c r="JWD146" s="1"/>
      <c r="JWE146" s="1"/>
      <c r="JWF146" s="1"/>
      <c r="JWG146" s="1"/>
      <c r="JWH146" s="1"/>
      <c r="JWI146" s="1"/>
      <c r="JWJ146" s="1"/>
      <c r="JWK146" s="1"/>
      <c r="JWL146" s="1"/>
      <c r="JWM146" s="1"/>
      <c r="JWN146" s="1"/>
      <c r="JWO146" s="1"/>
      <c r="JWP146" s="1"/>
      <c r="JWQ146" s="1"/>
      <c r="JWR146" s="1"/>
      <c r="JWS146" s="1"/>
      <c r="JWT146" s="1"/>
      <c r="JWU146" s="1"/>
      <c r="JWV146" s="1"/>
      <c r="JWW146" s="1"/>
      <c r="JWX146" s="1"/>
      <c r="JWY146" s="1"/>
      <c r="JWZ146" s="1"/>
      <c r="JXA146" s="1"/>
      <c r="JXB146" s="1"/>
      <c r="JXC146" s="1"/>
      <c r="JXD146" s="1"/>
      <c r="JXE146" s="1"/>
      <c r="JXF146" s="1"/>
      <c r="JXG146" s="1"/>
      <c r="JXH146" s="1"/>
      <c r="JXI146" s="1"/>
      <c r="JXJ146" s="1"/>
      <c r="JXK146" s="1"/>
      <c r="JXL146" s="1"/>
      <c r="JXM146" s="1"/>
      <c r="JXN146" s="1"/>
      <c r="JXO146" s="1"/>
      <c r="JXP146" s="1"/>
      <c r="JXQ146" s="1"/>
      <c r="JXR146" s="1"/>
      <c r="JXS146" s="1"/>
      <c r="JXT146" s="1"/>
      <c r="JXU146" s="1"/>
      <c r="JXV146" s="1"/>
      <c r="JXW146" s="1"/>
      <c r="JXX146" s="1"/>
      <c r="JXY146" s="1"/>
      <c r="JXZ146" s="1"/>
      <c r="JYA146" s="1"/>
      <c r="JYB146" s="1"/>
      <c r="JYC146" s="1"/>
      <c r="JYD146" s="1"/>
      <c r="JYE146" s="1"/>
      <c r="JYF146" s="1"/>
      <c r="JYG146" s="1"/>
      <c r="JYH146" s="1"/>
      <c r="JYI146" s="1"/>
      <c r="JYJ146" s="1"/>
      <c r="JYK146" s="1"/>
      <c r="JYL146" s="1"/>
      <c r="JYM146" s="1"/>
      <c r="JYN146" s="1"/>
      <c r="JYO146" s="1"/>
      <c r="JYP146" s="1"/>
      <c r="JYQ146" s="1"/>
      <c r="JYR146" s="1"/>
      <c r="JYS146" s="1"/>
      <c r="JYT146" s="1"/>
      <c r="JYU146" s="1"/>
      <c r="JYV146" s="1"/>
      <c r="JYW146" s="1"/>
      <c r="JYX146" s="1"/>
      <c r="JYY146" s="1"/>
      <c r="JYZ146" s="1"/>
      <c r="JZA146" s="1"/>
      <c r="JZB146" s="1"/>
      <c r="JZC146" s="1"/>
      <c r="JZD146" s="1"/>
      <c r="JZE146" s="1"/>
      <c r="JZF146" s="1"/>
      <c r="JZG146" s="1"/>
      <c r="JZH146" s="1"/>
      <c r="JZI146" s="1"/>
      <c r="JZJ146" s="1"/>
      <c r="JZK146" s="1"/>
      <c r="JZL146" s="1"/>
      <c r="JZM146" s="1"/>
      <c r="JZN146" s="1"/>
      <c r="JZO146" s="1"/>
      <c r="JZP146" s="1"/>
      <c r="JZQ146" s="1"/>
      <c r="JZR146" s="1"/>
      <c r="JZS146" s="1"/>
      <c r="JZT146" s="1"/>
      <c r="JZU146" s="1"/>
      <c r="JZV146" s="1"/>
      <c r="JZW146" s="1"/>
      <c r="JZX146" s="1"/>
      <c r="JZY146" s="1"/>
      <c r="JZZ146" s="1"/>
      <c r="KAA146" s="1"/>
      <c r="KAB146" s="1"/>
      <c r="KAC146" s="1"/>
      <c r="KAD146" s="1"/>
      <c r="KAE146" s="1"/>
      <c r="KAF146" s="1"/>
      <c r="KAG146" s="1"/>
      <c r="KAH146" s="1"/>
      <c r="KAI146" s="1"/>
      <c r="KAJ146" s="1"/>
      <c r="KAK146" s="1"/>
      <c r="KAL146" s="1"/>
      <c r="KAM146" s="1"/>
      <c r="KAN146" s="1"/>
      <c r="KAO146" s="1"/>
      <c r="KAP146" s="1"/>
      <c r="KAQ146" s="1"/>
      <c r="KAR146" s="1"/>
      <c r="KAS146" s="1"/>
      <c r="KAT146" s="1"/>
      <c r="KAU146" s="1"/>
      <c r="KAV146" s="1"/>
      <c r="KAW146" s="1"/>
      <c r="KAX146" s="1"/>
      <c r="KAY146" s="1"/>
      <c r="KAZ146" s="1"/>
      <c r="KBA146" s="1"/>
      <c r="KBB146" s="1"/>
      <c r="KBC146" s="1"/>
      <c r="KBD146" s="1"/>
      <c r="KBE146" s="1"/>
      <c r="KBF146" s="1"/>
      <c r="KBG146" s="1"/>
      <c r="KBH146" s="1"/>
      <c r="KBI146" s="1"/>
      <c r="KBJ146" s="1"/>
      <c r="KBK146" s="1"/>
      <c r="KBL146" s="1"/>
      <c r="KBM146" s="1"/>
      <c r="KBN146" s="1"/>
      <c r="KBO146" s="1"/>
      <c r="KBP146" s="1"/>
      <c r="KBQ146" s="1"/>
      <c r="KBR146" s="1"/>
      <c r="KBS146" s="1"/>
      <c r="KBT146" s="1"/>
      <c r="KBU146" s="1"/>
      <c r="KBV146" s="1"/>
      <c r="KBW146" s="1"/>
      <c r="KBX146" s="1"/>
      <c r="KBY146" s="1"/>
      <c r="KBZ146" s="1"/>
      <c r="KCA146" s="1"/>
      <c r="KCB146" s="1"/>
      <c r="KCC146" s="1"/>
      <c r="KCD146" s="1"/>
      <c r="KCE146" s="1"/>
      <c r="KCF146" s="1"/>
      <c r="KCG146" s="1"/>
      <c r="KCH146" s="1"/>
      <c r="KCI146" s="1"/>
      <c r="KCJ146" s="1"/>
      <c r="KCK146" s="1"/>
      <c r="KCL146" s="1"/>
      <c r="KCM146" s="1"/>
      <c r="KCN146" s="1"/>
      <c r="KCO146" s="1"/>
      <c r="KCP146" s="1"/>
      <c r="KCQ146" s="1"/>
      <c r="KCR146" s="1"/>
      <c r="KCS146" s="1"/>
      <c r="KCT146" s="1"/>
      <c r="KCU146" s="1"/>
      <c r="KCV146" s="1"/>
      <c r="KCW146" s="1"/>
      <c r="KCX146" s="1"/>
      <c r="KCY146" s="1"/>
      <c r="KCZ146" s="1"/>
      <c r="KDA146" s="1"/>
      <c r="KDB146" s="1"/>
      <c r="KDC146" s="1"/>
      <c r="KDD146" s="1"/>
      <c r="KDE146" s="1"/>
      <c r="KDF146" s="1"/>
      <c r="KDG146" s="1"/>
      <c r="KDH146" s="1"/>
      <c r="KDI146" s="1"/>
      <c r="KDJ146" s="1"/>
      <c r="KDK146" s="1"/>
      <c r="KDL146" s="1"/>
      <c r="KDM146" s="1"/>
      <c r="KDN146" s="1"/>
      <c r="KDO146" s="1"/>
      <c r="KDP146" s="1"/>
      <c r="KDQ146" s="1"/>
      <c r="KDR146" s="1"/>
      <c r="KDS146" s="1"/>
      <c r="KDT146" s="1"/>
      <c r="KDU146" s="1"/>
      <c r="KDV146" s="1"/>
      <c r="KDW146" s="1"/>
      <c r="KDX146" s="1"/>
      <c r="KDY146" s="1"/>
      <c r="KDZ146" s="1"/>
      <c r="KEA146" s="1"/>
      <c r="KEB146" s="1"/>
      <c r="KEC146" s="1"/>
      <c r="KED146" s="1"/>
      <c r="KEE146" s="1"/>
      <c r="KEF146" s="1"/>
      <c r="KEG146" s="1"/>
      <c r="KEH146" s="1"/>
      <c r="KEI146" s="1"/>
      <c r="KEJ146" s="1"/>
      <c r="KEK146" s="1"/>
      <c r="KEL146" s="1"/>
      <c r="KEM146" s="1"/>
      <c r="KEN146" s="1"/>
      <c r="KEO146" s="1"/>
      <c r="KEP146" s="1"/>
      <c r="KEQ146" s="1"/>
      <c r="KER146" s="1"/>
      <c r="KES146" s="1"/>
      <c r="KET146" s="1"/>
      <c r="KEU146" s="1"/>
      <c r="KEV146" s="1"/>
      <c r="KEW146" s="1"/>
      <c r="KEX146" s="1"/>
      <c r="KEY146" s="1"/>
      <c r="KEZ146" s="1"/>
      <c r="KFA146" s="1"/>
      <c r="KFB146" s="1"/>
      <c r="KFC146" s="1"/>
      <c r="KFD146" s="1"/>
      <c r="KFE146" s="1"/>
      <c r="KFF146" s="1"/>
      <c r="KFG146" s="1"/>
      <c r="KFH146" s="1"/>
      <c r="KFI146" s="1"/>
      <c r="KFJ146" s="1"/>
      <c r="KFK146" s="1"/>
      <c r="KFL146" s="1"/>
      <c r="KFM146" s="1"/>
      <c r="KFN146" s="1"/>
      <c r="KFO146" s="1"/>
      <c r="KFP146" s="1"/>
      <c r="KFQ146" s="1"/>
      <c r="KFR146" s="1"/>
      <c r="KFS146" s="1"/>
      <c r="KFT146" s="1"/>
      <c r="KFU146" s="1"/>
      <c r="KFV146" s="1"/>
      <c r="KFW146" s="1"/>
      <c r="KFX146" s="1"/>
      <c r="KFY146" s="1"/>
      <c r="KFZ146" s="1"/>
      <c r="KGA146" s="1"/>
      <c r="KGB146" s="1"/>
      <c r="KGC146" s="1"/>
      <c r="KGD146" s="1"/>
      <c r="KGE146" s="1"/>
      <c r="KGF146" s="1"/>
      <c r="KGG146" s="1"/>
      <c r="KGH146" s="1"/>
      <c r="KGI146" s="1"/>
      <c r="KGJ146" s="1"/>
      <c r="KGK146" s="1"/>
      <c r="KGL146" s="1"/>
      <c r="KGM146" s="1"/>
      <c r="KGN146" s="1"/>
      <c r="KGO146" s="1"/>
      <c r="KGP146" s="1"/>
      <c r="KGQ146" s="1"/>
      <c r="KGR146" s="1"/>
      <c r="KGS146" s="1"/>
      <c r="KGT146" s="1"/>
      <c r="KGU146" s="1"/>
      <c r="KGV146" s="1"/>
      <c r="KGW146" s="1"/>
      <c r="KGX146" s="1"/>
      <c r="KGY146" s="1"/>
      <c r="KGZ146" s="1"/>
      <c r="KHA146" s="1"/>
      <c r="KHB146" s="1"/>
      <c r="KHC146" s="1"/>
      <c r="KHD146" s="1"/>
      <c r="KHE146" s="1"/>
      <c r="KHF146" s="1"/>
      <c r="KHG146" s="1"/>
      <c r="KHH146" s="1"/>
      <c r="KHI146" s="1"/>
      <c r="KHJ146" s="1"/>
      <c r="KHK146" s="1"/>
      <c r="KHL146" s="1"/>
      <c r="KHM146" s="1"/>
      <c r="KHN146" s="1"/>
      <c r="KHO146" s="1"/>
      <c r="KHP146" s="1"/>
      <c r="KHQ146" s="1"/>
      <c r="KHR146" s="1"/>
      <c r="KHS146" s="1"/>
      <c r="KHT146" s="1"/>
      <c r="KHU146" s="1"/>
      <c r="KHV146" s="1"/>
      <c r="KHW146" s="1"/>
      <c r="KHX146" s="1"/>
      <c r="KHY146" s="1"/>
      <c r="KHZ146" s="1"/>
      <c r="KIA146" s="1"/>
      <c r="KIB146" s="1"/>
      <c r="KIC146" s="1"/>
      <c r="KID146" s="1"/>
      <c r="KIE146" s="1"/>
      <c r="KIF146" s="1"/>
      <c r="KIG146" s="1"/>
      <c r="KIH146" s="1"/>
      <c r="KII146" s="1"/>
      <c r="KIJ146" s="1"/>
      <c r="KIK146" s="1"/>
      <c r="KIL146" s="1"/>
      <c r="KIM146" s="1"/>
      <c r="KIN146" s="1"/>
      <c r="KIO146" s="1"/>
      <c r="KIP146" s="1"/>
      <c r="KIQ146" s="1"/>
      <c r="KIR146" s="1"/>
      <c r="KIS146" s="1"/>
      <c r="KIT146" s="1"/>
      <c r="KIU146" s="1"/>
      <c r="KIV146" s="1"/>
      <c r="KIW146" s="1"/>
      <c r="KIX146" s="1"/>
      <c r="KIY146" s="1"/>
      <c r="KIZ146" s="1"/>
      <c r="KJA146" s="1"/>
      <c r="KJB146" s="1"/>
      <c r="KJC146" s="1"/>
      <c r="KJD146" s="1"/>
      <c r="KJE146" s="1"/>
      <c r="KJF146" s="1"/>
      <c r="KJG146" s="1"/>
      <c r="KJH146" s="1"/>
      <c r="KJI146" s="1"/>
      <c r="KJJ146" s="1"/>
      <c r="KJK146" s="1"/>
      <c r="KJL146" s="1"/>
      <c r="KJM146" s="1"/>
      <c r="KJN146" s="1"/>
      <c r="KJO146" s="1"/>
      <c r="KJP146" s="1"/>
      <c r="KJQ146" s="1"/>
      <c r="KJR146" s="1"/>
      <c r="KJS146" s="1"/>
      <c r="KJT146" s="1"/>
      <c r="KJU146" s="1"/>
      <c r="KJV146" s="1"/>
      <c r="KJW146" s="1"/>
      <c r="KJX146" s="1"/>
      <c r="KJY146" s="1"/>
      <c r="KJZ146" s="1"/>
      <c r="KKA146" s="1"/>
      <c r="KKB146" s="1"/>
      <c r="KKC146" s="1"/>
      <c r="KKD146" s="1"/>
      <c r="KKE146" s="1"/>
      <c r="KKF146" s="1"/>
      <c r="KKG146" s="1"/>
      <c r="KKH146" s="1"/>
      <c r="KKI146" s="1"/>
      <c r="KKJ146" s="1"/>
      <c r="KKK146" s="1"/>
      <c r="KKL146" s="1"/>
      <c r="KKM146" s="1"/>
      <c r="KKN146" s="1"/>
      <c r="KKO146" s="1"/>
      <c r="KKP146" s="1"/>
      <c r="KKQ146" s="1"/>
      <c r="KKR146" s="1"/>
      <c r="KKS146" s="1"/>
      <c r="KKT146" s="1"/>
      <c r="KKU146" s="1"/>
      <c r="KKV146" s="1"/>
      <c r="KKW146" s="1"/>
      <c r="KKX146" s="1"/>
      <c r="KKY146" s="1"/>
      <c r="KKZ146" s="1"/>
      <c r="KLA146" s="1"/>
      <c r="KLB146" s="1"/>
      <c r="KLC146" s="1"/>
      <c r="KLD146" s="1"/>
      <c r="KLE146" s="1"/>
      <c r="KLF146" s="1"/>
      <c r="KLG146" s="1"/>
      <c r="KLH146" s="1"/>
      <c r="KLI146" s="1"/>
      <c r="KLJ146" s="1"/>
      <c r="KLK146" s="1"/>
      <c r="KLL146" s="1"/>
      <c r="KLM146" s="1"/>
      <c r="KLN146" s="1"/>
      <c r="KLO146" s="1"/>
      <c r="KLP146" s="1"/>
      <c r="KLQ146" s="1"/>
      <c r="KLR146" s="1"/>
      <c r="KLS146" s="1"/>
      <c r="KLT146" s="1"/>
      <c r="KLU146" s="1"/>
      <c r="KLV146" s="1"/>
      <c r="KLW146" s="1"/>
      <c r="KLX146" s="1"/>
      <c r="KLY146" s="1"/>
      <c r="KLZ146" s="1"/>
      <c r="KMA146" s="1"/>
      <c r="KMB146" s="1"/>
      <c r="KMC146" s="1"/>
      <c r="KMD146" s="1"/>
      <c r="KME146" s="1"/>
      <c r="KMF146" s="1"/>
      <c r="KMG146" s="1"/>
      <c r="KMH146" s="1"/>
      <c r="KMI146" s="1"/>
      <c r="KMJ146" s="1"/>
      <c r="KMK146" s="1"/>
      <c r="KML146" s="1"/>
      <c r="KMM146" s="1"/>
      <c r="KMN146" s="1"/>
      <c r="KMO146" s="1"/>
      <c r="KMP146" s="1"/>
      <c r="KMQ146" s="1"/>
      <c r="KMR146" s="1"/>
      <c r="KMS146" s="1"/>
      <c r="KMT146" s="1"/>
      <c r="KMU146" s="1"/>
      <c r="KMV146" s="1"/>
      <c r="KMW146" s="1"/>
      <c r="KMX146" s="1"/>
      <c r="KMY146" s="1"/>
      <c r="KMZ146" s="1"/>
      <c r="KNA146" s="1"/>
      <c r="KNB146" s="1"/>
      <c r="KNC146" s="1"/>
      <c r="KND146" s="1"/>
      <c r="KNE146" s="1"/>
      <c r="KNF146" s="1"/>
      <c r="KNG146" s="1"/>
      <c r="KNH146" s="1"/>
      <c r="KNI146" s="1"/>
      <c r="KNJ146" s="1"/>
      <c r="KNK146" s="1"/>
      <c r="KNL146" s="1"/>
      <c r="KNM146" s="1"/>
      <c r="KNN146" s="1"/>
      <c r="KNO146" s="1"/>
      <c r="KNP146" s="1"/>
      <c r="KNQ146" s="1"/>
      <c r="KNR146" s="1"/>
      <c r="KNS146" s="1"/>
      <c r="KNT146" s="1"/>
      <c r="KNU146" s="1"/>
      <c r="KNV146" s="1"/>
      <c r="KNW146" s="1"/>
      <c r="KNX146" s="1"/>
      <c r="KNY146" s="1"/>
      <c r="KNZ146" s="1"/>
      <c r="KOA146" s="1"/>
      <c r="KOB146" s="1"/>
      <c r="KOC146" s="1"/>
      <c r="KOD146" s="1"/>
      <c r="KOE146" s="1"/>
      <c r="KOF146" s="1"/>
      <c r="KOG146" s="1"/>
      <c r="KOH146" s="1"/>
      <c r="KOI146" s="1"/>
      <c r="KOJ146" s="1"/>
      <c r="KOK146" s="1"/>
      <c r="KOL146" s="1"/>
      <c r="KOM146" s="1"/>
      <c r="KON146" s="1"/>
      <c r="KOO146" s="1"/>
      <c r="KOP146" s="1"/>
      <c r="KOQ146" s="1"/>
      <c r="KOR146" s="1"/>
      <c r="KOS146" s="1"/>
      <c r="KOT146" s="1"/>
      <c r="KOU146" s="1"/>
      <c r="KOV146" s="1"/>
      <c r="KOW146" s="1"/>
      <c r="KOX146" s="1"/>
      <c r="KOY146" s="1"/>
      <c r="KOZ146" s="1"/>
      <c r="KPA146" s="1"/>
      <c r="KPB146" s="1"/>
      <c r="KPC146" s="1"/>
      <c r="KPD146" s="1"/>
      <c r="KPE146" s="1"/>
      <c r="KPF146" s="1"/>
      <c r="KPG146" s="1"/>
      <c r="KPH146" s="1"/>
      <c r="KPI146" s="1"/>
      <c r="KPJ146" s="1"/>
      <c r="KPK146" s="1"/>
      <c r="KPL146" s="1"/>
      <c r="KPM146" s="1"/>
      <c r="KPN146" s="1"/>
      <c r="KPO146" s="1"/>
      <c r="KPP146" s="1"/>
      <c r="KPQ146" s="1"/>
      <c r="KPR146" s="1"/>
      <c r="KPS146" s="1"/>
      <c r="KPT146" s="1"/>
      <c r="KPU146" s="1"/>
      <c r="KPV146" s="1"/>
      <c r="KPW146" s="1"/>
      <c r="KPX146" s="1"/>
      <c r="KPY146" s="1"/>
      <c r="KPZ146" s="1"/>
      <c r="KQA146" s="1"/>
      <c r="KQB146" s="1"/>
      <c r="KQC146" s="1"/>
      <c r="KQD146" s="1"/>
      <c r="KQE146" s="1"/>
      <c r="KQF146" s="1"/>
      <c r="KQG146" s="1"/>
      <c r="KQH146" s="1"/>
      <c r="KQI146" s="1"/>
      <c r="KQJ146" s="1"/>
      <c r="KQK146" s="1"/>
      <c r="KQL146" s="1"/>
      <c r="KQM146" s="1"/>
      <c r="KQN146" s="1"/>
      <c r="KQO146" s="1"/>
      <c r="KQP146" s="1"/>
      <c r="KQQ146" s="1"/>
      <c r="KQR146" s="1"/>
      <c r="KQS146" s="1"/>
      <c r="KQT146" s="1"/>
      <c r="KQU146" s="1"/>
      <c r="KQV146" s="1"/>
      <c r="KQW146" s="1"/>
      <c r="KQX146" s="1"/>
      <c r="KQY146" s="1"/>
      <c r="KQZ146" s="1"/>
      <c r="KRA146" s="1"/>
      <c r="KRB146" s="1"/>
      <c r="KRC146" s="1"/>
      <c r="KRD146" s="1"/>
      <c r="KRE146" s="1"/>
      <c r="KRF146" s="1"/>
      <c r="KRG146" s="1"/>
      <c r="KRH146" s="1"/>
      <c r="KRI146" s="1"/>
      <c r="KRJ146" s="1"/>
      <c r="KRK146" s="1"/>
      <c r="KRL146" s="1"/>
      <c r="KRM146" s="1"/>
      <c r="KRN146" s="1"/>
      <c r="KRO146" s="1"/>
      <c r="KRP146" s="1"/>
      <c r="KRQ146" s="1"/>
      <c r="KRR146" s="1"/>
      <c r="KRS146" s="1"/>
      <c r="KRT146" s="1"/>
      <c r="KRU146" s="1"/>
      <c r="KRV146" s="1"/>
      <c r="KRW146" s="1"/>
      <c r="KRX146" s="1"/>
      <c r="KRY146" s="1"/>
      <c r="KRZ146" s="1"/>
      <c r="KSA146" s="1"/>
      <c r="KSB146" s="1"/>
      <c r="KSC146" s="1"/>
      <c r="KSD146" s="1"/>
      <c r="KSE146" s="1"/>
      <c r="KSF146" s="1"/>
      <c r="KSG146" s="1"/>
      <c r="KSH146" s="1"/>
      <c r="KSI146" s="1"/>
      <c r="KSJ146" s="1"/>
      <c r="KSK146" s="1"/>
      <c r="KSL146" s="1"/>
      <c r="KSM146" s="1"/>
      <c r="KSN146" s="1"/>
      <c r="KSO146" s="1"/>
      <c r="KSP146" s="1"/>
      <c r="KSQ146" s="1"/>
      <c r="KSR146" s="1"/>
      <c r="KSS146" s="1"/>
      <c r="KST146" s="1"/>
      <c r="KSU146" s="1"/>
      <c r="KSV146" s="1"/>
      <c r="KSW146" s="1"/>
      <c r="KSX146" s="1"/>
      <c r="KSY146" s="1"/>
      <c r="KSZ146" s="1"/>
      <c r="KTA146" s="1"/>
      <c r="KTB146" s="1"/>
      <c r="KTC146" s="1"/>
      <c r="KTD146" s="1"/>
      <c r="KTE146" s="1"/>
      <c r="KTF146" s="1"/>
      <c r="KTG146" s="1"/>
      <c r="KTH146" s="1"/>
      <c r="KTI146" s="1"/>
      <c r="KTJ146" s="1"/>
      <c r="KTK146" s="1"/>
      <c r="KTL146" s="1"/>
      <c r="KTM146" s="1"/>
      <c r="KTN146" s="1"/>
      <c r="KTO146" s="1"/>
      <c r="KTP146" s="1"/>
      <c r="KTQ146" s="1"/>
      <c r="KTR146" s="1"/>
      <c r="KTS146" s="1"/>
      <c r="KTT146" s="1"/>
      <c r="KTU146" s="1"/>
      <c r="KTV146" s="1"/>
      <c r="KTW146" s="1"/>
      <c r="KTX146" s="1"/>
      <c r="KTY146" s="1"/>
      <c r="KTZ146" s="1"/>
      <c r="KUA146" s="1"/>
      <c r="KUB146" s="1"/>
      <c r="KUC146" s="1"/>
      <c r="KUD146" s="1"/>
      <c r="KUE146" s="1"/>
      <c r="KUF146" s="1"/>
      <c r="KUG146" s="1"/>
      <c r="KUH146" s="1"/>
      <c r="KUI146" s="1"/>
      <c r="KUJ146" s="1"/>
      <c r="KUK146" s="1"/>
      <c r="KUL146" s="1"/>
      <c r="KUM146" s="1"/>
      <c r="KUN146" s="1"/>
      <c r="KUO146" s="1"/>
      <c r="KUP146" s="1"/>
      <c r="KUQ146" s="1"/>
      <c r="KUR146" s="1"/>
      <c r="KUS146" s="1"/>
      <c r="KUT146" s="1"/>
      <c r="KUU146" s="1"/>
      <c r="KUV146" s="1"/>
      <c r="KUW146" s="1"/>
      <c r="KUX146" s="1"/>
      <c r="KUY146" s="1"/>
      <c r="KUZ146" s="1"/>
      <c r="KVA146" s="1"/>
      <c r="KVB146" s="1"/>
      <c r="KVC146" s="1"/>
      <c r="KVD146" s="1"/>
      <c r="KVE146" s="1"/>
      <c r="KVF146" s="1"/>
      <c r="KVG146" s="1"/>
      <c r="KVH146" s="1"/>
      <c r="KVI146" s="1"/>
      <c r="KVJ146" s="1"/>
      <c r="KVK146" s="1"/>
      <c r="KVL146" s="1"/>
      <c r="KVM146" s="1"/>
      <c r="KVN146" s="1"/>
      <c r="KVO146" s="1"/>
      <c r="KVP146" s="1"/>
      <c r="KVQ146" s="1"/>
      <c r="KVR146" s="1"/>
      <c r="KVS146" s="1"/>
      <c r="KVT146" s="1"/>
      <c r="KVU146" s="1"/>
      <c r="KVV146" s="1"/>
      <c r="KVW146" s="1"/>
      <c r="KVX146" s="1"/>
      <c r="KVY146" s="1"/>
      <c r="KVZ146" s="1"/>
      <c r="KWA146" s="1"/>
      <c r="KWB146" s="1"/>
      <c r="KWC146" s="1"/>
      <c r="KWD146" s="1"/>
      <c r="KWE146" s="1"/>
      <c r="KWF146" s="1"/>
      <c r="KWG146" s="1"/>
      <c r="KWH146" s="1"/>
      <c r="KWI146" s="1"/>
      <c r="KWJ146" s="1"/>
      <c r="KWK146" s="1"/>
      <c r="KWL146" s="1"/>
      <c r="KWM146" s="1"/>
      <c r="KWN146" s="1"/>
      <c r="KWO146" s="1"/>
      <c r="KWP146" s="1"/>
      <c r="KWQ146" s="1"/>
      <c r="KWR146" s="1"/>
      <c r="KWS146" s="1"/>
      <c r="KWT146" s="1"/>
      <c r="KWU146" s="1"/>
      <c r="KWV146" s="1"/>
      <c r="KWW146" s="1"/>
      <c r="KWX146" s="1"/>
      <c r="KWY146" s="1"/>
      <c r="KWZ146" s="1"/>
      <c r="KXA146" s="1"/>
      <c r="KXB146" s="1"/>
      <c r="KXC146" s="1"/>
      <c r="KXD146" s="1"/>
      <c r="KXE146" s="1"/>
      <c r="KXF146" s="1"/>
      <c r="KXG146" s="1"/>
      <c r="KXH146" s="1"/>
      <c r="KXI146" s="1"/>
      <c r="KXJ146" s="1"/>
      <c r="KXK146" s="1"/>
      <c r="KXL146" s="1"/>
      <c r="KXM146" s="1"/>
      <c r="KXN146" s="1"/>
      <c r="KXO146" s="1"/>
      <c r="KXP146" s="1"/>
      <c r="KXQ146" s="1"/>
      <c r="KXR146" s="1"/>
      <c r="KXS146" s="1"/>
      <c r="KXT146" s="1"/>
      <c r="KXU146" s="1"/>
      <c r="KXV146" s="1"/>
      <c r="KXW146" s="1"/>
      <c r="KXX146" s="1"/>
      <c r="KXY146" s="1"/>
      <c r="KXZ146" s="1"/>
      <c r="KYA146" s="1"/>
      <c r="KYB146" s="1"/>
      <c r="KYC146" s="1"/>
      <c r="KYD146" s="1"/>
      <c r="KYE146" s="1"/>
      <c r="KYF146" s="1"/>
      <c r="KYG146" s="1"/>
      <c r="KYH146" s="1"/>
      <c r="KYI146" s="1"/>
      <c r="KYJ146" s="1"/>
      <c r="KYK146" s="1"/>
      <c r="KYL146" s="1"/>
      <c r="KYM146" s="1"/>
      <c r="KYN146" s="1"/>
      <c r="KYO146" s="1"/>
      <c r="KYP146" s="1"/>
      <c r="KYQ146" s="1"/>
      <c r="KYR146" s="1"/>
      <c r="KYS146" s="1"/>
      <c r="KYT146" s="1"/>
      <c r="KYU146" s="1"/>
      <c r="KYV146" s="1"/>
      <c r="KYW146" s="1"/>
      <c r="KYX146" s="1"/>
      <c r="KYY146" s="1"/>
      <c r="KYZ146" s="1"/>
      <c r="KZA146" s="1"/>
      <c r="KZB146" s="1"/>
      <c r="KZC146" s="1"/>
      <c r="KZD146" s="1"/>
      <c r="KZE146" s="1"/>
      <c r="KZF146" s="1"/>
      <c r="KZG146" s="1"/>
      <c r="KZH146" s="1"/>
      <c r="KZI146" s="1"/>
      <c r="KZJ146" s="1"/>
      <c r="KZK146" s="1"/>
      <c r="KZL146" s="1"/>
      <c r="KZM146" s="1"/>
      <c r="KZN146" s="1"/>
      <c r="KZO146" s="1"/>
      <c r="KZP146" s="1"/>
      <c r="KZQ146" s="1"/>
      <c r="KZR146" s="1"/>
      <c r="KZS146" s="1"/>
      <c r="KZT146" s="1"/>
      <c r="KZU146" s="1"/>
      <c r="KZV146" s="1"/>
      <c r="KZW146" s="1"/>
      <c r="KZX146" s="1"/>
      <c r="KZY146" s="1"/>
      <c r="KZZ146" s="1"/>
      <c r="LAA146" s="1"/>
      <c r="LAB146" s="1"/>
      <c r="LAC146" s="1"/>
      <c r="LAD146" s="1"/>
      <c r="LAE146" s="1"/>
      <c r="LAF146" s="1"/>
      <c r="LAG146" s="1"/>
      <c r="LAH146" s="1"/>
      <c r="LAI146" s="1"/>
      <c r="LAJ146" s="1"/>
      <c r="LAK146" s="1"/>
      <c r="LAL146" s="1"/>
      <c r="LAM146" s="1"/>
      <c r="LAN146" s="1"/>
      <c r="LAO146" s="1"/>
      <c r="LAP146" s="1"/>
      <c r="LAQ146" s="1"/>
      <c r="LAR146" s="1"/>
      <c r="LAS146" s="1"/>
      <c r="LAT146" s="1"/>
      <c r="LAU146" s="1"/>
      <c r="LAV146" s="1"/>
      <c r="LAW146" s="1"/>
      <c r="LAX146" s="1"/>
      <c r="LAY146" s="1"/>
      <c r="LAZ146" s="1"/>
      <c r="LBA146" s="1"/>
      <c r="LBB146" s="1"/>
      <c r="LBC146" s="1"/>
      <c r="LBD146" s="1"/>
      <c r="LBE146" s="1"/>
      <c r="LBF146" s="1"/>
      <c r="LBG146" s="1"/>
      <c r="LBH146" s="1"/>
      <c r="LBI146" s="1"/>
      <c r="LBJ146" s="1"/>
      <c r="LBK146" s="1"/>
      <c r="LBL146" s="1"/>
      <c r="LBM146" s="1"/>
      <c r="LBN146" s="1"/>
      <c r="LBO146" s="1"/>
      <c r="LBP146" s="1"/>
      <c r="LBQ146" s="1"/>
      <c r="LBR146" s="1"/>
      <c r="LBS146" s="1"/>
      <c r="LBT146" s="1"/>
      <c r="LBU146" s="1"/>
      <c r="LBV146" s="1"/>
      <c r="LBW146" s="1"/>
      <c r="LBX146" s="1"/>
      <c r="LBY146" s="1"/>
      <c r="LBZ146" s="1"/>
      <c r="LCA146" s="1"/>
      <c r="LCB146" s="1"/>
      <c r="LCC146" s="1"/>
      <c r="LCD146" s="1"/>
      <c r="LCE146" s="1"/>
      <c r="LCF146" s="1"/>
      <c r="LCG146" s="1"/>
      <c r="LCH146" s="1"/>
      <c r="LCI146" s="1"/>
      <c r="LCJ146" s="1"/>
      <c r="LCK146" s="1"/>
      <c r="LCL146" s="1"/>
      <c r="LCM146" s="1"/>
      <c r="LCN146" s="1"/>
      <c r="LCO146" s="1"/>
      <c r="LCP146" s="1"/>
      <c r="LCQ146" s="1"/>
      <c r="LCR146" s="1"/>
      <c r="LCS146" s="1"/>
      <c r="LCT146" s="1"/>
      <c r="LCU146" s="1"/>
      <c r="LCV146" s="1"/>
      <c r="LCW146" s="1"/>
      <c r="LCX146" s="1"/>
      <c r="LCY146" s="1"/>
      <c r="LCZ146" s="1"/>
      <c r="LDA146" s="1"/>
      <c r="LDB146" s="1"/>
      <c r="LDC146" s="1"/>
      <c r="LDD146" s="1"/>
      <c r="LDE146" s="1"/>
      <c r="LDF146" s="1"/>
      <c r="LDG146" s="1"/>
      <c r="LDH146" s="1"/>
      <c r="LDI146" s="1"/>
      <c r="LDJ146" s="1"/>
      <c r="LDK146" s="1"/>
      <c r="LDL146" s="1"/>
      <c r="LDM146" s="1"/>
      <c r="LDN146" s="1"/>
      <c r="LDO146" s="1"/>
      <c r="LDP146" s="1"/>
      <c r="LDQ146" s="1"/>
      <c r="LDR146" s="1"/>
      <c r="LDS146" s="1"/>
      <c r="LDT146" s="1"/>
      <c r="LDU146" s="1"/>
      <c r="LDV146" s="1"/>
      <c r="LDW146" s="1"/>
      <c r="LDX146" s="1"/>
      <c r="LDY146" s="1"/>
      <c r="LDZ146" s="1"/>
      <c r="LEA146" s="1"/>
      <c r="LEB146" s="1"/>
      <c r="LEC146" s="1"/>
      <c r="LED146" s="1"/>
      <c r="LEE146" s="1"/>
      <c r="LEF146" s="1"/>
      <c r="LEG146" s="1"/>
      <c r="LEH146" s="1"/>
      <c r="LEI146" s="1"/>
      <c r="LEJ146" s="1"/>
      <c r="LEK146" s="1"/>
      <c r="LEL146" s="1"/>
      <c r="LEM146" s="1"/>
      <c r="LEN146" s="1"/>
      <c r="LEO146" s="1"/>
      <c r="LEP146" s="1"/>
      <c r="LEQ146" s="1"/>
      <c r="LER146" s="1"/>
      <c r="LES146" s="1"/>
      <c r="LET146" s="1"/>
      <c r="LEU146" s="1"/>
      <c r="LEV146" s="1"/>
      <c r="LEW146" s="1"/>
      <c r="LEX146" s="1"/>
      <c r="LEY146" s="1"/>
      <c r="LEZ146" s="1"/>
      <c r="LFA146" s="1"/>
      <c r="LFB146" s="1"/>
      <c r="LFC146" s="1"/>
      <c r="LFD146" s="1"/>
      <c r="LFE146" s="1"/>
      <c r="LFF146" s="1"/>
      <c r="LFG146" s="1"/>
      <c r="LFH146" s="1"/>
      <c r="LFI146" s="1"/>
      <c r="LFJ146" s="1"/>
      <c r="LFK146" s="1"/>
      <c r="LFL146" s="1"/>
      <c r="LFM146" s="1"/>
      <c r="LFN146" s="1"/>
      <c r="LFO146" s="1"/>
      <c r="LFP146" s="1"/>
      <c r="LFQ146" s="1"/>
      <c r="LFR146" s="1"/>
      <c r="LFS146" s="1"/>
      <c r="LFT146" s="1"/>
      <c r="LFU146" s="1"/>
      <c r="LFV146" s="1"/>
      <c r="LFW146" s="1"/>
      <c r="LFX146" s="1"/>
      <c r="LFY146" s="1"/>
      <c r="LFZ146" s="1"/>
      <c r="LGA146" s="1"/>
      <c r="LGB146" s="1"/>
      <c r="LGC146" s="1"/>
      <c r="LGD146" s="1"/>
      <c r="LGE146" s="1"/>
      <c r="LGF146" s="1"/>
      <c r="LGG146" s="1"/>
      <c r="LGH146" s="1"/>
      <c r="LGI146" s="1"/>
      <c r="LGJ146" s="1"/>
      <c r="LGK146" s="1"/>
      <c r="LGL146" s="1"/>
      <c r="LGM146" s="1"/>
      <c r="LGN146" s="1"/>
      <c r="LGO146" s="1"/>
      <c r="LGP146" s="1"/>
      <c r="LGQ146" s="1"/>
      <c r="LGR146" s="1"/>
      <c r="LGS146" s="1"/>
      <c r="LGT146" s="1"/>
      <c r="LGU146" s="1"/>
      <c r="LGV146" s="1"/>
      <c r="LGW146" s="1"/>
      <c r="LGX146" s="1"/>
      <c r="LGY146" s="1"/>
      <c r="LGZ146" s="1"/>
      <c r="LHA146" s="1"/>
      <c r="LHB146" s="1"/>
      <c r="LHC146" s="1"/>
      <c r="LHD146" s="1"/>
      <c r="LHE146" s="1"/>
      <c r="LHF146" s="1"/>
      <c r="LHG146" s="1"/>
      <c r="LHH146" s="1"/>
      <c r="LHI146" s="1"/>
      <c r="LHJ146" s="1"/>
      <c r="LHK146" s="1"/>
      <c r="LHL146" s="1"/>
      <c r="LHM146" s="1"/>
      <c r="LHN146" s="1"/>
      <c r="LHO146" s="1"/>
      <c r="LHP146" s="1"/>
      <c r="LHQ146" s="1"/>
      <c r="LHR146" s="1"/>
      <c r="LHS146" s="1"/>
      <c r="LHT146" s="1"/>
      <c r="LHU146" s="1"/>
      <c r="LHV146" s="1"/>
      <c r="LHW146" s="1"/>
      <c r="LHX146" s="1"/>
      <c r="LHY146" s="1"/>
      <c r="LHZ146" s="1"/>
      <c r="LIA146" s="1"/>
      <c r="LIB146" s="1"/>
      <c r="LIC146" s="1"/>
      <c r="LID146" s="1"/>
      <c r="LIE146" s="1"/>
      <c r="LIF146" s="1"/>
      <c r="LIG146" s="1"/>
      <c r="LIH146" s="1"/>
      <c r="LII146" s="1"/>
      <c r="LIJ146" s="1"/>
      <c r="LIK146" s="1"/>
      <c r="LIL146" s="1"/>
      <c r="LIM146" s="1"/>
      <c r="LIN146" s="1"/>
      <c r="LIO146" s="1"/>
      <c r="LIP146" s="1"/>
      <c r="LIQ146" s="1"/>
      <c r="LIR146" s="1"/>
      <c r="LIS146" s="1"/>
      <c r="LIT146" s="1"/>
      <c r="LIU146" s="1"/>
      <c r="LIV146" s="1"/>
      <c r="LIW146" s="1"/>
      <c r="LIX146" s="1"/>
      <c r="LIY146" s="1"/>
      <c r="LIZ146" s="1"/>
      <c r="LJA146" s="1"/>
      <c r="LJB146" s="1"/>
      <c r="LJC146" s="1"/>
      <c r="LJD146" s="1"/>
      <c r="LJE146" s="1"/>
      <c r="LJF146" s="1"/>
      <c r="LJG146" s="1"/>
      <c r="LJH146" s="1"/>
      <c r="LJI146" s="1"/>
      <c r="LJJ146" s="1"/>
      <c r="LJK146" s="1"/>
      <c r="LJL146" s="1"/>
      <c r="LJM146" s="1"/>
      <c r="LJN146" s="1"/>
      <c r="LJO146" s="1"/>
      <c r="LJP146" s="1"/>
      <c r="LJQ146" s="1"/>
      <c r="LJR146" s="1"/>
      <c r="LJS146" s="1"/>
      <c r="LJT146" s="1"/>
      <c r="LJU146" s="1"/>
      <c r="LJV146" s="1"/>
      <c r="LJW146" s="1"/>
      <c r="LJX146" s="1"/>
      <c r="LJY146" s="1"/>
      <c r="LJZ146" s="1"/>
      <c r="LKA146" s="1"/>
      <c r="LKB146" s="1"/>
      <c r="LKC146" s="1"/>
      <c r="LKD146" s="1"/>
      <c r="LKE146" s="1"/>
      <c r="LKF146" s="1"/>
      <c r="LKG146" s="1"/>
      <c r="LKH146" s="1"/>
      <c r="LKI146" s="1"/>
      <c r="LKJ146" s="1"/>
      <c r="LKK146" s="1"/>
      <c r="LKL146" s="1"/>
      <c r="LKM146" s="1"/>
      <c r="LKN146" s="1"/>
      <c r="LKO146" s="1"/>
      <c r="LKP146" s="1"/>
      <c r="LKQ146" s="1"/>
      <c r="LKR146" s="1"/>
      <c r="LKS146" s="1"/>
      <c r="LKT146" s="1"/>
      <c r="LKU146" s="1"/>
      <c r="LKV146" s="1"/>
      <c r="LKW146" s="1"/>
      <c r="LKX146" s="1"/>
      <c r="LKY146" s="1"/>
      <c r="LKZ146" s="1"/>
      <c r="LLA146" s="1"/>
      <c r="LLB146" s="1"/>
      <c r="LLC146" s="1"/>
      <c r="LLD146" s="1"/>
      <c r="LLE146" s="1"/>
      <c r="LLF146" s="1"/>
      <c r="LLG146" s="1"/>
      <c r="LLH146" s="1"/>
      <c r="LLI146" s="1"/>
      <c r="LLJ146" s="1"/>
      <c r="LLK146" s="1"/>
      <c r="LLL146" s="1"/>
      <c r="LLM146" s="1"/>
      <c r="LLN146" s="1"/>
      <c r="LLO146" s="1"/>
      <c r="LLP146" s="1"/>
      <c r="LLQ146" s="1"/>
      <c r="LLR146" s="1"/>
      <c r="LLS146" s="1"/>
      <c r="LLT146" s="1"/>
      <c r="LLU146" s="1"/>
      <c r="LLV146" s="1"/>
      <c r="LLW146" s="1"/>
      <c r="LLX146" s="1"/>
      <c r="LLY146" s="1"/>
      <c r="LLZ146" s="1"/>
      <c r="LMA146" s="1"/>
      <c r="LMB146" s="1"/>
      <c r="LMC146" s="1"/>
      <c r="LMD146" s="1"/>
      <c r="LME146" s="1"/>
      <c r="LMF146" s="1"/>
      <c r="LMG146" s="1"/>
      <c r="LMH146" s="1"/>
      <c r="LMI146" s="1"/>
      <c r="LMJ146" s="1"/>
      <c r="LMK146" s="1"/>
      <c r="LML146" s="1"/>
      <c r="LMM146" s="1"/>
      <c r="LMN146" s="1"/>
      <c r="LMO146" s="1"/>
      <c r="LMP146" s="1"/>
      <c r="LMQ146" s="1"/>
      <c r="LMR146" s="1"/>
      <c r="LMS146" s="1"/>
      <c r="LMT146" s="1"/>
      <c r="LMU146" s="1"/>
      <c r="LMV146" s="1"/>
      <c r="LMW146" s="1"/>
      <c r="LMX146" s="1"/>
      <c r="LMY146" s="1"/>
      <c r="LMZ146" s="1"/>
      <c r="LNA146" s="1"/>
      <c r="LNB146" s="1"/>
      <c r="LNC146" s="1"/>
      <c r="LND146" s="1"/>
      <c r="LNE146" s="1"/>
      <c r="LNF146" s="1"/>
      <c r="LNG146" s="1"/>
      <c r="LNH146" s="1"/>
      <c r="LNI146" s="1"/>
      <c r="LNJ146" s="1"/>
      <c r="LNK146" s="1"/>
      <c r="LNL146" s="1"/>
      <c r="LNM146" s="1"/>
      <c r="LNN146" s="1"/>
      <c r="LNO146" s="1"/>
      <c r="LNP146" s="1"/>
      <c r="LNQ146" s="1"/>
      <c r="LNR146" s="1"/>
      <c r="LNS146" s="1"/>
      <c r="LNT146" s="1"/>
      <c r="LNU146" s="1"/>
      <c r="LNV146" s="1"/>
      <c r="LNW146" s="1"/>
      <c r="LNX146" s="1"/>
      <c r="LNY146" s="1"/>
      <c r="LNZ146" s="1"/>
      <c r="LOA146" s="1"/>
      <c r="LOB146" s="1"/>
      <c r="LOC146" s="1"/>
      <c r="LOD146" s="1"/>
      <c r="LOE146" s="1"/>
      <c r="LOF146" s="1"/>
      <c r="LOG146" s="1"/>
      <c r="LOH146" s="1"/>
      <c r="LOI146" s="1"/>
      <c r="LOJ146" s="1"/>
      <c r="LOK146" s="1"/>
      <c r="LOL146" s="1"/>
      <c r="LOM146" s="1"/>
      <c r="LON146" s="1"/>
      <c r="LOO146" s="1"/>
      <c r="LOP146" s="1"/>
      <c r="LOQ146" s="1"/>
      <c r="LOR146" s="1"/>
      <c r="LOS146" s="1"/>
      <c r="LOT146" s="1"/>
      <c r="LOU146" s="1"/>
      <c r="LOV146" s="1"/>
      <c r="LOW146" s="1"/>
      <c r="LOX146" s="1"/>
      <c r="LOY146" s="1"/>
      <c r="LOZ146" s="1"/>
      <c r="LPA146" s="1"/>
      <c r="LPB146" s="1"/>
      <c r="LPC146" s="1"/>
      <c r="LPD146" s="1"/>
      <c r="LPE146" s="1"/>
      <c r="LPF146" s="1"/>
      <c r="LPG146" s="1"/>
      <c r="LPH146" s="1"/>
      <c r="LPI146" s="1"/>
      <c r="LPJ146" s="1"/>
      <c r="LPK146" s="1"/>
      <c r="LPL146" s="1"/>
      <c r="LPM146" s="1"/>
      <c r="LPN146" s="1"/>
      <c r="LPO146" s="1"/>
      <c r="LPP146" s="1"/>
      <c r="LPQ146" s="1"/>
      <c r="LPR146" s="1"/>
      <c r="LPS146" s="1"/>
      <c r="LPT146" s="1"/>
      <c r="LPU146" s="1"/>
      <c r="LPV146" s="1"/>
      <c r="LPW146" s="1"/>
      <c r="LPX146" s="1"/>
      <c r="LPY146" s="1"/>
      <c r="LPZ146" s="1"/>
      <c r="LQA146" s="1"/>
      <c r="LQB146" s="1"/>
      <c r="LQC146" s="1"/>
      <c r="LQD146" s="1"/>
      <c r="LQE146" s="1"/>
      <c r="LQF146" s="1"/>
      <c r="LQG146" s="1"/>
      <c r="LQH146" s="1"/>
      <c r="LQI146" s="1"/>
      <c r="LQJ146" s="1"/>
      <c r="LQK146" s="1"/>
      <c r="LQL146" s="1"/>
      <c r="LQM146" s="1"/>
      <c r="LQN146" s="1"/>
      <c r="LQO146" s="1"/>
      <c r="LQP146" s="1"/>
      <c r="LQQ146" s="1"/>
      <c r="LQR146" s="1"/>
      <c r="LQS146" s="1"/>
      <c r="LQT146" s="1"/>
      <c r="LQU146" s="1"/>
      <c r="LQV146" s="1"/>
      <c r="LQW146" s="1"/>
      <c r="LQX146" s="1"/>
      <c r="LQY146" s="1"/>
      <c r="LQZ146" s="1"/>
      <c r="LRA146" s="1"/>
      <c r="LRB146" s="1"/>
      <c r="LRC146" s="1"/>
      <c r="LRD146" s="1"/>
      <c r="LRE146" s="1"/>
      <c r="LRF146" s="1"/>
      <c r="LRG146" s="1"/>
      <c r="LRH146" s="1"/>
      <c r="LRI146" s="1"/>
      <c r="LRJ146" s="1"/>
      <c r="LRK146" s="1"/>
      <c r="LRL146" s="1"/>
      <c r="LRM146" s="1"/>
      <c r="LRN146" s="1"/>
      <c r="LRO146" s="1"/>
      <c r="LRP146" s="1"/>
      <c r="LRQ146" s="1"/>
      <c r="LRR146" s="1"/>
      <c r="LRS146" s="1"/>
      <c r="LRT146" s="1"/>
      <c r="LRU146" s="1"/>
      <c r="LRV146" s="1"/>
      <c r="LRW146" s="1"/>
      <c r="LRX146" s="1"/>
      <c r="LRY146" s="1"/>
      <c r="LRZ146" s="1"/>
      <c r="LSA146" s="1"/>
      <c r="LSB146" s="1"/>
      <c r="LSC146" s="1"/>
      <c r="LSD146" s="1"/>
      <c r="LSE146" s="1"/>
      <c r="LSF146" s="1"/>
      <c r="LSG146" s="1"/>
      <c r="LSH146" s="1"/>
      <c r="LSI146" s="1"/>
      <c r="LSJ146" s="1"/>
      <c r="LSK146" s="1"/>
      <c r="LSL146" s="1"/>
      <c r="LSM146" s="1"/>
      <c r="LSN146" s="1"/>
      <c r="LSO146" s="1"/>
      <c r="LSP146" s="1"/>
      <c r="LSQ146" s="1"/>
      <c r="LSR146" s="1"/>
      <c r="LSS146" s="1"/>
      <c r="LST146" s="1"/>
      <c r="LSU146" s="1"/>
      <c r="LSV146" s="1"/>
      <c r="LSW146" s="1"/>
      <c r="LSX146" s="1"/>
      <c r="LSY146" s="1"/>
      <c r="LSZ146" s="1"/>
      <c r="LTA146" s="1"/>
      <c r="LTB146" s="1"/>
      <c r="LTC146" s="1"/>
      <c r="LTD146" s="1"/>
      <c r="LTE146" s="1"/>
      <c r="LTF146" s="1"/>
      <c r="LTG146" s="1"/>
      <c r="LTH146" s="1"/>
      <c r="LTI146" s="1"/>
      <c r="LTJ146" s="1"/>
      <c r="LTK146" s="1"/>
      <c r="LTL146" s="1"/>
      <c r="LTM146" s="1"/>
      <c r="LTN146" s="1"/>
      <c r="LTO146" s="1"/>
      <c r="LTP146" s="1"/>
      <c r="LTQ146" s="1"/>
      <c r="LTR146" s="1"/>
      <c r="LTS146" s="1"/>
      <c r="LTT146" s="1"/>
      <c r="LTU146" s="1"/>
      <c r="LTV146" s="1"/>
      <c r="LTW146" s="1"/>
      <c r="LTX146" s="1"/>
      <c r="LTY146" s="1"/>
      <c r="LTZ146" s="1"/>
      <c r="LUA146" s="1"/>
      <c r="LUB146" s="1"/>
      <c r="LUC146" s="1"/>
      <c r="LUD146" s="1"/>
      <c r="LUE146" s="1"/>
      <c r="LUF146" s="1"/>
      <c r="LUG146" s="1"/>
      <c r="LUH146" s="1"/>
      <c r="LUI146" s="1"/>
      <c r="LUJ146" s="1"/>
      <c r="LUK146" s="1"/>
      <c r="LUL146" s="1"/>
      <c r="LUM146" s="1"/>
      <c r="LUN146" s="1"/>
      <c r="LUO146" s="1"/>
      <c r="LUP146" s="1"/>
      <c r="LUQ146" s="1"/>
      <c r="LUR146" s="1"/>
      <c r="LUS146" s="1"/>
      <c r="LUT146" s="1"/>
      <c r="LUU146" s="1"/>
      <c r="LUV146" s="1"/>
      <c r="LUW146" s="1"/>
      <c r="LUX146" s="1"/>
      <c r="LUY146" s="1"/>
      <c r="LUZ146" s="1"/>
      <c r="LVA146" s="1"/>
      <c r="LVB146" s="1"/>
      <c r="LVC146" s="1"/>
      <c r="LVD146" s="1"/>
      <c r="LVE146" s="1"/>
      <c r="LVF146" s="1"/>
      <c r="LVG146" s="1"/>
      <c r="LVH146" s="1"/>
      <c r="LVI146" s="1"/>
      <c r="LVJ146" s="1"/>
      <c r="LVK146" s="1"/>
      <c r="LVL146" s="1"/>
      <c r="LVM146" s="1"/>
      <c r="LVN146" s="1"/>
      <c r="LVO146" s="1"/>
      <c r="LVP146" s="1"/>
      <c r="LVQ146" s="1"/>
      <c r="LVR146" s="1"/>
      <c r="LVS146" s="1"/>
      <c r="LVT146" s="1"/>
      <c r="LVU146" s="1"/>
      <c r="LVV146" s="1"/>
      <c r="LVW146" s="1"/>
      <c r="LVX146" s="1"/>
      <c r="LVY146" s="1"/>
      <c r="LVZ146" s="1"/>
      <c r="LWA146" s="1"/>
      <c r="LWB146" s="1"/>
      <c r="LWC146" s="1"/>
      <c r="LWD146" s="1"/>
      <c r="LWE146" s="1"/>
      <c r="LWF146" s="1"/>
      <c r="LWG146" s="1"/>
      <c r="LWH146" s="1"/>
      <c r="LWI146" s="1"/>
      <c r="LWJ146" s="1"/>
      <c r="LWK146" s="1"/>
      <c r="LWL146" s="1"/>
      <c r="LWM146" s="1"/>
      <c r="LWN146" s="1"/>
      <c r="LWO146" s="1"/>
      <c r="LWP146" s="1"/>
      <c r="LWQ146" s="1"/>
      <c r="LWR146" s="1"/>
      <c r="LWS146" s="1"/>
      <c r="LWT146" s="1"/>
      <c r="LWU146" s="1"/>
      <c r="LWV146" s="1"/>
      <c r="LWW146" s="1"/>
      <c r="LWX146" s="1"/>
      <c r="LWY146" s="1"/>
      <c r="LWZ146" s="1"/>
      <c r="LXA146" s="1"/>
      <c r="LXB146" s="1"/>
      <c r="LXC146" s="1"/>
      <c r="LXD146" s="1"/>
      <c r="LXE146" s="1"/>
      <c r="LXF146" s="1"/>
      <c r="LXG146" s="1"/>
      <c r="LXH146" s="1"/>
      <c r="LXI146" s="1"/>
      <c r="LXJ146" s="1"/>
      <c r="LXK146" s="1"/>
      <c r="LXL146" s="1"/>
      <c r="LXM146" s="1"/>
      <c r="LXN146" s="1"/>
      <c r="LXO146" s="1"/>
      <c r="LXP146" s="1"/>
      <c r="LXQ146" s="1"/>
      <c r="LXR146" s="1"/>
      <c r="LXS146" s="1"/>
      <c r="LXT146" s="1"/>
      <c r="LXU146" s="1"/>
      <c r="LXV146" s="1"/>
      <c r="LXW146" s="1"/>
      <c r="LXX146" s="1"/>
      <c r="LXY146" s="1"/>
      <c r="LXZ146" s="1"/>
      <c r="LYA146" s="1"/>
      <c r="LYB146" s="1"/>
      <c r="LYC146" s="1"/>
      <c r="LYD146" s="1"/>
      <c r="LYE146" s="1"/>
      <c r="LYF146" s="1"/>
      <c r="LYG146" s="1"/>
      <c r="LYH146" s="1"/>
      <c r="LYI146" s="1"/>
      <c r="LYJ146" s="1"/>
      <c r="LYK146" s="1"/>
      <c r="LYL146" s="1"/>
      <c r="LYM146" s="1"/>
      <c r="LYN146" s="1"/>
      <c r="LYO146" s="1"/>
      <c r="LYP146" s="1"/>
      <c r="LYQ146" s="1"/>
      <c r="LYR146" s="1"/>
      <c r="LYS146" s="1"/>
      <c r="LYT146" s="1"/>
      <c r="LYU146" s="1"/>
      <c r="LYV146" s="1"/>
      <c r="LYW146" s="1"/>
      <c r="LYX146" s="1"/>
      <c r="LYY146" s="1"/>
      <c r="LYZ146" s="1"/>
      <c r="LZA146" s="1"/>
      <c r="LZB146" s="1"/>
      <c r="LZC146" s="1"/>
      <c r="LZD146" s="1"/>
      <c r="LZE146" s="1"/>
      <c r="LZF146" s="1"/>
      <c r="LZG146" s="1"/>
      <c r="LZH146" s="1"/>
      <c r="LZI146" s="1"/>
      <c r="LZJ146" s="1"/>
      <c r="LZK146" s="1"/>
      <c r="LZL146" s="1"/>
      <c r="LZM146" s="1"/>
      <c r="LZN146" s="1"/>
      <c r="LZO146" s="1"/>
      <c r="LZP146" s="1"/>
      <c r="LZQ146" s="1"/>
      <c r="LZR146" s="1"/>
      <c r="LZS146" s="1"/>
      <c r="LZT146" s="1"/>
      <c r="LZU146" s="1"/>
      <c r="LZV146" s="1"/>
      <c r="LZW146" s="1"/>
      <c r="LZX146" s="1"/>
      <c r="LZY146" s="1"/>
      <c r="LZZ146" s="1"/>
      <c r="MAA146" s="1"/>
      <c r="MAB146" s="1"/>
      <c r="MAC146" s="1"/>
      <c r="MAD146" s="1"/>
      <c r="MAE146" s="1"/>
      <c r="MAF146" s="1"/>
      <c r="MAG146" s="1"/>
      <c r="MAH146" s="1"/>
      <c r="MAI146" s="1"/>
      <c r="MAJ146" s="1"/>
      <c r="MAK146" s="1"/>
      <c r="MAL146" s="1"/>
      <c r="MAM146" s="1"/>
      <c r="MAN146" s="1"/>
      <c r="MAO146" s="1"/>
      <c r="MAP146" s="1"/>
      <c r="MAQ146" s="1"/>
      <c r="MAR146" s="1"/>
      <c r="MAS146" s="1"/>
      <c r="MAT146" s="1"/>
      <c r="MAU146" s="1"/>
      <c r="MAV146" s="1"/>
      <c r="MAW146" s="1"/>
      <c r="MAX146" s="1"/>
      <c r="MAY146" s="1"/>
      <c r="MAZ146" s="1"/>
      <c r="MBA146" s="1"/>
      <c r="MBB146" s="1"/>
      <c r="MBC146" s="1"/>
      <c r="MBD146" s="1"/>
      <c r="MBE146" s="1"/>
      <c r="MBF146" s="1"/>
      <c r="MBG146" s="1"/>
      <c r="MBH146" s="1"/>
      <c r="MBI146" s="1"/>
      <c r="MBJ146" s="1"/>
      <c r="MBK146" s="1"/>
      <c r="MBL146" s="1"/>
      <c r="MBM146" s="1"/>
      <c r="MBN146" s="1"/>
      <c r="MBO146" s="1"/>
      <c r="MBP146" s="1"/>
      <c r="MBQ146" s="1"/>
      <c r="MBR146" s="1"/>
      <c r="MBS146" s="1"/>
      <c r="MBT146" s="1"/>
      <c r="MBU146" s="1"/>
      <c r="MBV146" s="1"/>
      <c r="MBW146" s="1"/>
      <c r="MBX146" s="1"/>
      <c r="MBY146" s="1"/>
      <c r="MBZ146" s="1"/>
      <c r="MCA146" s="1"/>
      <c r="MCB146" s="1"/>
      <c r="MCC146" s="1"/>
      <c r="MCD146" s="1"/>
      <c r="MCE146" s="1"/>
      <c r="MCF146" s="1"/>
      <c r="MCG146" s="1"/>
      <c r="MCH146" s="1"/>
      <c r="MCI146" s="1"/>
      <c r="MCJ146" s="1"/>
      <c r="MCK146" s="1"/>
      <c r="MCL146" s="1"/>
      <c r="MCM146" s="1"/>
      <c r="MCN146" s="1"/>
      <c r="MCO146" s="1"/>
      <c r="MCP146" s="1"/>
      <c r="MCQ146" s="1"/>
      <c r="MCR146" s="1"/>
      <c r="MCS146" s="1"/>
      <c r="MCT146" s="1"/>
      <c r="MCU146" s="1"/>
      <c r="MCV146" s="1"/>
      <c r="MCW146" s="1"/>
      <c r="MCX146" s="1"/>
      <c r="MCY146" s="1"/>
      <c r="MCZ146" s="1"/>
      <c r="MDA146" s="1"/>
      <c r="MDB146" s="1"/>
      <c r="MDC146" s="1"/>
      <c r="MDD146" s="1"/>
      <c r="MDE146" s="1"/>
      <c r="MDF146" s="1"/>
      <c r="MDG146" s="1"/>
      <c r="MDH146" s="1"/>
      <c r="MDI146" s="1"/>
      <c r="MDJ146" s="1"/>
      <c r="MDK146" s="1"/>
      <c r="MDL146" s="1"/>
      <c r="MDM146" s="1"/>
      <c r="MDN146" s="1"/>
      <c r="MDO146" s="1"/>
      <c r="MDP146" s="1"/>
      <c r="MDQ146" s="1"/>
      <c r="MDR146" s="1"/>
      <c r="MDS146" s="1"/>
      <c r="MDT146" s="1"/>
      <c r="MDU146" s="1"/>
      <c r="MDV146" s="1"/>
      <c r="MDW146" s="1"/>
      <c r="MDX146" s="1"/>
      <c r="MDY146" s="1"/>
      <c r="MDZ146" s="1"/>
      <c r="MEA146" s="1"/>
      <c r="MEB146" s="1"/>
      <c r="MEC146" s="1"/>
      <c r="MED146" s="1"/>
      <c r="MEE146" s="1"/>
      <c r="MEF146" s="1"/>
      <c r="MEG146" s="1"/>
      <c r="MEH146" s="1"/>
      <c r="MEI146" s="1"/>
      <c r="MEJ146" s="1"/>
      <c r="MEK146" s="1"/>
      <c r="MEL146" s="1"/>
      <c r="MEM146" s="1"/>
      <c r="MEN146" s="1"/>
      <c r="MEO146" s="1"/>
      <c r="MEP146" s="1"/>
      <c r="MEQ146" s="1"/>
      <c r="MER146" s="1"/>
      <c r="MES146" s="1"/>
      <c r="MET146" s="1"/>
      <c r="MEU146" s="1"/>
      <c r="MEV146" s="1"/>
      <c r="MEW146" s="1"/>
      <c r="MEX146" s="1"/>
      <c r="MEY146" s="1"/>
      <c r="MEZ146" s="1"/>
      <c r="MFA146" s="1"/>
      <c r="MFB146" s="1"/>
      <c r="MFC146" s="1"/>
      <c r="MFD146" s="1"/>
      <c r="MFE146" s="1"/>
      <c r="MFF146" s="1"/>
      <c r="MFG146" s="1"/>
      <c r="MFH146" s="1"/>
      <c r="MFI146" s="1"/>
      <c r="MFJ146" s="1"/>
      <c r="MFK146" s="1"/>
      <c r="MFL146" s="1"/>
      <c r="MFM146" s="1"/>
      <c r="MFN146" s="1"/>
      <c r="MFO146" s="1"/>
      <c r="MFP146" s="1"/>
      <c r="MFQ146" s="1"/>
      <c r="MFR146" s="1"/>
      <c r="MFS146" s="1"/>
      <c r="MFT146" s="1"/>
      <c r="MFU146" s="1"/>
      <c r="MFV146" s="1"/>
      <c r="MFW146" s="1"/>
      <c r="MFX146" s="1"/>
      <c r="MFY146" s="1"/>
      <c r="MFZ146" s="1"/>
      <c r="MGA146" s="1"/>
      <c r="MGB146" s="1"/>
      <c r="MGC146" s="1"/>
      <c r="MGD146" s="1"/>
      <c r="MGE146" s="1"/>
      <c r="MGF146" s="1"/>
      <c r="MGG146" s="1"/>
      <c r="MGH146" s="1"/>
      <c r="MGI146" s="1"/>
      <c r="MGJ146" s="1"/>
      <c r="MGK146" s="1"/>
      <c r="MGL146" s="1"/>
      <c r="MGM146" s="1"/>
      <c r="MGN146" s="1"/>
      <c r="MGO146" s="1"/>
      <c r="MGP146" s="1"/>
      <c r="MGQ146" s="1"/>
      <c r="MGR146" s="1"/>
      <c r="MGS146" s="1"/>
      <c r="MGT146" s="1"/>
      <c r="MGU146" s="1"/>
      <c r="MGV146" s="1"/>
      <c r="MGW146" s="1"/>
      <c r="MGX146" s="1"/>
      <c r="MGY146" s="1"/>
      <c r="MGZ146" s="1"/>
      <c r="MHA146" s="1"/>
      <c r="MHB146" s="1"/>
      <c r="MHC146" s="1"/>
      <c r="MHD146" s="1"/>
      <c r="MHE146" s="1"/>
      <c r="MHF146" s="1"/>
      <c r="MHG146" s="1"/>
      <c r="MHH146" s="1"/>
      <c r="MHI146" s="1"/>
      <c r="MHJ146" s="1"/>
      <c r="MHK146" s="1"/>
      <c r="MHL146" s="1"/>
      <c r="MHM146" s="1"/>
      <c r="MHN146" s="1"/>
      <c r="MHO146" s="1"/>
      <c r="MHP146" s="1"/>
      <c r="MHQ146" s="1"/>
      <c r="MHR146" s="1"/>
      <c r="MHS146" s="1"/>
      <c r="MHT146" s="1"/>
      <c r="MHU146" s="1"/>
      <c r="MHV146" s="1"/>
      <c r="MHW146" s="1"/>
      <c r="MHX146" s="1"/>
      <c r="MHY146" s="1"/>
      <c r="MHZ146" s="1"/>
      <c r="MIA146" s="1"/>
      <c r="MIB146" s="1"/>
      <c r="MIC146" s="1"/>
      <c r="MID146" s="1"/>
      <c r="MIE146" s="1"/>
      <c r="MIF146" s="1"/>
      <c r="MIG146" s="1"/>
      <c r="MIH146" s="1"/>
      <c r="MII146" s="1"/>
      <c r="MIJ146" s="1"/>
      <c r="MIK146" s="1"/>
      <c r="MIL146" s="1"/>
      <c r="MIM146" s="1"/>
      <c r="MIN146" s="1"/>
      <c r="MIO146" s="1"/>
      <c r="MIP146" s="1"/>
      <c r="MIQ146" s="1"/>
      <c r="MIR146" s="1"/>
      <c r="MIS146" s="1"/>
      <c r="MIT146" s="1"/>
      <c r="MIU146" s="1"/>
      <c r="MIV146" s="1"/>
      <c r="MIW146" s="1"/>
      <c r="MIX146" s="1"/>
      <c r="MIY146" s="1"/>
      <c r="MIZ146" s="1"/>
      <c r="MJA146" s="1"/>
      <c r="MJB146" s="1"/>
      <c r="MJC146" s="1"/>
      <c r="MJD146" s="1"/>
      <c r="MJE146" s="1"/>
      <c r="MJF146" s="1"/>
      <c r="MJG146" s="1"/>
      <c r="MJH146" s="1"/>
      <c r="MJI146" s="1"/>
      <c r="MJJ146" s="1"/>
      <c r="MJK146" s="1"/>
      <c r="MJL146" s="1"/>
      <c r="MJM146" s="1"/>
      <c r="MJN146" s="1"/>
      <c r="MJO146" s="1"/>
      <c r="MJP146" s="1"/>
      <c r="MJQ146" s="1"/>
      <c r="MJR146" s="1"/>
      <c r="MJS146" s="1"/>
      <c r="MJT146" s="1"/>
      <c r="MJU146" s="1"/>
      <c r="MJV146" s="1"/>
      <c r="MJW146" s="1"/>
      <c r="MJX146" s="1"/>
      <c r="MJY146" s="1"/>
      <c r="MJZ146" s="1"/>
      <c r="MKA146" s="1"/>
      <c r="MKB146" s="1"/>
      <c r="MKC146" s="1"/>
      <c r="MKD146" s="1"/>
      <c r="MKE146" s="1"/>
      <c r="MKF146" s="1"/>
      <c r="MKG146" s="1"/>
      <c r="MKH146" s="1"/>
      <c r="MKI146" s="1"/>
      <c r="MKJ146" s="1"/>
      <c r="MKK146" s="1"/>
      <c r="MKL146" s="1"/>
      <c r="MKM146" s="1"/>
      <c r="MKN146" s="1"/>
      <c r="MKO146" s="1"/>
      <c r="MKP146" s="1"/>
      <c r="MKQ146" s="1"/>
      <c r="MKR146" s="1"/>
      <c r="MKS146" s="1"/>
      <c r="MKT146" s="1"/>
      <c r="MKU146" s="1"/>
      <c r="MKV146" s="1"/>
      <c r="MKW146" s="1"/>
      <c r="MKX146" s="1"/>
      <c r="MKY146" s="1"/>
      <c r="MKZ146" s="1"/>
      <c r="MLA146" s="1"/>
      <c r="MLB146" s="1"/>
      <c r="MLC146" s="1"/>
      <c r="MLD146" s="1"/>
      <c r="MLE146" s="1"/>
      <c r="MLF146" s="1"/>
      <c r="MLG146" s="1"/>
      <c r="MLH146" s="1"/>
      <c r="MLI146" s="1"/>
      <c r="MLJ146" s="1"/>
      <c r="MLK146" s="1"/>
      <c r="MLL146" s="1"/>
      <c r="MLM146" s="1"/>
      <c r="MLN146" s="1"/>
      <c r="MLO146" s="1"/>
      <c r="MLP146" s="1"/>
      <c r="MLQ146" s="1"/>
      <c r="MLR146" s="1"/>
      <c r="MLS146" s="1"/>
      <c r="MLT146" s="1"/>
      <c r="MLU146" s="1"/>
      <c r="MLV146" s="1"/>
      <c r="MLW146" s="1"/>
      <c r="MLX146" s="1"/>
      <c r="MLY146" s="1"/>
      <c r="MLZ146" s="1"/>
      <c r="MMA146" s="1"/>
      <c r="MMB146" s="1"/>
      <c r="MMC146" s="1"/>
      <c r="MMD146" s="1"/>
      <c r="MME146" s="1"/>
      <c r="MMF146" s="1"/>
      <c r="MMG146" s="1"/>
      <c r="MMH146" s="1"/>
      <c r="MMI146" s="1"/>
      <c r="MMJ146" s="1"/>
      <c r="MMK146" s="1"/>
      <c r="MML146" s="1"/>
      <c r="MMM146" s="1"/>
      <c r="MMN146" s="1"/>
      <c r="MMO146" s="1"/>
      <c r="MMP146" s="1"/>
      <c r="MMQ146" s="1"/>
      <c r="MMR146" s="1"/>
      <c r="MMS146" s="1"/>
      <c r="MMT146" s="1"/>
      <c r="MMU146" s="1"/>
      <c r="MMV146" s="1"/>
      <c r="MMW146" s="1"/>
      <c r="MMX146" s="1"/>
      <c r="MMY146" s="1"/>
      <c r="MMZ146" s="1"/>
      <c r="MNA146" s="1"/>
      <c r="MNB146" s="1"/>
      <c r="MNC146" s="1"/>
      <c r="MND146" s="1"/>
      <c r="MNE146" s="1"/>
      <c r="MNF146" s="1"/>
      <c r="MNG146" s="1"/>
      <c r="MNH146" s="1"/>
      <c r="MNI146" s="1"/>
      <c r="MNJ146" s="1"/>
      <c r="MNK146" s="1"/>
      <c r="MNL146" s="1"/>
      <c r="MNM146" s="1"/>
      <c r="MNN146" s="1"/>
      <c r="MNO146" s="1"/>
      <c r="MNP146" s="1"/>
      <c r="MNQ146" s="1"/>
      <c r="MNR146" s="1"/>
      <c r="MNS146" s="1"/>
      <c r="MNT146" s="1"/>
      <c r="MNU146" s="1"/>
      <c r="MNV146" s="1"/>
      <c r="MNW146" s="1"/>
      <c r="MNX146" s="1"/>
      <c r="MNY146" s="1"/>
      <c r="MNZ146" s="1"/>
      <c r="MOA146" s="1"/>
      <c r="MOB146" s="1"/>
      <c r="MOC146" s="1"/>
      <c r="MOD146" s="1"/>
      <c r="MOE146" s="1"/>
      <c r="MOF146" s="1"/>
      <c r="MOG146" s="1"/>
      <c r="MOH146" s="1"/>
      <c r="MOI146" s="1"/>
      <c r="MOJ146" s="1"/>
      <c r="MOK146" s="1"/>
      <c r="MOL146" s="1"/>
      <c r="MOM146" s="1"/>
      <c r="MON146" s="1"/>
      <c r="MOO146" s="1"/>
      <c r="MOP146" s="1"/>
      <c r="MOQ146" s="1"/>
      <c r="MOR146" s="1"/>
      <c r="MOS146" s="1"/>
      <c r="MOT146" s="1"/>
      <c r="MOU146" s="1"/>
      <c r="MOV146" s="1"/>
      <c r="MOW146" s="1"/>
      <c r="MOX146" s="1"/>
      <c r="MOY146" s="1"/>
      <c r="MOZ146" s="1"/>
      <c r="MPA146" s="1"/>
      <c r="MPB146" s="1"/>
      <c r="MPC146" s="1"/>
      <c r="MPD146" s="1"/>
      <c r="MPE146" s="1"/>
      <c r="MPF146" s="1"/>
      <c r="MPG146" s="1"/>
      <c r="MPH146" s="1"/>
      <c r="MPI146" s="1"/>
      <c r="MPJ146" s="1"/>
      <c r="MPK146" s="1"/>
      <c r="MPL146" s="1"/>
      <c r="MPM146" s="1"/>
      <c r="MPN146" s="1"/>
      <c r="MPO146" s="1"/>
      <c r="MPP146" s="1"/>
      <c r="MPQ146" s="1"/>
      <c r="MPR146" s="1"/>
      <c r="MPS146" s="1"/>
      <c r="MPT146" s="1"/>
      <c r="MPU146" s="1"/>
      <c r="MPV146" s="1"/>
      <c r="MPW146" s="1"/>
      <c r="MPX146" s="1"/>
      <c r="MPY146" s="1"/>
      <c r="MPZ146" s="1"/>
      <c r="MQA146" s="1"/>
      <c r="MQB146" s="1"/>
      <c r="MQC146" s="1"/>
      <c r="MQD146" s="1"/>
      <c r="MQE146" s="1"/>
      <c r="MQF146" s="1"/>
      <c r="MQG146" s="1"/>
      <c r="MQH146" s="1"/>
      <c r="MQI146" s="1"/>
      <c r="MQJ146" s="1"/>
      <c r="MQK146" s="1"/>
      <c r="MQL146" s="1"/>
      <c r="MQM146" s="1"/>
      <c r="MQN146" s="1"/>
      <c r="MQO146" s="1"/>
      <c r="MQP146" s="1"/>
      <c r="MQQ146" s="1"/>
      <c r="MQR146" s="1"/>
      <c r="MQS146" s="1"/>
      <c r="MQT146" s="1"/>
      <c r="MQU146" s="1"/>
      <c r="MQV146" s="1"/>
      <c r="MQW146" s="1"/>
      <c r="MQX146" s="1"/>
      <c r="MQY146" s="1"/>
      <c r="MQZ146" s="1"/>
      <c r="MRA146" s="1"/>
      <c r="MRB146" s="1"/>
      <c r="MRC146" s="1"/>
      <c r="MRD146" s="1"/>
      <c r="MRE146" s="1"/>
      <c r="MRF146" s="1"/>
      <c r="MRG146" s="1"/>
      <c r="MRH146" s="1"/>
      <c r="MRI146" s="1"/>
      <c r="MRJ146" s="1"/>
      <c r="MRK146" s="1"/>
      <c r="MRL146" s="1"/>
      <c r="MRM146" s="1"/>
      <c r="MRN146" s="1"/>
      <c r="MRO146" s="1"/>
      <c r="MRP146" s="1"/>
      <c r="MRQ146" s="1"/>
      <c r="MRR146" s="1"/>
      <c r="MRS146" s="1"/>
      <c r="MRT146" s="1"/>
      <c r="MRU146" s="1"/>
      <c r="MRV146" s="1"/>
      <c r="MRW146" s="1"/>
      <c r="MRX146" s="1"/>
      <c r="MRY146" s="1"/>
      <c r="MRZ146" s="1"/>
      <c r="MSA146" s="1"/>
      <c r="MSB146" s="1"/>
      <c r="MSC146" s="1"/>
      <c r="MSD146" s="1"/>
      <c r="MSE146" s="1"/>
      <c r="MSF146" s="1"/>
      <c r="MSG146" s="1"/>
      <c r="MSH146" s="1"/>
      <c r="MSI146" s="1"/>
      <c r="MSJ146" s="1"/>
      <c r="MSK146" s="1"/>
      <c r="MSL146" s="1"/>
      <c r="MSM146" s="1"/>
      <c r="MSN146" s="1"/>
      <c r="MSO146" s="1"/>
      <c r="MSP146" s="1"/>
      <c r="MSQ146" s="1"/>
      <c r="MSR146" s="1"/>
      <c r="MSS146" s="1"/>
      <c r="MST146" s="1"/>
      <c r="MSU146" s="1"/>
      <c r="MSV146" s="1"/>
      <c r="MSW146" s="1"/>
      <c r="MSX146" s="1"/>
      <c r="MSY146" s="1"/>
      <c r="MSZ146" s="1"/>
      <c r="MTA146" s="1"/>
      <c r="MTB146" s="1"/>
      <c r="MTC146" s="1"/>
      <c r="MTD146" s="1"/>
      <c r="MTE146" s="1"/>
      <c r="MTF146" s="1"/>
      <c r="MTG146" s="1"/>
      <c r="MTH146" s="1"/>
      <c r="MTI146" s="1"/>
      <c r="MTJ146" s="1"/>
      <c r="MTK146" s="1"/>
      <c r="MTL146" s="1"/>
      <c r="MTM146" s="1"/>
      <c r="MTN146" s="1"/>
      <c r="MTO146" s="1"/>
      <c r="MTP146" s="1"/>
      <c r="MTQ146" s="1"/>
      <c r="MTR146" s="1"/>
      <c r="MTS146" s="1"/>
      <c r="MTT146" s="1"/>
      <c r="MTU146" s="1"/>
      <c r="MTV146" s="1"/>
      <c r="MTW146" s="1"/>
      <c r="MTX146" s="1"/>
      <c r="MTY146" s="1"/>
      <c r="MTZ146" s="1"/>
      <c r="MUA146" s="1"/>
      <c r="MUB146" s="1"/>
      <c r="MUC146" s="1"/>
      <c r="MUD146" s="1"/>
      <c r="MUE146" s="1"/>
      <c r="MUF146" s="1"/>
      <c r="MUG146" s="1"/>
      <c r="MUH146" s="1"/>
      <c r="MUI146" s="1"/>
      <c r="MUJ146" s="1"/>
      <c r="MUK146" s="1"/>
      <c r="MUL146" s="1"/>
      <c r="MUM146" s="1"/>
      <c r="MUN146" s="1"/>
      <c r="MUO146" s="1"/>
      <c r="MUP146" s="1"/>
      <c r="MUQ146" s="1"/>
      <c r="MUR146" s="1"/>
      <c r="MUS146" s="1"/>
      <c r="MUT146" s="1"/>
      <c r="MUU146" s="1"/>
      <c r="MUV146" s="1"/>
      <c r="MUW146" s="1"/>
      <c r="MUX146" s="1"/>
      <c r="MUY146" s="1"/>
      <c r="MUZ146" s="1"/>
      <c r="MVA146" s="1"/>
      <c r="MVB146" s="1"/>
      <c r="MVC146" s="1"/>
      <c r="MVD146" s="1"/>
      <c r="MVE146" s="1"/>
      <c r="MVF146" s="1"/>
      <c r="MVG146" s="1"/>
      <c r="MVH146" s="1"/>
      <c r="MVI146" s="1"/>
      <c r="MVJ146" s="1"/>
      <c r="MVK146" s="1"/>
      <c r="MVL146" s="1"/>
      <c r="MVM146" s="1"/>
      <c r="MVN146" s="1"/>
      <c r="MVO146" s="1"/>
      <c r="MVP146" s="1"/>
      <c r="MVQ146" s="1"/>
      <c r="MVR146" s="1"/>
      <c r="MVS146" s="1"/>
      <c r="MVT146" s="1"/>
      <c r="MVU146" s="1"/>
      <c r="MVV146" s="1"/>
      <c r="MVW146" s="1"/>
      <c r="MVX146" s="1"/>
      <c r="MVY146" s="1"/>
      <c r="MVZ146" s="1"/>
      <c r="MWA146" s="1"/>
      <c r="MWB146" s="1"/>
      <c r="MWC146" s="1"/>
      <c r="MWD146" s="1"/>
      <c r="MWE146" s="1"/>
      <c r="MWF146" s="1"/>
      <c r="MWG146" s="1"/>
      <c r="MWH146" s="1"/>
      <c r="MWI146" s="1"/>
      <c r="MWJ146" s="1"/>
      <c r="MWK146" s="1"/>
      <c r="MWL146" s="1"/>
      <c r="MWM146" s="1"/>
      <c r="MWN146" s="1"/>
      <c r="MWO146" s="1"/>
      <c r="MWP146" s="1"/>
      <c r="MWQ146" s="1"/>
      <c r="MWR146" s="1"/>
      <c r="MWS146" s="1"/>
      <c r="MWT146" s="1"/>
      <c r="MWU146" s="1"/>
      <c r="MWV146" s="1"/>
      <c r="MWW146" s="1"/>
      <c r="MWX146" s="1"/>
      <c r="MWY146" s="1"/>
      <c r="MWZ146" s="1"/>
      <c r="MXA146" s="1"/>
      <c r="MXB146" s="1"/>
      <c r="MXC146" s="1"/>
      <c r="MXD146" s="1"/>
      <c r="MXE146" s="1"/>
      <c r="MXF146" s="1"/>
      <c r="MXG146" s="1"/>
      <c r="MXH146" s="1"/>
      <c r="MXI146" s="1"/>
      <c r="MXJ146" s="1"/>
      <c r="MXK146" s="1"/>
      <c r="MXL146" s="1"/>
      <c r="MXM146" s="1"/>
      <c r="MXN146" s="1"/>
      <c r="MXO146" s="1"/>
      <c r="MXP146" s="1"/>
      <c r="MXQ146" s="1"/>
      <c r="MXR146" s="1"/>
      <c r="MXS146" s="1"/>
      <c r="MXT146" s="1"/>
      <c r="MXU146" s="1"/>
      <c r="MXV146" s="1"/>
      <c r="MXW146" s="1"/>
      <c r="MXX146" s="1"/>
      <c r="MXY146" s="1"/>
      <c r="MXZ146" s="1"/>
      <c r="MYA146" s="1"/>
      <c r="MYB146" s="1"/>
      <c r="MYC146" s="1"/>
      <c r="MYD146" s="1"/>
      <c r="MYE146" s="1"/>
      <c r="MYF146" s="1"/>
      <c r="MYG146" s="1"/>
      <c r="MYH146" s="1"/>
      <c r="MYI146" s="1"/>
      <c r="MYJ146" s="1"/>
      <c r="MYK146" s="1"/>
      <c r="MYL146" s="1"/>
      <c r="MYM146" s="1"/>
      <c r="MYN146" s="1"/>
      <c r="MYO146" s="1"/>
      <c r="MYP146" s="1"/>
      <c r="MYQ146" s="1"/>
      <c r="MYR146" s="1"/>
      <c r="MYS146" s="1"/>
      <c r="MYT146" s="1"/>
      <c r="MYU146" s="1"/>
      <c r="MYV146" s="1"/>
      <c r="MYW146" s="1"/>
      <c r="MYX146" s="1"/>
      <c r="MYY146" s="1"/>
      <c r="MYZ146" s="1"/>
      <c r="MZA146" s="1"/>
      <c r="MZB146" s="1"/>
      <c r="MZC146" s="1"/>
      <c r="MZD146" s="1"/>
      <c r="MZE146" s="1"/>
      <c r="MZF146" s="1"/>
      <c r="MZG146" s="1"/>
      <c r="MZH146" s="1"/>
      <c r="MZI146" s="1"/>
      <c r="MZJ146" s="1"/>
      <c r="MZK146" s="1"/>
      <c r="MZL146" s="1"/>
      <c r="MZM146" s="1"/>
      <c r="MZN146" s="1"/>
      <c r="MZO146" s="1"/>
      <c r="MZP146" s="1"/>
      <c r="MZQ146" s="1"/>
      <c r="MZR146" s="1"/>
      <c r="MZS146" s="1"/>
      <c r="MZT146" s="1"/>
      <c r="MZU146" s="1"/>
      <c r="MZV146" s="1"/>
      <c r="MZW146" s="1"/>
      <c r="MZX146" s="1"/>
      <c r="MZY146" s="1"/>
      <c r="MZZ146" s="1"/>
      <c r="NAA146" s="1"/>
      <c r="NAB146" s="1"/>
      <c r="NAC146" s="1"/>
      <c r="NAD146" s="1"/>
      <c r="NAE146" s="1"/>
      <c r="NAF146" s="1"/>
      <c r="NAG146" s="1"/>
      <c r="NAH146" s="1"/>
      <c r="NAI146" s="1"/>
      <c r="NAJ146" s="1"/>
      <c r="NAK146" s="1"/>
      <c r="NAL146" s="1"/>
      <c r="NAM146" s="1"/>
      <c r="NAN146" s="1"/>
      <c r="NAO146" s="1"/>
      <c r="NAP146" s="1"/>
      <c r="NAQ146" s="1"/>
      <c r="NAR146" s="1"/>
      <c r="NAS146" s="1"/>
      <c r="NAT146" s="1"/>
      <c r="NAU146" s="1"/>
      <c r="NAV146" s="1"/>
      <c r="NAW146" s="1"/>
      <c r="NAX146" s="1"/>
      <c r="NAY146" s="1"/>
      <c r="NAZ146" s="1"/>
      <c r="NBA146" s="1"/>
      <c r="NBB146" s="1"/>
      <c r="NBC146" s="1"/>
      <c r="NBD146" s="1"/>
      <c r="NBE146" s="1"/>
      <c r="NBF146" s="1"/>
      <c r="NBG146" s="1"/>
      <c r="NBH146" s="1"/>
      <c r="NBI146" s="1"/>
      <c r="NBJ146" s="1"/>
      <c r="NBK146" s="1"/>
      <c r="NBL146" s="1"/>
      <c r="NBM146" s="1"/>
      <c r="NBN146" s="1"/>
      <c r="NBO146" s="1"/>
      <c r="NBP146" s="1"/>
      <c r="NBQ146" s="1"/>
      <c r="NBR146" s="1"/>
      <c r="NBS146" s="1"/>
      <c r="NBT146" s="1"/>
      <c r="NBU146" s="1"/>
      <c r="NBV146" s="1"/>
      <c r="NBW146" s="1"/>
      <c r="NBX146" s="1"/>
      <c r="NBY146" s="1"/>
      <c r="NBZ146" s="1"/>
      <c r="NCA146" s="1"/>
      <c r="NCB146" s="1"/>
      <c r="NCC146" s="1"/>
      <c r="NCD146" s="1"/>
      <c r="NCE146" s="1"/>
      <c r="NCF146" s="1"/>
      <c r="NCG146" s="1"/>
      <c r="NCH146" s="1"/>
      <c r="NCI146" s="1"/>
      <c r="NCJ146" s="1"/>
      <c r="NCK146" s="1"/>
      <c r="NCL146" s="1"/>
      <c r="NCM146" s="1"/>
      <c r="NCN146" s="1"/>
      <c r="NCO146" s="1"/>
      <c r="NCP146" s="1"/>
      <c r="NCQ146" s="1"/>
      <c r="NCR146" s="1"/>
      <c r="NCS146" s="1"/>
      <c r="NCT146" s="1"/>
      <c r="NCU146" s="1"/>
      <c r="NCV146" s="1"/>
      <c r="NCW146" s="1"/>
      <c r="NCX146" s="1"/>
      <c r="NCY146" s="1"/>
      <c r="NCZ146" s="1"/>
      <c r="NDA146" s="1"/>
      <c r="NDB146" s="1"/>
      <c r="NDC146" s="1"/>
      <c r="NDD146" s="1"/>
      <c r="NDE146" s="1"/>
      <c r="NDF146" s="1"/>
      <c r="NDG146" s="1"/>
      <c r="NDH146" s="1"/>
      <c r="NDI146" s="1"/>
      <c r="NDJ146" s="1"/>
      <c r="NDK146" s="1"/>
      <c r="NDL146" s="1"/>
      <c r="NDM146" s="1"/>
      <c r="NDN146" s="1"/>
      <c r="NDO146" s="1"/>
      <c r="NDP146" s="1"/>
      <c r="NDQ146" s="1"/>
      <c r="NDR146" s="1"/>
      <c r="NDS146" s="1"/>
      <c r="NDT146" s="1"/>
      <c r="NDU146" s="1"/>
      <c r="NDV146" s="1"/>
      <c r="NDW146" s="1"/>
      <c r="NDX146" s="1"/>
      <c r="NDY146" s="1"/>
      <c r="NDZ146" s="1"/>
      <c r="NEA146" s="1"/>
      <c r="NEB146" s="1"/>
      <c r="NEC146" s="1"/>
      <c r="NED146" s="1"/>
      <c r="NEE146" s="1"/>
      <c r="NEF146" s="1"/>
      <c r="NEG146" s="1"/>
      <c r="NEH146" s="1"/>
      <c r="NEI146" s="1"/>
      <c r="NEJ146" s="1"/>
      <c r="NEK146" s="1"/>
      <c r="NEL146" s="1"/>
      <c r="NEM146" s="1"/>
      <c r="NEN146" s="1"/>
      <c r="NEO146" s="1"/>
      <c r="NEP146" s="1"/>
      <c r="NEQ146" s="1"/>
      <c r="NER146" s="1"/>
      <c r="NES146" s="1"/>
      <c r="NET146" s="1"/>
      <c r="NEU146" s="1"/>
      <c r="NEV146" s="1"/>
      <c r="NEW146" s="1"/>
      <c r="NEX146" s="1"/>
      <c r="NEY146" s="1"/>
      <c r="NEZ146" s="1"/>
      <c r="NFA146" s="1"/>
      <c r="NFB146" s="1"/>
      <c r="NFC146" s="1"/>
      <c r="NFD146" s="1"/>
      <c r="NFE146" s="1"/>
      <c r="NFF146" s="1"/>
      <c r="NFG146" s="1"/>
      <c r="NFH146" s="1"/>
      <c r="NFI146" s="1"/>
      <c r="NFJ146" s="1"/>
      <c r="NFK146" s="1"/>
      <c r="NFL146" s="1"/>
      <c r="NFM146" s="1"/>
      <c r="NFN146" s="1"/>
      <c r="NFO146" s="1"/>
      <c r="NFP146" s="1"/>
      <c r="NFQ146" s="1"/>
      <c r="NFR146" s="1"/>
      <c r="NFS146" s="1"/>
      <c r="NFT146" s="1"/>
      <c r="NFU146" s="1"/>
      <c r="NFV146" s="1"/>
      <c r="NFW146" s="1"/>
      <c r="NFX146" s="1"/>
      <c r="NFY146" s="1"/>
      <c r="NFZ146" s="1"/>
      <c r="NGA146" s="1"/>
      <c r="NGB146" s="1"/>
      <c r="NGC146" s="1"/>
      <c r="NGD146" s="1"/>
      <c r="NGE146" s="1"/>
      <c r="NGF146" s="1"/>
      <c r="NGG146" s="1"/>
      <c r="NGH146" s="1"/>
      <c r="NGI146" s="1"/>
      <c r="NGJ146" s="1"/>
      <c r="NGK146" s="1"/>
      <c r="NGL146" s="1"/>
      <c r="NGM146" s="1"/>
      <c r="NGN146" s="1"/>
      <c r="NGO146" s="1"/>
      <c r="NGP146" s="1"/>
      <c r="NGQ146" s="1"/>
      <c r="NGR146" s="1"/>
      <c r="NGS146" s="1"/>
      <c r="NGT146" s="1"/>
      <c r="NGU146" s="1"/>
      <c r="NGV146" s="1"/>
      <c r="NGW146" s="1"/>
      <c r="NGX146" s="1"/>
      <c r="NGY146" s="1"/>
      <c r="NGZ146" s="1"/>
      <c r="NHA146" s="1"/>
      <c r="NHB146" s="1"/>
      <c r="NHC146" s="1"/>
      <c r="NHD146" s="1"/>
      <c r="NHE146" s="1"/>
      <c r="NHF146" s="1"/>
      <c r="NHG146" s="1"/>
      <c r="NHH146" s="1"/>
      <c r="NHI146" s="1"/>
      <c r="NHJ146" s="1"/>
      <c r="NHK146" s="1"/>
      <c r="NHL146" s="1"/>
      <c r="NHM146" s="1"/>
      <c r="NHN146" s="1"/>
      <c r="NHO146" s="1"/>
      <c r="NHP146" s="1"/>
      <c r="NHQ146" s="1"/>
      <c r="NHR146" s="1"/>
      <c r="NHS146" s="1"/>
      <c r="NHT146" s="1"/>
      <c r="NHU146" s="1"/>
      <c r="NHV146" s="1"/>
      <c r="NHW146" s="1"/>
      <c r="NHX146" s="1"/>
      <c r="NHY146" s="1"/>
      <c r="NHZ146" s="1"/>
      <c r="NIA146" s="1"/>
      <c r="NIB146" s="1"/>
      <c r="NIC146" s="1"/>
      <c r="NID146" s="1"/>
      <c r="NIE146" s="1"/>
      <c r="NIF146" s="1"/>
      <c r="NIG146" s="1"/>
      <c r="NIH146" s="1"/>
      <c r="NII146" s="1"/>
      <c r="NIJ146" s="1"/>
      <c r="NIK146" s="1"/>
      <c r="NIL146" s="1"/>
      <c r="NIM146" s="1"/>
      <c r="NIN146" s="1"/>
      <c r="NIO146" s="1"/>
      <c r="NIP146" s="1"/>
      <c r="NIQ146" s="1"/>
      <c r="NIR146" s="1"/>
      <c r="NIS146" s="1"/>
      <c r="NIT146" s="1"/>
      <c r="NIU146" s="1"/>
      <c r="NIV146" s="1"/>
      <c r="NIW146" s="1"/>
      <c r="NIX146" s="1"/>
      <c r="NIY146" s="1"/>
      <c r="NIZ146" s="1"/>
      <c r="NJA146" s="1"/>
      <c r="NJB146" s="1"/>
      <c r="NJC146" s="1"/>
      <c r="NJD146" s="1"/>
      <c r="NJE146" s="1"/>
      <c r="NJF146" s="1"/>
      <c r="NJG146" s="1"/>
      <c r="NJH146" s="1"/>
      <c r="NJI146" s="1"/>
      <c r="NJJ146" s="1"/>
      <c r="NJK146" s="1"/>
      <c r="NJL146" s="1"/>
      <c r="NJM146" s="1"/>
      <c r="NJN146" s="1"/>
      <c r="NJO146" s="1"/>
      <c r="NJP146" s="1"/>
      <c r="NJQ146" s="1"/>
      <c r="NJR146" s="1"/>
      <c r="NJS146" s="1"/>
      <c r="NJT146" s="1"/>
      <c r="NJU146" s="1"/>
      <c r="NJV146" s="1"/>
      <c r="NJW146" s="1"/>
      <c r="NJX146" s="1"/>
      <c r="NJY146" s="1"/>
      <c r="NJZ146" s="1"/>
      <c r="NKA146" s="1"/>
      <c r="NKB146" s="1"/>
      <c r="NKC146" s="1"/>
      <c r="NKD146" s="1"/>
      <c r="NKE146" s="1"/>
      <c r="NKF146" s="1"/>
      <c r="NKG146" s="1"/>
      <c r="NKH146" s="1"/>
      <c r="NKI146" s="1"/>
      <c r="NKJ146" s="1"/>
      <c r="NKK146" s="1"/>
      <c r="NKL146" s="1"/>
      <c r="NKM146" s="1"/>
      <c r="NKN146" s="1"/>
      <c r="NKO146" s="1"/>
      <c r="NKP146" s="1"/>
      <c r="NKQ146" s="1"/>
      <c r="NKR146" s="1"/>
      <c r="NKS146" s="1"/>
      <c r="NKT146" s="1"/>
      <c r="NKU146" s="1"/>
      <c r="NKV146" s="1"/>
      <c r="NKW146" s="1"/>
      <c r="NKX146" s="1"/>
      <c r="NKY146" s="1"/>
      <c r="NKZ146" s="1"/>
      <c r="NLA146" s="1"/>
      <c r="NLB146" s="1"/>
      <c r="NLC146" s="1"/>
      <c r="NLD146" s="1"/>
      <c r="NLE146" s="1"/>
      <c r="NLF146" s="1"/>
      <c r="NLG146" s="1"/>
      <c r="NLH146" s="1"/>
      <c r="NLI146" s="1"/>
      <c r="NLJ146" s="1"/>
      <c r="NLK146" s="1"/>
      <c r="NLL146" s="1"/>
      <c r="NLM146" s="1"/>
      <c r="NLN146" s="1"/>
      <c r="NLO146" s="1"/>
      <c r="NLP146" s="1"/>
      <c r="NLQ146" s="1"/>
      <c r="NLR146" s="1"/>
      <c r="NLS146" s="1"/>
      <c r="NLT146" s="1"/>
      <c r="NLU146" s="1"/>
      <c r="NLV146" s="1"/>
      <c r="NLW146" s="1"/>
      <c r="NLX146" s="1"/>
      <c r="NLY146" s="1"/>
      <c r="NLZ146" s="1"/>
      <c r="NMA146" s="1"/>
      <c r="NMB146" s="1"/>
      <c r="NMC146" s="1"/>
      <c r="NMD146" s="1"/>
      <c r="NME146" s="1"/>
      <c r="NMF146" s="1"/>
      <c r="NMG146" s="1"/>
      <c r="NMH146" s="1"/>
      <c r="NMI146" s="1"/>
      <c r="NMJ146" s="1"/>
      <c r="NMK146" s="1"/>
      <c r="NML146" s="1"/>
      <c r="NMM146" s="1"/>
      <c r="NMN146" s="1"/>
      <c r="NMO146" s="1"/>
      <c r="NMP146" s="1"/>
      <c r="NMQ146" s="1"/>
      <c r="NMR146" s="1"/>
      <c r="NMS146" s="1"/>
      <c r="NMT146" s="1"/>
      <c r="NMU146" s="1"/>
      <c r="NMV146" s="1"/>
      <c r="NMW146" s="1"/>
      <c r="NMX146" s="1"/>
      <c r="NMY146" s="1"/>
      <c r="NMZ146" s="1"/>
      <c r="NNA146" s="1"/>
      <c r="NNB146" s="1"/>
      <c r="NNC146" s="1"/>
      <c r="NND146" s="1"/>
      <c r="NNE146" s="1"/>
      <c r="NNF146" s="1"/>
      <c r="NNG146" s="1"/>
      <c r="NNH146" s="1"/>
      <c r="NNI146" s="1"/>
      <c r="NNJ146" s="1"/>
      <c r="NNK146" s="1"/>
      <c r="NNL146" s="1"/>
      <c r="NNM146" s="1"/>
      <c r="NNN146" s="1"/>
      <c r="NNO146" s="1"/>
      <c r="NNP146" s="1"/>
      <c r="NNQ146" s="1"/>
      <c r="NNR146" s="1"/>
      <c r="NNS146" s="1"/>
      <c r="NNT146" s="1"/>
      <c r="NNU146" s="1"/>
      <c r="NNV146" s="1"/>
      <c r="NNW146" s="1"/>
      <c r="NNX146" s="1"/>
      <c r="NNY146" s="1"/>
      <c r="NNZ146" s="1"/>
      <c r="NOA146" s="1"/>
      <c r="NOB146" s="1"/>
      <c r="NOC146" s="1"/>
      <c r="NOD146" s="1"/>
      <c r="NOE146" s="1"/>
      <c r="NOF146" s="1"/>
      <c r="NOG146" s="1"/>
      <c r="NOH146" s="1"/>
      <c r="NOI146" s="1"/>
      <c r="NOJ146" s="1"/>
      <c r="NOK146" s="1"/>
      <c r="NOL146" s="1"/>
      <c r="NOM146" s="1"/>
      <c r="NON146" s="1"/>
      <c r="NOO146" s="1"/>
      <c r="NOP146" s="1"/>
      <c r="NOQ146" s="1"/>
      <c r="NOR146" s="1"/>
      <c r="NOS146" s="1"/>
      <c r="NOT146" s="1"/>
      <c r="NOU146" s="1"/>
      <c r="NOV146" s="1"/>
      <c r="NOW146" s="1"/>
      <c r="NOX146" s="1"/>
      <c r="NOY146" s="1"/>
      <c r="NOZ146" s="1"/>
      <c r="NPA146" s="1"/>
      <c r="NPB146" s="1"/>
      <c r="NPC146" s="1"/>
      <c r="NPD146" s="1"/>
      <c r="NPE146" s="1"/>
      <c r="NPF146" s="1"/>
      <c r="NPG146" s="1"/>
      <c r="NPH146" s="1"/>
      <c r="NPI146" s="1"/>
      <c r="NPJ146" s="1"/>
      <c r="NPK146" s="1"/>
      <c r="NPL146" s="1"/>
      <c r="NPM146" s="1"/>
      <c r="NPN146" s="1"/>
      <c r="NPO146" s="1"/>
      <c r="NPP146" s="1"/>
      <c r="NPQ146" s="1"/>
      <c r="NPR146" s="1"/>
      <c r="NPS146" s="1"/>
      <c r="NPT146" s="1"/>
      <c r="NPU146" s="1"/>
      <c r="NPV146" s="1"/>
      <c r="NPW146" s="1"/>
      <c r="NPX146" s="1"/>
      <c r="NPY146" s="1"/>
      <c r="NPZ146" s="1"/>
      <c r="NQA146" s="1"/>
      <c r="NQB146" s="1"/>
      <c r="NQC146" s="1"/>
      <c r="NQD146" s="1"/>
      <c r="NQE146" s="1"/>
      <c r="NQF146" s="1"/>
      <c r="NQG146" s="1"/>
      <c r="NQH146" s="1"/>
      <c r="NQI146" s="1"/>
      <c r="NQJ146" s="1"/>
      <c r="NQK146" s="1"/>
      <c r="NQL146" s="1"/>
      <c r="NQM146" s="1"/>
      <c r="NQN146" s="1"/>
      <c r="NQO146" s="1"/>
      <c r="NQP146" s="1"/>
      <c r="NQQ146" s="1"/>
      <c r="NQR146" s="1"/>
      <c r="NQS146" s="1"/>
      <c r="NQT146" s="1"/>
      <c r="NQU146" s="1"/>
      <c r="NQV146" s="1"/>
      <c r="NQW146" s="1"/>
      <c r="NQX146" s="1"/>
      <c r="NQY146" s="1"/>
      <c r="NQZ146" s="1"/>
      <c r="NRA146" s="1"/>
      <c r="NRB146" s="1"/>
      <c r="NRC146" s="1"/>
      <c r="NRD146" s="1"/>
      <c r="NRE146" s="1"/>
      <c r="NRF146" s="1"/>
      <c r="NRG146" s="1"/>
      <c r="NRH146" s="1"/>
      <c r="NRI146" s="1"/>
      <c r="NRJ146" s="1"/>
      <c r="NRK146" s="1"/>
      <c r="NRL146" s="1"/>
      <c r="NRM146" s="1"/>
      <c r="NRN146" s="1"/>
      <c r="NRO146" s="1"/>
      <c r="NRP146" s="1"/>
      <c r="NRQ146" s="1"/>
      <c r="NRR146" s="1"/>
      <c r="NRS146" s="1"/>
      <c r="NRT146" s="1"/>
      <c r="NRU146" s="1"/>
      <c r="NRV146" s="1"/>
      <c r="NRW146" s="1"/>
      <c r="NRX146" s="1"/>
      <c r="NRY146" s="1"/>
      <c r="NRZ146" s="1"/>
      <c r="NSA146" s="1"/>
      <c r="NSB146" s="1"/>
      <c r="NSC146" s="1"/>
      <c r="NSD146" s="1"/>
      <c r="NSE146" s="1"/>
      <c r="NSF146" s="1"/>
      <c r="NSG146" s="1"/>
      <c r="NSH146" s="1"/>
      <c r="NSI146" s="1"/>
      <c r="NSJ146" s="1"/>
      <c r="NSK146" s="1"/>
      <c r="NSL146" s="1"/>
      <c r="NSM146" s="1"/>
      <c r="NSN146" s="1"/>
      <c r="NSO146" s="1"/>
      <c r="NSP146" s="1"/>
      <c r="NSQ146" s="1"/>
      <c r="NSR146" s="1"/>
      <c r="NSS146" s="1"/>
      <c r="NST146" s="1"/>
      <c r="NSU146" s="1"/>
      <c r="NSV146" s="1"/>
      <c r="NSW146" s="1"/>
      <c r="NSX146" s="1"/>
      <c r="NSY146" s="1"/>
      <c r="NSZ146" s="1"/>
      <c r="NTA146" s="1"/>
      <c r="NTB146" s="1"/>
      <c r="NTC146" s="1"/>
      <c r="NTD146" s="1"/>
      <c r="NTE146" s="1"/>
      <c r="NTF146" s="1"/>
      <c r="NTG146" s="1"/>
      <c r="NTH146" s="1"/>
      <c r="NTI146" s="1"/>
      <c r="NTJ146" s="1"/>
      <c r="NTK146" s="1"/>
      <c r="NTL146" s="1"/>
      <c r="NTM146" s="1"/>
      <c r="NTN146" s="1"/>
      <c r="NTO146" s="1"/>
      <c r="NTP146" s="1"/>
      <c r="NTQ146" s="1"/>
      <c r="NTR146" s="1"/>
      <c r="NTS146" s="1"/>
      <c r="NTT146" s="1"/>
      <c r="NTU146" s="1"/>
      <c r="NTV146" s="1"/>
      <c r="NTW146" s="1"/>
      <c r="NTX146" s="1"/>
      <c r="NTY146" s="1"/>
      <c r="NTZ146" s="1"/>
      <c r="NUA146" s="1"/>
      <c r="NUB146" s="1"/>
      <c r="NUC146" s="1"/>
      <c r="NUD146" s="1"/>
      <c r="NUE146" s="1"/>
      <c r="NUF146" s="1"/>
      <c r="NUG146" s="1"/>
      <c r="NUH146" s="1"/>
      <c r="NUI146" s="1"/>
      <c r="NUJ146" s="1"/>
      <c r="NUK146" s="1"/>
      <c r="NUL146" s="1"/>
      <c r="NUM146" s="1"/>
      <c r="NUN146" s="1"/>
      <c r="NUO146" s="1"/>
      <c r="NUP146" s="1"/>
      <c r="NUQ146" s="1"/>
      <c r="NUR146" s="1"/>
      <c r="NUS146" s="1"/>
      <c r="NUT146" s="1"/>
      <c r="NUU146" s="1"/>
      <c r="NUV146" s="1"/>
      <c r="NUW146" s="1"/>
      <c r="NUX146" s="1"/>
      <c r="NUY146" s="1"/>
      <c r="NUZ146" s="1"/>
      <c r="NVA146" s="1"/>
      <c r="NVB146" s="1"/>
      <c r="NVC146" s="1"/>
      <c r="NVD146" s="1"/>
      <c r="NVE146" s="1"/>
      <c r="NVF146" s="1"/>
      <c r="NVG146" s="1"/>
      <c r="NVH146" s="1"/>
      <c r="NVI146" s="1"/>
      <c r="NVJ146" s="1"/>
      <c r="NVK146" s="1"/>
      <c r="NVL146" s="1"/>
      <c r="NVM146" s="1"/>
      <c r="NVN146" s="1"/>
      <c r="NVO146" s="1"/>
      <c r="NVP146" s="1"/>
      <c r="NVQ146" s="1"/>
      <c r="NVR146" s="1"/>
      <c r="NVS146" s="1"/>
      <c r="NVT146" s="1"/>
      <c r="NVU146" s="1"/>
      <c r="NVV146" s="1"/>
      <c r="NVW146" s="1"/>
      <c r="NVX146" s="1"/>
      <c r="NVY146" s="1"/>
      <c r="NVZ146" s="1"/>
      <c r="NWA146" s="1"/>
      <c r="NWB146" s="1"/>
      <c r="NWC146" s="1"/>
      <c r="NWD146" s="1"/>
      <c r="NWE146" s="1"/>
      <c r="NWF146" s="1"/>
      <c r="NWG146" s="1"/>
      <c r="NWH146" s="1"/>
      <c r="NWI146" s="1"/>
      <c r="NWJ146" s="1"/>
      <c r="NWK146" s="1"/>
      <c r="NWL146" s="1"/>
      <c r="NWM146" s="1"/>
      <c r="NWN146" s="1"/>
      <c r="NWO146" s="1"/>
      <c r="NWP146" s="1"/>
      <c r="NWQ146" s="1"/>
      <c r="NWR146" s="1"/>
      <c r="NWS146" s="1"/>
      <c r="NWT146" s="1"/>
      <c r="NWU146" s="1"/>
      <c r="NWV146" s="1"/>
      <c r="NWW146" s="1"/>
      <c r="NWX146" s="1"/>
      <c r="NWY146" s="1"/>
      <c r="NWZ146" s="1"/>
      <c r="NXA146" s="1"/>
      <c r="NXB146" s="1"/>
      <c r="NXC146" s="1"/>
      <c r="NXD146" s="1"/>
      <c r="NXE146" s="1"/>
      <c r="NXF146" s="1"/>
      <c r="NXG146" s="1"/>
      <c r="NXH146" s="1"/>
      <c r="NXI146" s="1"/>
      <c r="NXJ146" s="1"/>
      <c r="NXK146" s="1"/>
      <c r="NXL146" s="1"/>
      <c r="NXM146" s="1"/>
      <c r="NXN146" s="1"/>
      <c r="NXO146" s="1"/>
      <c r="NXP146" s="1"/>
      <c r="NXQ146" s="1"/>
      <c r="NXR146" s="1"/>
      <c r="NXS146" s="1"/>
      <c r="NXT146" s="1"/>
      <c r="NXU146" s="1"/>
      <c r="NXV146" s="1"/>
      <c r="NXW146" s="1"/>
      <c r="NXX146" s="1"/>
      <c r="NXY146" s="1"/>
      <c r="NXZ146" s="1"/>
      <c r="NYA146" s="1"/>
      <c r="NYB146" s="1"/>
      <c r="NYC146" s="1"/>
      <c r="NYD146" s="1"/>
      <c r="NYE146" s="1"/>
      <c r="NYF146" s="1"/>
      <c r="NYG146" s="1"/>
      <c r="NYH146" s="1"/>
      <c r="NYI146" s="1"/>
      <c r="NYJ146" s="1"/>
      <c r="NYK146" s="1"/>
      <c r="NYL146" s="1"/>
      <c r="NYM146" s="1"/>
      <c r="NYN146" s="1"/>
      <c r="NYO146" s="1"/>
      <c r="NYP146" s="1"/>
      <c r="NYQ146" s="1"/>
      <c r="NYR146" s="1"/>
      <c r="NYS146" s="1"/>
      <c r="NYT146" s="1"/>
      <c r="NYU146" s="1"/>
      <c r="NYV146" s="1"/>
      <c r="NYW146" s="1"/>
      <c r="NYX146" s="1"/>
      <c r="NYY146" s="1"/>
      <c r="NYZ146" s="1"/>
      <c r="NZA146" s="1"/>
      <c r="NZB146" s="1"/>
      <c r="NZC146" s="1"/>
      <c r="NZD146" s="1"/>
      <c r="NZE146" s="1"/>
      <c r="NZF146" s="1"/>
      <c r="NZG146" s="1"/>
      <c r="NZH146" s="1"/>
      <c r="NZI146" s="1"/>
      <c r="NZJ146" s="1"/>
      <c r="NZK146" s="1"/>
      <c r="NZL146" s="1"/>
      <c r="NZM146" s="1"/>
      <c r="NZN146" s="1"/>
      <c r="NZO146" s="1"/>
      <c r="NZP146" s="1"/>
      <c r="NZQ146" s="1"/>
      <c r="NZR146" s="1"/>
      <c r="NZS146" s="1"/>
      <c r="NZT146" s="1"/>
      <c r="NZU146" s="1"/>
      <c r="NZV146" s="1"/>
      <c r="NZW146" s="1"/>
      <c r="NZX146" s="1"/>
      <c r="NZY146" s="1"/>
      <c r="NZZ146" s="1"/>
      <c r="OAA146" s="1"/>
      <c r="OAB146" s="1"/>
      <c r="OAC146" s="1"/>
      <c r="OAD146" s="1"/>
      <c r="OAE146" s="1"/>
      <c r="OAF146" s="1"/>
      <c r="OAG146" s="1"/>
      <c r="OAH146" s="1"/>
      <c r="OAI146" s="1"/>
      <c r="OAJ146" s="1"/>
      <c r="OAK146" s="1"/>
      <c r="OAL146" s="1"/>
      <c r="OAM146" s="1"/>
      <c r="OAN146" s="1"/>
      <c r="OAO146" s="1"/>
      <c r="OAP146" s="1"/>
      <c r="OAQ146" s="1"/>
      <c r="OAR146" s="1"/>
      <c r="OAS146" s="1"/>
      <c r="OAT146" s="1"/>
      <c r="OAU146" s="1"/>
      <c r="OAV146" s="1"/>
      <c r="OAW146" s="1"/>
      <c r="OAX146" s="1"/>
      <c r="OAY146" s="1"/>
      <c r="OAZ146" s="1"/>
      <c r="OBA146" s="1"/>
      <c r="OBB146" s="1"/>
      <c r="OBC146" s="1"/>
      <c r="OBD146" s="1"/>
      <c r="OBE146" s="1"/>
      <c r="OBF146" s="1"/>
      <c r="OBG146" s="1"/>
      <c r="OBH146" s="1"/>
      <c r="OBI146" s="1"/>
      <c r="OBJ146" s="1"/>
      <c r="OBK146" s="1"/>
      <c r="OBL146" s="1"/>
      <c r="OBM146" s="1"/>
      <c r="OBN146" s="1"/>
      <c r="OBO146" s="1"/>
      <c r="OBP146" s="1"/>
      <c r="OBQ146" s="1"/>
      <c r="OBR146" s="1"/>
      <c r="OBS146" s="1"/>
      <c r="OBT146" s="1"/>
      <c r="OBU146" s="1"/>
      <c r="OBV146" s="1"/>
      <c r="OBW146" s="1"/>
      <c r="OBX146" s="1"/>
      <c r="OBY146" s="1"/>
      <c r="OBZ146" s="1"/>
      <c r="OCA146" s="1"/>
      <c r="OCB146" s="1"/>
      <c r="OCC146" s="1"/>
      <c r="OCD146" s="1"/>
      <c r="OCE146" s="1"/>
      <c r="OCF146" s="1"/>
      <c r="OCG146" s="1"/>
      <c r="OCH146" s="1"/>
      <c r="OCI146" s="1"/>
      <c r="OCJ146" s="1"/>
      <c r="OCK146" s="1"/>
      <c r="OCL146" s="1"/>
      <c r="OCM146" s="1"/>
      <c r="OCN146" s="1"/>
      <c r="OCO146" s="1"/>
      <c r="OCP146" s="1"/>
      <c r="OCQ146" s="1"/>
      <c r="OCR146" s="1"/>
      <c r="OCS146" s="1"/>
      <c r="OCT146" s="1"/>
      <c r="OCU146" s="1"/>
      <c r="OCV146" s="1"/>
      <c r="OCW146" s="1"/>
      <c r="OCX146" s="1"/>
      <c r="OCY146" s="1"/>
      <c r="OCZ146" s="1"/>
      <c r="ODA146" s="1"/>
      <c r="ODB146" s="1"/>
      <c r="ODC146" s="1"/>
      <c r="ODD146" s="1"/>
      <c r="ODE146" s="1"/>
      <c r="ODF146" s="1"/>
      <c r="ODG146" s="1"/>
      <c r="ODH146" s="1"/>
      <c r="ODI146" s="1"/>
      <c r="ODJ146" s="1"/>
      <c r="ODK146" s="1"/>
      <c r="ODL146" s="1"/>
      <c r="ODM146" s="1"/>
      <c r="ODN146" s="1"/>
      <c r="ODO146" s="1"/>
      <c r="ODP146" s="1"/>
      <c r="ODQ146" s="1"/>
      <c r="ODR146" s="1"/>
      <c r="ODS146" s="1"/>
      <c r="ODT146" s="1"/>
      <c r="ODU146" s="1"/>
      <c r="ODV146" s="1"/>
      <c r="ODW146" s="1"/>
      <c r="ODX146" s="1"/>
      <c r="ODY146" s="1"/>
      <c r="ODZ146" s="1"/>
      <c r="OEA146" s="1"/>
      <c r="OEB146" s="1"/>
      <c r="OEC146" s="1"/>
      <c r="OED146" s="1"/>
      <c r="OEE146" s="1"/>
      <c r="OEF146" s="1"/>
      <c r="OEG146" s="1"/>
      <c r="OEH146" s="1"/>
      <c r="OEI146" s="1"/>
      <c r="OEJ146" s="1"/>
      <c r="OEK146" s="1"/>
      <c r="OEL146" s="1"/>
      <c r="OEM146" s="1"/>
      <c r="OEN146" s="1"/>
      <c r="OEO146" s="1"/>
      <c r="OEP146" s="1"/>
      <c r="OEQ146" s="1"/>
      <c r="OER146" s="1"/>
      <c r="OES146" s="1"/>
      <c r="OET146" s="1"/>
      <c r="OEU146" s="1"/>
      <c r="OEV146" s="1"/>
      <c r="OEW146" s="1"/>
      <c r="OEX146" s="1"/>
      <c r="OEY146" s="1"/>
      <c r="OEZ146" s="1"/>
      <c r="OFA146" s="1"/>
      <c r="OFB146" s="1"/>
      <c r="OFC146" s="1"/>
      <c r="OFD146" s="1"/>
      <c r="OFE146" s="1"/>
      <c r="OFF146" s="1"/>
      <c r="OFG146" s="1"/>
      <c r="OFH146" s="1"/>
      <c r="OFI146" s="1"/>
      <c r="OFJ146" s="1"/>
      <c r="OFK146" s="1"/>
      <c r="OFL146" s="1"/>
      <c r="OFM146" s="1"/>
      <c r="OFN146" s="1"/>
      <c r="OFO146" s="1"/>
      <c r="OFP146" s="1"/>
      <c r="OFQ146" s="1"/>
      <c r="OFR146" s="1"/>
      <c r="OFS146" s="1"/>
      <c r="OFT146" s="1"/>
      <c r="OFU146" s="1"/>
      <c r="OFV146" s="1"/>
      <c r="OFW146" s="1"/>
      <c r="OFX146" s="1"/>
      <c r="OFY146" s="1"/>
      <c r="OFZ146" s="1"/>
      <c r="OGA146" s="1"/>
      <c r="OGB146" s="1"/>
      <c r="OGC146" s="1"/>
      <c r="OGD146" s="1"/>
      <c r="OGE146" s="1"/>
      <c r="OGF146" s="1"/>
      <c r="OGG146" s="1"/>
      <c r="OGH146" s="1"/>
      <c r="OGI146" s="1"/>
      <c r="OGJ146" s="1"/>
      <c r="OGK146" s="1"/>
      <c r="OGL146" s="1"/>
      <c r="OGM146" s="1"/>
      <c r="OGN146" s="1"/>
      <c r="OGO146" s="1"/>
      <c r="OGP146" s="1"/>
      <c r="OGQ146" s="1"/>
      <c r="OGR146" s="1"/>
      <c r="OGS146" s="1"/>
      <c r="OGT146" s="1"/>
      <c r="OGU146" s="1"/>
      <c r="OGV146" s="1"/>
      <c r="OGW146" s="1"/>
      <c r="OGX146" s="1"/>
      <c r="OGY146" s="1"/>
      <c r="OGZ146" s="1"/>
      <c r="OHA146" s="1"/>
      <c r="OHB146" s="1"/>
      <c r="OHC146" s="1"/>
      <c r="OHD146" s="1"/>
      <c r="OHE146" s="1"/>
      <c r="OHF146" s="1"/>
      <c r="OHG146" s="1"/>
      <c r="OHH146" s="1"/>
      <c r="OHI146" s="1"/>
      <c r="OHJ146" s="1"/>
      <c r="OHK146" s="1"/>
      <c r="OHL146" s="1"/>
      <c r="OHM146" s="1"/>
      <c r="OHN146" s="1"/>
      <c r="OHO146" s="1"/>
      <c r="OHP146" s="1"/>
      <c r="OHQ146" s="1"/>
      <c r="OHR146" s="1"/>
      <c r="OHS146" s="1"/>
      <c r="OHT146" s="1"/>
      <c r="OHU146" s="1"/>
      <c r="OHV146" s="1"/>
      <c r="OHW146" s="1"/>
      <c r="OHX146" s="1"/>
      <c r="OHY146" s="1"/>
      <c r="OHZ146" s="1"/>
      <c r="OIA146" s="1"/>
      <c r="OIB146" s="1"/>
      <c r="OIC146" s="1"/>
      <c r="OID146" s="1"/>
      <c r="OIE146" s="1"/>
      <c r="OIF146" s="1"/>
      <c r="OIG146" s="1"/>
      <c r="OIH146" s="1"/>
      <c r="OII146" s="1"/>
      <c r="OIJ146" s="1"/>
      <c r="OIK146" s="1"/>
      <c r="OIL146" s="1"/>
      <c r="OIM146" s="1"/>
      <c r="OIN146" s="1"/>
      <c r="OIO146" s="1"/>
      <c r="OIP146" s="1"/>
      <c r="OIQ146" s="1"/>
      <c r="OIR146" s="1"/>
      <c r="OIS146" s="1"/>
      <c r="OIT146" s="1"/>
      <c r="OIU146" s="1"/>
      <c r="OIV146" s="1"/>
      <c r="OIW146" s="1"/>
      <c r="OIX146" s="1"/>
      <c r="OIY146" s="1"/>
      <c r="OIZ146" s="1"/>
      <c r="OJA146" s="1"/>
      <c r="OJB146" s="1"/>
      <c r="OJC146" s="1"/>
      <c r="OJD146" s="1"/>
      <c r="OJE146" s="1"/>
      <c r="OJF146" s="1"/>
      <c r="OJG146" s="1"/>
      <c r="OJH146" s="1"/>
      <c r="OJI146" s="1"/>
      <c r="OJJ146" s="1"/>
      <c r="OJK146" s="1"/>
      <c r="OJL146" s="1"/>
      <c r="OJM146" s="1"/>
      <c r="OJN146" s="1"/>
      <c r="OJO146" s="1"/>
      <c r="OJP146" s="1"/>
      <c r="OJQ146" s="1"/>
      <c r="OJR146" s="1"/>
      <c r="OJS146" s="1"/>
      <c r="OJT146" s="1"/>
      <c r="OJU146" s="1"/>
      <c r="OJV146" s="1"/>
      <c r="OJW146" s="1"/>
      <c r="OJX146" s="1"/>
      <c r="OJY146" s="1"/>
      <c r="OJZ146" s="1"/>
      <c r="OKA146" s="1"/>
      <c r="OKB146" s="1"/>
      <c r="OKC146" s="1"/>
      <c r="OKD146" s="1"/>
      <c r="OKE146" s="1"/>
      <c r="OKF146" s="1"/>
      <c r="OKG146" s="1"/>
      <c r="OKH146" s="1"/>
      <c r="OKI146" s="1"/>
      <c r="OKJ146" s="1"/>
      <c r="OKK146" s="1"/>
      <c r="OKL146" s="1"/>
      <c r="OKM146" s="1"/>
      <c r="OKN146" s="1"/>
      <c r="OKO146" s="1"/>
      <c r="OKP146" s="1"/>
      <c r="OKQ146" s="1"/>
      <c r="OKR146" s="1"/>
      <c r="OKS146" s="1"/>
      <c r="OKT146" s="1"/>
      <c r="OKU146" s="1"/>
      <c r="OKV146" s="1"/>
      <c r="OKW146" s="1"/>
      <c r="OKX146" s="1"/>
      <c r="OKY146" s="1"/>
      <c r="OKZ146" s="1"/>
      <c r="OLA146" s="1"/>
      <c r="OLB146" s="1"/>
      <c r="OLC146" s="1"/>
      <c r="OLD146" s="1"/>
      <c r="OLE146" s="1"/>
      <c r="OLF146" s="1"/>
      <c r="OLG146" s="1"/>
      <c r="OLH146" s="1"/>
      <c r="OLI146" s="1"/>
      <c r="OLJ146" s="1"/>
      <c r="OLK146" s="1"/>
      <c r="OLL146" s="1"/>
      <c r="OLM146" s="1"/>
      <c r="OLN146" s="1"/>
      <c r="OLO146" s="1"/>
      <c r="OLP146" s="1"/>
      <c r="OLQ146" s="1"/>
      <c r="OLR146" s="1"/>
      <c r="OLS146" s="1"/>
      <c r="OLT146" s="1"/>
      <c r="OLU146" s="1"/>
      <c r="OLV146" s="1"/>
      <c r="OLW146" s="1"/>
      <c r="OLX146" s="1"/>
      <c r="OLY146" s="1"/>
      <c r="OLZ146" s="1"/>
      <c r="OMA146" s="1"/>
      <c r="OMB146" s="1"/>
      <c r="OMC146" s="1"/>
      <c r="OMD146" s="1"/>
      <c r="OME146" s="1"/>
      <c r="OMF146" s="1"/>
      <c r="OMG146" s="1"/>
      <c r="OMH146" s="1"/>
      <c r="OMI146" s="1"/>
      <c r="OMJ146" s="1"/>
      <c r="OMK146" s="1"/>
      <c r="OML146" s="1"/>
      <c r="OMM146" s="1"/>
      <c r="OMN146" s="1"/>
      <c r="OMO146" s="1"/>
      <c r="OMP146" s="1"/>
      <c r="OMQ146" s="1"/>
      <c r="OMR146" s="1"/>
      <c r="OMS146" s="1"/>
      <c r="OMT146" s="1"/>
      <c r="OMU146" s="1"/>
      <c r="OMV146" s="1"/>
      <c r="OMW146" s="1"/>
      <c r="OMX146" s="1"/>
      <c r="OMY146" s="1"/>
      <c r="OMZ146" s="1"/>
      <c r="ONA146" s="1"/>
      <c r="ONB146" s="1"/>
      <c r="ONC146" s="1"/>
      <c r="OND146" s="1"/>
      <c r="ONE146" s="1"/>
      <c r="ONF146" s="1"/>
      <c r="ONG146" s="1"/>
      <c r="ONH146" s="1"/>
      <c r="ONI146" s="1"/>
      <c r="ONJ146" s="1"/>
      <c r="ONK146" s="1"/>
      <c r="ONL146" s="1"/>
      <c r="ONM146" s="1"/>
      <c r="ONN146" s="1"/>
      <c r="ONO146" s="1"/>
      <c r="ONP146" s="1"/>
      <c r="ONQ146" s="1"/>
      <c r="ONR146" s="1"/>
      <c r="ONS146" s="1"/>
      <c r="ONT146" s="1"/>
      <c r="ONU146" s="1"/>
      <c r="ONV146" s="1"/>
      <c r="ONW146" s="1"/>
      <c r="ONX146" s="1"/>
      <c r="ONY146" s="1"/>
      <c r="ONZ146" s="1"/>
      <c r="OOA146" s="1"/>
      <c r="OOB146" s="1"/>
      <c r="OOC146" s="1"/>
      <c r="OOD146" s="1"/>
      <c r="OOE146" s="1"/>
      <c r="OOF146" s="1"/>
      <c r="OOG146" s="1"/>
      <c r="OOH146" s="1"/>
      <c r="OOI146" s="1"/>
      <c r="OOJ146" s="1"/>
      <c r="OOK146" s="1"/>
      <c r="OOL146" s="1"/>
      <c r="OOM146" s="1"/>
      <c r="OON146" s="1"/>
      <c r="OOO146" s="1"/>
      <c r="OOP146" s="1"/>
      <c r="OOQ146" s="1"/>
      <c r="OOR146" s="1"/>
      <c r="OOS146" s="1"/>
      <c r="OOT146" s="1"/>
      <c r="OOU146" s="1"/>
      <c r="OOV146" s="1"/>
      <c r="OOW146" s="1"/>
      <c r="OOX146" s="1"/>
      <c r="OOY146" s="1"/>
      <c r="OOZ146" s="1"/>
      <c r="OPA146" s="1"/>
      <c r="OPB146" s="1"/>
      <c r="OPC146" s="1"/>
      <c r="OPD146" s="1"/>
      <c r="OPE146" s="1"/>
      <c r="OPF146" s="1"/>
      <c r="OPG146" s="1"/>
      <c r="OPH146" s="1"/>
      <c r="OPI146" s="1"/>
      <c r="OPJ146" s="1"/>
      <c r="OPK146" s="1"/>
      <c r="OPL146" s="1"/>
      <c r="OPM146" s="1"/>
      <c r="OPN146" s="1"/>
      <c r="OPO146" s="1"/>
      <c r="OPP146" s="1"/>
      <c r="OPQ146" s="1"/>
      <c r="OPR146" s="1"/>
      <c r="OPS146" s="1"/>
      <c r="OPT146" s="1"/>
      <c r="OPU146" s="1"/>
      <c r="OPV146" s="1"/>
      <c r="OPW146" s="1"/>
      <c r="OPX146" s="1"/>
      <c r="OPY146" s="1"/>
      <c r="OPZ146" s="1"/>
      <c r="OQA146" s="1"/>
      <c r="OQB146" s="1"/>
      <c r="OQC146" s="1"/>
      <c r="OQD146" s="1"/>
      <c r="OQE146" s="1"/>
      <c r="OQF146" s="1"/>
      <c r="OQG146" s="1"/>
      <c r="OQH146" s="1"/>
      <c r="OQI146" s="1"/>
      <c r="OQJ146" s="1"/>
      <c r="OQK146" s="1"/>
      <c r="OQL146" s="1"/>
      <c r="OQM146" s="1"/>
      <c r="OQN146" s="1"/>
      <c r="OQO146" s="1"/>
      <c r="OQP146" s="1"/>
      <c r="OQQ146" s="1"/>
      <c r="OQR146" s="1"/>
      <c r="OQS146" s="1"/>
      <c r="OQT146" s="1"/>
      <c r="OQU146" s="1"/>
      <c r="OQV146" s="1"/>
      <c r="OQW146" s="1"/>
      <c r="OQX146" s="1"/>
      <c r="OQY146" s="1"/>
      <c r="OQZ146" s="1"/>
      <c r="ORA146" s="1"/>
      <c r="ORB146" s="1"/>
      <c r="ORC146" s="1"/>
      <c r="ORD146" s="1"/>
      <c r="ORE146" s="1"/>
      <c r="ORF146" s="1"/>
      <c r="ORG146" s="1"/>
      <c r="ORH146" s="1"/>
      <c r="ORI146" s="1"/>
      <c r="ORJ146" s="1"/>
      <c r="ORK146" s="1"/>
      <c r="ORL146" s="1"/>
      <c r="ORM146" s="1"/>
      <c r="ORN146" s="1"/>
      <c r="ORO146" s="1"/>
      <c r="ORP146" s="1"/>
      <c r="ORQ146" s="1"/>
      <c r="ORR146" s="1"/>
      <c r="ORS146" s="1"/>
      <c r="ORT146" s="1"/>
      <c r="ORU146" s="1"/>
      <c r="ORV146" s="1"/>
      <c r="ORW146" s="1"/>
      <c r="ORX146" s="1"/>
      <c r="ORY146" s="1"/>
      <c r="ORZ146" s="1"/>
      <c r="OSA146" s="1"/>
      <c r="OSB146" s="1"/>
      <c r="OSC146" s="1"/>
      <c r="OSD146" s="1"/>
      <c r="OSE146" s="1"/>
      <c r="OSF146" s="1"/>
      <c r="OSG146" s="1"/>
      <c r="OSH146" s="1"/>
      <c r="OSI146" s="1"/>
      <c r="OSJ146" s="1"/>
      <c r="OSK146" s="1"/>
      <c r="OSL146" s="1"/>
      <c r="OSM146" s="1"/>
      <c r="OSN146" s="1"/>
      <c r="OSO146" s="1"/>
      <c r="OSP146" s="1"/>
      <c r="OSQ146" s="1"/>
      <c r="OSR146" s="1"/>
      <c r="OSS146" s="1"/>
      <c r="OST146" s="1"/>
      <c r="OSU146" s="1"/>
      <c r="OSV146" s="1"/>
      <c r="OSW146" s="1"/>
      <c r="OSX146" s="1"/>
      <c r="OSY146" s="1"/>
      <c r="OSZ146" s="1"/>
      <c r="OTA146" s="1"/>
      <c r="OTB146" s="1"/>
      <c r="OTC146" s="1"/>
      <c r="OTD146" s="1"/>
      <c r="OTE146" s="1"/>
      <c r="OTF146" s="1"/>
      <c r="OTG146" s="1"/>
      <c r="OTH146" s="1"/>
      <c r="OTI146" s="1"/>
      <c r="OTJ146" s="1"/>
      <c r="OTK146" s="1"/>
      <c r="OTL146" s="1"/>
      <c r="OTM146" s="1"/>
      <c r="OTN146" s="1"/>
      <c r="OTO146" s="1"/>
      <c r="OTP146" s="1"/>
      <c r="OTQ146" s="1"/>
      <c r="OTR146" s="1"/>
      <c r="OTS146" s="1"/>
      <c r="OTT146" s="1"/>
      <c r="OTU146" s="1"/>
      <c r="OTV146" s="1"/>
      <c r="OTW146" s="1"/>
      <c r="OTX146" s="1"/>
      <c r="OTY146" s="1"/>
      <c r="OTZ146" s="1"/>
      <c r="OUA146" s="1"/>
      <c r="OUB146" s="1"/>
      <c r="OUC146" s="1"/>
      <c r="OUD146" s="1"/>
      <c r="OUE146" s="1"/>
      <c r="OUF146" s="1"/>
      <c r="OUG146" s="1"/>
      <c r="OUH146" s="1"/>
      <c r="OUI146" s="1"/>
      <c r="OUJ146" s="1"/>
      <c r="OUK146" s="1"/>
      <c r="OUL146" s="1"/>
      <c r="OUM146" s="1"/>
      <c r="OUN146" s="1"/>
      <c r="OUO146" s="1"/>
      <c r="OUP146" s="1"/>
      <c r="OUQ146" s="1"/>
      <c r="OUR146" s="1"/>
      <c r="OUS146" s="1"/>
      <c r="OUT146" s="1"/>
      <c r="OUU146" s="1"/>
      <c r="OUV146" s="1"/>
      <c r="OUW146" s="1"/>
      <c r="OUX146" s="1"/>
      <c r="OUY146" s="1"/>
      <c r="OUZ146" s="1"/>
      <c r="OVA146" s="1"/>
      <c r="OVB146" s="1"/>
      <c r="OVC146" s="1"/>
      <c r="OVD146" s="1"/>
      <c r="OVE146" s="1"/>
      <c r="OVF146" s="1"/>
      <c r="OVG146" s="1"/>
      <c r="OVH146" s="1"/>
      <c r="OVI146" s="1"/>
      <c r="OVJ146" s="1"/>
      <c r="OVK146" s="1"/>
      <c r="OVL146" s="1"/>
      <c r="OVM146" s="1"/>
      <c r="OVN146" s="1"/>
      <c r="OVO146" s="1"/>
      <c r="OVP146" s="1"/>
      <c r="OVQ146" s="1"/>
      <c r="OVR146" s="1"/>
      <c r="OVS146" s="1"/>
      <c r="OVT146" s="1"/>
      <c r="OVU146" s="1"/>
      <c r="OVV146" s="1"/>
      <c r="OVW146" s="1"/>
      <c r="OVX146" s="1"/>
      <c r="OVY146" s="1"/>
      <c r="OVZ146" s="1"/>
      <c r="OWA146" s="1"/>
      <c r="OWB146" s="1"/>
      <c r="OWC146" s="1"/>
      <c r="OWD146" s="1"/>
      <c r="OWE146" s="1"/>
      <c r="OWF146" s="1"/>
      <c r="OWG146" s="1"/>
      <c r="OWH146" s="1"/>
      <c r="OWI146" s="1"/>
      <c r="OWJ146" s="1"/>
      <c r="OWK146" s="1"/>
      <c r="OWL146" s="1"/>
      <c r="OWM146" s="1"/>
      <c r="OWN146" s="1"/>
      <c r="OWO146" s="1"/>
      <c r="OWP146" s="1"/>
      <c r="OWQ146" s="1"/>
      <c r="OWR146" s="1"/>
      <c r="OWS146" s="1"/>
      <c r="OWT146" s="1"/>
      <c r="OWU146" s="1"/>
      <c r="OWV146" s="1"/>
      <c r="OWW146" s="1"/>
      <c r="OWX146" s="1"/>
      <c r="OWY146" s="1"/>
      <c r="OWZ146" s="1"/>
      <c r="OXA146" s="1"/>
      <c r="OXB146" s="1"/>
      <c r="OXC146" s="1"/>
      <c r="OXD146" s="1"/>
      <c r="OXE146" s="1"/>
      <c r="OXF146" s="1"/>
      <c r="OXG146" s="1"/>
      <c r="OXH146" s="1"/>
      <c r="OXI146" s="1"/>
      <c r="OXJ146" s="1"/>
      <c r="OXK146" s="1"/>
      <c r="OXL146" s="1"/>
      <c r="OXM146" s="1"/>
      <c r="OXN146" s="1"/>
      <c r="OXO146" s="1"/>
      <c r="OXP146" s="1"/>
      <c r="OXQ146" s="1"/>
      <c r="OXR146" s="1"/>
      <c r="OXS146" s="1"/>
      <c r="OXT146" s="1"/>
      <c r="OXU146" s="1"/>
      <c r="OXV146" s="1"/>
      <c r="OXW146" s="1"/>
      <c r="OXX146" s="1"/>
      <c r="OXY146" s="1"/>
      <c r="OXZ146" s="1"/>
      <c r="OYA146" s="1"/>
      <c r="OYB146" s="1"/>
      <c r="OYC146" s="1"/>
      <c r="OYD146" s="1"/>
      <c r="OYE146" s="1"/>
      <c r="OYF146" s="1"/>
      <c r="OYG146" s="1"/>
      <c r="OYH146" s="1"/>
      <c r="OYI146" s="1"/>
      <c r="OYJ146" s="1"/>
      <c r="OYK146" s="1"/>
      <c r="OYL146" s="1"/>
      <c r="OYM146" s="1"/>
      <c r="OYN146" s="1"/>
      <c r="OYO146" s="1"/>
      <c r="OYP146" s="1"/>
      <c r="OYQ146" s="1"/>
      <c r="OYR146" s="1"/>
      <c r="OYS146" s="1"/>
      <c r="OYT146" s="1"/>
      <c r="OYU146" s="1"/>
      <c r="OYV146" s="1"/>
      <c r="OYW146" s="1"/>
      <c r="OYX146" s="1"/>
      <c r="OYY146" s="1"/>
      <c r="OYZ146" s="1"/>
      <c r="OZA146" s="1"/>
      <c r="OZB146" s="1"/>
      <c r="OZC146" s="1"/>
      <c r="OZD146" s="1"/>
      <c r="OZE146" s="1"/>
      <c r="OZF146" s="1"/>
      <c r="OZG146" s="1"/>
      <c r="OZH146" s="1"/>
      <c r="OZI146" s="1"/>
      <c r="OZJ146" s="1"/>
      <c r="OZK146" s="1"/>
      <c r="OZL146" s="1"/>
      <c r="OZM146" s="1"/>
      <c r="OZN146" s="1"/>
      <c r="OZO146" s="1"/>
      <c r="OZP146" s="1"/>
      <c r="OZQ146" s="1"/>
      <c r="OZR146" s="1"/>
      <c r="OZS146" s="1"/>
      <c r="OZT146" s="1"/>
      <c r="OZU146" s="1"/>
      <c r="OZV146" s="1"/>
      <c r="OZW146" s="1"/>
      <c r="OZX146" s="1"/>
      <c r="OZY146" s="1"/>
      <c r="OZZ146" s="1"/>
      <c r="PAA146" s="1"/>
      <c r="PAB146" s="1"/>
      <c r="PAC146" s="1"/>
      <c r="PAD146" s="1"/>
      <c r="PAE146" s="1"/>
      <c r="PAF146" s="1"/>
      <c r="PAG146" s="1"/>
      <c r="PAH146" s="1"/>
      <c r="PAI146" s="1"/>
      <c r="PAJ146" s="1"/>
      <c r="PAK146" s="1"/>
      <c r="PAL146" s="1"/>
      <c r="PAM146" s="1"/>
      <c r="PAN146" s="1"/>
      <c r="PAO146" s="1"/>
      <c r="PAP146" s="1"/>
      <c r="PAQ146" s="1"/>
      <c r="PAR146" s="1"/>
      <c r="PAS146" s="1"/>
      <c r="PAT146" s="1"/>
      <c r="PAU146" s="1"/>
      <c r="PAV146" s="1"/>
      <c r="PAW146" s="1"/>
      <c r="PAX146" s="1"/>
      <c r="PAY146" s="1"/>
      <c r="PAZ146" s="1"/>
      <c r="PBA146" s="1"/>
      <c r="PBB146" s="1"/>
      <c r="PBC146" s="1"/>
      <c r="PBD146" s="1"/>
      <c r="PBE146" s="1"/>
      <c r="PBF146" s="1"/>
      <c r="PBG146" s="1"/>
      <c r="PBH146" s="1"/>
      <c r="PBI146" s="1"/>
      <c r="PBJ146" s="1"/>
      <c r="PBK146" s="1"/>
      <c r="PBL146" s="1"/>
      <c r="PBM146" s="1"/>
      <c r="PBN146" s="1"/>
      <c r="PBO146" s="1"/>
      <c r="PBP146" s="1"/>
      <c r="PBQ146" s="1"/>
      <c r="PBR146" s="1"/>
      <c r="PBS146" s="1"/>
      <c r="PBT146" s="1"/>
      <c r="PBU146" s="1"/>
      <c r="PBV146" s="1"/>
      <c r="PBW146" s="1"/>
      <c r="PBX146" s="1"/>
      <c r="PBY146" s="1"/>
      <c r="PBZ146" s="1"/>
      <c r="PCA146" s="1"/>
      <c r="PCB146" s="1"/>
      <c r="PCC146" s="1"/>
      <c r="PCD146" s="1"/>
      <c r="PCE146" s="1"/>
      <c r="PCF146" s="1"/>
      <c r="PCG146" s="1"/>
      <c r="PCH146" s="1"/>
      <c r="PCI146" s="1"/>
      <c r="PCJ146" s="1"/>
      <c r="PCK146" s="1"/>
      <c r="PCL146" s="1"/>
      <c r="PCM146" s="1"/>
      <c r="PCN146" s="1"/>
      <c r="PCO146" s="1"/>
      <c r="PCP146" s="1"/>
      <c r="PCQ146" s="1"/>
      <c r="PCR146" s="1"/>
      <c r="PCS146" s="1"/>
      <c r="PCT146" s="1"/>
      <c r="PCU146" s="1"/>
      <c r="PCV146" s="1"/>
      <c r="PCW146" s="1"/>
      <c r="PCX146" s="1"/>
      <c r="PCY146" s="1"/>
      <c r="PCZ146" s="1"/>
      <c r="PDA146" s="1"/>
      <c r="PDB146" s="1"/>
      <c r="PDC146" s="1"/>
      <c r="PDD146" s="1"/>
      <c r="PDE146" s="1"/>
      <c r="PDF146" s="1"/>
      <c r="PDG146" s="1"/>
      <c r="PDH146" s="1"/>
      <c r="PDI146" s="1"/>
      <c r="PDJ146" s="1"/>
      <c r="PDK146" s="1"/>
      <c r="PDL146" s="1"/>
      <c r="PDM146" s="1"/>
      <c r="PDN146" s="1"/>
      <c r="PDO146" s="1"/>
      <c r="PDP146" s="1"/>
      <c r="PDQ146" s="1"/>
      <c r="PDR146" s="1"/>
      <c r="PDS146" s="1"/>
      <c r="PDT146" s="1"/>
      <c r="PDU146" s="1"/>
      <c r="PDV146" s="1"/>
      <c r="PDW146" s="1"/>
      <c r="PDX146" s="1"/>
      <c r="PDY146" s="1"/>
      <c r="PDZ146" s="1"/>
      <c r="PEA146" s="1"/>
      <c r="PEB146" s="1"/>
      <c r="PEC146" s="1"/>
      <c r="PED146" s="1"/>
      <c r="PEE146" s="1"/>
      <c r="PEF146" s="1"/>
      <c r="PEG146" s="1"/>
      <c r="PEH146" s="1"/>
      <c r="PEI146" s="1"/>
      <c r="PEJ146" s="1"/>
      <c r="PEK146" s="1"/>
      <c r="PEL146" s="1"/>
      <c r="PEM146" s="1"/>
      <c r="PEN146" s="1"/>
      <c r="PEO146" s="1"/>
      <c r="PEP146" s="1"/>
      <c r="PEQ146" s="1"/>
      <c r="PER146" s="1"/>
      <c r="PES146" s="1"/>
      <c r="PET146" s="1"/>
      <c r="PEU146" s="1"/>
      <c r="PEV146" s="1"/>
      <c r="PEW146" s="1"/>
      <c r="PEX146" s="1"/>
      <c r="PEY146" s="1"/>
      <c r="PEZ146" s="1"/>
      <c r="PFA146" s="1"/>
      <c r="PFB146" s="1"/>
      <c r="PFC146" s="1"/>
      <c r="PFD146" s="1"/>
      <c r="PFE146" s="1"/>
      <c r="PFF146" s="1"/>
      <c r="PFG146" s="1"/>
      <c r="PFH146" s="1"/>
      <c r="PFI146" s="1"/>
      <c r="PFJ146" s="1"/>
      <c r="PFK146" s="1"/>
      <c r="PFL146" s="1"/>
      <c r="PFM146" s="1"/>
      <c r="PFN146" s="1"/>
      <c r="PFO146" s="1"/>
      <c r="PFP146" s="1"/>
      <c r="PFQ146" s="1"/>
      <c r="PFR146" s="1"/>
      <c r="PFS146" s="1"/>
      <c r="PFT146" s="1"/>
      <c r="PFU146" s="1"/>
      <c r="PFV146" s="1"/>
      <c r="PFW146" s="1"/>
      <c r="PFX146" s="1"/>
      <c r="PFY146" s="1"/>
      <c r="PFZ146" s="1"/>
      <c r="PGA146" s="1"/>
      <c r="PGB146" s="1"/>
      <c r="PGC146" s="1"/>
      <c r="PGD146" s="1"/>
      <c r="PGE146" s="1"/>
      <c r="PGF146" s="1"/>
      <c r="PGG146" s="1"/>
      <c r="PGH146" s="1"/>
      <c r="PGI146" s="1"/>
      <c r="PGJ146" s="1"/>
      <c r="PGK146" s="1"/>
      <c r="PGL146" s="1"/>
      <c r="PGM146" s="1"/>
      <c r="PGN146" s="1"/>
      <c r="PGO146" s="1"/>
      <c r="PGP146" s="1"/>
      <c r="PGQ146" s="1"/>
      <c r="PGR146" s="1"/>
      <c r="PGS146" s="1"/>
      <c r="PGT146" s="1"/>
      <c r="PGU146" s="1"/>
      <c r="PGV146" s="1"/>
      <c r="PGW146" s="1"/>
      <c r="PGX146" s="1"/>
      <c r="PGY146" s="1"/>
      <c r="PGZ146" s="1"/>
      <c r="PHA146" s="1"/>
      <c r="PHB146" s="1"/>
      <c r="PHC146" s="1"/>
      <c r="PHD146" s="1"/>
      <c r="PHE146" s="1"/>
      <c r="PHF146" s="1"/>
      <c r="PHG146" s="1"/>
      <c r="PHH146" s="1"/>
      <c r="PHI146" s="1"/>
      <c r="PHJ146" s="1"/>
      <c r="PHK146" s="1"/>
      <c r="PHL146" s="1"/>
      <c r="PHM146" s="1"/>
      <c r="PHN146" s="1"/>
      <c r="PHO146" s="1"/>
      <c r="PHP146" s="1"/>
      <c r="PHQ146" s="1"/>
      <c r="PHR146" s="1"/>
      <c r="PHS146" s="1"/>
      <c r="PHT146" s="1"/>
      <c r="PHU146" s="1"/>
      <c r="PHV146" s="1"/>
      <c r="PHW146" s="1"/>
      <c r="PHX146" s="1"/>
      <c r="PHY146" s="1"/>
      <c r="PHZ146" s="1"/>
      <c r="PIA146" s="1"/>
      <c r="PIB146" s="1"/>
      <c r="PIC146" s="1"/>
      <c r="PID146" s="1"/>
      <c r="PIE146" s="1"/>
      <c r="PIF146" s="1"/>
      <c r="PIG146" s="1"/>
      <c r="PIH146" s="1"/>
      <c r="PII146" s="1"/>
      <c r="PIJ146" s="1"/>
      <c r="PIK146" s="1"/>
      <c r="PIL146" s="1"/>
      <c r="PIM146" s="1"/>
      <c r="PIN146" s="1"/>
      <c r="PIO146" s="1"/>
      <c r="PIP146" s="1"/>
      <c r="PIQ146" s="1"/>
      <c r="PIR146" s="1"/>
      <c r="PIS146" s="1"/>
      <c r="PIT146" s="1"/>
      <c r="PIU146" s="1"/>
      <c r="PIV146" s="1"/>
      <c r="PIW146" s="1"/>
      <c r="PIX146" s="1"/>
      <c r="PIY146" s="1"/>
      <c r="PIZ146" s="1"/>
      <c r="PJA146" s="1"/>
      <c r="PJB146" s="1"/>
      <c r="PJC146" s="1"/>
      <c r="PJD146" s="1"/>
      <c r="PJE146" s="1"/>
      <c r="PJF146" s="1"/>
      <c r="PJG146" s="1"/>
      <c r="PJH146" s="1"/>
      <c r="PJI146" s="1"/>
      <c r="PJJ146" s="1"/>
      <c r="PJK146" s="1"/>
      <c r="PJL146" s="1"/>
      <c r="PJM146" s="1"/>
      <c r="PJN146" s="1"/>
      <c r="PJO146" s="1"/>
      <c r="PJP146" s="1"/>
      <c r="PJQ146" s="1"/>
      <c r="PJR146" s="1"/>
      <c r="PJS146" s="1"/>
      <c r="PJT146" s="1"/>
      <c r="PJU146" s="1"/>
      <c r="PJV146" s="1"/>
      <c r="PJW146" s="1"/>
      <c r="PJX146" s="1"/>
      <c r="PJY146" s="1"/>
      <c r="PJZ146" s="1"/>
      <c r="PKA146" s="1"/>
      <c r="PKB146" s="1"/>
      <c r="PKC146" s="1"/>
      <c r="PKD146" s="1"/>
      <c r="PKE146" s="1"/>
      <c r="PKF146" s="1"/>
      <c r="PKG146" s="1"/>
      <c r="PKH146" s="1"/>
      <c r="PKI146" s="1"/>
      <c r="PKJ146" s="1"/>
      <c r="PKK146" s="1"/>
      <c r="PKL146" s="1"/>
      <c r="PKM146" s="1"/>
      <c r="PKN146" s="1"/>
      <c r="PKO146" s="1"/>
      <c r="PKP146" s="1"/>
      <c r="PKQ146" s="1"/>
      <c r="PKR146" s="1"/>
      <c r="PKS146" s="1"/>
      <c r="PKT146" s="1"/>
      <c r="PKU146" s="1"/>
      <c r="PKV146" s="1"/>
      <c r="PKW146" s="1"/>
      <c r="PKX146" s="1"/>
      <c r="PKY146" s="1"/>
      <c r="PKZ146" s="1"/>
      <c r="PLA146" s="1"/>
      <c r="PLB146" s="1"/>
      <c r="PLC146" s="1"/>
      <c r="PLD146" s="1"/>
      <c r="PLE146" s="1"/>
      <c r="PLF146" s="1"/>
      <c r="PLG146" s="1"/>
      <c r="PLH146" s="1"/>
      <c r="PLI146" s="1"/>
      <c r="PLJ146" s="1"/>
      <c r="PLK146" s="1"/>
      <c r="PLL146" s="1"/>
      <c r="PLM146" s="1"/>
      <c r="PLN146" s="1"/>
      <c r="PLO146" s="1"/>
      <c r="PLP146" s="1"/>
      <c r="PLQ146" s="1"/>
      <c r="PLR146" s="1"/>
      <c r="PLS146" s="1"/>
      <c r="PLT146" s="1"/>
      <c r="PLU146" s="1"/>
      <c r="PLV146" s="1"/>
      <c r="PLW146" s="1"/>
      <c r="PLX146" s="1"/>
      <c r="PLY146" s="1"/>
      <c r="PLZ146" s="1"/>
      <c r="PMA146" s="1"/>
      <c r="PMB146" s="1"/>
      <c r="PMC146" s="1"/>
      <c r="PMD146" s="1"/>
      <c r="PME146" s="1"/>
      <c r="PMF146" s="1"/>
      <c r="PMG146" s="1"/>
      <c r="PMH146" s="1"/>
      <c r="PMI146" s="1"/>
      <c r="PMJ146" s="1"/>
      <c r="PMK146" s="1"/>
      <c r="PML146" s="1"/>
      <c r="PMM146" s="1"/>
      <c r="PMN146" s="1"/>
      <c r="PMO146" s="1"/>
      <c r="PMP146" s="1"/>
      <c r="PMQ146" s="1"/>
      <c r="PMR146" s="1"/>
      <c r="PMS146" s="1"/>
      <c r="PMT146" s="1"/>
      <c r="PMU146" s="1"/>
      <c r="PMV146" s="1"/>
      <c r="PMW146" s="1"/>
      <c r="PMX146" s="1"/>
      <c r="PMY146" s="1"/>
      <c r="PMZ146" s="1"/>
      <c r="PNA146" s="1"/>
      <c r="PNB146" s="1"/>
      <c r="PNC146" s="1"/>
      <c r="PND146" s="1"/>
      <c r="PNE146" s="1"/>
      <c r="PNF146" s="1"/>
      <c r="PNG146" s="1"/>
      <c r="PNH146" s="1"/>
      <c r="PNI146" s="1"/>
      <c r="PNJ146" s="1"/>
      <c r="PNK146" s="1"/>
      <c r="PNL146" s="1"/>
      <c r="PNM146" s="1"/>
      <c r="PNN146" s="1"/>
      <c r="PNO146" s="1"/>
      <c r="PNP146" s="1"/>
      <c r="PNQ146" s="1"/>
      <c r="PNR146" s="1"/>
      <c r="PNS146" s="1"/>
      <c r="PNT146" s="1"/>
      <c r="PNU146" s="1"/>
      <c r="PNV146" s="1"/>
      <c r="PNW146" s="1"/>
      <c r="PNX146" s="1"/>
      <c r="PNY146" s="1"/>
      <c r="PNZ146" s="1"/>
      <c r="POA146" s="1"/>
      <c r="POB146" s="1"/>
      <c r="POC146" s="1"/>
      <c r="POD146" s="1"/>
      <c r="POE146" s="1"/>
      <c r="POF146" s="1"/>
      <c r="POG146" s="1"/>
      <c r="POH146" s="1"/>
      <c r="POI146" s="1"/>
      <c r="POJ146" s="1"/>
      <c r="POK146" s="1"/>
      <c r="POL146" s="1"/>
      <c r="POM146" s="1"/>
      <c r="PON146" s="1"/>
      <c r="POO146" s="1"/>
      <c r="POP146" s="1"/>
      <c r="POQ146" s="1"/>
      <c r="POR146" s="1"/>
      <c r="POS146" s="1"/>
      <c r="POT146" s="1"/>
      <c r="POU146" s="1"/>
      <c r="POV146" s="1"/>
      <c r="POW146" s="1"/>
      <c r="POX146" s="1"/>
      <c r="POY146" s="1"/>
      <c r="POZ146" s="1"/>
      <c r="PPA146" s="1"/>
      <c r="PPB146" s="1"/>
      <c r="PPC146" s="1"/>
      <c r="PPD146" s="1"/>
      <c r="PPE146" s="1"/>
      <c r="PPF146" s="1"/>
      <c r="PPG146" s="1"/>
      <c r="PPH146" s="1"/>
      <c r="PPI146" s="1"/>
      <c r="PPJ146" s="1"/>
      <c r="PPK146" s="1"/>
      <c r="PPL146" s="1"/>
      <c r="PPM146" s="1"/>
      <c r="PPN146" s="1"/>
      <c r="PPO146" s="1"/>
      <c r="PPP146" s="1"/>
      <c r="PPQ146" s="1"/>
      <c r="PPR146" s="1"/>
      <c r="PPS146" s="1"/>
      <c r="PPT146" s="1"/>
      <c r="PPU146" s="1"/>
      <c r="PPV146" s="1"/>
      <c r="PPW146" s="1"/>
      <c r="PPX146" s="1"/>
      <c r="PPY146" s="1"/>
      <c r="PPZ146" s="1"/>
      <c r="PQA146" s="1"/>
      <c r="PQB146" s="1"/>
      <c r="PQC146" s="1"/>
      <c r="PQD146" s="1"/>
      <c r="PQE146" s="1"/>
      <c r="PQF146" s="1"/>
      <c r="PQG146" s="1"/>
      <c r="PQH146" s="1"/>
      <c r="PQI146" s="1"/>
      <c r="PQJ146" s="1"/>
      <c r="PQK146" s="1"/>
      <c r="PQL146" s="1"/>
      <c r="PQM146" s="1"/>
      <c r="PQN146" s="1"/>
      <c r="PQO146" s="1"/>
      <c r="PQP146" s="1"/>
      <c r="PQQ146" s="1"/>
      <c r="PQR146" s="1"/>
      <c r="PQS146" s="1"/>
      <c r="PQT146" s="1"/>
      <c r="PQU146" s="1"/>
      <c r="PQV146" s="1"/>
      <c r="PQW146" s="1"/>
      <c r="PQX146" s="1"/>
      <c r="PQY146" s="1"/>
      <c r="PQZ146" s="1"/>
      <c r="PRA146" s="1"/>
      <c r="PRB146" s="1"/>
      <c r="PRC146" s="1"/>
      <c r="PRD146" s="1"/>
      <c r="PRE146" s="1"/>
      <c r="PRF146" s="1"/>
      <c r="PRG146" s="1"/>
      <c r="PRH146" s="1"/>
      <c r="PRI146" s="1"/>
      <c r="PRJ146" s="1"/>
      <c r="PRK146" s="1"/>
      <c r="PRL146" s="1"/>
      <c r="PRM146" s="1"/>
      <c r="PRN146" s="1"/>
      <c r="PRO146" s="1"/>
      <c r="PRP146" s="1"/>
      <c r="PRQ146" s="1"/>
      <c r="PRR146" s="1"/>
      <c r="PRS146" s="1"/>
      <c r="PRT146" s="1"/>
      <c r="PRU146" s="1"/>
      <c r="PRV146" s="1"/>
      <c r="PRW146" s="1"/>
      <c r="PRX146" s="1"/>
      <c r="PRY146" s="1"/>
      <c r="PRZ146" s="1"/>
      <c r="PSA146" s="1"/>
      <c r="PSB146" s="1"/>
      <c r="PSC146" s="1"/>
      <c r="PSD146" s="1"/>
      <c r="PSE146" s="1"/>
      <c r="PSF146" s="1"/>
      <c r="PSG146" s="1"/>
      <c r="PSH146" s="1"/>
      <c r="PSI146" s="1"/>
      <c r="PSJ146" s="1"/>
      <c r="PSK146" s="1"/>
      <c r="PSL146" s="1"/>
      <c r="PSM146" s="1"/>
      <c r="PSN146" s="1"/>
      <c r="PSO146" s="1"/>
      <c r="PSP146" s="1"/>
      <c r="PSQ146" s="1"/>
      <c r="PSR146" s="1"/>
      <c r="PSS146" s="1"/>
      <c r="PST146" s="1"/>
      <c r="PSU146" s="1"/>
      <c r="PSV146" s="1"/>
      <c r="PSW146" s="1"/>
      <c r="PSX146" s="1"/>
      <c r="PSY146" s="1"/>
      <c r="PSZ146" s="1"/>
      <c r="PTA146" s="1"/>
      <c r="PTB146" s="1"/>
      <c r="PTC146" s="1"/>
      <c r="PTD146" s="1"/>
      <c r="PTE146" s="1"/>
      <c r="PTF146" s="1"/>
      <c r="PTG146" s="1"/>
      <c r="PTH146" s="1"/>
      <c r="PTI146" s="1"/>
      <c r="PTJ146" s="1"/>
      <c r="PTK146" s="1"/>
      <c r="PTL146" s="1"/>
      <c r="PTM146" s="1"/>
      <c r="PTN146" s="1"/>
      <c r="PTO146" s="1"/>
      <c r="PTP146" s="1"/>
      <c r="PTQ146" s="1"/>
      <c r="PTR146" s="1"/>
      <c r="PTS146" s="1"/>
      <c r="PTT146" s="1"/>
      <c r="PTU146" s="1"/>
      <c r="PTV146" s="1"/>
      <c r="PTW146" s="1"/>
      <c r="PTX146" s="1"/>
      <c r="PTY146" s="1"/>
      <c r="PTZ146" s="1"/>
      <c r="PUA146" s="1"/>
      <c r="PUB146" s="1"/>
      <c r="PUC146" s="1"/>
      <c r="PUD146" s="1"/>
      <c r="PUE146" s="1"/>
      <c r="PUF146" s="1"/>
      <c r="PUG146" s="1"/>
      <c r="PUH146" s="1"/>
      <c r="PUI146" s="1"/>
      <c r="PUJ146" s="1"/>
      <c r="PUK146" s="1"/>
      <c r="PUL146" s="1"/>
      <c r="PUM146" s="1"/>
      <c r="PUN146" s="1"/>
      <c r="PUO146" s="1"/>
      <c r="PUP146" s="1"/>
      <c r="PUQ146" s="1"/>
      <c r="PUR146" s="1"/>
      <c r="PUS146" s="1"/>
      <c r="PUT146" s="1"/>
      <c r="PUU146" s="1"/>
      <c r="PUV146" s="1"/>
      <c r="PUW146" s="1"/>
      <c r="PUX146" s="1"/>
      <c r="PUY146" s="1"/>
      <c r="PUZ146" s="1"/>
      <c r="PVA146" s="1"/>
      <c r="PVB146" s="1"/>
      <c r="PVC146" s="1"/>
      <c r="PVD146" s="1"/>
      <c r="PVE146" s="1"/>
      <c r="PVF146" s="1"/>
      <c r="PVG146" s="1"/>
      <c r="PVH146" s="1"/>
      <c r="PVI146" s="1"/>
      <c r="PVJ146" s="1"/>
      <c r="PVK146" s="1"/>
      <c r="PVL146" s="1"/>
      <c r="PVM146" s="1"/>
      <c r="PVN146" s="1"/>
      <c r="PVO146" s="1"/>
      <c r="PVP146" s="1"/>
      <c r="PVQ146" s="1"/>
      <c r="PVR146" s="1"/>
      <c r="PVS146" s="1"/>
      <c r="PVT146" s="1"/>
      <c r="PVU146" s="1"/>
      <c r="PVV146" s="1"/>
      <c r="PVW146" s="1"/>
      <c r="PVX146" s="1"/>
      <c r="PVY146" s="1"/>
      <c r="PVZ146" s="1"/>
      <c r="PWA146" s="1"/>
      <c r="PWB146" s="1"/>
      <c r="PWC146" s="1"/>
      <c r="PWD146" s="1"/>
      <c r="PWE146" s="1"/>
      <c r="PWF146" s="1"/>
      <c r="PWG146" s="1"/>
      <c r="PWH146" s="1"/>
      <c r="PWI146" s="1"/>
      <c r="PWJ146" s="1"/>
      <c r="PWK146" s="1"/>
      <c r="PWL146" s="1"/>
      <c r="PWM146" s="1"/>
      <c r="PWN146" s="1"/>
      <c r="PWO146" s="1"/>
      <c r="PWP146" s="1"/>
      <c r="PWQ146" s="1"/>
      <c r="PWR146" s="1"/>
      <c r="PWS146" s="1"/>
      <c r="PWT146" s="1"/>
      <c r="PWU146" s="1"/>
      <c r="PWV146" s="1"/>
      <c r="PWW146" s="1"/>
      <c r="PWX146" s="1"/>
      <c r="PWY146" s="1"/>
      <c r="PWZ146" s="1"/>
      <c r="PXA146" s="1"/>
      <c r="PXB146" s="1"/>
      <c r="PXC146" s="1"/>
      <c r="PXD146" s="1"/>
      <c r="PXE146" s="1"/>
      <c r="PXF146" s="1"/>
      <c r="PXG146" s="1"/>
      <c r="PXH146" s="1"/>
      <c r="PXI146" s="1"/>
      <c r="PXJ146" s="1"/>
      <c r="PXK146" s="1"/>
      <c r="PXL146" s="1"/>
      <c r="PXM146" s="1"/>
      <c r="PXN146" s="1"/>
      <c r="PXO146" s="1"/>
      <c r="PXP146" s="1"/>
      <c r="PXQ146" s="1"/>
      <c r="PXR146" s="1"/>
      <c r="PXS146" s="1"/>
      <c r="PXT146" s="1"/>
      <c r="PXU146" s="1"/>
      <c r="PXV146" s="1"/>
      <c r="PXW146" s="1"/>
      <c r="PXX146" s="1"/>
      <c r="PXY146" s="1"/>
      <c r="PXZ146" s="1"/>
      <c r="PYA146" s="1"/>
      <c r="PYB146" s="1"/>
      <c r="PYC146" s="1"/>
      <c r="PYD146" s="1"/>
      <c r="PYE146" s="1"/>
      <c r="PYF146" s="1"/>
      <c r="PYG146" s="1"/>
      <c r="PYH146" s="1"/>
      <c r="PYI146" s="1"/>
      <c r="PYJ146" s="1"/>
      <c r="PYK146" s="1"/>
      <c r="PYL146" s="1"/>
      <c r="PYM146" s="1"/>
      <c r="PYN146" s="1"/>
      <c r="PYO146" s="1"/>
      <c r="PYP146" s="1"/>
      <c r="PYQ146" s="1"/>
      <c r="PYR146" s="1"/>
      <c r="PYS146" s="1"/>
      <c r="PYT146" s="1"/>
      <c r="PYU146" s="1"/>
      <c r="PYV146" s="1"/>
      <c r="PYW146" s="1"/>
      <c r="PYX146" s="1"/>
      <c r="PYY146" s="1"/>
      <c r="PYZ146" s="1"/>
      <c r="PZA146" s="1"/>
      <c r="PZB146" s="1"/>
      <c r="PZC146" s="1"/>
      <c r="PZD146" s="1"/>
      <c r="PZE146" s="1"/>
      <c r="PZF146" s="1"/>
      <c r="PZG146" s="1"/>
      <c r="PZH146" s="1"/>
      <c r="PZI146" s="1"/>
      <c r="PZJ146" s="1"/>
      <c r="PZK146" s="1"/>
      <c r="PZL146" s="1"/>
      <c r="PZM146" s="1"/>
      <c r="PZN146" s="1"/>
      <c r="PZO146" s="1"/>
      <c r="PZP146" s="1"/>
      <c r="PZQ146" s="1"/>
      <c r="PZR146" s="1"/>
      <c r="PZS146" s="1"/>
      <c r="PZT146" s="1"/>
      <c r="PZU146" s="1"/>
      <c r="PZV146" s="1"/>
      <c r="PZW146" s="1"/>
      <c r="PZX146" s="1"/>
      <c r="PZY146" s="1"/>
      <c r="PZZ146" s="1"/>
      <c r="QAA146" s="1"/>
      <c r="QAB146" s="1"/>
      <c r="QAC146" s="1"/>
      <c r="QAD146" s="1"/>
      <c r="QAE146" s="1"/>
      <c r="QAF146" s="1"/>
      <c r="QAG146" s="1"/>
      <c r="QAH146" s="1"/>
      <c r="QAI146" s="1"/>
      <c r="QAJ146" s="1"/>
      <c r="QAK146" s="1"/>
      <c r="QAL146" s="1"/>
      <c r="QAM146" s="1"/>
      <c r="QAN146" s="1"/>
      <c r="QAO146" s="1"/>
      <c r="QAP146" s="1"/>
      <c r="QAQ146" s="1"/>
      <c r="QAR146" s="1"/>
      <c r="QAS146" s="1"/>
      <c r="QAT146" s="1"/>
      <c r="QAU146" s="1"/>
      <c r="QAV146" s="1"/>
      <c r="QAW146" s="1"/>
      <c r="QAX146" s="1"/>
      <c r="QAY146" s="1"/>
      <c r="QAZ146" s="1"/>
      <c r="QBA146" s="1"/>
      <c r="QBB146" s="1"/>
      <c r="QBC146" s="1"/>
      <c r="QBD146" s="1"/>
      <c r="QBE146" s="1"/>
      <c r="QBF146" s="1"/>
      <c r="QBG146" s="1"/>
      <c r="QBH146" s="1"/>
      <c r="QBI146" s="1"/>
      <c r="QBJ146" s="1"/>
      <c r="QBK146" s="1"/>
      <c r="QBL146" s="1"/>
      <c r="QBM146" s="1"/>
      <c r="QBN146" s="1"/>
      <c r="QBO146" s="1"/>
      <c r="QBP146" s="1"/>
      <c r="QBQ146" s="1"/>
      <c r="QBR146" s="1"/>
      <c r="QBS146" s="1"/>
      <c r="QBT146" s="1"/>
      <c r="QBU146" s="1"/>
      <c r="QBV146" s="1"/>
      <c r="QBW146" s="1"/>
      <c r="QBX146" s="1"/>
      <c r="QBY146" s="1"/>
      <c r="QBZ146" s="1"/>
      <c r="QCA146" s="1"/>
      <c r="QCB146" s="1"/>
      <c r="QCC146" s="1"/>
      <c r="QCD146" s="1"/>
      <c r="QCE146" s="1"/>
      <c r="QCF146" s="1"/>
      <c r="QCG146" s="1"/>
      <c r="QCH146" s="1"/>
      <c r="QCI146" s="1"/>
      <c r="QCJ146" s="1"/>
      <c r="QCK146" s="1"/>
      <c r="QCL146" s="1"/>
      <c r="QCM146" s="1"/>
      <c r="QCN146" s="1"/>
      <c r="QCO146" s="1"/>
      <c r="QCP146" s="1"/>
      <c r="QCQ146" s="1"/>
      <c r="QCR146" s="1"/>
      <c r="QCS146" s="1"/>
      <c r="QCT146" s="1"/>
      <c r="QCU146" s="1"/>
      <c r="QCV146" s="1"/>
      <c r="QCW146" s="1"/>
      <c r="QCX146" s="1"/>
      <c r="QCY146" s="1"/>
      <c r="QCZ146" s="1"/>
      <c r="QDA146" s="1"/>
      <c r="QDB146" s="1"/>
      <c r="QDC146" s="1"/>
      <c r="QDD146" s="1"/>
      <c r="QDE146" s="1"/>
      <c r="QDF146" s="1"/>
      <c r="QDG146" s="1"/>
      <c r="QDH146" s="1"/>
      <c r="QDI146" s="1"/>
      <c r="QDJ146" s="1"/>
      <c r="QDK146" s="1"/>
      <c r="QDL146" s="1"/>
      <c r="QDM146" s="1"/>
      <c r="QDN146" s="1"/>
      <c r="QDO146" s="1"/>
      <c r="QDP146" s="1"/>
      <c r="QDQ146" s="1"/>
      <c r="QDR146" s="1"/>
      <c r="QDS146" s="1"/>
      <c r="QDT146" s="1"/>
      <c r="QDU146" s="1"/>
      <c r="QDV146" s="1"/>
      <c r="QDW146" s="1"/>
      <c r="QDX146" s="1"/>
      <c r="QDY146" s="1"/>
      <c r="QDZ146" s="1"/>
      <c r="QEA146" s="1"/>
      <c r="QEB146" s="1"/>
      <c r="QEC146" s="1"/>
      <c r="QED146" s="1"/>
      <c r="QEE146" s="1"/>
      <c r="QEF146" s="1"/>
      <c r="QEG146" s="1"/>
      <c r="QEH146" s="1"/>
      <c r="QEI146" s="1"/>
      <c r="QEJ146" s="1"/>
      <c r="QEK146" s="1"/>
      <c r="QEL146" s="1"/>
      <c r="QEM146" s="1"/>
      <c r="QEN146" s="1"/>
      <c r="QEO146" s="1"/>
      <c r="QEP146" s="1"/>
      <c r="QEQ146" s="1"/>
      <c r="QER146" s="1"/>
      <c r="QES146" s="1"/>
      <c r="QET146" s="1"/>
      <c r="QEU146" s="1"/>
      <c r="QEV146" s="1"/>
      <c r="QEW146" s="1"/>
      <c r="QEX146" s="1"/>
      <c r="QEY146" s="1"/>
      <c r="QEZ146" s="1"/>
      <c r="QFA146" s="1"/>
      <c r="QFB146" s="1"/>
      <c r="QFC146" s="1"/>
      <c r="QFD146" s="1"/>
      <c r="QFE146" s="1"/>
      <c r="QFF146" s="1"/>
      <c r="QFG146" s="1"/>
      <c r="QFH146" s="1"/>
      <c r="QFI146" s="1"/>
      <c r="QFJ146" s="1"/>
      <c r="QFK146" s="1"/>
      <c r="QFL146" s="1"/>
      <c r="QFM146" s="1"/>
      <c r="QFN146" s="1"/>
      <c r="QFO146" s="1"/>
      <c r="QFP146" s="1"/>
      <c r="QFQ146" s="1"/>
      <c r="QFR146" s="1"/>
      <c r="QFS146" s="1"/>
      <c r="QFT146" s="1"/>
      <c r="QFU146" s="1"/>
      <c r="QFV146" s="1"/>
      <c r="QFW146" s="1"/>
      <c r="QFX146" s="1"/>
      <c r="QFY146" s="1"/>
      <c r="QFZ146" s="1"/>
      <c r="QGA146" s="1"/>
      <c r="QGB146" s="1"/>
      <c r="QGC146" s="1"/>
      <c r="QGD146" s="1"/>
      <c r="QGE146" s="1"/>
      <c r="QGF146" s="1"/>
      <c r="QGG146" s="1"/>
      <c r="QGH146" s="1"/>
      <c r="QGI146" s="1"/>
      <c r="QGJ146" s="1"/>
      <c r="QGK146" s="1"/>
      <c r="QGL146" s="1"/>
      <c r="QGM146" s="1"/>
      <c r="QGN146" s="1"/>
      <c r="QGO146" s="1"/>
      <c r="QGP146" s="1"/>
      <c r="QGQ146" s="1"/>
      <c r="QGR146" s="1"/>
      <c r="QGS146" s="1"/>
      <c r="QGT146" s="1"/>
      <c r="QGU146" s="1"/>
      <c r="QGV146" s="1"/>
      <c r="QGW146" s="1"/>
      <c r="QGX146" s="1"/>
      <c r="QGY146" s="1"/>
      <c r="QGZ146" s="1"/>
      <c r="QHA146" s="1"/>
      <c r="QHB146" s="1"/>
      <c r="QHC146" s="1"/>
      <c r="QHD146" s="1"/>
      <c r="QHE146" s="1"/>
      <c r="QHF146" s="1"/>
      <c r="QHG146" s="1"/>
      <c r="QHH146" s="1"/>
      <c r="QHI146" s="1"/>
      <c r="QHJ146" s="1"/>
      <c r="QHK146" s="1"/>
      <c r="QHL146" s="1"/>
      <c r="QHM146" s="1"/>
      <c r="QHN146" s="1"/>
      <c r="QHO146" s="1"/>
      <c r="QHP146" s="1"/>
      <c r="QHQ146" s="1"/>
      <c r="QHR146" s="1"/>
      <c r="QHS146" s="1"/>
      <c r="QHT146" s="1"/>
      <c r="QHU146" s="1"/>
      <c r="QHV146" s="1"/>
      <c r="QHW146" s="1"/>
      <c r="QHX146" s="1"/>
      <c r="QHY146" s="1"/>
      <c r="QHZ146" s="1"/>
      <c r="QIA146" s="1"/>
      <c r="QIB146" s="1"/>
      <c r="QIC146" s="1"/>
      <c r="QID146" s="1"/>
      <c r="QIE146" s="1"/>
      <c r="QIF146" s="1"/>
      <c r="QIG146" s="1"/>
      <c r="QIH146" s="1"/>
      <c r="QII146" s="1"/>
      <c r="QIJ146" s="1"/>
      <c r="QIK146" s="1"/>
      <c r="QIL146" s="1"/>
      <c r="QIM146" s="1"/>
      <c r="QIN146" s="1"/>
      <c r="QIO146" s="1"/>
      <c r="QIP146" s="1"/>
      <c r="QIQ146" s="1"/>
      <c r="QIR146" s="1"/>
      <c r="QIS146" s="1"/>
      <c r="QIT146" s="1"/>
      <c r="QIU146" s="1"/>
      <c r="QIV146" s="1"/>
      <c r="QIW146" s="1"/>
      <c r="QIX146" s="1"/>
      <c r="QIY146" s="1"/>
      <c r="QIZ146" s="1"/>
      <c r="QJA146" s="1"/>
      <c r="QJB146" s="1"/>
      <c r="QJC146" s="1"/>
      <c r="QJD146" s="1"/>
      <c r="QJE146" s="1"/>
      <c r="QJF146" s="1"/>
      <c r="QJG146" s="1"/>
      <c r="QJH146" s="1"/>
      <c r="QJI146" s="1"/>
      <c r="QJJ146" s="1"/>
      <c r="QJK146" s="1"/>
      <c r="QJL146" s="1"/>
      <c r="QJM146" s="1"/>
      <c r="QJN146" s="1"/>
      <c r="QJO146" s="1"/>
      <c r="QJP146" s="1"/>
      <c r="QJQ146" s="1"/>
      <c r="QJR146" s="1"/>
      <c r="QJS146" s="1"/>
      <c r="QJT146" s="1"/>
      <c r="QJU146" s="1"/>
      <c r="QJV146" s="1"/>
      <c r="QJW146" s="1"/>
      <c r="QJX146" s="1"/>
      <c r="QJY146" s="1"/>
      <c r="QJZ146" s="1"/>
      <c r="QKA146" s="1"/>
      <c r="QKB146" s="1"/>
      <c r="QKC146" s="1"/>
      <c r="QKD146" s="1"/>
      <c r="QKE146" s="1"/>
      <c r="QKF146" s="1"/>
      <c r="QKG146" s="1"/>
      <c r="QKH146" s="1"/>
      <c r="QKI146" s="1"/>
      <c r="QKJ146" s="1"/>
      <c r="QKK146" s="1"/>
      <c r="QKL146" s="1"/>
      <c r="QKM146" s="1"/>
      <c r="QKN146" s="1"/>
      <c r="QKO146" s="1"/>
      <c r="QKP146" s="1"/>
      <c r="QKQ146" s="1"/>
      <c r="QKR146" s="1"/>
      <c r="QKS146" s="1"/>
      <c r="QKT146" s="1"/>
      <c r="QKU146" s="1"/>
      <c r="QKV146" s="1"/>
      <c r="QKW146" s="1"/>
      <c r="QKX146" s="1"/>
      <c r="QKY146" s="1"/>
      <c r="QKZ146" s="1"/>
      <c r="QLA146" s="1"/>
      <c r="QLB146" s="1"/>
      <c r="QLC146" s="1"/>
      <c r="QLD146" s="1"/>
      <c r="QLE146" s="1"/>
      <c r="QLF146" s="1"/>
      <c r="QLG146" s="1"/>
      <c r="QLH146" s="1"/>
      <c r="QLI146" s="1"/>
      <c r="QLJ146" s="1"/>
      <c r="QLK146" s="1"/>
      <c r="QLL146" s="1"/>
      <c r="QLM146" s="1"/>
      <c r="QLN146" s="1"/>
      <c r="QLO146" s="1"/>
      <c r="QLP146" s="1"/>
      <c r="QLQ146" s="1"/>
      <c r="QLR146" s="1"/>
      <c r="QLS146" s="1"/>
      <c r="QLT146" s="1"/>
      <c r="QLU146" s="1"/>
      <c r="QLV146" s="1"/>
      <c r="QLW146" s="1"/>
      <c r="QLX146" s="1"/>
      <c r="QLY146" s="1"/>
      <c r="QLZ146" s="1"/>
      <c r="QMA146" s="1"/>
      <c r="QMB146" s="1"/>
      <c r="QMC146" s="1"/>
      <c r="QMD146" s="1"/>
      <c r="QME146" s="1"/>
      <c r="QMF146" s="1"/>
      <c r="QMG146" s="1"/>
      <c r="QMH146" s="1"/>
      <c r="QMI146" s="1"/>
      <c r="QMJ146" s="1"/>
      <c r="QMK146" s="1"/>
      <c r="QML146" s="1"/>
      <c r="QMM146" s="1"/>
      <c r="QMN146" s="1"/>
      <c r="QMO146" s="1"/>
      <c r="QMP146" s="1"/>
      <c r="QMQ146" s="1"/>
      <c r="QMR146" s="1"/>
      <c r="QMS146" s="1"/>
      <c r="QMT146" s="1"/>
      <c r="QMU146" s="1"/>
      <c r="QMV146" s="1"/>
      <c r="QMW146" s="1"/>
      <c r="QMX146" s="1"/>
      <c r="QMY146" s="1"/>
      <c r="QMZ146" s="1"/>
      <c r="QNA146" s="1"/>
      <c r="QNB146" s="1"/>
      <c r="QNC146" s="1"/>
      <c r="QND146" s="1"/>
      <c r="QNE146" s="1"/>
      <c r="QNF146" s="1"/>
      <c r="QNG146" s="1"/>
      <c r="QNH146" s="1"/>
      <c r="QNI146" s="1"/>
      <c r="QNJ146" s="1"/>
      <c r="QNK146" s="1"/>
      <c r="QNL146" s="1"/>
      <c r="QNM146" s="1"/>
      <c r="QNN146" s="1"/>
      <c r="QNO146" s="1"/>
      <c r="QNP146" s="1"/>
      <c r="QNQ146" s="1"/>
      <c r="QNR146" s="1"/>
      <c r="QNS146" s="1"/>
      <c r="QNT146" s="1"/>
      <c r="QNU146" s="1"/>
      <c r="QNV146" s="1"/>
      <c r="QNW146" s="1"/>
      <c r="QNX146" s="1"/>
      <c r="QNY146" s="1"/>
      <c r="QNZ146" s="1"/>
      <c r="QOA146" s="1"/>
      <c r="QOB146" s="1"/>
      <c r="QOC146" s="1"/>
      <c r="QOD146" s="1"/>
      <c r="QOE146" s="1"/>
      <c r="QOF146" s="1"/>
      <c r="QOG146" s="1"/>
      <c r="QOH146" s="1"/>
      <c r="QOI146" s="1"/>
      <c r="QOJ146" s="1"/>
      <c r="QOK146" s="1"/>
      <c r="QOL146" s="1"/>
      <c r="QOM146" s="1"/>
      <c r="QON146" s="1"/>
      <c r="QOO146" s="1"/>
      <c r="QOP146" s="1"/>
      <c r="QOQ146" s="1"/>
      <c r="QOR146" s="1"/>
      <c r="QOS146" s="1"/>
      <c r="QOT146" s="1"/>
      <c r="QOU146" s="1"/>
      <c r="QOV146" s="1"/>
      <c r="QOW146" s="1"/>
      <c r="QOX146" s="1"/>
      <c r="QOY146" s="1"/>
      <c r="QOZ146" s="1"/>
      <c r="QPA146" s="1"/>
      <c r="QPB146" s="1"/>
      <c r="QPC146" s="1"/>
      <c r="QPD146" s="1"/>
      <c r="QPE146" s="1"/>
      <c r="QPF146" s="1"/>
      <c r="QPG146" s="1"/>
      <c r="QPH146" s="1"/>
      <c r="QPI146" s="1"/>
      <c r="QPJ146" s="1"/>
      <c r="QPK146" s="1"/>
      <c r="QPL146" s="1"/>
      <c r="QPM146" s="1"/>
      <c r="QPN146" s="1"/>
      <c r="QPO146" s="1"/>
      <c r="QPP146" s="1"/>
      <c r="QPQ146" s="1"/>
      <c r="QPR146" s="1"/>
      <c r="QPS146" s="1"/>
      <c r="QPT146" s="1"/>
      <c r="QPU146" s="1"/>
      <c r="QPV146" s="1"/>
      <c r="QPW146" s="1"/>
      <c r="QPX146" s="1"/>
      <c r="QPY146" s="1"/>
      <c r="QPZ146" s="1"/>
      <c r="QQA146" s="1"/>
      <c r="QQB146" s="1"/>
      <c r="QQC146" s="1"/>
      <c r="QQD146" s="1"/>
      <c r="QQE146" s="1"/>
      <c r="QQF146" s="1"/>
      <c r="QQG146" s="1"/>
      <c r="QQH146" s="1"/>
      <c r="QQI146" s="1"/>
      <c r="QQJ146" s="1"/>
      <c r="QQK146" s="1"/>
      <c r="QQL146" s="1"/>
      <c r="QQM146" s="1"/>
      <c r="QQN146" s="1"/>
      <c r="QQO146" s="1"/>
      <c r="QQP146" s="1"/>
      <c r="QQQ146" s="1"/>
      <c r="QQR146" s="1"/>
      <c r="QQS146" s="1"/>
      <c r="QQT146" s="1"/>
      <c r="QQU146" s="1"/>
      <c r="QQV146" s="1"/>
      <c r="QQW146" s="1"/>
      <c r="QQX146" s="1"/>
      <c r="QQY146" s="1"/>
      <c r="QQZ146" s="1"/>
      <c r="QRA146" s="1"/>
      <c r="QRB146" s="1"/>
      <c r="QRC146" s="1"/>
      <c r="QRD146" s="1"/>
      <c r="QRE146" s="1"/>
      <c r="QRF146" s="1"/>
      <c r="QRG146" s="1"/>
      <c r="QRH146" s="1"/>
      <c r="QRI146" s="1"/>
      <c r="QRJ146" s="1"/>
      <c r="QRK146" s="1"/>
      <c r="QRL146" s="1"/>
      <c r="QRM146" s="1"/>
      <c r="QRN146" s="1"/>
      <c r="QRO146" s="1"/>
      <c r="QRP146" s="1"/>
      <c r="QRQ146" s="1"/>
      <c r="QRR146" s="1"/>
      <c r="QRS146" s="1"/>
      <c r="QRT146" s="1"/>
      <c r="QRU146" s="1"/>
      <c r="QRV146" s="1"/>
      <c r="QRW146" s="1"/>
      <c r="QRX146" s="1"/>
      <c r="QRY146" s="1"/>
      <c r="QRZ146" s="1"/>
      <c r="QSA146" s="1"/>
      <c r="QSB146" s="1"/>
      <c r="QSC146" s="1"/>
      <c r="QSD146" s="1"/>
      <c r="QSE146" s="1"/>
      <c r="QSF146" s="1"/>
      <c r="QSG146" s="1"/>
      <c r="QSH146" s="1"/>
      <c r="QSI146" s="1"/>
      <c r="QSJ146" s="1"/>
      <c r="QSK146" s="1"/>
      <c r="QSL146" s="1"/>
      <c r="QSM146" s="1"/>
      <c r="QSN146" s="1"/>
      <c r="QSO146" s="1"/>
      <c r="QSP146" s="1"/>
      <c r="QSQ146" s="1"/>
      <c r="QSR146" s="1"/>
      <c r="QSS146" s="1"/>
      <c r="QST146" s="1"/>
      <c r="QSU146" s="1"/>
      <c r="QSV146" s="1"/>
      <c r="QSW146" s="1"/>
      <c r="QSX146" s="1"/>
      <c r="QSY146" s="1"/>
      <c r="QSZ146" s="1"/>
      <c r="QTA146" s="1"/>
      <c r="QTB146" s="1"/>
      <c r="QTC146" s="1"/>
      <c r="QTD146" s="1"/>
      <c r="QTE146" s="1"/>
      <c r="QTF146" s="1"/>
      <c r="QTG146" s="1"/>
      <c r="QTH146" s="1"/>
      <c r="QTI146" s="1"/>
      <c r="QTJ146" s="1"/>
      <c r="QTK146" s="1"/>
      <c r="QTL146" s="1"/>
      <c r="QTM146" s="1"/>
      <c r="QTN146" s="1"/>
      <c r="QTO146" s="1"/>
      <c r="QTP146" s="1"/>
      <c r="QTQ146" s="1"/>
      <c r="QTR146" s="1"/>
      <c r="QTS146" s="1"/>
      <c r="QTT146" s="1"/>
      <c r="QTU146" s="1"/>
      <c r="QTV146" s="1"/>
      <c r="QTW146" s="1"/>
      <c r="QTX146" s="1"/>
      <c r="QTY146" s="1"/>
      <c r="QTZ146" s="1"/>
      <c r="QUA146" s="1"/>
      <c r="QUB146" s="1"/>
      <c r="QUC146" s="1"/>
      <c r="QUD146" s="1"/>
      <c r="QUE146" s="1"/>
      <c r="QUF146" s="1"/>
      <c r="QUG146" s="1"/>
      <c r="QUH146" s="1"/>
      <c r="QUI146" s="1"/>
      <c r="QUJ146" s="1"/>
      <c r="QUK146" s="1"/>
      <c r="QUL146" s="1"/>
      <c r="QUM146" s="1"/>
      <c r="QUN146" s="1"/>
      <c r="QUO146" s="1"/>
      <c r="QUP146" s="1"/>
      <c r="QUQ146" s="1"/>
      <c r="QUR146" s="1"/>
      <c r="QUS146" s="1"/>
      <c r="QUT146" s="1"/>
      <c r="QUU146" s="1"/>
      <c r="QUV146" s="1"/>
      <c r="QUW146" s="1"/>
      <c r="QUX146" s="1"/>
      <c r="QUY146" s="1"/>
      <c r="QUZ146" s="1"/>
      <c r="QVA146" s="1"/>
      <c r="QVB146" s="1"/>
      <c r="QVC146" s="1"/>
      <c r="QVD146" s="1"/>
      <c r="QVE146" s="1"/>
      <c r="QVF146" s="1"/>
      <c r="QVG146" s="1"/>
      <c r="QVH146" s="1"/>
      <c r="QVI146" s="1"/>
      <c r="QVJ146" s="1"/>
      <c r="QVK146" s="1"/>
      <c r="QVL146" s="1"/>
      <c r="QVM146" s="1"/>
      <c r="QVN146" s="1"/>
      <c r="QVO146" s="1"/>
      <c r="QVP146" s="1"/>
      <c r="QVQ146" s="1"/>
      <c r="QVR146" s="1"/>
      <c r="QVS146" s="1"/>
      <c r="QVT146" s="1"/>
      <c r="QVU146" s="1"/>
      <c r="QVV146" s="1"/>
      <c r="QVW146" s="1"/>
      <c r="QVX146" s="1"/>
      <c r="QVY146" s="1"/>
      <c r="QVZ146" s="1"/>
      <c r="QWA146" s="1"/>
      <c r="QWB146" s="1"/>
      <c r="QWC146" s="1"/>
      <c r="QWD146" s="1"/>
      <c r="QWE146" s="1"/>
      <c r="QWF146" s="1"/>
      <c r="QWG146" s="1"/>
      <c r="QWH146" s="1"/>
      <c r="QWI146" s="1"/>
      <c r="QWJ146" s="1"/>
      <c r="QWK146" s="1"/>
      <c r="QWL146" s="1"/>
      <c r="QWM146" s="1"/>
      <c r="QWN146" s="1"/>
      <c r="QWO146" s="1"/>
      <c r="QWP146" s="1"/>
      <c r="QWQ146" s="1"/>
      <c r="QWR146" s="1"/>
      <c r="QWS146" s="1"/>
      <c r="QWT146" s="1"/>
      <c r="QWU146" s="1"/>
      <c r="QWV146" s="1"/>
      <c r="QWW146" s="1"/>
      <c r="QWX146" s="1"/>
      <c r="QWY146" s="1"/>
      <c r="QWZ146" s="1"/>
      <c r="QXA146" s="1"/>
      <c r="QXB146" s="1"/>
      <c r="QXC146" s="1"/>
      <c r="QXD146" s="1"/>
      <c r="QXE146" s="1"/>
      <c r="QXF146" s="1"/>
      <c r="QXG146" s="1"/>
      <c r="QXH146" s="1"/>
      <c r="QXI146" s="1"/>
      <c r="QXJ146" s="1"/>
      <c r="QXK146" s="1"/>
      <c r="QXL146" s="1"/>
      <c r="QXM146" s="1"/>
      <c r="QXN146" s="1"/>
      <c r="QXO146" s="1"/>
      <c r="QXP146" s="1"/>
      <c r="QXQ146" s="1"/>
      <c r="QXR146" s="1"/>
      <c r="QXS146" s="1"/>
      <c r="QXT146" s="1"/>
      <c r="QXU146" s="1"/>
      <c r="QXV146" s="1"/>
      <c r="QXW146" s="1"/>
      <c r="QXX146" s="1"/>
      <c r="QXY146" s="1"/>
      <c r="QXZ146" s="1"/>
      <c r="QYA146" s="1"/>
      <c r="QYB146" s="1"/>
      <c r="QYC146" s="1"/>
      <c r="QYD146" s="1"/>
      <c r="QYE146" s="1"/>
      <c r="QYF146" s="1"/>
      <c r="QYG146" s="1"/>
      <c r="QYH146" s="1"/>
      <c r="QYI146" s="1"/>
      <c r="QYJ146" s="1"/>
      <c r="QYK146" s="1"/>
      <c r="QYL146" s="1"/>
      <c r="QYM146" s="1"/>
      <c r="QYN146" s="1"/>
      <c r="QYO146" s="1"/>
      <c r="QYP146" s="1"/>
      <c r="QYQ146" s="1"/>
      <c r="QYR146" s="1"/>
      <c r="QYS146" s="1"/>
      <c r="QYT146" s="1"/>
      <c r="QYU146" s="1"/>
      <c r="QYV146" s="1"/>
      <c r="QYW146" s="1"/>
      <c r="QYX146" s="1"/>
      <c r="QYY146" s="1"/>
      <c r="QYZ146" s="1"/>
      <c r="QZA146" s="1"/>
      <c r="QZB146" s="1"/>
      <c r="QZC146" s="1"/>
      <c r="QZD146" s="1"/>
      <c r="QZE146" s="1"/>
      <c r="QZF146" s="1"/>
      <c r="QZG146" s="1"/>
      <c r="QZH146" s="1"/>
      <c r="QZI146" s="1"/>
      <c r="QZJ146" s="1"/>
      <c r="QZK146" s="1"/>
      <c r="QZL146" s="1"/>
      <c r="QZM146" s="1"/>
      <c r="QZN146" s="1"/>
      <c r="QZO146" s="1"/>
      <c r="QZP146" s="1"/>
      <c r="QZQ146" s="1"/>
      <c r="QZR146" s="1"/>
      <c r="QZS146" s="1"/>
      <c r="QZT146" s="1"/>
      <c r="QZU146" s="1"/>
      <c r="QZV146" s="1"/>
      <c r="QZW146" s="1"/>
      <c r="QZX146" s="1"/>
      <c r="QZY146" s="1"/>
      <c r="QZZ146" s="1"/>
      <c r="RAA146" s="1"/>
      <c r="RAB146" s="1"/>
      <c r="RAC146" s="1"/>
      <c r="RAD146" s="1"/>
      <c r="RAE146" s="1"/>
      <c r="RAF146" s="1"/>
      <c r="RAG146" s="1"/>
      <c r="RAH146" s="1"/>
      <c r="RAI146" s="1"/>
      <c r="RAJ146" s="1"/>
      <c r="RAK146" s="1"/>
      <c r="RAL146" s="1"/>
      <c r="RAM146" s="1"/>
      <c r="RAN146" s="1"/>
      <c r="RAO146" s="1"/>
      <c r="RAP146" s="1"/>
      <c r="RAQ146" s="1"/>
      <c r="RAR146" s="1"/>
      <c r="RAS146" s="1"/>
      <c r="RAT146" s="1"/>
      <c r="RAU146" s="1"/>
      <c r="RAV146" s="1"/>
      <c r="RAW146" s="1"/>
      <c r="RAX146" s="1"/>
      <c r="RAY146" s="1"/>
      <c r="RAZ146" s="1"/>
      <c r="RBA146" s="1"/>
      <c r="RBB146" s="1"/>
      <c r="RBC146" s="1"/>
      <c r="RBD146" s="1"/>
      <c r="RBE146" s="1"/>
      <c r="RBF146" s="1"/>
      <c r="RBG146" s="1"/>
      <c r="RBH146" s="1"/>
      <c r="RBI146" s="1"/>
      <c r="RBJ146" s="1"/>
      <c r="RBK146" s="1"/>
      <c r="RBL146" s="1"/>
      <c r="RBM146" s="1"/>
      <c r="RBN146" s="1"/>
      <c r="RBO146" s="1"/>
      <c r="RBP146" s="1"/>
      <c r="RBQ146" s="1"/>
      <c r="RBR146" s="1"/>
      <c r="RBS146" s="1"/>
      <c r="RBT146" s="1"/>
      <c r="RBU146" s="1"/>
      <c r="RBV146" s="1"/>
      <c r="RBW146" s="1"/>
      <c r="RBX146" s="1"/>
      <c r="RBY146" s="1"/>
      <c r="RBZ146" s="1"/>
      <c r="RCA146" s="1"/>
      <c r="RCB146" s="1"/>
      <c r="RCC146" s="1"/>
      <c r="RCD146" s="1"/>
      <c r="RCE146" s="1"/>
      <c r="RCF146" s="1"/>
      <c r="RCG146" s="1"/>
      <c r="RCH146" s="1"/>
      <c r="RCI146" s="1"/>
      <c r="RCJ146" s="1"/>
      <c r="RCK146" s="1"/>
      <c r="RCL146" s="1"/>
      <c r="RCM146" s="1"/>
      <c r="RCN146" s="1"/>
      <c r="RCO146" s="1"/>
      <c r="RCP146" s="1"/>
      <c r="RCQ146" s="1"/>
      <c r="RCR146" s="1"/>
      <c r="RCS146" s="1"/>
      <c r="RCT146" s="1"/>
      <c r="RCU146" s="1"/>
      <c r="RCV146" s="1"/>
      <c r="RCW146" s="1"/>
      <c r="RCX146" s="1"/>
      <c r="RCY146" s="1"/>
      <c r="RCZ146" s="1"/>
      <c r="RDA146" s="1"/>
      <c r="RDB146" s="1"/>
      <c r="RDC146" s="1"/>
      <c r="RDD146" s="1"/>
      <c r="RDE146" s="1"/>
      <c r="RDF146" s="1"/>
      <c r="RDG146" s="1"/>
      <c r="RDH146" s="1"/>
      <c r="RDI146" s="1"/>
      <c r="RDJ146" s="1"/>
      <c r="RDK146" s="1"/>
      <c r="RDL146" s="1"/>
      <c r="RDM146" s="1"/>
      <c r="RDN146" s="1"/>
      <c r="RDO146" s="1"/>
      <c r="RDP146" s="1"/>
      <c r="RDQ146" s="1"/>
      <c r="RDR146" s="1"/>
      <c r="RDS146" s="1"/>
      <c r="RDT146" s="1"/>
      <c r="RDU146" s="1"/>
      <c r="RDV146" s="1"/>
      <c r="RDW146" s="1"/>
      <c r="RDX146" s="1"/>
      <c r="RDY146" s="1"/>
      <c r="RDZ146" s="1"/>
      <c r="REA146" s="1"/>
      <c r="REB146" s="1"/>
      <c r="REC146" s="1"/>
      <c r="RED146" s="1"/>
      <c r="REE146" s="1"/>
      <c r="REF146" s="1"/>
      <c r="REG146" s="1"/>
      <c r="REH146" s="1"/>
      <c r="REI146" s="1"/>
      <c r="REJ146" s="1"/>
      <c r="REK146" s="1"/>
      <c r="REL146" s="1"/>
      <c r="REM146" s="1"/>
      <c r="REN146" s="1"/>
      <c r="REO146" s="1"/>
      <c r="REP146" s="1"/>
      <c r="REQ146" s="1"/>
      <c r="RER146" s="1"/>
      <c r="RES146" s="1"/>
      <c r="RET146" s="1"/>
      <c r="REU146" s="1"/>
      <c r="REV146" s="1"/>
      <c r="REW146" s="1"/>
      <c r="REX146" s="1"/>
      <c r="REY146" s="1"/>
      <c r="REZ146" s="1"/>
      <c r="RFA146" s="1"/>
      <c r="RFB146" s="1"/>
      <c r="RFC146" s="1"/>
      <c r="RFD146" s="1"/>
      <c r="RFE146" s="1"/>
      <c r="RFF146" s="1"/>
      <c r="RFG146" s="1"/>
      <c r="RFH146" s="1"/>
      <c r="RFI146" s="1"/>
      <c r="RFJ146" s="1"/>
      <c r="RFK146" s="1"/>
      <c r="RFL146" s="1"/>
      <c r="RFM146" s="1"/>
      <c r="RFN146" s="1"/>
      <c r="RFO146" s="1"/>
      <c r="RFP146" s="1"/>
      <c r="RFQ146" s="1"/>
      <c r="RFR146" s="1"/>
      <c r="RFS146" s="1"/>
      <c r="RFT146" s="1"/>
      <c r="RFU146" s="1"/>
      <c r="RFV146" s="1"/>
      <c r="RFW146" s="1"/>
      <c r="RFX146" s="1"/>
      <c r="RFY146" s="1"/>
      <c r="RFZ146" s="1"/>
      <c r="RGA146" s="1"/>
      <c r="RGB146" s="1"/>
      <c r="RGC146" s="1"/>
      <c r="RGD146" s="1"/>
      <c r="RGE146" s="1"/>
      <c r="RGF146" s="1"/>
      <c r="RGG146" s="1"/>
      <c r="RGH146" s="1"/>
      <c r="RGI146" s="1"/>
      <c r="RGJ146" s="1"/>
      <c r="RGK146" s="1"/>
      <c r="RGL146" s="1"/>
      <c r="RGM146" s="1"/>
      <c r="RGN146" s="1"/>
      <c r="RGO146" s="1"/>
      <c r="RGP146" s="1"/>
      <c r="RGQ146" s="1"/>
      <c r="RGR146" s="1"/>
      <c r="RGS146" s="1"/>
      <c r="RGT146" s="1"/>
      <c r="RGU146" s="1"/>
      <c r="RGV146" s="1"/>
      <c r="RGW146" s="1"/>
      <c r="RGX146" s="1"/>
      <c r="RGY146" s="1"/>
      <c r="RGZ146" s="1"/>
      <c r="RHA146" s="1"/>
      <c r="RHB146" s="1"/>
      <c r="RHC146" s="1"/>
      <c r="RHD146" s="1"/>
      <c r="RHE146" s="1"/>
      <c r="RHF146" s="1"/>
      <c r="RHG146" s="1"/>
      <c r="RHH146" s="1"/>
      <c r="RHI146" s="1"/>
      <c r="RHJ146" s="1"/>
      <c r="RHK146" s="1"/>
      <c r="RHL146" s="1"/>
      <c r="RHM146" s="1"/>
      <c r="RHN146" s="1"/>
      <c r="RHO146" s="1"/>
      <c r="RHP146" s="1"/>
      <c r="RHQ146" s="1"/>
      <c r="RHR146" s="1"/>
      <c r="RHS146" s="1"/>
      <c r="RHT146" s="1"/>
      <c r="RHU146" s="1"/>
      <c r="RHV146" s="1"/>
      <c r="RHW146" s="1"/>
      <c r="RHX146" s="1"/>
      <c r="RHY146" s="1"/>
      <c r="RHZ146" s="1"/>
      <c r="RIA146" s="1"/>
      <c r="RIB146" s="1"/>
      <c r="RIC146" s="1"/>
      <c r="RID146" s="1"/>
      <c r="RIE146" s="1"/>
      <c r="RIF146" s="1"/>
      <c r="RIG146" s="1"/>
      <c r="RIH146" s="1"/>
      <c r="RII146" s="1"/>
      <c r="RIJ146" s="1"/>
      <c r="RIK146" s="1"/>
      <c r="RIL146" s="1"/>
      <c r="RIM146" s="1"/>
      <c r="RIN146" s="1"/>
      <c r="RIO146" s="1"/>
      <c r="RIP146" s="1"/>
      <c r="RIQ146" s="1"/>
      <c r="RIR146" s="1"/>
      <c r="RIS146" s="1"/>
      <c r="RIT146" s="1"/>
      <c r="RIU146" s="1"/>
      <c r="RIV146" s="1"/>
      <c r="RIW146" s="1"/>
      <c r="RIX146" s="1"/>
      <c r="RIY146" s="1"/>
      <c r="RIZ146" s="1"/>
      <c r="RJA146" s="1"/>
      <c r="RJB146" s="1"/>
      <c r="RJC146" s="1"/>
      <c r="RJD146" s="1"/>
      <c r="RJE146" s="1"/>
      <c r="RJF146" s="1"/>
      <c r="RJG146" s="1"/>
      <c r="RJH146" s="1"/>
      <c r="RJI146" s="1"/>
      <c r="RJJ146" s="1"/>
      <c r="RJK146" s="1"/>
      <c r="RJL146" s="1"/>
      <c r="RJM146" s="1"/>
      <c r="RJN146" s="1"/>
      <c r="RJO146" s="1"/>
      <c r="RJP146" s="1"/>
      <c r="RJQ146" s="1"/>
      <c r="RJR146" s="1"/>
      <c r="RJS146" s="1"/>
      <c r="RJT146" s="1"/>
      <c r="RJU146" s="1"/>
      <c r="RJV146" s="1"/>
      <c r="RJW146" s="1"/>
      <c r="RJX146" s="1"/>
      <c r="RJY146" s="1"/>
      <c r="RJZ146" s="1"/>
      <c r="RKA146" s="1"/>
      <c r="RKB146" s="1"/>
      <c r="RKC146" s="1"/>
      <c r="RKD146" s="1"/>
      <c r="RKE146" s="1"/>
      <c r="RKF146" s="1"/>
      <c r="RKG146" s="1"/>
      <c r="RKH146" s="1"/>
      <c r="RKI146" s="1"/>
      <c r="RKJ146" s="1"/>
      <c r="RKK146" s="1"/>
      <c r="RKL146" s="1"/>
      <c r="RKM146" s="1"/>
      <c r="RKN146" s="1"/>
      <c r="RKO146" s="1"/>
      <c r="RKP146" s="1"/>
      <c r="RKQ146" s="1"/>
      <c r="RKR146" s="1"/>
      <c r="RKS146" s="1"/>
      <c r="RKT146" s="1"/>
      <c r="RKU146" s="1"/>
      <c r="RKV146" s="1"/>
      <c r="RKW146" s="1"/>
      <c r="RKX146" s="1"/>
      <c r="RKY146" s="1"/>
      <c r="RKZ146" s="1"/>
      <c r="RLA146" s="1"/>
      <c r="RLB146" s="1"/>
      <c r="RLC146" s="1"/>
      <c r="RLD146" s="1"/>
      <c r="RLE146" s="1"/>
      <c r="RLF146" s="1"/>
      <c r="RLG146" s="1"/>
      <c r="RLH146" s="1"/>
      <c r="RLI146" s="1"/>
      <c r="RLJ146" s="1"/>
      <c r="RLK146" s="1"/>
      <c r="RLL146" s="1"/>
      <c r="RLM146" s="1"/>
      <c r="RLN146" s="1"/>
      <c r="RLO146" s="1"/>
      <c r="RLP146" s="1"/>
      <c r="RLQ146" s="1"/>
      <c r="RLR146" s="1"/>
      <c r="RLS146" s="1"/>
      <c r="RLT146" s="1"/>
      <c r="RLU146" s="1"/>
      <c r="RLV146" s="1"/>
      <c r="RLW146" s="1"/>
      <c r="RLX146" s="1"/>
      <c r="RLY146" s="1"/>
      <c r="RLZ146" s="1"/>
      <c r="RMA146" s="1"/>
      <c r="RMB146" s="1"/>
      <c r="RMC146" s="1"/>
      <c r="RMD146" s="1"/>
      <c r="RME146" s="1"/>
      <c r="RMF146" s="1"/>
      <c r="RMG146" s="1"/>
      <c r="RMH146" s="1"/>
      <c r="RMI146" s="1"/>
      <c r="RMJ146" s="1"/>
      <c r="RMK146" s="1"/>
      <c r="RML146" s="1"/>
      <c r="RMM146" s="1"/>
      <c r="RMN146" s="1"/>
      <c r="RMO146" s="1"/>
      <c r="RMP146" s="1"/>
      <c r="RMQ146" s="1"/>
      <c r="RMR146" s="1"/>
      <c r="RMS146" s="1"/>
      <c r="RMT146" s="1"/>
      <c r="RMU146" s="1"/>
      <c r="RMV146" s="1"/>
      <c r="RMW146" s="1"/>
      <c r="RMX146" s="1"/>
      <c r="RMY146" s="1"/>
      <c r="RMZ146" s="1"/>
      <c r="RNA146" s="1"/>
      <c r="RNB146" s="1"/>
      <c r="RNC146" s="1"/>
      <c r="RND146" s="1"/>
      <c r="RNE146" s="1"/>
      <c r="RNF146" s="1"/>
      <c r="RNG146" s="1"/>
      <c r="RNH146" s="1"/>
      <c r="RNI146" s="1"/>
      <c r="RNJ146" s="1"/>
      <c r="RNK146" s="1"/>
      <c r="RNL146" s="1"/>
      <c r="RNM146" s="1"/>
      <c r="RNN146" s="1"/>
      <c r="RNO146" s="1"/>
      <c r="RNP146" s="1"/>
      <c r="RNQ146" s="1"/>
      <c r="RNR146" s="1"/>
      <c r="RNS146" s="1"/>
      <c r="RNT146" s="1"/>
      <c r="RNU146" s="1"/>
      <c r="RNV146" s="1"/>
      <c r="RNW146" s="1"/>
      <c r="RNX146" s="1"/>
      <c r="RNY146" s="1"/>
      <c r="RNZ146" s="1"/>
      <c r="ROA146" s="1"/>
      <c r="ROB146" s="1"/>
      <c r="ROC146" s="1"/>
      <c r="ROD146" s="1"/>
      <c r="ROE146" s="1"/>
      <c r="ROF146" s="1"/>
      <c r="ROG146" s="1"/>
      <c r="ROH146" s="1"/>
      <c r="ROI146" s="1"/>
      <c r="ROJ146" s="1"/>
      <c r="ROK146" s="1"/>
      <c r="ROL146" s="1"/>
      <c r="ROM146" s="1"/>
      <c r="RON146" s="1"/>
      <c r="ROO146" s="1"/>
      <c r="ROP146" s="1"/>
      <c r="ROQ146" s="1"/>
      <c r="ROR146" s="1"/>
      <c r="ROS146" s="1"/>
      <c r="ROT146" s="1"/>
      <c r="ROU146" s="1"/>
      <c r="ROV146" s="1"/>
      <c r="ROW146" s="1"/>
      <c r="ROX146" s="1"/>
      <c r="ROY146" s="1"/>
      <c r="ROZ146" s="1"/>
      <c r="RPA146" s="1"/>
      <c r="RPB146" s="1"/>
      <c r="RPC146" s="1"/>
      <c r="RPD146" s="1"/>
      <c r="RPE146" s="1"/>
      <c r="RPF146" s="1"/>
      <c r="RPG146" s="1"/>
      <c r="RPH146" s="1"/>
      <c r="RPI146" s="1"/>
      <c r="RPJ146" s="1"/>
      <c r="RPK146" s="1"/>
      <c r="RPL146" s="1"/>
      <c r="RPM146" s="1"/>
      <c r="RPN146" s="1"/>
      <c r="RPO146" s="1"/>
      <c r="RPP146" s="1"/>
      <c r="RPQ146" s="1"/>
      <c r="RPR146" s="1"/>
      <c r="RPS146" s="1"/>
      <c r="RPT146" s="1"/>
      <c r="RPU146" s="1"/>
      <c r="RPV146" s="1"/>
      <c r="RPW146" s="1"/>
      <c r="RPX146" s="1"/>
      <c r="RPY146" s="1"/>
      <c r="RPZ146" s="1"/>
      <c r="RQA146" s="1"/>
      <c r="RQB146" s="1"/>
      <c r="RQC146" s="1"/>
      <c r="RQD146" s="1"/>
      <c r="RQE146" s="1"/>
      <c r="RQF146" s="1"/>
      <c r="RQG146" s="1"/>
      <c r="RQH146" s="1"/>
      <c r="RQI146" s="1"/>
      <c r="RQJ146" s="1"/>
      <c r="RQK146" s="1"/>
      <c r="RQL146" s="1"/>
      <c r="RQM146" s="1"/>
      <c r="RQN146" s="1"/>
      <c r="RQO146" s="1"/>
      <c r="RQP146" s="1"/>
      <c r="RQQ146" s="1"/>
      <c r="RQR146" s="1"/>
      <c r="RQS146" s="1"/>
      <c r="RQT146" s="1"/>
      <c r="RQU146" s="1"/>
      <c r="RQV146" s="1"/>
      <c r="RQW146" s="1"/>
      <c r="RQX146" s="1"/>
      <c r="RQY146" s="1"/>
      <c r="RQZ146" s="1"/>
      <c r="RRA146" s="1"/>
      <c r="RRB146" s="1"/>
      <c r="RRC146" s="1"/>
      <c r="RRD146" s="1"/>
      <c r="RRE146" s="1"/>
      <c r="RRF146" s="1"/>
      <c r="RRG146" s="1"/>
      <c r="RRH146" s="1"/>
      <c r="RRI146" s="1"/>
      <c r="RRJ146" s="1"/>
      <c r="RRK146" s="1"/>
      <c r="RRL146" s="1"/>
      <c r="RRM146" s="1"/>
      <c r="RRN146" s="1"/>
      <c r="RRO146" s="1"/>
      <c r="RRP146" s="1"/>
      <c r="RRQ146" s="1"/>
      <c r="RRR146" s="1"/>
      <c r="RRS146" s="1"/>
      <c r="RRT146" s="1"/>
      <c r="RRU146" s="1"/>
      <c r="RRV146" s="1"/>
      <c r="RRW146" s="1"/>
      <c r="RRX146" s="1"/>
      <c r="RRY146" s="1"/>
      <c r="RRZ146" s="1"/>
      <c r="RSA146" s="1"/>
      <c r="RSB146" s="1"/>
      <c r="RSC146" s="1"/>
      <c r="RSD146" s="1"/>
      <c r="RSE146" s="1"/>
      <c r="RSF146" s="1"/>
      <c r="RSG146" s="1"/>
      <c r="RSH146" s="1"/>
      <c r="RSI146" s="1"/>
      <c r="RSJ146" s="1"/>
      <c r="RSK146" s="1"/>
      <c r="RSL146" s="1"/>
      <c r="RSM146" s="1"/>
      <c r="RSN146" s="1"/>
      <c r="RSO146" s="1"/>
      <c r="RSP146" s="1"/>
      <c r="RSQ146" s="1"/>
      <c r="RSR146" s="1"/>
      <c r="RSS146" s="1"/>
      <c r="RST146" s="1"/>
      <c r="RSU146" s="1"/>
      <c r="RSV146" s="1"/>
      <c r="RSW146" s="1"/>
      <c r="RSX146" s="1"/>
      <c r="RSY146" s="1"/>
      <c r="RSZ146" s="1"/>
      <c r="RTA146" s="1"/>
      <c r="RTB146" s="1"/>
      <c r="RTC146" s="1"/>
      <c r="RTD146" s="1"/>
      <c r="RTE146" s="1"/>
      <c r="RTF146" s="1"/>
      <c r="RTG146" s="1"/>
      <c r="RTH146" s="1"/>
      <c r="RTI146" s="1"/>
      <c r="RTJ146" s="1"/>
      <c r="RTK146" s="1"/>
      <c r="RTL146" s="1"/>
      <c r="RTM146" s="1"/>
      <c r="RTN146" s="1"/>
      <c r="RTO146" s="1"/>
      <c r="RTP146" s="1"/>
      <c r="RTQ146" s="1"/>
      <c r="RTR146" s="1"/>
      <c r="RTS146" s="1"/>
      <c r="RTT146" s="1"/>
      <c r="RTU146" s="1"/>
      <c r="RTV146" s="1"/>
      <c r="RTW146" s="1"/>
      <c r="RTX146" s="1"/>
      <c r="RTY146" s="1"/>
      <c r="RTZ146" s="1"/>
      <c r="RUA146" s="1"/>
      <c r="RUB146" s="1"/>
      <c r="RUC146" s="1"/>
      <c r="RUD146" s="1"/>
      <c r="RUE146" s="1"/>
      <c r="RUF146" s="1"/>
      <c r="RUG146" s="1"/>
      <c r="RUH146" s="1"/>
      <c r="RUI146" s="1"/>
      <c r="RUJ146" s="1"/>
      <c r="RUK146" s="1"/>
      <c r="RUL146" s="1"/>
      <c r="RUM146" s="1"/>
      <c r="RUN146" s="1"/>
      <c r="RUO146" s="1"/>
      <c r="RUP146" s="1"/>
      <c r="RUQ146" s="1"/>
      <c r="RUR146" s="1"/>
      <c r="RUS146" s="1"/>
      <c r="RUT146" s="1"/>
      <c r="RUU146" s="1"/>
      <c r="RUV146" s="1"/>
      <c r="RUW146" s="1"/>
      <c r="RUX146" s="1"/>
      <c r="RUY146" s="1"/>
      <c r="RUZ146" s="1"/>
      <c r="RVA146" s="1"/>
      <c r="RVB146" s="1"/>
      <c r="RVC146" s="1"/>
      <c r="RVD146" s="1"/>
      <c r="RVE146" s="1"/>
      <c r="RVF146" s="1"/>
      <c r="RVG146" s="1"/>
      <c r="RVH146" s="1"/>
      <c r="RVI146" s="1"/>
      <c r="RVJ146" s="1"/>
      <c r="RVK146" s="1"/>
      <c r="RVL146" s="1"/>
      <c r="RVM146" s="1"/>
      <c r="RVN146" s="1"/>
      <c r="RVO146" s="1"/>
      <c r="RVP146" s="1"/>
      <c r="RVQ146" s="1"/>
      <c r="RVR146" s="1"/>
      <c r="RVS146" s="1"/>
      <c r="RVT146" s="1"/>
      <c r="RVU146" s="1"/>
      <c r="RVV146" s="1"/>
      <c r="RVW146" s="1"/>
      <c r="RVX146" s="1"/>
      <c r="RVY146" s="1"/>
      <c r="RVZ146" s="1"/>
      <c r="RWA146" s="1"/>
      <c r="RWB146" s="1"/>
      <c r="RWC146" s="1"/>
      <c r="RWD146" s="1"/>
      <c r="RWE146" s="1"/>
      <c r="RWF146" s="1"/>
      <c r="RWG146" s="1"/>
      <c r="RWH146" s="1"/>
      <c r="RWI146" s="1"/>
      <c r="RWJ146" s="1"/>
      <c r="RWK146" s="1"/>
      <c r="RWL146" s="1"/>
      <c r="RWM146" s="1"/>
      <c r="RWN146" s="1"/>
      <c r="RWO146" s="1"/>
      <c r="RWP146" s="1"/>
      <c r="RWQ146" s="1"/>
      <c r="RWR146" s="1"/>
      <c r="RWS146" s="1"/>
      <c r="RWT146" s="1"/>
      <c r="RWU146" s="1"/>
      <c r="RWV146" s="1"/>
      <c r="RWW146" s="1"/>
      <c r="RWX146" s="1"/>
      <c r="RWY146" s="1"/>
      <c r="RWZ146" s="1"/>
      <c r="RXA146" s="1"/>
      <c r="RXB146" s="1"/>
      <c r="RXC146" s="1"/>
      <c r="RXD146" s="1"/>
      <c r="RXE146" s="1"/>
      <c r="RXF146" s="1"/>
      <c r="RXG146" s="1"/>
      <c r="RXH146" s="1"/>
      <c r="RXI146" s="1"/>
      <c r="RXJ146" s="1"/>
      <c r="RXK146" s="1"/>
      <c r="RXL146" s="1"/>
      <c r="RXM146" s="1"/>
      <c r="RXN146" s="1"/>
      <c r="RXO146" s="1"/>
      <c r="RXP146" s="1"/>
      <c r="RXQ146" s="1"/>
      <c r="RXR146" s="1"/>
      <c r="RXS146" s="1"/>
      <c r="RXT146" s="1"/>
      <c r="RXU146" s="1"/>
      <c r="RXV146" s="1"/>
      <c r="RXW146" s="1"/>
      <c r="RXX146" s="1"/>
      <c r="RXY146" s="1"/>
      <c r="RXZ146" s="1"/>
      <c r="RYA146" s="1"/>
      <c r="RYB146" s="1"/>
      <c r="RYC146" s="1"/>
      <c r="RYD146" s="1"/>
      <c r="RYE146" s="1"/>
      <c r="RYF146" s="1"/>
      <c r="RYG146" s="1"/>
      <c r="RYH146" s="1"/>
      <c r="RYI146" s="1"/>
      <c r="RYJ146" s="1"/>
      <c r="RYK146" s="1"/>
      <c r="RYL146" s="1"/>
      <c r="RYM146" s="1"/>
      <c r="RYN146" s="1"/>
      <c r="RYO146" s="1"/>
      <c r="RYP146" s="1"/>
      <c r="RYQ146" s="1"/>
      <c r="RYR146" s="1"/>
      <c r="RYS146" s="1"/>
      <c r="RYT146" s="1"/>
      <c r="RYU146" s="1"/>
      <c r="RYV146" s="1"/>
      <c r="RYW146" s="1"/>
      <c r="RYX146" s="1"/>
      <c r="RYY146" s="1"/>
      <c r="RYZ146" s="1"/>
      <c r="RZA146" s="1"/>
      <c r="RZB146" s="1"/>
      <c r="RZC146" s="1"/>
      <c r="RZD146" s="1"/>
      <c r="RZE146" s="1"/>
      <c r="RZF146" s="1"/>
      <c r="RZG146" s="1"/>
      <c r="RZH146" s="1"/>
      <c r="RZI146" s="1"/>
      <c r="RZJ146" s="1"/>
      <c r="RZK146" s="1"/>
      <c r="RZL146" s="1"/>
      <c r="RZM146" s="1"/>
      <c r="RZN146" s="1"/>
      <c r="RZO146" s="1"/>
      <c r="RZP146" s="1"/>
      <c r="RZQ146" s="1"/>
      <c r="RZR146" s="1"/>
      <c r="RZS146" s="1"/>
      <c r="RZT146" s="1"/>
      <c r="RZU146" s="1"/>
      <c r="RZV146" s="1"/>
      <c r="RZW146" s="1"/>
      <c r="RZX146" s="1"/>
      <c r="RZY146" s="1"/>
      <c r="RZZ146" s="1"/>
      <c r="SAA146" s="1"/>
      <c r="SAB146" s="1"/>
      <c r="SAC146" s="1"/>
      <c r="SAD146" s="1"/>
      <c r="SAE146" s="1"/>
      <c r="SAF146" s="1"/>
      <c r="SAG146" s="1"/>
      <c r="SAH146" s="1"/>
      <c r="SAI146" s="1"/>
      <c r="SAJ146" s="1"/>
      <c r="SAK146" s="1"/>
      <c r="SAL146" s="1"/>
      <c r="SAM146" s="1"/>
      <c r="SAN146" s="1"/>
      <c r="SAO146" s="1"/>
      <c r="SAP146" s="1"/>
      <c r="SAQ146" s="1"/>
      <c r="SAR146" s="1"/>
      <c r="SAS146" s="1"/>
      <c r="SAT146" s="1"/>
      <c r="SAU146" s="1"/>
      <c r="SAV146" s="1"/>
      <c r="SAW146" s="1"/>
      <c r="SAX146" s="1"/>
      <c r="SAY146" s="1"/>
      <c r="SAZ146" s="1"/>
      <c r="SBA146" s="1"/>
      <c r="SBB146" s="1"/>
      <c r="SBC146" s="1"/>
      <c r="SBD146" s="1"/>
      <c r="SBE146" s="1"/>
      <c r="SBF146" s="1"/>
      <c r="SBG146" s="1"/>
      <c r="SBH146" s="1"/>
      <c r="SBI146" s="1"/>
      <c r="SBJ146" s="1"/>
      <c r="SBK146" s="1"/>
      <c r="SBL146" s="1"/>
      <c r="SBM146" s="1"/>
      <c r="SBN146" s="1"/>
      <c r="SBO146" s="1"/>
      <c r="SBP146" s="1"/>
      <c r="SBQ146" s="1"/>
      <c r="SBR146" s="1"/>
      <c r="SBS146" s="1"/>
      <c r="SBT146" s="1"/>
      <c r="SBU146" s="1"/>
      <c r="SBV146" s="1"/>
      <c r="SBW146" s="1"/>
      <c r="SBX146" s="1"/>
      <c r="SBY146" s="1"/>
      <c r="SBZ146" s="1"/>
      <c r="SCA146" s="1"/>
      <c r="SCB146" s="1"/>
      <c r="SCC146" s="1"/>
      <c r="SCD146" s="1"/>
      <c r="SCE146" s="1"/>
      <c r="SCF146" s="1"/>
      <c r="SCG146" s="1"/>
      <c r="SCH146" s="1"/>
      <c r="SCI146" s="1"/>
      <c r="SCJ146" s="1"/>
      <c r="SCK146" s="1"/>
      <c r="SCL146" s="1"/>
      <c r="SCM146" s="1"/>
      <c r="SCN146" s="1"/>
      <c r="SCO146" s="1"/>
      <c r="SCP146" s="1"/>
      <c r="SCQ146" s="1"/>
      <c r="SCR146" s="1"/>
      <c r="SCS146" s="1"/>
      <c r="SCT146" s="1"/>
      <c r="SCU146" s="1"/>
      <c r="SCV146" s="1"/>
      <c r="SCW146" s="1"/>
      <c r="SCX146" s="1"/>
      <c r="SCY146" s="1"/>
      <c r="SCZ146" s="1"/>
      <c r="SDA146" s="1"/>
      <c r="SDB146" s="1"/>
      <c r="SDC146" s="1"/>
      <c r="SDD146" s="1"/>
      <c r="SDE146" s="1"/>
      <c r="SDF146" s="1"/>
      <c r="SDG146" s="1"/>
      <c r="SDH146" s="1"/>
      <c r="SDI146" s="1"/>
      <c r="SDJ146" s="1"/>
      <c r="SDK146" s="1"/>
      <c r="SDL146" s="1"/>
      <c r="SDM146" s="1"/>
      <c r="SDN146" s="1"/>
      <c r="SDO146" s="1"/>
      <c r="SDP146" s="1"/>
      <c r="SDQ146" s="1"/>
      <c r="SDR146" s="1"/>
      <c r="SDS146" s="1"/>
      <c r="SDT146" s="1"/>
      <c r="SDU146" s="1"/>
      <c r="SDV146" s="1"/>
      <c r="SDW146" s="1"/>
      <c r="SDX146" s="1"/>
      <c r="SDY146" s="1"/>
      <c r="SDZ146" s="1"/>
      <c r="SEA146" s="1"/>
      <c r="SEB146" s="1"/>
      <c r="SEC146" s="1"/>
      <c r="SED146" s="1"/>
      <c r="SEE146" s="1"/>
      <c r="SEF146" s="1"/>
      <c r="SEG146" s="1"/>
      <c r="SEH146" s="1"/>
      <c r="SEI146" s="1"/>
      <c r="SEJ146" s="1"/>
      <c r="SEK146" s="1"/>
      <c r="SEL146" s="1"/>
      <c r="SEM146" s="1"/>
      <c r="SEN146" s="1"/>
      <c r="SEO146" s="1"/>
      <c r="SEP146" s="1"/>
      <c r="SEQ146" s="1"/>
      <c r="SER146" s="1"/>
      <c r="SES146" s="1"/>
      <c r="SET146" s="1"/>
      <c r="SEU146" s="1"/>
      <c r="SEV146" s="1"/>
      <c r="SEW146" s="1"/>
      <c r="SEX146" s="1"/>
      <c r="SEY146" s="1"/>
      <c r="SEZ146" s="1"/>
      <c r="SFA146" s="1"/>
      <c r="SFB146" s="1"/>
      <c r="SFC146" s="1"/>
      <c r="SFD146" s="1"/>
      <c r="SFE146" s="1"/>
      <c r="SFF146" s="1"/>
      <c r="SFG146" s="1"/>
      <c r="SFH146" s="1"/>
      <c r="SFI146" s="1"/>
      <c r="SFJ146" s="1"/>
      <c r="SFK146" s="1"/>
      <c r="SFL146" s="1"/>
      <c r="SFM146" s="1"/>
      <c r="SFN146" s="1"/>
      <c r="SFO146" s="1"/>
      <c r="SFP146" s="1"/>
      <c r="SFQ146" s="1"/>
      <c r="SFR146" s="1"/>
      <c r="SFS146" s="1"/>
      <c r="SFT146" s="1"/>
      <c r="SFU146" s="1"/>
      <c r="SFV146" s="1"/>
      <c r="SFW146" s="1"/>
      <c r="SFX146" s="1"/>
      <c r="SFY146" s="1"/>
      <c r="SFZ146" s="1"/>
      <c r="SGA146" s="1"/>
      <c r="SGB146" s="1"/>
      <c r="SGC146" s="1"/>
      <c r="SGD146" s="1"/>
      <c r="SGE146" s="1"/>
      <c r="SGF146" s="1"/>
      <c r="SGG146" s="1"/>
      <c r="SGH146" s="1"/>
      <c r="SGI146" s="1"/>
      <c r="SGJ146" s="1"/>
      <c r="SGK146" s="1"/>
      <c r="SGL146" s="1"/>
      <c r="SGM146" s="1"/>
      <c r="SGN146" s="1"/>
      <c r="SGO146" s="1"/>
      <c r="SGP146" s="1"/>
      <c r="SGQ146" s="1"/>
      <c r="SGR146" s="1"/>
      <c r="SGS146" s="1"/>
      <c r="SGT146" s="1"/>
      <c r="SGU146" s="1"/>
      <c r="SGV146" s="1"/>
      <c r="SGW146" s="1"/>
      <c r="SGX146" s="1"/>
      <c r="SGY146" s="1"/>
      <c r="SGZ146" s="1"/>
      <c r="SHA146" s="1"/>
      <c r="SHB146" s="1"/>
      <c r="SHC146" s="1"/>
      <c r="SHD146" s="1"/>
      <c r="SHE146" s="1"/>
      <c r="SHF146" s="1"/>
      <c r="SHG146" s="1"/>
      <c r="SHH146" s="1"/>
      <c r="SHI146" s="1"/>
      <c r="SHJ146" s="1"/>
      <c r="SHK146" s="1"/>
      <c r="SHL146" s="1"/>
      <c r="SHM146" s="1"/>
      <c r="SHN146" s="1"/>
      <c r="SHO146" s="1"/>
      <c r="SHP146" s="1"/>
      <c r="SHQ146" s="1"/>
      <c r="SHR146" s="1"/>
      <c r="SHS146" s="1"/>
      <c r="SHT146" s="1"/>
      <c r="SHU146" s="1"/>
      <c r="SHV146" s="1"/>
      <c r="SHW146" s="1"/>
      <c r="SHX146" s="1"/>
      <c r="SHY146" s="1"/>
      <c r="SHZ146" s="1"/>
      <c r="SIA146" s="1"/>
      <c r="SIB146" s="1"/>
      <c r="SIC146" s="1"/>
      <c r="SID146" s="1"/>
      <c r="SIE146" s="1"/>
      <c r="SIF146" s="1"/>
      <c r="SIG146" s="1"/>
      <c r="SIH146" s="1"/>
      <c r="SII146" s="1"/>
      <c r="SIJ146" s="1"/>
      <c r="SIK146" s="1"/>
      <c r="SIL146" s="1"/>
      <c r="SIM146" s="1"/>
      <c r="SIN146" s="1"/>
      <c r="SIO146" s="1"/>
      <c r="SIP146" s="1"/>
      <c r="SIQ146" s="1"/>
      <c r="SIR146" s="1"/>
      <c r="SIS146" s="1"/>
      <c r="SIT146" s="1"/>
      <c r="SIU146" s="1"/>
      <c r="SIV146" s="1"/>
      <c r="SIW146" s="1"/>
      <c r="SIX146" s="1"/>
      <c r="SIY146" s="1"/>
      <c r="SIZ146" s="1"/>
      <c r="SJA146" s="1"/>
      <c r="SJB146" s="1"/>
      <c r="SJC146" s="1"/>
      <c r="SJD146" s="1"/>
      <c r="SJE146" s="1"/>
      <c r="SJF146" s="1"/>
      <c r="SJG146" s="1"/>
      <c r="SJH146" s="1"/>
      <c r="SJI146" s="1"/>
      <c r="SJJ146" s="1"/>
      <c r="SJK146" s="1"/>
      <c r="SJL146" s="1"/>
      <c r="SJM146" s="1"/>
      <c r="SJN146" s="1"/>
      <c r="SJO146" s="1"/>
      <c r="SJP146" s="1"/>
      <c r="SJQ146" s="1"/>
      <c r="SJR146" s="1"/>
      <c r="SJS146" s="1"/>
      <c r="SJT146" s="1"/>
      <c r="SJU146" s="1"/>
      <c r="SJV146" s="1"/>
      <c r="SJW146" s="1"/>
      <c r="SJX146" s="1"/>
      <c r="SJY146" s="1"/>
      <c r="SJZ146" s="1"/>
      <c r="SKA146" s="1"/>
      <c r="SKB146" s="1"/>
      <c r="SKC146" s="1"/>
      <c r="SKD146" s="1"/>
      <c r="SKE146" s="1"/>
      <c r="SKF146" s="1"/>
      <c r="SKG146" s="1"/>
      <c r="SKH146" s="1"/>
      <c r="SKI146" s="1"/>
      <c r="SKJ146" s="1"/>
      <c r="SKK146" s="1"/>
      <c r="SKL146" s="1"/>
      <c r="SKM146" s="1"/>
      <c r="SKN146" s="1"/>
      <c r="SKO146" s="1"/>
      <c r="SKP146" s="1"/>
      <c r="SKQ146" s="1"/>
      <c r="SKR146" s="1"/>
      <c r="SKS146" s="1"/>
      <c r="SKT146" s="1"/>
      <c r="SKU146" s="1"/>
      <c r="SKV146" s="1"/>
      <c r="SKW146" s="1"/>
      <c r="SKX146" s="1"/>
      <c r="SKY146" s="1"/>
      <c r="SKZ146" s="1"/>
      <c r="SLA146" s="1"/>
      <c r="SLB146" s="1"/>
      <c r="SLC146" s="1"/>
      <c r="SLD146" s="1"/>
      <c r="SLE146" s="1"/>
      <c r="SLF146" s="1"/>
      <c r="SLG146" s="1"/>
      <c r="SLH146" s="1"/>
      <c r="SLI146" s="1"/>
      <c r="SLJ146" s="1"/>
      <c r="SLK146" s="1"/>
      <c r="SLL146" s="1"/>
      <c r="SLM146" s="1"/>
      <c r="SLN146" s="1"/>
      <c r="SLO146" s="1"/>
      <c r="SLP146" s="1"/>
      <c r="SLQ146" s="1"/>
      <c r="SLR146" s="1"/>
      <c r="SLS146" s="1"/>
      <c r="SLT146" s="1"/>
      <c r="SLU146" s="1"/>
      <c r="SLV146" s="1"/>
      <c r="SLW146" s="1"/>
      <c r="SLX146" s="1"/>
      <c r="SLY146" s="1"/>
      <c r="SLZ146" s="1"/>
      <c r="SMA146" s="1"/>
      <c r="SMB146" s="1"/>
      <c r="SMC146" s="1"/>
      <c r="SMD146" s="1"/>
      <c r="SME146" s="1"/>
      <c r="SMF146" s="1"/>
      <c r="SMG146" s="1"/>
      <c r="SMH146" s="1"/>
      <c r="SMI146" s="1"/>
      <c r="SMJ146" s="1"/>
      <c r="SMK146" s="1"/>
      <c r="SML146" s="1"/>
      <c r="SMM146" s="1"/>
      <c r="SMN146" s="1"/>
      <c r="SMO146" s="1"/>
      <c r="SMP146" s="1"/>
      <c r="SMQ146" s="1"/>
      <c r="SMR146" s="1"/>
      <c r="SMS146" s="1"/>
      <c r="SMT146" s="1"/>
      <c r="SMU146" s="1"/>
      <c r="SMV146" s="1"/>
      <c r="SMW146" s="1"/>
      <c r="SMX146" s="1"/>
      <c r="SMY146" s="1"/>
      <c r="SMZ146" s="1"/>
      <c r="SNA146" s="1"/>
      <c r="SNB146" s="1"/>
      <c r="SNC146" s="1"/>
      <c r="SND146" s="1"/>
      <c r="SNE146" s="1"/>
      <c r="SNF146" s="1"/>
      <c r="SNG146" s="1"/>
      <c r="SNH146" s="1"/>
      <c r="SNI146" s="1"/>
      <c r="SNJ146" s="1"/>
      <c r="SNK146" s="1"/>
      <c r="SNL146" s="1"/>
      <c r="SNM146" s="1"/>
      <c r="SNN146" s="1"/>
      <c r="SNO146" s="1"/>
      <c r="SNP146" s="1"/>
      <c r="SNQ146" s="1"/>
      <c r="SNR146" s="1"/>
      <c r="SNS146" s="1"/>
      <c r="SNT146" s="1"/>
      <c r="SNU146" s="1"/>
      <c r="SNV146" s="1"/>
      <c r="SNW146" s="1"/>
      <c r="SNX146" s="1"/>
      <c r="SNY146" s="1"/>
      <c r="SNZ146" s="1"/>
      <c r="SOA146" s="1"/>
      <c r="SOB146" s="1"/>
      <c r="SOC146" s="1"/>
      <c r="SOD146" s="1"/>
      <c r="SOE146" s="1"/>
      <c r="SOF146" s="1"/>
      <c r="SOG146" s="1"/>
      <c r="SOH146" s="1"/>
      <c r="SOI146" s="1"/>
      <c r="SOJ146" s="1"/>
      <c r="SOK146" s="1"/>
      <c r="SOL146" s="1"/>
      <c r="SOM146" s="1"/>
      <c r="SON146" s="1"/>
      <c r="SOO146" s="1"/>
      <c r="SOP146" s="1"/>
      <c r="SOQ146" s="1"/>
      <c r="SOR146" s="1"/>
      <c r="SOS146" s="1"/>
      <c r="SOT146" s="1"/>
      <c r="SOU146" s="1"/>
      <c r="SOV146" s="1"/>
      <c r="SOW146" s="1"/>
      <c r="SOX146" s="1"/>
      <c r="SOY146" s="1"/>
      <c r="SOZ146" s="1"/>
      <c r="SPA146" s="1"/>
      <c r="SPB146" s="1"/>
      <c r="SPC146" s="1"/>
      <c r="SPD146" s="1"/>
      <c r="SPE146" s="1"/>
      <c r="SPF146" s="1"/>
      <c r="SPG146" s="1"/>
      <c r="SPH146" s="1"/>
      <c r="SPI146" s="1"/>
      <c r="SPJ146" s="1"/>
      <c r="SPK146" s="1"/>
      <c r="SPL146" s="1"/>
      <c r="SPM146" s="1"/>
      <c r="SPN146" s="1"/>
      <c r="SPO146" s="1"/>
      <c r="SPP146" s="1"/>
      <c r="SPQ146" s="1"/>
      <c r="SPR146" s="1"/>
      <c r="SPS146" s="1"/>
      <c r="SPT146" s="1"/>
      <c r="SPU146" s="1"/>
      <c r="SPV146" s="1"/>
      <c r="SPW146" s="1"/>
      <c r="SPX146" s="1"/>
      <c r="SPY146" s="1"/>
      <c r="SPZ146" s="1"/>
      <c r="SQA146" s="1"/>
      <c r="SQB146" s="1"/>
      <c r="SQC146" s="1"/>
      <c r="SQD146" s="1"/>
      <c r="SQE146" s="1"/>
      <c r="SQF146" s="1"/>
      <c r="SQG146" s="1"/>
      <c r="SQH146" s="1"/>
      <c r="SQI146" s="1"/>
      <c r="SQJ146" s="1"/>
      <c r="SQK146" s="1"/>
      <c r="SQL146" s="1"/>
      <c r="SQM146" s="1"/>
      <c r="SQN146" s="1"/>
      <c r="SQO146" s="1"/>
      <c r="SQP146" s="1"/>
      <c r="SQQ146" s="1"/>
      <c r="SQR146" s="1"/>
      <c r="SQS146" s="1"/>
      <c r="SQT146" s="1"/>
      <c r="SQU146" s="1"/>
      <c r="SQV146" s="1"/>
      <c r="SQW146" s="1"/>
      <c r="SQX146" s="1"/>
      <c r="SQY146" s="1"/>
      <c r="SQZ146" s="1"/>
      <c r="SRA146" s="1"/>
      <c r="SRB146" s="1"/>
      <c r="SRC146" s="1"/>
      <c r="SRD146" s="1"/>
      <c r="SRE146" s="1"/>
      <c r="SRF146" s="1"/>
      <c r="SRG146" s="1"/>
      <c r="SRH146" s="1"/>
      <c r="SRI146" s="1"/>
      <c r="SRJ146" s="1"/>
      <c r="SRK146" s="1"/>
      <c r="SRL146" s="1"/>
      <c r="SRM146" s="1"/>
      <c r="SRN146" s="1"/>
      <c r="SRO146" s="1"/>
      <c r="SRP146" s="1"/>
      <c r="SRQ146" s="1"/>
      <c r="SRR146" s="1"/>
      <c r="SRS146" s="1"/>
      <c r="SRT146" s="1"/>
      <c r="SRU146" s="1"/>
      <c r="SRV146" s="1"/>
      <c r="SRW146" s="1"/>
      <c r="SRX146" s="1"/>
      <c r="SRY146" s="1"/>
      <c r="SRZ146" s="1"/>
      <c r="SSA146" s="1"/>
      <c r="SSB146" s="1"/>
      <c r="SSC146" s="1"/>
      <c r="SSD146" s="1"/>
      <c r="SSE146" s="1"/>
      <c r="SSF146" s="1"/>
      <c r="SSG146" s="1"/>
      <c r="SSH146" s="1"/>
      <c r="SSI146" s="1"/>
      <c r="SSJ146" s="1"/>
      <c r="SSK146" s="1"/>
      <c r="SSL146" s="1"/>
      <c r="SSM146" s="1"/>
      <c r="SSN146" s="1"/>
      <c r="SSO146" s="1"/>
      <c r="SSP146" s="1"/>
      <c r="SSQ146" s="1"/>
      <c r="SSR146" s="1"/>
      <c r="SSS146" s="1"/>
      <c r="SST146" s="1"/>
      <c r="SSU146" s="1"/>
      <c r="SSV146" s="1"/>
      <c r="SSW146" s="1"/>
      <c r="SSX146" s="1"/>
      <c r="SSY146" s="1"/>
      <c r="SSZ146" s="1"/>
      <c r="STA146" s="1"/>
      <c r="STB146" s="1"/>
      <c r="STC146" s="1"/>
      <c r="STD146" s="1"/>
      <c r="STE146" s="1"/>
      <c r="STF146" s="1"/>
      <c r="STG146" s="1"/>
      <c r="STH146" s="1"/>
      <c r="STI146" s="1"/>
      <c r="STJ146" s="1"/>
      <c r="STK146" s="1"/>
      <c r="STL146" s="1"/>
      <c r="STM146" s="1"/>
      <c r="STN146" s="1"/>
      <c r="STO146" s="1"/>
      <c r="STP146" s="1"/>
      <c r="STQ146" s="1"/>
      <c r="STR146" s="1"/>
      <c r="STS146" s="1"/>
      <c r="STT146" s="1"/>
      <c r="STU146" s="1"/>
      <c r="STV146" s="1"/>
      <c r="STW146" s="1"/>
      <c r="STX146" s="1"/>
      <c r="STY146" s="1"/>
      <c r="STZ146" s="1"/>
      <c r="SUA146" s="1"/>
      <c r="SUB146" s="1"/>
      <c r="SUC146" s="1"/>
      <c r="SUD146" s="1"/>
      <c r="SUE146" s="1"/>
      <c r="SUF146" s="1"/>
      <c r="SUG146" s="1"/>
      <c r="SUH146" s="1"/>
      <c r="SUI146" s="1"/>
      <c r="SUJ146" s="1"/>
      <c r="SUK146" s="1"/>
      <c r="SUL146" s="1"/>
      <c r="SUM146" s="1"/>
      <c r="SUN146" s="1"/>
      <c r="SUO146" s="1"/>
      <c r="SUP146" s="1"/>
      <c r="SUQ146" s="1"/>
      <c r="SUR146" s="1"/>
      <c r="SUS146" s="1"/>
      <c r="SUT146" s="1"/>
      <c r="SUU146" s="1"/>
      <c r="SUV146" s="1"/>
      <c r="SUW146" s="1"/>
      <c r="SUX146" s="1"/>
      <c r="SUY146" s="1"/>
      <c r="SUZ146" s="1"/>
      <c r="SVA146" s="1"/>
      <c r="SVB146" s="1"/>
      <c r="SVC146" s="1"/>
      <c r="SVD146" s="1"/>
      <c r="SVE146" s="1"/>
      <c r="SVF146" s="1"/>
      <c r="SVG146" s="1"/>
      <c r="SVH146" s="1"/>
      <c r="SVI146" s="1"/>
      <c r="SVJ146" s="1"/>
      <c r="SVK146" s="1"/>
      <c r="SVL146" s="1"/>
      <c r="SVM146" s="1"/>
      <c r="SVN146" s="1"/>
      <c r="SVO146" s="1"/>
      <c r="SVP146" s="1"/>
      <c r="SVQ146" s="1"/>
      <c r="SVR146" s="1"/>
      <c r="SVS146" s="1"/>
      <c r="SVT146" s="1"/>
      <c r="SVU146" s="1"/>
      <c r="SVV146" s="1"/>
      <c r="SVW146" s="1"/>
      <c r="SVX146" s="1"/>
      <c r="SVY146" s="1"/>
      <c r="SVZ146" s="1"/>
      <c r="SWA146" s="1"/>
      <c r="SWB146" s="1"/>
      <c r="SWC146" s="1"/>
      <c r="SWD146" s="1"/>
      <c r="SWE146" s="1"/>
      <c r="SWF146" s="1"/>
      <c r="SWG146" s="1"/>
      <c r="SWH146" s="1"/>
      <c r="SWI146" s="1"/>
      <c r="SWJ146" s="1"/>
      <c r="SWK146" s="1"/>
      <c r="SWL146" s="1"/>
      <c r="SWM146" s="1"/>
      <c r="SWN146" s="1"/>
      <c r="SWO146" s="1"/>
      <c r="SWP146" s="1"/>
      <c r="SWQ146" s="1"/>
      <c r="SWR146" s="1"/>
      <c r="SWS146" s="1"/>
      <c r="SWT146" s="1"/>
      <c r="SWU146" s="1"/>
      <c r="SWV146" s="1"/>
      <c r="SWW146" s="1"/>
      <c r="SWX146" s="1"/>
      <c r="SWY146" s="1"/>
      <c r="SWZ146" s="1"/>
      <c r="SXA146" s="1"/>
      <c r="SXB146" s="1"/>
      <c r="SXC146" s="1"/>
      <c r="SXD146" s="1"/>
      <c r="SXE146" s="1"/>
      <c r="SXF146" s="1"/>
      <c r="SXG146" s="1"/>
      <c r="SXH146" s="1"/>
      <c r="SXI146" s="1"/>
      <c r="SXJ146" s="1"/>
      <c r="SXK146" s="1"/>
      <c r="SXL146" s="1"/>
      <c r="SXM146" s="1"/>
      <c r="SXN146" s="1"/>
      <c r="SXO146" s="1"/>
      <c r="SXP146" s="1"/>
      <c r="SXQ146" s="1"/>
      <c r="SXR146" s="1"/>
      <c r="SXS146" s="1"/>
      <c r="SXT146" s="1"/>
      <c r="SXU146" s="1"/>
      <c r="SXV146" s="1"/>
      <c r="SXW146" s="1"/>
      <c r="SXX146" s="1"/>
      <c r="SXY146" s="1"/>
      <c r="SXZ146" s="1"/>
      <c r="SYA146" s="1"/>
      <c r="SYB146" s="1"/>
      <c r="SYC146" s="1"/>
      <c r="SYD146" s="1"/>
      <c r="SYE146" s="1"/>
      <c r="SYF146" s="1"/>
      <c r="SYG146" s="1"/>
      <c r="SYH146" s="1"/>
      <c r="SYI146" s="1"/>
      <c r="SYJ146" s="1"/>
      <c r="SYK146" s="1"/>
      <c r="SYL146" s="1"/>
      <c r="SYM146" s="1"/>
      <c r="SYN146" s="1"/>
      <c r="SYO146" s="1"/>
      <c r="SYP146" s="1"/>
      <c r="SYQ146" s="1"/>
      <c r="SYR146" s="1"/>
      <c r="SYS146" s="1"/>
      <c r="SYT146" s="1"/>
      <c r="SYU146" s="1"/>
      <c r="SYV146" s="1"/>
      <c r="SYW146" s="1"/>
      <c r="SYX146" s="1"/>
      <c r="SYY146" s="1"/>
      <c r="SYZ146" s="1"/>
      <c r="SZA146" s="1"/>
      <c r="SZB146" s="1"/>
      <c r="SZC146" s="1"/>
      <c r="SZD146" s="1"/>
      <c r="SZE146" s="1"/>
      <c r="SZF146" s="1"/>
      <c r="SZG146" s="1"/>
      <c r="SZH146" s="1"/>
      <c r="SZI146" s="1"/>
      <c r="SZJ146" s="1"/>
      <c r="SZK146" s="1"/>
      <c r="SZL146" s="1"/>
      <c r="SZM146" s="1"/>
      <c r="SZN146" s="1"/>
      <c r="SZO146" s="1"/>
      <c r="SZP146" s="1"/>
      <c r="SZQ146" s="1"/>
      <c r="SZR146" s="1"/>
      <c r="SZS146" s="1"/>
      <c r="SZT146" s="1"/>
      <c r="SZU146" s="1"/>
      <c r="SZV146" s="1"/>
      <c r="SZW146" s="1"/>
      <c r="SZX146" s="1"/>
      <c r="SZY146" s="1"/>
      <c r="SZZ146" s="1"/>
      <c r="TAA146" s="1"/>
      <c r="TAB146" s="1"/>
      <c r="TAC146" s="1"/>
      <c r="TAD146" s="1"/>
      <c r="TAE146" s="1"/>
      <c r="TAF146" s="1"/>
      <c r="TAG146" s="1"/>
      <c r="TAH146" s="1"/>
      <c r="TAI146" s="1"/>
      <c r="TAJ146" s="1"/>
      <c r="TAK146" s="1"/>
      <c r="TAL146" s="1"/>
      <c r="TAM146" s="1"/>
      <c r="TAN146" s="1"/>
      <c r="TAO146" s="1"/>
      <c r="TAP146" s="1"/>
      <c r="TAQ146" s="1"/>
      <c r="TAR146" s="1"/>
      <c r="TAS146" s="1"/>
      <c r="TAT146" s="1"/>
      <c r="TAU146" s="1"/>
      <c r="TAV146" s="1"/>
      <c r="TAW146" s="1"/>
      <c r="TAX146" s="1"/>
      <c r="TAY146" s="1"/>
      <c r="TAZ146" s="1"/>
      <c r="TBA146" s="1"/>
      <c r="TBB146" s="1"/>
      <c r="TBC146" s="1"/>
      <c r="TBD146" s="1"/>
      <c r="TBE146" s="1"/>
      <c r="TBF146" s="1"/>
      <c r="TBG146" s="1"/>
      <c r="TBH146" s="1"/>
      <c r="TBI146" s="1"/>
      <c r="TBJ146" s="1"/>
      <c r="TBK146" s="1"/>
      <c r="TBL146" s="1"/>
      <c r="TBM146" s="1"/>
      <c r="TBN146" s="1"/>
      <c r="TBO146" s="1"/>
      <c r="TBP146" s="1"/>
      <c r="TBQ146" s="1"/>
      <c r="TBR146" s="1"/>
      <c r="TBS146" s="1"/>
      <c r="TBT146" s="1"/>
      <c r="TBU146" s="1"/>
      <c r="TBV146" s="1"/>
      <c r="TBW146" s="1"/>
      <c r="TBX146" s="1"/>
      <c r="TBY146" s="1"/>
      <c r="TBZ146" s="1"/>
      <c r="TCA146" s="1"/>
      <c r="TCB146" s="1"/>
      <c r="TCC146" s="1"/>
      <c r="TCD146" s="1"/>
      <c r="TCE146" s="1"/>
      <c r="TCF146" s="1"/>
      <c r="TCG146" s="1"/>
      <c r="TCH146" s="1"/>
      <c r="TCI146" s="1"/>
      <c r="TCJ146" s="1"/>
      <c r="TCK146" s="1"/>
      <c r="TCL146" s="1"/>
      <c r="TCM146" s="1"/>
      <c r="TCN146" s="1"/>
      <c r="TCO146" s="1"/>
      <c r="TCP146" s="1"/>
      <c r="TCQ146" s="1"/>
      <c r="TCR146" s="1"/>
      <c r="TCS146" s="1"/>
      <c r="TCT146" s="1"/>
      <c r="TCU146" s="1"/>
      <c r="TCV146" s="1"/>
      <c r="TCW146" s="1"/>
      <c r="TCX146" s="1"/>
      <c r="TCY146" s="1"/>
      <c r="TCZ146" s="1"/>
      <c r="TDA146" s="1"/>
      <c r="TDB146" s="1"/>
      <c r="TDC146" s="1"/>
      <c r="TDD146" s="1"/>
      <c r="TDE146" s="1"/>
      <c r="TDF146" s="1"/>
      <c r="TDG146" s="1"/>
      <c r="TDH146" s="1"/>
      <c r="TDI146" s="1"/>
      <c r="TDJ146" s="1"/>
      <c r="TDK146" s="1"/>
      <c r="TDL146" s="1"/>
      <c r="TDM146" s="1"/>
      <c r="TDN146" s="1"/>
      <c r="TDO146" s="1"/>
      <c r="TDP146" s="1"/>
      <c r="TDQ146" s="1"/>
      <c r="TDR146" s="1"/>
      <c r="TDS146" s="1"/>
      <c r="TDT146" s="1"/>
      <c r="TDU146" s="1"/>
      <c r="TDV146" s="1"/>
      <c r="TDW146" s="1"/>
      <c r="TDX146" s="1"/>
      <c r="TDY146" s="1"/>
      <c r="TDZ146" s="1"/>
      <c r="TEA146" s="1"/>
      <c r="TEB146" s="1"/>
      <c r="TEC146" s="1"/>
      <c r="TED146" s="1"/>
      <c r="TEE146" s="1"/>
      <c r="TEF146" s="1"/>
      <c r="TEG146" s="1"/>
      <c r="TEH146" s="1"/>
      <c r="TEI146" s="1"/>
      <c r="TEJ146" s="1"/>
      <c r="TEK146" s="1"/>
      <c r="TEL146" s="1"/>
      <c r="TEM146" s="1"/>
      <c r="TEN146" s="1"/>
      <c r="TEO146" s="1"/>
      <c r="TEP146" s="1"/>
      <c r="TEQ146" s="1"/>
      <c r="TER146" s="1"/>
      <c r="TES146" s="1"/>
      <c r="TET146" s="1"/>
      <c r="TEU146" s="1"/>
      <c r="TEV146" s="1"/>
      <c r="TEW146" s="1"/>
      <c r="TEX146" s="1"/>
      <c r="TEY146" s="1"/>
      <c r="TEZ146" s="1"/>
      <c r="TFA146" s="1"/>
      <c r="TFB146" s="1"/>
      <c r="TFC146" s="1"/>
      <c r="TFD146" s="1"/>
      <c r="TFE146" s="1"/>
      <c r="TFF146" s="1"/>
      <c r="TFG146" s="1"/>
      <c r="TFH146" s="1"/>
      <c r="TFI146" s="1"/>
      <c r="TFJ146" s="1"/>
      <c r="TFK146" s="1"/>
      <c r="TFL146" s="1"/>
      <c r="TFM146" s="1"/>
      <c r="TFN146" s="1"/>
      <c r="TFO146" s="1"/>
      <c r="TFP146" s="1"/>
      <c r="TFQ146" s="1"/>
      <c r="TFR146" s="1"/>
      <c r="TFS146" s="1"/>
      <c r="TFT146" s="1"/>
      <c r="TFU146" s="1"/>
      <c r="TFV146" s="1"/>
      <c r="TFW146" s="1"/>
      <c r="TFX146" s="1"/>
      <c r="TFY146" s="1"/>
      <c r="TFZ146" s="1"/>
      <c r="TGA146" s="1"/>
      <c r="TGB146" s="1"/>
      <c r="TGC146" s="1"/>
      <c r="TGD146" s="1"/>
      <c r="TGE146" s="1"/>
      <c r="TGF146" s="1"/>
      <c r="TGG146" s="1"/>
      <c r="TGH146" s="1"/>
      <c r="TGI146" s="1"/>
      <c r="TGJ146" s="1"/>
      <c r="TGK146" s="1"/>
      <c r="TGL146" s="1"/>
      <c r="TGM146" s="1"/>
      <c r="TGN146" s="1"/>
      <c r="TGO146" s="1"/>
      <c r="TGP146" s="1"/>
      <c r="TGQ146" s="1"/>
      <c r="TGR146" s="1"/>
      <c r="TGS146" s="1"/>
      <c r="TGT146" s="1"/>
      <c r="TGU146" s="1"/>
      <c r="TGV146" s="1"/>
      <c r="TGW146" s="1"/>
      <c r="TGX146" s="1"/>
      <c r="TGY146" s="1"/>
      <c r="TGZ146" s="1"/>
      <c r="THA146" s="1"/>
      <c r="THB146" s="1"/>
      <c r="THC146" s="1"/>
      <c r="THD146" s="1"/>
      <c r="THE146" s="1"/>
      <c r="THF146" s="1"/>
      <c r="THG146" s="1"/>
      <c r="THH146" s="1"/>
      <c r="THI146" s="1"/>
      <c r="THJ146" s="1"/>
      <c r="THK146" s="1"/>
      <c r="THL146" s="1"/>
      <c r="THM146" s="1"/>
      <c r="THN146" s="1"/>
      <c r="THO146" s="1"/>
      <c r="THP146" s="1"/>
      <c r="THQ146" s="1"/>
      <c r="THR146" s="1"/>
      <c r="THS146" s="1"/>
      <c r="THT146" s="1"/>
      <c r="THU146" s="1"/>
      <c r="THV146" s="1"/>
      <c r="THW146" s="1"/>
      <c r="THX146" s="1"/>
      <c r="THY146" s="1"/>
      <c r="THZ146" s="1"/>
      <c r="TIA146" s="1"/>
      <c r="TIB146" s="1"/>
      <c r="TIC146" s="1"/>
      <c r="TID146" s="1"/>
      <c r="TIE146" s="1"/>
      <c r="TIF146" s="1"/>
      <c r="TIG146" s="1"/>
      <c r="TIH146" s="1"/>
      <c r="TII146" s="1"/>
      <c r="TIJ146" s="1"/>
      <c r="TIK146" s="1"/>
      <c r="TIL146" s="1"/>
      <c r="TIM146" s="1"/>
      <c r="TIN146" s="1"/>
      <c r="TIO146" s="1"/>
      <c r="TIP146" s="1"/>
      <c r="TIQ146" s="1"/>
      <c r="TIR146" s="1"/>
      <c r="TIS146" s="1"/>
      <c r="TIT146" s="1"/>
      <c r="TIU146" s="1"/>
      <c r="TIV146" s="1"/>
      <c r="TIW146" s="1"/>
      <c r="TIX146" s="1"/>
      <c r="TIY146" s="1"/>
      <c r="TIZ146" s="1"/>
      <c r="TJA146" s="1"/>
      <c r="TJB146" s="1"/>
      <c r="TJC146" s="1"/>
      <c r="TJD146" s="1"/>
      <c r="TJE146" s="1"/>
      <c r="TJF146" s="1"/>
      <c r="TJG146" s="1"/>
      <c r="TJH146" s="1"/>
      <c r="TJI146" s="1"/>
      <c r="TJJ146" s="1"/>
      <c r="TJK146" s="1"/>
      <c r="TJL146" s="1"/>
      <c r="TJM146" s="1"/>
      <c r="TJN146" s="1"/>
      <c r="TJO146" s="1"/>
      <c r="TJP146" s="1"/>
      <c r="TJQ146" s="1"/>
      <c r="TJR146" s="1"/>
      <c r="TJS146" s="1"/>
      <c r="TJT146" s="1"/>
      <c r="TJU146" s="1"/>
      <c r="TJV146" s="1"/>
      <c r="TJW146" s="1"/>
      <c r="TJX146" s="1"/>
      <c r="TJY146" s="1"/>
      <c r="TJZ146" s="1"/>
      <c r="TKA146" s="1"/>
      <c r="TKB146" s="1"/>
      <c r="TKC146" s="1"/>
      <c r="TKD146" s="1"/>
      <c r="TKE146" s="1"/>
      <c r="TKF146" s="1"/>
      <c r="TKG146" s="1"/>
      <c r="TKH146" s="1"/>
      <c r="TKI146" s="1"/>
      <c r="TKJ146" s="1"/>
      <c r="TKK146" s="1"/>
      <c r="TKL146" s="1"/>
      <c r="TKM146" s="1"/>
      <c r="TKN146" s="1"/>
      <c r="TKO146" s="1"/>
      <c r="TKP146" s="1"/>
      <c r="TKQ146" s="1"/>
      <c r="TKR146" s="1"/>
      <c r="TKS146" s="1"/>
      <c r="TKT146" s="1"/>
      <c r="TKU146" s="1"/>
      <c r="TKV146" s="1"/>
      <c r="TKW146" s="1"/>
      <c r="TKX146" s="1"/>
      <c r="TKY146" s="1"/>
      <c r="TKZ146" s="1"/>
      <c r="TLA146" s="1"/>
      <c r="TLB146" s="1"/>
      <c r="TLC146" s="1"/>
      <c r="TLD146" s="1"/>
      <c r="TLE146" s="1"/>
      <c r="TLF146" s="1"/>
      <c r="TLG146" s="1"/>
      <c r="TLH146" s="1"/>
      <c r="TLI146" s="1"/>
      <c r="TLJ146" s="1"/>
      <c r="TLK146" s="1"/>
      <c r="TLL146" s="1"/>
      <c r="TLM146" s="1"/>
      <c r="TLN146" s="1"/>
      <c r="TLO146" s="1"/>
      <c r="TLP146" s="1"/>
      <c r="TLQ146" s="1"/>
      <c r="TLR146" s="1"/>
      <c r="TLS146" s="1"/>
      <c r="TLT146" s="1"/>
      <c r="TLU146" s="1"/>
      <c r="TLV146" s="1"/>
      <c r="TLW146" s="1"/>
      <c r="TLX146" s="1"/>
      <c r="TLY146" s="1"/>
      <c r="TLZ146" s="1"/>
      <c r="TMA146" s="1"/>
      <c r="TMB146" s="1"/>
      <c r="TMC146" s="1"/>
      <c r="TMD146" s="1"/>
      <c r="TME146" s="1"/>
      <c r="TMF146" s="1"/>
      <c r="TMG146" s="1"/>
      <c r="TMH146" s="1"/>
      <c r="TMI146" s="1"/>
      <c r="TMJ146" s="1"/>
      <c r="TMK146" s="1"/>
      <c r="TML146" s="1"/>
      <c r="TMM146" s="1"/>
      <c r="TMN146" s="1"/>
      <c r="TMO146" s="1"/>
      <c r="TMP146" s="1"/>
      <c r="TMQ146" s="1"/>
      <c r="TMR146" s="1"/>
      <c r="TMS146" s="1"/>
      <c r="TMT146" s="1"/>
      <c r="TMU146" s="1"/>
      <c r="TMV146" s="1"/>
      <c r="TMW146" s="1"/>
      <c r="TMX146" s="1"/>
      <c r="TMY146" s="1"/>
      <c r="TMZ146" s="1"/>
      <c r="TNA146" s="1"/>
      <c r="TNB146" s="1"/>
      <c r="TNC146" s="1"/>
      <c r="TND146" s="1"/>
      <c r="TNE146" s="1"/>
      <c r="TNF146" s="1"/>
      <c r="TNG146" s="1"/>
      <c r="TNH146" s="1"/>
      <c r="TNI146" s="1"/>
      <c r="TNJ146" s="1"/>
      <c r="TNK146" s="1"/>
      <c r="TNL146" s="1"/>
      <c r="TNM146" s="1"/>
      <c r="TNN146" s="1"/>
      <c r="TNO146" s="1"/>
      <c r="TNP146" s="1"/>
      <c r="TNQ146" s="1"/>
      <c r="TNR146" s="1"/>
      <c r="TNS146" s="1"/>
      <c r="TNT146" s="1"/>
      <c r="TNU146" s="1"/>
      <c r="TNV146" s="1"/>
      <c r="TNW146" s="1"/>
      <c r="TNX146" s="1"/>
      <c r="TNY146" s="1"/>
      <c r="TNZ146" s="1"/>
      <c r="TOA146" s="1"/>
      <c r="TOB146" s="1"/>
      <c r="TOC146" s="1"/>
      <c r="TOD146" s="1"/>
      <c r="TOE146" s="1"/>
      <c r="TOF146" s="1"/>
      <c r="TOG146" s="1"/>
      <c r="TOH146" s="1"/>
      <c r="TOI146" s="1"/>
      <c r="TOJ146" s="1"/>
      <c r="TOK146" s="1"/>
      <c r="TOL146" s="1"/>
      <c r="TOM146" s="1"/>
      <c r="TON146" s="1"/>
      <c r="TOO146" s="1"/>
      <c r="TOP146" s="1"/>
      <c r="TOQ146" s="1"/>
      <c r="TOR146" s="1"/>
      <c r="TOS146" s="1"/>
      <c r="TOT146" s="1"/>
      <c r="TOU146" s="1"/>
      <c r="TOV146" s="1"/>
      <c r="TOW146" s="1"/>
      <c r="TOX146" s="1"/>
      <c r="TOY146" s="1"/>
      <c r="TOZ146" s="1"/>
      <c r="TPA146" s="1"/>
      <c r="TPB146" s="1"/>
      <c r="TPC146" s="1"/>
      <c r="TPD146" s="1"/>
      <c r="TPE146" s="1"/>
      <c r="TPF146" s="1"/>
      <c r="TPG146" s="1"/>
      <c r="TPH146" s="1"/>
      <c r="TPI146" s="1"/>
      <c r="TPJ146" s="1"/>
      <c r="TPK146" s="1"/>
      <c r="TPL146" s="1"/>
      <c r="TPM146" s="1"/>
      <c r="TPN146" s="1"/>
      <c r="TPO146" s="1"/>
      <c r="TPP146" s="1"/>
      <c r="TPQ146" s="1"/>
      <c r="TPR146" s="1"/>
      <c r="TPS146" s="1"/>
      <c r="TPT146" s="1"/>
      <c r="TPU146" s="1"/>
      <c r="TPV146" s="1"/>
      <c r="TPW146" s="1"/>
      <c r="TPX146" s="1"/>
      <c r="TPY146" s="1"/>
      <c r="TPZ146" s="1"/>
      <c r="TQA146" s="1"/>
      <c r="TQB146" s="1"/>
      <c r="TQC146" s="1"/>
      <c r="TQD146" s="1"/>
      <c r="TQE146" s="1"/>
      <c r="TQF146" s="1"/>
      <c r="TQG146" s="1"/>
      <c r="TQH146" s="1"/>
      <c r="TQI146" s="1"/>
      <c r="TQJ146" s="1"/>
      <c r="TQK146" s="1"/>
      <c r="TQL146" s="1"/>
      <c r="TQM146" s="1"/>
      <c r="TQN146" s="1"/>
      <c r="TQO146" s="1"/>
      <c r="TQP146" s="1"/>
      <c r="TQQ146" s="1"/>
      <c r="TQR146" s="1"/>
      <c r="TQS146" s="1"/>
      <c r="TQT146" s="1"/>
      <c r="TQU146" s="1"/>
      <c r="TQV146" s="1"/>
      <c r="TQW146" s="1"/>
      <c r="TQX146" s="1"/>
      <c r="TQY146" s="1"/>
      <c r="TQZ146" s="1"/>
      <c r="TRA146" s="1"/>
      <c r="TRB146" s="1"/>
      <c r="TRC146" s="1"/>
      <c r="TRD146" s="1"/>
      <c r="TRE146" s="1"/>
      <c r="TRF146" s="1"/>
      <c r="TRG146" s="1"/>
      <c r="TRH146" s="1"/>
      <c r="TRI146" s="1"/>
      <c r="TRJ146" s="1"/>
      <c r="TRK146" s="1"/>
      <c r="TRL146" s="1"/>
      <c r="TRM146" s="1"/>
      <c r="TRN146" s="1"/>
      <c r="TRO146" s="1"/>
      <c r="TRP146" s="1"/>
      <c r="TRQ146" s="1"/>
      <c r="TRR146" s="1"/>
      <c r="TRS146" s="1"/>
      <c r="TRT146" s="1"/>
      <c r="TRU146" s="1"/>
      <c r="TRV146" s="1"/>
      <c r="TRW146" s="1"/>
      <c r="TRX146" s="1"/>
      <c r="TRY146" s="1"/>
      <c r="TRZ146" s="1"/>
      <c r="TSA146" s="1"/>
      <c r="TSB146" s="1"/>
      <c r="TSC146" s="1"/>
      <c r="TSD146" s="1"/>
      <c r="TSE146" s="1"/>
      <c r="TSF146" s="1"/>
      <c r="TSG146" s="1"/>
      <c r="TSH146" s="1"/>
      <c r="TSI146" s="1"/>
      <c r="TSJ146" s="1"/>
      <c r="TSK146" s="1"/>
      <c r="TSL146" s="1"/>
      <c r="TSM146" s="1"/>
      <c r="TSN146" s="1"/>
      <c r="TSO146" s="1"/>
      <c r="TSP146" s="1"/>
      <c r="TSQ146" s="1"/>
      <c r="TSR146" s="1"/>
      <c r="TSS146" s="1"/>
      <c r="TST146" s="1"/>
      <c r="TSU146" s="1"/>
      <c r="TSV146" s="1"/>
      <c r="TSW146" s="1"/>
      <c r="TSX146" s="1"/>
      <c r="TSY146" s="1"/>
      <c r="TSZ146" s="1"/>
      <c r="TTA146" s="1"/>
      <c r="TTB146" s="1"/>
      <c r="TTC146" s="1"/>
      <c r="TTD146" s="1"/>
      <c r="TTE146" s="1"/>
      <c r="TTF146" s="1"/>
      <c r="TTG146" s="1"/>
      <c r="TTH146" s="1"/>
      <c r="TTI146" s="1"/>
      <c r="TTJ146" s="1"/>
      <c r="TTK146" s="1"/>
      <c r="TTL146" s="1"/>
      <c r="TTM146" s="1"/>
      <c r="TTN146" s="1"/>
      <c r="TTO146" s="1"/>
      <c r="TTP146" s="1"/>
      <c r="TTQ146" s="1"/>
      <c r="TTR146" s="1"/>
      <c r="TTS146" s="1"/>
      <c r="TTT146" s="1"/>
      <c r="TTU146" s="1"/>
      <c r="TTV146" s="1"/>
      <c r="TTW146" s="1"/>
      <c r="TTX146" s="1"/>
      <c r="TTY146" s="1"/>
      <c r="TTZ146" s="1"/>
      <c r="TUA146" s="1"/>
      <c r="TUB146" s="1"/>
      <c r="TUC146" s="1"/>
      <c r="TUD146" s="1"/>
      <c r="TUE146" s="1"/>
      <c r="TUF146" s="1"/>
      <c r="TUG146" s="1"/>
      <c r="TUH146" s="1"/>
      <c r="TUI146" s="1"/>
      <c r="TUJ146" s="1"/>
      <c r="TUK146" s="1"/>
      <c r="TUL146" s="1"/>
      <c r="TUM146" s="1"/>
      <c r="TUN146" s="1"/>
      <c r="TUO146" s="1"/>
      <c r="TUP146" s="1"/>
      <c r="TUQ146" s="1"/>
      <c r="TUR146" s="1"/>
      <c r="TUS146" s="1"/>
      <c r="TUT146" s="1"/>
      <c r="TUU146" s="1"/>
      <c r="TUV146" s="1"/>
      <c r="TUW146" s="1"/>
      <c r="TUX146" s="1"/>
      <c r="TUY146" s="1"/>
      <c r="TUZ146" s="1"/>
      <c r="TVA146" s="1"/>
      <c r="TVB146" s="1"/>
      <c r="TVC146" s="1"/>
      <c r="TVD146" s="1"/>
      <c r="TVE146" s="1"/>
      <c r="TVF146" s="1"/>
      <c r="TVG146" s="1"/>
      <c r="TVH146" s="1"/>
      <c r="TVI146" s="1"/>
      <c r="TVJ146" s="1"/>
      <c r="TVK146" s="1"/>
      <c r="TVL146" s="1"/>
      <c r="TVM146" s="1"/>
      <c r="TVN146" s="1"/>
      <c r="TVO146" s="1"/>
      <c r="TVP146" s="1"/>
      <c r="TVQ146" s="1"/>
      <c r="TVR146" s="1"/>
      <c r="TVS146" s="1"/>
      <c r="TVT146" s="1"/>
      <c r="TVU146" s="1"/>
      <c r="TVV146" s="1"/>
      <c r="TVW146" s="1"/>
      <c r="TVX146" s="1"/>
      <c r="TVY146" s="1"/>
      <c r="TVZ146" s="1"/>
      <c r="TWA146" s="1"/>
      <c r="TWB146" s="1"/>
      <c r="TWC146" s="1"/>
      <c r="TWD146" s="1"/>
      <c r="TWE146" s="1"/>
      <c r="TWF146" s="1"/>
      <c r="TWG146" s="1"/>
      <c r="TWH146" s="1"/>
      <c r="TWI146" s="1"/>
      <c r="TWJ146" s="1"/>
      <c r="TWK146" s="1"/>
      <c r="TWL146" s="1"/>
      <c r="TWM146" s="1"/>
      <c r="TWN146" s="1"/>
      <c r="TWO146" s="1"/>
      <c r="TWP146" s="1"/>
      <c r="TWQ146" s="1"/>
      <c r="TWR146" s="1"/>
      <c r="TWS146" s="1"/>
      <c r="TWT146" s="1"/>
      <c r="TWU146" s="1"/>
      <c r="TWV146" s="1"/>
      <c r="TWW146" s="1"/>
      <c r="TWX146" s="1"/>
      <c r="TWY146" s="1"/>
      <c r="TWZ146" s="1"/>
      <c r="TXA146" s="1"/>
      <c r="TXB146" s="1"/>
      <c r="TXC146" s="1"/>
      <c r="TXD146" s="1"/>
      <c r="TXE146" s="1"/>
      <c r="TXF146" s="1"/>
      <c r="TXG146" s="1"/>
      <c r="TXH146" s="1"/>
      <c r="TXI146" s="1"/>
      <c r="TXJ146" s="1"/>
      <c r="TXK146" s="1"/>
      <c r="TXL146" s="1"/>
      <c r="TXM146" s="1"/>
      <c r="TXN146" s="1"/>
      <c r="TXO146" s="1"/>
      <c r="TXP146" s="1"/>
      <c r="TXQ146" s="1"/>
      <c r="TXR146" s="1"/>
      <c r="TXS146" s="1"/>
      <c r="TXT146" s="1"/>
      <c r="TXU146" s="1"/>
      <c r="TXV146" s="1"/>
      <c r="TXW146" s="1"/>
      <c r="TXX146" s="1"/>
      <c r="TXY146" s="1"/>
      <c r="TXZ146" s="1"/>
      <c r="TYA146" s="1"/>
      <c r="TYB146" s="1"/>
      <c r="TYC146" s="1"/>
      <c r="TYD146" s="1"/>
      <c r="TYE146" s="1"/>
      <c r="TYF146" s="1"/>
      <c r="TYG146" s="1"/>
      <c r="TYH146" s="1"/>
      <c r="TYI146" s="1"/>
      <c r="TYJ146" s="1"/>
      <c r="TYK146" s="1"/>
      <c r="TYL146" s="1"/>
      <c r="TYM146" s="1"/>
      <c r="TYN146" s="1"/>
      <c r="TYO146" s="1"/>
      <c r="TYP146" s="1"/>
      <c r="TYQ146" s="1"/>
      <c r="TYR146" s="1"/>
      <c r="TYS146" s="1"/>
      <c r="TYT146" s="1"/>
      <c r="TYU146" s="1"/>
      <c r="TYV146" s="1"/>
      <c r="TYW146" s="1"/>
      <c r="TYX146" s="1"/>
      <c r="TYY146" s="1"/>
      <c r="TYZ146" s="1"/>
      <c r="TZA146" s="1"/>
      <c r="TZB146" s="1"/>
      <c r="TZC146" s="1"/>
      <c r="TZD146" s="1"/>
      <c r="TZE146" s="1"/>
      <c r="TZF146" s="1"/>
      <c r="TZG146" s="1"/>
      <c r="TZH146" s="1"/>
      <c r="TZI146" s="1"/>
      <c r="TZJ146" s="1"/>
      <c r="TZK146" s="1"/>
      <c r="TZL146" s="1"/>
      <c r="TZM146" s="1"/>
      <c r="TZN146" s="1"/>
      <c r="TZO146" s="1"/>
      <c r="TZP146" s="1"/>
      <c r="TZQ146" s="1"/>
      <c r="TZR146" s="1"/>
      <c r="TZS146" s="1"/>
      <c r="TZT146" s="1"/>
      <c r="TZU146" s="1"/>
      <c r="TZV146" s="1"/>
      <c r="TZW146" s="1"/>
      <c r="TZX146" s="1"/>
      <c r="TZY146" s="1"/>
      <c r="TZZ146" s="1"/>
      <c r="UAA146" s="1"/>
      <c r="UAB146" s="1"/>
      <c r="UAC146" s="1"/>
      <c r="UAD146" s="1"/>
      <c r="UAE146" s="1"/>
      <c r="UAF146" s="1"/>
      <c r="UAG146" s="1"/>
      <c r="UAH146" s="1"/>
      <c r="UAI146" s="1"/>
      <c r="UAJ146" s="1"/>
      <c r="UAK146" s="1"/>
      <c r="UAL146" s="1"/>
      <c r="UAM146" s="1"/>
      <c r="UAN146" s="1"/>
      <c r="UAO146" s="1"/>
      <c r="UAP146" s="1"/>
      <c r="UAQ146" s="1"/>
      <c r="UAR146" s="1"/>
      <c r="UAS146" s="1"/>
      <c r="UAT146" s="1"/>
      <c r="UAU146" s="1"/>
      <c r="UAV146" s="1"/>
      <c r="UAW146" s="1"/>
      <c r="UAX146" s="1"/>
      <c r="UAY146" s="1"/>
      <c r="UAZ146" s="1"/>
      <c r="UBA146" s="1"/>
      <c r="UBB146" s="1"/>
      <c r="UBC146" s="1"/>
      <c r="UBD146" s="1"/>
      <c r="UBE146" s="1"/>
      <c r="UBF146" s="1"/>
      <c r="UBG146" s="1"/>
      <c r="UBH146" s="1"/>
      <c r="UBI146" s="1"/>
      <c r="UBJ146" s="1"/>
      <c r="UBK146" s="1"/>
      <c r="UBL146" s="1"/>
      <c r="UBM146" s="1"/>
      <c r="UBN146" s="1"/>
      <c r="UBO146" s="1"/>
      <c r="UBP146" s="1"/>
      <c r="UBQ146" s="1"/>
      <c r="UBR146" s="1"/>
      <c r="UBS146" s="1"/>
      <c r="UBT146" s="1"/>
      <c r="UBU146" s="1"/>
      <c r="UBV146" s="1"/>
      <c r="UBW146" s="1"/>
      <c r="UBX146" s="1"/>
      <c r="UBY146" s="1"/>
      <c r="UBZ146" s="1"/>
      <c r="UCA146" s="1"/>
      <c r="UCB146" s="1"/>
      <c r="UCC146" s="1"/>
      <c r="UCD146" s="1"/>
      <c r="UCE146" s="1"/>
      <c r="UCF146" s="1"/>
      <c r="UCG146" s="1"/>
      <c r="UCH146" s="1"/>
      <c r="UCI146" s="1"/>
      <c r="UCJ146" s="1"/>
      <c r="UCK146" s="1"/>
      <c r="UCL146" s="1"/>
      <c r="UCM146" s="1"/>
      <c r="UCN146" s="1"/>
      <c r="UCO146" s="1"/>
      <c r="UCP146" s="1"/>
      <c r="UCQ146" s="1"/>
      <c r="UCR146" s="1"/>
      <c r="UCS146" s="1"/>
      <c r="UCT146" s="1"/>
      <c r="UCU146" s="1"/>
      <c r="UCV146" s="1"/>
      <c r="UCW146" s="1"/>
      <c r="UCX146" s="1"/>
      <c r="UCY146" s="1"/>
      <c r="UCZ146" s="1"/>
      <c r="UDA146" s="1"/>
      <c r="UDB146" s="1"/>
      <c r="UDC146" s="1"/>
      <c r="UDD146" s="1"/>
      <c r="UDE146" s="1"/>
      <c r="UDF146" s="1"/>
      <c r="UDG146" s="1"/>
      <c r="UDH146" s="1"/>
      <c r="UDI146" s="1"/>
      <c r="UDJ146" s="1"/>
      <c r="UDK146" s="1"/>
      <c r="UDL146" s="1"/>
      <c r="UDM146" s="1"/>
      <c r="UDN146" s="1"/>
      <c r="UDO146" s="1"/>
      <c r="UDP146" s="1"/>
      <c r="UDQ146" s="1"/>
      <c r="UDR146" s="1"/>
      <c r="UDS146" s="1"/>
      <c r="UDT146" s="1"/>
      <c r="UDU146" s="1"/>
      <c r="UDV146" s="1"/>
      <c r="UDW146" s="1"/>
      <c r="UDX146" s="1"/>
      <c r="UDY146" s="1"/>
      <c r="UDZ146" s="1"/>
      <c r="UEA146" s="1"/>
      <c r="UEB146" s="1"/>
      <c r="UEC146" s="1"/>
      <c r="UED146" s="1"/>
      <c r="UEE146" s="1"/>
      <c r="UEF146" s="1"/>
      <c r="UEG146" s="1"/>
      <c r="UEH146" s="1"/>
      <c r="UEI146" s="1"/>
      <c r="UEJ146" s="1"/>
      <c r="UEK146" s="1"/>
      <c r="UEL146" s="1"/>
      <c r="UEM146" s="1"/>
      <c r="UEN146" s="1"/>
      <c r="UEO146" s="1"/>
      <c r="UEP146" s="1"/>
      <c r="UEQ146" s="1"/>
      <c r="UER146" s="1"/>
      <c r="UES146" s="1"/>
      <c r="UET146" s="1"/>
      <c r="UEU146" s="1"/>
      <c r="UEV146" s="1"/>
      <c r="UEW146" s="1"/>
      <c r="UEX146" s="1"/>
      <c r="UEY146" s="1"/>
      <c r="UEZ146" s="1"/>
      <c r="UFA146" s="1"/>
      <c r="UFB146" s="1"/>
      <c r="UFC146" s="1"/>
      <c r="UFD146" s="1"/>
      <c r="UFE146" s="1"/>
      <c r="UFF146" s="1"/>
      <c r="UFG146" s="1"/>
      <c r="UFH146" s="1"/>
      <c r="UFI146" s="1"/>
      <c r="UFJ146" s="1"/>
      <c r="UFK146" s="1"/>
      <c r="UFL146" s="1"/>
      <c r="UFM146" s="1"/>
      <c r="UFN146" s="1"/>
      <c r="UFO146" s="1"/>
      <c r="UFP146" s="1"/>
      <c r="UFQ146" s="1"/>
      <c r="UFR146" s="1"/>
      <c r="UFS146" s="1"/>
      <c r="UFT146" s="1"/>
      <c r="UFU146" s="1"/>
      <c r="UFV146" s="1"/>
      <c r="UFW146" s="1"/>
      <c r="UFX146" s="1"/>
      <c r="UFY146" s="1"/>
      <c r="UFZ146" s="1"/>
      <c r="UGA146" s="1"/>
      <c r="UGB146" s="1"/>
      <c r="UGC146" s="1"/>
      <c r="UGD146" s="1"/>
      <c r="UGE146" s="1"/>
      <c r="UGF146" s="1"/>
      <c r="UGG146" s="1"/>
      <c r="UGH146" s="1"/>
      <c r="UGI146" s="1"/>
      <c r="UGJ146" s="1"/>
      <c r="UGK146" s="1"/>
      <c r="UGL146" s="1"/>
      <c r="UGM146" s="1"/>
      <c r="UGN146" s="1"/>
      <c r="UGO146" s="1"/>
      <c r="UGP146" s="1"/>
      <c r="UGQ146" s="1"/>
      <c r="UGR146" s="1"/>
      <c r="UGS146" s="1"/>
      <c r="UGT146" s="1"/>
      <c r="UGU146" s="1"/>
      <c r="UGV146" s="1"/>
      <c r="UGW146" s="1"/>
      <c r="UGX146" s="1"/>
      <c r="UGY146" s="1"/>
      <c r="UGZ146" s="1"/>
      <c r="UHA146" s="1"/>
      <c r="UHB146" s="1"/>
      <c r="UHC146" s="1"/>
      <c r="UHD146" s="1"/>
      <c r="UHE146" s="1"/>
      <c r="UHF146" s="1"/>
      <c r="UHG146" s="1"/>
      <c r="UHH146" s="1"/>
      <c r="UHI146" s="1"/>
      <c r="UHJ146" s="1"/>
      <c r="UHK146" s="1"/>
      <c r="UHL146" s="1"/>
      <c r="UHM146" s="1"/>
      <c r="UHN146" s="1"/>
      <c r="UHO146" s="1"/>
      <c r="UHP146" s="1"/>
      <c r="UHQ146" s="1"/>
      <c r="UHR146" s="1"/>
      <c r="UHS146" s="1"/>
      <c r="UHT146" s="1"/>
      <c r="UHU146" s="1"/>
      <c r="UHV146" s="1"/>
      <c r="UHW146" s="1"/>
      <c r="UHX146" s="1"/>
      <c r="UHY146" s="1"/>
      <c r="UHZ146" s="1"/>
      <c r="UIA146" s="1"/>
      <c r="UIB146" s="1"/>
      <c r="UIC146" s="1"/>
      <c r="UID146" s="1"/>
      <c r="UIE146" s="1"/>
      <c r="UIF146" s="1"/>
      <c r="UIG146" s="1"/>
      <c r="UIH146" s="1"/>
      <c r="UII146" s="1"/>
      <c r="UIJ146" s="1"/>
      <c r="UIK146" s="1"/>
      <c r="UIL146" s="1"/>
      <c r="UIM146" s="1"/>
      <c r="UIN146" s="1"/>
      <c r="UIO146" s="1"/>
      <c r="UIP146" s="1"/>
      <c r="UIQ146" s="1"/>
      <c r="UIR146" s="1"/>
      <c r="UIS146" s="1"/>
      <c r="UIT146" s="1"/>
      <c r="UIU146" s="1"/>
      <c r="UIV146" s="1"/>
      <c r="UIW146" s="1"/>
      <c r="UIX146" s="1"/>
      <c r="UIY146" s="1"/>
      <c r="UIZ146" s="1"/>
      <c r="UJA146" s="1"/>
      <c r="UJB146" s="1"/>
      <c r="UJC146" s="1"/>
      <c r="UJD146" s="1"/>
      <c r="UJE146" s="1"/>
      <c r="UJF146" s="1"/>
      <c r="UJG146" s="1"/>
      <c r="UJH146" s="1"/>
      <c r="UJI146" s="1"/>
      <c r="UJJ146" s="1"/>
      <c r="UJK146" s="1"/>
      <c r="UJL146" s="1"/>
      <c r="UJM146" s="1"/>
      <c r="UJN146" s="1"/>
      <c r="UJO146" s="1"/>
      <c r="UJP146" s="1"/>
      <c r="UJQ146" s="1"/>
      <c r="UJR146" s="1"/>
      <c r="UJS146" s="1"/>
      <c r="UJT146" s="1"/>
      <c r="UJU146" s="1"/>
      <c r="UJV146" s="1"/>
      <c r="UJW146" s="1"/>
      <c r="UJX146" s="1"/>
      <c r="UJY146" s="1"/>
      <c r="UJZ146" s="1"/>
      <c r="UKA146" s="1"/>
      <c r="UKB146" s="1"/>
      <c r="UKC146" s="1"/>
      <c r="UKD146" s="1"/>
      <c r="UKE146" s="1"/>
      <c r="UKF146" s="1"/>
      <c r="UKG146" s="1"/>
      <c r="UKH146" s="1"/>
      <c r="UKI146" s="1"/>
      <c r="UKJ146" s="1"/>
      <c r="UKK146" s="1"/>
      <c r="UKL146" s="1"/>
      <c r="UKM146" s="1"/>
      <c r="UKN146" s="1"/>
      <c r="UKO146" s="1"/>
      <c r="UKP146" s="1"/>
      <c r="UKQ146" s="1"/>
      <c r="UKR146" s="1"/>
      <c r="UKS146" s="1"/>
      <c r="UKT146" s="1"/>
      <c r="UKU146" s="1"/>
      <c r="UKV146" s="1"/>
      <c r="UKW146" s="1"/>
      <c r="UKX146" s="1"/>
      <c r="UKY146" s="1"/>
      <c r="UKZ146" s="1"/>
      <c r="ULA146" s="1"/>
      <c r="ULB146" s="1"/>
      <c r="ULC146" s="1"/>
      <c r="ULD146" s="1"/>
      <c r="ULE146" s="1"/>
      <c r="ULF146" s="1"/>
      <c r="ULG146" s="1"/>
      <c r="ULH146" s="1"/>
      <c r="ULI146" s="1"/>
      <c r="ULJ146" s="1"/>
      <c r="ULK146" s="1"/>
      <c r="ULL146" s="1"/>
      <c r="ULM146" s="1"/>
      <c r="ULN146" s="1"/>
      <c r="ULO146" s="1"/>
      <c r="ULP146" s="1"/>
      <c r="ULQ146" s="1"/>
      <c r="ULR146" s="1"/>
      <c r="ULS146" s="1"/>
      <c r="ULT146" s="1"/>
      <c r="ULU146" s="1"/>
      <c r="ULV146" s="1"/>
      <c r="ULW146" s="1"/>
      <c r="ULX146" s="1"/>
      <c r="ULY146" s="1"/>
      <c r="ULZ146" s="1"/>
      <c r="UMA146" s="1"/>
      <c r="UMB146" s="1"/>
      <c r="UMC146" s="1"/>
      <c r="UMD146" s="1"/>
      <c r="UME146" s="1"/>
      <c r="UMF146" s="1"/>
      <c r="UMG146" s="1"/>
      <c r="UMH146" s="1"/>
      <c r="UMI146" s="1"/>
      <c r="UMJ146" s="1"/>
      <c r="UMK146" s="1"/>
      <c r="UML146" s="1"/>
      <c r="UMM146" s="1"/>
      <c r="UMN146" s="1"/>
      <c r="UMO146" s="1"/>
      <c r="UMP146" s="1"/>
      <c r="UMQ146" s="1"/>
      <c r="UMR146" s="1"/>
      <c r="UMS146" s="1"/>
      <c r="UMT146" s="1"/>
      <c r="UMU146" s="1"/>
      <c r="UMV146" s="1"/>
      <c r="UMW146" s="1"/>
      <c r="UMX146" s="1"/>
      <c r="UMY146" s="1"/>
      <c r="UMZ146" s="1"/>
      <c r="UNA146" s="1"/>
      <c r="UNB146" s="1"/>
      <c r="UNC146" s="1"/>
      <c r="UND146" s="1"/>
      <c r="UNE146" s="1"/>
      <c r="UNF146" s="1"/>
      <c r="UNG146" s="1"/>
      <c r="UNH146" s="1"/>
      <c r="UNI146" s="1"/>
      <c r="UNJ146" s="1"/>
      <c r="UNK146" s="1"/>
      <c r="UNL146" s="1"/>
      <c r="UNM146" s="1"/>
      <c r="UNN146" s="1"/>
      <c r="UNO146" s="1"/>
      <c r="UNP146" s="1"/>
      <c r="UNQ146" s="1"/>
      <c r="UNR146" s="1"/>
      <c r="UNS146" s="1"/>
      <c r="UNT146" s="1"/>
      <c r="UNU146" s="1"/>
      <c r="UNV146" s="1"/>
      <c r="UNW146" s="1"/>
      <c r="UNX146" s="1"/>
      <c r="UNY146" s="1"/>
      <c r="UNZ146" s="1"/>
      <c r="UOA146" s="1"/>
      <c r="UOB146" s="1"/>
      <c r="UOC146" s="1"/>
      <c r="UOD146" s="1"/>
      <c r="UOE146" s="1"/>
      <c r="UOF146" s="1"/>
      <c r="UOG146" s="1"/>
      <c r="UOH146" s="1"/>
      <c r="UOI146" s="1"/>
      <c r="UOJ146" s="1"/>
      <c r="UOK146" s="1"/>
      <c r="UOL146" s="1"/>
      <c r="UOM146" s="1"/>
      <c r="UON146" s="1"/>
      <c r="UOO146" s="1"/>
      <c r="UOP146" s="1"/>
      <c r="UOQ146" s="1"/>
      <c r="UOR146" s="1"/>
      <c r="UOS146" s="1"/>
      <c r="UOT146" s="1"/>
      <c r="UOU146" s="1"/>
      <c r="UOV146" s="1"/>
      <c r="UOW146" s="1"/>
      <c r="UOX146" s="1"/>
      <c r="UOY146" s="1"/>
      <c r="UOZ146" s="1"/>
      <c r="UPA146" s="1"/>
      <c r="UPB146" s="1"/>
      <c r="UPC146" s="1"/>
      <c r="UPD146" s="1"/>
      <c r="UPE146" s="1"/>
      <c r="UPF146" s="1"/>
      <c r="UPG146" s="1"/>
      <c r="UPH146" s="1"/>
      <c r="UPI146" s="1"/>
      <c r="UPJ146" s="1"/>
      <c r="UPK146" s="1"/>
      <c r="UPL146" s="1"/>
      <c r="UPM146" s="1"/>
      <c r="UPN146" s="1"/>
      <c r="UPO146" s="1"/>
      <c r="UPP146" s="1"/>
      <c r="UPQ146" s="1"/>
      <c r="UPR146" s="1"/>
      <c r="UPS146" s="1"/>
      <c r="UPT146" s="1"/>
      <c r="UPU146" s="1"/>
      <c r="UPV146" s="1"/>
      <c r="UPW146" s="1"/>
      <c r="UPX146" s="1"/>
      <c r="UPY146" s="1"/>
      <c r="UPZ146" s="1"/>
      <c r="UQA146" s="1"/>
      <c r="UQB146" s="1"/>
      <c r="UQC146" s="1"/>
      <c r="UQD146" s="1"/>
      <c r="UQE146" s="1"/>
      <c r="UQF146" s="1"/>
      <c r="UQG146" s="1"/>
      <c r="UQH146" s="1"/>
      <c r="UQI146" s="1"/>
      <c r="UQJ146" s="1"/>
      <c r="UQK146" s="1"/>
      <c r="UQL146" s="1"/>
      <c r="UQM146" s="1"/>
      <c r="UQN146" s="1"/>
      <c r="UQO146" s="1"/>
      <c r="UQP146" s="1"/>
      <c r="UQQ146" s="1"/>
      <c r="UQR146" s="1"/>
      <c r="UQS146" s="1"/>
      <c r="UQT146" s="1"/>
      <c r="UQU146" s="1"/>
      <c r="UQV146" s="1"/>
      <c r="UQW146" s="1"/>
      <c r="UQX146" s="1"/>
      <c r="UQY146" s="1"/>
      <c r="UQZ146" s="1"/>
      <c r="URA146" s="1"/>
      <c r="URB146" s="1"/>
      <c r="URC146" s="1"/>
      <c r="URD146" s="1"/>
      <c r="URE146" s="1"/>
      <c r="URF146" s="1"/>
      <c r="URG146" s="1"/>
      <c r="URH146" s="1"/>
      <c r="URI146" s="1"/>
      <c r="URJ146" s="1"/>
      <c r="URK146" s="1"/>
      <c r="URL146" s="1"/>
      <c r="URM146" s="1"/>
      <c r="URN146" s="1"/>
      <c r="URO146" s="1"/>
      <c r="URP146" s="1"/>
      <c r="URQ146" s="1"/>
      <c r="URR146" s="1"/>
      <c r="URS146" s="1"/>
      <c r="URT146" s="1"/>
      <c r="URU146" s="1"/>
      <c r="URV146" s="1"/>
      <c r="URW146" s="1"/>
      <c r="URX146" s="1"/>
      <c r="URY146" s="1"/>
      <c r="URZ146" s="1"/>
      <c r="USA146" s="1"/>
      <c r="USB146" s="1"/>
      <c r="USC146" s="1"/>
      <c r="USD146" s="1"/>
      <c r="USE146" s="1"/>
      <c r="USF146" s="1"/>
      <c r="USG146" s="1"/>
      <c r="USH146" s="1"/>
      <c r="USI146" s="1"/>
      <c r="USJ146" s="1"/>
      <c r="USK146" s="1"/>
      <c r="USL146" s="1"/>
      <c r="USM146" s="1"/>
      <c r="USN146" s="1"/>
      <c r="USO146" s="1"/>
      <c r="USP146" s="1"/>
      <c r="USQ146" s="1"/>
      <c r="USR146" s="1"/>
      <c r="USS146" s="1"/>
      <c r="UST146" s="1"/>
      <c r="USU146" s="1"/>
      <c r="USV146" s="1"/>
      <c r="USW146" s="1"/>
      <c r="USX146" s="1"/>
      <c r="USY146" s="1"/>
      <c r="USZ146" s="1"/>
      <c r="UTA146" s="1"/>
      <c r="UTB146" s="1"/>
      <c r="UTC146" s="1"/>
      <c r="UTD146" s="1"/>
      <c r="UTE146" s="1"/>
      <c r="UTF146" s="1"/>
      <c r="UTG146" s="1"/>
      <c r="UTH146" s="1"/>
      <c r="UTI146" s="1"/>
      <c r="UTJ146" s="1"/>
      <c r="UTK146" s="1"/>
      <c r="UTL146" s="1"/>
      <c r="UTM146" s="1"/>
      <c r="UTN146" s="1"/>
      <c r="UTO146" s="1"/>
      <c r="UTP146" s="1"/>
      <c r="UTQ146" s="1"/>
      <c r="UTR146" s="1"/>
      <c r="UTS146" s="1"/>
      <c r="UTT146" s="1"/>
      <c r="UTU146" s="1"/>
      <c r="UTV146" s="1"/>
      <c r="UTW146" s="1"/>
      <c r="UTX146" s="1"/>
      <c r="UTY146" s="1"/>
      <c r="UTZ146" s="1"/>
      <c r="UUA146" s="1"/>
      <c r="UUB146" s="1"/>
      <c r="UUC146" s="1"/>
      <c r="UUD146" s="1"/>
      <c r="UUE146" s="1"/>
      <c r="UUF146" s="1"/>
      <c r="UUG146" s="1"/>
      <c r="UUH146" s="1"/>
      <c r="UUI146" s="1"/>
      <c r="UUJ146" s="1"/>
      <c r="UUK146" s="1"/>
      <c r="UUL146" s="1"/>
      <c r="UUM146" s="1"/>
      <c r="UUN146" s="1"/>
      <c r="UUO146" s="1"/>
      <c r="UUP146" s="1"/>
      <c r="UUQ146" s="1"/>
      <c r="UUR146" s="1"/>
      <c r="UUS146" s="1"/>
      <c r="UUT146" s="1"/>
      <c r="UUU146" s="1"/>
      <c r="UUV146" s="1"/>
      <c r="UUW146" s="1"/>
      <c r="UUX146" s="1"/>
      <c r="UUY146" s="1"/>
      <c r="UUZ146" s="1"/>
      <c r="UVA146" s="1"/>
      <c r="UVB146" s="1"/>
      <c r="UVC146" s="1"/>
      <c r="UVD146" s="1"/>
      <c r="UVE146" s="1"/>
      <c r="UVF146" s="1"/>
      <c r="UVG146" s="1"/>
      <c r="UVH146" s="1"/>
      <c r="UVI146" s="1"/>
      <c r="UVJ146" s="1"/>
      <c r="UVK146" s="1"/>
      <c r="UVL146" s="1"/>
      <c r="UVM146" s="1"/>
      <c r="UVN146" s="1"/>
      <c r="UVO146" s="1"/>
      <c r="UVP146" s="1"/>
      <c r="UVQ146" s="1"/>
      <c r="UVR146" s="1"/>
      <c r="UVS146" s="1"/>
      <c r="UVT146" s="1"/>
      <c r="UVU146" s="1"/>
      <c r="UVV146" s="1"/>
      <c r="UVW146" s="1"/>
      <c r="UVX146" s="1"/>
      <c r="UVY146" s="1"/>
      <c r="UVZ146" s="1"/>
      <c r="UWA146" s="1"/>
      <c r="UWB146" s="1"/>
      <c r="UWC146" s="1"/>
      <c r="UWD146" s="1"/>
      <c r="UWE146" s="1"/>
      <c r="UWF146" s="1"/>
      <c r="UWG146" s="1"/>
      <c r="UWH146" s="1"/>
      <c r="UWI146" s="1"/>
      <c r="UWJ146" s="1"/>
      <c r="UWK146" s="1"/>
      <c r="UWL146" s="1"/>
      <c r="UWM146" s="1"/>
      <c r="UWN146" s="1"/>
      <c r="UWO146" s="1"/>
      <c r="UWP146" s="1"/>
      <c r="UWQ146" s="1"/>
      <c r="UWR146" s="1"/>
      <c r="UWS146" s="1"/>
      <c r="UWT146" s="1"/>
      <c r="UWU146" s="1"/>
      <c r="UWV146" s="1"/>
      <c r="UWW146" s="1"/>
      <c r="UWX146" s="1"/>
      <c r="UWY146" s="1"/>
      <c r="UWZ146" s="1"/>
      <c r="UXA146" s="1"/>
      <c r="UXB146" s="1"/>
      <c r="UXC146" s="1"/>
      <c r="UXD146" s="1"/>
      <c r="UXE146" s="1"/>
      <c r="UXF146" s="1"/>
      <c r="UXG146" s="1"/>
      <c r="UXH146" s="1"/>
      <c r="UXI146" s="1"/>
      <c r="UXJ146" s="1"/>
      <c r="UXK146" s="1"/>
      <c r="UXL146" s="1"/>
      <c r="UXM146" s="1"/>
      <c r="UXN146" s="1"/>
      <c r="UXO146" s="1"/>
      <c r="UXP146" s="1"/>
      <c r="UXQ146" s="1"/>
      <c r="UXR146" s="1"/>
      <c r="UXS146" s="1"/>
      <c r="UXT146" s="1"/>
      <c r="UXU146" s="1"/>
      <c r="UXV146" s="1"/>
      <c r="UXW146" s="1"/>
      <c r="UXX146" s="1"/>
      <c r="UXY146" s="1"/>
      <c r="UXZ146" s="1"/>
      <c r="UYA146" s="1"/>
      <c r="UYB146" s="1"/>
      <c r="UYC146" s="1"/>
      <c r="UYD146" s="1"/>
      <c r="UYE146" s="1"/>
      <c r="UYF146" s="1"/>
      <c r="UYG146" s="1"/>
      <c r="UYH146" s="1"/>
      <c r="UYI146" s="1"/>
      <c r="UYJ146" s="1"/>
      <c r="UYK146" s="1"/>
      <c r="UYL146" s="1"/>
      <c r="UYM146" s="1"/>
      <c r="UYN146" s="1"/>
      <c r="UYO146" s="1"/>
      <c r="UYP146" s="1"/>
      <c r="UYQ146" s="1"/>
      <c r="UYR146" s="1"/>
      <c r="UYS146" s="1"/>
      <c r="UYT146" s="1"/>
      <c r="UYU146" s="1"/>
      <c r="UYV146" s="1"/>
      <c r="UYW146" s="1"/>
      <c r="UYX146" s="1"/>
      <c r="UYY146" s="1"/>
      <c r="UYZ146" s="1"/>
      <c r="UZA146" s="1"/>
      <c r="UZB146" s="1"/>
      <c r="UZC146" s="1"/>
      <c r="UZD146" s="1"/>
      <c r="UZE146" s="1"/>
      <c r="UZF146" s="1"/>
      <c r="UZG146" s="1"/>
      <c r="UZH146" s="1"/>
      <c r="UZI146" s="1"/>
      <c r="UZJ146" s="1"/>
      <c r="UZK146" s="1"/>
      <c r="UZL146" s="1"/>
      <c r="UZM146" s="1"/>
      <c r="UZN146" s="1"/>
      <c r="UZO146" s="1"/>
      <c r="UZP146" s="1"/>
      <c r="UZQ146" s="1"/>
      <c r="UZR146" s="1"/>
      <c r="UZS146" s="1"/>
      <c r="UZT146" s="1"/>
      <c r="UZU146" s="1"/>
      <c r="UZV146" s="1"/>
      <c r="UZW146" s="1"/>
      <c r="UZX146" s="1"/>
      <c r="UZY146" s="1"/>
      <c r="UZZ146" s="1"/>
      <c r="VAA146" s="1"/>
      <c r="VAB146" s="1"/>
      <c r="VAC146" s="1"/>
      <c r="VAD146" s="1"/>
      <c r="VAE146" s="1"/>
      <c r="VAF146" s="1"/>
      <c r="VAG146" s="1"/>
      <c r="VAH146" s="1"/>
      <c r="VAI146" s="1"/>
      <c r="VAJ146" s="1"/>
      <c r="VAK146" s="1"/>
      <c r="VAL146" s="1"/>
      <c r="VAM146" s="1"/>
      <c r="VAN146" s="1"/>
      <c r="VAO146" s="1"/>
      <c r="VAP146" s="1"/>
      <c r="VAQ146" s="1"/>
      <c r="VAR146" s="1"/>
      <c r="VAS146" s="1"/>
      <c r="VAT146" s="1"/>
      <c r="VAU146" s="1"/>
      <c r="VAV146" s="1"/>
      <c r="VAW146" s="1"/>
      <c r="VAX146" s="1"/>
      <c r="VAY146" s="1"/>
      <c r="VAZ146" s="1"/>
      <c r="VBA146" s="1"/>
      <c r="VBB146" s="1"/>
      <c r="VBC146" s="1"/>
      <c r="VBD146" s="1"/>
      <c r="VBE146" s="1"/>
      <c r="VBF146" s="1"/>
      <c r="VBG146" s="1"/>
      <c r="VBH146" s="1"/>
      <c r="VBI146" s="1"/>
      <c r="VBJ146" s="1"/>
      <c r="VBK146" s="1"/>
      <c r="VBL146" s="1"/>
      <c r="VBM146" s="1"/>
      <c r="VBN146" s="1"/>
      <c r="VBO146" s="1"/>
      <c r="VBP146" s="1"/>
      <c r="VBQ146" s="1"/>
      <c r="VBR146" s="1"/>
      <c r="VBS146" s="1"/>
      <c r="VBT146" s="1"/>
      <c r="VBU146" s="1"/>
      <c r="VBV146" s="1"/>
      <c r="VBW146" s="1"/>
      <c r="VBX146" s="1"/>
      <c r="VBY146" s="1"/>
      <c r="VBZ146" s="1"/>
      <c r="VCA146" s="1"/>
      <c r="VCB146" s="1"/>
      <c r="VCC146" s="1"/>
      <c r="VCD146" s="1"/>
      <c r="VCE146" s="1"/>
      <c r="VCF146" s="1"/>
      <c r="VCG146" s="1"/>
      <c r="VCH146" s="1"/>
      <c r="VCI146" s="1"/>
      <c r="VCJ146" s="1"/>
      <c r="VCK146" s="1"/>
      <c r="VCL146" s="1"/>
      <c r="VCM146" s="1"/>
      <c r="VCN146" s="1"/>
      <c r="VCO146" s="1"/>
      <c r="VCP146" s="1"/>
      <c r="VCQ146" s="1"/>
      <c r="VCR146" s="1"/>
      <c r="VCS146" s="1"/>
      <c r="VCT146" s="1"/>
      <c r="VCU146" s="1"/>
      <c r="VCV146" s="1"/>
      <c r="VCW146" s="1"/>
      <c r="VCX146" s="1"/>
      <c r="VCY146" s="1"/>
      <c r="VCZ146" s="1"/>
      <c r="VDA146" s="1"/>
      <c r="VDB146" s="1"/>
      <c r="VDC146" s="1"/>
      <c r="VDD146" s="1"/>
      <c r="VDE146" s="1"/>
      <c r="VDF146" s="1"/>
      <c r="VDG146" s="1"/>
      <c r="VDH146" s="1"/>
      <c r="VDI146" s="1"/>
      <c r="VDJ146" s="1"/>
      <c r="VDK146" s="1"/>
      <c r="VDL146" s="1"/>
      <c r="VDM146" s="1"/>
      <c r="VDN146" s="1"/>
      <c r="VDO146" s="1"/>
      <c r="VDP146" s="1"/>
      <c r="VDQ146" s="1"/>
      <c r="VDR146" s="1"/>
      <c r="VDS146" s="1"/>
      <c r="VDT146" s="1"/>
      <c r="VDU146" s="1"/>
      <c r="VDV146" s="1"/>
      <c r="VDW146" s="1"/>
      <c r="VDX146" s="1"/>
      <c r="VDY146" s="1"/>
      <c r="VDZ146" s="1"/>
      <c r="VEA146" s="1"/>
      <c r="VEB146" s="1"/>
      <c r="VEC146" s="1"/>
      <c r="VED146" s="1"/>
      <c r="VEE146" s="1"/>
      <c r="VEF146" s="1"/>
      <c r="VEG146" s="1"/>
      <c r="VEH146" s="1"/>
      <c r="VEI146" s="1"/>
      <c r="VEJ146" s="1"/>
      <c r="VEK146" s="1"/>
      <c r="VEL146" s="1"/>
      <c r="VEM146" s="1"/>
      <c r="VEN146" s="1"/>
      <c r="VEO146" s="1"/>
      <c r="VEP146" s="1"/>
      <c r="VEQ146" s="1"/>
      <c r="VER146" s="1"/>
      <c r="VES146" s="1"/>
      <c r="VET146" s="1"/>
      <c r="VEU146" s="1"/>
      <c r="VEV146" s="1"/>
      <c r="VEW146" s="1"/>
      <c r="VEX146" s="1"/>
      <c r="VEY146" s="1"/>
      <c r="VEZ146" s="1"/>
      <c r="VFA146" s="1"/>
      <c r="VFB146" s="1"/>
      <c r="VFC146" s="1"/>
      <c r="VFD146" s="1"/>
      <c r="VFE146" s="1"/>
      <c r="VFF146" s="1"/>
      <c r="VFG146" s="1"/>
      <c r="VFH146" s="1"/>
      <c r="VFI146" s="1"/>
      <c r="VFJ146" s="1"/>
      <c r="VFK146" s="1"/>
      <c r="VFL146" s="1"/>
      <c r="VFM146" s="1"/>
      <c r="VFN146" s="1"/>
      <c r="VFO146" s="1"/>
      <c r="VFP146" s="1"/>
      <c r="VFQ146" s="1"/>
      <c r="VFR146" s="1"/>
      <c r="VFS146" s="1"/>
      <c r="VFT146" s="1"/>
      <c r="VFU146" s="1"/>
      <c r="VFV146" s="1"/>
      <c r="VFW146" s="1"/>
      <c r="VFX146" s="1"/>
      <c r="VFY146" s="1"/>
      <c r="VFZ146" s="1"/>
      <c r="VGA146" s="1"/>
      <c r="VGB146" s="1"/>
      <c r="VGC146" s="1"/>
      <c r="VGD146" s="1"/>
      <c r="VGE146" s="1"/>
      <c r="VGF146" s="1"/>
      <c r="VGG146" s="1"/>
      <c r="VGH146" s="1"/>
      <c r="VGI146" s="1"/>
      <c r="VGJ146" s="1"/>
      <c r="VGK146" s="1"/>
      <c r="VGL146" s="1"/>
      <c r="VGM146" s="1"/>
      <c r="VGN146" s="1"/>
      <c r="VGO146" s="1"/>
      <c r="VGP146" s="1"/>
      <c r="VGQ146" s="1"/>
      <c r="VGR146" s="1"/>
      <c r="VGS146" s="1"/>
      <c r="VGT146" s="1"/>
      <c r="VGU146" s="1"/>
      <c r="VGV146" s="1"/>
      <c r="VGW146" s="1"/>
      <c r="VGX146" s="1"/>
      <c r="VGY146" s="1"/>
      <c r="VGZ146" s="1"/>
      <c r="VHA146" s="1"/>
      <c r="VHB146" s="1"/>
      <c r="VHC146" s="1"/>
      <c r="VHD146" s="1"/>
      <c r="VHE146" s="1"/>
      <c r="VHF146" s="1"/>
      <c r="VHG146" s="1"/>
      <c r="VHH146" s="1"/>
      <c r="VHI146" s="1"/>
      <c r="VHJ146" s="1"/>
      <c r="VHK146" s="1"/>
      <c r="VHL146" s="1"/>
      <c r="VHM146" s="1"/>
      <c r="VHN146" s="1"/>
      <c r="VHO146" s="1"/>
      <c r="VHP146" s="1"/>
      <c r="VHQ146" s="1"/>
      <c r="VHR146" s="1"/>
      <c r="VHS146" s="1"/>
      <c r="VHT146" s="1"/>
      <c r="VHU146" s="1"/>
      <c r="VHV146" s="1"/>
      <c r="VHW146" s="1"/>
      <c r="VHX146" s="1"/>
      <c r="VHY146" s="1"/>
      <c r="VHZ146" s="1"/>
      <c r="VIA146" s="1"/>
      <c r="VIB146" s="1"/>
      <c r="VIC146" s="1"/>
      <c r="VID146" s="1"/>
      <c r="VIE146" s="1"/>
      <c r="VIF146" s="1"/>
      <c r="VIG146" s="1"/>
      <c r="VIH146" s="1"/>
      <c r="VII146" s="1"/>
      <c r="VIJ146" s="1"/>
      <c r="VIK146" s="1"/>
      <c r="VIL146" s="1"/>
      <c r="VIM146" s="1"/>
      <c r="VIN146" s="1"/>
      <c r="VIO146" s="1"/>
      <c r="VIP146" s="1"/>
      <c r="VIQ146" s="1"/>
      <c r="VIR146" s="1"/>
      <c r="VIS146" s="1"/>
      <c r="VIT146" s="1"/>
      <c r="VIU146" s="1"/>
      <c r="VIV146" s="1"/>
      <c r="VIW146" s="1"/>
      <c r="VIX146" s="1"/>
      <c r="VIY146" s="1"/>
      <c r="VIZ146" s="1"/>
      <c r="VJA146" s="1"/>
      <c r="VJB146" s="1"/>
      <c r="VJC146" s="1"/>
      <c r="VJD146" s="1"/>
      <c r="VJE146" s="1"/>
      <c r="VJF146" s="1"/>
      <c r="VJG146" s="1"/>
      <c r="VJH146" s="1"/>
      <c r="VJI146" s="1"/>
      <c r="VJJ146" s="1"/>
      <c r="VJK146" s="1"/>
      <c r="VJL146" s="1"/>
      <c r="VJM146" s="1"/>
      <c r="VJN146" s="1"/>
      <c r="VJO146" s="1"/>
      <c r="VJP146" s="1"/>
      <c r="VJQ146" s="1"/>
      <c r="VJR146" s="1"/>
      <c r="VJS146" s="1"/>
      <c r="VJT146" s="1"/>
      <c r="VJU146" s="1"/>
      <c r="VJV146" s="1"/>
      <c r="VJW146" s="1"/>
      <c r="VJX146" s="1"/>
      <c r="VJY146" s="1"/>
      <c r="VJZ146" s="1"/>
      <c r="VKA146" s="1"/>
      <c r="VKB146" s="1"/>
      <c r="VKC146" s="1"/>
      <c r="VKD146" s="1"/>
      <c r="VKE146" s="1"/>
      <c r="VKF146" s="1"/>
      <c r="VKG146" s="1"/>
      <c r="VKH146" s="1"/>
      <c r="VKI146" s="1"/>
      <c r="VKJ146" s="1"/>
      <c r="VKK146" s="1"/>
      <c r="VKL146" s="1"/>
      <c r="VKM146" s="1"/>
      <c r="VKN146" s="1"/>
      <c r="VKO146" s="1"/>
      <c r="VKP146" s="1"/>
      <c r="VKQ146" s="1"/>
      <c r="VKR146" s="1"/>
      <c r="VKS146" s="1"/>
      <c r="VKT146" s="1"/>
      <c r="VKU146" s="1"/>
      <c r="VKV146" s="1"/>
      <c r="VKW146" s="1"/>
      <c r="VKX146" s="1"/>
      <c r="VKY146" s="1"/>
      <c r="VKZ146" s="1"/>
      <c r="VLA146" s="1"/>
      <c r="VLB146" s="1"/>
      <c r="VLC146" s="1"/>
      <c r="VLD146" s="1"/>
      <c r="VLE146" s="1"/>
      <c r="VLF146" s="1"/>
      <c r="VLG146" s="1"/>
      <c r="VLH146" s="1"/>
      <c r="VLI146" s="1"/>
      <c r="VLJ146" s="1"/>
      <c r="VLK146" s="1"/>
      <c r="VLL146" s="1"/>
      <c r="VLM146" s="1"/>
      <c r="VLN146" s="1"/>
      <c r="VLO146" s="1"/>
      <c r="VLP146" s="1"/>
      <c r="VLQ146" s="1"/>
      <c r="VLR146" s="1"/>
      <c r="VLS146" s="1"/>
      <c r="VLT146" s="1"/>
      <c r="VLU146" s="1"/>
      <c r="VLV146" s="1"/>
      <c r="VLW146" s="1"/>
      <c r="VLX146" s="1"/>
      <c r="VLY146" s="1"/>
      <c r="VLZ146" s="1"/>
      <c r="VMA146" s="1"/>
      <c r="VMB146" s="1"/>
      <c r="VMC146" s="1"/>
      <c r="VMD146" s="1"/>
      <c r="VME146" s="1"/>
      <c r="VMF146" s="1"/>
      <c r="VMG146" s="1"/>
      <c r="VMH146" s="1"/>
      <c r="VMI146" s="1"/>
      <c r="VMJ146" s="1"/>
      <c r="VMK146" s="1"/>
      <c r="VML146" s="1"/>
      <c r="VMM146" s="1"/>
      <c r="VMN146" s="1"/>
      <c r="VMO146" s="1"/>
      <c r="VMP146" s="1"/>
      <c r="VMQ146" s="1"/>
      <c r="VMR146" s="1"/>
      <c r="VMS146" s="1"/>
      <c r="VMT146" s="1"/>
      <c r="VMU146" s="1"/>
      <c r="VMV146" s="1"/>
      <c r="VMW146" s="1"/>
      <c r="VMX146" s="1"/>
      <c r="VMY146" s="1"/>
      <c r="VMZ146" s="1"/>
      <c r="VNA146" s="1"/>
      <c r="VNB146" s="1"/>
      <c r="VNC146" s="1"/>
      <c r="VND146" s="1"/>
      <c r="VNE146" s="1"/>
      <c r="VNF146" s="1"/>
      <c r="VNG146" s="1"/>
      <c r="VNH146" s="1"/>
      <c r="VNI146" s="1"/>
      <c r="VNJ146" s="1"/>
      <c r="VNK146" s="1"/>
      <c r="VNL146" s="1"/>
      <c r="VNM146" s="1"/>
      <c r="VNN146" s="1"/>
      <c r="VNO146" s="1"/>
      <c r="VNP146" s="1"/>
      <c r="VNQ146" s="1"/>
      <c r="VNR146" s="1"/>
      <c r="VNS146" s="1"/>
      <c r="VNT146" s="1"/>
      <c r="VNU146" s="1"/>
      <c r="VNV146" s="1"/>
      <c r="VNW146" s="1"/>
      <c r="VNX146" s="1"/>
      <c r="VNY146" s="1"/>
      <c r="VNZ146" s="1"/>
      <c r="VOA146" s="1"/>
      <c r="VOB146" s="1"/>
      <c r="VOC146" s="1"/>
      <c r="VOD146" s="1"/>
      <c r="VOE146" s="1"/>
      <c r="VOF146" s="1"/>
      <c r="VOG146" s="1"/>
      <c r="VOH146" s="1"/>
      <c r="VOI146" s="1"/>
      <c r="VOJ146" s="1"/>
      <c r="VOK146" s="1"/>
      <c r="VOL146" s="1"/>
      <c r="VOM146" s="1"/>
      <c r="VON146" s="1"/>
      <c r="VOO146" s="1"/>
      <c r="VOP146" s="1"/>
      <c r="VOQ146" s="1"/>
      <c r="VOR146" s="1"/>
      <c r="VOS146" s="1"/>
      <c r="VOT146" s="1"/>
      <c r="VOU146" s="1"/>
      <c r="VOV146" s="1"/>
      <c r="VOW146" s="1"/>
      <c r="VOX146" s="1"/>
      <c r="VOY146" s="1"/>
      <c r="VOZ146" s="1"/>
      <c r="VPA146" s="1"/>
      <c r="VPB146" s="1"/>
      <c r="VPC146" s="1"/>
      <c r="VPD146" s="1"/>
      <c r="VPE146" s="1"/>
      <c r="VPF146" s="1"/>
      <c r="VPG146" s="1"/>
      <c r="VPH146" s="1"/>
      <c r="VPI146" s="1"/>
      <c r="VPJ146" s="1"/>
      <c r="VPK146" s="1"/>
      <c r="VPL146" s="1"/>
      <c r="VPM146" s="1"/>
      <c r="VPN146" s="1"/>
      <c r="VPO146" s="1"/>
      <c r="VPP146" s="1"/>
      <c r="VPQ146" s="1"/>
      <c r="VPR146" s="1"/>
      <c r="VPS146" s="1"/>
      <c r="VPT146" s="1"/>
      <c r="VPU146" s="1"/>
      <c r="VPV146" s="1"/>
      <c r="VPW146" s="1"/>
      <c r="VPX146" s="1"/>
      <c r="VPY146" s="1"/>
      <c r="VPZ146" s="1"/>
      <c r="VQA146" s="1"/>
      <c r="VQB146" s="1"/>
      <c r="VQC146" s="1"/>
      <c r="VQD146" s="1"/>
      <c r="VQE146" s="1"/>
      <c r="VQF146" s="1"/>
      <c r="VQG146" s="1"/>
      <c r="VQH146" s="1"/>
      <c r="VQI146" s="1"/>
      <c r="VQJ146" s="1"/>
      <c r="VQK146" s="1"/>
      <c r="VQL146" s="1"/>
      <c r="VQM146" s="1"/>
      <c r="VQN146" s="1"/>
      <c r="VQO146" s="1"/>
      <c r="VQP146" s="1"/>
      <c r="VQQ146" s="1"/>
      <c r="VQR146" s="1"/>
      <c r="VQS146" s="1"/>
      <c r="VQT146" s="1"/>
      <c r="VQU146" s="1"/>
      <c r="VQV146" s="1"/>
      <c r="VQW146" s="1"/>
      <c r="VQX146" s="1"/>
      <c r="VQY146" s="1"/>
      <c r="VQZ146" s="1"/>
      <c r="VRA146" s="1"/>
      <c r="VRB146" s="1"/>
      <c r="VRC146" s="1"/>
      <c r="VRD146" s="1"/>
      <c r="VRE146" s="1"/>
      <c r="VRF146" s="1"/>
      <c r="VRG146" s="1"/>
      <c r="VRH146" s="1"/>
      <c r="VRI146" s="1"/>
      <c r="VRJ146" s="1"/>
      <c r="VRK146" s="1"/>
      <c r="VRL146" s="1"/>
      <c r="VRM146" s="1"/>
      <c r="VRN146" s="1"/>
      <c r="VRO146" s="1"/>
      <c r="VRP146" s="1"/>
      <c r="VRQ146" s="1"/>
      <c r="VRR146" s="1"/>
      <c r="VRS146" s="1"/>
      <c r="VRT146" s="1"/>
      <c r="VRU146" s="1"/>
      <c r="VRV146" s="1"/>
      <c r="VRW146" s="1"/>
      <c r="VRX146" s="1"/>
      <c r="VRY146" s="1"/>
      <c r="VRZ146" s="1"/>
      <c r="VSA146" s="1"/>
      <c r="VSB146" s="1"/>
      <c r="VSC146" s="1"/>
      <c r="VSD146" s="1"/>
      <c r="VSE146" s="1"/>
      <c r="VSF146" s="1"/>
      <c r="VSG146" s="1"/>
      <c r="VSH146" s="1"/>
      <c r="VSI146" s="1"/>
      <c r="VSJ146" s="1"/>
      <c r="VSK146" s="1"/>
      <c r="VSL146" s="1"/>
      <c r="VSM146" s="1"/>
      <c r="VSN146" s="1"/>
      <c r="VSO146" s="1"/>
      <c r="VSP146" s="1"/>
      <c r="VSQ146" s="1"/>
      <c r="VSR146" s="1"/>
      <c r="VSS146" s="1"/>
      <c r="VST146" s="1"/>
      <c r="VSU146" s="1"/>
      <c r="VSV146" s="1"/>
      <c r="VSW146" s="1"/>
      <c r="VSX146" s="1"/>
      <c r="VSY146" s="1"/>
      <c r="VSZ146" s="1"/>
      <c r="VTA146" s="1"/>
      <c r="VTB146" s="1"/>
      <c r="VTC146" s="1"/>
      <c r="VTD146" s="1"/>
      <c r="VTE146" s="1"/>
      <c r="VTF146" s="1"/>
      <c r="VTG146" s="1"/>
      <c r="VTH146" s="1"/>
      <c r="VTI146" s="1"/>
      <c r="VTJ146" s="1"/>
      <c r="VTK146" s="1"/>
      <c r="VTL146" s="1"/>
      <c r="VTM146" s="1"/>
      <c r="VTN146" s="1"/>
      <c r="VTO146" s="1"/>
      <c r="VTP146" s="1"/>
      <c r="VTQ146" s="1"/>
      <c r="VTR146" s="1"/>
      <c r="VTS146" s="1"/>
      <c r="VTT146" s="1"/>
      <c r="VTU146" s="1"/>
      <c r="VTV146" s="1"/>
      <c r="VTW146" s="1"/>
      <c r="VTX146" s="1"/>
      <c r="VTY146" s="1"/>
      <c r="VTZ146" s="1"/>
      <c r="VUA146" s="1"/>
      <c r="VUB146" s="1"/>
      <c r="VUC146" s="1"/>
      <c r="VUD146" s="1"/>
      <c r="VUE146" s="1"/>
      <c r="VUF146" s="1"/>
      <c r="VUG146" s="1"/>
      <c r="VUH146" s="1"/>
      <c r="VUI146" s="1"/>
      <c r="VUJ146" s="1"/>
      <c r="VUK146" s="1"/>
      <c r="VUL146" s="1"/>
      <c r="VUM146" s="1"/>
      <c r="VUN146" s="1"/>
      <c r="VUO146" s="1"/>
      <c r="VUP146" s="1"/>
      <c r="VUQ146" s="1"/>
      <c r="VUR146" s="1"/>
      <c r="VUS146" s="1"/>
      <c r="VUT146" s="1"/>
      <c r="VUU146" s="1"/>
      <c r="VUV146" s="1"/>
      <c r="VUW146" s="1"/>
      <c r="VUX146" s="1"/>
      <c r="VUY146" s="1"/>
      <c r="VUZ146" s="1"/>
      <c r="VVA146" s="1"/>
      <c r="VVB146" s="1"/>
      <c r="VVC146" s="1"/>
      <c r="VVD146" s="1"/>
      <c r="VVE146" s="1"/>
      <c r="VVF146" s="1"/>
      <c r="VVG146" s="1"/>
      <c r="VVH146" s="1"/>
      <c r="VVI146" s="1"/>
      <c r="VVJ146" s="1"/>
      <c r="VVK146" s="1"/>
      <c r="VVL146" s="1"/>
      <c r="VVM146" s="1"/>
      <c r="VVN146" s="1"/>
      <c r="VVO146" s="1"/>
      <c r="VVP146" s="1"/>
      <c r="VVQ146" s="1"/>
      <c r="VVR146" s="1"/>
      <c r="VVS146" s="1"/>
      <c r="VVT146" s="1"/>
      <c r="VVU146" s="1"/>
      <c r="VVV146" s="1"/>
      <c r="VVW146" s="1"/>
      <c r="VVX146" s="1"/>
      <c r="VVY146" s="1"/>
      <c r="VVZ146" s="1"/>
      <c r="VWA146" s="1"/>
      <c r="VWB146" s="1"/>
      <c r="VWC146" s="1"/>
      <c r="VWD146" s="1"/>
      <c r="VWE146" s="1"/>
      <c r="VWF146" s="1"/>
      <c r="VWG146" s="1"/>
      <c r="VWH146" s="1"/>
      <c r="VWI146" s="1"/>
      <c r="VWJ146" s="1"/>
      <c r="VWK146" s="1"/>
      <c r="VWL146" s="1"/>
      <c r="VWM146" s="1"/>
      <c r="VWN146" s="1"/>
      <c r="VWO146" s="1"/>
      <c r="VWP146" s="1"/>
      <c r="VWQ146" s="1"/>
      <c r="VWR146" s="1"/>
      <c r="VWS146" s="1"/>
      <c r="VWT146" s="1"/>
      <c r="VWU146" s="1"/>
      <c r="VWV146" s="1"/>
      <c r="VWW146" s="1"/>
      <c r="VWX146" s="1"/>
      <c r="VWY146" s="1"/>
      <c r="VWZ146" s="1"/>
      <c r="VXA146" s="1"/>
      <c r="VXB146" s="1"/>
      <c r="VXC146" s="1"/>
      <c r="VXD146" s="1"/>
      <c r="VXE146" s="1"/>
      <c r="VXF146" s="1"/>
      <c r="VXG146" s="1"/>
      <c r="VXH146" s="1"/>
      <c r="VXI146" s="1"/>
      <c r="VXJ146" s="1"/>
      <c r="VXK146" s="1"/>
      <c r="VXL146" s="1"/>
      <c r="VXM146" s="1"/>
      <c r="VXN146" s="1"/>
      <c r="VXO146" s="1"/>
      <c r="VXP146" s="1"/>
      <c r="VXQ146" s="1"/>
      <c r="VXR146" s="1"/>
      <c r="VXS146" s="1"/>
      <c r="VXT146" s="1"/>
      <c r="VXU146" s="1"/>
      <c r="VXV146" s="1"/>
      <c r="VXW146" s="1"/>
      <c r="VXX146" s="1"/>
      <c r="VXY146" s="1"/>
      <c r="VXZ146" s="1"/>
      <c r="VYA146" s="1"/>
      <c r="VYB146" s="1"/>
      <c r="VYC146" s="1"/>
      <c r="VYD146" s="1"/>
      <c r="VYE146" s="1"/>
      <c r="VYF146" s="1"/>
      <c r="VYG146" s="1"/>
      <c r="VYH146" s="1"/>
      <c r="VYI146" s="1"/>
      <c r="VYJ146" s="1"/>
      <c r="VYK146" s="1"/>
      <c r="VYL146" s="1"/>
      <c r="VYM146" s="1"/>
      <c r="VYN146" s="1"/>
      <c r="VYO146" s="1"/>
      <c r="VYP146" s="1"/>
      <c r="VYQ146" s="1"/>
      <c r="VYR146" s="1"/>
      <c r="VYS146" s="1"/>
      <c r="VYT146" s="1"/>
      <c r="VYU146" s="1"/>
      <c r="VYV146" s="1"/>
      <c r="VYW146" s="1"/>
      <c r="VYX146" s="1"/>
      <c r="VYY146" s="1"/>
      <c r="VYZ146" s="1"/>
      <c r="VZA146" s="1"/>
      <c r="VZB146" s="1"/>
      <c r="VZC146" s="1"/>
      <c r="VZD146" s="1"/>
      <c r="VZE146" s="1"/>
      <c r="VZF146" s="1"/>
      <c r="VZG146" s="1"/>
      <c r="VZH146" s="1"/>
      <c r="VZI146" s="1"/>
      <c r="VZJ146" s="1"/>
      <c r="VZK146" s="1"/>
      <c r="VZL146" s="1"/>
      <c r="VZM146" s="1"/>
      <c r="VZN146" s="1"/>
      <c r="VZO146" s="1"/>
      <c r="VZP146" s="1"/>
      <c r="VZQ146" s="1"/>
      <c r="VZR146" s="1"/>
      <c r="VZS146" s="1"/>
      <c r="VZT146" s="1"/>
      <c r="VZU146" s="1"/>
      <c r="VZV146" s="1"/>
      <c r="VZW146" s="1"/>
      <c r="VZX146" s="1"/>
      <c r="VZY146" s="1"/>
      <c r="VZZ146" s="1"/>
      <c r="WAA146" s="1"/>
      <c r="WAB146" s="1"/>
      <c r="WAC146" s="1"/>
      <c r="WAD146" s="1"/>
      <c r="WAE146" s="1"/>
      <c r="WAF146" s="1"/>
      <c r="WAG146" s="1"/>
      <c r="WAH146" s="1"/>
      <c r="WAI146" s="1"/>
      <c r="WAJ146" s="1"/>
      <c r="WAK146" s="1"/>
      <c r="WAL146" s="1"/>
      <c r="WAM146" s="1"/>
      <c r="WAN146" s="1"/>
      <c r="WAO146" s="1"/>
      <c r="WAP146" s="1"/>
      <c r="WAQ146" s="1"/>
      <c r="WAR146" s="1"/>
      <c r="WAS146" s="1"/>
      <c r="WAT146" s="1"/>
      <c r="WAU146" s="1"/>
      <c r="WAV146" s="1"/>
      <c r="WAW146" s="1"/>
      <c r="WAX146" s="1"/>
      <c r="WAY146" s="1"/>
      <c r="WAZ146" s="1"/>
      <c r="WBA146" s="1"/>
      <c r="WBB146" s="1"/>
      <c r="WBC146" s="1"/>
      <c r="WBD146" s="1"/>
      <c r="WBE146" s="1"/>
      <c r="WBF146" s="1"/>
      <c r="WBG146" s="1"/>
      <c r="WBH146" s="1"/>
      <c r="WBI146" s="1"/>
      <c r="WBJ146" s="1"/>
      <c r="WBK146" s="1"/>
      <c r="WBL146" s="1"/>
      <c r="WBM146" s="1"/>
      <c r="WBN146" s="1"/>
      <c r="WBO146" s="1"/>
      <c r="WBP146" s="1"/>
      <c r="WBQ146" s="1"/>
      <c r="WBR146" s="1"/>
      <c r="WBS146" s="1"/>
      <c r="WBT146" s="1"/>
      <c r="WBU146" s="1"/>
      <c r="WBV146" s="1"/>
      <c r="WBW146" s="1"/>
      <c r="WBX146" s="1"/>
      <c r="WBY146" s="1"/>
      <c r="WBZ146" s="1"/>
      <c r="WCA146" s="1"/>
      <c r="WCB146" s="1"/>
      <c r="WCC146" s="1"/>
      <c r="WCD146" s="1"/>
      <c r="WCE146" s="1"/>
      <c r="WCF146" s="1"/>
      <c r="WCG146" s="1"/>
      <c r="WCH146" s="1"/>
      <c r="WCI146" s="1"/>
      <c r="WCJ146" s="1"/>
      <c r="WCK146" s="1"/>
      <c r="WCL146" s="1"/>
      <c r="WCM146" s="1"/>
      <c r="WCN146" s="1"/>
      <c r="WCO146" s="1"/>
      <c r="WCP146" s="1"/>
      <c r="WCQ146" s="1"/>
      <c r="WCR146" s="1"/>
      <c r="WCS146" s="1"/>
      <c r="WCT146" s="1"/>
      <c r="WCU146" s="1"/>
      <c r="WCV146" s="1"/>
      <c r="WCW146" s="1"/>
      <c r="WCX146" s="1"/>
      <c r="WCY146" s="1"/>
      <c r="WCZ146" s="1"/>
      <c r="WDA146" s="1"/>
      <c r="WDB146" s="1"/>
      <c r="WDC146" s="1"/>
      <c r="WDD146" s="1"/>
      <c r="WDE146" s="1"/>
      <c r="WDF146" s="1"/>
      <c r="WDG146" s="1"/>
      <c r="WDH146" s="1"/>
      <c r="WDI146" s="1"/>
      <c r="WDJ146" s="1"/>
      <c r="WDK146" s="1"/>
      <c r="WDL146" s="1"/>
      <c r="WDM146" s="1"/>
      <c r="WDN146" s="1"/>
      <c r="WDO146" s="1"/>
      <c r="WDP146" s="1"/>
      <c r="WDQ146" s="1"/>
      <c r="WDR146" s="1"/>
      <c r="WDS146" s="1"/>
      <c r="WDT146" s="1"/>
      <c r="WDU146" s="1"/>
      <c r="WDV146" s="1"/>
      <c r="WDW146" s="1"/>
      <c r="WDX146" s="1"/>
      <c r="WDY146" s="1"/>
      <c r="WDZ146" s="1"/>
      <c r="WEA146" s="1"/>
      <c r="WEB146" s="1"/>
      <c r="WEC146" s="1"/>
      <c r="WED146" s="1"/>
      <c r="WEE146" s="1"/>
      <c r="WEF146" s="1"/>
      <c r="WEG146" s="1"/>
      <c r="WEH146" s="1"/>
      <c r="WEI146" s="1"/>
      <c r="WEJ146" s="1"/>
      <c r="WEK146" s="1"/>
      <c r="WEL146" s="1"/>
      <c r="WEM146" s="1"/>
      <c r="WEN146" s="1"/>
      <c r="WEO146" s="1"/>
      <c r="WEP146" s="1"/>
      <c r="WEQ146" s="1"/>
      <c r="WER146" s="1"/>
      <c r="WES146" s="1"/>
      <c r="WET146" s="1"/>
      <c r="WEU146" s="1"/>
      <c r="WEV146" s="1"/>
      <c r="WEW146" s="1"/>
      <c r="WEX146" s="1"/>
      <c r="WEY146" s="1"/>
      <c r="WEZ146" s="1"/>
      <c r="WFA146" s="1"/>
      <c r="WFB146" s="1"/>
      <c r="WFC146" s="1"/>
      <c r="WFD146" s="1"/>
      <c r="WFE146" s="1"/>
      <c r="WFF146" s="1"/>
      <c r="WFG146" s="1"/>
      <c r="WFH146" s="1"/>
      <c r="WFI146" s="1"/>
      <c r="WFJ146" s="1"/>
      <c r="WFK146" s="1"/>
      <c r="WFL146" s="1"/>
      <c r="WFM146" s="1"/>
      <c r="WFN146" s="1"/>
      <c r="WFO146" s="1"/>
      <c r="WFP146" s="1"/>
      <c r="WFQ146" s="1"/>
      <c r="WFR146" s="1"/>
      <c r="WFS146" s="1"/>
      <c r="WFT146" s="1"/>
      <c r="WFU146" s="1"/>
      <c r="WFV146" s="1"/>
      <c r="WFW146" s="1"/>
      <c r="WFX146" s="1"/>
      <c r="WFY146" s="1"/>
      <c r="WFZ146" s="1"/>
      <c r="WGA146" s="1"/>
      <c r="WGB146" s="1"/>
      <c r="WGC146" s="1"/>
      <c r="WGD146" s="1"/>
      <c r="WGE146" s="1"/>
      <c r="WGF146" s="1"/>
      <c r="WGG146" s="1"/>
      <c r="WGH146" s="1"/>
      <c r="WGI146" s="1"/>
      <c r="WGJ146" s="1"/>
      <c r="WGK146" s="1"/>
      <c r="WGL146" s="1"/>
      <c r="WGM146" s="1"/>
      <c r="WGN146" s="1"/>
      <c r="WGO146" s="1"/>
      <c r="WGP146" s="1"/>
      <c r="WGQ146" s="1"/>
      <c r="WGR146" s="1"/>
      <c r="WGS146" s="1"/>
      <c r="WGT146" s="1"/>
      <c r="WGU146" s="1"/>
      <c r="WGV146" s="1"/>
      <c r="WGW146" s="1"/>
      <c r="WGX146" s="1"/>
      <c r="WGY146" s="1"/>
      <c r="WGZ146" s="1"/>
      <c r="WHA146" s="1"/>
      <c r="WHB146" s="1"/>
      <c r="WHC146" s="1"/>
      <c r="WHD146" s="1"/>
      <c r="WHE146" s="1"/>
      <c r="WHF146" s="1"/>
      <c r="WHG146" s="1"/>
      <c r="WHH146" s="1"/>
      <c r="WHI146" s="1"/>
      <c r="WHJ146" s="1"/>
      <c r="WHK146" s="1"/>
      <c r="WHL146" s="1"/>
      <c r="WHM146" s="1"/>
      <c r="WHN146" s="1"/>
      <c r="WHO146" s="1"/>
      <c r="WHP146" s="1"/>
      <c r="WHQ146" s="1"/>
      <c r="WHR146" s="1"/>
      <c r="WHS146" s="1"/>
      <c r="WHT146" s="1"/>
      <c r="WHU146" s="1"/>
      <c r="WHV146" s="1"/>
      <c r="WHW146" s="1"/>
      <c r="WHX146" s="1"/>
      <c r="WHY146" s="1"/>
      <c r="WHZ146" s="1"/>
      <c r="WIA146" s="1"/>
      <c r="WIB146" s="1"/>
      <c r="WIC146" s="1"/>
      <c r="WID146" s="1"/>
      <c r="WIE146" s="1"/>
      <c r="WIF146" s="1"/>
      <c r="WIG146" s="1"/>
      <c r="WIH146" s="1"/>
      <c r="WII146" s="1"/>
      <c r="WIJ146" s="1"/>
      <c r="WIK146" s="1"/>
      <c r="WIL146" s="1"/>
      <c r="WIM146" s="1"/>
      <c r="WIN146" s="1"/>
      <c r="WIO146" s="1"/>
      <c r="WIP146" s="1"/>
      <c r="WIQ146" s="1"/>
      <c r="WIR146" s="1"/>
      <c r="WIS146" s="1"/>
      <c r="WIT146" s="1"/>
      <c r="WIU146" s="1"/>
      <c r="WIV146" s="1"/>
      <c r="WIW146" s="1"/>
      <c r="WIX146" s="1"/>
      <c r="WIY146" s="1"/>
      <c r="WIZ146" s="1"/>
      <c r="WJA146" s="1"/>
      <c r="WJB146" s="1"/>
      <c r="WJC146" s="1"/>
      <c r="WJD146" s="1"/>
      <c r="WJE146" s="1"/>
      <c r="WJF146" s="1"/>
      <c r="WJG146" s="1"/>
      <c r="WJH146" s="1"/>
      <c r="WJI146" s="1"/>
      <c r="WJJ146" s="1"/>
      <c r="WJK146" s="1"/>
      <c r="WJL146" s="1"/>
      <c r="WJM146" s="1"/>
      <c r="WJN146" s="1"/>
      <c r="WJO146" s="1"/>
      <c r="WJP146" s="1"/>
      <c r="WJQ146" s="1"/>
      <c r="WJR146" s="1"/>
      <c r="WJS146" s="1"/>
      <c r="WJT146" s="1"/>
      <c r="WJU146" s="1"/>
      <c r="WJV146" s="1"/>
      <c r="WJW146" s="1"/>
      <c r="WJX146" s="1"/>
      <c r="WJY146" s="1"/>
      <c r="WJZ146" s="1"/>
      <c r="WKA146" s="1"/>
      <c r="WKB146" s="1"/>
      <c r="WKC146" s="1"/>
      <c r="WKD146" s="1"/>
      <c r="WKE146" s="1"/>
      <c r="WKF146" s="1"/>
      <c r="WKG146" s="1"/>
      <c r="WKH146" s="1"/>
      <c r="WKI146" s="1"/>
      <c r="WKJ146" s="1"/>
      <c r="WKK146" s="1"/>
      <c r="WKL146" s="1"/>
      <c r="WKM146" s="1"/>
      <c r="WKN146" s="1"/>
      <c r="WKO146" s="1"/>
      <c r="WKP146" s="1"/>
      <c r="WKQ146" s="1"/>
      <c r="WKR146" s="1"/>
      <c r="WKS146" s="1"/>
      <c r="WKT146" s="1"/>
      <c r="WKU146" s="1"/>
      <c r="WKV146" s="1"/>
      <c r="WKW146" s="1"/>
      <c r="WKX146" s="1"/>
      <c r="WKY146" s="1"/>
      <c r="WKZ146" s="1"/>
      <c r="WLA146" s="1"/>
      <c r="WLB146" s="1"/>
      <c r="WLC146" s="1"/>
      <c r="WLD146" s="1"/>
      <c r="WLE146" s="1"/>
      <c r="WLF146" s="1"/>
      <c r="WLG146" s="1"/>
      <c r="WLH146" s="1"/>
      <c r="WLI146" s="1"/>
      <c r="WLJ146" s="1"/>
      <c r="WLK146" s="1"/>
      <c r="WLL146" s="1"/>
      <c r="WLM146" s="1"/>
      <c r="WLN146" s="1"/>
      <c r="WLO146" s="1"/>
      <c r="WLP146" s="1"/>
      <c r="WLQ146" s="1"/>
      <c r="WLR146" s="1"/>
      <c r="WLS146" s="1"/>
      <c r="WLT146" s="1"/>
      <c r="WLU146" s="1"/>
      <c r="WLV146" s="1"/>
      <c r="WLW146" s="1"/>
      <c r="WLX146" s="1"/>
      <c r="WLY146" s="1"/>
      <c r="WLZ146" s="1"/>
      <c r="WMA146" s="1"/>
      <c r="WMB146" s="1"/>
      <c r="WMC146" s="1"/>
      <c r="WMD146" s="1"/>
      <c r="WME146" s="1"/>
      <c r="WMF146" s="1"/>
      <c r="WMG146" s="1"/>
      <c r="WMH146" s="1"/>
      <c r="WMI146" s="1"/>
      <c r="WMJ146" s="1"/>
      <c r="WMK146" s="1"/>
      <c r="WML146" s="1"/>
      <c r="WMM146" s="1"/>
      <c r="WMN146" s="1"/>
      <c r="WMO146" s="1"/>
      <c r="WMP146" s="1"/>
      <c r="WMQ146" s="1"/>
      <c r="WMR146" s="1"/>
      <c r="WMS146" s="1"/>
      <c r="WMT146" s="1"/>
      <c r="WMU146" s="1"/>
      <c r="WMV146" s="1"/>
      <c r="WMW146" s="1"/>
      <c r="WMX146" s="1"/>
      <c r="WMY146" s="1"/>
      <c r="WMZ146" s="1"/>
      <c r="WNA146" s="1"/>
      <c r="WNB146" s="1"/>
      <c r="WNC146" s="1"/>
      <c r="WND146" s="1"/>
      <c r="WNE146" s="1"/>
      <c r="WNF146" s="1"/>
      <c r="WNG146" s="1"/>
      <c r="WNH146" s="1"/>
      <c r="WNI146" s="1"/>
      <c r="WNJ146" s="1"/>
      <c r="WNK146" s="1"/>
      <c r="WNL146" s="1"/>
      <c r="WNM146" s="1"/>
      <c r="WNN146" s="1"/>
      <c r="WNO146" s="1"/>
      <c r="WNP146" s="1"/>
      <c r="WNQ146" s="1"/>
      <c r="WNR146" s="1"/>
      <c r="WNS146" s="1"/>
      <c r="WNT146" s="1"/>
      <c r="WNU146" s="1"/>
      <c r="WNV146" s="1"/>
      <c r="WNW146" s="1"/>
      <c r="WNX146" s="1"/>
      <c r="WNY146" s="1"/>
      <c r="WNZ146" s="1"/>
      <c r="WOA146" s="1"/>
      <c r="WOB146" s="1"/>
      <c r="WOC146" s="1"/>
      <c r="WOD146" s="1"/>
      <c r="WOE146" s="1"/>
      <c r="WOF146" s="1"/>
      <c r="WOG146" s="1"/>
      <c r="WOH146" s="1"/>
      <c r="WOI146" s="1"/>
      <c r="WOJ146" s="1"/>
      <c r="WOK146" s="1"/>
      <c r="WOL146" s="1"/>
      <c r="WOM146" s="1"/>
      <c r="WON146" s="1"/>
      <c r="WOO146" s="1"/>
      <c r="WOP146" s="1"/>
      <c r="WOQ146" s="1"/>
      <c r="WOR146" s="1"/>
      <c r="WOS146" s="1"/>
      <c r="WOT146" s="1"/>
      <c r="WOU146" s="1"/>
      <c r="WOV146" s="1"/>
      <c r="WOW146" s="1"/>
      <c r="WOX146" s="1"/>
      <c r="WOY146" s="1"/>
      <c r="WOZ146" s="1"/>
      <c r="WPA146" s="1"/>
      <c r="WPB146" s="1"/>
      <c r="WPC146" s="1"/>
      <c r="WPD146" s="1"/>
      <c r="WPE146" s="1"/>
      <c r="WPF146" s="1"/>
      <c r="WPG146" s="1"/>
      <c r="WPH146" s="1"/>
      <c r="WPI146" s="1"/>
      <c r="WPJ146" s="1"/>
      <c r="WPK146" s="1"/>
      <c r="WPL146" s="1"/>
      <c r="WPM146" s="1"/>
      <c r="WPN146" s="1"/>
      <c r="WPO146" s="1"/>
      <c r="WPP146" s="1"/>
      <c r="WPQ146" s="1"/>
      <c r="WPR146" s="1"/>
      <c r="WPS146" s="1"/>
      <c r="WPT146" s="1"/>
      <c r="WPU146" s="1"/>
      <c r="WPV146" s="1"/>
      <c r="WPW146" s="1"/>
      <c r="WPX146" s="1"/>
      <c r="WPY146" s="1"/>
      <c r="WPZ146" s="1"/>
      <c r="WQA146" s="1"/>
      <c r="WQB146" s="1"/>
      <c r="WQC146" s="1"/>
      <c r="WQD146" s="1"/>
      <c r="WQE146" s="1"/>
      <c r="WQF146" s="1"/>
      <c r="WQG146" s="1"/>
      <c r="WQH146" s="1"/>
      <c r="WQI146" s="1"/>
      <c r="WQJ146" s="1"/>
      <c r="WQK146" s="1"/>
      <c r="WQL146" s="1"/>
      <c r="WQM146" s="1"/>
      <c r="WQN146" s="1"/>
      <c r="WQO146" s="1"/>
      <c r="WQP146" s="1"/>
      <c r="WQQ146" s="1"/>
      <c r="WQR146" s="1"/>
      <c r="WQS146" s="1"/>
      <c r="WQT146" s="1"/>
      <c r="WQU146" s="1"/>
      <c r="WQV146" s="1"/>
      <c r="WQW146" s="1"/>
      <c r="WQX146" s="1"/>
      <c r="WQY146" s="1"/>
      <c r="WQZ146" s="1"/>
      <c r="WRA146" s="1"/>
      <c r="WRB146" s="1"/>
      <c r="WRC146" s="1"/>
      <c r="WRD146" s="1"/>
      <c r="WRE146" s="1"/>
      <c r="WRF146" s="1"/>
      <c r="WRG146" s="1"/>
      <c r="WRH146" s="1"/>
      <c r="WRI146" s="1"/>
      <c r="WRJ146" s="1"/>
      <c r="WRK146" s="1"/>
      <c r="WRL146" s="1"/>
      <c r="WRM146" s="1"/>
      <c r="WRN146" s="1"/>
      <c r="WRO146" s="1"/>
      <c r="WRP146" s="1"/>
      <c r="WRQ146" s="1"/>
      <c r="WRR146" s="1"/>
      <c r="WRS146" s="1"/>
      <c r="WRT146" s="1"/>
      <c r="WRU146" s="1"/>
      <c r="WRV146" s="1"/>
      <c r="WRW146" s="1"/>
      <c r="WRX146" s="1"/>
      <c r="WRY146" s="1"/>
      <c r="WRZ146" s="1"/>
      <c r="WSA146" s="1"/>
      <c r="WSB146" s="1"/>
      <c r="WSC146" s="1"/>
      <c r="WSD146" s="1"/>
      <c r="WSE146" s="1"/>
      <c r="WSF146" s="1"/>
      <c r="WSG146" s="1"/>
      <c r="WSH146" s="1"/>
      <c r="WSI146" s="1"/>
      <c r="WSJ146" s="1"/>
      <c r="WSK146" s="1"/>
      <c r="WSL146" s="1"/>
      <c r="WSM146" s="1"/>
      <c r="WSN146" s="1"/>
      <c r="WSO146" s="1"/>
      <c r="WSP146" s="1"/>
      <c r="WSQ146" s="1"/>
      <c r="WSR146" s="1"/>
      <c r="WSS146" s="1"/>
      <c r="WST146" s="1"/>
      <c r="WSU146" s="1"/>
      <c r="WSV146" s="1"/>
      <c r="WSW146" s="1"/>
      <c r="WSX146" s="1"/>
      <c r="WSY146" s="1"/>
      <c r="WSZ146" s="1"/>
      <c r="WTA146" s="1"/>
      <c r="WTB146" s="1"/>
      <c r="WTC146" s="1"/>
      <c r="WTD146" s="1"/>
      <c r="WTE146" s="1"/>
      <c r="WTF146" s="1"/>
      <c r="WTG146" s="1"/>
      <c r="WTH146" s="1"/>
      <c r="WTI146" s="1"/>
      <c r="WTJ146" s="1"/>
      <c r="WTK146" s="1"/>
      <c r="WTL146" s="1"/>
      <c r="WTM146" s="1"/>
      <c r="WTN146" s="1"/>
      <c r="WTO146" s="1"/>
      <c r="WTP146" s="1"/>
      <c r="WTQ146" s="1"/>
      <c r="WTR146" s="1"/>
      <c r="WTS146" s="1"/>
      <c r="WTT146" s="1"/>
      <c r="WTU146" s="1"/>
      <c r="WTV146" s="1"/>
      <c r="WTW146" s="1"/>
      <c r="WTX146" s="1"/>
      <c r="WTY146" s="1"/>
      <c r="WTZ146" s="1"/>
      <c r="WUA146" s="1"/>
      <c r="WUB146" s="1"/>
      <c r="WUC146" s="1"/>
      <c r="WUD146" s="1"/>
      <c r="WUE146" s="1"/>
      <c r="WUF146" s="1"/>
      <c r="WUG146" s="1"/>
      <c r="WUH146" s="1"/>
      <c r="WUI146" s="1"/>
      <c r="WUJ146" s="1"/>
      <c r="WUK146" s="1"/>
      <c r="WUL146" s="1"/>
      <c r="WUM146" s="1"/>
      <c r="WUN146" s="1"/>
      <c r="WUO146" s="1"/>
      <c r="WUP146" s="1"/>
      <c r="WUQ146" s="1"/>
      <c r="WUR146" s="1"/>
      <c r="WUS146" s="1"/>
      <c r="WUT146" s="1"/>
      <c r="WUU146" s="1"/>
      <c r="WUV146" s="1"/>
      <c r="WUW146" s="1"/>
      <c r="WUX146" s="1"/>
      <c r="WUY146" s="1"/>
      <c r="WUZ146" s="1"/>
      <c r="WVA146" s="1"/>
      <c r="WVB146" s="1"/>
      <c r="WVC146" s="1"/>
      <c r="WVD146" s="1"/>
      <c r="WVE146" s="1"/>
      <c r="WVF146" s="1"/>
      <c r="WVG146" s="1"/>
      <c r="WVH146" s="1"/>
      <c r="WVI146" s="1"/>
      <c r="WVJ146" s="1"/>
      <c r="WVK146" s="1"/>
      <c r="WVL146" s="1"/>
      <c r="WVM146" s="1"/>
      <c r="WVN146" s="1"/>
      <c r="WVO146" s="1"/>
      <c r="WVP146" s="1"/>
      <c r="WVQ146" s="1"/>
      <c r="WVR146" s="1"/>
      <c r="WVS146" s="1"/>
      <c r="WVT146" s="1"/>
      <c r="WVU146" s="1"/>
      <c r="WVV146" s="1"/>
      <c r="WVW146" s="1"/>
      <c r="WVX146" s="1"/>
      <c r="WVY146" s="1"/>
      <c r="WVZ146" s="1"/>
      <c r="WWA146" s="1"/>
      <c r="WWB146" s="1"/>
      <c r="WWC146" s="1"/>
      <c r="WWD146" s="1"/>
      <c r="WWE146" s="1"/>
      <c r="WWF146" s="1"/>
      <c r="WWG146" s="1"/>
      <c r="WWH146" s="1"/>
      <c r="WWI146" s="1"/>
      <c r="WWJ146" s="1"/>
      <c r="WWK146" s="1"/>
      <c r="WWL146" s="1"/>
      <c r="WWM146" s="1"/>
      <c r="WWN146" s="1"/>
      <c r="WWO146" s="1"/>
      <c r="WWP146" s="1"/>
      <c r="WWQ146" s="1"/>
      <c r="WWR146" s="1"/>
      <c r="WWS146" s="1"/>
      <c r="WWT146" s="1"/>
      <c r="WWU146" s="1"/>
      <c r="WWV146" s="1"/>
      <c r="WWW146" s="1"/>
      <c r="WWX146" s="1"/>
      <c r="WWY146" s="1"/>
      <c r="WWZ146" s="1"/>
      <c r="WXA146" s="1"/>
      <c r="WXB146" s="1"/>
      <c r="WXC146" s="1"/>
      <c r="WXD146" s="1"/>
      <c r="WXE146" s="1"/>
      <c r="WXF146" s="1"/>
      <c r="WXG146" s="1"/>
      <c r="WXH146" s="1"/>
      <c r="WXI146" s="1"/>
      <c r="WXJ146" s="1"/>
      <c r="WXK146" s="1"/>
      <c r="WXL146" s="1"/>
      <c r="WXM146" s="1"/>
      <c r="WXN146" s="1"/>
      <c r="WXO146" s="1"/>
      <c r="WXP146" s="1"/>
      <c r="WXQ146" s="1"/>
      <c r="WXR146" s="1"/>
      <c r="WXS146" s="1"/>
      <c r="WXT146" s="1"/>
      <c r="WXU146" s="1"/>
      <c r="WXV146" s="1"/>
      <c r="WXW146" s="1"/>
      <c r="WXX146" s="1"/>
      <c r="WXY146" s="1"/>
      <c r="WXZ146" s="1"/>
      <c r="WYA146" s="1"/>
      <c r="WYB146" s="1"/>
      <c r="WYC146" s="1"/>
      <c r="WYD146" s="1"/>
      <c r="WYE146" s="1"/>
      <c r="WYF146" s="1"/>
      <c r="WYG146" s="1"/>
      <c r="WYH146" s="1"/>
      <c r="WYI146" s="1"/>
      <c r="WYJ146" s="1"/>
      <c r="WYK146" s="1"/>
      <c r="WYL146" s="1"/>
      <c r="WYM146" s="1"/>
      <c r="WYN146" s="1"/>
      <c r="WYO146" s="1"/>
      <c r="WYP146" s="1"/>
      <c r="WYQ146" s="1"/>
      <c r="WYR146" s="1"/>
      <c r="WYS146" s="1"/>
      <c r="WYT146" s="1"/>
      <c r="WYU146" s="1"/>
      <c r="WYV146" s="1"/>
      <c r="WYW146" s="1"/>
      <c r="WYX146" s="1"/>
      <c r="WYY146" s="1"/>
      <c r="WYZ146" s="1"/>
      <c r="WZA146" s="1"/>
      <c r="WZB146" s="1"/>
      <c r="WZC146" s="1"/>
      <c r="WZD146" s="1"/>
      <c r="WZE146" s="1"/>
      <c r="WZF146" s="1"/>
      <c r="WZG146" s="1"/>
      <c r="WZH146" s="1"/>
      <c r="WZI146" s="1"/>
      <c r="WZJ146" s="1"/>
      <c r="WZK146" s="1"/>
      <c r="WZL146" s="1"/>
      <c r="WZM146" s="1"/>
      <c r="WZN146" s="1"/>
      <c r="WZO146" s="1"/>
      <c r="WZP146" s="1"/>
      <c r="WZQ146" s="1"/>
      <c r="WZR146" s="1"/>
      <c r="WZS146" s="1"/>
      <c r="WZT146" s="1"/>
      <c r="WZU146" s="1"/>
      <c r="WZV146" s="1"/>
      <c r="WZW146" s="1"/>
      <c r="WZX146" s="1"/>
      <c r="WZY146" s="1"/>
      <c r="WZZ146" s="1"/>
      <c r="XAA146" s="1"/>
      <c r="XAB146" s="1"/>
      <c r="XAC146" s="1"/>
      <c r="XAD146" s="1"/>
      <c r="XAE146" s="1"/>
      <c r="XAF146" s="1"/>
      <c r="XAG146" s="1"/>
      <c r="XAH146" s="1"/>
      <c r="XAI146" s="1"/>
      <c r="XAJ146" s="1"/>
      <c r="XAK146" s="1"/>
      <c r="XAL146" s="1"/>
      <c r="XAM146" s="1"/>
      <c r="XAN146" s="1"/>
      <c r="XAO146" s="1"/>
      <c r="XAP146" s="1"/>
      <c r="XAQ146" s="1"/>
      <c r="XAR146" s="1"/>
      <c r="XAS146" s="1"/>
      <c r="XAT146" s="1"/>
      <c r="XAU146" s="1"/>
      <c r="XAV146" s="1"/>
      <c r="XAW146" s="1"/>
      <c r="XAX146" s="1"/>
      <c r="XAY146" s="1"/>
      <c r="XAZ146" s="1"/>
      <c r="XBA146" s="1"/>
      <c r="XBB146" s="1"/>
      <c r="XBC146" s="1"/>
      <c r="XBD146" s="1"/>
      <c r="XBE146" s="1"/>
      <c r="XBF146" s="1"/>
      <c r="XBG146" s="1"/>
      <c r="XBH146" s="1"/>
      <c r="XBI146" s="1"/>
      <c r="XBJ146" s="1"/>
      <c r="XBK146" s="1"/>
      <c r="XBL146" s="1"/>
      <c r="XBM146" s="1"/>
      <c r="XBN146" s="1"/>
      <c r="XBO146" s="1"/>
      <c r="XBP146" s="1"/>
      <c r="XBQ146" s="1"/>
      <c r="XBR146" s="1"/>
      <c r="XBS146" s="1"/>
      <c r="XBT146" s="1"/>
      <c r="XBU146" s="1"/>
      <c r="XBV146" s="1"/>
      <c r="XBW146" s="1"/>
      <c r="XBX146" s="1"/>
      <c r="XBY146" s="1"/>
      <c r="XBZ146" s="1"/>
      <c r="XCA146" s="1"/>
      <c r="XCB146" s="1"/>
      <c r="XCC146" s="1"/>
      <c r="XCD146" s="1"/>
      <c r="XCE146" s="1"/>
      <c r="XCF146" s="1"/>
      <c r="XCG146" s="1"/>
      <c r="XCH146" s="1"/>
      <c r="XCI146" s="1"/>
      <c r="XCJ146" s="1"/>
      <c r="XCK146" s="1"/>
      <c r="XCL146" s="1"/>
      <c r="XCM146" s="1"/>
      <c r="XCN146" s="1"/>
      <c r="XCO146" s="1"/>
      <c r="XCP146" s="1"/>
      <c r="XCQ146" s="1"/>
      <c r="XCR146" s="1"/>
      <c r="XCS146" s="1"/>
      <c r="XCT146" s="1"/>
      <c r="XCU146" s="1"/>
      <c r="XCV146" s="1"/>
      <c r="XCW146" s="1"/>
      <c r="XCX146" s="1"/>
      <c r="XCY146" s="1"/>
      <c r="XCZ146" s="1"/>
      <c r="XDA146" s="1"/>
      <c r="XDB146" s="1"/>
      <c r="XDC146" s="1"/>
      <c r="XDD146" s="1"/>
      <c r="XDE146" s="1"/>
      <c r="XDF146" s="1"/>
      <c r="XDG146" s="1"/>
      <c r="XDH146" s="1"/>
      <c r="XDI146" s="1"/>
      <c r="XDJ146" s="1"/>
      <c r="XDK146" s="1"/>
      <c r="XDL146" s="1"/>
      <c r="XDM146" s="1"/>
      <c r="XDN146" s="1"/>
      <c r="XDO146" s="1"/>
      <c r="XDP146" s="1"/>
      <c r="XDQ146" s="1"/>
      <c r="XDR146" s="1"/>
      <c r="XDS146" s="1"/>
      <c r="XDT146" s="1"/>
      <c r="XDU146" s="1"/>
      <c r="XDV146" s="1"/>
      <c r="XDW146" s="1"/>
      <c r="XDX146" s="1"/>
      <c r="XDY146" s="1"/>
      <c r="XDZ146" s="1"/>
      <c r="XEA146" s="1"/>
      <c r="XEB146" s="1"/>
      <c r="XEC146" s="1"/>
      <c r="XED146" s="1"/>
      <c r="XEE146" s="1"/>
      <c r="XEF146" s="1"/>
      <c r="XEG146" s="1"/>
      <c r="XEH146" s="1"/>
      <c r="XEI146" s="1"/>
      <c r="XEJ146" s="1"/>
      <c r="XEK146" s="1"/>
      <c r="XEL146" s="1"/>
      <c r="XEM146" s="1"/>
      <c r="XEN146" s="1"/>
      <c r="XEO146" s="1"/>
      <c r="XEP146" s="1"/>
      <c r="XEQ146" s="1"/>
      <c r="XER146" s="1"/>
      <c r="XES146" s="1"/>
      <c r="XET146" s="1"/>
      <c r="XEU146" s="1"/>
      <c r="XEV146" s="1"/>
      <c r="XEW146" s="1"/>
    </row>
    <row r="147" spans="1:16377" x14ac:dyDescent="0.3">
      <c r="A147" s="1"/>
      <c r="B147" s="1"/>
      <c r="C147" s="1"/>
      <c r="D147" s="1"/>
      <c r="E147" s="1"/>
      <c r="F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  <c r="JD147" s="1"/>
      <c r="JE147" s="1"/>
      <c r="JF147" s="1"/>
      <c r="JG147" s="1"/>
      <c r="JH147" s="1"/>
      <c r="JI147" s="1"/>
      <c r="JJ147" s="1"/>
      <c r="JK147" s="1"/>
      <c r="JL147" s="1"/>
      <c r="JM147" s="1"/>
      <c r="JN147" s="1"/>
      <c r="JO147" s="1"/>
      <c r="JP147" s="1"/>
      <c r="JQ147" s="1"/>
      <c r="JR147" s="1"/>
      <c r="JS147" s="1"/>
      <c r="JT147" s="1"/>
      <c r="JU147" s="1"/>
      <c r="JV147" s="1"/>
      <c r="JW147" s="1"/>
      <c r="JX147" s="1"/>
      <c r="JY147" s="1"/>
      <c r="JZ147" s="1"/>
      <c r="KA147" s="1"/>
      <c r="KB147" s="1"/>
      <c r="KC147" s="1"/>
      <c r="KD147" s="1"/>
      <c r="KE147" s="1"/>
      <c r="KF147" s="1"/>
      <c r="KG147" s="1"/>
      <c r="KH147" s="1"/>
      <c r="KI147" s="1"/>
      <c r="KJ147" s="1"/>
      <c r="KK147" s="1"/>
      <c r="KL147" s="1"/>
      <c r="KM147" s="1"/>
      <c r="KN147" s="1"/>
      <c r="KO147" s="1"/>
      <c r="KP147" s="1"/>
      <c r="KQ147" s="1"/>
      <c r="KR147" s="1"/>
      <c r="KS147" s="1"/>
      <c r="KT147" s="1"/>
      <c r="KU147" s="1"/>
      <c r="KV147" s="1"/>
      <c r="KW147" s="1"/>
      <c r="KX147" s="1"/>
      <c r="KY147" s="1"/>
      <c r="KZ147" s="1"/>
      <c r="LA147" s="1"/>
      <c r="LB147" s="1"/>
      <c r="LC147" s="1"/>
      <c r="LD147" s="1"/>
      <c r="LE147" s="1"/>
      <c r="LF147" s="1"/>
      <c r="LG147" s="1"/>
      <c r="LH147" s="1"/>
      <c r="LI147" s="1"/>
      <c r="LJ147" s="1"/>
      <c r="LK147" s="1"/>
      <c r="LL147" s="1"/>
      <c r="LM147" s="1"/>
      <c r="LN147" s="1"/>
      <c r="LO147" s="1"/>
      <c r="LP147" s="1"/>
      <c r="LQ147" s="1"/>
      <c r="LR147" s="1"/>
      <c r="LS147" s="1"/>
      <c r="LT147" s="1"/>
      <c r="LU147" s="1"/>
      <c r="LV147" s="1"/>
      <c r="LW147" s="1"/>
      <c r="LX147" s="1"/>
      <c r="LY147" s="1"/>
      <c r="LZ147" s="1"/>
      <c r="MA147" s="1"/>
      <c r="MB147" s="1"/>
      <c r="MC147" s="1"/>
      <c r="MD147" s="1"/>
      <c r="ME147" s="1"/>
      <c r="MF147" s="1"/>
      <c r="MG147" s="1"/>
      <c r="MH147" s="1"/>
      <c r="MI147" s="1"/>
      <c r="MJ147" s="1"/>
      <c r="MK147" s="1"/>
      <c r="ML147" s="1"/>
      <c r="MM147" s="1"/>
      <c r="MN147" s="1"/>
      <c r="MO147" s="1"/>
      <c r="MP147" s="1"/>
      <c r="MQ147" s="1"/>
      <c r="MR147" s="1"/>
      <c r="MS147" s="1"/>
      <c r="MT147" s="1"/>
      <c r="MU147" s="1"/>
      <c r="MV147" s="1"/>
      <c r="MW147" s="1"/>
      <c r="MX147" s="1"/>
      <c r="MY147" s="1"/>
      <c r="MZ147" s="1"/>
      <c r="NA147" s="1"/>
      <c r="NB147" s="1"/>
      <c r="NC147" s="1"/>
      <c r="ND147" s="1"/>
      <c r="NE147" s="1"/>
      <c r="NF147" s="1"/>
      <c r="NG147" s="1"/>
      <c r="NH147" s="1"/>
      <c r="NI147" s="1"/>
      <c r="NJ147" s="1"/>
      <c r="NK147" s="1"/>
      <c r="NL147" s="1"/>
      <c r="NM147" s="1"/>
      <c r="NN147" s="1"/>
      <c r="NO147" s="1"/>
      <c r="NP147" s="1"/>
      <c r="NQ147" s="1"/>
      <c r="NR147" s="1"/>
      <c r="NS147" s="1"/>
      <c r="NT147" s="1"/>
      <c r="NU147" s="1"/>
      <c r="NV147" s="1"/>
      <c r="NW147" s="1"/>
      <c r="NX147" s="1"/>
      <c r="NY147" s="1"/>
      <c r="NZ147" s="1"/>
      <c r="OA147" s="1"/>
      <c r="OB147" s="1"/>
      <c r="OC147" s="1"/>
      <c r="OD147" s="1"/>
      <c r="OE147" s="1"/>
      <c r="OF147" s="1"/>
      <c r="OG147" s="1"/>
      <c r="OH147" s="1"/>
      <c r="OI147" s="1"/>
      <c r="OJ147" s="1"/>
      <c r="OK147" s="1"/>
      <c r="OL147" s="1"/>
      <c r="OM147" s="1"/>
      <c r="ON147" s="1"/>
      <c r="OO147" s="1"/>
      <c r="OP147" s="1"/>
      <c r="OQ147" s="1"/>
      <c r="OR147" s="1"/>
      <c r="OS147" s="1"/>
      <c r="OT147" s="1"/>
      <c r="OU147" s="1"/>
      <c r="OV147" s="1"/>
      <c r="OW147" s="1"/>
      <c r="OX147" s="1"/>
      <c r="OY147" s="1"/>
      <c r="OZ147" s="1"/>
      <c r="PA147" s="1"/>
      <c r="PB147" s="1"/>
      <c r="PC147" s="1"/>
      <c r="PD147" s="1"/>
      <c r="PE147" s="1"/>
      <c r="PF147" s="1"/>
      <c r="PG147" s="1"/>
      <c r="PH147" s="1"/>
      <c r="PI147" s="1"/>
      <c r="PJ147" s="1"/>
      <c r="PK147" s="1"/>
      <c r="PL147" s="1"/>
      <c r="PM147" s="1"/>
      <c r="PN147" s="1"/>
      <c r="PO147" s="1"/>
      <c r="PP147" s="1"/>
      <c r="PQ147" s="1"/>
      <c r="PR147" s="1"/>
      <c r="PS147" s="1"/>
      <c r="PT147" s="1"/>
      <c r="PU147" s="1"/>
      <c r="PV147" s="1"/>
      <c r="PW147" s="1"/>
      <c r="PX147" s="1"/>
      <c r="PY147" s="1"/>
      <c r="PZ147" s="1"/>
      <c r="QA147" s="1"/>
      <c r="QB147" s="1"/>
      <c r="QC147" s="1"/>
      <c r="QD147" s="1"/>
      <c r="QE147" s="1"/>
      <c r="QF147" s="1"/>
      <c r="QG147" s="1"/>
      <c r="QH147" s="1"/>
      <c r="QI147" s="1"/>
      <c r="QJ147" s="1"/>
      <c r="QK147" s="1"/>
      <c r="QL147" s="1"/>
      <c r="QM147" s="1"/>
      <c r="QN147" s="1"/>
      <c r="QO147" s="1"/>
      <c r="QP147" s="1"/>
      <c r="QQ147" s="1"/>
      <c r="QR147" s="1"/>
      <c r="QS147" s="1"/>
      <c r="QT147" s="1"/>
      <c r="QU147" s="1"/>
      <c r="QV147" s="1"/>
      <c r="QW147" s="1"/>
      <c r="QX147" s="1"/>
      <c r="QY147" s="1"/>
      <c r="QZ147" s="1"/>
      <c r="RA147" s="1"/>
      <c r="RB147" s="1"/>
      <c r="RC147" s="1"/>
      <c r="RD147" s="1"/>
      <c r="RE147" s="1"/>
      <c r="RF147" s="1"/>
      <c r="RG147" s="1"/>
      <c r="RH147" s="1"/>
      <c r="RI147" s="1"/>
      <c r="RJ147" s="1"/>
      <c r="RK147" s="1"/>
      <c r="RL147" s="1"/>
      <c r="RM147" s="1"/>
      <c r="RN147" s="1"/>
      <c r="RO147" s="1"/>
      <c r="RP147" s="1"/>
      <c r="RQ147" s="1"/>
      <c r="RR147" s="1"/>
      <c r="RS147" s="1"/>
      <c r="RT147" s="1"/>
      <c r="RU147" s="1"/>
      <c r="RV147" s="1"/>
      <c r="RW147" s="1"/>
      <c r="RX147" s="1"/>
      <c r="RY147" s="1"/>
      <c r="RZ147" s="1"/>
      <c r="SA147" s="1"/>
      <c r="SB147" s="1"/>
      <c r="SC147" s="1"/>
      <c r="SD147" s="1"/>
      <c r="SE147" s="1"/>
      <c r="SF147" s="1"/>
      <c r="SG147" s="1"/>
      <c r="SH147" s="1"/>
      <c r="SI147" s="1"/>
      <c r="SJ147" s="1"/>
      <c r="SK147" s="1"/>
      <c r="SL147" s="1"/>
      <c r="SM147" s="1"/>
      <c r="SN147" s="1"/>
      <c r="SO147" s="1"/>
      <c r="SP147" s="1"/>
      <c r="SQ147" s="1"/>
      <c r="SR147" s="1"/>
      <c r="SS147" s="1"/>
      <c r="ST147" s="1"/>
      <c r="SU147" s="1"/>
      <c r="SV147" s="1"/>
      <c r="SW147" s="1"/>
      <c r="SX147" s="1"/>
      <c r="SY147" s="1"/>
      <c r="SZ147" s="1"/>
      <c r="TA147" s="1"/>
      <c r="TB147" s="1"/>
      <c r="TC147" s="1"/>
      <c r="TD147" s="1"/>
      <c r="TE147" s="1"/>
      <c r="TF147" s="1"/>
      <c r="TG147" s="1"/>
      <c r="TH147" s="1"/>
      <c r="TI147" s="1"/>
      <c r="TJ147" s="1"/>
      <c r="TK147" s="1"/>
      <c r="TL147" s="1"/>
      <c r="TM147" s="1"/>
      <c r="TN147" s="1"/>
      <c r="TO147" s="1"/>
      <c r="TP147" s="1"/>
      <c r="TQ147" s="1"/>
      <c r="TR147" s="1"/>
      <c r="TS147" s="1"/>
      <c r="TT147" s="1"/>
      <c r="TU147" s="1"/>
      <c r="TV147" s="1"/>
      <c r="TW147" s="1"/>
      <c r="TX147" s="1"/>
      <c r="TY147" s="1"/>
      <c r="TZ147" s="1"/>
      <c r="UA147" s="1"/>
      <c r="UB147" s="1"/>
      <c r="UC147" s="1"/>
      <c r="UD147" s="1"/>
      <c r="UE147" s="1"/>
      <c r="UF147" s="1"/>
      <c r="UG147" s="1"/>
      <c r="UH147" s="1"/>
      <c r="UI147" s="1"/>
      <c r="UJ147" s="1"/>
      <c r="UK147" s="1"/>
      <c r="UL147" s="1"/>
      <c r="UM147" s="1"/>
      <c r="UN147" s="1"/>
      <c r="UO147" s="1"/>
      <c r="UP147" s="1"/>
      <c r="UQ147" s="1"/>
      <c r="UR147" s="1"/>
      <c r="US147" s="1"/>
      <c r="UT147" s="1"/>
      <c r="UU147" s="1"/>
      <c r="UV147" s="1"/>
      <c r="UW147" s="1"/>
      <c r="UX147" s="1"/>
      <c r="UY147" s="1"/>
      <c r="UZ147" s="1"/>
      <c r="VA147" s="1"/>
      <c r="VB147" s="1"/>
      <c r="VC147" s="1"/>
      <c r="VD147" s="1"/>
      <c r="VE147" s="1"/>
      <c r="VF147" s="1"/>
      <c r="VG147" s="1"/>
      <c r="VH147" s="1"/>
      <c r="VI147" s="1"/>
      <c r="VJ147" s="1"/>
      <c r="VK147" s="1"/>
      <c r="VL147" s="1"/>
      <c r="VM147" s="1"/>
      <c r="VN147" s="1"/>
      <c r="VO147" s="1"/>
      <c r="VP147" s="1"/>
      <c r="VQ147" s="1"/>
      <c r="VR147" s="1"/>
      <c r="VS147" s="1"/>
      <c r="VT147" s="1"/>
      <c r="VU147" s="1"/>
      <c r="VV147" s="1"/>
      <c r="VW147" s="1"/>
      <c r="VX147" s="1"/>
      <c r="VY147" s="1"/>
      <c r="VZ147" s="1"/>
      <c r="WA147" s="1"/>
      <c r="WB147" s="1"/>
      <c r="WC147" s="1"/>
      <c r="WD147" s="1"/>
      <c r="WE147" s="1"/>
      <c r="WF147" s="1"/>
      <c r="WG147" s="1"/>
      <c r="WH147" s="1"/>
      <c r="WI147" s="1"/>
      <c r="WJ147" s="1"/>
      <c r="WK147" s="1"/>
      <c r="WL147" s="1"/>
      <c r="WM147" s="1"/>
      <c r="WN147" s="1"/>
      <c r="WO147" s="1"/>
      <c r="WP147" s="1"/>
      <c r="WQ147" s="1"/>
      <c r="WR147" s="1"/>
      <c r="WS147" s="1"/>
      <c r="WT147" s="1"/>
      <c r="WU147" s="1"/>
      <c r="WV147" s="1"/>
      <c r="WW147" s="1"/>
      <c r="WX147" s="1"/>
      <c r="WY147" s="1"/>
      <c r="WZ147" s="1"/>
      <c r="XA147" s="1"/>
      <c r="XB147" s="1"/>
      <c r="XC147" s="1"/>
      <c r="XD147" s="1"/>
      <c r="XE147" s="1"/>
      <c r="XF147" s="1"/>
      <c r="XG147" s="1"/>
      <c r="XH147" s="1"/>
      <c r="XI147" s="1"/>
      <c r="XJ147" s="1"/>
      <c r="XK147" s="1"/>
      <c r="XL147" s="1"/>
      <c r="XM147" s="1"/>
      <c r="XN147" s="1"/>
      <c r="XO147" s="1"/>
      <c r="XP147" s="1"/>
      <c r="XQ147" s="1"/>
      <c r="XR147" s="1"/>
      <c r="XS147" s="1"/>
      <c r="XT147" s="1"/>
      <c r="XU147" s="1"/>
      <c r="XV147" s="1"/>
      <c r="XW147" s="1"/>
      <c r="XX147" s="1"/>
      <c r="XY147" s="1"/>
      <c r="XZ147" s="1"/>
      <c r="YA147" s="1"/>
      <c r="YB147" s="1"/>
      <c r="YC147" s="1"/>
      <c r="YD147" s="1"/>
      <c r="YE147" s="1"/>
      <c r="YF147" s="1"/>
      <c r="YG147" s="1"/>
      <c r="YH147" s="1"/>
      <c r="YI147" s="1"/>
      <c r="YJ147" s="1"/>
      <c r="YK147" s="1"/>
      <c r="YL147" s="1"/>
      <c r="YM147" s="1"/>
      <c r="YN147" s="1"/>
      <c r="YO147" s="1"/>
      <c r="YP147" s="1"/>
      <c r="YQ147" s="1"/>
      <c r="YR147" s="1"/>
      <c r="YS147" s="1"/>
      <c r="YT147" s="1"/>
      <c r="YU147" s="1"/>
      <c r="YV147" s="1"/>
      <c r="YW147" s="1"/>
      <c r="YX147" s="1"/>
      <c r="YY147" s="1"/>
      <c r="YZ147" s="1"/>
      <c r="ZA147" s="1"/>
      <c r="ZB147" s="1"/>
      <c r="ZC147" s="1"/>
      <c r="ZD147" s="1"/>
      <c r="ZE147" s="1"/>
      <c r="ZF147" s="1"/>
      <c r="ZG147" s="1"/>
      <c r="ZH147" s="1"/>
      <c r="ZI147" s="1"/>
      <c r="ZJ147" s="1"/>
      <c r="ZK147" s="1"/>
      <c r="ZL147" s="1"/>
      <c r="ZM147" s="1"/>
      <c r="ZN147" s="1"/>
      <c r="ZO147" s="1"/>
      <c r="ZP147" s="1"/>
      <c r="ZQ147" s="1"/>
      <c r="ZR147" s="1"/>
      <c r="ZS147" s="1"/>
      <c r="ZT147" s="1"/>
      <c r="ZU147" s="1"/>
      <c r="ZV147" s="1"/>
      <c r="ZW147" s="1"/>
      <c r="ZX147" s="1"/>
      <c r="ZY147" s="1"/>
      <c r="ZZ147" s="1"/>
      <c r="AAA147" s="1"/>
      <c r="AAB147" s="1"/>
      <c r="AAC147" s="1"/>
      <c r="AAD147" s="1"/>
      <c r="AAE147" s="1"/>
      <c r="AAF147" s="1"/>
      <c r="AAG147" s="1"/>
      <c r="AAH147" s="1"/>
      <c r="AAI147" s="1"/>
      <c r="AAJ147" s="1"/>
      <c r="AAK147" s="1"/>
      <c r="AAL147" s="1"/>
      <c r="AAM147" s="1"/>
      <c r="AAN147" s="1"/>
      <c r="AAO147" s="1"/>
      <c r="AAP147" s="1"/>
      <c r="AAQ147" s="1"/>
      <c r="AAR147" s="1"/>
      <c r="AAS147" s="1"/>
      <c r="AAT147" s="1"/>
      <c r="AAU147" s="1"/>
      <c r="AAV147" s="1"/>
      <c r="AAW147" s="1"/>
      <c r="AAX147" s="1"/>
      <c r="AAY147" s="1"/>
      <c r="AAZ147" s="1"/>
      <c r="ABA147" s="1"/>
      <c r="ABB147" s="1"/>
      <c r="ABC147" s="1"/>
      <c r="ABD147" s="1"/>
      <c r="ABE147" s="1"/>
      <c r="ABF147" s="1"/>
      <c r="ABG147" s="1"/>
      <c r="ABH147" s="1"/>
      <c r="ABI147" s="1"/>
      <c r="ABJ147" s="1"/>
      <c r="ABK147" s="1"/>
      <c r="ABL147" s="1"/>
      <c r="ABM147" s="1"/>
      <c r="ABN147" s="1"/>
      <c r="ABO147" s="1"/>
      <c r="ABP147" s="1"/>
      <c r="ABQ147" s="1"/>
      <c r="ABR147" s="1"/>
      <c r="ABS147" s="1"/>
      <c r="ABT147" s="1"/>
      <c r="ABU147" s="1"/>
      <c r="ABV147" s="1"/>
      <c r="ABW147" s="1"/>
      <c r="ABX147" s="1"/>
      <c r="ABY147" s="1"/>
      <c r="ABZ147" s="1"/>
      <c r="ACA147" s="1"/>
      <c r="ACB147" s="1"/>
      <c r="ACC147" s="1"/>
      <c r="ACD147" s="1"/>
      <c r="ACE147" s="1"/>
      <c r="ACF147" s="1"/>
      <c r="ACG147" s="1"/>
      <c r="ACH147" s="1"/>
      <c r="ACI147" s="1"/>
      <c r="ACJ147" s="1"/>
      <c r="ACK147" s="1"/>
      <c r="ACL147" s="1"/>
      <c r="ACM147" s="1"/>
      <c r="ACN147" s="1"/>
      <c r="ACO147" s="1"/>
      <c r="ACP147" s="1"/>
      <c r="ACQ147" s="1"/>
      <c r="ACR147" s="1"/>
      <c r="ACS147" s="1"/>
      <c r="ACT147" s="1"/>
      <c r="ACU147" s="1"/>
      <c r="ACV147" s="1"/>
      <c r="ACW147" s="1"/>
      <c r="ACX147" s="1"/>
      <c r="ACY147" s="1"/>
      <c r="ACZ147" s="1"/>
      <c r="ADA147" s="1"/>
      <c r="ADB147" s="1"/>
      <c r="ADC147" s="1"/>
      <c r="ADD147" s="1"/>
      <c r="ADE147" s="1"/>
      <c r="ADF147" s="1"/>
      <c r="ADG147" s="1"/>
      <c r="ADH147" s="1"/>
      <c r="ADI147" s="1"/>
      <c r="ADJ147" s="1"/>
      <c r="ADK147" s="1"/>
      <c r="ADL147" s="1"/>
      <c r="ADM147" s="1"/>
      <c r="ADN147" s="1"/>
      <c r="ADO147" s="1"/>
      <c r="ADP147" s="1"/>
      <c r="ADQ147" s="1"/>
      <c r="ADR147" s="1"/>
      <c r="ADS147" s="1"/>
      <c r="ADT147" s="1"/>
      <c r="ADU147" s="1"/>
      <c r="ADV147" s="1"/>
      <c r="ADW147" s="1"/>
      <c r="ADX147" s="1"/>
      <c r="ADY147" s="1"/>
      <c r="ADZ147" s="1"/>
      <c r="AEA147" s="1"/>
      <c r="AEB147" s="1"/>
      <c r="AEC147" s="1"/>
      <c r="AED147" s="1"/>
      <c r="AEE147" s="1"/>
      <c r="AEF147" s="1"/>
      <c r="AEG147" s="1"/>
      <c r="AEH147" s="1"/>
      <c r="AEI147" s="1"/>
      <c r="AEJ147" s="1"/>
      <c r="AEK147" s="1"/>
      <c r="AEL147" s="1"/>
      <c r="AEM147" s="1"/>
      <c r="AEN147" s="1"/>
      <c r="AEO147" s="1"/>
      <c r="AEP147" s="1"/>
      <c r="AEQ147" s="1"/>
      <c r="AER147" s="1"/>
      <c r="AES147" s="1"/>
      <c r="AET147" s="1"/>
      <c r="AEU147" s="1"/>
      <c r="AEV147" s="1"/>
      <c r="AEW147" s="1"/>
      <c r="AEX147" s="1"/>
      <c r="AEY147" s="1"/>
      <c r="AEZ147" s="1"/>
      <c r="AFA147" s="1"/>
      <c r="AFB147" s="1"/>
      <c r="AFC147" s="1"/>
      <c r="AFD147" s="1"/>
      <c r="AFE147" s="1"/>
      <c r="AFF147" s="1"/>
      <c r="AFG147" s="1"/>
      <c r="AFH147" s="1"/>
      <c r="AFI147" s="1"/>
      <c r="AFJ147" s="1"/>
      <c r="AFK147" s="1"/>
      <c r="AFL147" s="1"/>
      <c r="AFM147" s="1"/>
      <c r="AFN147" s="1"/>
      <c r="AFO147" s="1"/>
      <c r="AFP147" s="1"/>
      <c r="AFQ147" s="1"/>
      <c r="AFR147" s="1"/>
      <c r="AFS147" s="1"/>
      <c r="AFT147" s="1"/>
      <c r="AFU147" s="1"/>
      <c r="AFV147" s="1"/>
      <c r="AFW147" s="1"/>
      <c r="AFX147" s="1"/>
      <c r="AFY147" s="1"/>
      <c r="AFZ147" s="1"/>
      <c r="AGA147" s="1"/>
      <c r="AGB147" s="1"/>
      <c r="AGC147" s="1"/>
      <c r="AGD147" s="1"/>
      <c r="AGE147" s="1"/>
      <c r="AGF147" s="1"/>
      <c r="AGG147" s="1"/>
      <c r="AGH147" s="1"/>
      <c r="AGI147" s="1"/>
      <c r="AGJ147" s="1"/>
      <c r="AGK147" s="1"/>
      <c r="AGL147" s="1"/>
      <c r="AGM147" s="1"/>
      <c r="AGN147" s="1"/>
      <c r="AGO147" s="1"/>
      <c r="AGP147" s="1"/>
      <c r="AGQ147" s="1"/>
      <c r="AGR147" s="1"/>
      <c r="AGS147" s="1"/>
      <c r="AGT147" s="1"/>
      <c r="AGU147" s="1"/>
      <c r="AGV147" s="1"/>
      <c r="AGW147" s="1"/>
      <c r="AGX147" s="1"/>
      <c r="AGY147" s="1"/>
      <c r="AGZ147" s="1"/>
      <c r="AHA147" s="1"/>
      <c r="AHB147" s="1"/>
      <c r="AHC147" s="1"/>
      <c r="AHD147" s="1"/>
      <c r="AHE147" s="1"/>
      <c r="AHF147" s="1"/>
      <c r="AHG147" s="1"/>
      <c r="AHH147" s="1"/>
      <c r="AHI147" s="1"/>
      <c r="AHJ147" s="1"/>
      <c r="AHK147" s="1"/>
      <c r="AHL147" s="1"/>
      <c r="AHM147" s="1"/>
      <c r="AHN147" s="1"/>
      <c r="AHO147" s="1"/>
      <c r="AHP147" s="1"/>
      <c r="AHQ147" s="1"/>
      <c r="AHR147" s="1"/>
      <c r="AHS147" s="1"/>
      <c r="AHT147" s="1"/>
      <c r="AHU147" s="1"/>
      <c r="AHV147" s="1"/>
      <c r="AHW147" s="1"/>
      <c r="AHX147" s="1"/>
      <c r="AHY147" s="1"/>
      <c r="AHZ147" s="1"/>
      <c r="AIA147" s="1"/>
      <c r="AIB147" s="1"/>
      <c r="AIC147" s="1"/>
      <c r="AID147" s="1"/>
      <c r="AIE147" s="1"/>
      <c r="AIF147" s="1"/>
      <c r="AIG147" s="1"/>
      <c r="AIH147" s="1"/>
      <c r="AII147" s="1"/>
      <c r="AIJ147" s="1"/>
      <c r="AIK147" s="1"/>
      <c r="AIL147" s="1"/>
      <c r="AIM147" s="1"/>
      <c r="AIN147" s="1"/>
      <c r="AIO147" s="1"/>
      <c r="AIP147" s="1"/>
      <c r="AIQ147" s="1"/>
      <c r="AIR147" s="1"/>
      <c r="AIS147" s="1"/>
      <c r="AIT147" s="1"/>
      <c r="AIU147" s="1"/>
      <c r="AIV147" s="1"/>
      <c r="AIW147" s="1"/>
      <c r="AIX147" s="1"/>
      <c r="AIY147" s="1"/>
      <c r="AIZ147" s="1"/>
      <c r="AJA147" s="1"/>
      <c r="AJB147" s="1"/>
      <c r="AJC147" s="1"/>
      <c r="AJD147" s="1"/>
      <c r="AJE147" s="1"/>
      <c r="AJF147" s="1"/>
      <c r="AJG147" s="1"/>
      <c r="AJH147" s="1"/>
      <c r="AJI147" s="1"/>
      <c r="AJJ147" s="1"/>
      <c r="AJK147" s="1"/>
      <c r="AJL147" s="1"/>
      <c r="AJM147" s="1"/>
      <c r="AJN147" s="1"/>
      <c r="AJO147" s="1"/>
      <c r="AJP147" s="1"/>
      <c r="AJQ147" s="1"/>
      <c r="AJR147" s="1"/>
      <c r="AJS147" s="1"/>
      <c r="AJT147" s="1"/>
      <c r="AJU147" s="1"/>
      <c r="AJV147" s="1"/>
      <c r="AJW147" s="1"/>
      <c r="AJX147" s="1"/>
      <c r="AJY147" s="1"/>
      <c r="AJZ147" s="1"/>
      <c r="AKA147" s="1"/>
      <c r="AKB147" s="1"/>
      <c r="AKC147" s="1"/>
      <c r="AKD147" s="1"/>
      <c r="AKE147" s="1"/>
      <c r="AKF147" s="1"/>
      <c r="AKG147" s="1"/>
      <c r="AKH147" s="1"/>
      <c r="AKI147" s="1"/>
      <c r="AKJ147" s="1"/>
      <c r="AKK147" s="1"/>
      <c r="AKL147" s="1"/>
      <c r="AKM147" s="1"/>
      <c r="AKN147" s="1"/>
      <c r="AKO147" s="1"/>
      <c r="AKP147" s="1"/>
      <c r="AKQ147" s="1"/>
      <c r="AKR147" s="1"/>
      <c r="AKS147" s="1"/>
      <c r="AKT147" s="1"/>
      <c r="AKU147" s="1"/>
      <c r="AKV147" s="1"/>
      <c r="AKW147" s="1"/>
      <c r="AKX147" s="1"/>
      <c r="AKY147" s="1"/>
      <c r="AKZ147" s="1"/>
      <c r="ALA147" s="1"/>
      <c r="ALB147" s="1"/>
      <c r="ALC147" s="1"/>
      <c r="ALD147" s="1"/>
      <c r="ALE147" s="1"/>
      <c r="ALF147" s="1"/>
      <c r="ALG147" s="1"/>
      <c r="ALH147" s="1"/>
      <c r="ALI147" s="1"/>
      <c r="ALJ147" s="1"/>
      <c r="ALK147" s="1"/>
      <c r="ALL147" s="1"/>
      <c r="ALM147" s="1"/>
      <c r="ALN147" s="1"/>
      <c r="ALO147" s="1"/>
      <c r="ALP147" s="1"/>
      <c r="ALQ147" s="1"/>
      <c r="ALR147" s="1"/>
      <c r="ALS147" s="1"/>
      <c r="ALT147" s="1"/>
      <c r="ALU147" s="1"/>
      <c r="ALV147" s="1"/>
      <c r="ALW147" s="1"/>
      <c r="ALX147" s="1"/>
      <c r="ALY147" s="1"/>
      <c r="ALZ147" s="1"/>
      <c r="AMA147" s="1"/>
      <c r="AMB147" s="1"/>
      <c r="AMC147" s="1"/>
      <c r="AMD147" s="1"/>
      <c r="AME147" s="1"/>
      <c r="AMF147" s="1"/>
      <c r="AMG147" s="1"/>
      <c r="AMH147" s="1"/>
      <c r="AMI147" s="1"/>
      <c r="AMJ147" s="1"/>
      <c r="AMK147" s="1"/>
      <c r="AML147" s="1"/>
      <c r="AMM147" s="1"/>
      <c r="AMN147" s="1"/>
      <c r="AMO147" s="1"/>
      <c r="AMP147" s="1"/>
      <c r="AMQ147" s="1"/>
      <c r="AMR147" s="1"/>
      <c r="AMS147" s="1"/>
      <c r="AMT147" s="1"/>
      <c r="AMU147" s="1"/>
      <c r="AMV147" s="1"/>
      <c r="AMW147" s="1"/>
      <c r="AMX147" s="1"/>
      <c r="AMY147" s="1"/>
      <c r="AMZ147" s="1"/>
      <c r="ANA147" s="1"/>
      <c r="ANB147" s="1"/>
      <c r="ANC147" s="1"/>
      <c r="AND147" s="1"/>
      <c r="ANE147" s="1"/>
      <c r="ANF147" s="1"/>
      <c r="ANG147" s="1"/>
      <c r="ANH147" s="1"/>
      <c r="ANI147" s="1"/>
      <c r="ANJ147" s="1"/>
      <c r="ANK147" s="1"/>
      <c r="ANL147" s="1"/>
      <c r="ANM147" s="1"/>
      <c r="ANN147" s="1"/>
      <c r="ANO147" s="1"/>
      <c r="ANP147" s="1"/>
      <c r="ANQ147" s="1"/>
      <c r="ANR147" s="1"/>
      <c r="ANS147" s="1"/>
      <c r="ANT147" s="1"/>
      <c r="ANU147" s="1"/>
      <c r="ANV147" s="1"/>
      <c r="ANW147" s="1"/>
      <c r="ANX147" s="1"/>
      <c r="ANY147" s="1"/>
      <c r="ANZ147" s="1"/>
      <c r="AOA147" s="1"/>
      <c r="AOB147" s="1"/>
      <c r="AOC147" s="1"/>
      <c r="AOD147" s="1"/>
      <c r="AOE147" s="1"/>
      <c r="AOF147" s="1"/>
      <c r="AOG147" s="1"/>
      <c r="AOH147" s="1"/>
      <c r="AOI147" s="1"/>
      <c r="AOJ147" s="1"/>
      <c r="AOK147" s="1"/>
      <c r="AOL147" s="1"/>
      <c r="AOM147" s="1"/>
      <c r="AON147" s="1"/>
      <c r="AOO147" s="1"/>
      <c r="AOP147" s="1"/>
      <c r="AOQ147" s="1"/>
      <c r="AOR147" s="1"/>
      <c r="AOS147" s="1"/>
      <c r="AOT147" s="1"/>
      <c r="AOU147" s="1"/>
      <c r="AOV147" s="1"/>
      <c r="AOW147" s="1"/>
      <c r="AOX147" s="1"/>
      <c r="AOY147" s="1"/>
      <c r="AOZ147" s="1"/>
      <c r="APA147" s="1"/>
      <c r="APB147" s="1"/>
      <c r="APC147" s="1"/>
      <c r="APD147" s="1"/>
      <c r="APE147" s="1"/>
      <c r="APF147" s="1"/>
      <c r="APG147" s="1"/>
      <c r="APH147" s="1"/>
      <c r="API147" s="1"/>
      <c r="APJ147" s="1"/>
      <c r="APK147" s="1"/>
      <c r="APL147" s="1"/>
      <c r="APM147" s="1"/>
      <c r="APN147" s="1"/>
      <c r="APO147" s="1"/>
      <c r="APP147" s="1"/>
      <c r="APQ147" s="1"/>
      <c r="APR147" s="1"/>
      <c r="APS147" s="1"/>
      <c r="APT147" s="1"/>
      <c r="APU147" s="1"/>
      <c r="APV147" s="1"/>
      <c r="APW147" s="1"/>
      <c r="APX147" s="1"/>
      <c r="APY147" s="1"/>
      <c r="APZ147" s="1"/>
      <c r="AQA147" s="1"/>
      <c r="AQB147" s="1"/>
      <c r="AQC147" s="1"/>
      <c r="AQD147" s="1"/>
      <c r="AQE147" s="1"/>
      <c r="AQF147" s="1"/>
      <c r="AQG147" s="1"/>
      <c r="AQH147" s="1"/>
      <c r="AQI147" s="1"/>
      <c r="AQJ147" s="1"/>
      <c r="AQK147" s="1"/>
      <c r="AQL147" s="1"/>
      <c r="AQM147" s="1"/>
      <c r="AQN147" s="1"/>
      <c r="AQO147" s="1"/>
      <c r="AQP147" s="1"/>
      <c r="AQQ147" s="1"/>
      <c r="AQR147" s="1"/>
      <c r="AQS147" s="1"/>
      <c r="AQT147" s="1"/>
      <c r="AQU147" s="1"/>
      <c r="AQV147" s="1"/>
      <c r="AQW147" s="1"/>
      <c r="AQX147" s="1"/>
      <c r="AQY147" s="1"/>
      <c r="AQZ147" s="1"/>
      <c r="ARA147" s="1"/>
      <c r="ARB147" s="1"/>
      <c r="ARC147" s="1"/>
      <c r="ARD147" s="1"/>
      <c r="ARE147" s="1"/>
      <c r="ARF147" s="1"/>
      <c r="ARG147" s="1"/>
      <c r="ARH147" s="1"/>
      <c r="ARI147" s="1"/>
      <c r="ARJ147" s="1"/>
      <c r="ARK147" s="1"/>
      <c r="ARL147" s="1"/>
      <c r="ARM147" s="1"/>
      <c r="ARN147" s="1"/>
      <c r="ARO147" s="1"/>
      <c r="ARP147" s="1"/>
      <c r="ARQ147" s="1"/>
      <c r="ARR147" s="1"/>
      <c r="ARS147" s="1"/>
      <c r="ART147" s="1"/>
      <c r="ARU147" s="1"/>
      <c r="ARV147" s="1"/>
      <c r="ARW147" s="1"/>
      <c r="ARX147" s="1"/>
      <c r="ARY147" s="1"/>
      <c r="ARZ147" s="1"/>
      <c r="ASA147" s="1"/>
      <c r="ASB147" s="1"/>
      <c r="ASC147" s="1"/>
      <c r="ASD147" s="1"/>
      <c r="ASE147" s="1"/>
      <c r="ASF147" s="1"/>
      <c r="ASG147" s="1"/>
      <c r="ASH147" s="1"/>
      <c r="ASI147" s="1"/>
      <c r="ASJ147" s="1"/>
      <c r="ASK147" s="1"/>
      <c r="ASL147" s="1"/>
      <c r="ASM147" s="1"/>
      <c r="ASN147" s="1"/>
      <c r="ASO147" s="1"/>
      <c r="ASP147" s="1"/>
      <c r="ASQ147" s="1"/>
      <c r="ASR147" s="1"/>
      <c r="ASS147" s="1"/>
      <c r="AST147" s="1"/>
      <c r="ASU147" s="1"/>
      <c r="ASV147" s="1"/>
      <c r="ASW147" s="1"/>
      <c r="ASX147" s="1"/>
      <c r="ASY147" s="1"/>
      <c r="ASZ147" s="1"/>
      <c r="ATA147" s="1"/>
      <c r="ATB147" s="1"/>
      <c r="ATC147" s="1"/>
      <c r="ATD147" s="1"/>
      <c r="ATE147" s="1"/>
      <c r="ATF147" s="1"/>
      <c r="ATG147" s="1"/>
      <c r="ATH147" s="1"/>
      <c r="ATI147" s="1"/>
      <c r="ATJ147" s="1"/>
      <c r="ATK147" s="1"/>
      <c r="ATL147" s="1"/>
      <c r="ATM147" s="1"/>
      <c r="ATN147" s="1"/>
      <c r="ATO147" s="1"/>
      <c r="ATP147" s="1"/>
      <c r="ATQ147" s="1"/>
      <c r="ATR147" s="1"/>
      <c r="ATS147" s="1"/>
      <c r="ATT147" s="1"/>
      <c r="ATU147" s="1"/>
      <c r="ATV147" s="1"/>
      <c r="ATW147" s="1"/>
      <c r="ATX147" s="1"/>
      <c r="ATY147" s="1"/>
      <c r="ATZ147" s="1"/>
      <c r="AUA147" s="1"/>
      <c r="AUB147" s="1"/>
      <c r="AUC147" s="1"/>
      <c r="AUD147" s="1"/>
      <c r="AUE147" s="1"/>
      <c r="AUF147" s="1"/>
      <c r="AUG147" s="1"/>
      <c r="AUH147" s="1"/>
      <c r="AUI147" s="1"/>
      <c r="AUJ147" s="1"/>
      <c r="AUK147" s="1"/>
      <c r="AUL147" s="1"/>
      <c r="AUM147" s="1"/>
      <c r="AUN147" s="1"/>
      <c r="AUO147" s="1"/>
      <c r="AUP147" s="1"/>
      <c r="AUQ147" s="1"/>
      <c r="AUR147" s="1"/>
      <c r="AUS147" s="1"/>
      <c r="AUT147" s="1"/>
      <c r="AUU147" s="1"/>
      <c r="AUV147" s="1"/>
      <c r="AUW147" s="1"/>
      <c r="AUX147" s="1"/>
      <c r="AUY147" s="1"/>
      <c r="AUZ147" s="1"/>
      <c r="AVA147" s="1"/>
      <c r="AVB147" s="1"/>
      <c r="AVC147" s="1"/>
      <c r="AVD147" s="1"/>
      <c r="AVE147" s="1"/>
      <c r="AVF147" s="1"/>
      <c r="AVG147" s="1"/>
      <c r="AVH147" s="1"/>
      <c r="AVI147" s="1"/>
      <c r="AVJ147" s="1"/>
      <c r="AVK147" s="1"/>
      <c r="AVL147" s="1"/>
      <c r="AVM147" s="1"/>
      <c r="AVN147" s="1"/>
      <c r="AVO147" s="1"/>
      <c r="AVP147" s="1"/>
      <c r="AVQ147" s="1"/>
      <c r="AVR147" s="1"/>
      <c r="AVS147" s="1"/>
      <c r="AVT147" s="1"/>
      <c r="AVU147" s="1"/>
      <c r="AVV147" s="1"/>
      <c r="AVW147" s="1"/>
      <c r="AVX147" s="1"/>
      <c r="AVY147" s="1"/>
      <c r="AVZ147" s="1"/>
      <c r="AWA147" s="1"/>
      <c r="AWB147" s="1"/>
      <c r="AWC147" s="1"/>
      <c r="AWD147" s="1"/>
      <c r="AWE147" s="1"/>
      <c r="AWF147" s="1"/>
      <c r="AWG147" s="1"/>
      <c r="AWH147" s="1"/>
      <c r="AWI147" s="1"/>
      <c r="AWJ147" s="1"/>
      <c r="AWK147" s="1"/>
      <c r="AWL147" s="1"/>
      <c r="AWM147" s="1"/>
      <c r="AWN147" s="1"/>
      <c r="AWO147" s="1"/>
      <c r="AWP147" s="1"/>
      <c r="AWQ147" s="1"/>
      <c r="AWR147" s="1"/>
      <c r="AWS147" s="1"/>
      <c r="AWT147" s="1"/>
      <c r="AWU147" s="1"/>
      <c r="AWV147" s="1"/>
      <c r="AWW147" s="1"/>
      <c r="AWX147" s="1"/>
      <c r="AWY147" s="1"/>
      <c r="AWZ147" s="1"/>
      <c r="AXA147" s="1"/>
      <c r="AXB147" s="1"/>
      <c r="AXC147" s="1"/>
      <c r="AXD147" s="1"/>
      <c r="AXE147" s="1"/>
      <c r="AXF147" s="1"/>
      <c r="AXG147" s="1"/>
      <c r="AXH147" s="1"/>
      <c r="AXI147" s="1"/>
      <c r="AXJ147" s="1"/>
      <c r="AXK147" s="1"/>
      <c r="AXL147" s="1"/>
      <c r="AXM147" s="1"/>
      <c r="AXN147" s="1"/>
      <c r="AXO147" s="1"/>
      <c r="AXP147" s="1"/>
      <c r="AXQ147" s="1"/>
      <c r="AXR147" s="1"/>
      <c r="AXS147" s="1"/>
      <c r="AXT147" s="1"/>
      <c r="AXU147" s="1"/>
      <c r="AXV147" s="1"/>
      <c r="AXW147" s="1"/>
      <c r="AXX147" s="1"/>
      <c r="AXY147" s="1"/>
      <c r="AXZ147" s="1"/>
      <c r="AYA147" s="1"/>
      <c r="AYB147" s="1"/>
      <c r="AYC147" s="1"/>
      <c r="AYD147" s="1"/>
      <c r="AYE147" s="1"/>
      <c r="AYF147" s="1"/>
      <c r="AYG147" s="1"/>
      <c r="AYH147" s="1"/>
      <c r="AYI147" s="1"/>
      <c r="AYJ147" s="1"/>
      <c r="AYK147" s="1"/>
      <c r="AYL147" s="1"/>
      <c r="AYM147" s="1"/>
      <c r="AYN147" s="1"/>
      <c r="AYO147" s="1"/>
      <c r="AYP147" s="1"/>
      <c r="AYQ147" s="1"/>
      <c r="AYR147" s="1"/>
      <c r="AYS147" s="1"/>
      <c r="AYT147" s="1"/>
      <c r="AYU147" s="1"/>
      <c r="AYV147" s="1"/>
      <c r="AYW147" s="1"/>
      <c r="AYX147" s="1"/>
      <c r="AYY147" s="1"/>
      <c r="AYZ147" s="1"/>
      <c r="AZA147" s="1"/>
      <c r="AZB147" s="1"/>
      <c r="AZC147" s="1"/>
      <c r="AZD147" s="1"/>
      <c r="AZE147" s="1"/>
      <c r="AZF147" s="1"/>
      <c r="AZG147" s="1"/>
      <c r="AZH147" s="1"/>
      <c r="AZI147" s="1"/>
      <c r="AZJ147" s="1"/>
      <c r="AZK147" s="1"/>
      <c r="AZL147" s="1"/>
      <c r="AZM147" s="1"/>
      <c r="AZN147" s="1"/>
      <c r="AZO147" s="1"/>
      <c r="AZP147" s="1"/>
      <c r="AZQ147" s="1"/>
      <c r="AZR147" s="1"/>
      <c r="AZS147" s="1"/>
      <c r="AZT147" s="1"/>
      <c r="AZU147" s="1"/>
      <c r="AZV147" s="1"/>
      <c r="AZW147" s="1"/>
      <c r="AZX147" s="1"/>
      <c r="AZY147" s="1"/>
      <c r="AZZ147" s="1"/>
      <c r="BAA147" s="1"/>
      <c r="BAB147" s="1"/>
      <c r="BAC147" s="1"/>
      <c r="BAD147" s="1"/>
      <c r="BAE147" s="1"/>
      <c r="BAF147" s="1"/>
      <c r="BAG147" s="1"/>
      <c r="BAH147" s="1"/>
      <c r="BAI147" s="1"/>
      <c r="BAJ147" s="1"/>
      <c r="BAK147" s="1"/>
      <c r="BAL147" s="1"/>
      <c r="BAM147" s="1"/>
      <c r="BAN147" s="1"/>
      <c r="BAO147" s="1"/>
      <c r="BAP147" s="1"/>
      <c r="BAQ147" s="1"/>
      <c r="BAR147" s="1"/>
      <c r="BAS147" s="1"/>
      <c r="BAT147" s="1"/>
      <c r="BAU147" s="1"/>
      <c r="BAV147" s="1"/>
      <c r="BAW147" s="1"/>
      <c r="BAX147" s="1"/>
      <c r="BAY147" s="1"/>
      <c r="BAZ147" s="1"/>
      <c r="BBA147" s="1"/>
      <c r="BBB147" s="1"/>
      <c r="BBC147" s="1"/>
      <c r="BBD147" s="1"/>
      <c r="BBE147" s="1"/>
      <c r="BBF147" s="1"/>
      <c r="BBG147" s="1"/>
      <c r="BBH147" s="1"/>
      <c r="BBI147" s="1"/>
      <c r="BBJ147" s="1"/>
      <c r="BBK147" s="1"/>
      <c r="BBL147" s="1"/>
      <c r="BBM147" s="1"/>
      <c r="BBN147" s="1"/>
      <c r="BBO147" s="1"/>
      <c r="BBP147" s="1"/>
      <c r="BBQ147" s="1"/>
      <c r="BBR147" s="1"/>
      <c r="BBS147" s="1"/>
      <c r="BBT147" s="1"/>
      <c r="BBU147" s="1"/>
      <c r="BBV147" s="1"/>
      <c r="BBW147" s="1"/>
      <c r="BBX147" s="1"/>
      <c r="BBY147" s="1"/>
      <c r="BBZ147" s="1"/>
      <c r="BCA147" s="1"/>
      <c r="BCB147" s="1"/>
      <c r="BCC147" s="1"/>
      <c r="BCD147" s="1"/>
      <c r="BCE147" s="1"/>
      <c r="BCF147" s="1"/>
      <c r="BCG147" s="1"/>
      <c r="BCH147" s="1"/>
      <c r="BCI147" s="1"/>
      <c r="BCJ147" s="1"/>
      <c r="BCK147" s="1"/>
      <c r="BCL147" s="1"/>
      <c r="BCM147" s="1"/>
      <c r="BCN147" s="1"/>
      <c r="BCO147" s="1"/>
      <c r="BCP147" s="1"/>
      <c r="BCQ147" s="1"/>
      <c r="BCR147" s="1"/>
      <c r="BCS147" s="1"/>
      <c r="BCT147" s="1"/>
      <c r="BCU147" s="1"/>
      <c r="BCV147" s="1"/>
      <c r="BCW147" s="1"/>
      <c r="BCX147" s="1"/>
      <c r="BCY147" s="1"/>
      <c r="BCZ147" s="1"/>
      <c r="BDA147" s="1"/>
      <c r="BDB147" s="1"/>
      <c r="BDC147" s="1"/>
      <c r="BDD147" s="1"/>
      <c r="BDE147" s="1"/>
      <c r="BDF147" s="1"/>
      <c r="BDG147" s="1"/>
      <c r="BDH147" s="1"/>
      <c r="BDI147" s="1"/>
      <c r="BDJ147" s="1"/>
      <c r="BDK147" s="1"/>
      <c r="BDL147" s="1"/>
      <c r="BDM147" s="1"/>
      <c r="BDN147" s="1"/>
      <c r="BDO147" s="1"/>
      <c r="BDP147" s="1"/>
      <c r="BDQ147" s="1"/>
      <c r="BDR147" s="1"/>
      <c r="BDS147" s="1"/>
      <c r="BDT147" s="1"/>
      <c r="BDU147" s="1"/>
      <c r="BDV147" s="1"/>
      <c r="BDW147" s="1"/>
      <c r="BDX147" s="1"/>
      <c r="BDY147" s="1"/>
      <c r="BDZ147" s="1"/>
      <c r="BEA147" s="1"/>
      <c r="BEB147" s="1"/>
      <c r="BEC147" s="1"/>
      <c r="BED147" s="1"/>
      <c r="BEE147" s="1"/>
      <c r="BEF147" s="1"/>
      <c r="BEG147" s="1"/>
      <c r="BEH147" s="1"/>
      <c r="BEI147" s="1"/>
      <c r="BEJ147" s="1"/>
      <c r="BEK147" s="1"/>
      <c r="BEL147" s="1"/>
      <c r="BEM147" s="1"/>
      <c r="BEN147" s="1"/>
      <c r="BEO147" s="1"/>
      <c r="BEP147" s="1"/>
      <c r="BEQ147" s="1"/>
      <c r="BER147" s="1"/>
      <c r="BES147" s="1"/>
      <c r="BET147" s="1"/>
      <c r="BEU147" s="1"/>
      <c r="BEV147" s="1"/>
      <c r="BEW147" s="1"/>
      <c r="BEX147" s="1"/>
      <c r="BEY147" s="1"/>
      <c r="BEZ147" s="1"/>
      <c r="BFA147" s="1"/>
      <c r="BFB147" s="1"/>
      <c r="BFC147" s="1"/>
      <c r="BFD147" s="1"/>
      <c r="BFE147" s="1"/>
      <c r="BFF147" s="1"/>
      <c r="BFG147" s="1"/>
      <c r="BFH147" s="1"/>
      <c r="BFI147" s="1"/>
      <c r="BFJ147" s="1"/>
      <c r="BFK147" s="1"/>
      <c r="BFL147" s="1"/>
      <c r="BFM147" s="1"/>
      <c r="BFN147" s="1"/>
      <c r="BFO147" s="1"/>
      <c r="BFP147" s="1"/>
      <c r="BFQ147" s="1"/>
      <c r="BFR147" s="1"/>
      <c r="BFS147" s="1"/>
      <c r="BFT147" s="1"/>
      <c r="BFU147" s="1"/>
      <c r="BFV147" s="1"/>
      <c r="BFW147" s="1"/>
      <c r="BFX147" s="1"/>
      <c r="BFY147" s="1"/>
      <c r="BFZ147" s="1"/>
      <c r="BGA147" s="1"/>
      <c r="BGB147" s="1"/>
      <c r="BGC147" s="1"/>
      <c r="BGD147" s="1"/>
      <c r="BGE147" s="1"/>
      <c r="BGF147" s="1"/>
      <c r="BGG147" s="1"/>
      <c r="BGH147" s="1"/>
      <c r="BGI147" s="1"/>
      <c r="BGJ147" s="1"/>
      <c r="BGK147" s="1"/>
      <c r="BGL147" s="1"/>
      <c r="BGM147" s="1"/>
      <c r="BGN147" s="1"/>
      <c r="BGO147" s="1"/>
      <c r="BGP147" s="1"/>
      <c r="BGQ147" s="1"/>
      <c r="BGR147" s="1"/>
      <c r="BGS147" s="1"/>
      <c r="BGT147" s="1"/>
      <c r="BGU147" s="1"/>
      <c r="BGV147" s="1"/>
      <c r="BGW147" s="1"/>
      <c r="BGX147" s="1"/>
      <c r="BGY147" s="1"/>
      <c r="BGZ147" s="1"/>
      <c r="BHA147" s="1"/>
      <c r="BHB147" s="1"/>
      <c r="BHC147" s="1"/>
      <c r="BHD147" s="1"/>
      <c r="BHE147" s="1"/>
      <c r="BHF147" s="1"/>
      <c r="BHG147" s="1"/>
      <c r="BHH147" s="1"/>
      <c r="BHI147" s="1"/>
      <c r="BHJ147" s="1"/>
      <c r="BHK147" s="1"/>
      <c r="BHL147" s="1"/>
      <c r="BHM147" s="1"/>
      <c r="BHN147" s="1"/>
      <c r="BHO147" s="1"/>
      <c r="BHP147" s="1"/>
      <c r="BHQ147" s="1"/>
      <c r="BHR147" s="1"/>
      <c r="BHS147" s="1"/>
      <c r="BHT147" s="1"/>
      <c r="BHU147" s="1"/>
      <c r="BHV147" s="1"/>
      <c r="BHW147" s="1"/>
      <c r="BHX147" s="1"/>
      <c r="BHY147" s="1"/>
      <c r="BHZ147" s="1"/>
      <c r="BIA147" s="1"/>
      <c r="BIB147" s="1"/>
      <c r="BIC147" s="1"/>
      <c r="BID147" s="1"/>
      <c r="BIE147" s="1"/>
      <c r="BIF147" s="1"/>
      <c r="BIG147" s="1"/>
      <c r="BIH147" s="1"/>
      <c r="BII147" s="1"/>
      <c r="BIJ147" s="1"/>
      <c r="BIK147" s="1"/>
      <c r="BIL147" s="1"/>
      <c r="BIM147" s="1"/>
      <c r="BIN147" s="1"/>
      <c r="BIO147" s="1"/>
      <c r="BIP147" s="1"/>
      <c r="BIQ147" s="1"/>
      <c r="BIR147" s="1"/>
      <c r="BIS147" s="1"/>
      <c r="BIT147" s="1"/>
      <c r="BIU147" s="1"/>
      <c r="BIV147" s="1"/>
      <c r="BIW147" s="1"/>
      <c r="BIX147" s="1"/>
      <c r="BIY147" s="1"/>
      <c r="BIZ147" s="1"/>
      <c r="BJA147" s="1"/>
      <c r="BJB147" s="1"/>
      <c r="BJC147" s="1"/>
      <c r="BJD147" s="1"/>
      <c r="BJE147" s="1"/>
      <c r="BJF147" s="1"/>
      <c r="BJG147" s="1"/>
      <c r="BJH147" s="1"/>
      <c r="BJI147" s="1"/>
      <c r="BJJ147" s="1"/>
      <c r="BJK147" s="1"/>
      <c r="BJL147" s="1"/>
      <c r="BJM147" s="1"/>
      <c r="BJN147" s="1"/>
      <c r="BJO147" s="1"/>
      <c r="BJP147" s="1"/>
      <c r="BJQ147" s="1"/>
      <c r="BJR147" s="1"/>
      <c r="BJS147" s="1"/>
      <c r="BJT147" s="1"/>
      <c r="BJU147" s="1"/>
      <c r="BJV147" s="1"/>
      <c r="BJW147" s="1"/>
      <c r="BJX147" s="1"/>
      <c r="BJY147" s="1"/>
      <c r="BJZ147" s="1"/>
      <c r="BKA147" s="1"/>
      <c r="BKB147" s="1"/>
      <c r="BKC147" s="1"/>
      <c r="BKD147" s="1"/>
      <c r="BKE147" s="1"/>
      <c r="BKF147" s="1"/>
      <c r="BKG147" s="1"/>
      <c r="BKH147" s="1"/>
      <c r="BKI147" s="1"/>
      <c r="BKJ147" s="1"/>
      <c r="BKK147" s="1"/>
      <c r="BKL147" s="1"/>
      <c r="BKM147" s="1"/>
      <c r="BKN147" s="1"/>
      <c r="BKO147" s="1"/>
      <c r="BKP147" s="1"/>
      <c r="BKQ147" s="1"/>
      <c r="BKR147" s="1"/>
      <c r="BKS147" s="1"/>
      <c r="BKT147" s="1"/>
      <c r="BKU147" s="1"/>
      <c r="BKV147" s="1"/>
      <c r="BKW147" s="1"/>
      <c r="BKX147" s="1"/>
      <c r="BKY147" s="1"/>
      <c r="BKZ147" s="1"/>
      <c r="BLA147" s="1"/>
      <c r="BLB147" s="1"/>
      <c r="BLC147" s="1"/>
      <c r="BLD147" s="1"/>
      <c r="BLE147" s="1"/>
      <c r="BLF147" s="1"/>
      <c r="BLG147" s="1"/>
      <c r="BLH147" s="1"/>
      <c r="BLI147" s="1"/>
      <c r="BLJ147" s="1"/>
      <c r="BLK147" s="1"/>
      <c r="BLL147" s="1"/>
      <c r="BLM147" s="1"/>
      <c r="BLN147" s="1"/>
      <c r="BLO147" s="1"/>
      <c r="BLP147" s="1"/>
      <c r="BLQ147" s="1"/>
      <c r="BLR147" s="1"/>
      <c r="BLS147" s="1"/>
      <c r="BLT147" s="1"/>
      <c r="BLU147" s="1"/>
      <c r="BLV147" s="1"/>
      <c r="BLW147" s="1"/>
      <c r="BLX147" s="1"/>
      <c r="BLY147" s="1"/>
      <c r="BLZ147" s="1"/>
      <c r="BMA147" s="1"/>
      <c r="BMB147" s="1"/>
      <c r="BMC147" s="1"/>
      <c r="BMD147" s="1"/>
      <c r="BME147" s="1"/>
      <c r="BMF147" s="1"/>
      <c r="BMG147" s="1"/>
      <c r="BMH147" s="1"/>
      <c r="BMI147" s="1"/>
      <c r="BMJ147" s="1"/>
      <c r="BMK147" s="1"/>
      <c r="BML147" s="1"/>
      <c r="BMM147" s="1"/>
      <c r="BMN147" s="1"/>
      <c r="BMO147" s="1"/>
      <c r="BMP147" s="1"/>
      <c r="BMQ147" s="1"/>
      <c r="BMR147" s="1"/>
      <c r="BMS147" s="1"/>
      <c r="BMT147" s="1"/>
      <c r="BMU147" s="1"/>
      <c r="BMV147" s="1"/>
      <c r="BMW147" s="1"/>
      <c r="BMX147" s="1"/>
      <c r="BMY147" s="1"/>
      <c r="BMZ147" s="1"/>
      <c r="BNA147" s="1"/>
      <c r="BNB147" s="1"/>
      <c r="BNC147" s="1"/>
      <c r="BND147" s="1"/>
      <c r="BNE147" s="1"/>
      <c r="BNF147" s="1"/>
      <c r="BNG147" s="1"/>
      <c r="BNH147" s="1"/>
      <c r="BNI147" s="1"/>
      <c r="BNJ147" s="1"/>
      <c r="BNK147" s="1"/>
      <c r="BNL147" s="1"/>
      <c r="BNM147" s="1"/>
      <c r="BNN147" s="1"/>
      <c r="BNO147" s="1"/>
      <c r="BNP147" s="1"/>
      <c r="BNQ147" s="1"/>
      <c r="BNR147" s="1"/>
      <c r="BNS147" s="1"/>
      <c r="BNT147" s="1"/>
      <c r="BNU147" s="1"/>
      <c r="BNV147" s="1"/>
      <c r="BNW147" s="1"/>
      <c r="BNX147" s="1"/>
      <c r="BNY147" s="1"/>
      <c r="BNZ147" s="1"/>
      <c r="BOA147" s="1"/>
      <c r="BOB147" s="1"/>
      <c r="BOC147" s="1"/>
      <c r="BOD147" s="1"/>
      <c r="BOE147" s="1"/>
      <c r="BOF147" s="1"/>
      <c r="BOG147" s="1"/>
      <c r="BOH147" s="1"/>
      <c r="BOI147" s="1"/>
      <c r="BOJ147" s="1"/>
      <c r="BOK147" s="1"/>
      <c r="BOL147" s="1"/>
      <c r="BOM147" s="1"/>
      <c r="BON147" s="1"/>
      <c r="BOO147" s="1"/>
      <c r="BOP147" s="1"/>
      <c r="BOQ147" s="1"/>
      <c r="BOR147" s="1"/>
      <c r="BOS147" s="1"/>
      <c r="BOT147" s="1"/>
      <c r="BOU147" s="1"/>
      <c r="BOV147" s="1"/>
      <c r="BOW147" s="1"/>
      <c r="BOX147" s="1"/>
      <c r="BOY147" s="1"/>
      <c r="BOZ147" s="1"/>
      <c r="BPA147" s="1"/>
      <c r="BPB147" s="1"/>
      <c r="BPC147" s="1"/>
      <c r="BPD147" s="1"/>
      <c r="BPE147" s="1"/>
      <c r="BPF147" s="1"/>
      <c r="BPG147" s="1"/>
      <c r="BPH147" s="1"/>
      <c r="BPI147" s="1"/>
      <c r="BPJ147" s="1"/>
      <c r="BPK147" s="1"/>
      <c r="BPL147" s="1"/>
      <c r="BPM147" s="1"/>
      <c r="BPN147" s="1"/>
      <c r="BPO147" s="1"/>
      <c r="BPP147" s="1"/>
      <c r="BPQ147" s="1"/>
      <c r="BPR147" s="1"/>
      <c r="BPS147" s="1"/>
      <c r="BPT147" s="1"/>
      <c r="BPU147" s="1"/>
      <c r="BPV147" s="1"/>
      <c r="BPW147" s="1"/>
      <c r="BPX147" s="1"/>
      <c r="BPY147" s="1"/>
      <c r="BPZ147" s="1"/>
      <c r="BQA147" s="1"/>
      <c r="BQB147" s="1"/>
      <c r="BQC147" s="1"/>
      <c r="BQD147" s="1"/>
      <c r="BQE147" s="1"/>
      <c r="BQF147" s="1"/>
      <c r="BQG147" s="1"/>
      <c r="BQH147" s="1"/>
      <c r="BQI147" s="1"/>
      <c r="BQJ147" s="1"/>
      <c r="BQK147" s="1"/>
      <c r="BQL147" s="1"/>
      <c r="BQM147" s="1"/>
      <c r="BQN147" s="1"/>
      <c r="BQO147" s="1"/>
      <c r="BQP147" s="1"/>
      <c r="BQQ147" s="1"/>
      <c r="BQR147" s="1"/>
      <c r="BQS147" s="1"/>
      <c r="BQT147" s="1"/>
      <c r="BQU147" s="1"/>
      <c r="BQV147" s="1"/>
      <c r="BQW147" s="1"/>
      <c r="BQX147" s="1"/>
      <c r="BQY147" s="1"/>
      <c r="BQZ147" s="1"/>
      <c r="BRA147" s="1"/>
      <c r="BRB147" s="1"/>
      <c r="BRC147" s="1"/>
      <c r="BRD147" s="1"/>
      <c r="BRE147" s="1"/>
      <c r="BRF147" s="1"/>
      <c r="BRG147" s="1"/>
      <c r="BRH147" s="1"/>
      <c r="BRI147" s="1"/>
      <c r="BRJ147" s="1"/>
      <c r="BRK147" s="1"/>
      <c r="BRL147" s="1"/>
      <c r="BRM147" s="1"/>
      <c r="BRN147" s="1"/>
      <c r="BRO147" s="1"/>
      <c r="BRP147" s="1"/>
      <c r="BRQ147" s="1"/>
      <c r="BRR147" s="1"/>
      <c r="BRS147" s="1"/>
      <c r="BRT147" s="1"/>
      <c r="BRU147" s="1"/>
      <c r="BRV147" s="1"/>
      <c r="BRW147" s="1"/>
      <c r="BRX147" s="1"/>
      <c r="BRY147" s="1"/>
      <c r="BRZ147" s="1"/>
      <c r="BSA147" s="1"/>
      <c r="BSB147" s="1"/>
      <c r="BSC147" s="1"/>
      <c r="BSD147" s="1"/>
      <c r="BSE147" s="1"/>
      <c r="BSF147" s="1"/>
      <c r="BSG147" s="1"/>
      <c r="BSH147" s="1"/>
      <c r="BSI147" s="1"/>
      <c r="BSJ147" s="1"/>
      <c r="BSK147" s="1"/>
      <c r="BSL147" s="1"/>
      <c r="BSM147" s="1"/>
      <c r="BSN147" s="1"/>
      <c r="BSO147" s="1"/>
      <c r="BSP147" s="1"/>
      <c r="BSQ147" s="1"/>
      <c r="BSR147" s="1"/>
      <c r="BSS147" s="1"/>
      <c r="BST147" s="1"/>
      <c r="BSU147" s="1"/>
      <c r="BSV147" s="1"/>
      <c r="BSW147" s="1"/>
      <c r="BSX147" s="1"/>
      <c r="BSY147" s="1"/>
      <c r="BSZ147" s="1"/>
      <c r="BTA147" s="1"/>
      <c r="BTB147" s="1"/>
      <c r="BTC147" s="1"/>
      <c r="BTD147" s="1"/>
      <c r="BTE147" s="1"/>
      <c r="BTF147" s="1"/>
      <c r="BTG147" s="1"/>
      <c r="BTH147" s="1"/>
      <c r="BTI147" s="1"/>
      <c r="BTJ147" s="1"/>
      <c r="BTK147" s="1"/>
      <c r="BTL147" s="1"/>
      <c r="BTM147" s="1"/>
      <c r="BTN147" s="1"/>
      <c r="BTO147" s="1"/>
      <c r="BTP147" s="1"/>
      <c r="BTQ147" s="1"/>
      <c r="BTR147" s="1"/>
      <c r="BTS147" s="1"/>
      <c r="BTT147" s="1"/>
      <c r="BTU147" s="1"/>
      <c r="BTV147" s="1"/>
      <c r="BTW147" s="1"/>
      <c r="BTX147" s="1"/>
      <c r="BTY147" s="1"/>
      <c r="BTZ147" s="1"/>
      <c r="BUA147" s="1"/>
      <c r="BUB147" s="1"/>
      <c r="BUC147" s="1"/>
      <c r="BUD147" s="1"/>
      <c r="BUE147" s="1"/>
      <c r="BUF147" s="1"/>
      <c r="BUG147" s="1"/>
      <c r="BUH147" s="1"/>
      <c r="BUI147" s="1"/>
      <c r="BUJ147" s="1"/>
      <c r="BUK147" s="1"/>
      <c r="BUL147" s="1"/>
      <c r="BUM147" s="1"/>
      <c r="BUN147" s="1"/>
      <c r="BUO147" s="1"/>
      <c r="BUP147" s="1"/>
      <c r="BUQ147" s="1"/>
      <c r="BUR147" s="1"/>
      <c r="BUS147" s="1"/>
      <c r="BUT147" s="1"/>
      <c r="BUU147" s="1"/>
      <c r="BUV147" s="1"/>
      <c r="BUW147" s="1"/>
      <c r="BUX147" s="1"/>
      <c r="BUY147" s="1"/>
      <c r="BUZ147" s="1"/>
      <c r="BVA147" s="1"/>
      <c r="BVB147" s="1"/>
      <c r="BVC147" s="1"/>
      <c r="BVD147" s="1"/>
      <c r="BVE147" s="1"/>
      <c r="BVF147" s="1"/>
      <c r="BVG147" s="1"/>
      <c r="BVH147" s="1"/>
      <c r="BVI147" s="1"/>
      <c r="BVJ147" s="1"/>
      <c r="BVK147" s="1"/>
      <c r="BVL147" s="1"/>
      <c r="BVM147" s="1"/>
      <c r="BVN147" s="1"/>
      <c r="BVO147" s="1"/>
      <c r="BVP147" s="1"/>
      <c r="BVQ147" s="1"/>
      <c r="BVR147" s="1"/>
      <c r="BVS147" s="1"/>
      <c r="BVT147" s="1"/>
      <c r="BVU147" s="1"/>
      <c r="BVV147" s="1"/>
      <c r="BVW147" s="1"/>
      <c r="BVX147" s="1"/>
      <c r="BVY147" s="1"/>
      <c r="BVZ147" s="1"/>
      <c r="BWA147" s="1"/>
      <c r="BWB147" s="1"/>
      <c r="BWC147" s="1"/>
      <c r="BWD147" s="1"/>
      <c r="BWE147" s="1"/>
      <c r="BWF147" s="1"/>
      <c r="BWG147" s="1"/>
      <c r="BWH147" s="1"/>
      <c r="BWI147" s="1"/>
      <c r="BWJ147" s="1"/>
      <c r="BWK147" s="1"/>
      <c r="BWL147" s="1"/>
      <c r="BWM147" s="1"/>
      <c r="BWN147" s="1"/>
      <c r="BWO147" s="1"/>
      <c r="BWP147" s="1"/>
      <c r="BWQ147" s="1"/>
      <c r="BWR147" s="1"/>
      <c r="BWS147" s="1"/>
      <c r="BWT147" s="1"/>
      <c r="BWU147" s="1"/>
      <c r="BWV147" s="1"/>
      <c r="BWW147" s="1"/>
      <c r="BWX147" s="1"/>
      <c r="BWY147" s="1"/>
      <c r="BWZ147" s="1"/>
      <c r="BXA147" s="1"/>
      <c r="BXB147" s="1"/>
      <c r="BXC147" s="1"/>
      <c r="BXD147" s="1"/>
      <c r="BXE147" s="1"/>
      <c r="BXF147" s="1"/>
      <c r="BXG147" s="1"/>
      <c r="BXH147" s="1"/>
      <c r="BXI147" s="1"/>
      <c r="BXJ147" s="1"/>
      <c r="BXK147" s="1"/>
      <c r="BXL147" s="1"/>
      <c r="BXM147" s="1"/>
      <c r="BXN147" s="1"/>
      <c r="BXO147" s="1"/>
      <c r="BXP147" s="1"/>
      <c r="BXQ147" s="1"/>
      <c r="BXR147" s="1"/>
      <c r="BXS147" s="1"/>
      <c r="BXT147" s="1"/>
      <c r="BXU147" s="1"/>
      <c r="BXV147" s="1"/>
      <c r="BXW147" s="1"/>
      <c r="BXX147" s="1"/>
      <c r="BXY147" s="1"/>
      <c r="BXZ147" s="1"/>
      <c r="BYA147" s="1"/>
      <c r="BYB147" s="1"/>
      <c r="BYC147" s="1"/>
      <c r="BYD147" s="1"/>
      <c r="BYE147" s="1"/>
      <c r="BYF147" s="1"/>
      <c r="BYG147" s="1"/>
      <c r="BYH147" s="1"/>
      <c r="BYI147" s="1"/>
      <c r="BYJ147" s="1"/>
      <c r="BYK147" s="1"/>
      <c r="BYL147" s="1"/>
      <c r="BYM147" s="1"/>
      <c r="BYN147" s="1"/>
      <c r="BYO147" s="1"/>
      <c r="BYP147" s="1"/>
      <c r="BYQ147" s="1"/>
      <c r="BYR147" s="1"/>
      <c r="BYS147" s="1"/>
      <c r="BYT147" s="1"/>
      <c r="BYU147" s="1"/>
      <c r="BYV147" s="1"/>
      <c r="BYW147" s="1"/>
      <c r="BYX147" s="1"/>
      <c r="BYY147" s="1"/>
      <c r="BYZ147" s="1"/>
      <c r="BZA147" s="1"/>
      <c r="BZB147" s="1"/>
      <c r="BZC147" s="1"/>
      <c r="BZD147" s="1"/>
      <c r="BZE147" s="1"/>
      <c r="BZF147" s="1"/>
      <c r="BZG147" s="1"/>
      <c r="BZH147" s="1"/>
      <c r="BZI147" s="1"/>
      <c r="BZJ147" s="1"/>
      <c r="BZK147" s="1"/>
      <c r="BZL147" s="1"/>
      <c r="BZM147" s="1"/>
      <c r="BZN147" s="1"/>
      <c r="BZO147" s="1"/>
      <c r="BZP147" s="1"/>
      <c r="BZQ147" s="1"/>
      <c r="BZR147" s="1"/>
      <c r="BZS147" s="1"/>
      <c r="BZT147" s="1"/>
      <c r="BZU147" s="1"/>
      <c r="BZV147" s="1"/>
      <c r="BZW147" s="1"/>
      <c r="BZX147" s="1"/>
      <c r="BZY147" s="1"/>
      <c r="BZZ147" s="1"/>
      <c r="CAA147" s="1"/>
      <c r="CAB147" s="1"/>
      <c r="CAC147" s="1"/>
      <c r="CAD147" s="1"/>
      <c r="CAE147" s="1"/>
      <c r="CAF147" s="1"/>
      <c r="CAG147" s="1"/>
      <c r="CAH147" s="1"/>
      <c r="CAI147" s="1"/>
      <c r="CAJ147" s="1"/>
      <c r="CAK147" s="1"/>
      <c r="CAL147" s="1"/>
      <c r="CAM147" s="1"/>
      <c r="CAN147" s="1"/>
      <c r="CAO147" s="1"/>
      <c r="CAP147" s="1"/>
      <c r="CAQ147" s="1"/>
      <c r="CAR147" s="1"/>
      <c r="CAS147" s="1"/>
      <c r="CAT147" s="1"/>
      <c r="CAU147" s="1"/>
      <c r="CAV147" s="1"/>
      <c r="CAW147" s="1"/>
      <c r="CAX147" s="1"/>
      <c r="CAY147" s="1"/>
      <c r="CAZ147" s="1"/>
      <c r="CBA147" s="1"/>
      <c r="CBB147" s="1"/>
      <c r="CBC147" s="1"/>
      <c r="CBD147" s="1"/>
      <c r="CBE147" s="1"/>
      <c r="CBF147" s="1"/>
      <c r="CBG147" s="1"/>
      <c r="CBH147" s="1"/>
      <c r="CBI147" s="1"/>
      <c r="CBJ147" s="1"/>
      <c r="CBK147" s="1"/>
      <c r="CBL147" s="1"/>
      <c r="CBM147" s="1"/>
      <c r="CBN147" s="1"/>
      <c r="CBO147" s="1"/>
      <c r="CBP147" s="1"/>
      <c r="CBQ147" s="1"/>
      <c r="CBR147" s="1"/>
      <c r="CBS147" s="1"/>
      <c r="CBT147" s="1"/>
      <c r="CBU147" s="1"/>
      <c r="CBV147" s="1"/>
      <c r="CBW147" s="1"/>
      <c r="CBX147" s="1"/>
      <c r="CBY147" s="1"/>
      <c r="CBZ147" s="1"/>
      <c r="CCA147" s="1"/>
      <c r="CCB147" s="1"/>
      <c r="CCC147" s="1"/>
      <c r="CCD147" s="1"/>
      <c r="CCE147" s="1"/>
      <c r="CCF147" s="1"/>
      <c r="CCG147" s="1"/>
      <c r="CCH147" s="1"/>
      <c r="CCI147" s="1"/>
      <c r="CCJ147" s="1"/>
      <c r="CCK147" s="1"/>
      <c r="CCL147" s="1"/>
      <c r="CCM147" s="1"/>
      <c r="CCN147" s="1"/>
      <c r="CCO147" s="1"/>
      <c r="CCP147" s="1"/>
      <c r="CCQ147" s="1"/>
      <c r="CCR147" s="1"/>
      <c r="CCS147" s="1"/>
      <c r="CCT147" s="1"/>
      <c r="CCU147" s="1"/>
      <c r="CCV147" s="1"/>
      <c r="CCW147" s="1"/>
      <c r="CCX147" s="1"/>
      <c r="CCY147" s="1"/>
      <c r="CCZ147" s="1"/>
      <c r="CDA147" s="1"/>
      <c r="CDB147" s="1"/>
      <c r="CDC147" s="1"/>
      <c r="CDD147" s="1"/>
      <c r="CDE147" s="1"/>
      <c r="CDF147" s="1"/>
      <c r="CDG147" s="1"/>
      <c r="CDH147" s="1"/>
      <c r="CDI147" s="1"/>
      <c r="CDJ147" s="1"/>
      <c r="CDK147" s="1"/>
      <c r="CDL147" s="1"/>
      <c r="CDM147" s="1"/>
      <c r="CDN147" s="1"/>
      <c r="CDO147" s="1"/>
      <c r="CDP147" s="1"/>
      <c r="CDQ147" s="1"/>
      <c r="CDR147" s="1"/>
      <c r="CDS147" s="1"/>
      <c r="CDT147" s="1"/>
      <c r="CDU147" s="1"/>
      <c r="CDV147" s="1"/>
      <c r="CDW147" s="1"/>
      <c r="CDX147" s="1"/>
      <c r="CDY147" s="1"/>
      <c r="CDZ147" s="1"/>
      <c r="CEA147" s="1"/>
      <c r="CEB147" s="1"/>
      <c r="CEC147" s="1"/>
      <c r="CED147" s="1"/>
      <c r="CEE147" s="1"/>
      <c r="CEF147" s="1"/>
      <c r="CEG147" s="1"/>
      <c r="CEH147" s="1"/>
      <c r="CEI147" s="1"/>
      <c r="CEJ147" s="1"/>
      <c r="CEK147" s="1"/>
      <c r="CEL147" s="1"/>
      <c r="CEM147" s="1"/>
      <c r="CEN147" s="1"/>
      <c r="CEO147" s="1"/>
      <c r="CEP147" s="1"/>
      <c r="CEQ147" s="1"/>
      <c r="CER147" s="1"/>
      <c r="CES147" s="1"/>
      <c r="CET147" s="1"/>
      <c r="CEU147" s="1"/>
      <c r="CEV147" s="1"/>
      <c r="CEW147" s="1"/>
      <c r="CEX147" s="1"/>
      <c r="CEY147" s="1"/>
      <c r="CEZ147" s="1"/>
      <c r="CFA147" s="1"/>
      <c r="CFB147" s="1"/>
      <c r="CFC147" s="1"/>
      <c r="CFD147" s="1"/>
      <c r="CFE147" s="1"/>
      <c r="CFF147" s="1"/>
      <c r="CFG147" s="1"/>
      <c r="CFH147" s="1"/>
      <c r="CFI147" s="1"/>
      <c r="CFJ147" s="1"/>
      <c r="CFK147" s="1"/>
      <c r="CFL147" s="1"/>
      <c r="CFM147" s="1"/>
      <c r="CFN147" s="1"/>
      <c r="CFO147" s="1"/>
      <c r="CFP147" s="1"/>
      <c r="CFQ147" s="1"/>
      <c r="CFR147" s="1"/>
      <c r="CFS147" s="1"/>
      <c r="CFT147" s="1"/>
      <c r="CFU147" s="1"/>
      <c r="CFV147" s="1"/>
      <c r="CFW147" s="1"/>
      <c r="CFX147" s="1"/>
      <c r="CFY147" s="1"/>
      <c r="CFZ147" s="1"/>
      <c r="CGA147" s="1"/>
      <c r="CGB147" s="1"/>
      <c r="CGC147" s="1"/>
      <c r="CGD147" s="1"/>
      <c r="CGE147" s="1"/>
      <c r="CGF147" s="1"/>
      <c r="CGG147" s="1"/>
      <c r="CGH147" s="1"/>
      <c r="CGI147" s="1"/>
      <c r="CGJ147" s="1"/>
      <c r="CGK147" s="1"/>
      <c r="CGL147" s="1"/>
      <c r="CGM147" s="1"/>
      <c r="CGN147" s="1"/>
      <c r="CGO147" s="1"/>
      <c r="CGP147" s="1"/>
      <c r="CGQ147" s="1"/>
      <c r="CGR147" s="1"/>
      <c r="CGS147" s="1"/>
      <c r="CGT147" s="1"/>
      <c r="CGU147" s="1"/>
      <c r="CGV147" s="1"/>
      <c r="CGW147" s="1"/>
      <c r="CGX147" s="1"/>
      <c r="CGY147" s="1"/>
      <c r="CGZ147" s="1"/>
      <c r="CHA147" s="1"/>
      <c r="CHB147" s="1"/>
      <c r="CHC147" s="1"/>
      <c r="CHD147" s="1"/>
      <c r="CHE147" s="1"/>
      <c r="CHF147" s="1"/>
      <c r="CHG147" s="1"/>
      <c r="CHH147" s="1"/>
      <c r="CHI147" s="1"/>
      <c r="CHJ147" s="1"/>
      <c r="CHK147" s="1"/>
      <c r="CHL147" s="1"/>
      <c r="CHM147" s="1"/>
      <c r="CHN147" s="1"/>
      <c r="CHO147" s="1"/>
      <c r="CHP147" s="1"/>
      <c r="CHQ147" s="1"/>
      <c r="CHR147" s="1"/>
      <c r="CHS147" s="1"/>
      <c r="CHT147" s="1"/>
      <c r="CHU147" s="1"/>
      <c r="CHV147" s="1"/>
      <c r="CHW147" s="1"/>
      <c r="CHX147" s="1"/>
      <c r="CHY147" s="1"/>
      <c r="CHZ147" s="1"/>
      <c r="CIA147" s="1"/>
      <c r="CIB147" s="1"/>
      <c r="CIC147" s="1"/>
      <c r="CID147" s="1"/>
      <c r="CIE147" s="1"/>
      <c r="CIF147" s="1"/>
      <c r="CIG147" s="1"/>
      <c r="CIH147" s="1"/>
      <c r="CII147" s="1"/>
      <c r="CIJ147" s="1"/>
      <c r="CIK147" s="1"/>
      <c r="CIL147" s="1"/>
      <c r="CIM147" s="1"/>
      <c r="CIN147" s="1"/>
      <c r="CIO147" s="1"/>
      <c r="CIP147" s="1"/>
      <c r="CIQ147" s="1"/>
      <c r="CIR147" s="1"/>
      <c r="CIS147" s="1"/>
      <c r="CIT147" s="1"/>
      <c r="CIU147" s="1"/>
      <c r="CIV147" s="1"/>
      <c r="CIW147" s="1"/>
      <c r="CIX147" s="1"/>
      <c r="CIY147" s="1"/>
      <c r="CIZ147" s="1"/>
      <c r="CJA147" s="1"/>
      <c r="CJB147" s="1"/>
      <c r="CJC147" s="1"/>
      <c r="CJD147" s="1"/>
      <c r="CJE147" s="1"/>
      <c r="CJF147" s="1"/>
      <c r="CJG147" s="1"/>
      <c r="CJH147" s="1"/>
      <c r="CJI147" s="1"/>
      <c r="CJJ147" s="1"/>
      <c r="CJK147" s="1"/>
      <c r="CJL147" s="1"/>
      <c r="CJM147" s="1"/>
      <c r="CJN147" s="1"/>
      <c r="CJO147" s="1"/>
      <c r="CJP147" s="1"/>
      <c r="CJQ147" s="1"/>
      <c r="CJR147" s="1"/>
      <c r="CJS147" s="1"/>
      <c r="CJT147" s="1"/>
      <c r="CJU147" s="1"/>
      <c r="CJV147" s="1"/>
      <c r="CJW147" s="1"/>
      <c r="CJX147" s="1"/>
      <c r="CJY147" s="1"/>
      <c r="CJZ147" s="1"/>
      <c r="CKA147" s="1"/>
      <c r="CKB147" s="1"/>
      <c r="CKC147" s="1"/>
      <c r="CKD147" s="1"/>
      <c r="CKE147" s="1"/>
      <c r="CKF147" s="1"/>
      <c r="CKG147" s="1"/>
      <c r="CKH147" s="1"/>
      <c r="CKI147" s="1"/>
      <c r="CKJ147" s="1"/>
      <c r="CKK147" s="1"/>
      <c r="CKL147" s="1"/>
      <c r="CKM147" s="1"/>
      <c r="CKN147" s="1"/>
      <c r="CKO147" s="1"/>
      <c r="CKP147" s="1"/>
      <c r="CKQ147" s="1"/>
      <c r="CKR147" s="1"/>
      <c r="CKS147" s="1"/>
      <c r="CKT147" s="1"/>
      <c r="CKU147" s="1"/>
      <c r="CKV147" s="1"/>
      <c r="CKW147" s="1"/>
      <c r="CKX147" s="1"/>
      <c r="CKY147" s="1"/>
      <c r="CKZ147" s="1"/>
      <c r="CLA147" s="1"/>
      <c r="CLB147" s="1"/>
      <c r="CLC147" s="1"/>
      <c r="CLD147" s="1"/>
      <c r="CLE147" s="1"/>
      <c r="CLF147" s="1"/>
      <c r="CLG147" s="1"/>
      <c r="CLH147" s="1"/>
      <c r="CLI147" s="1"/>
      <c r="CLJ147" s="1"/>
      <c r="CLK147" s="1"/>
      <c r="CLL147" s="1"/>
      <c r="CLM147" s="1"/>
      <c r="CLN147" s="1"/>
      <c r="CLO147" s="1"/>
      <c r="CLP147" s="1"/>
      <c r="CLQ147" s="1"/>
      <c r="CLR147" s="1"/>
      <c r="CLS147" s="1"/>
      <c r="CLT147" s="1"/>
      <c r="CLU147" s="1"/>
      <c r="CLV147" s="1"/>
      <c r="CLW147" s="1"/>
      <c r="CLX147" s="1"/>
      <c r="CLY147" s="1"/>
      <c r="CLZ147" s="1"/>
      <c r="CMA147" s="1"/>
      <c r="CMB147" s="1"/>
      <c r="CMC147" s="1"/>
      <c r="CMD147" s="1"/>
      <c r="CME147" s="1"/>
      <c r="CMF147" s="1"/>
      <c r="CMG147" s="1"/>
      <c r="CMH147" s="1"/>
      <c r="CMI147" s="1"/>
      <c r="CMJ147" s="1"/>
      <c r="CMK147" s="1"/>
      <c r="CML147" s="1"/>
      <c r="CMM147" s="1"/>
      <c r="CMN147" s="1"/>
      <c r="CMO147" s="1"/>
      <c r="CMP147" s="1"/>
      <c r="CMQ147" s="1"/>
      <c r="CMR147" s="1"/>
      <c r="CMS147" s="1"/>
      <c r="CMT147" s="1"/>
      <c r="CMU147" s="1"/>
      <c r="CMV147" s="1"/>
      <c r="CMW147" s="1"/>
      <c r="CMX147" s="1"/>
      <c r="CMY147" s="1"/>
      <c r="CMZ147" s="1"/>
      <c r="CNA147" s="1"/>
      <c r="CNB147" s="1"/>
      <c r="CNC147" s="1"/>
      <c r="CND147" s="1"/>
      <c r="CNE147" s="1"/>
      <c r="CNF147" s="1"/>
      <c r="CNG147" s="1"/>
      <c r="CNH147" s="1"/>
      <c r="CNI147" s="1"/>
      <c r="CNJ147" s="1"/>
      <c r="CNK147" s="1"/>
      <c r="CNL147" s="1"/>
      <c r="CNM147" s="1"/>
      <c r="CNN147" s="1"/>
      <c r="CNO147" s="1"/>
      <c r="CNP147" s="1"/>
      <c r="CNQ147" s="1"/>
      <c r="CNR147" s="1"/>
      <c r="CNS147" s="1"/>
      <c r="CNT147" s="1"/>
      <c r="CNU147" s="1"/>
      <c r="CNV147" s="1"/>
      <c r="CNW147" s="1"/>
      <c r="CNX147" s="1"/>
      <c r="CNY147" s="1"/>
      <c r="CNZ147" s="1"/>
      <c r="COA147" s="1"/>
      <c r="COB147" s="1"/>
      <c r="COC147" s="1"/>
      <c r="COD147" s="1"/>
      <c r="COE147" s="1"/>
      <c r="COF147" s="1"/>
      <c r="COG147" s="1"/>
      <c r="COH147" s="1"/>
      <c r="COI147" s="1"/>
      <c r="COJ147" s="1"/>
      <c r="COK147" s="1"/>
      <c r="COL147" s="1"/>
      <c r="COM147" s="1"/>
      <c r="CON147" s="1"/>
      <c r="COO147" s="1"/>
      <c r="COP147" s="1"/>
      <c r="COQ147" s="1"/>
      <c r="COR147" s="1"/>
      <c r="COS147" s="1"/>
      <c r="COT147" s="1"/>
      <c r="COU147" s="1"/>
      <c r="COV147" s="1"/>
      <c r="COW147" s="1"/>
      <c r="COX147" s="1"/>
      <c r="COY147" s="1"/>
      <c r="COZ147" s="1"/>
      <c r="CPA147" s="1"/>
      <c r="CPB147" s="1"/>
      <c r="CPC147" s="1"/>
      <c r="CPD147" s="1"/>
      <c r="CPE147" s="1"/>
      <c r="CPF147" s="1"/>
      <c r="CPG147" s="1"/>
      <c r="CPH147" s="1"/>
      <c r="CPI147" s="1"/>
      <c r="CPJ147" s="1"/>
      <c r="CPK147" s="1"/>
      <c r="CPL147" s="1"/>
      <c r="CPM147" s="1"/>
      <c r="CPN147" s="1"/>
      <c r="CPO147" s="1"/>
      <c r="CPP147" s="1"/>
      <c r="CPQ147" s="1"/>
      <c r="CPR147" s="1"/>
      <c r="CPS147" s="1"/>
      <c r="CPT147" s="1"/>
      <c r="CPU147" s="1"/>
      <c r="CPV147" s="1"/>
      <c r="CPW147" s="1"/>
      <c r="CPX147" s="1"/>
      <c r="CPY147" s="1"/>
      <c r="CPZ147" s="1"/>
      <c r="CQA147" s="1"/>
      <c r="CQB147" s="1"/>
      <c r="CQC147" s="1"/>
      <c r="CQD147" s="1"/>
      <c r="CQE147" s="1"/>
      <c r="CQF147" s="1"/>
      <c r="CQG147" s="1"/>
      <c r="CQH147" s="1"/>
      <c r="CQI147" s="1"/>
      <c r="CQJ147" s="1"/>
      <c r="CQK147" s="1"/>
      <c r="CQL147" s="1"/>
      <c r="CQM147" s="1"/>
      <c r="CQN147" s="1"/>
      <c r="CQO147" s="1"/>
      <c r="CQP147" s="1"/>
      <c r="CQQ147" s="1"/>
      <c r="CQR147" s="1"/>
      <c r="CQS147" s="1"/>
      <c r="CQT147" s="1"/>
      <c r="CQU147" s="1"/>
      <c r="CQV147" s="1"/>
      <c r="CQW147" s="1"/>
      <c r="CQX147" s="1"/>
      <c r="CQY147" s="1"/>
      <c r="CQZ147" s="1"/>
      <c r="CRA147" s="1"/>
      <c r="CRB147" s="1"/>
      <c r="CRC147" s="1"/>
      <c r="CRD147" s="1"/>
      <c r="CRE147" s="1"/>
      <c r="CRF147" s="1"/>
      <c r="CRG147" s="1"/>
      <c r="CRH147" s="1"/>
      <c r="CRI147" s="1"/>
      <c r="CRJ147" s="1"/>
      <c r="CRK147" s="1"/>
      <c r="CRL147" s="1"/>
      <c r="CRM147" s="1"/>
      <c r="CRN147" s="1"/>
      <c r="CRO147" s="1"/>
      <c r="CRP147" s="1"/>
      <c r="CRQ147" s="1"/>
      <c r="CRR147" s="1"/>
      <c r="CRS147" s="1"/>
      <c r="CRT147" s="1"/>
      <c r="CRU147" s="1"/>
      <c r="CRV147" s="1"/>
      <c r="CRW147" s="1"/>
      <c r="CRX147" s="1"/>
      <c r="CRY147" s="1"/>
      <c r="CRZ147" s="1"/>
      <c r="CSA147" s="1"/>
      <c r="CSB147" s="1"/>
      <c r="CSC147" s="1"/>
      <c r="CSD147" s="1"/>
      <c r="CSE147" s="1"/>
      <c r="CSF147" s="1"/>
      <c r="CSG147" s="1"/>
      <c r="CSH147" s="1"/>
      <c r="CSI147" s="1"/>
      <c r="CSJ147" s="1"/>
      <c r="CSK147" s="1"/>
      <c r="CSL147" s="1"/>
      <c r="CSM147" s="1"/>
      <c r="CSN147" s="1"/>
      <c r="CSO147" s="1"/>
      <c r="CSP147" s="1"/>
      <c r="CSQ147" s="1"/>
      <c r="CSR147" s="1"/>
      <c r="CSS147" s="1"/>
      <c r="CST147" s="1"/>
      <c r="CSU147" s="1"/>
      <c r="CSV147" s="1"/>
      <c r="CSW147" s="1"/>
      <c r="CSX147" s="1"/>
      <c r="CSY147" s="1"/>
      <c r="CSZ147" s="1"/>
      <c r="CTA147" s="1"/>
      <c r="CTB147" s="1"/>
      <c r="CTC147" s="1"/>
      <c r="CTD147" s="1"/>
      <c r="CTE147" s="1"/>
      <c r="CTF147" s="1"/>
      <c r="CTG147" s="1"/>
      <c r="CTH147" s="1"/>
      <c r="CTI147" s="1"/>
      <c r="CTJ147" s="1"/>
      <c r="CTK147" s="1"/>
      <c r="CTL147" s="1"/>
      <c r="CTM147" s="1"/>
      <c r="CTN147" s="1"/>
      <c r="CTO147" s="1"/>
      <c r="CTP147" s="1"/>
      <c r="CTQ147" s="1"/>
      <c r="CTR147" s="1"/>
      <c r="CTS147" s="1"/>
      <c r="CTT147" s="1"/>
      <c r="CTU147" s="1"/>
      <c r="CTV147" s="1"/>
      <c r="CTW147" s="1"/>
      <c r="CTX147" s="1"/>
      <c r="CTY147" s="1"/>
      <c r="CTZ147" s="1"/>
      <c r="CUA147" s="1"/>
      <c r="CUB147" s="1"/>
      <c r="CUC147" s="1"/>
      <c r="CUD147" s="1"/>
      <c r="CUE147" s="1"/>
      <c r="CUF147" s="1"/>
      <c r="CUG147" s="1"/>
      <c r="CUH147" s="1"/>
      <c r="CUI147" s="1"/>
      <c r="CUJ147" s="1"/>
      <c r="CUK147" s="1"/>
      <c r="CUL147" s="1"/>
      <c r="CUM147" s="1"/>
      <c r="CUN147" s="1"/>
      <c r="CUO147" s="1"/>
      <c r="CUP147" s="1"/>
      <c r="CUQ147" s="1"/>
      <c r="CUR147" s="1"/>
      <c r="CUS147" s="1"/>
      <c r="CUT147" s="1"/>
      <c r="CUU147" s="1"/>
      <c r="CUV147" s="1"/>
      <c r="CUW147" s="1"/>
      <c r="CUX147" s="1"/>
      <c r="CUY147" s="1"/>
      <c r="CUZ147" s="1"/>
      <c r="CVA147" s="1"/>
      <c r="CVB147" s="1"/>
      <c r="CVC147" s="1"/>
      <c r="CVD147" s="1"/>
      <c r="CVE147" s="1"/>
      <c r="CVF147" s="1"/>
      <c r="CVG147" s="1"/>
      <c r="CVH147" s="1"/>
      <c r="CVI147" s="1"/>
      <c r="CVJ147" s="1"/>
      <c r="CVK147" s="1"/>
      <c r="CVL147" s="1"/>
      <c r="CVM147" s="1"/>
      <c r="CVN147" s="1"/>
      <c r="CVO147" s="1"/>
      <c r="CVP147" s="1"/>
      <c r="CVQ147" s="1"/>
      <c r="CVR147" s="1"/>
      <c r="CVS147" s="1"/>
      <c r="CVT147" s="1"/>
      <c r="CVU147" s="1"/>
      <c r="CVV147" s="1"/>
      <c r="CVW147" s="1"/>
      <c r="CVX147" s="1"/>
      <c r="CVY147" s="1"/>
      <c r="CVZ147" s="1"/>
      <c r="CWA147" s="1"/>
      <c r="CWB147" s="1"/>
      <c r="CWC147" s="1"/>
      <c r="CWD147" s="1"/>
      <c r="CWE147" s="1"/>
      <c r="CWF147" s="1"/>
      <c r="CWG147" s="1"/>
      <c r="CWH147" s="1"/>
      <c r="CWI147" s="1"/>
      <c r="CWJ147" s="1"/>
      <c r="CWK147" s="1"/>
      <c r="CWL147" s="1"/>
      <c r="CWM147" s="1"/>
      <c r="CWN147" s="1"/>
      <c r="CWO147" s="1"/>
      <c r="CWP147" s="1"/>
      <c r="CWQ147" s="1"/>
      <c r="CWR147" s="1"/>
      <c r="CWS147" s="1"/>
      <c r="CWT147" s="1"/>
      <c r="CWU147" s="1"/>
      <c r="CWV147" s="1"/>
      <c r="CWW147" s="1"/>
      <c r="CWX147" s="1"/>
      <c r="CWY147" s="1"/>
      <c r="CWZ147" s="1"/>
      <c r="CXA147" s="1"/>
      <c r="CXB147" s="1"/>
      <c r="CXC147" s="1"/>
      <c r="CXD147" s="1"/>
      <c r="CXE147" s="1"/>
      <c r="CXF147" s="1"/>
      <c r="CXG147" s="1"/>
      <c r="CXH147" s="1"/>
      <c r="CXI147" s="1"/>
      <c r="CXJ147" s="1"/>
      <c r="CXK147" s="1"/>
      <c r="CXL147" s="1"/>
      <c r="CXM147" s="1"/>
      <c r="CXN147" s="1"/>
      <c r="CXO147" s="1"/>
      <c r="CXP147" s="1"/>
      <c r="CXQ147" s="1"/>
      <c r="CXR147" s="1"/>
      <c r="CXS147" s="1"/>
      <c r="CXT147" s="1"/>
      <c r="CXU147" s="1"/>
      <c r="CXV147" s="1"/>
      <c r="CXW147" s="1"/>
      <c r="CXX147" s="1"/>
      <c r="CXY147" s="1"/>
      <c r="CXZ147" s="1"/>
      <c r="CYA147" s="1"/>
      <c r="CYB147" s="1"/>
      <c r="CYC147" s="1"/>
      <c r="CYD147" s="1"/>
      <c r="CYE147" s="1"/>
      <c r="CYF147" s="1"/>
      <c r="CYG147" s="1"/>
      <c r="CYH147" s="1"/>
      <c r="CYI147" s="1"/>
      <c r="CYJ147" s="1"/>
      <c r="CYK147" s="1"/>
      <c r="CYL147" s="1"/>
      <c r="CYM147" s="1"/>
      <c r="CYN147" s="1"/>
      <c r="CYO147" s="1"/>
      <c r="CYP147" s="1"/>
      <c r="CYQ147" s="1"/>
      <c r="CYR147" s="1"/>
      <c r="CYS147" s="1"/>
      <c r="CYT147" s="1"/>
      <c r="CYU147" s="1"/>
      <c r="CYV147" s="1"/>
      <c r="CYW147" s="1"/>
      <c r="CYX147" s="1"/>
      <c r="CYY147" s="1"/>
      <c r="CYZ147" s="1"/>
      <c r="CZA147" s="1"/>
      <c r="CZB147" s="1"/>
      <c r="CZC147" s="1"/>
      <c r="CZD147" s="1"/>
      <c r="CZE147" s="1"/>
      <c r="CZF147" s="1"/>
      <c r="CZG147" s="1"/>
      <c r="CZH147" s="1"/>
      <c r="CZI147" s="1"/>
      <c r="CZJ147" s="1"/>
      <c r="CZK147" s="1"/>
      <c r="CZL147" s="1"/>
      <c r="CZM147" s="1"/>
      <c r="CZN147" s="1"/>
      <c r="CZO147" s="1"/>
      <c r="CZP147" s="1"/>
      <c r="CZQ147" s="1"/>
      <c r="CZR147" s="1"/>
      <c r="CZS147" s="1"/>
      <c r="CZT147" s="1"/>
      <c r="CZU147" s="1"/>
      <c r="CZV147" s="1"/>
      <c r="CZW147" s="1"/>
      <c r="CZX147" s="1"/>
      <c r="CZY147" s="1"/>
      <c r="CZZ147" s="1"/>
      <c r="DAA147" s="1"/>
      <c r="DAB147" s="1"/>
      <c r="DAC147" s="1"/>
      <c r="DAD147" s="1"/>
      <c r="DAE147" s="1"/>
      <c r="DAF147" s="1"/>
      <c r="DAG147" s="1"/>
      <c r="DAH147" s="1"/>
      <c r="DAI147" s="1"/>
      <c r="DAJ147" s="1"/>
      <c r="DAK147" s="1"/>
      <c r="DAL147" s="1"/>
      <c r="DAM147" s="1"/>
      <c r="DAN147" s="1"/>
      <c r="DAO147" s="1"/>
      <c r="DAP147" s="1"/>
      <c r="DAQ147" s="1"/>
      <c r="DAR147" s="1"/>
      <c r="DAS147" s="1"/>
      <c r="DAT147" s="1"/>
      <c r="DAU147" s="1"/>
      <c r="DAV147" s="1"/>
      <c r="DAW147" s="1"/>
      <c r="DAX147" s="1"/>
      <c r="DAY147" s="1"/>
      <c r="DAZ147" s="1"/>
      <c r="DBA147" s="1"/>
      <c r="DBB147" s="1"/>
      <c r="DBC147" s="1"/>
      <c r="DBD147" s="1"/>
      <c r="DBE147" s="1"/>
      <c r="DBF147" s="1"/>
      <c r="DBG147" s="1"/>
      <c r="DBH147" s="1"/>
      <c r="DBI147" s="1"/>
      <c r="DBJ147" s="1"/>
      <c r="DBK147" s="1"/>
      <c r="DBL147" s="1"/>
      <c r="DBM147" s="1"/>
      <c r="DBN147" s="1"/>
      <c r="DBO147" s="1"/>
      <c r="DBP147" s="1"/>
      <c r="DBQ147" s="1"/>
      <c r="DBR147" s="1"/>
      <c r="DBS147" s="1"/>
      <c r="DBT147" s="1"/>
      <c r="DBU147" s="1"/>
      <c r="DBV147" s="1"/>
      <c r="DBW147" s="1"/>
      <c r="DBX147" s="1"/>
      <c r="DBY147" s="1"/>
      <c r="DBZ147" s="1"/>
      <c r="DCA147" s="1"/>
      <c r="DCB147" s="1"/>
      <c r="DCC147" s="1"/>
      <c r="DCD147" s="1"/>
      <c r="DCE147" s="1"/>
      <c r="DCF147" s="1"/>
      <c r="DCG147" s="1"/>
      <c r="DCH147" s="1"/>
      <c r="DCI147" s="1"/>
      <c r="DCJ147" s="1"/>
      <c r="DCK147" s="1"/>
      <c r="DCL147" s="1"/>
      <c r="DCM147" s="1"/>
      <c r="DCN147" s="1"/>
      <c r="DCO147" s="1"/>
      <c r="DCP147" s="1"/>
      <c r="DCQ147" s="1"/>
      <c r="DCR147" s="1"/>
      <c r="DCS147" s="1"/>
      <c r="DCT147" s="1"/>
      <c r="DCU147" s="1"/>
      <c r="DCV147" s="1"/>
      <c r="DCW147" s="1"/>
      <c r="DCX147" s="1"/>
      <c r="DCY147" s="1"/>
      <c r="DCZ147" s="1"/>
      <c r="DDA147" s="1"/>
      <c r="DDB147" s="1"/>
      <c r="DDC147" s="1"/>
      <c r="DDD147" s="1"/>
      <c r="DDE147" s="1"/>
      <c r="DDF147" s="1"/>
      <c r="DDG147" s="1"/>
      <c r="DDH147" s="1"/>
      <c r="DDI147" s="1"/>
      <c r="DDJ147" s="1"/>
      <c r="DDK147" s="1"/>
      <c r="DDL147" s="1"/>
      <c r="DDM147" s="1"/>
      <c r="DDN147" s="1"/>
      <c r="DDO147" s="1"/>
      <c r="DDP147" s="1"/>
      <c r="DDQ147" s="1"/>
      <c r="DDR147" s="1"/>
      <c r="DDS147" s="1"/>
      <c r="DDT147" s="1"/>
      <c r="DDU147" s="1"/>
      <c r="DDV147" s="1"/>
      <c r="DDW147" s="1"/>
      <c r="DDX147" s="1"/>
      <c r="DDY147" s="1"/>
      <c r="DDZ147" s="1"/>
      <c r="DEA147" s="1"/>
      <c r="DEB147" s="1"/>
      <c r="DEC147" s="1"/>
      <c r="DED147" s="1"/>
      <c r="DEE147" s="1"/>
      <c r="DEF147" s="1"/>
      <c r="DEG147" s="1"/>
      <c r="DEH147" s="1"/>
      <c r="DEI147" s="1"/>
      <c r="DEJ147" s="1"/>
      <c r="DEK147" s="1"/>
      <c r="DEL147" s="1"/>
      <c r="DEM147" s="1"/>
      <c r="DEN147" s="1"/>
      <c r="DEO147" s="1"/>
      <c r="DEP147" s="1"/>
      <c r="DEQ147" s="1"/>
      <c r="DER147" s="1"/>
      <c r="DES147" s="1"/>
      <c r="DET147" s="1"/>
      <c r="DEU147" s="1"/>
      <c r="DEV147" s="1"/>
      <c r="DEW147" s="1"/>
      <c r="DEX147" s="1"/>
      <c r="DEY147" s="1"/>
      <c r="DEZ147" s="1"/>
      <c r="DFA147" s="1"/>
      <c r="DFB147" s="1"/>
      <c r="DFC147" s="1"/>
      <c r="DFD147" s="1"/>
      <c r="DFE147" s="1"/>
      <c r="DFF147" s="1"/>
      <c r="DFG147" s="1"/>
      <c r="DFH147" s="1"/>
      <c r="DFI147" s="1"/>
      <c r="DFJ147" s="1"/>
      <c r="DFK147" s="1"/>
      <c r="DFL147" s="1"/>
      <c r="DFM147" s="1"/>
      <c r="DFN147" s="1"/>
      <c r="DFO147" s="1"/>
      <c r="DFP147" s="1"/>
      <c r="DFQ147" s="1"/>
      <c r="DFR147" s="1"/>
      <c r="DFS147" s="1"/>
      <c r="DFT147" s="1"/>
      <c r="DFU147" s="1"/>
      <c r="DFV147" s="1"/>
      <c r="DFW147" s="1"/>
      <c r="DFX147" s="1"/>
      <c r="DFY147" s="1"/>
      <c r="DFZ147" s="1"/>
      <c r="DGA147" s="1"/>
      <c r="DGB147" s="1"/>
      <c r="DGC147" s="1"/>
      <c r="DGD147" s="1"/>
      <c r="DGE147" s="1"/>
      <c r="DGF147" s="1"/>
      <c r="DGG147" s="1"/>
      <c r="DGH147" s="1"/>
      <c r="DGI147" s="1"/>
      <c r="DGJ147" s="1"/>
      <c r="DGK147" s="1"/>
      <c r="DGL147" s="1"/>
      <c r="DGM147" s="1"/>
      <c r="DGN147" s="1"/>
      <c r="DGO147" s="1"/>
      <c r="DGP147" s="1"/>
      <c r="DGQ147" s="1"/>
      <c r="DGR147" s="1"/>
      <c r="DGS147" s="1"/>
      <c r="DGT147" s="1"/>
      <c r="DGU147" s="1"/>
      <c r="DGV147" s="1"/>
      <c r="DGW147" s="1"/>
      <c r="DGX147" s="1"/>
      <c r="DGY147" s="1"/>
      <c r="DGZ147" s="1"/>
      <c r="DHA147" s="1"/>
      <c r="DHB147" s="1"/>
      <c r="DHC147" s="1"/>
      <c r="DHD147" s="1"/>
      <c r="DHE147" s="1"/>
      <c r="DHF147" s="1"/>
      <c r="DHG147" s="1"/>
      <c r="DHH147" s="1"/>
      <c r="DHI147" s="1"/>
      <c r="DHJ147" s="1"/>
      <c r="DHK147" s="1"/>
      <c r="DHL147" s="1"/>
      <c r="DHM147" s="1"/>
      <c r="DHN147" s="1"/>
      <c r="DHO147" s="1"/>
      <c r="DHP147" s="1"/>
      <c r="DHQ147" s="1"/>
      <c r="DHR147" s="1"/>
      <c r="DHS147" s="1"/>
      <c r="DHT147" s="1"/>
      <c r="DHU147" s="1"/>
      <c r="DHV147" s="1"/>
      <c r="DHW147" s="1"/>
      <c r="DHX147" s="1"/>
      <c r="DHY147" s="1"/>
      <c r="DHZ147" s="1"/>
      <c r="DIA147" s="1"/>
      <c r="DIB147" s="1"/>
      <c r="DIC147" s="1"/>
      <c r="DID147" s="1"/>
      <c r="DIE147" s="1"/>
      <c r="DIF147" s="1"/>
      <c r="DIG147" s="1"/>
      <c r="DIH147" s="1"/>
      <c r="DII147" s="1"/>
      <c r="DIJ147" s="1"/>
      <c r="DIK147" s="1"/>
      <c r="DIL147" s="1"/>
      <c r="DIM147" s="1"/>
      <c r="DIN147" s="1"/>
      <c r="DIO147" s="1"/>
      <c r="DIP147" s="1"/>
      <c r="DIQ147" s="1"/>
      <c r="DIR147" s="1"/>
      <c r="DIS147" s="1"/>
      <c r="DIT147" s="1"/>
      <c r="DIU147" s="1"/>
      <c r="DIV147" s="1"/>
      <c r="DIW147" s="1"/>
      <c r="DIX147" s="1"/>
      <c r="DIY147" s="1"/>
      <c r="DIZ147" s="1"/>
      <c r="DJA147" s="1"/>
      <c r="DJB147" s="1"/>
      <c r="DJC147" s="1"/>
      <c r="DJD147" s="1"/>
      <c r="DJE147" s="1"/>
      <c r="DJF147" s="1"/>
      <c r="DJG147" s="1"/>
      <c r="DJH147" s="1"/>
      <c r="DJI147" s="1"/>
      <c r="DJJ147" s="1"/>
      <c r="DJK147" s="1"/>
      <c r="DJL147" s="1"/>
      <c r="DJM147" s="1"/>
      <c r="DJN147" s="1"/>
      <c r="DJO147" s="1"/>
      <c r="DJP147" s="1"/>
      <c r="DJQ147" s="1"/>
      <c r="DJR147" s="1"/>
      <c r="DJS147" s="1"/>
      <c r="DJT147" s="1"/>
      <c r="DJU147" s="1"/>
      <c r="DJV147" s="1"/>
      <c r="DJW147" s="1"/>
      <c r="DJX147" s="1"/>
      <c r="DJY147" s="1"/>
      <c r="DJZ147" s="1"/>
      <c r="DKA147" s="1"/>
      <c r="DKB147" s="1"/>
      <c r="DKC147" s="1"/>
      <c r="DKD147" s="1"/>
      <c r="DKE147" s="1"/>
      <c r="DKF147" s="1"/>
      <c r="DKG147" s="1"/>
      <c r="DKH147" s="1"/>
      <c r="DKI147" s="1"/>
      <c r="DKJ147" s="1"/>
      <c r="DKK147" s="1"/>
      <c r="DKL147" s="1"/>
      <c r="DKM147" s="1"/>
      <c r="DKN147" s="1"/>
      <c r="DKO147" s="1"/>
      <c r="DKP147" s="1"/>
      <c r="DKQ147" s="1"/>
      <c r="DKR147" s="1"/>
      <c r="DKS147" s="1"/>
      <c r="DKT147" s="1"/>
      <c r="DKU147" s="1"/>
      <c r="DKV147" s="1"/>
      <c r="DKW147" s="1"/>
      <c r="DKX147" s="1"/>
      <c r="DKY147" s="1"/>
      <c r="DKZ147" s="1"/>
      <c r="DLA147" s="1"/>
      <c r="DLB147" s="1"/>
      <c r="DLC147" s="1"/>
      <c r="DLD147" s="1"/>
      <c r="DLE147" s="1"/>
      <c r="DLF147" s="1"/>
      <c r="DLG147" s="1"/>
      <c r="DLH147" s="1"/>
      <c r="DLI147" s="1"/>
      <c r="DLJ147" s="1"/>
      <c r="DLK147" s="1"/>
      <c r="DLL147" s="1"/>
      <c r="DLM147" s="1"/>
      <c r="DLN147" s="1"/>
      <c r="DLO147" s="1"/>
      <c r="DLP147" s="1"/>
      <c r="DLQ147" s="1"/>
      <c r="DLR147" s="1"/>
      <c r="DLS147" s="1"/>
      <c r="DLT147" s="1"/>
      <c r="DLU147" s="1"/>
      <c r="DLV147" s="1"/>
      <c r="DLW147" s="1"/>
      <c r="DLX147" s="1"/>
      <c r="DLY147" s="1"/>
      <c r="DLZ147" s="1"/>
      <c r="DMA147" s="1"/>
      <c r="DMB147" s="1"/>
      <c r="DMC147" s="1"/>
      <c r="DMD147" s="1"/>
      <c r="DME147" s="1"/>
      <c r="DMF147" s="1"/>
      <c r="DMG147" s="1"/>
      <c r="DMH147" s="1"/>
      <c r="DMI147" s="1"/>
      <c r="DMJ147" s="1"/>
      <c r="DMK147" s="1"/>
      <c r="DML147" s="1"/>
      <c r="DMM147" s="1"/>
      <c r="DMN147" s="1"/>
      <c r="DMO147" s="1"/>
      <c r="DMP147" s="1"/>
      <c r="DMQ147" s="1"/>
      <c r="DMR147" s="1"/>
      <c r="DMS147" s="1"/>
      <c r="DMT147" s="1"/>
      <c r="DMU147" s="1"/>
      <c r="DMV147" s="1"/>
      <c r="DMW147" s="1"/>
      <c r="DMX147" s="1"/>
      <c r="DMY147" s="1"/>
      <c r="DMZ147" s="1"/>
      <c r="DNA147" s="1"/>
      <c r="DNB147" s="1"/>
      <c r="DNC147" s="1"/>
      <c r="DND147" s="1"/>
      <c r="DNE147" s="1"/>
      <c r="DNF147" s="1"/>
      <c r="DNG147" s="1"/>
      <c r="DNH147" s="1"/>
      <c r="DNI147" s="1"/>
      <c r="DNJ147" s="1"/>
      <c r="DNK147" s="1"/>
      <c r="DNL147" s="1"/>
      <c r="DNM147" s="1"/>
      <c r="DNN147" s="1"/>
      <c r="DNO147" s="1"/>
      <c r="DNP147" s="1"/>
      <c r="DNQ147" s="1"/>
      <c r="DNR147" s="1"/>
      <c r="DNS147" s="1"/>
      <c r="DNT147" s="1"/>
      <c r="DNU147" s="1"/>
      <c r="DNV147" s="1"/>
      <c r="DNW147" s="1"/>
      <c r="DNX147" s="1"/>
      <c r="DNY147" s="1"/>
      <c r="DNZ147" s="1"/>
      <c r="DOA147" s="1"/>
      <c r="DOB147" s="1"/>
      <c r="DOC147" s="1"/>
      <c r="DOD147" s="1"/>
      <c r="DOE147" s="1"/>
      <c r="DOF147" s="1"/>
      <c r="DOG147" s="1"/>
      <c r="DOH147" s="1"/>
      <c r="DOI147" s="1"/>
      <c r="DOJ147" s="1"/>
      <c r="DOK147" s="1"/>
      <c r="DOL147" s="1"/>
      <c r="DOM147" s="1"/>
      <c r="DON147" s="1"/>
      <c r="DOO147" s="1"/>
      <c r="DOP147" s="1"/>
      <c r="DOQ147" s="1"/>
      <c r="DOR147" s="1"/>
      <c r="DOS147" s="1"/>
      <c r="DOT147" s="1"/>
      <c r="DOU147" s="1"/>
      <c r="DOV147" s="1"/>
      <c r="DOW147" s="1"/>
      <c r="DOX147" s="1"/>
      <c r="DOY147" s="1"/>
      <c r="DOZ147" s="1"/>
      <c r="DPA147" s="1"/>
      <c r="DPB147" s="1"/>
      <c r="DPC147" s="1"/>
      <c r="DPD147" s="1"/>
      <c r="DPE147" s="1"/>
      <c r="DPF147" s="1"/>
      <c r="DPG147" s="1"/>
      <c r="DPH147" s="1"/>
      <c r="DPI147" s="1"/>
      <c r="DPJ147" s="1"/>
      <c r="DPK147" s="1"/>
      <c r="DPL147" s="1"/>
      <c r="DPM147" s="1"/>
      <c r="DPN147" s="1"/>
      <c r="DPO147" s="1"/>
      <c r="DPP147" s="1"/>
      <c r="DPQ147" s="1"/>
      <c r="DPR147" s="1"/>
      <c r="DPS147" s="1"/>
      <c r="DPT147" s="1"/>
      <c r="DPU147" s="1"/>
      <c r="DPV147" s="1"/>
      <c r="DPW147" s="1"/>
      <c r="DPX147" s="1"/>
      <c r="DPY147" s="1"/>
      <c r="DPZ147" s="1"/>
      <c r="DQA147" s="1"/>
      <c r="DQB147" s="1"/>
      <c r="DQC147" s="1"/>
      <c r="DQD147" s="1"/>
      <c r="DQE147" s="1"/>
      <c r="DQF147" s="1"/>
      <c r="DQG147" s="1"/>
      <c r="DQH147" s="1"/>
      <c r="DQI147" s="1"/>
      <c r="DQJ147" s="1"/>
      <c r="DQK147" s="1"/>
      <c r="DQL147" s="1"/>
      <c r="DQM147" s="1"/>
      <c r="DQN147" s="1"/>
      <c r="DQO147" s="1"/>
      <c r="DQP147" s="1"/>
      <c r="DQQ147" s="1"/>
      <c r="DQR147" s="1"/>
      <c r="DQS147" s="1"/>
      <c r="DQT147" s="1"/>
      <c r="DQU147" s="1"/>
      <c r="DQV147" s="1"/>
      <c r="DQW147" s="1"/>
      <c r="DQX147" s="1"/>
      <c r="DQY147" s="1"/>
      <c r="DQZ147" s="1"/>
      <c r="DRA147" s="1"/>
      <c r="DRB147" s="1"/>
      <c r="DRC147" s="1"/>
      <c r="DRD147" s="1"/>
      <c r="DRE147" s="1"/>
      <c r="DRF147" s="1"/>
      <c r="DRG147" s="1"/>
      <c r="DRH147" s="1"/>
      <c r="DRI147" s="1"/>
      <c r="DRJ147" s="1"/>
      <c r="DRK147" s="1"/>
      <c r="DRL147" s="1"/>
      <c r="DRM147" s="1"/>
      <c r="DRN147" s="1"/>
      <c r="DRO147" s="1"/>
      <c r="DRP147" s="1"/>
      <c r="DRQ147" s="1"/>
      <c r="DRR147" s="1"/>
      <c r="DRS147" s="1"/>
      <c r="DRT147" s="1"/>
      <c r="DRU147" s="1"/>
      <c r="DRV147" s="1"/>
      <c r="DRW147" s="1"/>
      <c r="DRX147" s="1"/>
      <c r="DRY147" s="1"/>
      <c r="DRZ147" s="1"/>
      <c r="DSA147" s="1"/>
      <c r="DSB147" s="1"/>
      <c r="DSC147" s="1"/>
      <c r="DSD147" s="1"/>
      <c r="DSE147" s="1"/>
      <c r="DSF147" s="1"/>
      <c r="DSG147" s="1"/>
      <c r="DSH147" s="1"/>
      <c r="DSI147" s="1"/>
      <c r="DSJ147" s="1"/>
      <c r="DSK147" s="1"/>
      <c r="DSL147" s="1"/>
      <c r="DSM147" s="1"/>
      <c r="DSN147" s="1"/>
      <c r="DSO147" s="1"/>
      <c r="DSP147" s="1"/>
      <c r="DSQ147" s="1"/>
      <c r="DSR147" s="1"/>
      <c r="DSS147" s="1"/>
      <c r="DST147" s="1"/>
      <c r="DSU147" s="1"/>
      <c r="DSV147" s="1"/>
      <c r="DSW147" s="1"/>
      <c r="DSX147" s="1"/>
      <c r="DSY147" s="1"/>
      <c r="DSZ147" s="1"/>
      <c r="DTA147" s="1"/>
      <c r="DTB147" s="1"/>
      <c r="DTC147" s="1"/>
      <c r="DTD147" s="1"/>
      <c r="DTE147" s="1"/>
      <c r="DTF147" s="1"/>
      <c r="DTG147" s="1"/>
      <c r="DTH147" s="1"/>
      <c r="DTI147" s="1"/>
      <c r="DTJ147" s="1"/>
      <c r="DTK147" s="1"/>
      <c r="DTL147" s="1"/>
      <c r="DTM147" s="1"/>
      <c r="DTN147" s="1"/>
      <c r="DTO147" s="1"/>
      <c r="DTP147" s="1"/>
      <c r="DTQ147" s="1"/>
      <c r="DTR147" s="1"/>
      <c r="DTS147" s="1"/>
      <c r="DTT147" s="1"/>
      <c r="DTU147" s="1"/>
      <c r="DTV147" s="1"/>
      <c r="DTW147" s="1"/>
      <c r="DTX147" s="1"/>
      <c r="DTY147" s="1"/>
      <c r="DTZ147" s="1"/>
      <c r="DUA147" s="1"/>
      <c r="DUB147" s="1"/>
      <c r="DUC147" s="1"/>
      <c r="DUD147" s="1"/>
      <c r="DUE147" s="1"/>
      <c r="DUF147" s="1"/>
      <c r="DUG147" s="1"/>
      <c r="DUH147" s="1"/>
      <c r="DUI147" s="1"/>
      <c r="DUJ147" s="1"/>
      <c r="DUK147" s="1"/>
      <c r="DUL147" s="1"/>
      <c r="DUM147" s="1"/>
      <c r="DUN147" s="1"/>
      <c r="DUO147" s="1"/>
      <c r="DUP147" s="1"/>
      <c r="DUQ147" s="1"/>
      <c r="DUR147" s="1"/>
      <c r="DUS147" s="1"/>
      <c r="DUT147" s="1"/>
      <c r="DUU147" s="1"/>
      <c r="DUV147" s="1"/>
      <c r="DUW147" s="1"/>
      <c r="DUX147" s="1"/>
      <c r="DUY147" s="1"/>
      <c r="DUZ147" s="1"/>
      <c r="DVA147" s="1"/>
      <c r="DVB147" s="1"/>
      <c r="DVC147" s="1"/>
      <c r="DVD147" s="1"/>
      <c r="DVE147" s="1"/>
      <c r="DVF147" s="1"/>
      <c r="DVG147" s="1"/>
      <c r="DVH147" s="1"/>
      <c r="DVI147" s="1"/>
      <c r="DVJ147" s="1"/>
      <c r="DVK147" s="1"/>
      <c r="DVL147" s="1"/>
      <c r="DVM147" s="1"/>
      <c r="DVN147" s="1"/>
      <c r="DVO147" s="1"/>
      <c r="DVP147" s="1"/>
      <c r="DVQ147" s="1"/>
      <c r="DVR147" s="1"/>
      <c r="DVS147" s="1"/>
      <c r="DVT147" s="1"/>
      <c r="DVU147" s="1"/>
      <c r="DVV147" s="1"/>
      <c r="DVW147" s="1"/>
      <c r="DVX147" s="1"/>
      <c r="DVY147" s="1"/>
      <c r="DVZ147" s="1"/>
      <c r="DWA147" s="1"/>
      <c r="DWB147" s="1"/>
      <c r="DWC147" s="1"/>
      <c r="DWD147" s="1"/>
      <c r="DWE147" s="1"/>
      <c r="DWF147" s="1"/>
      <c r="DWG147" s="1"/>
      <c r="DWH147" s="1"/>
      <c r="DWI147" s="1"/>
      <c r="DWJ147" s="1"/>
      <c r="DWK147" s="1"/>
      <c r="DWL147" s="1"/>
      <c r="DWM147" s="1"/>
      <c r="DWN147" s="1"/>
      <c r="DWO147" s="1"/>
      <c r="DWP147" s="1"/>
      <c r="DWQ147" s="1"/>
      <c r="DWR147" s="1"/>
      <c r="DWS147" s="1"/>
      <c r="DWT147" s="1"/>
      <c r="DWU147" s="1"/>
      <c r="DWV147" s="1"/>
      <c r="DWW147" s="1"/>
      <c r="DWX147" s="1"/>
      <c r="DWY147" s="1"/>
      <c r="DWZ147" s="1"/>
      <c r="DXA147" s="1"/>
      <c r="DXB147" s="1"/>
      <c r="DXC147" s="1"/>
      <c r="DXD147" s="1"/>
      <c r="DXE147" s="1"/>
      <c r="DXF147" s="1"/>
      <c r="DXG147" s="1"/>
      <c r="DXH147" s="1"/>
      <c r="DXI147" s="1"/>
      <c r="DXJ147" s="1"/>
      <c r="DXK147" s="1"/>
      <c r="DXL147" s="1"/>
      <c r="DXM147" s="1"/>
      <c r="DXN147" s="1"/>
      <c r="DXO147" s="1"/>
      <c r="DXP147" s="1"/>
      <c r="DXQ147" s="1"/>
      <c r="DXR147" s="1"/>
      <c r="DXS147" s="1"/>
      <c r="DXT147" s="1"/>
      <c r="DXU147" s="1"/>
      <c r="DXV147" s="1"/>
      <c r="DXW147" s="1"/>
      <c r="DXX147" s="1"/>
      <c r="DXY147" s="1"/>
      <c r="DXZ147" s="1"/>
      <c r="DYA147" s="1"/>
      <c r="DYB147" s="1"/>
      <c r="DYC147" s="1"/>
      <c r="DYD147" s="1"/>
      <c r="DYE147" s="1"/>
      <c r="DYF147" s="1"/>
      <c r="DYG147" s="1"/>
      <c r="DYH147" s="1"/>
      <c r="DYI147" s="1"/>
      <c r="DYJ147" s="1"/>
      <c r="DYK147" s="1"/>
      <c r="DYL147" s="1"/>
      <c r="DYM147" s="1"/>
      <c r="DYN147" s="1"/>
      <c r="DYO147" s="1"/>
      <c r="DYP147" s="1"/>
      <c r="DYQ147" s="1"/>
      <c r="DYR147" s="1"/>
      <c r="DYS147" s="1"/>
      <c r="DYT147" s="1"/>
      <c r="DYU147" s="1"/>
      <c r="DYV147" s="1"/>
      <c r="DYW147" s="1"/>
      <c r="DYX147" s="1"/>
      <c r="DYY147" s="1"/>
      <c r="DYZ147" s="1"/>
      <c r="DZA147" s="1"/>
      <c r="DZB147" s="1"/>
      <c r="DZC147" s="1"/>
      <c r="DZD147" s="1"/>
      <c r="DZE147" s="1"/>
      <c r="DZF147" s="1"/>
      <c r="DZG147" s="1"/>
      <c r="DZH147" s="1"/>
      <c r="DZI147" s="1"/>
      <c r="DZJ147" s="1"/>
      <c r="DZK147" s="1"/>
      <c r="DZL147" s="1"/>
      <c r="DZM147" s="1"/>
      <c r="DZN147" s="1"/>
      <c r="DZO147" s="1"/>
      <c r="DZP147" s="1"/>
      <c r="DZQ147" s="1"/>
      <c r="DZR147" s="1"/>
      <c r="DZS147" s="1"/>
      <c r="DZT147" s="1"/>
      <c r="DZU147" s="1"/>
      <c r="DZV147" s="1"/>
      <c r="DZW147" s="1"/>
      <c r="DZX147" s="1"/>
      <c r="DZY147" s="1"/>
      <c r="DZZ147" s="1"/>
      <c r="EAA147" s="1"/>
      <c r="EAB147" s="1"/>
      <c r="EAC147" s="1"/>
      <c r="EAD147" s="1"/>
      <c r="EAE147" s="1"/>
      <c r="EAF147" s="1"/>
      <c r="EAG147" s="1"/>
      <c r="EAH147" s="1"/>
      <c r="EAI147" s="1"/>
      <c r="EAJ147" s="1"/>
      <c r="EAK147" s="1"/>
      <c r="EAL147" s="1"/>
      <c r="EAM147" s="1"/>
      <c r="EAN147" s="1"/>
      <c r="EAO147" s="1"/>
      <c r="EAP147" s="1"/>
      <c r="EAQ147" s="1"/>
      <c r="EAR147" s="1"/>
      <c r="EAS147" s="1"/>
      <c r="EAT147" s="1"/>
      <c r="EAU147" s="1"/>
      <c r="EAV147" s="1"/>
      <c r="EAW147" s="1"/>
      <c r="EAX147" s="1"/>
      <c r="EAY147" s="1"/>
      <c r="EAZ147" s="1"/>
      <c r="EBA147" s="1"/>
      <c r="EBB147" s="1"/>
      <c r="EBC147" s="1"/>
      <c r="EBD147" s="1"/>
      <c r="EBE147" s="1"/>
      <c r="EBF147" s="1"/>
      <c r="EBG147" s="1"/>
      <c r="EBH147" s="1"/>
      <c r="EBI147" s="1"/>
      <c r="EBJ147" s="1"/>
      <c r="EBK147" s="1"/>
      <c r="EBL147" s="1"/>
      <c r="EBM147" s="1"/>
      <c r="EBN147" s="1"/>
      <c r="EBO147" s="1"/>
      <c r="EBP147" s="1"/>
      <c r="EBQ147" s="1"/>
      <c r="EBR147" s="1"/>
      <c r="EBS147" s="1"/>
      <c r="EBT147" s="1"/>
      <c r="EBU147" s="1"/>
      <c r="EBV147" s="1"/>
      <c r="EBW147" s="1"/>
      <c r="EBX147" s="1"/>
      <c r="EBY147" s="1"/>
      <c r="EBZ147" s="1"/>
      <c r="ECA147" s="1"/>
      <c r="ECB147" s="1"/>
      <c r="ECC147" s="1"/>
      <c r="ECD147" s="1"/>
      <c r="ECE147" s="1"/>
      <c r="ECF147" s="1"/>
      <c r="ECG147" s="1"/>
      <c r="ECH147" s="1"/>
      <c r="ECI147" s="1"/>
      <c r="ECJ147" s="1"/>
      <c r="ECK147" s="1"/>
      <c r="ECL147" s="1"/>
      <c r="ECM147" s="1"/>
      <c r="ECN147" s="1"/>
      <c r="ECO147" s="1"/>
      <c r="ECP147" s="1"/>
      <c r="ECQ147" s="1"/>
      <c r="ECR147" s="1"/>
      <c r="ECS147" s="1"/>
      <c r="ECT147" s="1"/>
      <c r="ECU147" s="1"/>
      <c r="ECV147" s="1"/>
      <c r="ECW147" s="1"/>
      <c r="ECX147" s="1"/>
      <c r="ECY147" s="1"/>
      <c r="ECZ147" s="1"/>
      <c r="EDA147" s="1"/>
      <c r="EDB147" s="1"/>
      <c r="EDC147" s="1"/>
      <c r="EDD147" s="1"/>
      <c r="EDE147" s="1"/>
      <c r="EDF147" s="1"/>
      <c r="EDG147" s="1"/>
      <c r="EDH147" s="1"/>
      <c r="EDI147" s="1"/>
      <c r="EDJ147" s="1"/>
      <c r="EDK147" s="1"/>
      <c r="EDL147" s="1"/>
      <c r="EDM147" s="1"/>
      <c r="EDN147" s="1"/>
      <c r="EDO147" s="1"/>
      <c r="EDP147" s="1"/>
      <c r="EDQ147" s="1"/>
      <c r="EDR147" s="1"/>
      <c r="EDS147" s="1"/>
      <c r="EDT147" s="1"/>
      <c r="EDU147" s="1"/>
      <c r="EDV147" s="1"/>
      <c r="EDW147" s="1"/>
      <c r="EDX147" s="1"/>
      <c r="EDY147" s="1"/>
      <c r="EDZ147" s="1"/>
      <c r="EEA147" s="1"/>
      <c r="EEB147" s="1"/>
      <c r="EEC147" s="1"/>
      <c r="EED147" s="1"/>
      <c r="EEE147" s="1"/>
      <c r="EEF147" s="1"/>
      <c r="EEG147" s="1"/>
      <c r="EEH147" s="1"/>
      <c r="EEI147" s="1"/>
      <c r="EEJ147" s="1"/>
      <c r="EEK147" s="1"/>
      <c r="EEL147" s="1"/>
      <c r="EEM147" s="1"/>
      <c r="EEN147" s="1"/>
      <c r="EEO147" s="1"/>
      <c r="EEP147" s="1"/>
      <c r="EEQ147" s="1"/>
      <c r="EER147" s="1"/>
      <c r="EES147" s="1"/>
      <c r="EET147" s="1"/>
      <c r="EEU147" s="1"/>
      <c r="EEV147" s="1"/>
      <c r="EEW147" s="1"/>
      <c r="EEX147" s="1"/>
      <c r="EEY147" s="1"/>
      <c r="EEZ147" s="1"/>
      <c r="EFA147" s="1"/>
      <c r="EFB147" s="1"/>
      <c r="EFC147" s="1"/>
      <c r="EFD147" s="1"/>
      <c r="EFE147" s="1"/>
      <c r="EFF147" s="1"/>
      <c r="EFG147" s="1"/>
      <c r="EFH147" s="1"/>
      <c r="EFI147" s="1"/>
      <c r="EFJ147" s="1"/>
      <c r="EFK147" s="1"/>
      <c r="EFL147" s="1"/>
      <c r="EFM147" s="1"/>
      <c r="EFN147" s="1"/>
      <c r="EFO147" s="1"/>
      <c r="EFP147" s="1"/>
      <c r="EFQ147" s="1"/>
      <c r="EFR147" s="1"/>
      <c r="EFS147" s="1"/>
      <c r="EFT147" s="1"/>
      <c r="EFU147" s="1"/>
      <c r="EFV147" s="1"/>
      <c r="EFW147" s="1"/>
      <c r="EFX147" s="1"/>
      <c r="EFY147" s="1"/>
      <c r="EFZ147" s="1"/>
      <c r="EGA147" s="1"/>
      <c r="EGB147" s="1"/>
      <c r="EGC147" s="1"/>
      <c r="EGD147" s="1"/>
      <c r="EGE147" s="1"/>
      <c r="EGF147" s="1"/>
      <c r="EGG147" s="1"/>
      <c r="EGH147" s="1"/>
      <c r="EGI147" s="1"/>
      <c r="EGJ147" s="1"/>
      <c r="EGK147" s="1"/>
      <c r="EGL147" s="1"/>
      <c r="EGM147" s="1"/>
      <c r="EGN147" s="1"/>
      <c r="EGO147" s="1"/>
      <c r="EGP147" s="1"/>
      <c r="EGQ147" s="1"/>
      <c r="EGR147" s="1"/>
      <c r="EGS147" s="1"/>
      <c r="EGT147" s="1"/>
      <c r="EGU147" s="1"/>
      <c r="EGV147" s="1"/>
      <c r="EGW147" s="1"/>
      <c r="EGX147" s="1"/>
      <c r="EGY147" s="1"/>
      <c r="EGZ147" s="1"/>
      <c r="EHA147" s="1"/>
      <c r="EHB147" s="1"/>
      <c r="EHC147" s="1"/>
      <c r="EHD147" s="1"/>
      <c r="EHE147" s="1"/>
      <c r="EHF147" s="1"/>
      <c r="EHG147" s="1"/>
      <c r="EHH147" s="1"/>
      <c r="EHI147" s="1"/>
      <c r="EHJ147" s="1"/>
      <c r="EHK147" s="1"/>
      <c r="EHL147" s="1"/>
      <c r="EHM147" s="1"/>
      <c r="EHN147" s="1"/>
      <c r="EHO147" s="1"/>
      <c r="EHP147" s="1"/>
      <c r="EHQ147" s="1"/>
      <c r="EHR147" s="1"/>
      <c r="EHS147" s="1"/>
      <c r="EHT147" s="1"/>
      <c r="EHU147" s="1"/>
      <c r="EHV147" s="1"/>
      <c r="EHW147" s="1"/>
      <c r="EHX147" s="1"/>
      <c r="EHY147" s="1"/>
      <c r="EHZ147" s="1"/>
      <c r="EIA147" s="1"/>
      <c r="EIB147" s="1"/>
      <c r="EIC147" s="1"/>
      <c r="EID147" s="1"/>
      <c r="EIE147" s="1"/>
      <c r="EIF147" s="1"/>
      <c r="EIG147" s="1"/>
      <c r="EIH147" s="1"/>
      <c r="EII147" s="1"/>
      <c r="EIJ147" s="1"/>
      <c r="EIK147" s="1"/>
      <c r="EIL147" s="1"/>
      <c r="EIM147" s="1"/>
      <c r="EIN147" s="1"/>
      <c r="EIO147" s="1"/>
      <c r="EIP147" s="1"/>
      <c r="EIQ147" s="1"/>
      <c r="EIR147" s="1"/>
      <c r="EIS147" s="1"/>
      <c r="EIT147" s="1"/>
      <c r="EIU147" s="1"/>
      <c r="EIV147" s="1"/>
      <c r="EIW147" s="1"/>
      <c r="EIX147" s="1"/>
      <c r="EIY147" s="1"/>
      <c r="EIZ147" s="1"/>
      <c r="EJA147" s="1"/>
      <c r="EJB147" s="1"/>
      <c r="EJC147" s="1"/>
      <c r="EJD147" s="1"/>
      <c r="EJE147" s="1"/>
      <c r="EJF147" s="1"/>
      <c r="EJG147" s="1"/>
      <c r="EJH147" s="1"/>
      <c r="EJI147" s="1"/>
      <c r="EJJ147" s="1"/>
      <c r="EJK147" s="1"/>
      <c r="EJL147" s="1"/>
      <c r="EJM147" s="1"/>
      <c r="EJN147" s="1"/>
      <c r="EJO147" s="1"/>
      <c r="EJP147" s="1"/>
      <c r="EJQ147" s="1"/>
      <c r="EJR147" s="1"/>
      <c r="EJS147" s="1"/>
      <c r="EJT147" s="1"/>
      <c r="EJU147" s="1"/>
      <c r="EJV147" s="1"/>
      <c r="EJW147" s="1"/>
      <c r="EJX147" s="1"/>
      <c r="EJY147" s="1"/>
      <c r="EJZ147" s="1"/>
      <c r="EKA147" s="1"/>
      <c r="EKB147" s="1"/>
      <c r="EKC147" s="1"/>
      <c r="EKD147" s="1"/>
      <c r="EKE147" s="1"/>
      <c r="EKF147" s="1"/>
      <c r="EKG147" s="1"/>
      <c r="EKH147" s="1"/>
      <c r="EKI147" s="1"/>
      <c r="EKJ147" s="1"/>
      <c r="EKK147" s="1"/>
      <c r="EKL147" s="1"/>
      <c r="EKM147" s="1"/>
      <c r="EKN147" s="1"/>
      <c r="EKO147" s="1"/>
      <c r="EKP147" s="1"/>
      <c r="EKQ147" s="1"/>
      <c r="EKR147" s="1"/>
      <c r="EKS147" s="1"/>
      <c r="EKT147" s="1"/>
      <c r="EKU147" s="1"/>
      <c r="EKV147" s="1"/>
      <c r="EKW147" s="1"/>
      <c r="EKX147" s="1"/>
      <c r="EKY147" s="1"/>
      <c r="EKZ147" s="1"/>
      <c r="ELA147" s="1"/>
      <c r="ELB147" s="1"/>
      <c r="ELC147" s="1"/>
      <c r="ELD147" s="1"/>
      <c r="ELE147" s="1"/>
      <c r="ELF147" s="1"/>
      <c r="ELG147" s="1"/>
      <c r="ELH147" s="1"/>
      <c r="ELI147" s="1"/>
      <c r="ELJ147" s="1"/>
      <c r="ELK147" s="1"/>
      <c r="ELL147" s="1"/>
      <c r="ELM147" s="1"/>
      <c r="ELN147" s="1"/>
      <c r="ELO147" s="1"/>
      <c r="ELP147" s="1"/>
      <c r="ELQ147" s="1"/>
      <c r="ELR147" s="1"/>
      <c r="ELS147" s="1"/>
      <c r="ELT147" s="1"/>
      <c r="ELU147" s="1"/>
      <c r="ELV147" s="1"/>
      <c r="ELW147" s="1"/>
      <c r="ELX147" s="1"/>
      <c r="ELY147" s="1"/>
      <c r="ELZ147" s="1"/>
      <c r="EMA147" s="1"/>
      <c r="EMB147" s="1"/>
      <c r="EMC147" s="1"/>
      <c r="EMD147" s="1"/>
      <c r="EME147" s="1"/>
      <c r="EMF147" s="1"/>
      <c r="EMG147" s="1"/>
      <c r="EMH147" s="1"/>
      <c r="EMI147" s="1"/>
      <c r="EMJ147" s="1"/>
      <c r="EMK147" s="1"/>
      <c r="EML147" s="1"/>
      <c r="EMM147" s="1"/>
      <c r="EMN147" s="1"/>
      <c r="EMO147" s="1"/>
      <c r="EMP147" s="1"/>
      <c r="EMQ147" s="1"/>
      <c r="EMR147" s="1"/>
      <c r="EMS147" s="1"/>
      <c r="EMT147" s="1"/>
      <c r="EMU147" s="1"/>
      <c r="EMV147" s="1"/>
      <c r="EMW147" s="1"/>
      <c r="EMX147" s="1"/>
      <c r="EMY147" s="1"/>
      <c r="EMZ147" s="1"/>
      <c r="ENA147" s="1"/>
      <c r="ENB147" s="1"/>
      <c r="ENC147" s="1"/>
      <c r="END147" s="1"/>
      <c r="ENE147" s="1"/>
      <c r="ENF147" s="1"/>
      <c r="ENG147" s="1"/>
      <c r="ENH147" s="1"/>
      <c r="ENI147" s="1"/>
      <c r="ENJ147" s="1"/>
      <c r="ENK147" s="1"/>
      <c r="ENL147" s="1"/>
      <c r="ENM147" s="1"/>
      <c r="ENN147" s="1"/>
      <c r="ENO147" s="1"/>
      <c r="ENP147" s="1"/>
      <c r="ENQ147" s="1"/>
      <c r="ENR147" s="1"/>
      <c r="ENS147" s="1"/>
      <c r="ENT147" s="1"/>
      <c r="ENU147" s="1"/>
      <c r="ENV147" s="1"/>
      <c r="ENW147" s="1"/>
      <c r="ENX147" s="1"/>
      <c r="ENY147" s="1"/>
      <c r="ENZ147" s="1"/>
      <c r="EOA147" s="1"/>
      <c r="EOB147" s="1"/>
      <c r="EOC147" s="1"/>
      <c r="EOD147" s="1"/>
      <c r="EOE147" s="1"/>
      <c r="EOF147" s="1"/>
      <c r="EOG147" s="1"/>
      <c r="EOH147" s="1"/>
      <c r="EOI147" s="1"/>
      <c r="EOJ147" s="1"/>
      <c r="EOK147" s="1"/>
      <c r="EOL147" s="1"/>
      <c r="EOM147" s="1"/>
      <c r="EON147" s="1"/>
      <c r="EOO147" s="1"/>
      <c r="EOP147" s="1"/>
      <c r="EOQ147" s="1"/>
      <c r="EOR147" s="1"/>
      <c r="EOS147" s="1"/>
      <c r="EOT147" s="1"/>
      <c r="EOU147" s="1"/>
      <c r="EOV147" s="1"/>
      <c r="EOW147" s="1"/>
      <c r="EOX147" s="1"/>
      <c r="EOY147" s="1"/>
      <c r="EOZ147" s="1"/>
      <c r="EPA147" s="1"/>
      <c r="EPB147" s="1"/>
      <c r="EPC147" s="1"/>
      <c r="EPD147" s="1"/>
      <c r="EPE147" s="1"/>
      <c r="EPF147" s="1"/>
      <c r="EPG147" s="1"/>
      <c r="EPH147" s="1"/>
      <c r="EPI147" s="1"/>
      <c r="EPJ147" s="1"/>
      <c r="EPK147" s="1"/>
      <c r="EPL147" s="1"/>
      <c r="EPM147" s="1"/>
      <c r="EPN147" s="1"/>
      <c r="EPO147" s="1"/>
      <c r="EPP147" s="1"/>
      <c r="EPQ147" s="1"/>
      <c r="EPR147" s="1"/>
      <c r="EPS147" s="1"/>
      <c r="EPT147" s="1"/>
      <c r="EPU147" s="1"/>
      <c r="EPV147" s="1"/>
      <c r="EPW147" s="1"/>
      <c r="EPX147" s="1"/>
      <c r="EPY147" s="1"/>
      <c r="EPZ147" s="1"/>
      <c r="EQA147" s="1"/>
      <c r="EQB147" s="1"/>
      <c r="EQC147" s="1"/>
      <c r="EQD147" s="1"/>
      <c r="EQE147" s="1"/>
      <c r="EQF147" s="1"/>
      <c r="EQG147" s="1"/>
      <c r="EQH147" s="1"/>
      <c r="EQI147" s="1"/>
      <c r="EQJ147" s="1"/>
      <c r="EQK147" s="1"/>
      <c r="EQL147" s="1"/>
      <c r="EQM147" s="1"/>
      <c r="EQN147" s="1"/>
      <c r="EQO147" s="1"/>
      <c r="EQP147" s="1"/>
      <c r="EQQ147" s="1"/>
      <c r="EQR147" s="1"/>
      <c r="EQS147" s="1"/>
      <c r="EQT147" s="1"/>
      <c r="EQU147" s="1"/>
      <c r="EQV147" s="1"/>
      <c r="EQW147" s="1"/>
      <c r="EQX147" s="1"/>
      <c r="EQY147" s="1"/>
      <c r="EQZ147" s="1"/>
      <c r="ERA147" s="1"/>
      <c r="ERB147" s="1"/>
      <c r="ERC147" s="1"/>
      <c r="ERD147" s="1"/>
      <c r="ERE147" s="1"/>
      <c r="ERF147" s="1"/>
      <c r="ERG147" s="1"/>
      <c r="ERH147" s="1"/>
      <c r="ERI147" s="1"/>
      <c r="ERJ147" s="1"/>
      <c r="ERK147" s="1"/>
      <c r="ERL147" s="1"/>
      <c r="ERM147" s="1"/>
      <c r="ERN147" s="1"/>
      <c r="ERO147" s="1"/>
      <c r="ERP147" s="1"/>
      <c r="ERQ147" s="1"/>
      <c r="ERR147" s="1"/>
      <c r="ERS147" s="1"/>
      <c r="ERT147" s="1"/>
      <c r="ERU147" s="1"/>
      <c r="ERV147" s="1"/>
      <c r="ERW147" s="1"/>
      <c r="ERX147" s="1"/>
      <c r="ERY147" s="1"/>
      <c r="ERZ147" s="1"/>
      <c r="ESA147" s="1"/>
      <c r="ESB147" s="1"/>
      <c r="ESC147" s="1"/>
      <c r="ESD147" s="1"/>
      <c r="ESE147" s="1"/>
      <c r="ESF147" s="1"/>
      <c r="ESG147" s="1"/>
      <c r="ESH147" s="1"/>
      <c r="ESI147" s="1"/>
      <c r="ESJ147" s="1"/>
      <c r="ESK147" s="1"/>
      <c r="ESL147" s="1"/>
      <c r="ESM147" s="1"/>
      <c r="ESN147" s="1"/>
      <c r="ESO147" s="1"/>
      <c r="ESP147" s="1"/>
      <c r="ESQ147" s="1"/>
      <c r="ESR147" s="1"/>
      <c r="ESS147" s="1"/>
      <c r="EST147" s="1"/>
      <c r="ESU147" s="1"/>
      <c r="ESV147" s="1"/>
      <c r="ESW147" s="1"/>
      <c r="ESX147" s="1"/>
      <c r="ESY147" s="1"/>
      <c r="ESZ147" s="1"/>
      <c r="ETA147" s="1"/>
      <c r="ETB147" s="1"/>
      <c r="ETC147" s="1"/>
      <c r="ETD147" s="1"/>
      <c r="ETE147" s="1"/>
      <c r="ETF147" s="1"/>
      <c r="ETG147" s="1"/>
      <c r="ETH147" s="1"/>
      <c r="ETI147" s="1"/>
      <c r="ETJ147" s="1"/>
      <c r="ETK147" s="1"/>
      <c r="ETL147" s="1"/>
      <c r="ETM147" s="1"/>
      <c r="ETN147" s="1"/>
      <c r="ETO147" s="1"/>
      <c r="ETP147" s="1"/>
      <c r="ETQ147" s="1"/>
      <c r="ETR147" s="1"/>
      <c r="ETS147" s="1"/>
      <c r="ETT147" s="1"/>
      <c r="ETU147" s="1"/>
      <c r="ETV147" s="1"/>
      <c r="ETW147" s="1"/>
      <c r="ETX147" s="1"/>
      <c r="ETY147" s="1"/>
      <c r="ETZ147" s="1"/>
      <c r="EUA147" s="1"/>
      <c r="EUB147" s="1"/>
      <c r="EUC147" s="1"/>
      <c r="EUD147" s="1"/>
      <c r="EUE147" s="1"/>
      <c r="EUF147" s="1"/>
      <c r="EUG147" s="1"/>
      <c r="EUH147" s="1"/>
      <c r="EUI147" s="1"/>
      <c r="EUJ147" s="1"/>
      <c r="EUK147" s="1"/>
      <c r="EUL147" s="1"/>
      <c r="EUM147" s="1"/>
      <c r="EUN147" s="1"/>
      <c r="EUO147" s="1"/>
      <c r="EUP147" s="1"/>
      <c r="EUQ147" s="1"/>
      <c r="EUR147" s="1"/>
      <c r="EUS147" s="1"/>
      <c r="EUT147" s="1"/>
      <c r="EUU147" s="1"/>
      <c r="EUV147" s="1"/>
      <c r="EUW147" s="1"/>
      <c r="EUX147" s="1"/>
      <c r="EUY147" s="1"/>
      <c r="EUZ147" s="1"/>
      <c r="EVA147" s="1"/>
      <c r="EVB147" s="1"/>
      <c r="EVC147" s="1"/>
      <c r="EVD147" s="1"/>
      <c r="EVE147" s="1"/>
      <c r="EVF147" s="1"/>
      <c r="EVG147" s="1"/>
      <c r="EVH147" s="1"/>
      <c r="EVI147" s="1"/>
      <c r="EVJ147" s="1"/>
      <c r="EVK147" s="1"/>
      <c r="EVL147" s="1"/>
      <c r="EVM147" s="1"/>
      <c r="EVN147" s="1"/>
      <c r="EVO147" s="1"/>
      <c r="EVP147" s="1"/>
      <c r="EVQ147" s="1"/>
      <c r="EVR147" s="1"/>
      <c r="EVS147" s="1"/>
      <c r="EVT147" s="1"/>
      <c r="EVU147" s="1"/>
      <c r="EVV147" s="1"/>
      <c r="EVW147" s="1"/>
      <c r="EVX147" s="1"/>
      <c r="EVY147" s="1"/>
      <c r="EVZ147" s="1"/>
      <c r="EWA147" s="1"/>
      <c r="EWB147" s="1"/>
      <c r="EWC147" s="1"/>
      <c r="EWD147" s="1"/>
      <c r="EWE147" s="1"/>
      <c r="EWF147" s="1"/>
      <c r="EWG147" s="1"/>
      <c r="EWH147" s="1"/>
      <c r="EWI147" s="1"/>
      <c r="EWJ147" s="1"/>
      <c r="EWK147" s="1"/>
      <c r="EWL147" s="1"/>
      <c r="EWM147" s="1"/>
      <c r="EWN147" s="1"/>
      <c r="EWO147" s="1"/>
      <c r="EWP147" s="1"/>
      <c r="EWQ147" s="1"/>
      <c r="EWR147" s="1"/>
      <c r="EWS147" s="1"/>
      <c r="EWT147" s="1"/>
      <c r="EWU147" s="1"/>
      <c r="EWV147" s="1"/>
      <c r="EWW147" s="1"/>
      <c r="EWX147" s="1"/>
      <c r="EWY147" s="1"/>
      <c r="EWZ147" s="1"/>
      <c r="EXA147" s="1"/>
      <c r="EXB147" s="1"/>
      <c r="EXC147" s="1"/>
      <c r="EXD147" s="1"/>
      <c r="EXE147" s="1"/>
      <c r="EXF147" s="1"/>
      <c r="EXG147" s="1"/>
      <c r="EXH147" s="1"/>
      <c r="EXI147" s="1"/>
      <c r="EXJ147" s="1"/>
      <c r="EXK147" s="1"/>
      <c r="EXL147" s="1"/>
      <c r="EXM147" s="1"/>
      <c r="EXN147" s="1"/>
      <c r="EXO147" s="1"/>
      <c r="EXP147" s="1"/>
      <c r="EXQ147" s="1"/>
      <c r="EXR147" s="1"/>
      <c r="EXS147" s="1"/>
      <c r="EXT147" s="1"/>
      <c r="EXU147" s="1"/>
      <c r="EXV147" s="1"/>
      <c r="EXW147" s="1"/>
      <c r="EXX147" s="1"/>
      <c r="EXY147" s="1"/>
      <c r="EXZ147" s="1"/>
      <c r="EYA147" s="1"/>
      <c r="EYB147" s="1"/>
      <c r="EYC147" s="1"/>
      <c r="EYD147" s="1"/>
      <c r="EYE147" s="1"/>
      <c r="EYF147" s="1"/>
      <c r="EYG147" s="1"/>
      <c r="EYH147" s="1"/>
      <c r="EYI147" s="1"/>
      <c r="EYJ147" s="1"/>
      <c r="EYK147" s="1"/>
      <c r="EYL147" s="1"/>
      <c r="EYM147" s="1"/>
      <c r="EYN147" s="1"/>
      <c r="EYO147" s="1"/>
      <c r="EYP147" s="1"/>
      <c r="EYQ147" s="1"/>
      <c r="EYR147" s="1"/>
      <c r="EYS147" s="1"/>
      <c r="EYT147" s="1"/>
      <c r="EYU147" s="1"/>
      <c r="EYV147" s="1"/>
      <c r="EYW147" s="1"/>
      <c r="EYX147" s="1"/>
      <c r="EYY147" s="1"/>
      <c r="EYZ147" s="1"/>
      <c r="EZA147" s="1"/>
      <c r="EZB147" s="1"/>
      <c r="EZC147" s="1"/>
      <c r="EZD147" s="1"/>
      <c r="EZE147" s="1"/>
      <c r="EZF147" s="1"/>
      <c r="EZG147" s="1"/>
      <c r="EZH147" s="1"/>
      <c r="EZI147" s="1"/>
      <c r="EZJ147" s="1"/>
      <c r="EZK147" s="1"/>
      <c r="EZL147" s="1"/>
      <c r="EZM147" s="1"/>
      <c r="EZN147" s="1"/>
      <c r="EZO147" s="1"/>
      <c r="EZP147" s="1"/>
      <c r="EZQ147" s="1"/>
      <c r="EZR147" s="1"/>
      <c r="EZS147" s="1"/>
      <c r="EZT147" s="1"/>
      <c r="EZU147" s="1"/>
      <c r="EZV147" s="1"/>
      <c r="EZW147" s="1"/>
      <c r="EZX147" s="1"/>
      <c r="EZY147" s="1"/>
      <c r="EZZ147" s="1"/>
      <c r="FAA147" s="1"/>
      <c r="FAB147" s="1"/>
      <c r="FAC147" s="1"/>
      <c r="FAD147" s="1"/>
      <c r="FAE147" s="1"/>
      <c r="FAF147" s="1"/>
      <c r="FAG147" s="1"/>
      <c r="FAH147" s="1"/>
      <c r="FAI147" s="1"/>
      <c r="FAJ147" s="1"/>
      <c r="FAK147" s="1"/>
      <c r="FAL147" s="1"/>
      <c r="FAM147" s="1"/>
      <c r="FAN147" s="1"/>
      <c r="FAO147" s="1"/>
      <c r="FAP147" s="1"/>
      <c r="FAQ147" s="1"/>
      <c r="FAR147" s="1"/>
      <c r="FAS147" s="1"/>
      <c r="FAT147" s="1"/>
      <c r="FAU147" s="1"/>
      <c r="FAV147" s="1"/>
      <c r="FAW147" s="1"/>
      <c r="FAX147" s="1"/>
      <c r="FAY147" s="1"/>
      <c r="FAZ147" s="1"/>
      <c r="FBA147" s="1"/>
      <c r="FBB147" s="1"/>
      <c r="FBC147" s="1"/>
      <c r="FBD147" s="1"/>
      <c r="FBE147" s="1"/>
      <c r="FBF147" s="1"/>
      <c r="FBG147" s="1"/>
      <c r="FBH147" s="1"/>
      <c r="FBI147" s="1"/>
      <c r="FBJ147" s="1"/>
      <c r="FBK147" s="1"/>
      <c r="FBL147" s="1"/>
      <c r="FBM147" s="1"/>
      <c r="FBN147" s="1"/>
      <c r="FBO147" s="1"/>
      <c r="FBP147" s="1"/>
      <c r="FBQ147" s="1"/>
      <c r="FBR147" s="1"/>
      <c r="FBS147" s="1"/>
      <c r="FBT147" s="1"/>
      <c r="FBU147" s="1"/>
      <c r="FBV147" s="1"/>
      <c r="FBW147" s="1"/>
      <c r="FBX147" s="1"/>
      <c r="FBY147" s="1"/>
      <c r="FBZ147" s="1"/>
      <c r="FCA147" s="1"/>
      <c r="FCB147" s="1"/>
      <c r="FCC147" s="1"/>
      <c r="FCD147" s="1"/>
      <c r="FCE147" s="1"/>
      <c r="FCF147" s="1"/>
      <c r="FCG147" s="1"/>
      <c r="FCH147" s="1"/>
      <c r="FCI147" s="1"/>
      <c r="FCJ147" s="1"/>
      <c r="FCK147" s="1"/>
      <c r="FCL147" s="1"/>
      <c r="FCM147" s="1"/>
      <c r="FCN147" s="1"/>
      <c r="FCO147" s="1"/>
      <c r="FCP147" s="1"/>
      <c r="FCQ147" s="1"/>
      <c r="FCR147" s="1"/>
      <c r="FCS147" s="1"/>
      <c r="FCT147" s="1"/>
      <c r="FCU147" s="1"/>
      <c r="FCV147" s="1"/>
      <c r="FCW147" s="1"/>
      <c r="FCX147" s="1"/>
      <c r="FCY147" s="1"/>
      <c r="FCZ147" s="1"/>
      <c r="FDA147" s="1"/>
      <c r="FDB147" s="1"/>
      <c r="FDC147" s="1"/>
      <c r="FDD147" s="1"/>
      <c r="FDE147" s="1"/>
      <c r="FDF147" s="1"/>
      <c r="FDG147" s="1"/>
      <c r="FDH147" s="1"/>
      <c r="FDI147" s="1"/>
      <c r="FDJ147" s="1"/>
      <c r="FDK147" s="1"/>
      <c r="FDL147" s="1"/>
      <c r="FDM147" s="1"/>
      <c r="FDN147" s="1"/>
      <c r="FDO147" s="1"/>
      <c r="FDP147" s="1"/>
      <c r="FDQ147" s="1"/>
      <c r="FDR147" s="1"/>
      <c r="FDS147" s="1"/>
      <c r="FDT147" s="1"/>
      <c r="FDU147" s="1"/>
      <c r="FDV147" s="1"/>
      <c r="FDW147" s="1"/>
      <c r="FDX147" s="1"/>
      <c r="FDY147" s="1"/>
      <c r="FDZ147" s="1"/>
      <c r="FEA147" s="1"/>
      <c r="FEB147" s="1"/>
      <c r="FEC147" s="1"/>
      <c r="FED147" s="1"/>
      <c r="FEE147" s="1"/>
      <c r="FEF147" s="1"/>
      <c r="FEG147" s="1"/>
      <c r="FEH147" s="1"/>
      <c r="FEI147" s="1"/>
      <c r="FEJ147" s="1"/>
      <c r="FEK147" s="1"/>
      <c r="FEL147" s="1"/>
      <c r="FEM147" s="1"/>
      <c r="FEN147" s="1"/>
      <c r="FEO147" s="1"/>
      <c r="FEP147" s="1"/>
      <c r="FEQ147" s="1"/>
      <c r="FER147" s="1"/>
      <c r="FES147" s="1"/>
      <c r="FET147" s="1"/>
      <c r="FEU147" s="1"/>
      <c r="FEV147" s="1"/>
      <c r="FEW147" s="1"/>
      <c r="FEX147" s="1"/>
      <c r="FEY147" s="1"/>
      <c r="FEZ147" s="1"/>
      <c r="FFA147" s="1"/>
      <c r="FFB147" s="1"/>
      <c r="FFC147" s="1"/>
      <c r="FFD147" s="1"/>
      <c r="FFE147" s="1"/>
      <c r="FFF147" s="1"/>
      <c r="FFG147" s="1"/>
      <c r="FFH147" s="1"/>
      <c r="FFI147" s="1"/>
      <c r="FFJ147" s="1"/>
      <c r="FFK147" s="1"/>
      <c r="FFL147" s="1"/>
      <c r="FFM147" s="1"/>
      <c r="FFN147" s="1"/>
      <c r="FFO147" s="1"/>
      <c r="FFP147" s="1"/>
      <c r="FFQ147" s="1"/>
      <c r="FFR147" s="1"/>
      <c r="FFS147" s="1"/>
      <c r="FFT147" s="1"/>
      <c r="FFU147" s="1"/>
      <c r="FFV147" s="1"/>
      <c r="FFW147" s="1"/>
      <c r="FFX147" s="1"/>
      <c r="FFY147" s="1"/>
      <c r="FFZ147" s="1"/>
      <c r="FGA147" s="1"/>
      <c r="FGB147" s="1"/>
      <c r="FGC147" s="1"/>
      <c r="FGD147" s="1"/>
      <c r="FGE147" s="1"/>
      <c r="FGF147" s="1"/>
      <c r="FGG147" s="1"/>
      <c r="FGH147" s="1"/>
      <c r="FGI147" s="1"/>
      <c r="FGJ147" s="1"/>
      <c r="FGK147" s="1"/>
      <c r="FGL147" s="1"/>
      <c r="FGM147" s="1"/>
      <c r="FGN147" s="1"/>
      <c r="FGO147" s="1"/>
      <c r="FGP147" s="1"/>
      <c r="FGQ147" s="1"/>
      <c r="FGR147" s="1"/>
      <c r="FGS147" s="1"/>
      <c r="FGT147" s="1"/>
      <c r="FGU147" s="1"/>
      <c r="FGV147" s="1"/>
      <c r="FGW147" s="1"/>
      <c r="FGX147" s="1"/>
      <c r="FGY147" s="1"/>
      <c r="FGZ147" s="1"/>
      <c r="FHA147" s="1"/>
      <c r="FHB147" s="1"/>
      <c r="FHC147" s="1"/>
      <c r="FHD147" s="1"/>
      <c r="FHE147" s="1"/>
      <c r="FHF147" s="1"/>
      <c r="FHG147" s="1"/>
      <c r="FHH147" s="1"/>
      <c r="FHI147" s="1"/>
      <c r="FHJ147" s="1"/>
      <c r="FHK147" s="1"/>
      <c r="FHL147" s="1"/>
      <c r="FHM147" s="1"/>
      <c r="FHN147" s="1"/>
      <c r="FHO147" s="1"/>
      <c r="FHP147" s="1"/>
      <c r="FHQ147" s="1"/>
      <c r="FHR147" s="1"/>
      <c r="FHS147" s="1"/>
      <c r="FHT147" s="1"/>
      <c r="FHU147" s="1"/>
      <c r="FHV147" s="1"/>
      <c r="FHW147" s="1"/>
      <c r="FHX147" s="1"/>
      <c r="FHY147" s="1"/>
      <c r="FHZ147" s="1"/>
      <c r="FIA147" s="1"/>
      <c r="FIB147" s="1"/>
      <c r="FIC147" s="1"/>
      <c r="FID147" s="1"/>
      <c r="FIE147" s="1"/>
      <c r="FIF147" s="1"/>
      <c r="FIG147" s="1"/>
      <c r="FIH147" s="1"/>
      <c r="FII147" s="1"/>
      <c r="FIJ147" s="1"/>
      <c r="FIK147" s="1"/>
      <c r="FIL147" s="1"/>
      <c r="FIM147" s="1"/>
      <c r="FIN147" s="1"/>
      <c r="FIO147" s="1"/>
      <c r="FIP147" s="1"/>
      <c r="FIQ147" s="1"/>
      <c r="FIR147" s="1"/>
      <c r="FIS147" s="1"/>
      <c r="FIT147" s="1"/>
      <c r="FIU147" s="1"/>
      <c r="FIV147" s="1"/>
      <c r="FIW147" s="1"/>
      <c r="FIX147" s="1"/>
      <c r="FIY147" s="1"/>
      <c r="FIZ147" s="1"/>
      <c r="FJA147" s="1"/>
      <c r="FJB147" s="1"/>
      <c r="FJC147" s="1"/>
      <c r="FJD147" s="1"/>
      <c r="FJE147" s="1"/>
      <c r="FJF147" s="1"/>
      <c r="FJG147" s="1"/>
      <c r="FJH147" s="1"/>
      <c r="FJI147" s="1"/>
      <c r="FJJ147" s="1"/>
      <c r="FJK147" s="1"/>
      <c r="FJL147" s="1"/>
      <c r="FJM147" s="1"/>
      <c r="FJN147" s="1"/>
      <c r="FJO147" s="1"/>
      <c r="FJP147" s="1"/>
      <c r="FJQ147" s="1"/>
      <c r="FJR147" s="1"/>
      <c r="FJS147" s="1"/>
      <c r="FJT147" s="1"/>
      <c r="FJU147" s="1"/>
      <c r="FJV147" s="1"/>
      <c r="FJW147" s="1"/>
      <c r="FJX147" s="1"/>
      <c r="FJY147" s="1"/>
      <c r="FJZ147" s="1"/>
      <c r="FKA147" s="1"/>
      <c r="FKB147" s="1"/>
      <c r="FKC147" s="1"/>
      <c r="FKD147" s="1"/>
      <c r="FKE147" s="1"/>
      <c r="FKF147" s="1"/>
      <c r="FKG147" s="1"/>
      <c r="FKH147" s="1"/>
      <c r="FKI147" s="1"/>
      <c r="FKJ147" s="1"/>
      <c r="FKK147" s="1"/>
      <c r="FKL147" s="1"/>
      <c r="FKM147" s="1"/>
      <c r="FKN147" s="1"/>
      <c r="FKO147" s="1"/>
      <c r="FKP147" s="1"/>
      <c r="FKQ147" s="1"/>
      <c r="FKR147" s="1"/>
      <c r="FKS147" s="1"/>
      <c r="FKT147" s="1"/>
      <c r="FKU147" s="1"/>
      <c r="FKV147" s="1"/>
      <c r="FKW147" s="1"/>
      <c r="FKX147" s="1"/>
      <c r="FKY147" s="1"/>
      <c r="FKZ147" s="1"/>
      <c r="FLA147" s="1"/>
      <c r="FLB147" s="1"/>
      <c r="FLC147" s="1"/>
      <c r="FLD147" s="1"/>
      <c r="FLE147" s="1"/>
      <c r="FLF147" s="1"/>
      <c r="FLG147" s="1"/>
      <c r="FLH147" s="1"/>
      <c r="FLI147" s="1"/>
      <c r="FLJ147" s="1"/>
      <c r="FLK147" s="1"/>
      <c r="FLL147" s="1"/>
      <c r="FLM147" s="1"/>
      <c r="FLN147" s="1"/>
      <c r="FLO147" s="1"/>
      <c r="FLP147" s="1"/>
      <c r="FLQ147" s="1"/>
      <c r="FLR147" s="1"/>
      <c r="FLS147" s="1"/>
      <c r="FLT147" s="1"/>
      <c r="FLU147" s="1"/>
      <c r="FLV147" s="1"/>
      <c r="FLW147" s="1"/>
      <c r="FLX147" s="1"/>
      <c r="FLY147" s="1"/>
      <c r="FLZ147" s="1"/>
      <c r="FMA147" s="1"/>
      <c r="FMB147" s="1"/>
      <c r="FMC147" s="1"/>
      <c r="FMD147" s="1"/>
      <c r="FME147" s="1"/>
      <c r="FMF147" s="1"/>
      <c r="FMG147" s="1"/>
      <c r="FMH147" s="1"/>
      <c r="FMI147" s="1"/>
      <c r="FMJ147" s="1"/>
      <c r="FMK147" s="1"/>
      <c r="FML147" s="1"/>
      <c r="FMM147" s="1"/>
      <c r="FMN147" s="1"/>
      <c r="FMO147" s="1"/>
      <c r="FMP147" s="1"/>
      <c r="FMQ147" s="1"/>
      <c r="FMR147" s="1"/>
      <c r="FMS147" s="1"/>
      <c r="FMT147" s="1"/>
      <c r="FMU147" s="1"/>
      <c r="FMV147" s="1"/>
      <c r="FMW147" s="1"/>
      <c r="FMX147" s="1"/>
      <c r="FMY147" s="1"/>
      <c r="FMZ147" s="1"/>
      <c r="FNA147" s="1"/>
      <c r="FNB147" s="1"/>
      <c r="FNC147" s="1"/>
      <c r="FND147" s="1"/>
      <c r="FNE147" s="1"/>
      <c r="FNF147" s="1"/>
      <c r="FNG147" s="1"/>
      <c r="FNH147" s="1"/>
      <c r="FNI147" s="1"/>
      <c r="FNJ147" s="1"/>
      <c r="FNK147" s="1"/>
      <c r="FNL147" s="1"/>
      <c r="FNM147" s="1"/>
      <c r="FNN147" s="1"/>
      <c r="FNO147" s="1"/>
      <c r="FNP147" s="1"/>
      <c r="FNQ147" s="1"/>
      <c r="FNR147" s="1"/>
      <c r="FNS147" s="1"/>
      <c r="FNT147" s="1"/>
      <c r="FNU147" s="1"/>
      <c r="FNV147" s="1"/>
      <c r="FNW147" s="1"/>
      <c r="FNX147" s="1"/>
      <c r="FNY147" s="1"/>
      <c r="FNZ147" s="1"/>
      <c r="FOA147" s="1"/>
      <c r="FOB147" s="1"/>
      <c r="FOC147" s="1"/>
      <c r="FOD147" s="1"/>
      <c r="FOE147" s="1"/>
      <c r="FOF147" s="1"/>
      <c r="FOG147" s="1"/>
      <c r="FOH147" s="1"/>
      <c r="FOI147" s="1"/>
      <c r="FOJ147" s="1"/>
      <c r="FOK147" s="1"/>
      <c r="FOL147" s="1"/>
      <c r="FOM147" s="1"/>
      <c r="FON147" s="1"/>
      <c r="FOO147" s="1"/>
      <c r="FOP147" s="1"/>
      <c r="FOQ147" s="1"/>
      <c r="FOR147" s="1"/>
      <c r="FOS147" s="1"/>
      <c r="FOT147" s="1"/>
      <c r="FOU147" s="1"/>
      <c r="FOV147" s="1"/>
      <c r="FOW147" s="1"/>
      <c r="FOX147" s="1"/>
      <c r="FOY147" s="1"/>
      <c r="FOZ147" s="1"/>
      <c r="FPA147" s="1"/>
      <c r="FPB147" s="1"/>
      <c r="FPC147" s="1"/>
      <c r="FPD147" s="1"/>
      <c r="FPE147" s="1"/>
      <c r="FPF147" s="1"/>
      <c r="FPG147" s="1"/>
      <c r="FPH147" s="1"/>
      <c r="FPI147" s="1"/>
      <c r="FPJ147" s="1"/>
      <c r="FPK147" s="1"/>
      <c r="FPL147" s="1"/>
      <c r="FPM147" s="1"/>
      <c r="FPN147" s="1"/>
      <c r="FPO147" s="1"/>
      <c r="FPP147" s="1"/>
      <c r="FPQ147" s="1"/>
      <c r="FPR147" s="1"/>
      <c r="FPS147" s="1"/>
      <c r="FPT147" s="1"/>
      <c r="FPU147" s="1"/>
      <c r="FPV147" s="1"/>
      <c r="FPW147" s="1"/>
      <c r="FPX147" s="1"/>
      <c r="FPY147" s="1"/>
      <c r="FPZ147" s="1"/>
      <c r="FQA147" s="1"/>
      <c r="FQB147" s="1"/>
      <c r="FQC147" s="1"/>
      <c r="FQD147" s="1"/>
      <c r="FQE147" s="1"/>
      <c r="FQF147" s="1"/>
      <c r="FQG147" s="1"/>
      <c r="FQH147" s="1"/>
      <c r="FQI147" s="1"/>
      <c r="FQJ147" s="1"/>
      <c r="FQK147" s="1"/>
      <c r="FQL147" s="1"/>
      <c r="FQM147" s="1"/>
      <c r="FQN147" s="1"/>
      <c r="FQO147" s="1"/>
      <c r="FQP147" s="1"/>
      <c r="FQQ147" s="1"/>
      <c r="FQR147" s="1"/>
      <c r="FQS147" s="1"/>
      <c r="FQT147" s="1"/>
      <c r="FQU147" s="1"/>
      <c r="FQV147" s="1"/>
      <c r="FQW147" s="1"/>
      <c r="FQX147" s="1"/>
      <c r="FQY147" s="1"/>
      <c r="FQZ147" s="1"/>
      <c r="FRA147" s="1"/>
      <c r="FRB147" s="1"/>
      <c r="FRC147" s="1"/>
      <c r="FRD147" s="1"/>
      <c r="FRE147" s="1"/>
      <c r="FRF147" s="1"/>
      <c r="FRG147" s="1"/>
      <c r="FRH147" s="1"/>
      <c r="FRI147" s="1"/>
      <c r="FRJ147" s="1"/>
      <c r="FRK147" s="1"/>
      <c r="FRL147" s="1"/>
      <c r="FRM147" s="1"/>
      <c r="FRN147" s="1"/>
      <c r="FRO147" s="1"/>
      <c r="FRP147" s="1"/>
      <c r="FRQ147" s="1"/>
      <c r="FRR147" s="1"/>
      <c r="FRS147" s="1"/>
      <c r="FRT147" s="1"/>
      <c r="FRU147" s="1"/>
      <c r="FRV147" s="1"/>
      <c r="FRW147" s="1"/>
      <c r="FRX147" s="1"/>
      <c r="FRY147" s="1"/>
      <c r="FRZ147" s="1"/>
      <c r="FSA147" s="1"/>
      <c r="FSB147" s="1"/>
      <c r="FSC147" s="1"/>
      <c r="FSD147" s="1"/>
      <c r="FSE147" s="1"/>
      <c r="FSF147" s="1"/>
      <c r="FSG147" s="1"/>
      <c r="FSH147" s="1"/>
      <c r="FSI147" s="1"/>
      <c r="FSJ147" s="1"/>
      <c r="FSK147" s="1"/>
      <c r="FSL147" s="1"/>
      <c r="FSM147" s="1"/>
      <c r="FSN147" s="1"/>
      <c r="FSO147" s="1"/>
      <c r="FSP147" s="1"/>
      <c r="FSQ147" s="1"/>
      <c r="FSR147" s="1"/>
      <c r="FSS147" s="1"/>
      <c r="FST147" s="1"/>
      <c r="FSU147" s="1"/>
      <c r="FSV147" s="1"/>
      <c r="FSW147" s="1"/>
      <c r="FSX147" s="1"/>
      <c r="FSY147" s="1"/>
      <c r="FSZ147" s="1"/>
      <c r="FTA147" s="1"/>
      <c r="FTB147" s="1"/>
      <c r="FTC147" s="1"/>
      <c r="FTD147" s="1"/>
      <c r="FTE147" s="1"/>
      <c r="FTF147" s="1"/>
      <c r="FTG147" s="1"/>
      <c r="FTH147" s="1"/>
      <c r="FTI147" s="1"/>
      <c r="FTJ147" s="1"/>
      <c r="FTK147" s="1"/>
      <c r="FTL147" s="1"/>
      <c r="FTM147" s="1"/>
      <c r="FTN147" s="1"/>
      <c r="FTO147" s="1"/>
      <c r="FTP147" s="1"/>
      <c r="FTQ147" s="1"/>
      <c r="FTR147" s="1"/>
      <c r="FTS147" s="1"/>
      <c r="FTT147" s="1"/>
      <c r="FTU147" s="1"/>
      <c r="FTV147" s="1"/>
      <c r="FTW147" s="1"/>
      <c r="FTX147" s="1"/>
      <c r="FTY147" s="1"/>
      <c r="FTZ147" s="1"/>
      <c r="FUA147" s="1"/>
      <c r="FUB147" s="1"/>
      <c r="FUC147" s="1"/>
      <c r="FUD147" s="1"/>
      <c r="FUE147" s="1"/>
      <c r="FUF147" s="1"/>
      <c r="FUG147" s="1"/>
      <c r="FUH147" s="1"/>
      <c r="FUI147" s="1"/>
      <c r="FUJ147" s="1"/>
      <c r="FUK147" s="1"/>
      <c r="FUL147" s="1"/>
      <c r="FUM147" s="1"/>
      <c r="FUN147" s="1"/>
      <c r="FUO147" s="1"/>
      <c r="FUP147" s="1"/>
      <c r="FUQ147" s="1"/>
      <c r="FUR147" s="1"/>
      <c r="FUS147" s="1"/>
      <c r="FUT147" s="1"/>
      <c r="FUU147" s="1"/>
      <c r="FUV147" s="1"/>
      <c r="FUW147" s="1"/>
      <c r="FUX147" s="1"/>
      <c r="FUY147" s="1"/>
      <c r="FUZ147" s="1"/>
      <c r="FVA147" s="1"/>
      <c r="FVB147" s="1"/>
      <c r="FVC147" s="1"/>
      <c r="FVD147" s="1"/>
      <c r="FVE147" s="1"/>
      <c r="FVF147" s="1"/>
      <c r="FVG147" s="1"/>
      <c r="FVH147" s="1"/>
      <c r="FVI147" s="1"/>
      <c r="FVJ147" s="1"/>
      <c r="FVK147" s="1"/>
      <c r="FVL147" s="1"/>
      <c r="FVM147" s="1"/>
      <c r="FVN147" s="1"/>
      <c r="FVO147" s="1"/>
      <c r="FVP147" s="1"/>
      <c r="FVQ147" s="1"/>
      <c r="FVR147" s="1"/>
      <c r="FVS147" s="1"/>
      <c r="FVT147" s="1"/>
      <c r="FVU147" s="1"/>
      <c r="FVV147" s="1"/>
      <c r="FVW147" s="1"/>
      <c r="FVX147" s="1"/>
      <c r="FVY147" s="1"/>
      <c r="FVZ147" s="1"/>
      <c r="FWA147" s="1"/>
      <c r="FWB147" s="1"/>
      <c r="FWC147" s="1"/>
      <c r="FWD147" s="1"/>
      <c r="FWE147" s="1"/>
      <c r="FWF147" s="1"/>
      <c r="FWG147" s="1"/>
      <c r="FWH147" s="1"/>
      <c r="FWI147" s="1"/>
      <c r="FWJ147" s="1"/>
      <c r="FWK147" s="1"/>
      <c r="FWL147" s="1"/>
      <c r="FWM147" s="1"/>
      <c r="FWN147" s="1"/>
      <c r="FWO147" s="1"/>
      <c r="FWP147" s="1"/>
      <c r="FWQ147" s="1"/>
      <c r="FWR147" s="1"/>
      <c r="FWS147" s="1"/>
      <c r="FWT147" s="1"/>
      <c r="FWU147" s="1"/>
      <c r="FWV147" s="1"/>
      <c r="FWW147" s="1"/>
      <c r="FWX147" s="1"/>
      <c r="FWY147" s="1"/>
      <c r="FWZ147" s="1"/>
      <c r="FXA147" s="1"/>
      <c r="FXB147" s="1"/>
      <c r="FXC147" s="1"/>
      <c r="FXD147" s="1"/>
      <c r="FXE147" s="1"/>
      <c r="FXF147" s="1"/>
      <c r="FXG147" s="1"/>
      <c r="FXH147" s="1"/>
      <c r="FXI147" s="1"/>
      <c r="FXJ147" s="1"/>
      <c r="FXK147" s="1"/>
      <c r="FXL147" s="1"/>
      <c r="FXM147" s="1"/>
      <c r="FXN147" s="1"/>
      <c r="FXO147" s="1"/>
      <c r="FXP147" s="1"/>
      <c r="FXQ147" s="1"/>
      <c r="FXR147" s="1"/>
      <c r="FXS147" s="1"/>
      <c r="FXT147" s="1"/>
      <c r="FXU147" s="1"/>
      <c r="FXV147" s="1"/>
      <c r="FXW147" s="1"/>
      <c r="FXX147" s="1"/>
      <c r="FXY147" s="1"/>
      <c r="FXZ147" s="1"/>
      <c r="FYA147" s="1"/>
      <c r="FYB147" s="1"/>
      <c r="FYC147" s="1"/>
      <c r="FYD147" s="1"/>
      <c r="FYE147" s="1"/>
      <c r="FYF147" s="1"/>
      <c r="FYG147" s="1"/>
      <c r="FYH147" s="1"/>
      <c r="FYI147" s="1"/>
      <c r="FYJ147" s="1"/>
      <c r="FYK147" s="1"/>
      <c r="FYL147" s="1"/>
      <c r="FYM147" s="1"/>
      <c r="FYN147" s="1"/>
      <c r="FYO147" s="1"/>
      <c r="FYP147" s="1"/>
      <c r="FYQ147" s="1"/>
      <c r="FYR147" s="1"/>
      <c r="FYS147" s="1"/>
      <c r="FYT147" s="1"/>
      <c r="FYU147" s="1"/>
      <c r="FYV147" s="1"/>
      <c r="FYW147" s="1"/>
      <c r="FYX147" s="1"/>
      <c r="FYY147" s="1"/>
      <c r="FYZ147" s="1"/>
      <c r="FZA147" s="1"/>
      <c r="FZB147" s="1"/>
      <c r="FZC147" s="1"/>
      <c r="FZD147" s="1"/>
      <c r="FZE147" s="1"/>
      <c r="FZF147" s="1"/>
      <c r="FZG147" s="1"/>
      <c r="FZH147" s="1"/>
      <c r="FZI147" s="1"/>
      <c r="FZJ147" s="1"/>
      <c r="FZK147" s="1"/>
      <c r="FZL147" s="1"/>
      <c r="FZM147" s="1"/>
      <c r="FZN147" s="1"/>
      <c r="FZO147" s="1"/>
      <c r="FZP147" s="1"/>
      <c r="FZQ147" s="1"/>
      <c r="FZR147" s="1"/>
      <c r="FZS147" s="1"/>
      <c r="FZT147" s="1"/>
      <c r="FZU147" s="1"/>
      <c r="FZV147" s="1"/>
      <c r="FZW147" s="1"/>
      <c r="FZX147" s="1"/>
      <c r="FZY147" s="1"/>
      <c r="FZZ147" s="1"/>
      <c r="GAA147" s="1"/>
      <c r="GAB147" s="1"/>
      <c r="GAC147" s="1"/>
      <c r="GAD147" s="1"/>
      <c r="GAE147" s="1"/>
      <c r="GAF147" s="1"/>
      <c r="GAG147" s="1"/>
      <c r="GAH147" s="1"/>
      <c r="GAI147" s="1"/>
      <c r="GAJ147" s="1"/>
      <c r="GAK147" s="1"/>
      <c r="GAL147" s="1"/>
      <c r="GAM147" s="1"/>
      <c r="GAN147" s="1"/>
      <c r="GAO147" s="1"/>
      <c r="GAP147" s="1"/>
      <c r="GAQ147" s="1"/>
      <c r="GAR147" s="1"/>
      <c r="GAS147" s="1"/>
      <c r="GAT147" s="1"/>
      <c r="GAU147" s="1"/>
      <c r="GAV147" s="1"/>
      <c r="GAW147" s="1"/>
      <c r="GAX147" s="1"/>
      <c r="GAY147" s="1"/>
      <c r="GAZ147" s="1"/>
      <c r="GBA147" s="1"/>
      <c r="GBB147" s="1"/>
      <c r="GBC147" s="1"/>
      <c r="GBD147" s="1"/>
      <c r="GBE147" s="1"/>
      <c r="GBF147" s="1"/>
      <c r="GBG147" s="1"/>
      <c r="GBH147" s="1"/>
      <c r="GBI147" s="1"/>
      <c r="GBJ147" s="1"/>
      <c r="GBK147" s="1"/>
      <c r="GBL147" s="1"/>
      <c r="GBM147" s="1"/>
      <c r="GBN147" s="1"/>
      <c r="GBO147" s="1"/>
      <c r="GBP147" s="1"/>
      <c r="GBQ147" s="1"/>
      <c r="GBR147" s="1"/>
      <c r="GBS147" s="1"/>
      <c r="GBT147" s="1"/>
      <c r="GBU147" s="1"/>
      <c r="GBV147" s="1"/>
      <c r="GBW147" s="1"/>
      <c r="GBX147" s="1"/>
      <c r="GBY147" s="1"/>
      <c r="GBZ147" s="1"/>
      <c r="GCA147" s="1"/>
      <c r="GCB147" s="1"/>
      <c r="GCC147" s="1"/>
      <c r="GCD147" s="1"/>
      <c r="GCE147" s="1"/>
      <c r="GCF147" s="1"/>
      <c r="GCG147" s="1"/>
      <c r="GCH147" s="1"/>
      <c r="GCI147" s="1"/>
      <c r="GCJ147" s="1"/>
      <c r="GCK147" s="1"/>
      <c r="GCL147" s="1"/>
      <c r="GCM147" s="1"/>
      <c r="GCN147" s="1"/>
      <c r="GCO147" s="1"/>
      <c r="GCP147" s="1"/>
      <c r="GCQ147" s="1"/>
      <c r="GCR147" s="1"/>
      <c r="GCS147" s="1"/>
      <c r="GCT147" s="1"/>
      <c r="GCU147" s="1"/>
      <c r="GCV147" s="1"/>
      <c r="GCW147" s="1"/>
      <c r="GCX147" s="1"/>
      <c r="GCY147" s="1"/>
      <c r="GCZ147" s="1"/>
      <c r="GDA147" s="1"/>
      <c r="GDB147" s="1"/>
      <c r="GDC147" s="1"/>
      <c r="GDD147" s="1"/>
      <c r="GDE147" s="1"/>
      <c r="GDF147" s="1"/>
      <c r="GDG147" s="1"/>
      <c r="GDH147" s="1"/>
      <c r="GDI147" s="1"/>
      <c r="GDJ147" s="1"/>
      <c r="GDK147" s="1"/>
      <c r="GDL147" s="1"/>
      <c r="GDM147" s="1"/>
      <c r="GDN147" s="1"/>
      <c r="GDO147" s="1"/>
      <c r="GDP147" s="1"/>
      <c r="GDQ147" s="1"/>
      <c r="GDR147" s="1"/>
      <c r="GDS147" s="1"/>
      <c r="GDT147" s="1"/>
      <c r="GDU147" s="1"/>
      <c r="GDV147" s="1"/>
      <c r="GDW147" s="1"/>
      <c r="GDX147" s="1"/>
      <c r="GDY147" s="1"/>
      <c r="GDZ147" s="1"/>
      <c r="GEA147" s="1"/>
      <c r="GEB147" s="1"/>
      <c r="GEC147" s="1"/>
      <c r="GED147" s="1"/>
      <c r="GEE147" s="1"/>
      <c r="GEF147" s="1"/>
      <c r="GEG147" s="1"/>
      <c r="GEH147" s="1"/>
      <c r="GEI147" s="1"/>
      <c r="GEJ147" s="1"/>
      <c r="GEK147" s="1"/>
      <c r="GEL147" s="1"/>
      <c r="GEM147" s="1"/>
      <c r="GEN147" s="1"/>
      <c r="GEO147" s="1"/>
      <c r="GEP147" s="1"/>
      <c r="GEQ147" s="1"/>
      <c r="GER147" s="1"/>
      <c r="GES147" s="1"/>
      <c r="GET147" s="1"/>
      <c r="GEU147" s="1"/>
      <c r="GEV147" s="1"/>
      <c r="GEW147" s="1"/>
      <c r="GEX147" s="1"/>
      <c r="GEY147" s="1"/>
      <c r="GEZ147" s="1"/>
      <c r="GFA147" s="1"/>
      <c r="GFB147" s="1"/>
      <c r="GFC147" s="1"/>
      <c r="GFD147" s="1"/>
      <c r="GFE147" s="1"/>
      <c r="GFF147" s="1"/>
      <c r="GFG147" s="1"/>
      <c r="GFH147" s="1"/>
      <c r="GFI147" s="1"/>
      <c r="GFJ147" s="1"/>
      <c r="GFK147" s="1"/>
      <c r="GFL147" s="1"/>
      <c r="GFM147" s="1"/>
      <c r="GFN147" s="1"/>
      <c r="GFO147" s="1"/>
      <c r="GFP147" s="1"/>
      <c r="GFQ147" s="1"/>
      <c r="GFR147" s="1"/>
      <c r="GFS147" s="1"/>
      <c r="GFT147" s="1"/>
      <c r="GFU147" s="1"/>
      <c r="GFV147" s="1"/>
      <c r="GFW147" s="1"/>
      <c r="GFX147" s="1"/>
      <c r="GFY147" s="1"/>
      <c r="GFZ147" s="1"/>
      <c r="GGA147" s="1"/>
      <c r="GGB147" s="1"/>
      <c r="GGC147" s="1"/>
      <c r="GGD147" s="1"/>
      <c r="GGE147" s="1"/>
      <c r="GGF147" s="1"/>
      <c r="GGG147" s="1"/>
      <c r="GGH147" s="1"/>
      <c r="GGI147" s="1"/>
      <c r="GGJ147" s="1"/>
      <c r="GGK147" s="1"/>
      <c r="GGL147" s="1"/>
      <c r="GGM147" s="1"/>
      <c r="GGN147" s="1"/>
      <c r="GGO147" s="1"/>
      <c r="GGP147" s="1"/>
      <c r="GGQ147" s="1"/>
      <c r="GGR147" s="1"/>
      <c r="GGS147" s="1"/>
      <c r="GGT147" s="1"/>
      <c r="GGU147" s="1"/>
      <c r="GGV147" s="1"/>
      <c r="GGW147" s="1"/>
      <c r="GGX147" s="1"/>
      <c r="GGY147" s="1"/>
      <c r="GGZ147" s="1"/>
      <c r="GHA147" s="1"/>
      <c r="GHB147" s="1"/>
      <c r="GHC147" s="1"/>
      <c r="GHD147" s="1"/>
      <c r="GHE147" s="1"/>
      <c r="GHF147" s="1"/>
      <c r="GHG147" s="1"/>
      <c r="GHH147" s="1"/>
      <c r="GHI147" s="1"/>
      <c r="GHJ147" s="1"/>
      <c r="GHK147" s="1"/>
      <c r="GHL147" s="1"/>
      <c r="GHM147" s="1"/>
      <c r="GHN147" s="1"/>
      <c r="GHO147" s="1"/>
      <c r="GHP147" s="1"/>
      <c r="GHQ147" s="1"/>
      <c r="GHR147" s="1"/>
      <c r="GHS147" s="1"/>
      <c r="GHT147" s="1"/>
      <c r="GHU147" s="1"/>
      <c r="GHV147" s="1"/>
      <c r="GHW147" s="1"/>
      <c r="GHX147" s="1"/>
      <c r="GHY147" s="1"/>
      <c r="GHZ147" s="1"/>
      <c r="GIA147" s="1"/>
      <c r="GIB147" s="1"/>
      <c r="GIC147" s="1"/>
      <c r="GID147" s="1"/>
      <c r="GIE147" s="1"/>
      <c r="GIF147" s="1"/>
      <c r="GIG147" s="1"/>
      <c r="GIH147" s="1"/>
      <c r="GII147" s="1"/>
      <c r="GIJ147" s="1"/>
      <c r="GIK147" s="1"/>
      <c r="GIL147" s="1"/>
      <c r="GIM147" s="1"/>
      <c r="GIN147" s="1"/>
      <c r="GIO147" s="1"/>
      <c r="GIP147" s="1"/>
      <c r="GIQ147" s="1"/>
      <c r="GIR147" s="1"/>
      <c r="GIS147" s="1"/>
      <c r="GIT147" s="1"/>
      <c r="GIU147" s="1"/>
      <c r="GIV147" s="1"/>
      <c r="GIW147" s="1"/>
      <c r="GIX147" s="1"/>
      <c r="GIY147" s="1"/>
      <c r="GIZ147" s="1"/>
      <c r="GJA147" s="1"/>
      <c r="GJB147" s="1"/>
      <c r="GJC147" s="1"/>
      <c r="GJD147" s="1"/>
      <c r="GJE147" s="1"/>
      <c r="GJF147" s="1"/>
      <c r="GJG147" s="1"/>
      <c r="GJH147" s="1"/>
      <c r="GJI147" s="1"/>
      <c r="GJJ147" s="1"/>
      <c r="GJK147" s="1"/>
      <c r="GJL147" s="1"/>
      <c r="GJM147" s="1"/>
      <c r="GJN147" s="1"/>
      <c r="GJO147" s="1"/>
      <c r="GJP147" s="1"/>
      <c r="GJQ147" s="1"/>
      <c r="GJR147" s="1"/>
      <c r="GJS147" s="1"/>
      <c r="GJT147" s="1"/>
      <c r="GJU147" s="1"/>
      <c r="GJV147" s="1"/>
      <c r="GJW147" s="1"/>
      <c r="GJX147" s="1"/>
      <c r="GJY147" s="1"/>
      <c r="GJZ147" s="1"/>
      <c r="GKA147" s="1"/>
      <c r="GKB147" s="1"/>
      <c r="GKC147" s="1"/>
      <c r="GKD147" s="1"/>
      <c r="GKE147" s="1"/>
      <c r="GKF147" s="1"/>
      <c r="GKG147" s="1"/>
      <c r="GKH147" s="1"/>
      <c r="GKI147" s="1"/>
      <c r="GKJ147" s="1"/>
      <c r="GKK147" s="1"/>
      <c r="GKL147" s="1"/>
      <c r="GKM147" s="1"/>
      <c r="GKN147" s="1"/>
      <c r="GKO147" s="1"/>
      <c r="GKP147" s="1"/>
      <c r="GKQ147" s="1"/>
      <c r="GKR147" s="1"/>
      <c r="GKS147" s="1"/>
      <c r="GKT147" s="1"/>
      <c r="GKU147" s="1"/>
      <c r="GKV147" s="1"/>
      <c r="GKW147" s="1"/>
      <c r="GKX147" s="1"/>
      <c r="GKY147" s="1"/>
      <c r="GKZ147" s="1"/>
      <c r="GLA147" s="1"/>
      <c r="GLB147" s="1"/>
      <c r="GLC147" s="1"/>
      <c r="GLD147" s="1"/>
      <c r="GLE147" s="1"/>
      <c r="GLF147" s="1"/>
      <c r="GLG147" s="1"/>
      <c r="GLH147" s="1"/>
      <c r="GLI147" s="1"/>
      <c r="GLJ147" s="1"/>
      <c r="GLK147" s="1"/>
      <c r="GLL147" s="1"/>
      <c r="GLM147" s="1"/>
      <c r="GLN147" s="1"/>
      <c r="GLO147" s="1"/>
      <c r="GLP147" s="1"/>
      <c r="GLQ147" s="1"/>
      <c r="GLR147" s="1"/>
      <c r="GLS147" s="1"/>
      <c r="GLT147" s="1"/>
      <c r="GLU147" s="1"/>
      <c r="GLV147" s="1"/>
      <c r="GLW147" s="1"/>
      <c r="GLX147" s="1"/>
      <c r="GLY147" s="1"/>
      <c r="GLZ147" s="1"/>
      <c r="GMA147" s="1"/>
      <c r="GMB147" s="1"/>
      <c r="GMC147" s="1"/>
      <c r="GMD147" s="1"/>
      <c r="GME147" s="1"/>
      <c r="GMF147" s="1"/>
      <c r="GMG147" s="1"/>
      <c r="GMH147" s="1"/>
      <c r="GMI147" s="1"/>
      <c r="GMJ147" s="1"/>
      <c r="GMK147" s="1"/>
      <c r="GML147" s="1"/>
      <c r="GMM147" s="1"/>
      <c r="GMN147" s="1"/>
      <c r="GMO147" s="1"/>
      <c r="GMP147" s="1"/>
      <c r="GMQ147" s="1"/>
      <c r="GMR147" s="1"/>
      <c r="GMS147" s="1"/>
      <c r="GMT147" s="1"/>
      <c r="GMU147" s="1"/>
      <c r="GMV147" s="1"/>
      <c r="GMW147" s="1"/>
      <c r="GMX147" s="1"/>
      <c r="GMY147" s="1"/>
      <c r="GMZ147" s="1"/>
      <c r="GNA147" s="1"/>
      <c r="GNB147" s="1"/>
      <c r="GNC147" s="1"/>
      <c r="GND147" s="1"/>
      <c r="GNE147" s="1"/>
      <c r="GNF147" s="1"/>
      <c r="GNG147" s="1"/>
      <c r="GNH147" s="1"/>
      <c r="GNI147" s="1"/>
      <c r="GNJ147" s="1"/>
      <c r="GNK147" s="1"/>
      <c r="GNL147" s="1"/>
      <c r="GNM147" s="1"/>
      <c r="GNN147" s="1"/>
      <c r="GNO147" s="1"/>
      <c r="GNP147" s="1"/>
      <c r="GNQ147" s="1"/>
      <c r="GNR147" s="1"/>
      <c r="GNS147" s="1"/>
      <c r="GNT147" s="1"/>
      <c r="GNU147" s="1"/>
      <c r="GNV147" s="1"/>
      <c r="GNW147" s="1"/>
      <c r="GNX147" s="1"/>
      <c r="GNY147" s="1"/>
      <c r="GNZ147" s="1"/>
      <c r="GOA147" s="1"/>
      <c r="GOB147" s="1"/>
      <c r="GOC147" s="1"/>
      <c r="GOD147" s="1"/>
      <c r="GOE147" s="1"/>
      <c r="GOF147" s="1"/>
      <c r="GOG147" s="1"/>
      <c r="GOH147" s="1"/>
      <c r="GOI147" s="1"/>
      <c r="GOJ147" s="1"/>
      <c r="GOK147" s="1"/>
      <c r="GOL147" s="1"/>
      <c r="GOM147" s="1"/>
      <c r="GON147" s="1"/>
      <c r="GOO147" s="1"/>
      <c r="GOP147" s="1"/>
      <c r="GOQ147" s="1"/>
      <c r="GOR147" s="1"/>
      <c r="GOS147" s="1"/>
      <c r="GOT147" s="1"/>
      <c r="GOU147" s="1"/>
      <c r="GOV147" s="1"/>
      <c r="GOW147" s="1"/>
      <c r="GOX147" s="1"/>
      <c r="GOY147" s="1"/>
      <c r="GOZ147" s="1"/>
      <c r="GPA147" s="1"/>
      <c r="GPB147" s="1"/>
      <c r="GPC147" s="1"/>
      <c r="GPD147" s="1"/>
      <c r="GPE147" s="1"/>
      <c r="GPF147" s="1"/>
      <c r="GPG147" s="1"/>
      <c r="GPH147" s="1"/>
      <c r="GPI147" s="1"/>
      <c r="GPJ147" s="1"/>
      <c r="GPK147" s="1"/>
      <c r="GPL147" s="1"/>
      <c r="GPM147" s="1"/>
      <c r="GPN147" s="1"/>
      <c r="GPO147" s="1"/>
      <c r="GPP147" s="1"/>
      <c r="GPQ147" s="1"/>
      <c r="GPR147" s="1"/>
      <c r="GPS147" s="1"/>
      <c r="GPT147" s="1"/>
      <c r="GPU147" s="1"/>
      <c r="GPV147" s="1"/>
      <c r="GPW147" s="1"/>
      <c r="GPX147" s="1"/>
      <c r="GPY147" s="1"/>
      <c r="GPZ147" s="1"/>
      <c r="GQA147" s="1"/>
      <c r="GQB147" s="1"/>
      <c r="GQC147" s="1"/>
      <c r="GQD147" s="1"/>
      <c r="GQE147" s="1"/>
      <c r="GQF147" s="1"/>
      <c r="GQG147" s="1"/>
      <c r="GQH147" s="1"/>
      <c r="GQI147" s="1"/>
      <c r="GQJ147" s="1"/>
      <c r="GQK147" s="1"/>
      <c r="GQL147" s="1"/>
      <c r="GQM147" s="1"/>
      <c r="GQN147" s="1"/>
      <c r="GQO147" s="1"/>
      <c r="GQP147" s="1"/>
      <c r="GQQ147" s="1"/>
      <c r="GQR147" s="1"/>
      <c r="GQS147" s="1"/>
      <c r="GQT147" s="1"/>
      <c r="GQU147" s="1"/>
      <c r="GQV147" s="1"/>
      <c r="GQW147" s="1"/>
      <c r="GQX147" s="1"/>
      <c r="GQY147" s="1"/>
      <c r="GQZ147" s="1"/>
      <c r="GRA147" s="1"/>
      <c r="GRB147" s="1"/>
      <c r="GRC147" s="1"/>
      <c r="GRD147" s="1"/>
      <c r="GRE147" s="1"/>
      <c r="GRF147" s="1"/>
      <c r="GRG147" s="1"/>
      <c r="GRH147" s="1"/>
      <c r="GRI147" s="1"/>
      <c r="GRJ147" s="1"/>
      <c r="GRK147" s="1"/>
      <c r="GRL147" s="1"/>
      <c r="GRM147" s="1"/>
      <c r="GRN147" s="1"/>
      <c r="GRO147" s="1"/>
      <c r="GRP147" s="1"/>
      <c r="GRQ147" s="1"/>
      <c r="GRR147" s="1"/>
      <c r="GRS147" s="1"/>
      <c r="GRT147" s="1"/>
      <c r="GRU147" s="1"/>
      <c r="GRV147" s="1"/>
      <c r="GRW147" s="1"/>
      <c r="GRX147" s="1"/>
      <c r="GRY147" s="1"/>
      <c r="GRZ147" s="1"/>
      <c r="GSA147" s="1"/>
      <c r="GSB147" s="1"/>
      <c r="GSC147" s="1"/>
      <c r="GSD147" s="1"/>
      <c r="GSE147" s="1"/>
      <c r="GSF147" s="1"/>
      <c r="GSG147" s="1"/>
      <c r="GSH147" s="1"/>
      <c r="GSI147" s="1"/>
      <c r="GSJ147" s="1"/>
      <c r="GSK147" s="1"/>
      <c r="GSL147" s="1"/>
      <c r="GSM147" s="1"/>
      <c r="GSN147" s="1"/>
      <c r="GSO147" s="1"/>
      <c r="GSP147" s="1"/>
      <c r="GSQ147" s="1"/>
      <c r="GSR147" s="1"/>
      <c r="GSS147" s="1"/>
      <c r="GST147" s="1"/>
      <c r="GSU147" s="1"/>
      <c r="GSV147" s="1"/>
      <c r="GSW147" s="1"/>
      <c r="GSX147" s="1"/>
      <c r="GSY147" s="1"/>
      <c r="GSZ147" s="1"/>
      <c r="GTA147" s="1"/>
      <c r="GTB147" s="1"/>
      <c r="GTC147" s="1"/>
      <c r="GTD147" s="1"/>
      <c r="GTE147" s="1"/>
      <c r="GTF147" s="1"/>
      <c r="GTG147" s="1"/>
      <c r="GTH147" s="1"/>
      <c r="GTI147" s="1"/>
      <c r="GTJ147" s="1"/>
      <c r="GTK147" s="1"/>
      <c r="GTL147" s="1"/>
      <c r="GTM147" s="1"/>
      <c r="GTN147" s="1"/>
      <c r="GTO147" s="1"/>
      <c r="GTP147" s="1"/>
      <c r="GTQ147" s="1"/>
      <c r="GTR147" s="1"/>
      <c r="GTS147" s="1"/>
      <c r="GTT147" s="1"/>
      <c r="GTU147" s="1"/>
      <c r="GTV147" s="1"/>
      <c r="GTW147" s="1"/>
      <c r="GTX147" s="1"/>
      <c r="GTY147" s="1"/>
      <c r="GTZ147" s="1"/>
      <c r="GUA147" s="1"/>
      <c r="GUB147" s="1"/>
      <c r="GUC147" s="1"/>
      <c r="GUD147" s="1"/>
      <c r="GUE147" s="1"/>
      <c r="GUF147" s="1"/>
      <c r="GUG147" s="1"/>
      <c r="GUH147" s="1"/>
      <c r="GUI147" s="1"/>
      <c r="GUJ147" s="1"/>
      <c r="GUK147" s="1"/>
      <c r="GUL147" s="1"/>
      <c r="GUM147" s="1"/>
      <c r="GUN147" s="1"/>
      <c r="GUO147" s="1"/>
      <c r="GUP147" s="1"/>
      <c r="GUQ147" s="1"/>
      <c r="GUR147" s="1"/>
      <c r="GUS147" s="1"/>
      <c r="GUT147" s="1"/>
      <c r="GUU147" s="1"/>
      <c r="GUV147" s="1"/>
      <c r="GUW147" s="1"/>
      <c r="GUX147" s="1"/>
      <c r="GUY147" s="1"/>
      <c r="GUZ147" s="1"/>
      <c r="GVA147" s="1"/>
      <c r="GVB147" s="1"/>
      <c r="GVC147" s="1"/>
      <c r="GVD147" s="1"/>
      <c r="GVE147" s="1"/>
      <c r="GVF147" s="1"/>
      <c r="GVG147" s="1"/>
      <c r="GVH147" s="1"/>
      <c r="GVI147" s="1"/>
      <c r="GVJ147" s="1"/>
      <c r="GVK147" s="1"/>
      <c r="GVL147" s="1"/>
      <c r="GVM147" s="1"/>
      <c r="GVN147" s="1"/>
      <c r="GVO147" s="1"/>
      <c r="GVP147" s="1"/>
      <c r="GVQ147" s="1"/>
      <c r="GVR147" s="1"/>
      <c r="GVS147" s="1"/>
      <c r="GVT147" s="1"/>
      <c r="GVU147" s="1"/>
      <c r="GVV147" s="1"/>
      <c r="GVW147" s="1"/>
      <c r="GVX147" s="1"/>
      <c r="GVY147" s="1"/>
      <c r="GVZ147" s="1"/>
      <c r="GWA147" s="1"/>
      <c r="GWB147" s="1"/>
      <c r="GWC147" s="1"/>
      <c r="GWD147" s="1"/>
      <c r="GWE147" s="1"/>
      <c r="GWF147" s="1"/>
      <c r="GWG147" s="1"/>
      <c r="GWH147" s="1"/>
      <c r="GWI147" s="1"/>
      <c r="GWJ147" s="1"/>
      <c r="GWK147" s="1"/>
      <c r="GWL147" s="1"/>
      <c r="GWM147" s="1"/>
      <c r="GWN147" s="1"/>
      <c r="GWO147" s="1"/>
      <c r="GWP147" s="1"/>
      <c r="GWQ147" s="1"/>
      <c r="GWR147" s="1"/>
      <c r="GWS147" s="1"/>
      <c r="GWT147" s="1"/>
      <c r="GWU147" s="1"/>
      <c r="GWV147" s="1"/>
      <c r="GWW147" s="1"/>
      <c r="GWX147" s="1"/>
      <c r="GWY147" s="1"/>
      <c r="GWZ147" s="1"/>
      <c r="GXA147" s="1"/>
      <c r="GXB147" s="1"/>
      <c r="GXC147" s="1"/>
      <c r="GXD147" s="1"/>
      <c r="GXE147" s="1"/>
      <c r="GXF147" s="1"/>
      <c r="GXG147" s="1"/>
      <c r="GXH147" s="1"/>
      <c r="GXI147" s="1"/>
      <c r="GXJ147" s="1"/>
      <c r="GXK147" s="1"/>
      <c r="GXL147" s="1"/>
      <c r="GXM147" s="1"/>
      <c r="GXN147" s="1"/>
      <c r="GXO147" s="1"/>
      <c r="GXP147" s="1"/>
      <c r="GXQ147" s="1"/>
      <c r="GXR147" s="1"/>
      <c r="GXS147" s="1"/>
      <c r="GXT147" s="1"/>
      <c r="GXU147" s="1"/>
      <c r="GXV147" s="1"/>
      <c r="GXW147" s="1"/>
      <c r="GXX147" s="1"/>
      <c r="GXY147" s="1"/>
      <c r="GXZ147" s="1"/>
      <c r="GYA147" s="1"/>
      <c r="GYB147" s="1"/>
      <c r="GYC147" s="1"/>
      <c r="GYD147" s="1"/>
      <c r="GYE147" s="1"/>
      <c r="GYF147" s="1"/>
      <c r="GYG147" s="1"/>
      <c r="GYH147" s="1"/>
      <c r="GYI147" s="1"/>
      <c r="GYJ147" s="1"/>
      <c r="GYK147" s="1"/>
      <c r="GYL147" s="1"/>
      <c r="GYM147" s="1"/>
      <c r="GYN147" s="1"/>
      <c r="GYO147" s="1"/>
      <c r="GYP147" s="1"/>
      <c r="GYQ147" s="1"/>
      <c r="GYR147" s="1"/>
      <c r="GYS147" s="1"/>
      <c r="GYT147" s="1"/>
      <c r="GYU147" s="1"/>
      <c r="GYV147" s="1"/>
      <c r="GYW147" s="1"/>
      <c r="GYX147" s="1"/>
      <c r="GYY147" s="1"/>
      <c r="GYZ147" s="1"/>
      <c r="GZA147" s="1"/>
      <c r="GZB147" s="1"/>
      <c r="GZC147" s="1"/>
      <c r="GZD147" s="1"/>
      <c r="GZE147" s="1"/>
      <c r="GZF147" s="1"/>
      <c r="GZG147" s="1"/>
      <c r="GZH147" s="1"/>
      <c r="GZI147" s="1"/>
      <c r="GZJ147" s="1"/>
      <c r="GZK147" s="1"/>
      <c r="GZL147" s="1"/>
      <c r="GZM147" s="1"/>
      <c r="GZN147" s="1"/>
      <c r="GZO147" s="1"/>
      <c r="GZP147" s="1"/>
      <c r="GZQ147" s="1"/>
      <c r="GZR147" s="1"/>
      <c r="GZS147" s="1"/>
      <c r="GZT147" s="1"/>
      <c r="GZU147" s="1"/>
      <c r="GZV147" s="1"/>
      <c r="GZW147" s="1"/>
      <c r="GZX147" s="1"/>
      <c r="GZY147" s="1"/>
      <c r="GZZ147" s="1"/>
      <c r="HAA147" s="1"/>
      <c r="HAB147" s="1"/>
      <c r="HAC147" s="1"/>
      <c r="HAD147" s="1"/>
      <c r="HAE147" s="1"/>
      <c r="HAF147" s="1"/>
      <c r="HAG147" s="1"/>
      <c r="HAH147" s="1"/>
      <c r="HAI147" s="1"/>
      <c r="HAJ147" s="1"/>
      <c r="HAK147" s="1"/>
      <c r="HAL147" s="1"/>
      <c r="HAM147" s="1"/>
      <c r="HAN147" s="1"/>
      <c r="HAO147" s="1"/>
      <c r="HAP147" s="1"/>
      <c r="HAQ147" s="1"/>
      <c r="HAR147" s="1"/>
      <c r="HAS147" s="1"/>
      <c r="HAT147" s="1"/>
      <c r="HAU147" s="1"/>
      <c r="HAV147" s="1"/>
      <c r="HAW147" s="1"/>
      <c r="HAX147" s="1"/>
      <c r="HAY147" s="1"/>
      <c r="HAZ147" s="1"/>
      <c r="HBA147" s="1"/>
      <c r="HBB147" s="1"/>
      <c r="HBC147" s="1"/>
      <c r="HBD147" s="1"/>
      <c r="HBE147" s="1"/>
      <c r="HBF147" s="1"/>
      <c r="HBG147" s="1"/>
      <c r="HBH147" s="1"/>
      <c r="HBI147" s="1"/>
      <c r="HBJ147" s="1"/>
      <c r="HBK147" s="1"/>
      <c r="HBL147" s="1"/>
      <c r="HBM147" s="1"/>
      <c r="HBN147" s="1"/>
      <c r="HBO147" s="1"/>
      <c r="HBP147" s="1"/>
      <c r="HBQ147" s="1"/>
      <c r="HBR147" s="1"/>
      <c r="HBS147" s="1"/>
      <c r="HBT147" s="1"/>
      <c r="HBU147" s="1"/>
      <c r="HBV147" s="1"/>
      <c r="HBW147" s="1"/>
      <c r="HBX147" s="1"/>
      <c r="HBY147" s="1"/>
      <c r="HBZ147" s="1"/>
      <c r="HCA147" s="1"/>
      <c r="HCB147" s="1"/>
      <c r="HCC147" s="1"/>
      <c r="HCD147" s="1"/>
      <c r="HCE147" s="1"/>
      <c r="HCF147" s="1"/>
      <c r="HCG147" s="1"/>
      <c r="HCH147" s="1"/>
      <c r="HCI147" s="1"/>
      <c r="HCJ147" s="1"/>
      <c r="HCK147" s="1"/>
      <c r="HCL147" s="1"/>
      <c r="HCM147" s="1"/>
      <c r="HCN147" s="1"/>
      <c r="HCO147" s="1"/>
      <c r="HCP147" s="1"/>
      <c r="HCQ147" s="1"/>
      <c r="HCR147" s="1"/>
      <c r="HCS147" s="1"/>
      <c r="HCT147" s="1"/>
      <c r="HCU147" s="1"/>
      <c r="HCV147" s="1"/>
      <c r="HCW147" s="1"/>
      <c r="HCX147" s="1"/>
      <c r="HCY147" s="1"/>
      <c r="HCZ147" s="1"/>
      <c r="HDA147" s="1"/>
      <c r="HDB147" s="1"/>
      <c r="HDC147" s="1"/>
      <c r="HDD147" s="1"/>
      <c r="HDE147" s="1"/>
      <c r="HDF147" s="1"/>
      <c r="HDG147" s="1"/>
      <c r="HDH147" s="1"/>
      <c r="HDI147" s="1"/>
      <c r="HDJ147" s="1"/>
      <c r="HDK147" s="1"/>
      <c r="HDL147" s="1"/>
      <c r="HDM147" s="1"/>
      <c r="HDN147" s="1"/>
      <c r="HDO147" s="1"/>
      <c r="HDP147" s="1"/>
      <c r="HDQ147" s="1"/>
      <c r="HDR147" s="1"/>
      <c r="HDS147" s="1"/>
      <c r="HDT147" s="1"/>
      <c r="HDU147" s="1"/>
      <c r="HDV147" s="1"/>
      <c r="HDW147" s="1"/>
      <c r="HDX147" s="1"/>
      <c r="HDY147" s="1"/>
      <c r="HDZ147" s="1"/>
      <c r="HEA147" s="1"/>
      <c r="HEB147" s="1"/>
      <c r="HEC147" s="1"/>
      <c r="HED147" s="1"/>
      <c r="HEE147" s="1"/>
      <c r="HEF147" s="1"/>
      <c r="HEG147" s="1"/>
      <c r="HEH147" s="1"/>
      <c r="HEI147" s="1"/>
      <c r="HEJ147" s="1"/>
      <c r="HEK147" s="1"/>
      <c r="HEL147" s="1"/>
      <c r="HEM147" s="1"/>
      <c r="HEN147" s="1"/>
      <c r="HEO147" s="1"/>
      <c r="HEP147" s="1"/>
      <c r="HEQ147" s="1"/>
      <c r="HER147" s="1"/>
      <c r="HES147" s="1"/>
      <c r="HET147" s="1"/>
      <c r="HEU147" s="1"/>
      <c r="HEV147" s="1"/>
      <c r="HEW147" s="1"/>
      <c r="HEX147" s="1"/>
      <c r="HEY147" s="1"/>
      <c r="HEZ147" s="1"/>
      <c r="HFA147" s="1"/>
      <c r="HFB147" s="1"/>
      <c r="HFC147" s="1"/>
      <c r="HFD147" s="1"/>
      <c r="HFE147" s="1"/>
      <c r="HFF147" s="1"/>
      <c r="HFG147" s="1"/>
      <c r="HFH147" s="1"/>
      <c r="HFI147" s="1"/>
      <c r="HFJ147" s="1"/>
      <c r="HFK147" s="1"/>
      <c r="HFL147" s="1"/>
      <c r="HFM147" s="1"/>
      <c r="HFN147" s="1"/>
      <c r="HFO147" s="1"/>
      <c r="HFP147" s="1"/>
      <c r="HFQ147" s="1"/>
      <c r="HFR147" s="1"/>
      <c r="HFS147" s="1"/>
      <c r="HFT147" s="1"/>
      <c r="HFU147" s="1"/>
      <c r="HFV147" s="1"/>
      <c r="HFW147" s="1"/>
      <c r="HFX147" s="1"/>
      <c r="HFY147" s="1"/>
      <c r="HFZ147" s="1"/>
      <c r="HGA147" s="1"/>
      <c r="HGB147" s="1"/>
      <c r="HGC147" s="1"/>
      <c r="HGD147" s="1"/>
      <c r="HGE147" s="1"/>
      <c r="HGF147" s="1"/>
      <c r="HGG147" s="1"/>
      <c r="HGH147" s="1"/>
      <c r="HGI147" s="1"/>
      <c r="HGJ147" s="1"/>
      <c r="HGK147" s="1"/>
      <c r="HGL147" s="1"/>
      <c r="HGM147" s="1"/>
      <c r="HGN147" s="1"/>
      <c r="HGO147" s="1"/>
      <c r="HGP147" s="1"/>
      <c r="HGQ147" s="1"/>
      <c r="HGR147" s="1"/>
      <c r="HGS147" s="1"/>
      <c r="HGT147" s="1"/>
      <c r="HGU147" s="1"/>
      <c r="HGV147" s="1"/>
      <c r="HGW147" s="1"/>
      <c r="HGX147" s="1"/>
      <c r="HGY147" s="1"/>
      <c r="HGZ147" s="1"/>
      <c r="HHA147" s="1"/>
      <c r="HHB147" s="1"/>
      <c r="HHC147" s="1"/>
      <c r="HHD147" s="1"/>
      <c r="HHE147" s="1"/>
      <c r="HHF147" s="1"/>
      <c r="HHG147" s="1"/>
      <c r="HHH147" s="1"/>
      <c r="HHI147" s="1"/>
      <c r="HHJ147" s="1"/>
      <c r="HHK147" s="1"/>
      <c r="HHL147" s="1"/>
      <c r="HHM147" s="1"/>
      <c r="HHN147" s="1"/>
      <c r="HHO147" s="1"/>
      <c r="HHP147" s="1"/>
      <c r="HHQ147" s="1"/>
      <c r="HHR147" s="1"/>
      <c r="HHS147" s="1"/>
      <c r="HHT147" s="1"/>
      <c r="HHU147" s="1"/>
      <c r="HHV147" s="1"/>
      <c r="HHW147" s="1"/>
      <c r="HHX147" s="1"/>
      <c r="HHY147" s="1"/>
      <c r="HHZ147" s="1"/>
      <c r="HIA147" s="1"/>
      <c r="HIB147" s="1"/>
      <c r="HIC147" s="1"/>
      <c r="HID147" s="1"/>
      <c r="HIE147" s="1"/>
      <c r="HIF147" s="1"/>
      <c r="HIG147" s="1"/>
      <c r="HIH147" s="1"/>
      <c r="HII147" s="1"/>
      <c r="HIJ147" s="1"/>
      <c r="HIK147" s="1"/>
      <c r="HIL147" s="1"/>
      <c r="HIM147" s="1"/>
      <c r="HIN147" s="1"/>
      <c r="HIO147" s="1"/>
      <c r="HIP147" s="1"/>
      <c r="HIQ147" s="1"/>
      <c r="HIR147" s="1"/>
      <c r="HIS147" s="1"/>
      <c r="HIT147" s="1"/>
      <c r="HIU147" s="1"/>
      <c r="HIV147" s="1"/>
      <c r="HIW147" s="1"/>
      <c r="HIX147" s="1"/>
      <c r="HIY147" s="1"/>
      <c r="HIZ147" s="1"/>
      <c r="HJA147" s="1"/>
      <c r="HJB147" s="1"/>
      <c r="HJC147" s="1"/>
      <c r="HJD147" s="1"/>
      <c r="HJE147" s="1"/>
      <c r="HJF147" s="1"/>
      <c r="HJG147" s="1"/>
      <c r="HJH147" s="1"/>
      <c r="HJI147" s="1"/>
      <c r="HJJ147" s="1"/>
      <c r="HJK147" s="1"/>
      <c r="HJL147" s="1"/>
      <c r="HJM147" s="1"/>
      <c r="HJN147" s="1"/>
      <c r="HJO147" s="1"/>
      <c r="HJP147" s="1"/>
      <c r="HJQ147" s="1"/>
      <c r="HJR147" s="1"/>
      <c r="HJS147" s="1"/>
      <c r="HJT147" s="1"/>
      <c r="HJU147" s="1"/>
      <c r="HJV147" s="1"/>
      <c r="HJW147" s="1"/>
      <c r="HJX147" s="1"/>
      <c r="HJY147" s="1"/>
      <c r="HJZ147" s="1"/>
      <c r="HKA147" s="1"/>
      <c r="HKB147" s="1"/>
      <c r="HKC147" s="1"/>
      <c r="HKD147" s="1"/>
      <c r="HKE147" s="1"/>
      <c r="HKF147" s="1"/>
      <c r="HKG147" s="1"/>
      <c r="HKH147" s="1"/>
      <c r="HKI147" s="1"/>
      <c r="HKJ147" s="1"/>
      <c r="HKK147" s="1"/>
      <c r="HKL147" s="1"/>
      <c r="HKM147" s="1"/>
      <c r="HKN147" s="1"/>
      <c r="HKO147" s="1"/>
      <c r="HKP147" s="1"/>
      <c r="HKQ147" s="1"/>
      <c r="HKR147" s="1"/>
      <c r="HKS147" s="1"/>
      <c r="HKT147" s="1"/>
      <c r="HKU147" s="1"/>
      <c r="HKV147" s="1"/>
      <c r="HKW147" s="1"/>
      <c r="HKX147" s="1"/>
      <c r="HKY147" s="1"/>
      <c r="HKZ147" s="1"/>
      <c r="HLA147" s="1"/>
      <c r="HLB147" s="1"/>
      <c r="HLC147" s="1"/>
      <c r="HLD147" s="1"/>
      <c r="HLE147" s="1"/>
      <c r="HLF147" s="1"/>
      <c r="HLG147" s="1"/>
      <c r="HLH147" s="1"/>
      <c r="HLI147" s="1"/>
      <c r="HLJ147" s="1"/>
      <c r="HLK147" s="1"/>
      <c r="HLL147" s="1"/>
      <c r="HLM147" s="1"/>
      <c r="HLN147" s="1"/>
      <c r="HLO147" s="1"/>
      <c r="HLP147" s="1"/>
      <c r="HLQ147" s="1"/>
      <c r="HLR147" s="1"/>
      <c r="HLS147" s="1"/>
      <c r="HLT147" s="1"/>
      <c r="HLU147" s="1"/>
      <c r="HLV147" s="1"/>
      <c r="HLW147" s="1"/>
      <c r="HLX147" s="1"/>
      <c r="HLY147" s="1"/>
      <c r="HLZ147" s="1"/>
      <c r="HMA147" s="1"/>
      <c r="HMB147" s="1"/>
      <c r="HMC147" s="1"/>
      <c r="HMD147" s="1"/>
      <c r="HME147" s="1"/>
      <c r="HMF147" s="1"/>
      <c r="HMG147" s="1"/>
      <c r="HMH147" s="1"/>
      <c r="HMI147" s="1"/>
      <c r="HMJ147" s="1"/>
      <c r="HMK147" s="1"/>
      <c r="HML147" s="1"/>
      <c r="HMM147" s="1"/>
      <c r="HMN147" s="1"/>
      <c r="HMO147" s="1"/>
      <c r="HMP147" s="1"/>
      <c r="HMQ147" s="1"/>
      <c r="HMR147" s="1"/>
      <c r="HMS147" s="1"/>
      <c r="HMT147" s="1"/>
      <c r="HMU147" s="1"/>
      <c r="HMV147" s="1"/>
      <c r="HMW147" s="1"/>
      <c r="HMX147" s="1"/>
      <c r="HMY147" s="1"/>
      <c r="HMZ147" s="1"/>
      <c r="HNA147" s="1"/>
      <c r="HNB147" s="1"/>
      <c r="HNC147" s="1"/>
      <c r="HND147" s="1"/>
      <c r="HNE147" s="1"/>
      <c r="HNF147" s="1"/>
      <c r="HNG147" s="1"/>
      <c r="HNH147" s="1"/>
      <c r="HNI147" s="1"/>
      <c r="HNJ147" s="1"/>
      <c r="HNK147" s="1"/>
      <c r="HNL147" s="1"/>
      <c r="HNM147" s="1"/>
      <c r="HNN147" s="1"/>
      <c r="HNO147" s="1"/>
      <c r="HNP147" s="1"/>
      <c r="HNQ147" s="1"/>
      <c r="HNR147" s="1"/>
      <c r="HNS147" s="1"/>
      <c r="HNT147" s="1"/>
      <c r="HNU147" s="1"/>
      <c r="HNV147" s="1"/>
      <c r="HNW147" s="1"/>
      <c r="HNX147" s="1"/>
      <c r="HNY147" s="1"/>
      <c r="HNZ147" s="1"/>
      <c r="HOA147" s="1"/>
      <c r="HOB147" s="1"/>
      <c r="HOC147" s="1"/>
      <c r="HOD147" s="1"/>
      <c r="HOE147" s="1"/>
      <c r="HOF147" s="1"/>
      <c r="HOG147" s="1"/>
      <c r="HOH147" s="1"/>
      <c r="HOI147" s="1"/>
      <c r="HOJ147" s="1"/>
      <c r="HOK147" s="1"/>
      <c r="HOL147" s="1"/>
      <c r="HOM147" s="1"/>
      <c r="HON147" s="1"/>
      <c r="HOO147" s="1"/>
      <c r="HOP147" s="1"/>
      <c r="HOQ147" s="1"/>
      <c r="HOR147" s="1"/>
      <c r="HOS147" s="1"/>
      <c r="HOT147" s="1"/>
      <c r="HOU147" s="1"/>
      <c r="HOV147" s="1"/>
      <c r="HOW147" s="1"/>
      <c r="HOX147" s="1"/>
      <c r="HOY147" s="1"/>
      <c r="HOZ147" s="1"/>
      <c r="HPA147" s="1"/>
      <c r="HPB147" s="1"/>
      <c r="HPC147" s="1"/>
      <c r="HPD147" s="1"/>
      <c r="HPE147" s="1"/>
      <c r="HPF147" s="1"/>
      <c r="HPG147" s="1"/>
      <c r="HPH147" s="1"/>
      <c r="HPI147" s="1"/>
      <c r="HPJ147" s="1"/>
      <c r="HPK147" s="1"/>
      <c r="HPL147" s="1"/>
      <c r="HPM147" s="1"/>
      <c r="HPN147" s="1"/>
      <c r="HPO147" s="1"/>
      <c r="HPP147" s="1"/>
      <c r="HPQ147" s="1"/>
      <c r="HPR147" s="1"/>
      <c r="HPS147" s="1"/>
      <c r="HPT147" s="1"/>
      <c r="HPU147" s="1"/>
      <c r="HPV147" s="1"/>
      <c r="HPW147" s="1"/>
      <c r="HPX147" s="1"/>
      <c r="HPY147" s="1"/>
      <c r="HPZ147" s="1"/>
      <c r="HQA147" s="1"/>
      <c r="HQB147" s="1"/>
      <c r="HQC147" s="1"/>
      <c r="HQD147" s="1"/>
      <c r="HQE147" s="1"/>
      <c r="HQF147" s="1"/>
      <c r="HQG147" s="1"/>
      <c r="HQH147" s="1"/>
      <c r="HQI147" s="1"/>
      <c r="HQJ147" s="1"/>
      <c r="HQK147" s="1"/>
      <c r="HQL147" s="1"/>
      <c r="HQM147" s="1"/>
      <c r="HQN147" s="1"/>
      <c r="HQO147" s="1"/>
      <c r="HQP147" s="1"/>
      <c r="HQQ147" s="1"/>
      <c r="HQR147" s="1"/>
      <c r="HQS147" s="1"/>
      <c r="HQT147" s="1"/>
      <c r="HQU147" s="1"/>
      <c r="HQV147" s="1"/>
      <c r="HQW147" s="1"/>
      <c r="HQX147" s="1"/>
      <c r="HQY147" s="1"/>
      <c r="HQZ147" s="1"/>
      <c r="HRA147" s="1"/>
      <c r="HRB147" s="1"/>
      <c r="HRC147" s="1"/>
      <c r="HRD147" s="1"/>
      <c r="HRE147" s="1"/>
      <c r="HRF147" s="1"/>
      <c r="HRG147" s="1"/>
      <c r="HRH147" s="1"/>
      <c r="HRI147" s="1"/>
      <c r="HRJ147" s="1"/>
      <c r="HRK147" s="1"/>
      <c r="HRL147" s="1"/>
      <c r="HRM147" s="1"/>
      <c r="HRN147" s="1"/>
      <c r="HRO147" s="1"/>
      <c r="HRP147" s="1"/>
      <c r="HRQ147" s="1"/>
      <c r="HRR147" s="1"/>
      <c r="HRS147" s="1"/>
      <c r="HRT147" s="1"/>
      <c r="HRU147" s="1"/>
      <c r="HRV147" s="1"/>
      <c r="HRW147" s="1"/>
      <c r="HRX147" s="1"/>
      <c r="HRY147" s="1"/>
      <c r="HRZ147" s="1"/>
      <c r="HSA147" s="1"/>
      <c r="HSB147" s="1"/>
      <c r="HSC147" s="1"/>
      <c r="HSD147" s="1"/>
      <c r="HSE147" s="1"/>
      <c r="HSF147" s="1"/>
      <c r="HSG147" s="1"/>
      <c r="HSH147" s="1"/>
      <c r="HSI147" s="1"/>
      <c r="HSJ147" s="1"/>
      <c r="HSK147" s="1"/>
      <c r="HSL147" s="1"/>
      <c r="HSM147" s="1"/>
      <c r="HSN147" s="1"/>
      <c r="HSO147" s="1"/>
      <c r="HSP147" s="1"/>
      <c r="HSQ147" s="1"/>
      <c r="HSR147" s="1"/>
      <c r="HSS147" s="1"/>
      <c r="HST147" s="1"/>
      <c r="HSU147" s="1"/>
      <c r="HSV147" s="1"/>
      <c r="HSW147" s="1"/>
      <c r="HSX147" s="1"/>
      <c r="HSY147" s="1"/>
      <c r="HSZ147" s="1"/>
      <c r="HTA147" s="1"/>
      <c r="HTB147" s="1"/>
      <c r="HTC147" s="1"/>
      <c r="HTD147" s="1"/>
      <c r="HTE147" s="1"/>
      <c r="HTF147" s="1"/>
      <c r="HTG147" s="1"/>
      <c r="HTH147" s="1"/>
      <c r="HTI147" s="1"/>
      <c r="HTJ147" s="1"/>
      <c r="HTK147" s="1"/>
      <c r="HTL147" s="1"/>
      <c r="HTM147" s="1"/>
      <c r="HTN147" s="1"/>
      <c r="HTO147" s="1"/>
      <c r="HTP147" s="1"/>
      <c r="HTQ147" s="1"/>
      <c r="HTR147" s="1"/>
      <c r="HTS147" s="1"/>
      <c r="HTT147" s="1"/>
      <c r="HTU147" s="1"/>
      <c r="HTV147" s="1"/>
      <c r="HTW147" s="1"/>
      <c r="HTX147" s="1"/>
      <c r="HTY147" s="1"/>
      <c r="HTZ147" s="1"/>
      <c r="HUA147" s="1"/>
      <c r="HUB147" s="1"/>
      <c r="HUC147" s="1"/>
      <c r="HUD147" s="1"/>
      <c r="HUE147" s="1"/>
      <c r="HUF147" s="1"/>
      <c r="HUG147" s="1"/>
      <c r="HUH147" s="1"/>
      <c r="HUI147" s="1"/>
      <c r="HUJ147" s="1"/>
      <c r="HUK147" s="1"/>
      <c r="HUL147" s="1"/>
      <c r="HUM147" s="1"/>
      <c r="HUN147" s="1"/>
      <c r="HUO147" s="1"/>
      <c r="HUP147" s="1"/>
      <c r="HUQ147" s="1"/>
      <c r="HUR147" s="1"/>
      <c r="HUS147" s="1"/>
      <c r="HUT147" s="1"/>
      <c r="HUU147" s="1"/>
      <c r="HUV147" s="1"/>
      <c r="HUW147" s="1"/>
      <c r="HUX147" s="1"/>
      <c r="HUY147" s="1"/>
      <c r="HUZ147" s="1"/>
      <c r="HVA147" s="1"/>
      <c r="HVB147" s="1"/>
      <c r="HVC147" s="1"/>
      <c r="HVD147" s="1"/>
      <c r="HVE147" s="1"/>
      <c r="HVF147" s="1"/>
      <c r="HVG147" s="1"/>
      <c r="HVH147" s="1"/>
      <c r="HVI147" s="1"/>
      <c r="HVJ147" s="1"/>
      <c r="HVK147" s="1"/>
      <c r="HVL147" s="1"/>
      <c r="HVM147" s="1"/>
      <c r="HVN147" s="1"/>
      <c r="HVO147" s="1"/>
      <c r="HVP147" s="1"/>
      <c r="HVQ147" s="1"/>
      <c r="HVR147" s="1"/>
      <c r="HVS147" s="1"/>
      <c r="HVT147" s="1"/>
      <c r="HVU147" s="1"/>
      <c r="HVV147" s="1"/>
      <c r="HVW147" s="1"/>
      <c r="HVX147" s="1"/>
      <c r="HVY147" s="1"/>
      <c r="HVZ147" s="1"/>
      <c r="HWA147" s="1"/>
      <c r="HWB147" s="1"/>
      <c r="HWC147" s="1"/>
      <c r="HWD147" s="1"/>
      <c r="HWE147" s="1"/>
      <c r="HWF147" s="1"/>
      <c r="HWG147" s="1"/>
      <c r="HWH147" s="1"/>
      <c r="HWI147" s="1"/>
      <c r="HWJ147" s="1"/>
      <c r="HWK147" s="1"/>
      <c r="HWL147" s="1"/>
      <c r="HWM147" s="1"/>
      <c r="HWN147" s="1"/>
      <c r="HWO147" s="1"/>
      <c r="HWP147" s="1"/>
      <c r="HWQ147" s="1"/>
      <c r="HWR147" s="1"/>
      <c r="HWS147" s="1"/>
      <c r="HWT147" s="1"/>
      <c r="HWU147" s="1"/>
      <c r="HWV147" s="1"/>
      <c r="HWW147" s="1"/>
      <c r="HWX147" s="1"/>
      <c r="HWY147" s="1"/>
      <c r="HWZ147" s="1"/>
      <c r="HXA147" s="1"/>
      <c r="HXB147" s="1"/>
      <c r="HXC147" s="1"/>
      <c r="HXD147" s="1"/>
      <c r="HXE147" s="1"/>
      <c r="HXF147" s="1"/>
      <c r="HXG147" s="1"/>
      <c r="HXH147" s="1"/>
      <c r="HXI147" s="1"/>
      <c r="HXJ147" s="1"/>
      <c r="HXK147" s="1"/>
      <c r="HXL147" s="1"/>
      <c r="HXM147" s="1"/>
      <c r="HXN147" s="1"/>
      <c r="HXO147" s="1"/>
      <c r="HXP147" s="1"/>
      <c r="HXQ147" s="1"/>
      <c r="HXR147" s="1"/>
      <c r="HXS147" s="1"/>
      <c r="HXT147" s="1"/>
      <c r="HXU147" s="1"/>
      <c r="HXV147" s="1"/>
      <c r="HXW147" s="1"/>
      <c r="HXX147" s="1"/>
      <c r="HXY147" s="1"/>
      <c r="HXZ147" s="1"/>
      <c r="HYA147" s="1"/>
      <c r="HYB147" s="1"/>
      <c r="HYC147" s="1"/>
      <c r="HYD147" s="1"/>
      <c r="HYE147" s="1"/>
      <c r="HYF147" s="1"/>
      <c r="HYG147" s="1"/>
      <c r="HYH147" s="1"/>
      <c r="HYI147" s="1"/>
      <c r="HYJ147" s="1"/>
      <c r="HYK147" s="1"/>
      <c r="HYL147" s="1"/>
      <c r="HYM147" s="1"/>
      <c r="HYN147" s="1"/>
      <c r="HYO147" s="1"/>
      <c r="HYP147" s="1"/>
      <c r="HYQ147" s="1"/>
      <c r="HYR147" s="1"/>
      <c r="HYS147" s="1"/>
      <c r="HYT147" s="1"/>
      <c r="HYU147" s="1"/>
      <c r="HYV147" s="1"/>
      <c r="HYW147" s="1"/>
      <c r="HYX147" s="1"/>
      <c r="HYY147" s="1"/>
      <c r="HYZ147" s="1"/>
      <c r="HZA147" s="1"/>
      <c r="HZB147" s="1"/>
      <c r="HZC147" s="1"/>
      <c r="HZD147" s="1"/>
      <c r="HZE147" s="1"/>
      <c r="HZF147" s="1"/>
      <c r="HZG147" s="1"/>
      <c r="HZH147" s="1"/>
      <c r="HZI147" s="1"/>
      <c r="HZJ147" s="1"/>
      <c r="HZK147" s="1"/>
      <c r="HZL147" s="1"/>
      <c r="HZM147" s="1"/>
      <c r="HZN147" s="1"/>
      <c r="HZO147" s="1"/>
      <c r="HZP147" s="1"/>
      <c r="HZQ147" s="1"/>
      <c r="HZR147" s="1"/>
      <c r="HZS147" s="1"/>
      <c r="HZT147" s="1"/>
      <c r="HZU147" s="1"/>
      <c r="HZV147" s="1"/>
      <c r="HZW147" s="1"/>
      <c r="HZX147" s="1"/>
      <c r="HZY147" s="1"/>
      <c r="HZZ147" s="1"/>
      <c r="IAA147" s="1"/>
      <c r="IAB147" s="1"/>
      <c r="IAC147" s="1"/>
      <c r="IAD147" s="1"/>
      <c r="IAE147" s="1"/>
      <c r="IAF147" s="1"/>
      <c r="IAG147" s="1"/>
      <c r="IAH147" s="1"/>
      <c r="IAI147" s="1"/>
      <c r="IAJ147" s="1"/>
      <c r="IAK147" s="1"/>
      <c r="IAL147" s="1"/>
      <c r="IAM147" s="1"/>
      <c r="IAN147" s="1"/>
      <c r="IAO147" s="1"/>
      <c r="IAP147" s="1"/>
      <c r="IAQ147" s="1"/>
      <c r="IAR147" s="1"/>
      <c r="IAS147" s="1"/>
      <c r="IAT147" s="1"/>
      <c r="IAU147" s="1"/>
      <c r="IAV147" s="1"/>
      <c r="IAW147" s="1"/>
      <c r="IAX147" s="1"/>
      <c r="IAY147" s="1"/>
      <c r="IAZ147" s="1"/>
      <c r="IBA147" s="1"/>
      <c r="IBB147" s="1"/>
      <c r="IBC147" s="1"/>
      <c r="IBD147" s="1"/>
      <c r="IBE147" s="1"/>
      <c r="IBF147" s="1"/>
      <c r="IBG147" s="1"/>
      <c r="IBH147" s="1"/>
      <c r="IBI147" s="1"/>
      <c r="IBJ147" s="1"/>
      <c r="IBK147" s="1"/>
      <c r="IBL147" s="1"/>
      <c r="IBM147" s="1"/>
      <c r="IBN147" s="1"/>
      <c r="IBO147" s="1"/>
      <c r="IBP147" s="1"/>
      <c r="IBQ147" s="1"/>
      <c r="IBR147" s="1"/>
      <c r="IBS147" s="1"/>
      <c r="IBT147" s="1"/>
      <c r="IBU147" s="1"/>
      <c r="IBV147" s="1"/>
      <c r="IBW147" s="1"/>
      <c r="IBX147" s="1"/>
      <c r="IBY147" s="1"/>
      <c r="IBZ147" s="1"/>
      <c r="ICA147" s="1"/>
      <c r="ICB147" s="1"/>
      <c r="ICC147" s="1"/>
      <c r="ICD147" s="1"/>
      <c r="ICE147" s="1"/>
      <c r="ICF147" s="1"/>
      <c r="ICG147" s="1"/>
      <c r="ICH147" s="1"/>
      <c r="ICI147" s="1"/>
      <c r="ICJ147" s="1"/>
      <c r="ICK147" s="1"/>
      <c r="ICL147" s="1"/>
      <c r="ICM147" s="1"/>
      <c r="ICN147" s="1"/>
      <c r="ICO147" s="1"/>
      <c r="ICP147" s="1"/>
      <c r="ICQ147" s="1"/>
      <c r="ICR147" s="1"/>
      <c r="ICS147" s="1"/>
      <c r="ICT147" s="1"/>
      <c r="ICU147" s="1"/>
      <c r="ICV147" s="1"/>
      <c r="ICW147" s="1"/>
      <c r="ICX147" s="1"/>
      <c r="ICY147" s="1"/>
      <c r="ICZ147" s="1"/>
      <c r="IDA147" s="1"/>
      <c r="IDB147" s="1"/>
      <c r="IDC147" s="1"/>
      <c r="IDD147" s="1"/>
      <c r="IDE147" s="1"/>
      <c r="IDF147" s="1"/>
      <c r="IDG147" s="1"/>
      <c r="IDH147" s="1"/>
      <c r="IDI147" s="1"/>
      <c r="IDJ147" s="1"/>
      <c r="IDK147" s="1"/>
      <c r="IDL147" s="1"/>
      <c r="IDM147" s="1"/>
      <c r="IDN147" s="1"/>
      <c r="IDO147" s="1"/>
      <c r="IDP147" s="1"/>
      <c r="IDQ147" s="1"/>
      <c r="IDR147" s="1"/>
      <c r="IDS147" s="1"/>
      <c r="IDT147" s="1"/>
      <c r="IDU147" s="1"/>
      <c r="IDV147" s="1"/>
      <c r="IDW147" s="1"/>
      <c r="IDX147" s="1"/>
      <c r="IDY147" s="1"/>
      <c r="IDZ147" s="1"/>
      <c r="IEA147" s="1"/>
      <c r="IEB147" s="1"/>
      <c r="IEC147" s="1"/>
      <c r="IED147" s="1"/>
      <c r="IEE147" s="1"/>
      <c r="IEF147" s="1"/>
      <c r="IEG147" s="1"/>
      <c r="IEH147" s="1"/>
      <c r="IEI147" s="1"/>
      <c r="IEJ147" s="1"/>
      <c r="IEK147" s="1"/>
      <c r="IEL147" s="1"/>
      <c r="IEM147" s="1"/>
      <c r="IEN147" s="1"/>
      <c r="IEO147" s="1"/>
      <c r="IEP147" s="1"/>
      <c r="IEQ147" s="1"/>
      <c r="IER147" s="1"/>
      <c r="IES147" s="1"/>
      <c r="IET147" s="1"/>
      <c r="IEU147" s="1"/>
      <c r="IEV147" s="1"/>
      <c r="IEW147" s="1"/>
      <c r="IEX147" s="1"/>
      <c r="IEY147" s="1"/>
      <c r="IEZ147" s="1"/>
      <c r="IFA147" s="1"/>
      <c r="IFB147" s="1"/>
      <c r="IFC147" s="1"/>
      <c r="IFD147" s="1"/>
      <c r="IFE147" s="1"/>
      <c r="IFF147" s="1"/>
      <c r="IFG147" s="1"/>
      <c r="IFH147" s="1"/>
      <c r="IFI147" s="1"/>
      <c r="IFJ147" s="1"/>
      <c r="IFK147" s="1"/>
      <c r="IFL147" s="1"/>
      <c r="IFM147" s="1"/>
      <c r="IFN147" s="1"/>
      <c r="IFO147" s="1"/>
      <c r="IFP147" s="1"/>
      <c r="IFQ147" s="1"/>
      <c r="IFR147" s="1"/>
      <c r="IFS147" s="1"/>
      <c r="IFT147" s="1"/>
      <c r="IFU147" s="1"/>
      <c r="IFV147" s="1"/>
      <c r="IFW147" s="1"/>
      <c r="IFX147" s="1"/>
      <c r="IFY147" s="1"/>
      <c r="IFZ147" s="1"/>
      <c r="IGA147" s="1"/>
      <c r="IGB147" s="1"/>
      <c r="IGC147" s="1"/>
      <c r="IGD147" s="1"/>
      <c r="IGE147" s="1"/>
      <c r="IGF147" s="1"/>
      <c r="IGG147" s="1"/>
      <c r="IGH147" s="1"/>
      <c r="IGI147" s="1"/>
      <c r="IGJ147" s="1"/>
      <c r="IGK147" s="1"/>
      <c r="IGL147" s="1"/>
      <c r="IGM147" s="1"/>
      <c r="IGN147" s="1"/>
      <c r="IGO147" s="1"/>
      <c r="IGP147" s="1"/>
      <c r="IGQ147" s="1"/>
      <c r="IGR147" s="1"/>
      <c r="IGS147" s="1"/>
      <c r="IGT147" s="1"/>
      <c r="IGU147" s="1"/>
      <c r="IGV147" s="1"/>
      <c r="IGW147" s="1"/>
      <c r="IGX147" s="1"/>
      <c r="IGY147" s="1"/>
      <c r="IGZ147" s="1"/>
      <c r="IHA147" s="1"/>
      <c r="IHB147" s="1"/>
      <c r="IHC147" s="1"/>
      <c r="IHD147" s="1"/>
      <c r="IHE147" s="1"/>
      <c r="IHF147" s="1"/>
      <c r="IHG147" s="1"/>
      <c r="IHH147" s="1"/>
      <c r="IHI147" s="1"/>
      <c r="IHJ147" s="1"/>
      <c r="IHK147" s="1"/>
      <c r="IHL147" s="1"/>
      <c r="IHM147" s="1"/>
      <c r="IHN147" s="1"/>
      <c r="IHO147" s="1"/>
      <c r="IHP147" s="1"/>
      <c r="IHQ147" s="1"/>
      <c r="IHR147" s="1"/>
      <c r="IHS147" s="1"/>
      <c r="IHT147" s="1"/>
      <c r="IHU147" s="1"/>
      <c r="IHV147" s="1"/>
      <c r="IHW147" s="1"/>
      <c r="IHX147" s="1"/>
      <c r="IHY147" s="1"/>
      <c r="IHZ147" s="1"/>
      <c r="IIA147" s="1"/>
      <c r="IIB147" s="1"/>
      <c r="IIC147" s="1"/>
      <c r="IID147" s="1"/>
      <c r="IIE147" s="1"/>
      <c r="IIF147" s="1"/>
      <c r="IIG147" s="1"/>
      <c r="IIH147" s="1"/>
      <c r="III147" s="1"/>
      <c r="IIJ147" s="1"/>
      <c r="IIK147" s="1"/>
      <c r="IIL147" s="1"/>
      <c r="IIM147" s="1"/>
      <c r="IIN147" s="1"/>
      <c r="IIO147" s="1"/>
      <c r="IIP147" s="1"/>
      <c r="IIQ147" s="1"/>
      <c r="IIR147" s="1"/>
      <c r="IIS147" s="1"/>
      <c r="IIT147" s="1"/>
      <c r="IIU147" s="1"/>
      <c r="IIV147" s="1"/>
      <c r="IIW147" s="1"/>
      <c r="IIX147" s="1"/>
      <c r="IIY147" s="1"/>
      <c r="IIZ147" s="1"/>
      <c r="IJA147" s="1"/>
      <c r="IJB147" s="1"/>
      <c r="IJC147" s="1"/>
      <c r="IJD147" s="1"/>
      <c r="IJE147" s="1"/>
      <c r="IJF147" s="1"/>
      <c r="IJG147" s="1"/>
      <c r="IJH147" s="1"/>
      <c r="IJI147" s="1"/>
      <c r="IJJ147" s="1"/>
      <c r="IJK147" s="1"/>
      <c r="IJL147" s="1"/>
      <c r="IJM147" s="1"/>
      <c r="IJN147" s="1"/>
      <c r="IJO147" s="1"/>
      <c r="IJP147" s="1"/>
      <c r="IJQ147" s="1"/>
      <c r="IJR147" s="1"/>
      <c r="IJS147" s="1"/>
      <c r="IJT147" s="1"/>
      <c r="IJU147" s="1"/>
      <c r="IJV147" s="1"/>
      <c r="IJW147" s="1"/>
      <c r="IJX147" s="1"/>
      <c r="IJY147" s="1"/>
      <c r="IJZ147" s="1"/>
      <c r="IKA147" s="1"/>
      <c r="IKB147" s="1"/>
      <c r="IKC147" s="1"/>
      <c r="IKD147" s="1"/>
      <c r="IKE147" s="1"/>
      <c r="IKF147" s="1"/>
      <c r="IKG147" s="1"/>
      <c r="IKH147" s="1"/>
      <c r="IKI147" s="1"/>
      <c r="IKJ147" s="1"/>
      <c r="IKK147" s="1"/>
      <c r="IKL147" s="1"/>
      <c r="IKM147" s="1"/>
      <c r="IKN147" s="1"/>
      <c r="IKO147" s="1"/>
      <c r="IKP147" s="1"/>
      <c r="IKQ147" s="1"/>
      <c r="IKR147" s="1"/>
      <c r="IKS147" s="1"/>
      <c r="IKT147" s="1"/>
      <c r="IKU147" s="1"/>
      <c r="IKV147" s="1"/>
      <c r="IKW147" s="1"/>
      <c r="IKX147" s="1"/>
      <c r="IKY147" s="1"/>
      <c r="IKZ147" s="1"/>
      <c r="ILA147" s="1"/>
      <c r="ILB147" s="1"/>
      <c r="ILC147" s="1"/>
      <c r="ILD147" s="1"/>
      <c r="ILE147" s="1"/>
      <c r="ILF147" s="1"/>
      <c r="ILG147" s="1"/>
      <c r="ILH147" s="1"/>
      <c r="ILI147" s="1"/>
      <c r="ILJ147" s="1"/>
      <c r="ILK147" s="1"/>
      <c r="ILL147" s="1"/>
      <c r="ILM147" s="1"/>
      <c r="ILN147" s="1"/>
      <c r="ILO147" s="1"/>
      <c r="ILP147" s="1"/>
      <c r="ILQ147" s="1"/>
      <c r="ILR147" s="1"/>
      <c r="ILS147" s="1"/>
      <c r="ILT147" s="1"/>
      <c r="ILU147" s="1"/>
      <c r="ILV147" s="1"/>
      <c r="ILW147" s="1"/>
      <c r="ILX147" s="1"/>
      <c r="ILY147" s="1"/>
      <c r="ILZ147" s="1"/>
      <c r="IMA147" s="1"/>
      <c r="IMB147" s="1"/>
      <c r="IMC147" s="1"/>
      <c r="IMD147" s="1"/>
      <c r="IME147" s="1"/>
      <c r="IMF147" s="1"/>
      <c r="IMG147" s="1"/>
      <c r="IMH147" s="1"/>
      <c r="IMI147" s="1"/>
      <c r="IMJ147" s="1"/>
      <c r="IMK147" s="1"/>
      <c r="IML147" s="1"/>
      <c r="IMM147" s="1"/>
      <c r="IMN147" s="1"/>
      <c r="IMO147" s="1"/>
      <c r="IMP147" s="1"/>
      <c r="IMQ147" s="1"/>
      <c r="IMR147" s="1"/>
      <c r="IMS147" s="1"/>
      <c r="IMT147" s="1"/>
      <c r="IMU147" s="1"/>
      <c r="IMV147" s="1"/>
      <c r="IMW147" s="1"/>
      <c r="IMX147" s="1"/>
      <c r="IMY147" s="1"/>
      <c r="IMZ147" s="1"/>
      <c r="INA147" s="1"/>
      <c r="INB147" s="1"/>
      <c r="INC147" s="1"/>
      <c r="IND147" s="1"/>
      <c r="INE147" s="1"/>
      <c r="INF147" s="1"/>
      <c r="ING147" s="1"/>
      <c r="INH147" s="1"/>
      <c r="INI147" s="1"/>
      <c r="INJ147" s="1"/>
      <c r="INK147" s="1"/>
      <c r="INL147" s="1"/>
      <c r="INM147" s="1"/>
      <c r="INN147" s="1"/>
      <c r="INO147" s="1"/>
      <c r="INP147" s="1"/>
      <c r="INQ147" s="1"/>
      <c r="INR147" s="1"/>
      <c r="INS147" s="1"/>
      <c r="INT147" s="1"/>
      <c r="INU147" s="1"/>
      <c r="INV147" s="1"/>
      <c r="INW147" s="1"/>
      <c r="INX147" s="1"/>
      <c r="INY147" s="1"/>
      <c r="INZ147" s="1"/>
      <c r="IOA147" s="1"/>
      <c r="IOB147" s="1"/>
      <c r="IOC147" s="1"/>
      <c r="IOD147" s="1"/>
      <c r="IOE147" s="1"/>
      <c r="IOF147" s="1"/>
      <c r="IOG147" s="1"/>
      <c r="IOH147" s="1"/>
      <c r="IOI147" s="1"/>
      <c r="IOJ147" s="1"/>
      <c r="IOK147" s="1"/>
      <c r="IOL147" s="1"/>
      <c r="IOM147" s="1"/>
      <c r="ION147" s="1"/>
      <c r="IOO147" s="1"/>
      <c r="IOP147" s="1"/>
      <c r="IOQ147" s="1"/>
      <c r="IOR147" s="1"/>
      <c r="IOS147" s="1"/>
      <c r="IOT147" s="1"/>
      <c r="IOU147" s="1"/>
      <c r="IOV147" s="1"/>
      <c r="IOW147" s="1"/>
      <c r="IOX147" s="1"/>
      <c r="IOY147" s="1"/>
      <c r="IOZ147" s="1"/>
      <c r="IPA147" s="1"/>
      <c r="IPB147" s="1"/>
      <c r="IPC147" s="1"/>
      <c r="IPD147" s="1"/>
      <c r="IPE147" s="1"/>
      <c r="IPF147" s="1"/>
      <c r="IPG147" s="1"/>
      <c r="IPH147" s="1"/>
      <c r="IPI147" s="1"/>
      <c r="IPJ147" s="1"/>
      <c r="IPK147" s="1"/>
      <c r="IPL147" s="1"/>
      <c r="IPM147" s="1"/>
      <c r="IPN147" s="1"/>
      <c r="IPO147" s="1"/>
      <c r="IPP147" s="1"/>
      <c r="IPQ147" s="1"/>
      <c r="IPR147" s="1"/>
      <c r="IPS147" s="1"/>
      <c r="IPT147" s="1"/>
      <c r="IPU147" s="1"/>
      <c r="IPV147" s="1"/>
      <c r="IPW147" s="1"/>
      <c r="IPX147" s="1"/>
      <c r="IPY147" s="1"/>
      <c r="IPZ147" s="1"/>
      <c r="IQA147" s="1"/>
      <c r="IQB147" s="1"/>
      <c r="IQC147" s="1"/>
      <c r="IQD147" s="1"/>
      <c r="IQE147" s="1"/>
      <c r="IQF147" s="1"/>
      <c r="IQG147" s="1"/>
      <c r="IQH147" s="1"/>
      <c r="IQI147" s="1"/>
      <c r="IQJ147" s="1"/>
      <c r="IQK147" s="1"/>
      <c r="IQL147" s="1"/>
      <c r="IQM147" s="1"/>
      <c r="IQN147" s="1"/>
      <c r="IQO147" s="1"/>
      <c r="IQP147" s="1"/>
      <c r="IQQ147" s="1"/>
      <c r="IQR147" s="1"/>
      <c r="IQS147" s="1"/>
      <c r="IQT147" s="1"/>
      <c r="IQU147" s="1"/>
      <c r="IQV147" s="1"/>
      <c r="IQW147" s="1"/>
      <c r="IQX147" s="1"/>
      <c r="IQY147" s="1"/>
      <c r="IQZ147" s="1"/>
      <c r="IRA147" s="1"/>
      <c r="IRB147" s="1"/>
      <c r="IRC147" s="1"/>
      <c r="IRD147" s="1"/>
      <c r="IRE147" s="1"/>
      <c r="IRF147" s="1"/>
      <c r="IRG147" s="1"/>
      <c r="IRH147" s="1"/>
      <c r="IRI147" s="1"/>
      <c r="IRJ147" s="1"/>
      <c r="IRK147" s="1"/>
      <c r="IRL147" s="1"/>
      <c r="IRM147" s="1"/>
      <c r="IRN147" s="1"/>
      <c r="IRO147" s="1"/>
      <c r="IRP147" s="1"/>
      <c r="IRQ147" s="1"/>
      <c r="IRR147" s="1"/>
      <c r="IRS147" s="1"/>
      <c r="IRT147" s="1"/>
      <c r="IRU147" s="1"/>
      <c r="IRV147" s="1"/>
      <c r="IRW147" s="1"/>
      <c r="IRX147" s="1"/>
      <c r="IRY147" s="1"/>
      <c r="IRZ147" s="1"/>
      <c r="ISA147" s="1"/>
      <c r="ISB147" s="1"/>
      <c r="ISC147" s="1"/>
      <c r="ISD147" s="1"/>
      <c r="ISE147" s="1"/>
      <c r="ISF147" s="1"/>
      <c r="ISG147" s="1"/>
      <c r="ISH147" s="1"/>
      <c r="ISI147" s="1"/>
      <c r="ISJ147" s="1"/>
      <c r="ISK147" s="1"/>
      <c r="ISL147" s="1"/>
      <c r="ISM147" s="1"/>
      <c r="ISN147" s="1"/>
      <c r="ISO147" s="1"/>
      <c r="ISP147" s="1"/>
      <c r="ISQ147" s="1"/>
      <c r="ISR147" s="1"/>
      <c r="ISS147" s="1"/>
      <c r="IST147" s="1"/>
      <c r="ISU147" s="1"/>
      <c r="ISV147" s="1"/>
      <c r="ISW147" s="1"/>
      <c r="ISX147" s="1"/>
      <c r="ISY147" s="1"/>
      <c r="ISZ147" s="1"/>
      <c r="ITA147" s="1"/>
      <c r="ITB147" s="1"/>
      <c r="ITC147" s="1"/>
      <c r="ITD147" s="1"/>
      <c r="ITE147" s="1"/>
      <c r="ITF147" s="1"/>
      <c r="ITG147" s="1"/>
      <c r="ITH147" s="1"/>
      <c r="ITI147" s="1"/>
      <c r="ITJ147" s="1"/>
      <c r="ITK147" s="1"/>
      <c r="ITL147" s="1"/>
      <c r="ITM147" s="1"/>
      <c r="ITN147" s="1"/>
      <c r="ITO147" s="1"/>
      <c r="ITP147" s="1"/>
      <c r="ITQ147" s="1"/>
      <c r="ITR147" s="1"/>
      <c r="ITS147" s="1"/>
      <c r="ITT147" s="1"/>
      <c r="ITU147" s="1"/>
      <c r="ITV147" s="1"/>
      <c r="ITW147" s="1"/>
      <c r="ITX147" s="1"/>
      <c r="ITY147" s="1"/>
      <c r="ITZ147" s="1"/>
      <c r="IUA147" s="1"/>
      <c r="IUB147" s="1"/>
      <c r="IUC147" s="1"/>
      <c r="IUD147" s="1"/>
      <c r="IUE147" s="1"/>
      <c r="IUF147" s="1"/>
      <c r="IUG147" s="1"/>
      <c r="IUH147" s="1"/>
      <c r="IUI147" s="1"/>
      <c r="IUJ147" s="1"/>
      <c r="IUK147" s="1"/>
      <c r="IUL147" s="1"/>
      <c r="IUM147" s="1"/>
      <c r="IUN147" s="1"/>
      <c r="IUO147" s="1"/>
      <c r="IUP147" s="1"/>
      <c r="IUQ147" s="1"/>
      <c r="IUR147" s="1"/>
      <c r="IUS147" s="1"/>
      <c r="IUT147" s="1"/>
      <c r="IUU147" s="1"/>
      <c r="IUV147" s="1"/>
      <c r="IUW147" s="1"/>
      <c r="IUX147" s="1"/>
      <c r="IUY147" s="1"/>
      <c r="IUZ147" s="1"/>
      <c r="IVA147" s="1"/>
      <c r="IVB147" s="1"/>
      <c r="IVC147" s="1"/>
      <c r="IVD147" s="1"/>
      <c r="IVE147" s="1"/>
      <c r="IVF147" s="1"/>
      <c r="IVG147" s="1"/>
      <c r="IVH147" s="1"/>
      <c r="IVI147" s="1"/>
      <c r="IVJ147" s="1"/>
      <c r="IVK147" s="1"/>
      <c r="IVL147" s="1"/>
      <c r="IVM147" s="1"/>
      <c r="IVN147" s="1"/>
      <c r="IVO147" s="1"/>
      <c r="IVP147" s="1"/>
      <c r="IVQ147" s="1"/>
      <c r="IVR147" s="1"/>
      <c r="IVS147" s="1"/>
      <c r="IVT147" s="1"/>
      <c r="IVU147" s="1"/>
      <c r="IVV147" s="1"/>
      <c r="IVW147" s="1"/>
      <c r="IVX147" s="1"/>
      <c r="IVY147" s="1"/>
      <c r="IVZ147" s="1"/>
      <c r="IWA147" s="1"/>
      <c r="IWB147" s="1"/>
      <c r="IWC147" s="1"/>
      <c r="IWD147" s="1"/>
      <c r="IWE147" s="1"/>
      <c r="IWF147" s="1"/>
      <c r="IWG147" s="1"/>
      <c r="IWH147" s="1"/>
      <c r="IWI147" s="1"/>
      <c r="IWJ147" s="1"/>
      <c r="IWK147" s="1"/>
      <c r="IWL147" s="1"/>
      <c r="IWM147" s="1"/>
      <c r="IWN147" s="1"/>
      <c r="IWO147" s="1"/>
      <c r="IWP147" s="1"/>
      <c r="IWQ147" s="1"/>
      <c r="IWR147" s="1"/>
      <c r="IWS147" s="1"/>
      <c r="IWT147" s="1"/>
      <c r="IWU147" s="1"/>
      <c r="IWV147" s="1"/>
      <c r="IWW147" s="1"/>
      <c r="IWX147" s="1"/>
      <c r="IWY147" s="1"/>
      <c r="IWZ147" s="1"/>
      <c r="IXA147" s="1"/>
      <c r="IXB147" s="1"/>
      <c r="IXC147" s="1"/>
      <c r="IXD147" s="1"/>
      <c r="IXE147" s="1"/>
      <c r="IXF147" s="1"/>
      <c r="IXG147" s="1"/>
      <c r="IXH147" s="1"/>
      <c r="IXI147" s="1"/>
      <c r="IXJ147" s="1"/>
      <c r="IXK147" s="1"/>
      <c r="IXL147" s="1"/>
      <c r="IXM147" s="1"/>
      <c r="IXN147" s="1"/>
      <c r="IXO147" s="1"/>
      <c r="IXP147" s="1"/>
      <c r="IXQ147" s="1"/>
      <c r="IXR147" s="1"/>
      <c r="IXS147" s="1"/>
      <c r="IXT147" s="1"/>
      <c r="IXU147" s="1"/>
      <c r="IXV147" s="1"/>
      <c r="IXW147" s="1"/>
      <c r="IXX147" s="1"/>
      <c r="IXY147" s="1"/>
      <c r="IXZ147" s="1"/>
      <c r="IYA147" s="1"/>
      <c r="IYB147" s="1"/>
      <c r="IYC147" s="1"/>
      <c r="IYD147" s="1"/>
      <c r="IYE147" s="1"/>
      <c r="IYF147" s="1"/>
      <c r="IYG147" s="1"/>
      <c r="IYH147" s="1"/>
      <c r="IYI147" s="1"/>
      <c r="IYJ147" s="1"/>
      <c r="IYK147" s="1"/>
      <c r="IYL147" s="1"/>
      <c r="IYM147" s="1"/>
      <c r="IYN147" s="1"/>
      <c r="IYO147" s="1"/>
      <c r="IYP147" s="1"/>
      <c r="IYQ147" s="1"/>
      <c r="IYR147" s="1"/>
      <c r="IYS147" s="1"/>
      <c r="IYT147" s="1"/>
      <c r="IYU147" s="1"/>
      <c r="IYV147" s="1"/>
      <c r="IYW147" s="1"/>
      <c r="IYX147" s="1"/>
      <c r="IYY147" s="1"/>
      <c r="IYZ147" s="1"/>
      <c r="IZA147" s="1"/>
      <c r="IZB147" s="1"/>
      <c r="IZC147" s="1"/>
      <c r="IZD147" s="1"/>
      <c r="IZE147" s="1"/>
      <c r="IZF147" s="1"/>
      <c r="IZG147" s="1"/>
      <c r="IZH147" s="1"/>
      <c r="IZI147" s="1"/>
      <c r="IZJ147" s="1"/>
      <c r="IZK147" s="1"/>
      <c r="IZL147" s="1"/>
      <c r="IZM147" s="1"/>
      <c r="IZN147" s="1"/>
      <c r="IZO147" s="1"/>
      <c r="IZP147" s="1"/>
      <c r="IZQ147" s="1"/>
      <c r="IZR147" s="1"/>
      <c r="IZS147" s="1"/>
      <c r="IZT147" s="1"/>
      <c r="IZU147" s="1"/>
      <c r="IZV147" s="1"/>
      <c r="IZW147" s="1"/>
      <c r="IZX147" s="1"/>
      <c r="IZY147" s="1"/>
      <c r="IZZ147" s="1"/>
      <c r="JAA147" s="1"/>
      <c r="JAB147" s="1"/>
      <c r="JAC147" s="1"/>
      <c r="JAD147" s="1"/>
      <c r="JAE147" s="1"/>
      <c r="JAF147" s="1"/>
      <c r="JAG147" s="1"/>
      <c r="JAH147" s="1"/>
      <c r="JAI147" s="1"/>
      <c r="JAJ147" s="1"/>
      <c r="JAK147" s="1"/>
      <c r="JAL147" s="1"/>
      <c r="JAM147" s="1"/>
      <c r="JAN147" s="1"/>
      <c r="JAO147" s="1"/>
      <c r="JAP147" s="1"/>
      <c r="JAQ147" s="1"/>
      <c r="JAR147" s="1"/>
      <c r="JAS147" s="1"/>
      <c r="JAT147" s="1"/>
      <c r="JAU147" s="1"/>
      <c r="JAV147" s="1"/>
      <c r="JAW147" s="1"/>
      <c r="JAX147" s="1"/>
      <c r="JAY147" s="1"/>
      <c r="JAZ147" s="1"/>
      <c r="JBA147" s="1"/>
      <c r="JBB147" s="1"/>
      <c r="JBC147" s="1"/>
      <c r="JBD147" s="1"/>
      <c r="JBE147" s="1"/>
      <c r="JBF147" s="1"/>
      <c r="JBG147" s="1"/>
      <c r="JBH147" s="1"/>
      <c r="JBI147" s="1"/>
      <c r="JBJ147" s="1"/>
      <c r="JBK147" s="1"/>
      <c r="JBL147" s="1"/>
      <c r="JBM147" s="1"/>
      <c r="JBN147" s="1"/>
      <c r="JBO147" s="1"/>
      <c r="JBP147" s="1"/>
      <c r="JBQ147" s="1"/>
      <c r="JBR147" s="1"/>
      <c r="JBS147" s="1"/>
      <c r="JBT147" s="1"/>
      <c r="JBU147" s="1"/>
      <c r="JBV147" s="1"/>
      <c r="JBW147" s="1"/>
      <c r="JBX147" s="1"/>
      <c r="JBY147" s="1"/>
      <c r="JBZ147" s="1"/>
      <c r="JCA147" s="1"/>
      <c r="JCB147" s="1"/>
      <c r="JCC147" s="1"/>
      <c r="JCD147" s="1"/>
      <c r="JCE147" s="1"/>
      <c r="JCF147" s="1"/>
      <c r="JCG147" s="1"/>
      <c r="JCH147" s="1"/>
      <c r="JCI147" s="1"/>
      <c r="JCJ147" s="1"/>
      <c r="JCK147" s="1"/>
      <c r="JCL147" s="1"/>
      <c r="JCM147" s="1"/>
      <c r="JCN147" s="1"/>
      <c r="JCO147" s="1"/>
      <c r="JCP147" s="1"/>
      <c r="JCQ147" s="1"/>
      <c r="JCR147" s="1"/>
      <c r="JCS147" s="1"/>
      <c r="JCT147" s="1"/>
      <c r="JCU147" s="1"/>
      <c r="JCV147" s="1"/>
      <c r="JCW147" s="1"/>
      <c r="JCX147" s="1"/>
      <c r="JCY147" s="1"/>
      <c r="JCZ147" s="1"/>
      <c r="JDA147" s="1"/>
      <c r="JDB147" s="1"/>
      <c r="JDC147" s="1"/>
      <c r="JDD147" s="1"/>
      <c r="JDE147" s="1"/>
      <c r="JDF147" s="1"/>
      <c r="JDG147" s="1"/>
      <c r="JDH147" s="1"/>
      <c r="JDI147" s="1"/>
      <c r="JDJ147" s="1"/>
      <c r="JDK147" s="1"/>
      <c r="JDL147" s="1"/>
      <c r="JDM147" s="1"/>
      <c r="JDN147" s="1"/>
      <c r="JDO147" s="1"/>
      <c r="JDP147" s="1"/>
      <c r="JDQ147" s="1"/>
      <c r="JDR147" s="1"/>
      <c r="JDS147" s="1"/>
      <c r="JDT147" s="1"/>
      <c r="JDU147" s="1"/>
      <c r="JDV147" s="1"/>
      <c r="JDW147" s="1"/>
      <c r="JDX147" s="1"/>
      <c r="JDY147" s="1"/>
      <c r="JDZ147" s="1"/>
      <c r="JEA147" s="1"/>
      <c r="JEB147" s="1"/>
      <c r="JEC147" s="1"/>
      <c r="JED147" s="1"/>
      <c r="JEE147" s="1"/>
      <c r="JEF147" s="1"/>
      <c r="JEG147" s="1"/>
      <c r="JEH147" s="1"/>
      <c r="JEI147" s="1"/>
      <c r="JEJ147" s="1"/>
      <c r="JEK147" s="1"/>
      <c r="JEL147" s="1"/>
      <c r="JEM147" s="1"/>
      <c r="JEN147" s="1"/>
      <c r="JEO147" s="1"/>
      <c r="JEP147" s="1"/>
      <c r="JEQ147" s="1"/>
      <c r="JER147" s="1"/>
      <c r="JES147" s="1"/>
      <c r="JET147" s="1"/>
      <c r="JEU147" s="1"/>
      <c r="JEV147" s="1"/>
      <c r="JEW147" s="1"/>
      <c r="JEX147" s="1"/>
      <c r="JEY147" s="1"/>
      <c r="JEZ147" s="1"/>
      <c r="JFA147" s="1"/>
      <c r="JFB147" s="1"/>
      <c r="JFC147" s="1"/>
      <c r="JFD147" s="1"/>
      <c r="JFE147" s="1"/>
      <c r="JFF147" s="1"/>
      <c r="JFG147" s="1"/>
      <c r="JFH147" s="1"/>
      <c r="JFI147" s="1"/>
      <c r="JFJ147" s="1"/>
      <c r="JFK147" s="1"/>
      <c r="JFL147" s="1"/>
      <c r="JFM147" s="1"/>
      <c r="JFN147" s="1"/>
      <c r="JFO147" s="1"/>
      <c r="JFP147" s="1"/>
      <c r="JFQ147" s="1"/>
      <c r="JFR147" s="1"/>
      <c r="JFS147" s="1"/>
      <c r="JFT147" s="1"/>
      <c r="JFU147" s="1"/>
      <c r="JFV147" s="1"/>
      <c r="JFW147" s="1"/>
      <c r="JFX147" s="1"/>
      <c r="JFY147" s="1"/>
      <c r="JFZ147" s="1"/>
      <c r="JGA147" s="1"/>
      <c r="JGB147" s="1"/>
      <c r="JGC147" s="1"/>
      <c r="JGD147" s="1"/>
      <c r="JGE147" s="1"/>
      <c r="JGF147" s="1"/>
      <c r="JGG147" s="1"/>
      <c r="JGH147" s="1"/>
      <c r="JGI147" s="1"/>
      <c r="JGJ147" s="1"/>
      <c r="JGK147" s="1"/>
      <c r="JGL147" s="1"/>
      <c r="JGM147" s="1"/>
      <c r="JGN147" s="1"/>
      <c r="JGO147" s="1"/>
      <c r="JGP147" s="1"/>
      <c r="JGQ147" s="1"/>
      <c r="JGR147" s="1"/>
      <c r="JGS147" s="1"/>
      <c r="JGT147" s="1"/>
      <c r="JGU147" s="1"/>
      <c r="JGV147" s="1"/>
      <c r="JGW147" s="1"/>
      <c r="JGX147" s="1"/>
      <c r="JGY147" s="1"/>
      <c r="JGZ147" s="1"/>
      <c r="JHA147" s="1"/>
      <c r="JHB147" s="1"/>
      <c r="JHC147" s="1"/>
      <c r="JHD147" s="1"/>
      <c r="JHE147" s="1"/>
      <c r="JHF147" s="1"/>
      <c r="JHG147" s="1"/>
      <c r="JHH147" s="1"/>
      <c r="JHI147" s="1"/>
      <c r="JHJ147" s="1"/>
      <c r="JHK147" s="1"/>
      <c r="JHL147" s="1"/>
      <c r="JHM147" s="1"/>
      <c r="JHN147" s="1"/>
      <c r="JHO147" s="1"/>
      <c r="JHP147" s="1"/>
      <c r="JHQ147" s="1"/>
      <c r="JHR147" s="1"/>
      <c r="JHS147" s="1"/>
      <c r="JHT147" s="1"/>
      <c r="JHU147" s="1"/>
      <c r="JHV147" s="1"/>
      <c r="JHW147" s="1"/>
      <c r="JHX147" s="1"/>
      <c r="JHY147" s="1"/>
      <c r="JHZ147" s="1"/>
      <c r="JIA147" s="1"/>
      <c r="JIB147" s="1"/>
      <c r="JIC147" s="1"/>
      <c r="JID147" s="1"/>
      <c r="JIE147" s="1"/>
      <c r="JIF147" s="1"/>
      <c r="JIG147" s="1"/>
      <c r="JIH147" s="1"/>
      <c r="JII147" s="1"/>
      <c r="JIJ147" s="1"/>
      <c r="JIK147" s="1"/>
      <c r="JIL147" s="1"/>
      <c r="JIM147" s="1"/>
      <c r="JIN147" s="1"/>
      <c r="JIO147" s="1"/>
      <c r="JIP147" s="1"/>
      <c r="JIQ147" s="1"/>
      <c r="JIR147" s="1"/>
      <c r="JIS147" s="1"/>
      <c r="JIT147" s="1"/>
      <c r="JIU147" s="1"/>
      <c r="JIV147" s="1"/>
      <c r="JIW147" s="1"/>
      <c r="JIX147" s="1"/>
      <c r="JIY147" s="1"/>
      <c r="JIZ147" s="1"/>
      <c r="JJA147" s="1"/>
      <c r="JJB147" s="1"/>
      <c r="JJC147" s="1"/>
      <c r="JJD147" s="1"/>
      <c r="JJE147" s="1"/>
      <c r="JJF147" s="1"/>
      <c r="JJG147" s="1"/>
      <c r="JJH147" s="1"/>
      <c r="JJI147" s="1"/>
      <c r="JJJ147" s="1"/>
      <c r="JJK147" s="1"/>
      <c r="JJL147" s="1"/>
      <c r="JJM147" s="1"/>
      <c r="JJN147" s="1"/>
      <c r="JJO147" s="1"/>
      <c r="JJP147" s="1"/>
      <c r="JJQ147" s="1"/>
      <c r="JJR147" s="1"/>
      <c r="JJS147" s="1"/>
      <c r="JJT147" s="1"/>
      <c r="JJU147" s="1"/>
      <c r="JJV147" s="1"/>
      <c r="JJW147" s="1"/>
      <c r="JJX147" s="1"/>
      <c r="JJY147" s="1"/>
      <c r="JJZ147" s="1"/>
      <c r="JKA147" s="1"/>
      <c r="JKB147" s="1"/>
      <c r="JKC147" s="1"/>
      <c r="JKD147" s="1"/>
      <c r="JKE147" s="1"/>
      <c r="JKF147" s="1"/>
      <c r="JKG147" s="1"/>
      <c r="JKH147" s="1"/>
      <c r="JKI147" s="1"/>
      <c r="JKJ147" s="1"/>
      <c r="JKK147" s="1"/>
      <c r="JKL147" s="1"/>
      <c r="JKM147" s="1"/>
      <c r="JKN147" s="1"/>
      <c r="JKO147" s="1"/>
      <c r="JKP147" s="1"/>
      <c r="JKQ147" s="1"/>
      <c r="JKR147" s="1"/>
      <c r="JKS147" s="1"/>
      <c r="JKT147" s="1"/>
      <c r="JKU147" s="1"/>
      <c r="JKV147" s="1"/>
      <c r="JKW147" s="1"/>
      <c r="JKX147" s="1"/>
      <c r="JKY147" s="1"/>
      <c r="JKZ147" s="1"/>
      <c r="JLA147" s="1"/>
      <c r="JLB147" s="1"/>
      <c r="JLC147" s="1"/>
      <c r="JLD147" s="1"/>
      <c r="JLE147" s="1"/>
      <c r="JLF147" s="1"/>
      <c r="JLG147" s="1"/>
      <c r="JLH147" s="1"/>
      <c r="JLI147" s="1"/>
      <c r="JLJ147" s="1"/>
      <c r="JLK147" s="1"/>
      <c r="JLL147" s="1"/>
      <c r="JLM147" s="1"/>
      <c r="JLN147" s="1"/>
      <c r="JLO147" s="1"/>
      <c r="JLP147" s="1"/>
      <c r="JLQ147" s="1"/>
      <c r="JLR147" s="1"/>
      <c r="JLS147" s="1"/>
      <c r="JLT147" s="1"/>
      <c r="JLU147" s="1"/>
      <c r="JLV147" s="1"/>
      <c r="JLW147" s="1"/>
      <c r="JLX147" s="1"/>
      <c r="JLY147" s="1"/>
      <c r="JLZ147" s="1"/>
      <c r="JMA147" s="1"/>
      <c r="JMB147" s="1"/>
      <c r="JMC147" s="1"/>
      <c r="JMD147" s="1"/>
      <c r="JME147" s="1"/>
      <c r="JMF147" s="1"/>
      <c r="JMG147" s="1"/>
      <c r="JMH147" s="1"/>
      <c r="JMI147" s="1"/>
      <c r="JMJ147" s="1"/>
      <c r="JMK147" s="1"/>
      <c r="JML147" s="1"/>
      <c r="JMM147" s="1"/>
      <c r="JMN147" s="1"/>
      <c r="JMO147" s="1"/>
      <c r="JMP147" s="1"/>
      <c r="JMQ147" s="1"/>
      <c r="JMR147" s="1"/>
      <c r="JMS147" s="1"/>
      <c r="JMT147" s="1"/>
      <c r="JMU147" s="1"/>
      <c r="JMV147" s="1"/>
      <c r="JMW147" s="1"/>
      <c r="JMX147" s="1"/>
      <c r="JMY147" s="1"/>
      <c r="JMZ147" s="1"/>
      <c r="JNA147" s="1"/>
      <c r="JNB147" s="1"/>
      <c r="JNC147" s="1"/>
      <c r="JND147" s="1"/>
      <c r="JNE147" s="1"/>
      <c r="JNF147" s="1"/>
      <c r="JNG147" s="1"/>
      <c r="JNH147" s="1"/>
      <c r="JNI147" s="1"/>
      <c r="JNJ147" s="1"/>
      <c r="JNK147" s="1"/>
      <c r="JNL147" s="1"/>
      <c r="JNM147" s="1"/>
      <c r="JNN147" s="1"/>
      <c r="JNO147" s="1"/>
      <c r="JNP147" s="1"/>
      <c r="JNQ147" s="1"/>
      <c r="JNR147" s="1"/>
      <c r="JNS147" s="1"/>
      <c r="JNT147" s="1"/>
      <c r="JNU147" s="1"/>
      <c r="JNV147" s="1"/>
      <c r="JNW147" s="1"/>
      <c r="JNX147" s="1"/>
      <c r="JNY147" s="1"/>
      <c r="JNZ147" s="1"/>
      <c r="JOA147" s="1"/>
      <c r="JOB147" s="1"/>
      <c r="JOC147" s="1"/>
      <c r="JOD147" s="1"/>
      <c r="JOE147" s="1"/>
      <c r="JOF147" s="1"/>
      <c r="JOG147" s="1"/>
      <c r="JOH147" s="1"/>
      <c r="JOI147" s="1"/>
      <c r="JOJ147" s="1"/>
      <c r="JOK147" s="1"/>
      <c r="JOL147" s="1"/>
      <c r="JOM147" s="1"/>
      <c r="JON147" s="1"/>
      <c r="JOO147" s="1"/>
      <c r="JOP147" s="1"/>
      <c r="JOQ147" s="1"/>
      <c r="JOR147" s="1"/>
      <c r="JOS147" s="1"/>
      <c r="JOT147" s="1"/>
      <c r="JOU147" s="1"/>
      <c r="JOV147" s="1"/>
      <c r="JOW147" s="1"/>
      <c r="JOX147" s="1"/>
      <c r="JOY147" s="1"/>
      <c r="JOZ147" s="1"/>
      <c r="JPA147" s="1"/>
      <c r="JPB147" s="1"/>
      <c r="JPC147" s="1"/>
      <c r="JPD147" s="1"/>
      <c r="JPE147" s="1"/>
      <c r="JPF147" s="1"/>
      <c r="JPG147" s="1"/>
      <c r="JPH147" s="1"/>
      <c r="JPI147" s="1"/>
      <c r="JPJ147" s="1"/>
      <c r="JPK147" s="1"/>
      <c r="JPL147" s="1"/>
      <c r="JPM147" s="1"/>
      <c r="JPN147" s="1"/>
      <c r="JPO147" s="1"/>
      <c r="JPP147" s="1"/>
      <c r="JPQ147" s="1"/>
      <c r="JPR147" s="1"/>
      <c r="JPS147" s="1"/>
      <c r="JPT147" s="1"/>
      <c r="JPU147" s="1"/>
      <c r="JPV147" s="1"/>
      <c r="JPW147" s="1"/>
      <c r="JPX147" s="1"/>
      <c r="JPY147" s="1"/>
      <c r="JPZ147" s="1"/>
      <c r="JQA147" s="1"/>
      <c r="JQB147" s="1"/>
      <c r="JQC147" s="1"/>
      <c r="JQD147" s="1"/>
      <c r="JQE147" s="1"/>
      <c r="JQF147" s="1"/>
      <c r="JQG147" s="1"/>
      <c r="JQH147" s="1"/>
      <c r="JQI147" s="1"/>
      <c r="JQJ147" s="1"/>
      <c r="JQK147" s="1"/>
      <c r="JQL147" s="1"/>
      <c r="JQM147" s="1"/>
      <c r="JQN147" s="1"/>
      <c r="JQO147" s="1"/>
      <c r="JQP147" s="1"/>
      <c r="JQQ147" s="1"/>
      <c r="JQR147" s="1"/>
      <c r="JQS147" s="1"/>
      <c r="JQT147" s="1"/>
      <c r="JQU147" s="1"/>
      <c r="JQV147" s="1"/>
      <c r="JQW147" s="1"/>
      <c r="JQX147" s="1"/>
      <c r="JQY147" s="1"/>
      <c r="JQZ147" s="1"/>
      <c r="JRA147" s="1"/>
      <c r="JRB147" s="1"/>
      <c r="JRC147" s="1"/>
      <c r="JRD147" s="1"/>
      <c r="JRE147" s="1"/>
      <c r="JRF147" s="1"/>
      <c r="JRG147" s="1"/>
      <c r="JRH147" s="1"/>
      <c r="JRI147" s="1"/>
      <c r="JRJ147" s="1"/>
      <c r="JRK147" s="1"/>
      <c r="JRL147" s="1"/>
      <c r="JRM147" s="1"/>
      <c r="JRN147" s="1"/>
      <c r="JRO147" s="1"/>
      <c r="JRP147" s="1"/>
      <c r="JRQ147" s="1"/>
      <c r="JRR147" s="1"/>
      <c r="JRS147" s="1"/>
      <c r="JRT147" s="1"/>
      <c r="JRU147" s="1"/>
      <c r="JRV147" s="1"/>
      <c r="JRW147" s="1"/>
      <c r="JRX147" s="1"/>
      <c r="JRY147" s="1"/>
      <c r="JRZ147" s="1"/>
      <c r="JSA147" s="1"/>
      <c r="JSB147" s="1"/>
      <c r="JSC147" s="1"/>
      <c r="JSD147" s="1"/>
      <c r="JSE147" s="1"/>
      <c r="JSF147" s="1"/>
      <c r="JSG147" s="1"/>
      <c r="JSH147" s="1"/>
      <c r="JSI147" s="1"/>
      <c r="JSJ147" s="1"/>
      <c r="JSK147" s="1"/>
      <c r="JSL147" s="1"/>
      <c r="JSM147" s="1"/>
      <c r="JSN147" s="1"/>
      <c r="JSO147" s="1"/>
      <c r="JSP147" s="1"/>
      <c r="JSQ147" s="1"/>
      <c r="JSR147" s="1"/>
      <c r="JSS147" s="1"/>
      <c r="JST147" s="1"/>
      <c r="JSU147" s="1"/>
      <c r="JSV147" s="1"/>
      <c r="JSW147" s="1"/>
      <c r="JSX147" s="1"/>
      <c r="JSY147" s="1"/>
      <c r="JSZ147" s="1"/>
      <c r="JTA147" s="1"/>
      <c r="JTB147" s="1"/>
      <c r="JTC147" s="1"/>
      <c r="JTD147" s="1"/>
      <c r="JTE147" s="1"/>
      <c r="JTF147" s="1"/>
      <c r="JTG147" s="1"/>
      <c r="JTH147" s="1"/>
      <c r="JTI147" s="1"/>
      <c r="JTJ147" s="1"/>
      <c r="JTK147" s="1"/>
      <c r="JTL147" s="1"/>
      <c r="JTM147" s="1"/>
      <c r="JTN147" s="1"/>
      <c r="JTO147" s="1"/>
      <c r="JTP147" s="1"/>
      <c r="JTQ147" s="1"/>
      <c r="JTR147" s="1"/>
      <c r="JTS147" s="1"/>
      <c r="JTT147" s="1"/>
      <c r="JTU147" s="1"/>
      <c r="JTV147" s="1"/>
      <c r="JTW147" s="1"/>
      <c r="JTX147" s="1"/>
      <c r="JTY147" s="1"/>
      <c r="JTZ147" s="1"/>
      <c r="JUA147" s="1"/>
      <c r="JUB147" s="1"/>
      <c r="JUC147" s="1"/>
      <c r="JUD147" s="1"/>
      <c r="JUE147" s="1"/>
      <c r="JUF147" s="1"/>
      <c r="JUG147" s="1"/>
      <c r="JUH147" s="1"/>
      <c r="JUI147" s="1"/>
      <c r="JUJ147" s="1"/>
      <c r="JUK147" s="1"/>
      <c r="JUL147" s="1"/>
      <c r="JUM147" s="1"/>
      <c r="JUN147" s="1"/>
      <c r="JUO147" s="1"/>
      <c r="JUP147" s="1"/>
      <c r="JUQ147" s="1"/>
      <c r="JUR147" s="1"/>
      <c r="JUS147" s="1"/>
      <c r="JUT147" s="1"/>
      <c r="JUU147" s="1"/>
      <c r="JUV147" s="1"/>
      <c r="JUW147" s="1"/>
      <c r="JUX147" s="1"/>
      <c r="JUY147" s="1"/>
      <c r="JUZ147" s="1"/>
      <c r="JVA147" s="1"/>
      <c r="JVB147" s="1"/>
      <c r="JVC147" s="1"/>
      <c r="JVD147" s="1"/>
      <c r="JVE147" s="1"/>
      <c r="JVF147" s="1"/>
      <c r="JVG147" s="1"/>
      <c r="JVH147" s="1"/>
      <c r="JVI147" s="1"/>
      <c r="JVJ147" s="1"/>
      <c r="JVK147" s="1"/>
      <c r="JVL147" s="1"/>
      <c r="JVM147" s="1"/>
      <c r="JVN147" s="1"/>
      <c r="JVO147" s="1"/>
      <c r="JVP147" s="1"/>
      <c r="JVQ147" s="1"/>
      <c r="JVR147" s="1"/>
      <c r="JVS147" s="1"/>
      <c r="JVT147" s="1"/>
      <c r="JVU147" s="1"/>
      <c r="JVV147" s="1"/>
      <c r="JVW147" s="1"/>
      <c r="JVX147" s="1"/>
      <c r="JVY147" s="1"/>
      <c r="JVZ147" s="1"/>
      <c r="JWA147" s="1"/>
      <c r="JWB147" s="1"/>
      <c r="JWC147" s="1"/>
      <c r="JWD147" s="1"/>
      <c r="JWE147" s="1"/>
      <c r="JWF147" s="1"/>
      <c r="JWG147" s="1"/>
      <c r="JWH147" s="1"/>
      <c r="JWI147" s="1"/>
      <c r="JWJ147" s="1"/>
      <c r="JWK147" s="1"/>
      <c r="JWL147" s="1"/>
      <c r="JWM147" s="1"/>
      <c r="JWN147" s="1"/>
      <c r="JWO147" s="1"/>
      <c r="JWP147" s="1"/>
      <c r="JWQ147" s="1"/>
      <c r="JWR147" s="1"/>
      <c r="JWS147" s="1"/>
      <c r="JWT147" s="1"/>
      <c r="JWU147" s="1"/>
      <c r="JWV147" s="1"/>
      <c r="JWW147" s="1"/>
      <c r="JWX147" s="1"/>
      <c r="JWY147" s="1"/>
      <c r="JWZ147" s="1"/>
      <c r="JXA147" s="1"/>
      <c r="JXB147" s="1"/>
      <c r="JXC147" s="1"/>
      <c r="JXD147" s="1"/>
      <c r="JXE147" s="1"/>
      <c r="JXF147" s="1"/>
      <c r="JXG147" s="1"/>
      <c r="JXH147" s="1"/>
      <c r="JXI147" s="1"/>
      <c r="JXJ147" s="1"/>
      <c r="JXK147" s="1"/>
      <c r="JXL147" s="1"/>
      <c r="JXM147" s="1"/>
      <c r="JXN147" s="1"/>
      <c r="JXO147" s="1"/>
      <c r="JXP147" s="1"/>
      <c r="JXQ147" s="1"/>
      <c r="JXR147" s="1"/>
      <c r="JXS147" s="1"/>
      <c r="JXT147" s="1"/>
      <c r="JXU147" s="1"/>
      <c r="JXV147" s="1"/>
      <c r="JXW147" s="1"/>
      <c r="JXX147" s="1"/>
      <c r="JXY147" s="1"/>
      <c r="JXZ147" s="1"/>
      <c r="JYA147" s="1"/>
      <c r="JYB147" s="1"/>
      <c r="JYC147" s="1"/>
      <c r="JYD147" s="1"/>
      <c r="JYE147" s="1"/>
      <c r="JYF147" s="1"/>
      <c r="JYG147" s="1"/>
      <c r="JYH147" s="1"/>
      <c r="JYI147" s="1"/>
      <c r="JYJ147" s="1"/>
      <c r="JYK147" s="1"/>
      <c r="JYL147" s="1"/>
      <c r="JYM147" s="1"/>
      <c r="JYN147" s="1"/>
      <c r="JYO147" s="1"/>
      <c r="JYP147" s="1"/>
      <c r="JYQ147" s="1"/>
      <c r="JYR147" s="1"/>
      <c r="JYS147" s="1"/>
      <c r="JYT147" s="1"/>
      <c r="JYU147" s="1"/>
      <c r="JYV147" s="1"/>
      <c r="JYW147" s="1"/>
      <c r="JYX147" s="1"/>
      <c r="JYY147" s="1"/>
      <c r="JYZ147" s="1"/>
      <c r="JZA147" s="1"/>
      <c r="JZB147" s="1"/>
      <c r="JZC147" s="1"/>
      <c r="JZD147" s="1"/>
      <c r="JZE147" s="1"/>
      <c r="JZF147" s="1"/>
      <c r="JZG147" s="1"/>
      <c r="JZH147" s="1"/>
      <c r="JZI147" s="1"/>
      <c r="JZJ147" s="1"/>
      <c r="JZK147" s="1"/>
      <c r="JZL147" s="1"/>
      <c r="JZM147" s="1"/>
      <c r="JZN147" s="1"/>
      <c r="JZO147" s="1"/>
      <c r="JZP147" s="1"/>
      <c r="JZQ147" s="1"/>
      <c r="JZR147" s="1"/>
      <c r="JZS147" s="1"/>
      <c r="JZT147" s="1"/>
      <c r="JZU147" s="1"/>
      <c r="JZV147" s="1"/>
      <c r="JZW147" s="1"/>
      <c r="JZX147" s="1"/>
      <c r="JZY147" s="1"/>
      <c r="JZZ147" s="1"/>
      <c r="KAA147" s="1"/>
      <c r="KAB147" s="1"/>
      <c r="KAC147" s="1"/>
      <c r="KAD147" s="1"/>
      <c r="KAE147" s="1"/>
      <c r="KAF147" s="1"/>
      <c r="KAG147" s="1"/>
      <c r="KAH147" s="1"/>
      <c r="KAI147" s="1"/>
      <c r="KAJ147" s="1"/>
      <c r="KAK147" s="1"/>
      <c r="KAL147" s="1"/>
      <c r="KAM147" s="1"/>
      <c r="KAN147" s="1"/>
      <c r="KAO147" s="1"/>
      <c r="KAP147" s="1"/>
      <c r="KAQ147" s="1"/>
      <c r="KAR147" s="1"/>
      <c r="KAS147" s="1"/>
      <c r="KAT147" s="1"/>
      <c r="KAU147" s="1"/>
      <c r="KAV147" s="1"/>
      <c r="KAW147" s="1"/>
      <c r="KAX147" s="1"/>
      <c r="KAY147" s="1"/>
      <c r="KAZ147" s="1"/>
      <c r="KBA147" s="1"/>
      <c r="KBB147" s="1"/>
      <c r="KBC147" s="1"/>
      <c r="KBD147" s="1"/>
      <c r="KBE147" s="1"/>
      <c r="KBF147" s="1"/>
      <c r="KBG147" s="1"/>
      <c r="KBH147" s="1"/>
      <c r="KBI147" s="1"/>
      <c r="KBJ147" s="1"/>
      <c r="KBK147" s="1"/>
      <c r="KBL147" s="1"/>
      <c r="KBM147" s="1"/>
      <c r="KBN147" s="1"/>
      <c r="KBO147" s="1"/>
      <c r="KBP147" s="1"/>
      <c r="KBQ147" s="1"/>
      <c r="KBR147" s="1"/>
      <c r="KBS147" s="1"/>
      <c r="KBT147" s="1"/>
      <c r="KBU147" s="1"/>
      <c r="KBV147" s="1"/>
      <c r="KBW147" s="1"/>
      <c r="KBX147" s="1"/>
      <c r="KBY147" s="1"/>
      <c r="KBZ147" s="1"/>
      <c r="KCA147" s="1"/>
      <c r="KCB147" s="1"/>
      <c r="KCC147" s="1"/>
      <c r="KCD147" s="1"/>
      <c r="KCE147" s="1"/>
      <c r="KCF147" s="1"/>
      <c r="KCG147" s="1"/>
      <c r="KCH147" s="1"/>
      <c r="KCI147" s="1"/>
      <c r="KCJ147" s="1"/>
      <c r="KCK147" s="1"/>
      <c r="KCL147" s="1"/>
      <c r="KCM147" s="1"/>
      <c r="KCN147" s="1"/>
      <c r="KCO147" s="1"/>
      <c r="KCP147" s="1"/>
      <c r="KCQ147" s="1"/>
      <c r="KCR147" s="1"/>
      <c r="KCS147" s="1"/>
      <c r="KCT147" s="1"/>
      <c r="KCU147" s="1"/>
      <c r="KCV147" s="1"/>
      <c r="KCW147" s="1"/>
      <c r="KCX147" s="1"/>
      <c r="KCY147" s="1"/>
      <c r="KCZ147" s="1"/>
      <c r="KDA147" s="1"/>
      <c r="KDB147" s="1"/>
      <c r="KDC147" s="1"/>
      <c r="KDD147" s="1"/>
      <c r="KDE147" s="1"/>
      <c r="KDF147" s="1"/>
      <c r="KDG147" s="1"/>
      <c r="KDH147" s="1"/>
      <c r="KDI147" s="1"/>
      <c r="KDJ147" s="1"/>
      <c r="KDK147" s="1"/>
      <c r="KDL147" s="1"/>
      <c r="KDM147" s="1"/>
      <c r="KDN147" s="1"/>
      <c r="KDO147" s="1"/>
      <c r="KDP147" s="1"/>
      <c r="KDQ147" s="1"/>
      <c r="KDR147" s="1"/>
      <c r="KDS147" s="1"/>
      <c r="KDT147" s="1"/>
      <c r="KDU147" s="1"/>
      <c r="KDV147" s="1"/>
      <c r="KDW147" s="1"/>
      <c r="KDX147" s="1"/>
      <c r="KDY147" s="1"/>
      <c r="KDZ147" s="1"/>
      <c r="KEA147" s="1"/>
      <c r="KEB147" s="1"/>
      <c r="KEC147" s="1"/>
      <c r="KED147" s="1"/>
      <c r="KEE147" s="1"/>
      <c r="KEF147" s="1"/>
      <c r="KEG147" s="1"/>
      <c r="KEH147" s="1"/>
      <c r="KEI147" s="1"/>
      <c r="KEJ147" s="1"/>
      <c r="KEK147" s="1"/>
      <c r="KEL147" s="1"/>
      <c r="KEM147" s="1"/>
      <c r="KEN147" s="1"/>
      <c r="KEO147" s="1"/>
      <c r="KEP147" s="1"/>
      <c r="KEQ147" s="1"/>
      <c r="KER147" s="1"/>
      <c r="KES147" s="1"/>
      <c r="KET147" s="1"/>
      <c r="KEU147" s="1"/>
      <c r="KEV147" s="1"/>
      <c r="KEW147" s="1"/>
      <c r="KEX147" s="1"/>
      <c r="KEY147" s="1"/>
      <c r="KEZ147" s="1"/>
      <c r="KFA147" s="1"/>
      <c r="KFB147" s="1"/>
      <c r="KFC147" s="1"/>
      <c r="KFD147" s="1"/>
      <c r="KFE147" s="1"/>
      <c r="KFF147" s="1"/>
      <c r="KFG147" s="1"/>
      <c r="KFH147" s="1"/>
      <c r="KFI147" s="1"/>
      <c r="KFJ147" s="1"/>
      <c r="KFK147" s="1"/>
      <c r="KFL147" s="1"/>
      <c r="KFM147" s="1"/>
      <c r="KFN147" s="1"/>
      <c r="KFO147" s="1"/>
      <c r="KFP147" s="1"/>
      <c r="KFQ147" s="1"/>
      <c r="KFR147" s="1"/>
      <c r="KFS147" s="1"/>
      <c r="KFT147" s="1"/>
      <c r="KFU147" s="1"/>
      <c r="KFV147" s="1"/>
      <c r="KFW147" s="1"/>
      <c r="KFX147" s="1"/>
      <c r="KFY147" s="1"/>
      <c r="KFZ147" s="1"/>
      <c r="KGA147" s="1"/>
      <c r="KGB147" s="1"/>
      <c r="KGC147" s="1"/>
      <c r="KGD147" s="1"/>
      <c r="KGE147" s="1"/>
      <c r="KGF147" s="1"/>
      <c r="KGG147" s="1"/>
      <c r="KGH147" s="1"/>
      <c r="KGI147" s="1"/>
      <c r="KGJ147" s="1"/>
      <c r="KGK147" s="1"/>
      <c r="KGL147" s="1"/>
      <c r="KGM147" s="1"/>
      <c r="KGN147" s="1"/>
      <c r="KGO147" s="1"/>
      <c r="KGP147" s="1"/>
      <c r="KGQ147" s="1"/>
      <c r="KGR147" s="1"/>
      <c r="KGS147" s="1"/>
      <c r="KGT147" s="1"/>
      <c r="KGU147" s="1"/>
      <c r="KGV147" s="1"/>
      <c r="KGW147" s="1"/>
      <c r="KGX147" s="1"/>
      <c r="KGY147" s="1"/>
      <c r="KGZ147" s="1"/>
      <c r="KHA147" s="1"/>
      <c r="KHB147" s="1"/>
      <c r="KHC147" s="1"/>
      <c r="KHD147" s="1"/>
      <c r="KHE147" s="1"/>
      <c r="KHF147" s="1"/>
      <c r="KHG147" s="1"/>
      <c r="KHH147" s="1"/>
      <c r="KHI147" s="1"/>
      <c r="KHJ147" s="1"/>
      <c r="KHK147" s="1"/>
      <c r="KHL147" s="1"/>
      <c r="KHM147" s="1"/>
      <c r="KHN147" s="1"/>
      <c r="KHO147" s="1"/>
      <c r="KHP147" s="1"/>
      <c r="KHQ147" s="1"/>
      <c r="KHR147" s="1"/>
      <c r="KHS147" s="1"/>
      <c r="KHT147" s="1"/>
      <c r="KHU147" s="1"/>
      <c r="KHV147" s="1"/>
      <c r="KHW147" s="1"/>
      <c r="KHX147" s="1"/>
      <c r="KHY147" s="1"/>
      <c r="KHZ147" s="1"/>
      <c r="KIA147" s="1"/>
      <c r="KIB147" s="1"/>
      <c r="KIC147" s="1"/>
      <c r="KID147" s="1"/>
      <c r="KIE147" s="1"/>
      <c r="KIF147" s="1"/>
      <c r="KIG147" s="1"/>
      <c r="KIH147" s="1"/>
      <c r="KII147" s="1"/>
      <c r="KIJ147" s="1"/>
      <c r="KIK147" s="1"/>
      <c r="KIL147" s="1"/>
      <c r="KIM147" s="1"/>
      <c r="KIN147" s="1"/>
      <c r="KIO147" s="1"/>
      <c r="KIP147" s="1"/>
      <c r="KIQ147" s="1"/>
      <c r="KIR147" s="1"/>
      <c r="KIS147" s="1"/>
      <c r="KIT147" s="1"/>
      <c r="KIU147" s="1"/>
      <c r="KIV147" s="1"/>
      <c r="KIW147" s="1"/>
      <c r="KIX147" s="1"/>
      <c r="KIY147" s="1"/>
      <c r="KIZ147" s="1"/>
      <c r="KJA147" s="1"/>
      <c r="KJB147" s="1"/>
      <c r="KJC147" s="1"/>
      <c r="KJD147" s="1"/>
      <c r="KJE147" s="1"/>
      <c r="KJF147" s="1"/>
      <c r="KJG147" s="1"/>
      <c r="KJH147" s="1"/>
      <c r="KJI147" s="1"/>
      <c r="KJJ147" s="1"/>
      <c r="KJK147" s="1"/>
      <c r="KJL147" s="1"/>
      <c r="KJM147" s="1"/>
      <c r="KJN147" s="1"/>
      <c r="KJO147" s="1"/>
      <c r="KJP147" s="1"/>
      <c r="KJQ147" s="1"/>
      <c r="KJR147" s="1"/>
      <c r="KJS147" s="1"/>
      <c r="KJT147" s="1"/>
      <c r="KJU147" s="1"/>
      <c r="KJV147" s="1"/>
      <c r="KJW147" s="1"/>
      <c r="KJX147" s="1"/>
      <c r="KJY147" s="1"/>
      <c r="KJZ147" s="1"/>
      <c r="KKA147" s="1"/>
      <c r="KKB147" s="1"/>
      <c r="KKC147" s="1"/>
      <c r="KKD147" s="1"/>
      <c r="KKE147" s="1"/>
      <c r="KKF147" s="1"/>
      <c r="KKG147" s="1"/>
      <c r="KKH147" s="1"/>
      <c r="KKI147" s="1"/>
      <c r="KKJ147" s="1"/>
      <c r="KKK147" s="1"/>
      <c r="KKL147" s="1"/>
      <c r="KKM147" s="1"/>
      <c r="KKN147" s="1"/>
      <c r="KKO147" s="1"/>
      <c r="KKP147" s="1"/>
      <c r="KKQ147" s="1"/>
      <c r="KKR147" s="1"/>
      <c r="KKS147" s="1"/>
      <c r="KKT147" s="1"/>
      <c r="KKU147" s="1"/>
      <c r="KKV147" s="1"/>
      <c r="KKW147" s="1"/>
      <c r="KKX147" s="1"/>
      <c r="KKY147" s="1"/>
      <c r="KKZ147" s="1"/>
      <c r="KLA147" s="1"/>
      <c r="KLB147" s="1"/>
      <c r="KLC147" s="1"/>
      <c r="KLD147" s="1"/>
      <c r="KLE147" s="1"/>
      <c r="KLF147" s="1"/>
      <c r="KLG147" s="1"/>
      <c r="KLH147" s="1"/>
      <c r="KLI147" s="1"/>
      <c r="KLJ147" s="1"/>
      <c r="KLK147" s="1"/>
      <c r="KLL147" s="1"/>
      <c r="KLM147" s="1"/>
      <c r="KLN147" s="1"/>
      <c r="KLO147" s="1"/>
      <c r="KLP147" s="1"/>
      <c r="KLQ147" s="1"/>
      <c r="KLR147" s="1"/>
      <c r="KLS147" s="1"/>
      <c r="KLT147" s="1"/>
      <c r="KLU147" s="1"/>
      <c r="KLV147" s="1"/>
      <c r="KLW147" s="1"/>
      <c r="KLX147" s="1"/>
      <c r="KLY147" s="1"/>
      <c r="KLZ147" s="1"/>
      <c r="KMA147" s="1"/>
      <c r="KMB147" s="1"/>
      <c r="KMC147" s="1"/>
      <c r="KMD147" s="1"/>
      <c r="KME147" s="1"/>
      <c r="KMF147" s="1"/>
      <c r="KMG147" s="1"/>
      <c r="KMH147" s="1"/>
      <c r="KMI147" s="1"/>
      <c r="KMJ147" s="1"/>
      <c r="KMK147" s="1"/>
      <c r="KML147" s="1"/>
      <c r="KMM147" s="1"/>
      <c r="KMN147" s="1"/>
      <c r="KMO147" s="1"/>
      <c r="KMP147" s="1"/>
      <c r="KMQ147" s="1"/>
      <c r="KMR147" s="1"/>
      <c r="KMS147" s="1"/>
      <c r="KMT147" s="1"/>
      <c r="KMU147" s="1"/>
      <c r="KMV147" s="1"/>
      <c r="KMW147" s="1"/>
      <c r="KMX147" s="1"/>
      <c r="KMY147" s="1"/>
      <c r="KMZ147" s="1"/>
      <c r="KNA147" s="1"/>
      <c r="KNB147" s="1"/>
      <c r="KNC147" s="1"/>
      <c r="KND147" s="1"/>
      <c r="KNE147" s="1"/>
      <c r="KNF147" s="1"/>
      <c r="KNG147" s="1"/>
      <c r="KNH147" s="1"/>
      <c r="KNI147" s="1"/>
      <c r="KNJ147" s="1"/>
      <c r="KNK147" s="1"/>
      <c r="KNL147" s="1"/>
      <c r="KNM147" s="1"/>
      <c r="KNN147" s="1"/>
      <c r="KNO147" s="1"/>
      <c r="KNP147" s="1"/>
      <c r="KNQ147" s="1"/>
      <c r="KNR147" s="1"/>
      <c r="KNS147" s="1"/>
      <c r="KNT147" s="1"/>
      <c r="KNU147" s="1"/>
      <c r="KNV147" s="1"/>
      <c r="KNW147" s="1"/>
      <c r="KNX147" s="1"/>
      <c r="KNY147" s="1"/>
      <c r="KNZ147" s="1"/>
      <c r="KOA147" s="1"/>
      <c r="KOB147" s="1"/>
      <c r="KOC147" s="1"/>
      <c r="KOD147" s="1"/>
      <c r="KOE147" s="1"/>
      <c r="KOF147" s="1"/>
      <c r="KOG147" s="1"/>
      <c r="KOH147" s="1"/>
      <c r="KOI147" s="1"/>
      <c r="KOJ147" s="1"/>
      <c r="KOK147" s="1"/>
      <c r="KOL147" s="1"/>
      <c r="KOM147" s="1"/>
      <c r="KON147" s="1"/>
      <c r="KOO147" s="1"/>
      <c r="KOP147" s="1"/>
      <c r="KOQ147" s="1"/>
      <c r="KOR147" s="1"/>
      <c r="KOS147" s="1"/>
      <c r="KOT147" s="1"/>
      <c r="KOU147" s="1"/>
      <c r="KOV147" s="1"/>
      <c r="KOW147" s="1"/>
      <c r="KOX147" s="1"/>
      <c r="KOY147" s="1"/>
      <c r="KOZ147" s="1"/>
      <c r="KPA147" s="1"/>
      <c r="KPB147" s="1"/>
      <c r="KPC147" s="1"/>
      <c r="KPD147" s="1"/>
      <c r="KPE147" s="1"/>
      <c r="KPF147" s="1"/>
      <c r="KPG147" s="1"/>
      <c r="KPH147" s="1"/>
      <c r="KPI147" s="1"/>
      <c r="KPJ147" s="1"/>
      <c r="KPK147" s="1"/>
      <c r="KPL147" s="1"/>
      <c r="KPM147" s="1"/>
      <c r="KPN147" s="1"/>
      <c r="KPO147" s="1"/>
      <c r="KPP147" s="1"/>
      <c r="KPQ147" s="1"/>
      <c r="KPR147" s="1"/>
      <c r="KPS147" s="1"/>
      <c r="KPT147" s="1"/>
      <c r="KPU147" s="1"/>
      <c r="KPV147" s="1"/>
      <c r="KPW147" s="1"/>
      <c r="KPX147" s="1"/>
      <c r="KPY147" s="1"/>
      <c r="KPZ147" s="1"/>
      <c r="KQA147" s="1"/>
      <c r="KQB147" s="1"/>
      <c r="KQC147" s="1"/>
      <c r="KQD147" s="1"/>
      <c r="KQE147" s="1"/>
      <c r="KQF147" s="1"/>
      <c r="KQG147" s="1"/>
      <c r="KQH147" s="1"/>
      <c r="KQI147" s="1"/>
      <c r="KQJ147" s="1"/>
      <c r="KQK147" s="1"/>
      <c r="KQL147" s="1"/>
      <c r="KQM147" s="1"/>
      <c r="KQN147" s="1"/>
      <c r="KQO147" s="1"/>
      <c r="KQP147" s="1"/>
      <c r="KQQ147" s="1"/>
      <c r="KQR147" s="1"/>
      <c r="KQS147" s="1"/>
      <c r="KQT147" s="1"/>
      <c r="KQU147" s="1"/>
      <c r="KQV147" s="1"/>
      <c r="KQW147" s="1"/>
      <c r="KQX147" s="1"/>
      <c r="KQY147" s="1"/>
      <c r="KQZ147" s="1"/>
      <c r="KRA147" s="1"/>
      <c r="KRB147" s="1"/>
      <c r="KRC147" s="1"/>
      <c r="KRD147" s="1"/>
      <c r="KRE147" s="1"/>
      <c r="KRF147" s="1"/>
      <c r="KRG147" s="1"/>
      <c r="KRH147" s="1"/>
      <c r="KRI147" s="1"/>
      <c r="KRJ147" s="1"/>
      <c r="KRK147" s="1"/>
      <c r="KRL147" s="1"/>
      <c r="KRM147" s="1"/>
      <c r="KRN147" s="1"/>
      <c r="KRO147" s="1"/>
      <c r="KRP147" s="1"/>
      <c r="KRQ147" s="1"/>
      <c r="KRR147" s="1"/>
      <c r="KRS147" s="1"/>
      <c r="KRT147" s="1"/>
      <c r="KRU147" s="1"/>
      <c r="KRV147" s="1"/>
      <c r="KRW147" s="1"/>
      <c r="KRX147" s="1"/>
      <c r="KRY147" s="1"/>
      <c r="KRZ147" s="1"/>
      <c r="KSA147" s="1"/>
      <c r="KSB147" s="1"/>
      <c r="KSC147" s="1"/>
      <c r="KSD147" s="1"/>
      <c r="KSE147" s="1"/>
      <c r="KSF147" s="1"/>
      <c r="KSG147" s="1"/>
      <c r="KSH147" s="1"/>
      <c r="KSI147" s="1"/>
      <c r="KSJ147" s="1"/>
      <c r="KSK147" s="1"/>
      <c r="KSL147" s="1"/>
      <c r="KSM147" s="1"/>
      <c r="KSN147" s="1"/>
      <c r="KSO147" s="1"/>
      <c r="KSP147" s="1"/>
      <c r="KSQ147" s="1"/>
      <c r="KSR147" s="1"/>
      <c r="KSS147" s="1"/>
      <c r="KST147" s="1"/>
      <c r="KSU147" s="1"/>
      <c r="KSV147" s="1"/>
      <c r="KSW147" s="1"/>
      <c r="KSX147" s="1"/>
      <c r="KSY147" s="1"/>
      <c r="KSZ147" s="1"/>
      <c r="KTA147" s="1"/>
      <c r="KTB147" s="1"/>
      <c r="KTC147" s="1"/>
      <c r="KTD147" s="1"/>
      <c r="KTE147" s="1"/>
      <c r="KTF147" s="1"/>
      <c r="KTG147" s="1"/>
      <c r="KTH147" s="1"/>
      <c r="KTI147" s="1"/>
      <c r="KTJ147" s="1"/>
      <c r="KTK147" s="1"/>
      <c r="KTL147" s="1"/>
      <c r="KTM147" s="1"/>
      <c r="KTN147" s="1"/>
      <c r="KTO147" s="1"/>
      <c r="KTP147" s="1"/>
      <c r="KTQ147" s="1"/>
      <c r="KTR147" s="1"/>
      <c r="KTS147" s="1"/>
      <c r="KTT147" s="1"/>
      <c r="KTU147" s="1"/>
      <c r="KTV147" s="1"/>
      <c r="KTW147" s="1"/>
      <c r="KTX147" s="1"/>
      <c r="KTY147" s="1"/>
      <c r="KTZ147" s="1"/>
      <c r="KUA147" s="1"/>
      <c r="KUB147" s="1"/>
      <c r="KUC147" s="1"/>
      <c r="KUD147" s="1"/>
      <c r="KUE147" s="1"/>
      <c r="KUF147" s="1"/>
      <c r="KUG147" s="1"/>
      <c r="KUH147" s="1"/>
      <c r="KUI147" s="1"/>
      <c r="KUJ147" s="1"/>
      <c r="KUK147" s="1"/>
      <c r="KUL147" s="1"/>
      <c r="KUM147" s="1"/>
      <c r="KUN147" s="1"/>
      <c r="KUO147" s="1"/>
      <c r="KUP147" s="1"/>
      <c r="KUQ147" s="1"/>
      <c r="KUR147" s="1"/>
      <c r="KUS147" s="1"/>
      <c r="KUT147" s="1"/>
      <c r="KUU147" s="1"/>
      <c r="KUV147" s="1"/>
      <c r="KUW147" s="1"/>
      <c r="KUX147" s="1"/>
      <c r="KUY147" s="1"/>
      <c r="KUZ147" s="1"/>
      <c r="KVA147" s="1"/>
      <c r="KVB147" s="1"/>
      <c r="KVC147" s="1"/>
      <c r="KVD147" s="1"/>
      <c r="KVE147" s="1"/>
      <c r="KVF147" s="1"/>
      <c r="KVG147" s="1"/>
      <c r="KVH147" s="1"/>
      <c r="KVI147" s="1"/>
      <c r="KVJ147" s="1"/>
      <c r="KVK147" s="1"/>
      <c r="KVL147" s="1"/>
      <c r="KVM147" s="1"/>
      <c r="KVN147" s="1"/>
      <c r="KVO147" s="1"/>
      <c r="KVP147" s="1"/>
      <c r="KVQ147" s="1"/>
      <c r="KVR147" s="1"/>
      <c r="KVS147" s="1"/>
      <c r="KVT147" s="1"/>
      <c r="KVU147" s="1"/>
      <c r="KVV147" s="1"/>
      <c r="KVW147" s="1"/>
      <c r="KVX147" s="1"/>
      <c r="KVY147" s="1"/>
      <c r="KVZ147" s="1"/>
      <c r="KWA147" s="1"/>
      <c r="KWB147" s="1"/>
      <c r="KWC147" s="1"/>
      <c r="KWD147" s="1"/>
      <c r="KWE147" s="1"/>
      <c r="KWF147" s="1"/>
      <c r="KWG147" s="1"/>
      <c r="KWH147" s="1"/>
      <c r="KWI147" s="1"/>
      <c r="KWJ147" s="1"/>
      <c r="KWK147" s="1"/>
      <c r="KWL147" s="1"/>
      <c r="KWM147" s="1"/>
      <c r="KWN147" s="1"/>
      <c r="KWO147" s="1"/>
      <c r="KWP147" s="1"/>
      <c r="KWQ147" s="1"/>
      <c r="KWR147" s="1"/>
      <c r="KWS147" s="1"/>
      <c r="KWT147" s="1"/>
      <c r="KWU147" s="1"/>
      <c r="KWV147" s="1"/>
      <c r="KWW147" s="1"/>
      <c r="KWX147" s="1"/>
      <c r="KWY147" s="1"/>
      <c r="KWZ147" s="1"/>
      <c r="KXA147" s="1"/>
      <c r="KXB147" s="1"/>
      <c r="KXC147" s="1"/>
      <c r="KXD147" s="1"/>
      <c r="KXE147" s="1"/>
      <c r="KXF147" s="1"/>
      <c r="KXG147" s="1"/>
      <c r="KXH147" s="1"/>
      <c r="KXI147" s="1"/>
      <c r="KXJ147" s="1"/>
      <c r="KXK147" s="1"/>
      <c r="KXL147" s="1"/>
      <c r="KXM147" s="1"/>
      <c r="KXN147" s="1"/>
      <c r="KXO147" s="1"/>
      <c r="KXP147" s="1"/>
      <c r="KXQ147" s="1"/>
      <c r="KXR147" s="1"/>
      <c r="KXS147" s="1"/>
      <c r="KXT147" s="1"/>
      <c r="KXU147" s="1"/>
      <c r="KXV147" s="1"/>
      <c r="KXW147" s="1"/>
      <c r="KXX147" s="1"/>
      <c r="KXY147" s="1"/>
      <c r="KXZ147" s="1"/>
      <c r="KYA147" s="1"/>
      <c r="KYB147" s="1"/>
      <c r="KYC147" s="1"/>
      <c r="KYD147" s="1"/>
      <c r="KYE147" s="1"/>
      <c r="KYF147" s="1"/>
      <c r="KYG147" s="1"/>
      <c r="KYH147" s="1"/>
      <c r="KYI147" s="1"/>
      <c r="KYJ147" s="1"/>
      <c r="KYK147" s="1"/>
      <c r="KYL147" s="1"/>
      <c r="KYM147" s="1"/>
      <c r="KYN147" s="1"/>
      <c r="KYO147" s="1"/>
      <c r="KYP147" s="1"/>
      <c r="KYQ147" s="1"/>
      <c r="KYR147" s="1"/>
      <c r="KYS147" s="1"/>
      <c r="KYT147" s="1"/>
      <c r="KYU147" s="1"/>
      <c r="KYV147" s="1"/>
      <c r="KYW147" s="1"/>
      <c r="KYX147" s="1"/>
      <c r="KYY147" s="1"/>
      <c r="KYZ147" s="1"/>
      <c r="KZA147" s="1"/>
      <c r="KZB147" s="1"/>
      <c r="KZC147" s="1"/>
      <c r="KZD147" s="1"/>
      <c r="KZE147" s="1"/>
      <c r="KZF147" s="1"/>
      <c r="KZG147" s="1"/>
      <c r="KZH147" s="1"/>
      <c r="KZI147" s="1"/>
      <c r="KZJ147" s="1"/>
      <c r="KZK147" s="1"/>
      <c r="KZL147" s="1"/>
      <c r="KZM147" s="1"/>
      <c r="KZN147" s="1"/>
      <c r="KZO147" s="1"/>
      <c r="KZP147" s="1"/>
      <c r="KZQ147" s="1"/>
      <c r="KZR147" s="1"/>
      <c r="KZS147" s="1"/>
      <c r="KZT147" s="1"/>
      <c r="KZU147" s="1"/>
      <c r="KZV147" s="1"/>
      <c r="KZW147" s="1"/>
      <c r="KZX147" s="1"/>
      <c r="KZY147" s="1"/>
      <c r="KZZ147" s="1"/>
      <c r="LAA147" s="1"/>
      <c r="LAB147" s="1"/>
      <c r="LAC147" s="1"/>
      <c r="LAD147" s="1"/>
      <c r="LAE147" s="1"/>
      <c r="LAF147" s="1"/>
      <c r="LAG147" s="1"/>
      <c r="LAH147" s="1"/>
      <c r="LAI147" s="1"/>
      <c r="LAJ147" s="1"/>
      <c r="LAK147" s="1"/>
      <c r="LAL147" s="1"/>
      <c r="LAM147" s="1"/>
      <c r="LAN147" s="1"/>
      <c r="LAO147" s="1"/>
      <c r="LAP147" s="1"/>
      <c r="LAQ147" s="1"/>
      <c r="LAR147" s="1"/>
      <c r="LAS147" s="1"/>
      <c r="LAT147" s="1"/>
      <c r="LAU147" s="1"/>
      <c r="LAV147" s="1"/>
      <c r="LAW147" s="1"/>
      <c r="LAX147" s="1"/>
      <c r="LAY147" s="1"/>
      <c r="LAZ147" s="1"/>
      <c r="LBA147" s="1"/>
      <c r="LBB147" s="1"/>
      <c r="LBC147" s="1"/>
      <c r="LBD147" s="1"/>
      <c r="LBE147" s="1"/>
      <c r="LBF147" s="1"/>
      <c r="LBG147" s="1"/>
      <c r="LBH147" s="1"/>
      <c r="LBI147" s="1"/>
      <c r="LBJ147" s="1"/>
      <c r="LBK147" s="1"/>
      <c r="LBL147" s="1"/>
      <c r="LBM147" s="1"/>
      <c r="LBN147" s="1"/>
      <c r="LBO147" s="1"/>
      <c r="LBP147" s="1"/>
      <c r="LBQ147" s="1"/>
      <c r="LBR147" s="1"/>
      <c r="LBS147" s="1"/>
      <c r="LBT147" s="1"/>
      <c r="LBU147" s="1"/>
      <c r="LBV147" s="1"/>
      <c r="LBW147" s="1"/>
      <c r="LBX147" s="1"/>
      <c r="LBY147" s="1"/>
      <c r="LBZ147" s="1"/>
      <c r="LCA147" s="1"/>
      <c r="LCB147" s="1"/>
      <c r="LCC147" s="1"/>
      <c r="LCD147" s="1"/>
      <c r="LCE147" s="1"/>
      <c r="LCF147" s="1"/>
      <c r="LCG147" s="1"/>
      <c r="LCH147" s="1"/>
      <c r="LCI147" s="1"/>
      <c r="LCJ147" s="1"/>
      <c r="LCK147" s="1"/>
      <c r="LCL147" s="1"/>
      <c r="LCM147" s="1"/>
      <c r="LCN147" s="1"/>
      <c r="LCO147" s="1"/>
      <c r="LCP147" s="1"/>
      <c r="LCQ147" s="1"/>
      <c r="LCR147" s="1"/>
      <c r="LCS147" s="1"/>
      <c r="LCT147" s="1"/>
      <c r="LCU147" s="1"/>
      <c r="LCV147" s="1"/>
      <c r="LCW147" s="1"/>
      <c r="LCX147" s="1"/>
      <c r="LCY147" s="1"/>
      <c r="LCZ147" s="1"/>
      <c r="LDA147" s="1"/>
      <c r="LDB147" s="1"/>
      <c r="LDC147" s="1"/>
      <c r="LDD147" s="1"/>
      <c r="LDE147" s="1"/>
      <c r="LDF147" s="1"/>
      <c r="LDG147" s="1"/>
      <c r="LDH147" s="1"/>
      <c r="LDI147" s="1"/>
      <c r="LDJ147" s="1"/>
      <c r="LDK147" s="1"/>
      <c r="LDL147" s="1"/>
      <c r="LDM147" s="1"/>
      <c r="LDN147" s="1"/>
      <c r="LDO147" s="1"/>
      <c r="LDP147" s="1"/>
      <c r="LDQ147" s="1"/>
      <c r="LDR147" s="1"/>
      <c r="LDS147" s="1"/>
      <c r="LDT147" s="1"/>
      <c r="LDU147" s="1"/>
      <c r="LDV147" s="1"/>
      <c r="LDW147" s="1"/>
      <c r="LDX147" s="1"/>
      <c r="LDY147" s="1"/>
      <c r="LDZ147" s="1"/>
      <c r="LEA147" s="1"/>
      <c r="LEB147" s="1"/>
      <c r="LEC147" s="1"/>
      <c r="LED147" s="1"/>
      <c r="LEE147" s="1"/>
      <c r="LEF147" s="1"/>
      <c r="LEG147" s="1"/>
      <c r="LEH147" s="1"/>
      <c r="LEI147" s="1"/>
      <c r="LEJ147" s="1"/>
      <c r="LEK147" s="1"/>
      <c r="LEL147" s="1"/>
      <c r="LEM147" s="1"/>
      <c r="LEN147" s="1"/>
      <c r="LEO147" s="1"/>
      <c r="LEP147" s="1"/>
      <c r="LEQ147" s="1"/>
      <c r="LER147" s="1"/>
      <c r="LES147" s="1"/>
      <c r="LET147" s="1"/>
      <c r="LEU147" s="1"/>
      <c r="LEV147" s="1"/>
      <c r="LEW147" s="1"/>
      <c r="LEX147" s="1"/>
      <c r="LEY147" s="1"/>
      <c r="LEZ147" s="1"/>
      <c r="LFA147" s="1"/>
      <c r="LFB147" s="1"/>
      <c r="LFC147" s="1"/>
      <c r="LFD147" s="1"/>
      <c r="LFE147" s="1"/>
      <c r="LFF147" s="1"/>
      <c r="LFG147" s="1"/>
      <c r="LFH147" s="1"/>
      <c r="LFI147" s="1"/>
      <c r="LFJ147" s="1"/>
      <c r="LFK147" s="1"/>
      <c r="LFL147" s="1"/>
      <c r="LFM147" s="1"/>
      <c r="LFN147" s="1"/>
      <c r="LFO147" s="1"/>
      <c r="LFP147" s="1"/>
      <c r="LFQ147" s="1"/>
      <c r="LFR147" s="1"/>
      <c r="LFS147" s="1"/>
      <c r="LFT147" s="1"/>
      <c r="LFU147" s="1"/>
      <c r="LFV147" s="1"/>
      <c r="LFW147" s="1"/>
      <c r="LFX147" s="1"/>
      <c r="LFY147" s="1"/>
      <c r="LFZ147" s="1"/>
      <c r="LGA147" s="1"/>
      <c r="LGB147" s="1"/>
      <c r="LGC147" s="1"/>
      <c r="LGD147" s="1"/>
      <c r="LGE147" s="1"/>
      <c r="LGF147" s="1"/>
      <c r="LGG147" s="1"/>
      <c r="LGH147" s="1"/>
      <c r="LGI147" s="1"/>
      <c r="LGJ147" s="1"/>
      <c r="LGK147" s="1"/>
      <c r="LGL147" s="1"/>
      <c r="LGM147" s="1"/>
      <c r="LGN147" s="1"/>
      <c r="LGO147" s="1"/>
      <c r="LGP147" s="1"/>
      <c r="LGQ147" s="1"/>
      <c r="LGR147" s="1"/>
      <c r="LGS147" s="1"/>
      <c r="LGT147" s="1"/>
      <c r="LGU147" s="1"/>
      <c r="LGV147" s="1"/>
      <c r="LGW147" s="1"/>
      <c r="LGX147" s="1"/>
      <c r="LGY147" s="1"/>
      <c r="LGZ147" s="1"/>
      <c r="LHA147" s="1"/>
      <c r="LHB147" s="1"/>
      <c r="LHC147" s="1"/>
      <c r="LHD147" s="1"/>
      <c r="LHE147" s="1"/>
      <c r="LHF147" s="1"/>
      <c r="LHG147" s="1"/>
      <c r="LHH147" s="1"/>
      <c r="LHI147" s="1"/>
      <c r="LHJ147" s="1"/>
      <c r="LHK147" s="1"/>
      <c r="LHL147" s="1"/>
      <c r="LHM147" s="1"/>
      <c r="LHN147" s="1"/>
      <c r="LHO147" s="1"/>
      <c r="LHP147" s="1"/>
      <c r="LHQ147" s="1"/>
      <c r="LHR147" s="1"/>
      <c r="LHS147" s="1"/>
      <c r="LHT147" s="1"/>
      <c r="LHU147" s="1"/>
      <c r="LHV147" s="1"/>
      <c r="LHW147" s="1"/>
      <c r="LHX147" s="1"/>
      <c r="LHY147" s="1"/>
      <c r="LHZ147" s="1"/>
      <c r="LIA147" s="1"/>
      <c r="LIB147" s="1"/>
      <c r="LIC147" s="1"/>
      <c r="LID147" s="1"/>
      <c r="LIE147" s="1"/>
      <c r="LIF147" s="1"/>
      <c r="LIG147" s="1"/>
      <c r="LIH147" s="1"/>
      <c r="LII147" s="1"/>
      <c r="LIJ147" s="1"/>
      <c r="LIK147" s="1"/>
      <c r="LIL147" s="1"/>
      <c r="LIM147" s="1"/>
      <c r="LIN147" s="1"/>
      <c r="LIO147" s="1"/>
      <c r="LIP147" s="1"/>
      <c r="LIQ147" s="1"/>
      <c r="LIR147" s="1"/>
      <c r="LIS147" s="1"/>
      <c r="LIT147" s="1"/>
      <c r="LIU147" s="1"/>
      <c r="LIV147" s="1"/>
      <c r="LIW147" s="1"/>
      <c r="LIX147" s="1"/>
      <c r="LIY147" s="1"/>
      <c r="LIZ147" s="1"/>
      <c r="LJA147" s="1"/>
      <c r="LJB147" s="1"/>
      <c r="LJC147" s="1"/>
      <c r="LJD147" s="1"/>
      <c r="LJE147" s="1"/>
      <c r="LJF147" s="1"/>
      <c r="LJG147" s="1"/>
      <c r="LJH147" s="1"/>
      <c r="LJI147" s="1"/>
      <c r="LJJ147" s="1"/>
      <c r="LJK147" s="1"/>
      <c r="LJL147" s="1"/>
      <c r="LJM147" s="1"/>
      <c r="LJN147" s="1"/>
      <c r="LJO147" s="1"/>
      <c r="LJP147" s="1"/>
      <c r="LJQ147" s="1"/>
      <c r="LJR147" s="1"/>
      <c r="LJS147" s="1"/>
      <c r="LJT147" s="1"/>
      <c r="LJU147" s="1"/>
      <c r="LJV147" s="1"/>
      <c r="LJW147" s="1"/>
      <c r="LJX147" s="1"/>
      <c r="LJY147" s="1"/>
      <c r="LJZ147" s="1"/>
      <c r="LKA147" s="1"/>
      <c r="LKB147" s="1"/>
      <c r="LKC147" s="1"/>
      <c r="LKD147" s="1"/>
      <c r="LKE147" s="1"/>
      <c r="LKF147" s="1"/>
      <c r="LKG147" s="1"/>
      <c r="LKH147" s="1"/>
      <c r="LKI147" s="1"/>
      <c r="LKJ147" s="1"/>
      <c r="LKK147" s="1"/>
      <c r="LKL147" s="1"/>
      <c r="LKM147" s="1"/>
      <c r="LKN147" s="1"/>
      <c r="LKO147" s="1"/>
      <c r="LKP147" s="1"/>
      <c r="LKQ147" s="1"/>
      <c r="LKR147" s="1"/>
      <c r="LKS147" s="1"/>
      <c r="LKT147" s="1"/>
      <c r="LKU147" s="1"/>
      <c r="LKV147" s="1"/>
      <c r="LKW147" s="1"/>
      <c r="LKX147" s="1"/>
      <c r="LKY147" s="1"/>
      <c r="LKZ147" s="1"/>
      <c r="LLA147" s="1"/>
      <c r="LLB147" s="1"/>
      <c r="LLC147" s="1"/>
      <c r="LLD147" s="1"/>
      <c r="LLE147" s="1"/>
      <c r="LLF147" s="1"/>
      <c r="LLG147" s="1"/>
      <c r="LLH147" s="1"/>
      <c r="LLI147" s="1"/>
      <c r="LLJ147" s="1"/>
      <c r="LLK147" s="1"/>
      <c r="LLL147" s="1"/>
      <c r="LLM147" s="1"/>
      <c r="LLN147" s="1"/>
      <c r="LLO147" s="1"/>
      <c r="LLP147" s="1"/>
      <c r="LLQ147" s="1"/>
      <c r="LLR147" s="1"/>
      <c r="LLS147" s="1"/>
      <c r="LLT147" s="1"/>
      <c r="LLU147" s="1"/>
      <c r="LLV147" s="1"/>
      <c r="LLW147" s="1"/>
      <c r="LLX147" s="1"/>
      <c r="LLY147" s="1"/>
      <c r="LLZ147" s="1"/>
      <c r="LMA147" s="1"/>
      <c r="LMB147" s="1"/>
      <c r="LMC147" s="1"/>
      <c r="LMD147" s="1"/>
      <c r="LME147" s="1"/>
      <c r="LMF147" s="1"/>
      <c r="LMG147" s="1"/>
      <c r="LMH147" s="1"/>
      <c r="LMI147" s="1"/>
      <c r="LMJ147" s="1"/>
      <c r="LMK147" s="1"/>
      <c r="LML147" s="1"/>
      <c r="LMM147" s="1"/>
      <c r="LMN147" s="1"/>
      <c r="LMO147" s="1"/>
      <c r="LMP147" s="1"/>
      <c r="LMQ147" s="1"/>
      <c r="LMR147" s="1"/>
      <c r="LMS147" s="1"/>
      <c r="LMT147" s="1"/>
      <c r="LMU147" s="1"/>
      <c r="LMV147" s="1"/>
      <c r="LMW147" s="1"/>
      <c r="LMX147" s="1"/>
      <c r="LMY147" s="1"/>
      <c r="LMZ147" s="1"/>
      <c r="LNA147" s="1"/>
      <c r="LNB147" s="1"/>
      <c r="LNC147" s="1"/>
      <c r="LND147" s="1"/>
      <c r="LNE147" s="1"/>
      <c r="LNF147" s="1"/>
      <c r="LNG147" s="1"/>
      <c r="LNH147" s="1"/>
      <c r="LNI147" s="1"/>
      <c r="LNJ147" s="1"/>
      <c r="LNK147" s="1"/>
      <c r="LNL147" s="1"/>
      <c r="LNM147" s="1"/>
      <c r="LNN147" s="1"/>
      <c r="LNO147" s="1"/>
      <c r="LNP147" s="1"/>
      <c r="LNQ147" s="1"/>
      <c r="LNR147" s="1"/>
      <c r="LNS147" s="1"/>
      <c r="LNT147" s="1"/>
      <c r="LNU147" s="1"/>
      <c r="LNV147" s="1"/>
      <c r="LNW147" s="1"/>
      <c r="LNX147" s="1"/>
      <c r="LNY147" s="1"/>
      <c r="LNZ147" s="1"/>
      <c r="LOA147" s="1"/>
      <c r="LOB147" s="1"/>
      <c r="LOC147" s="1"/>
      <c r="LOD147" s="1"/>
      <c r="LOE147" s="1"/>
      <c r="LOF147" s="1"/>
      <c r="LOG147" s="1"/>
      <c r="LOH147" s="1"/>
      <c r="LOI147" s="1"/>
      <c r="LOJ147" s="1"/>
      <c r="LOK147" s="1"/>
      <c r="LOL147" s="1"/>
      <c r="LOM147" s="1"/>
      <c r="LON147" s="1"/>
      <c r="LOO147" s="1"/>
      <c r="LOP147" s="1"/>
      <c r="LOQ147" s="1"/>
      <c r="LOR147" s="1"/>
      <c r="LOS147" s="1"/>
      <c r="LOT147" s="1"/>
      <c r="LOU147" s="1"/>
      <c r="LOV147" s="1"/>
      <c r="LOW147" s="1"/>
      <c r="LOX147" s="1"/>
      <c r="LOY147" s="1"/>
      <c r="LOZ147" s="1"/>
      <c r="LPA147" s="1"/>
      <c r="LPB147" s="1"/>
      <c r="LPC147" s="1"/>
      <c r="LPD147" s="1"/>
      <c r="LPE147" s="1"/>
      <c r="LPF147" s="1"/>
      <c r="LPG147" s="1"/>
      <c r="LPH147" s="1"/>
      <c r="LPI147" s="1"/>
      <c r="LPJ147" s="1"/>
      <c r="LPK147" s="1"/>
      <c r="LPL147" s="1"/>
      <c r="LPM147" s="1"/>
      <c r="LPN147" s="1"/>
      <c r="LPO147" s="1"/>
      <c r="LPP147" s="1"/>
      <c r="LPQ147" s="1"/>
      <c r="LPR147" s="1"/>
      <c r="LPS147" s="1"/>
      <c r="LPT147" s="1"/>
      <c r="LPU147" s="1"/>
      <c r="LPV147" s="1"/>
      <c r="LPW147" s="1"/>
      <c r="LPX147" s="1"/>
      <c r="LPY147" s="1"/>
      <c r="LPZ147" s="1"/>
      <c r="LQA147" s="1"/>
      <c r="LQB147" s="1"/>
      <c r="LQC147" s="1"/>
      <c r="LQD147" s="1"/>
      <c r="LQE147" s="1"/>
      <c r="LQF147" s="1"/>
      <c r="LQG147" s="1"/>
      <c r="LQH147" s="1"/>
      <c r="LQI147" s="1"/>
      <c r="LQJ147" s="1"/>
      <c r="LQK147" s="1"/>
      <c r="LQL147" s="1"/>
      <c r="LQM147" s="1"/>
      <c r="LQN147" s="1"/>
      <c r="LQO147" s="1"/>
      <c r="LQP147" s="1"/>
      <c r="LQQ147" s="1"/>
      <c r="LQR147" s="1"/>
      <c r="LQS147" s="1"/>
      <c r="LQT147" s="1"/>
      <c r="LQU147" s="1"/>
      <c r="LQV147" s="1"/>
      <c r="LQW147" s="1"/>
      <c r="LQX147" s="1"/>
      <c r="LQY147" s="1"/>
      <c r="LQZ147" s="1"/>
      <c r="LRA147" s="1"/>
      <c r="LRB147" s="1"/>
      <c r="LRC147" s="1"/>
      <c r="LRD147" s="1"/>
      <c r="LRE147" s="1"/>
      <c r="LRF147" s="1"/>
      <c r="LRG147" s="1"/>
      <c r="LRH147" s="1"/>
      <c r="LRI147" s="1"/>
      <c r="LRJ147" s="1"/>
      <c r="LRK147" s="1"/>
      <c r="LRL147" s="1"/>
      <c r="LRM147" s="1"/>
      <c r="LRN147" s="1"/>
      <c r="LRO147" s="1"/>
      <c r="LRP147" s="1"/>
      <c r="LRQ147" s="1"/>
      <c r="LRR147" s="1"/>
      <c r="LRS147" s="1"/>
      <c r="LRT147" s="1"/>
      <c r="LRU147" s="1"/>
      <c r="LRV147" s="1"/>
      <c r="LRW147" s="1"/>
      <c r="LRX147" s="1"/>
      <c r="LRY147" s="1"/>
      <c r="LRZ147" s="1"/>
      <c r="LSA147" s="1"/>
      <c r="LSB147" s="1"/>
      <c r="LSC147" s="1"/>
      <c r="LSD147" s="1"/>
      <c r="LSE147" s="1"/>
      <c r="LSF147" s="1"/>
      <c r="LSG147" s="1"/>
      <c r="LSH147" s="1"/>
      <c r="LSI147" s="1"/>
      <c r="LSJ147" s="1"/>
      <c r="LSK147" s="1"/>
      <c r="LSL147" s="1"/>
      <c r="LSM147" s="1"/>
      <c r="LSN147" s="1"/>
      <c r="LSO147" s="1"/>
      <c r="LSP147" s="1"/>
      <c r="LSQ147" s="1"/>
      <c r="LSR147" s="1"/>
      <c r="LSS147" s="1"/>
      <c r="LST147" s="1"/>
      <c r="LSU147" s="1"/>
      <c r="LSV147" s="1"/>
      <c r="LSW147" s="1"/>
      <c r="LSX147" s="1"/>
      <c r="LSY147" s="1"/>
      <c r="LSZ147" s="1"/>
      <c r="LTA147" s="1"/>
      <c r="LTB147" s="1"/>
      <c r="LTC147" s="1"/>
      <c r="LTD147" s="1"/>
      <c r="LTE147" s="1"/>
      <c r="LTF147" s="1"/>
      <c r="LTG147" s="1"/>
      <c r="LTH147" s="1"/>
      <c r="LTI147" s="1"/>
      <c r="LTJ147" s="1"/>
      <c r="LTK147" s="1"/>
      <c r="LTL147" s="1"/>
      <c r="LTM147" s="1"/>
      <c r="LTN147" s="1"/>
      <c r="LTO147" s="1"/>
      <c r="LTP147" s="1"/>
      <c r="LTQ147" s="1"/>
      <c r="LTR147" s="1"/>
      <c r="LTS147" s="1"/>
      <c r="LTT147" s="1"/>
      <c r="LTU147" s="1"/>
      <c r="LTV147" s="1"/>
      <c r="LTW147" s="1"/>
      <c r="LTX147" s="1"/>
      <c r="LTY147" s="1"/>
      <c r="LTZ147" s="1"/>
      <c r="LUA147" s="1"/>
      <c r="LUB147" s="1"/>
      <c r="LUC147" s="1"/>
      <c r="LUD147" s="1"/>
      <c r="LUE147" s="1"/>
      <c r="LUF147" s="1"/>
      <c r="LUG147" s="1"/>
      <c r="LUH147" s="1"/>
      <c r="LUI147" s="1"/>
      <c r="LUJ147" s="1"/>
      <c r="LUK147" s="1"/>
      <c r="LUL147" s="1"/>
      <c r="LUM147" s="1"/>
      <c r="LUN147" s="1"/>
      <c r="LUO147" s="1"/>
      <c r="LUP147" s="1"/>
      <c r="LUQ147" s="1"/>
      <c r="LUR147" s="1"/>
      <c r="LUS147" s="1"/>
      <c r="LUT147" s="1"/>
      <c r="LUU147" s="1"/>
      <c r="LUV147" s="1"/>
      <c r="LUW147" s="1"/>
      <c r="LUX147" s="1"/>
      <c r="LUY147" s="1"/>
      <c r="LUZ147" s="1"/>
      <c r="LVA147" s="1"/>
      <c r="LVB147" s="1"/>
      <c r="LVC147" s="1"/>
      <c r="LVD147" s="1"/>
      <c r="LVE147" s="1"/>
      <c r="LVF147" s="1"/>
      <c r="LVG147" s="1"/>
      <c r="LVH147" s="1"/>
      <c r="LVI147" s="1"/>
      <c r="LVJ147" s="1"/>
      <c r="LVK147" s="1"/>
      <c r="LVL147" s="1"/>
      <c r="LVM147" s="1"/>
      <c r="LVN147" s="1"/>
      <c r="LVO147" s="1"/>
      <c r="LVP147" s="1"/>
      <c r="LVQ147" s="1"/>
      <c r="LVR147" s="1"/>
      <c r="LVS147" s="1"/>
      <c r="LVT147" s="1"/>
      <c r="LVU147" s="1"/>
      <c r="LVV147" s="1"/>
      <c r="LVW147" s="1"/>
      <c r="LVX147" s="1"/>
      <c r="LVY147" s="1"/>
      <c r="LVZ147" s="1"/>
      <c r="LWA147" s="1"/>
      <c r="LWB147" s="1"/>
      <c r="LWC147" s="1"/>
      <c r="LWD147" s="1"/>
      <c r="LWE147" s="1"/>
      <c r="LWF147" s="1"/>
      <c r="LWG147" s="1"/>
      <c r="LWH147" s="1"/>
      <c r="LWI147" s="1"/>
      <c r="LWJ147" s="1"/>
      <c r="LWK147" s="1"/>
      <c r="LWL147" s="1"/>
      <c r="LWM147" s="1"/>
      <c r="LWN147" s="1"/>
      <c r="LWO147" s="1"/>
      <c r="LWP147" s="1"/>
      <c r="LWQ147" s="1"/>
      <c r="LWR147" s="1"/>
      <c r="LWS147" s="1"/>
      <c r="LWT147" s="1"/>
      <c r="LWU147" s="1"/>
      <c r="LWV147" s="1"/>
      <c r="LWW147" s="1"/>
      <c r="LWX147" s="1"/>
      <c r="LWY147" s="1"/>
      <c r="LWZ147" s="1"/>
      <c r="LXA147" s="1"/>
      <c r="LXB147" s="1"/>
      <c r="LXC147" s="1"/>
      <c r="LXD147" s="1"/>
      <c r="LXE147" s="1"/>
      <c r="LXF147" s="1"/>
      <c r="LXG147" s="1"/>
      <c r="LXH147" s="1"/>
      <c r="LXI147" s="1"/>
      <c r="LXJ147" s="1"/>
      <c r="LXK147" s="1"/>
      <c r="LXL147" s="1"/>
      <c r="LXM147" s="1"/>
      <c r="LXN147" s="1"/>
      <c r="LXO147" s="1"/>
      <c r="LXP147" s="1"/>
      <c r="LXQ147" s="1"/>
      <c r="LXR147" s="1"/>
      <c r="LXS147" s="1"/>
      <c r="LXT147" s="1"/>
      <c r="LXU147" s="1"/>
      <c r="LXV147" s="1"/>
      <c r="LXW147" s="1"/>
      <c r="LXX147" s="1"/>
      <c r="LXY147" s="1"/>
      <c r="LXZ147" s="1"/>
      <c r="LYA147" s="1"/>
      <c r="LYB147" s="1"/>
      <c r="LYC147" s="1"/>
      <c r="LYD147" s="1"/>
      <c r="LYE147" s="1"/>
      <c r="LYF147" s="1"/>
      <c r="LYG147" s="1"/>
      <c r="LYH147" s="1"/>
      <c r="LYI147" s="1"/>
      <c r="LYJ147" s="1"/>
      <c r="LYK147" s="1"/>
      <c r="LYL147" s="1"/>
      <c r="LYM147" s="1"/>
      <c r="LYN147" s="1"/>
      <c r="LYO147" s="1"/>
      <c r="LYP147" s="1"/>
      <c r="LYQ147" s="1"/>
      <c r="LYR147" s="1"/>
      <c r="LYS147" s="1"/>
      <c r="LYT147" s="1"/>
      <c r="LYU147" s="1"/>
      <c r="LYV147" s="1"/>
      <c r="LYW147" s="1"/>
      <c r="LYX147" s="1"/>
      <c r="LYY147" s="1"/>
      <c r="LYZ147" s="1"/>
      <c r="LZA147" s="1"/>
      <c r="LZB147" s="1"/>
      <c r="LZC147" s="1"/>
      <c r="LZD147" s="1"/>
      <c r="LZE147" s="1"/>
      <c r="LZF147" s="1"/>
      <c r="LZG147" s="1"/>
      <c r="LZH147" s="1"/>
      <c r="LZI147" s="1"/>
      <c r="LZJ147" s="1"/>
      <c r="LZK147" s="1"/>
      <c r="LZL147" s="1"/>
      <c r="LZM147" s="1"/>
      <c r="LZN147" s="1"/>
      <c r="LZO147" s="1"/>
      <c r="LZP147" s="1"/>
      <c r="LZQ147" s="1"/>
      <c r="LZR147" s="1"/>
      <c r="LZS147" s="1"/>
      <c r="LZT147" s="1"/>
      <c r="LZU147" s="1"/>
      <c r="LZV147" s="1"/>
      <c r="LZW147" s="1"/>
      <c r="LZX147" s="1"/>
      <c r="LZY147" s="1"/>
      <c r="LZZ147" s="1"/>
      <c r="MAA147" s="1"/>
      <c r="MAB147" s="1"/>
      <c r="MAC147" s="1"/>
      <c r="MAD147" s="1"/>
      <c r="MAE147" s="1"/>
      <c r="MAF147" s="1"/>
      <c r="MAG147" s="1"/>
      <c r="MAH147" s="1"/>
      <c r="MAI147" s="1"/>
      <c r="MAJ147" s="1"/>
      <c r="MAK147" s="1"/>
      <c r="MAL147" s="1"/>
      <c r="MAM147" s="1"/>
      <c r="MAN147" s="1"/>
      <c r="MAO147" s="1"/>
      <c r="MAP147" s="1"/>
      <c r="MAQ147" s="1"/>
      <c r="MAR147" s="1"/>
      <c r="MAS147" s="1"/>
      <c r="MAT147" s="1"/>
      <c r="MAU147" s="1"/>
      <c r="MAV147" s="1"/>
      <c r="MAW147" s="1"/>
      <c r="MAX147" s="1"/>
      <c r="MAY147" s="1"/>
      <c r="MAZ147" s="1"/>
      <c r="MBA147" s="1"/>
      <c r="MBB147" s="1"/>
      <c r="MBC147" s="1"/>
      <c r="MBD147" s="1"/>
      <c r="MBE147" s="1"/>
      <c r="MBF147" s="1"/>
      <c r="MBG147" s="1"/>
      <c r="MBH147" s="1"/>
      <c r="MBI147" s="1"/>
      <c r="MBJ147" s="1"/>
      <c r="MBK147" s="1"/>
      <c r="MBL147" s="1"/>
      <c r="MBM147" s="1"/>
      <c r="MBN147" s="1"/>
      <c r="MBO147" s="1"/>
      <c r="MBP147" s="1"/>
      <c r="MBQ147" s="1"/>
      <c r="MBR147" s="1"/>
      <c r="MBS147" s="1"/>
      <c r="MBT147" s="1"/>
      <c r="MBU147" s="1"/>
      <c r="MBV147" s="1"/>
      <c r="MBW147" s="1"/>
      <c r="MBX147" s="1"/>
      <c r="MBY147" s="1"/>
      <c r="MBZ147" s="1"/>
      <c r="MCA147" s="1"/>
      <c r="MCB147" s="1"/>
      <c r="MCC147" s="1"/>
      <c r="MCD147" s="1"/>
      <c r="MCE147" s="1"/>
      <c r="MCF147" s="1"/>
      <c r="MCG147" s="1"/>
      <c r="MCH147" s="1"/>
      <c r="MCI147" s="1"/>
      <c r="MCJ147" s="1"/>
      <c r="MCK147" s="1"/>
      <c r="MCL147" s="1"/>
      <c r="MCM147" s="1"/>
      <c r="MCN147" s="1"/>
      <c r="MCO147" s="1"/>
      <c r="MCP147" s="1"/>
      <c r="MCQ147" s="1"/>
      <c r="MCR147" s="1"/>
      <c r="MCS147" s="1"/>
      <c r="MCT147" s="1"/>
      <c r="MCU147" s="1"/>
      <c r="MCV147" s="1"/>
      <c r="MCW147" s="1"/>
      <c r="MCX147" s="1"/>
      <c r="MCY147" s="1"/>
      <c r="MCZ147" s="1"/>
      <c r="MDA147" s="1"/>
      <c r="MDB147" s="1"/>
      <c r="MDC147" s="1"/>
      <c r="MDD147" s="1"/>
      <c r="MDE147" s="1"/>
      <c r="MDF147" s="1"/>
      <c r="MDG147" s="1"/>
      <c r="MDH147" s="1"/>
      <c r="MDI147" s="1"/>
      <c r="MDJ147" s="1"/>
      <c r="MDK147" s="1"/>
      <c r="MDL147" s="1"/>
      <c r="MDM147" s="1"/>
      <c r="MDN147" s="1"/>
      <c r="MDO147" s="1"/>
      <c r="MDP147" s="1"/>
      <c r="MDQ147" s="1"/>
      <c r="MDR147" s="1"/>
      <c r="MDS147" s="1"/>
      <c r="MDT147" s="1"/>
      <c r="MDU147" s="1"/>
      <c r="MDV147" s="1"/>
      <c r="MDW147" s="1"/>
      <c r="MDX147" s="1"/>
      <c r="MDY147" s="1"/>
      <c r="MDZ147" s="1"/>
      <c r="MEA147" s="1"/>
      <c r="MEB147" s="1"/>
      <c r="MEC147" s="1"/>
      <c r="MED147" s="1"/>
      <c r="MEE147" s="1"/>
      <c r="MEF147" s="1"/>
      <c r="MEG147" s="1"/>
      <c r="MEH147" s="1"/>
      <c r="MEI147" s="1"/>
      <c r="MEJ147" s="1"/>
      <c r="MEK147" s="1"/>
      <c r="MEL147" s="1"/>
      <c r="MEM147" s="1"/>
      <c r="MEN147" s="1"/>
      <c r="MEO147" s="1"/>
      <c r="MEP147" s="1"/>
      <c r="MEQ147" s="1"/>
      <c r="MER147" s="1"/>
      <c r="MES147" s="1"/>
      <c r="MET147" s="1"/>
      <c r="MEU147" s="1"/>
      <c r="MEV147" s="1"/>
      <c r="MEW147" s="1"/>
      <c r="MEX147" s="1"/>
      <c r="MEY147" s="1"/>
      <c r="MEZ147" s="1"/>
      <c r="MFA147" s="1"/>
      <c r="MFB147" s="1"/>
      <c r="MFC147" s="1"/>
      <c r="MFD147" s="1"/>
      <c r="MFE147" s="1"/>
      <c r="MFF147" s="1"/>
      <c r="MFG147" s="1"/>
      <c r="MFH147" s="1"/>
      <c r="MFI147" s="1"/>
      <c r="MFJ147" s="1"/>
      <c r="MFK147" s="1"/>
      <c r="MFL147" s="1"/>
      <c r="MFM147" s="1"/>
      <c r="MFN147" s="1"/>
      <c r="MFO147" s="1"/>
      <c r="MFP147" s="1"/>
      <c r="MFQ147" s="1"/>
      <c r="MFR147" s="1"/>
      <c r="MFS147" s="1"/>
      <c r="MFT147" s="1"/>
      <c r="MFU147" s="1"/>
      <c r="MFV147" s="1"/>
      <c r="MFW147" s="1"/>
      <c r="MFX147" s="1"/>
      <c r="MFY147" s="1"/>
      <c r="MFZ147" s="1"/>
      <c r="MGA147" s="1"/>
      <c r="MGB147" s="1"/>
      <c r="MGC147" s="1"/>
      <c r="MGD147" s="1"/>
      <c r="MGE147" s="1"/>
      <c r="MGF147" s="1"/>
      <c r="MGG147" s="1"/>
      <c r="MGH147" s="1"/>
      <c r="MGI147" s="1"/>
      <c r="MGJ147" s="1"/>
      <c r="MGK147" s="1"/>
      <c r="MGL147" s="1"/>
      <c r="MGM147" s="1"/>
      <c r="MGN147" s="1"/>
      <c r="MGO147" s="1"/>
      <c r="MGP147" s="1"/>
      <c r="MGQ147" s="1"/>
      <c r="MGR147" s="1"/>
      <c r="MGS147" s="1"/>
      <c r="MGT147" s="1"/>
      <c r="MGU147" s="1"/>
      <c r="MGV147" s="1"/>
      <c r="MGW147" s="1"/>
      <c r="MGX147" s="1"/>
      <c r="MGY147" s="1"/>
      <c r="MGZ147" s="1"/>
      <c r="MHA147" s="1"/>
      <c r="MHB147" s="1"/>
      <c r="MHC147" s="1"/>
      <c r="MHD147" s="1"/>
      <c r="MHE147" s="1"/>
      <c r="MHF147" s="1"/>
      <c r="MHG147" s="1"/>
      <c r="MHH147" s="1"/>
      <c r="MHI147" s="1"/>
      <c r="MHJ147" s="1"/>
      <c r="MHK147" s="1"/>
      <c r="MHL147" s="1"/>
      <c r="MHM147" s="1"/>
      <c r="MHN147" s="1"/>
      <c r="MHO147" s="1"/>
      <c r="MHP147" s="1"/>
      <c r="MHQ147" s="1"/>
      <c r="MHR147" s="1"/>
      <c r="MHS147" s="1"/>
      <c r="MHT147" s="1"/>
      <c r="MHU147" s="1"/>
      <c r="MHV147" s="1"/>
      <c r="MHW147" s="1"/>
      <c r="MHX147" s="1"/>
      <c r="MHY147" s="1"/>
      <c r="MHZ147" s="1"/>
      <c r="MIA147" s="1"/>
      <c r="MIB147" s="1"/>
      <c r="MIC147" s="1"/>
      <c r="MID147" s="1"/>
      <c r="MIE147" s="1"/>
      <c r="MIF147" s="1"/>
      <c r="MIG147" s="1"/>
      <c r="MIH147" s="1"/>
      <c r="MII147" s="1"/>
      <c r="MIJ147" s="1"/>
      <c r="MIK147" s="1"/>
      <c r="MIL147" s="1"/>
      <c r="MIM147" s="1"/>
      <c r="MIN147" s="1"/>
      <c r="MIO147" s="1"/>
      <c r="MIP147" s="1"/>
      <c r="MIQ147" s="1"/>
      <c r="MIR147" s="1"/>
      <c r="MIS147" s="1"/>
      <c r="MIT147" s="1"/>
      <c r="MIU147" s="1"/>
      <c r="MIV147" s="1"/>
      <c r="MIW147" s="1"/>
      <c r="MIX147" s="1"/>
      <c r="MIY147" s="1"/>
      <c r="MIZ147" s="1"/>
      <c r="MJA147" s="1"/>
      <c r="MJB147" s="1"/>
      <c r="MJC147" s="1"/>
      <c r="MJD147" s="1"/>
      <c r="MJE147" s="1"/>
      <c r="MJF147" s="1"/>
      <c r="MJG147" s="1"/>
      <c r="MJH147" s="1"/>
      <c r="MJI147" s="1"/>
      <c r="MJJ147" s="1"/>
      <c r="MJK147" s="1"/>
      <c r="MJL147" s="1"/>
      <c r="MJM147" s="1"/>
      <c r="MJN147" s="1"/>
      <c r="MJO147" s="1"/>
      <c r="MJP147" s="1"/>
      <c r="MJQ147" s="1"/>
      <c r="MJR147" s="1"/>
      <c r="MJS147" s="1"/>
      <c r="MJT147" s="1"/>
      <c r="MJU147" s="1"/>
      <c r="MJV147" s="1"/>
      <c r="MJW147" s="1"/>
      <c r="MJX147" s="1"/>
      <c r="MJY147" s="1"/>
      <c r="MJZ147" s="1"/>
      <c r="MKA147" s="1"/>
      <c r="MKB147" s="1"/>
      <c r="MKC147" s="1"/>
      <c r="MKD147" s="1"/>
      <c r="MKE147" s="1"/>
      <c r="MKF147" s="1"/>
      <c r="MKG147" s="1"/>
      <c r="MKH147" s="1"/>
      <c r="MKI147" s="1"/>
      <c r="MKJ147" s="1"/>
      <c r="MKK147" s="1"/>
      <c r="MKL147" s="1"/>
      <c r="MKM147" s="1"/>
      <c r="MKN147" s="1"/>
      <c r="MKO147" s="1"/>
      <c r="MKP147" s="1"/>
      <c r="MKQ147" s="1"/>
      <c r="MKR147" s="1"/>
      <c r="MKS147" s="1"/>
      <c r="MKT147" s="1"/>
      <c r="MKU147" s="1"/>
      <c r="MKV147" s="1"/>
      <c r="MKW147" s="1"/>
      <c r="MKX147" s="1"/>
      <c r="MKY147" s="1"/>
      <c r="MKZ147" s="1"/>
      <c r="MLA147" s="1"/>
      <c r="MLB147" s="1"/>
      <c r="MLC147" s="1"/>
      <c r="MLD147" s="1"/>
      <c r="MLE147" s="1"/>
      <c r="MLF147" s="1"/>
      <c r="MLG147" s="1"/>
      <c r="MLH147" s="1"/>
      <c r="MLI147" s="1"/>
      <c r="MLJ147" s="1"/>
      <c r="MLK147" s="1"/>
      <c r="MLL147" s="1"/>
      <c r="MLM147" s="1"/>
      <c r="MLN147" s="1"/>
      <c r="MLO147" s="1"/>
      <c r="MLP147" s="1"/>
      <c r="MLQ147" s="1"/>
      <c r="MLR147" s="1"/>
      <c r="MLS147" s="1"/>
      <c r="MLT147" s="1"/>
      <c r="MLU147" s="1"/>
      <c r="MLV147" s="1"/>
      <c r="MLW147" s="1"/>
      <c r="MLX147" s="1"/>
      <c r="MLY147" s="1"/>
      <c r="MLZ147" s="1"/>
      <c r="MMA147" s="1"/>
      <c r="MMB147" s="1"/>
      <c r="MMC147" s="1"/>
      <c r="MMD147" s="1"/>
      <c r="MME147" s="1"/>
      <c r="MMF147" s="1"/>
      <c r="MMG147" s="1"/>
      <c r="MMH147" s="1"/>
      <c r="MMI147" s="1"/>
      <c r="MMJ147" s="1"/>
      <c r="MMK147" s="1"/>
      <c r="MML147" s="1"/>
      <c r="MMM147" s="1"/>
      <c r="MMN147" s="1"/>
      <c r="MMO147" s="1"/>
      <c r="MMP147" s="1"/>
      <c r="MMQ147" s="1"/>
      <c r="MMR147" s="1"/>
      <c r="MMS147" s="1"/>
      <c r="MMT147" s="1"/>
      <c r="MMU147" s="1"/>
      <c r="MMV147" s="1"/>
      <c r="MMW147" s="1"/>
      <c r="MMX147" s="1"/>
      <c r="MMY147" s="1"/>
      <c r="MMZ147" s="1"/>
      <c r="MNA147" s="1"/>
      <c r="MNB147" s="1"/>
      <c r="MNC147" s="1"/>
      <c r="MND147" s="1"/>
      <c r="MNE147" s="1"/>
      <c r="MNF147" s="1"/>
      <c r="MNG147" s="1"/>
      <c r="MNH147" s="1"/>
      <c r="MNI147" s="1"/>
      <c r="MNJ147" s="1"/>
      <c r="MNK147" s="1"/>
      <c r="MNL147" s="1"/>
      <c r="MNM147" s="1"/>
      <c r="MNN147" s="1"/>
      <c r="MNO147" s="1"/>
      <c r="MNP147" s="1"/>
      <c r="MNQ147" s="1"/>
      <c r="MNR147" s="1"/>
      <c r="MNS147" s="1"/>
      <c r="MNT147" s="1"/>
      <c r="MNU147" s="1"/>
      <c r="MNV147" s="1"/>
      <c r="MNW147" s="1"/>
      <c r="MNX147" s="1"/>
      <c r="MNY147" s="1"/>
      <c r="MNZ147" s="1"/>
      <c r="MOA147" s="1"/>
      <c r="MOB147" s="1"/>
      <c r="MOC147" s="1"/>
      <c r="MOD147" s="1"/>
      <c r="MOE147" s="1"/>
      <c r="MOF147" s="1"/>
      <c r="MOG147" s="1"/>
      <c r="MOH147" s="1"/>
      <c r="MOI147" s="1"/>
      <c r="MOJ147" s="1"/>
      <c r="MOK147" s="1"/>
      <c r="MOL147" s="1"/>
      <c r="MOM147" s="1"/>
      <c r="MON147" s="1"/>
      <c r="MOO147" s="1"/>
      <c r="MOP147" s="1"/>
      <c r="MOQ147" s="1"/>
      <c r="MOR147" s="1"/>
      <c r="MOS147" s="1"/>
      <c r="MOT147" s="1"/>
      <c r="MOU147" s="1"/>
      <c r="MOV147" s="1"/>
      <c r="MOW147" s="1"/>
      <c r="MOX147" s="1"/>
      <c r="MOY147" s="1"/>
      <c r="MOZ147" s="1"/>
      <c r="MPA147" s="1"/>
      <c r="MPB147" s="1"/>
      <c r="MPC147" s="1"/>
      <c r="MPD147" s="1"/>
      <c r="MPE147" s="1"/>
      <c r="MPF147" s="1"/>
      <c r="MPG147" s="1"/>
      <c r="MPH147" s="1"/>
      <c r="MPI147" s="1"/>
      <c r="MPJ147" s="1"/>
      <c r="MPK147" s="1"/>
      <c r="MPL147" s="1"/>
      <c r="MPM147" s="1"/>
      <c r="MPN147" s="1"/>
      <c r="MPO147" s="1"/>
      <c r="MPP147" s="1"/>
      <c r="MPQ147" s="1"/>
      <c r="MPR147" s="1"/>
      <c r="MPS147" s="1"/>
      <c r="MPT147" s="1"/>
      <c r="MPU147" s="1"/>
      <c r="MPV147" s="1"/>
      <c r="MPW147" s="1"/>
      <c r="MPX147" s="1"/>
      <c r="MPY147" s="1"/>
      <c r="MPZ147" s="1"/>
      <c r="MQA147" s="1"/>
      <c r="MQB147" s="1"/>
      <c r="MQC147" s="1"/>
      <c r="MQD147" s="1"/>
      <c r="MQE147" s="1"/>
      <c r="MQF147" s="1"/>
      <c r="MQG147" s="1"/>
      <c r="MQH147" s="1"/>
      <c r="MQI147" s="1"/>
      <c r="MQJ147" s="1"/>
      <c r="MQK147" s="1"/>
      <c r="MQL147" s="1"/>
      <c r="MQM147" s="1"/>
      <c r="MQN147" s="1"/>
      <c r="MQO147" s="1"/>
      <c r="MQP147" s="1"/>
      <c r="MQQ147" s="1"/>
      <c r="MQR147" s="1"/>
      <c r="MQS147" s="1"/>
      <c r="MQT147" s="1"/>
      <c r="MQU147" s="1"/>
      <c r="MQV147" s="1"/>
      <c r="MQW147" s="1"/>
      <c r="MQX147" s="1"/>
      <c r="MQY147" s="1"/>
      <c r="MQZ147" s="1"/>
      <c r="MRA147" s="1"/>
      <c r="MRB147" s="1"/>
      <c r="MRC147" s="1"/>
      <c r="MRD147" s="1"/>
      <c r="MRE147" s="1"/>
      <c r="MRF147" s="1"/>
      <c r="MRG147" s="1"/>
      <c r="MRH147" s="1"/>
      <c r="MRI147" s="1"/>
      <c r="MRJ147" s="1"/>
      <c r="MRK147" s="1"/>
      <c r="MRL147" s="1"/>
      <c r="MRM147" s="1"/>
      <c r="MRN147" s="1"/>
      <c r="MRO147" s="1"/>
      <c r="MRP147" s="1"/>
      <c r="MRQ147" s="1"/>
      <c r="MRR147" s="1"/>
      <c r="MRS147" s="1"/>
      <c r="MRT147" s="1"/>
      <c r="MRU147" s="1"/>
      <c r="MRV147" s="1"/>
      <c r="MRW147" s="1"/>
      <c r="MRX147" s="1"/>
      <c r="MRY147" s="1"/>
      <c r="MRZ147" s="1"/>
      <c r="MSA147" s="1"/>
      <c r="MSB147" s="1"/>
      <c r="MSC147" s="1"/>
      <c r="MSD147" s="1"/>
      <c r="MSE147" s="1"/>
      <c r="MSF147" s="1"/>
      <c r="MSG147" s="1"/>
      <c r="MSH147" s="1"/>
      <c r="MSI147" s="1"/>
      <c r="MSJ147" s="1"/>
      <c r="MSK147" s="1"/>
      <c r="MSL147" s="1"/>
      <c r="MSM147" s="1"/>
      <c r="MSN147" s="1"/>
      <c r="MSO147" s="1"/>
      <c r="MSP147" s="1"/>
      <c r="MSQ147" s="1"/>
      <c r="MSR147" s="1"/>
      <c r="MSS147" s="1"/>
      <c r="MST147" s="1"/>
      <c r="MSU147" s="1"/>
      <c r="MSV147" s="1"/>
      <c r="MSW147" s="1"/>
      <c r="MSX147" s="1"/>
      <c r="MSY147" s="1"/>
      <c r="MSZ147" s="1"/>
      <c r="MTA147" s="1"/>
      <c r="MTB147" s="1"/>
      <c r="MTC147" s="1"/>
      <c r="MTD147" s="1"/>
      <c r="MTE147" s="1"/>
      <c r="MTF147" s="1"/>
      <c r="MTG147" s="1"/>
      <c r="MTH147" s="1"/>
      <c r="MTI147" s="1"/>
      <c r="MTJ147" s="1"/>
      <c r="MTK147" s="1"/>
      <c r="MTL147" s="1"/>
      <c r="MTM147" s="1"/>
      <c r="MTN147" s="1"/>
      <c r="MTO147" s="1"/>
      <c r="MTP147" s="1"/>
      <c r="MTQ147" s="1"/>
      <c r="MTR147" s="1"/>
      <c r="MTS147" s="1"/>
      <c r="MTT147" s="1"/>
      <c r="MTU147" s="1"/>
      <c r="MTV147" s="1"/>
      <c r="MTW147" s="1"/>
      <c r="MTX147" s="1"/>
      <c r="MTY147" s="1"/>
      <c r="MTZ147" s="1"/>
      <c r="MUA147" s="1"/>
      <c r="MUB147" s="1"/>
      <c r="MUC147" s="1"/>
      <c r="MUD147" s="1"/>
      <c r="MUE147" s="1"/>
      <c r="MUF147" s="1"/>
      <c r="MUG147" s="1"/>
      <c r="MUH147" s="1"/>
      <c r="MUI147" s="1"/>
      <c r="MUJ147" s="1"/>
      <c r="MUK147" s="1"/>
      <c r="MUL147" s="1"/>
      <c r="MUM147" s="1"/>
      <c r="MUN147" s="1"/>
      <c r="MUO147" s="1"/>
      <c r="MUP147" s="1"/>
      <c r="MUQ147" s="1"/>
      <c r="MUR147" s="1"/>
      <c r="MUS147" s="1"/>
      <c r="MUT147" s="1"/>
      <c r="MUU147" s="1"/>
      <c r="MUV147" s="1"/>
      <c r="MUW147" s="1"/>
      <c r="MUX147" s="1"/>
      <c r="MUY147" s="1"/>
      <c r="MUZ147" s="1"/>
      <c r="MVA147" s="1"/>
      <c r="MVB147" s="1"/>
      <c r="MVC147" s="1"/>
      <c r="MVD147" s="1"/>
      <c r="MVE147" s="1"/>
      <c r="MVF147" s="1"/>
      <c r="MVG147" s="1"/>
      <c r="MVH147" s="1"/>
      <c r="MVI147" s="1"/>
      <c r="MVJ147" s="1"/>
      <c r="MVK147" s="1"/>
      <c r="MVL147" s="1"/>
      <c r="MVM147" s="1"/>
      <c r="MVN147" s="1"/>
      <c r="MVO147" s="1"/>
      <c r="MVP147" s="1"/>
      <c r="MVQ147" s="1"/>
      <c r="MVR147" s="1"/>
      <c r="MVS147" s="1"/>
      <c r="MVT147" s="1"/>
      <c r="MVU147" s="1"/>
      <c r="MVV147" s="1"/>
      <c r="MVW147" s="1"/>
      <c r="MVX147" s="1"/>
      <c r="MVY147" s="1"/>
      <c r="MVZ147" s="1"/>
      <c r="MWA147" s="1"/>
      <c r="MWB147" s="1"/>
      <c r="MWC147" s="1"/>
      <c r="MWD147" s="1"/>
      <c r="MWE147" s="1"/>
      <c r="MWF147" s="1"/>
      <c r="MWG147" s="1"/>
      <c r="MWH147" s="1"/>
      <c r="MWI147" s="1"/>
      <c r="MWJ147" s="1"/>
      <c r="MWK147" s="1"/>
      <c r="MWL147" s="1"/>
      <c r="MWM147" s="1"/>
      <c r="MWN147" s="1"/>
      <c r="MWO147" s="1"/>
      <c r="MWP147" s="1"/>
      <c r="MWQ147" s="1"/>
      <c r="MWR147" s="1"/>
      <c r="MWS147" s="1"/>
      <c r="MWT147" s="1"/>
      <c r="MWU147" s="1"/>
      <c r="MWV147" s="1"/>
      <c r="MWW147" s="1"/>
      <c r="MWX147" s="1"/>
      <c r="MWY147" s="1"/>
      <c r="MWZ147" s="1"/>
      <c r="MXA147" s="1"/>
      <c r="MXB147" s="1"/>
      <c r="MXC147" s="1"/>
      <c r="MXD147" s="1"/>
      <c r="MXE147" s="1"/>
      <c r="MXF147" s="1"/>
      <c r="MXG147" s="1"/>
      <c r="MXH147" s="1"/>
      <c r="MXI147" s="1"/>
      <c r="MXJ147" s="1"/>
      <c r="MXK147" s="1"/>
      <c r="MXL147" s="1"/>
      <c r="MXM147" s="1"/>
      <c r="MXN147" s="1"/>
      <c r="MXO147" s="1"/>
      <c r="MXP147" s="1"/>
      <c r="MXQ147" s="1"/>
      <c r="MXR147" s="1"/>
      <c r="MXS147" s="1"/>
      <c r="MXT147" s="1"/>
      <c r="MXU147" s="1"/>
      <c r="MXV147" s="1"/>
      <c r="MXW147" s="1"/>
      <c r="MXX147" s="1"/>
      <c r="MXY147" s="1"/>
      <c r="MXZ147" s="1"/>
      <c r="MYA147" s="1"/>
      <c r="MYB147" s="1"/>
      <c r="MYC147" s="1"/>
      <c r="MYD147" s="1"/>
      <c r="MYE147" s="1"/>
      <c r="MYF147" s="1"/>
      <c r="MYG147" s="1"/>
      <c r="MYH147" s="1"/>
      <c r="MYI147" s="1"/>
      <c r="MYJ147" s="1"/>
      <c r="MYK147" s="1"/>
      <c r="MYL147" s="1"/>
      <c r="MYM147" s="1"/>
      <c r="MYN147" s="1"/>
      <c r="MYO147" s="1"/>
      <c r="MYP147" s="1"/>
      <c r="MYQ147" s="1"/>
      <c r="MYR147" s="1"/>
      <c r="MYS147" s="1"/>
      <c r="MYT147" s="1"/>
      <c r="MYU147" s="1"/>
      <c r="MYV147" s="1"/>
      <c r="MYW147" s="1"/>
      <c r="MYX147" s="1"/>
      <c r="MYY147" s="1"/>
      <c r="MYZ147" s="1"/>
      <c r="MZA147" s="1"/>
      <c r="MZB147" s="1"/>
      <c r="MZC147" s="1"/>
      <c r="MZD147" s="1"/>
      <c r="MZE147" s="1"/>
      <c r="MZF147" s="1"/>
      <c r="MZG147" s="1"/>
      <c r="MZH147" s="1"/>
      <c r="MZI147" s="1"/>
      <c r="MZJ147" s="1"/>
      <c r="MZK147" s="1"/>
      <c r="MZL147" s="1"/>
      <c r="MZM147" s="1"/>
      <c r="MZN147" s="1"/>
      <c r="MZO147" s="1"/>
      <c r="MZP147" s="1"/>
      <c r="MZQ147" s="1"/>
      <c r="MZR147" s="1"/>
      <c r="MZS147" s="1"/>
      <c r="MZT147" s="1"/>
      <c r="MZU147" s="1"/>
      <c r="MZV147" s="1"/>
      <c r="MZW147" s="1"/>
      <c r="MZX147" s="1"/>
      <c r="MZY147" s="1"/>
      <c r="MZZ147" s="1"/>
      <c r="NAA147" s="1"/>
      <c r="NAB147" s="1"/>
      <c r="NAC147" s="1"/>
      <c r="NAD147" s="1"/>
      <c r="NAE147" s="1"/>
      <c r="NAF147" s="1"/>
      <c r="NAG147" s="1"/>
      <c r="NAH147" s="1"/>
      <c r="NAI147" s="1"/>
      <c r="NAJ147" s="1"/>
      <c r="NAK147" s="1"/>
      <c r="NAL147" s="1"/>
      <c r="NAM147" s="1"/>
      <c r="NAN147" s="1"/>
      <c r="NAO147" s="1"/>
      <c r="NAP147" s="1"/>
      <c r="NAQ147" s="1"/>
      <c r="NAR147" s="1"/>
      <c r="NAS147" s="1"/>
      <c r="NAT147" s="1"/>
      <c r="NAU147" s="1"/>
      <c r="NAV147" s="1"/>
      <c r="NAW147" s="1"/>
      <c r="NAX147" s="1"/>
      <c r="NAY147" s="1"/>
      <c r="NAZ147" s="1"/>
      <c r="NBA147" s="1"/>
      <c r="NBB147" s="1"/>
      <c r="NBC147" s="1"/>
      <c r="NBD147" s="1"/>
      <c r="NBE147" s="1"/>
      <c r="NBF147" s="1"/>
      <c r="NBG147" s="1"/>
      <c r="NBH147" s="1"/>
      <c r="NBI147" s="1"/>
      <c r="NBJ147" s="1"/>
      <c r="NBK147" s="1"/>
      <c r="NBL147" s="1"/>
      <c r="NBM147" s="1"/>
      <c r="NBN147" s="1"/>
      <c r="NBO147" s="1"/>
      <c r="NBP147" s="1"/>
      <c r="NBQ147" s="1"/>
      <c r="NBR147" s="1"/>
      <c r="NBS147" s="1"/>
      <c r="NBT147" s="1"/>
      <c r="NBU147" s="1"/>
      <c r="NBV147" s="1"/>
      <c r="NBW147" s="1"/>
      <c r="NBX147" s="1"/>
      <c r="NBY147" s="1"/>
      <c r="NBZ147" s="1"/>
      <c r="NCA147" s="1"/>
      <c r="NCB147" s="1"/>
      <c r="NCC147" s="1"/>
      <c r="NCD147" s="1"/>
      <c r="NCE147" s="1"/>
      <c r="NCF147" s="1"/>
      <c r="NCG147" s="1"/>
      <c r="NCH147" s="1"/>
      <c r="NCI147" s="1"/>
      <c r="NCJ147" s="1"/>
      <c r="NCK147" s="1"/>
      <c r="NCL147" s="1"/>
      <c r="NCM147" s="1"/>
      <c r="NCN147" s="1"/>
      <c r="NCO147" s="1"/>
      <c r="NCP147" s="1"/>
      <c r="NCQ147" s="1"/>
      <c r="NCR147" s="1"/>
      <c r="NCS147" s="1"/>
      <c r="NCT147" s="1"/>
      <c r="NCU147" s="1"/>
      <c r="NCV147" s="1"/>
      <c r="NCW147" s="1"/>
      <c r="NCX147" s="1"/>
      <c r="NCY147" s="1"/>
      <c r="NCZ147" s="1"/>
      <c r="NDA147" s="1"/>
      <c r="NDB147" s="1"/>
      <c r="NDC147" s="1"/>
      <c r="NDD147" s="1"/>
      <c r="NDE147" s="1"/>
      <c r="NDF147" s="1"/>
      <c r="NDG147" s="1"/>
      <c r="NDH147" s="1"/>
      <c r="NDI147" s="1"/>
      <c r="NDJ147" s="1"/>
      <c r="NDK147" s="1"/>
      <c r="NDL147" s="1"/>
      <c r="NDM147" s="1"/>
      <c r="NDN147" s="1"/>
      <c r="NDO147" s="1"/>
      <c r="NDP147" s="1"/>
      <c r="NDQ147" s="1"/>
      <c r="NDR147" s="1"/>
      <c r="NDS147" s="1"/>
      <c r="NDT147" s="1"/>
      <c r="NDU147" s="1"/>
      <c r="NDV147" s="1"/>
      <c r="NDW147" s="1"/>
      <c r="NDX147" s="1"/>
      <c r="NDY147" s="1"/>
      <c r="NDZ147" s="1"/>
      <c r="NEA147" s="1"/>
      <c r="NEB147" s="1"/>
      <c r="NEC147" s="1"/>
      <c r="NED147" s="1"/>
      <c r="NEE147" s="1"/>
      <c r="NEF147" s="1"/>
      <c r="NEG147" s="1"/>
      <c r="NEH147" s="1"/>
      <c r="NEI147" s="1"/>
      <c r="NEJ147" s="1"/>
      <c r="NEK147" s="1"/>
      <c r="NEL147" s="1"/>
      <c r="NEM147" s="1"/>
      <c r="NEN147" s="1"/>
      <c r="NEO147" s="1"/>
      <c r="NEP147" s="1"/>
      <c r="NEQ147" s="1"/>
      <c r="NER147" s="1"/>
      <c r="NES147" s="1"/>
      <c r="NET147" s="1"/>
      <c r="NEU147" s="1"/>
      <c r="NEV147" s="1"/>
      <c r="NEW147" s="1"/>
      <c r="NEX147" s="1"/>
      <c r="NEY147" s="1"/>
      <c r="NEZ147" s="1"/>
      <c r="NFA147" s="1"/>
      <c r="NFB147" s="1"/>
      <c r="NFC147" s="1"/>
      <c r="NFD147" s="1"/>
      <c r="NFE147" s="1"/>
      <c r="NFF147" s="1"/>
      <c r="NFG147" s="1"/>
      <c r="NFH147" s="1"/>
      <c r="NFI147" s="1"/>
      <c r="NFJ147" s="1"/>
      <c r="NFK147" s="1"/>
      <c r="NFL147" s="1"/>
      <c r="NFM147" s="1"/>
      <c r="NFN147" s="1"/>
      <c r="NFO147" s="1"/>
      <c r="NFP147" s="1"/>
      <c r="NFQ147" s="1"/>
      <c r="NFR147" s="1"/>
      <c r="NFS147" s="1"/>
      <c r="NFT147" s="1"/>
      <c r="NFU147" s="1"/>
      <c r="NFV147" s="1"/>
      <c r="NFW147" s="1"/>
      <c r="NFX147" s="1"/>
      <c r="NFY147" s="1"/>
      <c r="NFZ147" s="1"/>
      <c r="NGA147" s="1"/>
      <c r="NGB147" s="1"/>
      <c r="NGC147" s="1"/>
      <c r="NGD147" s="1"/>
      <c r="NGE147" s="1"/>
      <c r="NGF147" s="1"/>
      <c r="NGG147" s="1"/>
      <c r="NGH147" s="1"/>
      <c r="NGI147" s="1"/>
      <c r="NGJ147" s="1"/>
      <c r="NGK147" s="1"/>
      <c r="NGL147" s="1"/>
      <c r="NGM147" s="1"/>
      <c r="NGN147" s="1"/>
      <c r="NGO147" s="1"/>
      <c r="NGP147" s="1"/>
      <c r="NGQ147" s="1"/>
      <c r="NGR147" s="1"/>
      <c r="NGS147" s="1"/>
      <c r="NGT147" s="1"/>
      <c r="NGU147" s="1"/>
      <c r="NGV147" s="1"/>
      <c r="NGW147" s="1"/>
      <c r="NGX147" s="1"/>
      <c r="NGY147" s="1"/>
      <c r="NGZ147" s="1"/>
      <c r="NHA147" s="1"/>
      <c r="NHB147" s="1"/>
      <c r="NHC147" s="1"/>
      <c r="NHD147" s="1"/>
      <c r="NHE147" s="1"/>
      <c r="NHF147" s="1"/>
      <c r="NHG147" s="1"/>
      <c r="NHH147" s="1"/>
      <c r="NHI147" s="1"/>
      <c r="NHJ147" s="1"/>
      <c r="NHK147" s="1"/>
      <c r="NHL147" s="1"/>
      <c r="NHM147" s="1"/>
      <c r="NHN147" s="1"/>
      <c r="NHO147" s="1"/>
      <c r="NHP147" s="1"/>
      <c r="NHQ147" s="1"/>
      <c r="NHR147" s="1"/>
      <c r="NHS147" s="1"/>
      <c r="NHT147" s="1"/>
      <c r="NHU147" s="1"/>
      <c r="NHV147" s="1"/>
      <c r="NHW147" s="1"/>
      <c r="NHX147" s="1"/>
      <c r="NHY147" s="1"/>
      <c r="NHZ147" s="1"/>
      <c r="NIA147" s="1"/>
      <c r="NIB147" s="1"/>
      <c r="NIC147" s="1"/>
      <c r="NID147" s="1"/>
      <c r="NIE147" s="1"/>
      <c r="NIF147" s="1"/>
      <c r="NIG147" s="1"/>
      <c r="NIH147" s="1"/>
      <c r="NII147" s="1"/>
      <c r="NIJ147" s="1"/>
      <c r="NIK147" s="1"/>
      <c r="NIL147" s="1"/>
      <c r="NIM147" s="1"/>
      <c r="NIN147" s="1"/>
      <c r="NIO147" s="1"/>
      <c r="NIP147" s="1"/>
      <c r="NIQ147" s="1"/>
      <c r="NIR147" s="1"/>
      <c r="NIS147" s="1"/>
      <c r="NIT147" s="1"/>
      <c r="NIU147" s="1"/>
      <c r="NIV147" s="1"/>
      <c r="NIW147" s="1"/>
      <c r="NIX147" s="1"/>
      <c r="NIY147" s="1"/>
      <c r="NIZ147" s="1"/>
      <c r="NJA147" s="1"/>
      <c r="NJB147" s="1"/>
      <c r="NJC147" s="1"/>
      <c r="NJD147" s="1"/>
      <c r="NJE147" s="1"/>
      <c r="NJF147" s="1"/>
      <c r="NJG147" s="1"/>
      <c r="NJH147" s="1"/>
      <c r="NJI147" s="1"/>
      <c r="NJJ147" s="1"/>
      <c r="NJK147" s="1"/>
      <c r="NJL147" s="1"/>
      <c r="NJM147" s="1"/>
      <c r="NJN147" s="1"/>
      <c r="NJO147" s="1"/>
      <c r="NJP147" s="1"/>
      <c r="NJQ147" s="1"/>
      <c r="NJR147" s="1"/>
      <c r="NJS147" s="1"/>
      <c r="NJT147" s="1"/>
      <c r="NJU147" s="1"/>
      <c r="NJV147" s="1"/>
      <c r="NJW147" s="1"/>
      <c r="NJX147" s="1"/>
      <c r="NJY147" s="1"/>
      <c r="NJZ147" s="1"/>
      <c r="NKA147" s="1"/>
      <c r="NKB147" s="1"/>
      <c r="NKC147" s="1"/>
      <c r="NKD147" s="1"/>
      <c r="NKE147" s="1"/>
      <c r="NKF147" s="1"/>
      <c r="NKG147" s="1"/>
      <c r="NKH147" s="1"/>
      <c r="NKI147" s="1"/>
      <c r="NKJ147" s="1"/>
      <c r="NKK147" s="1"/>
      <c r="NKL147" s="1"/>
      <c r="NKM147" s="1"/>
      <c r="NKN147" s="1"/>
      <c r="NKO147" s="1"/>
      <c r="NKP147" s="1"/>
      <c r="NKQ147" s="1"/>
      <c r="NKR147" s="1"/>
      <c r="NKS147" s="1"/>
      <c r="NKT147" s="1"/>
      <c r="NKU147" s="1"/>
      <c r="NKV147" s="1"/>
      <c r="NKW147" s="1"/>
      <c r="NKX147" s="1"/>
      <c r="NKY147" s="1"/>
      <c r="NKZ147" s="1"/>
      <c r="NLA147" s="1"/>
      <c r="NLB147" s="1"/>
      <c r="NLC147" s="1"/>
      <c r="NLD147" s="1"/>
      <c r="NLE147" s="1"/>
      <c r="NLF147" s="1"/>
      <c r="NLG147" s="1"/>
      <c r="NLH147" s="1"/>
      <c r="NLI147" s="1"/>
      <c r="NLJ147" s="1"/>
      <c r="NLK147" s="1"/>
      <c r="NLL147" s="1"/>
      <c r="NLM147" s="1"/>
      <c r="NLN147" s="1"/>
      <c r="NLO147" s="1"/>
      <c r="NLP147" s="1"/>
      <c r="NLQ147" s="1"/>
      <c r="NLR147" s="1"/>
      <c r="NLS147" s="1"/>
      <c r="NLT147" s="1"/>
      <c r="NLU147" s="1"/>
      <c r="NLV147" s="1"/>
      <c r="NLW147" s="1"/>
      <c r="NLX147" s="1"/>
      <c r="NLY147" s="1"/>
      <c r="NLZ147" s="1"/>
      <c r="NMA147" s="1"/>
      <c r="NMB147" s="1"/>
      <c r="NMC147" s="1"/>
      <c r="NMD147" s="1"/>
      <c r="NME147" s="1"/>
      <c r="NMF147" s="1"/>
      <c r="NMG147" s="1"/>
      <c r="NMH147" s="1"/>
      <c r="NMI147" s="1"/>
      <c r="NMJ147" s="1"/>
      <c r="NMK147" s="1"/>
      <c r="NML147" s="1"/>
      <c r="NMM147" s="1"/>
      <c r="NMN147" s="1"/>
      <c r="NMO147" s="1"/>
      <c r="NMP147" s="1"/>
      <c r="NMQ147" s="1"/>
      <c r="NMR147" s="1"/>
      <c r="NMS147" s="1"/>
      <c r="NMT147" s="1"/>
      <c r="NMU147" s="1"/>
      <c r="NMV147" s="1"/>
      <c r="NMW147" s="1"/>
      <c r="NMX147" s="1"/>
      <c r="NMY147" s="1"/>
      <c r="NMZ147" s="1"/>
      <c r="NNA147" s="1"/>
      <c r="NNB147" s="1"/>
      <c r="NNC147" s="1"/>
      <c r="NND147" s="1"/>
      <c r="NNE147" s="1"/>
      <c r="NNF147" s="1"/>
      <c r="NNG147" s="1"/>
      <c r="NNH147" s="1"/>
      <c r="NNI147" s="1"/>
      <c r="NNJ147" s="1"/>
      <c r="NNK147" s="1"/>
      <c r="NNL147" s="1"/>
      <c r="NNM147" s="1"/>
      <c r="NNN147" s="1"/>
      <c r="NNO147" s="1"/>
      <c r="NNP147" s="1"/>
      <c r="NNQ147" s="1"/>
      <c r="NNR147" s="1"/>
      <c r="NNS147" s="1"/>
      <c r="NNT147" s="1"/>
      <c r="NNU147" s="1"/>
      <c r="NNV147" s="1"/>
      <c r="NNW147" s="1"/>
      <c r="NNX147" s="1"/>
      <c r="NNY147" s="1"/>
      <c r="NNZ147" s="1"/>
      <c r="NOA147" s="1"/>
      <c r="NOB147" s="1"/>
      <c r="NOC147" s="1"/>
      <c r="NOD147" s="1"/>
      <c r="NOE147" s="1"/>
      <c r="NOF147" s="1"/>
      <c r="NOG147" s="1"/>
      <c r="NOH147" s="1"/>
      <c r="NOI147" s="1"/>
      <c r="NOJ147" s="1"/>
      <c r="NOK147" s="1"/>
      <c r="NOL147" s="1"/>
      <c r="NOM147" s="1"/>
      <c r="NON147" s="1"/>
      <c r="NOO147" s="1"/>
      <c r="NOP147" s="1"/>
      <c r="NOQ147" s="1"/>
      <c r="NOR147" s="1"/>
      <c r="NOS147" s="1"/>
      <c r="NOT147" s="1"/>
      <c r="NOU147" s="1"/>
      <c r="NOV147" s="1"/>
      <c r="NOW147" s="1"/>
      <c r="NOX147" s="1"/>
      <c r="NOY147" s="1"/>
      <c r="NOZ147" s="1"/>
      <c r="NPA147" s="1"/>
      <c r="NPB147" s="1"/>
      <c r="NPC147" s="1"/>
      <c r="NPD147" s="1"/>
      <c r="NPE147" s="1"/>
      <c r="NPF147" s="1"/>
      <c r="NPG147" s="1"/>
      <c r="NPH147" s="1"/>
      <c r="NPI147" s="1"/>
      <c r="NPJ147" s="1"/>
      <c r="NPK147" s="1"/>
      <c r="NPL147" s="1"/>
      <c r="NPM147" s="1"/>
      <c r="NPN147" s="1"/>
      <c r="NPO147" s="1"/>
      <c r="NPP147" s="1"/>
      <c r="NPQ147" s="1"/>
      <c r="NPR147" s="1"/>
      <c r="NPS147" s="1"/>
      <c r="NPT147" s="1"/>
      <c r="NPU147" s="1"/>
      <c r="NPV147" s="1"/>
      <c r="NPW147" s="1"/>
      <c r="NPX147" s="1"/>
      <c r="NPY147" s="1"/>
      <c r="NPZ147" s="1"/>
      <c r="NQA147" s="1"/>
      <c r="NQB147" s="1"/>
      <c r="NQC147" s="1"/>
      <c r="NQD147" s="1"/>
      <c r="NQE147" s="1"/>
      <c r="NQF147" s="1"/>
      <c r="NQG147" s="1"/>
      <c r="NQH147" s="1"/>
      <c r="NQI147" s="1"/>
      <c r="NQJ147" s="1"/>
      <c r="NQK147" s="1"/>
      <c r="NQL147" s="1"/>
      <c r="NQM147" s="1"/>
      <c r="NQN147" s="1"/>
      <c r="NQO147" s="1"/>
      <c r="NQP147" s="1"/>
      <c r="NQQ147" s="1"/>
      <c r="NQR147" s="1"/>
      <c r="NQS147" s="1"/>
      <c r="NQT147" s="1"/>
      <c r="NQU147" s="1"/>
      <c r="NQV147" s="1"/>
      <c r="NQW147" s="1"/>
      <c r="NQX147" s="1"/>
      <c r="NQY147" s="1"/>
      <c r="NQZ147" s="1"/>
      <c r="NRA147" s="1"/>
      <c r="NRB147" s="1"/>
      <c r="NRC147" s="1"/>
      <c r="NRD147" s="1"/>
      <c r="NRE147" s="1"/>
      <c r="NRF147" s="1"/>
      <c r="NRG147" s="1"/>
      <c r="NRH147" s="1"/>
      <c r="NRI147" s="1"/>
      <c r="NRJ147" s="1"/>
      <c r="NRK147" s="1"/>
      <c r="NRL147" s="1"/>
      <c r="NRM147" s="1"/>
      <c r="NRN147" s="1"/>
      <c r="NRO147" s="1"/>
      <c r="NRP147" s="1"/>
      <c r="NRQ147" s="1"/>
      <c r="NRR147" s="1"/>
      <c r="NRS147" s="1"/>
      <c r="NRT147" s="1"/>
      <c r="NRU147" s="1"/>
      <c r="NRV147" s="1"/>
      <c r="NRW147" s="1"/>
      <c r="NRX147" s="1"/>
      <c r="NRY147" s="1"/>
      <c r="NRZ147" s="1"/>
      <c r="NSA147" s="1"/>
      <c r="NSB147" s="1"/>
      <c r="NSC147" s="1"/>
      <c r="NSD147" s="1"/>
      <c r="NSE147" s="1"/>
      <c r="NSF147" s="1"/>
      <c r="NSG147" s="1"/>
      <c r="NSH147" s="1"/>
      <c r="NSI147" s="1"/>
      <c r="NSJ147" s="1"/>
      <c r="NSK147" s="1"/>
      <c r="NSL147" s="1"/>
      <c r="NSM147" s="1"/>
      <c r="NSN147" s="1"/>
      <c r="NSO147" s="1"/>
      <c r="NSP147" s="1"/>
      <c r="NSQ147" s="1"/>
      <c r="NSR147" s="1"/>
      <c r="NSS147" s="1"/>
      <c r="NST147" s="1"/>
      <c r="NSU147" s="1"/>
      <c r="NSV147" s="1"/>
      <c r="NSW147" s="1"/>
      <c r="NSX147" s="1"/>
      <c r="NSY147" s="1"/>
      <c r="NSZ147" s="1"/>
      <c r="NTA147" s="1"/>
      <c r="NTB147" s="1"/>
      <c r="NTC147" s="1"/>
      <c r="NTD147" s="1"/>
      <c r="NTE147" s="1"/>
      <c r="NTF147" s="1"/>
      <c r="NTG147" s="1"/>
      <c r="NTH147" s="1"/>
      <c r="NTI147" s="1"/>
      <c r="NTJ147" s="1"/>
      <c r="NTK147" s="1"/>
      <c r="NTL147" s="1"/>
      <c r="NTM147" s="1"/>
      <c r="NTN147" s="1"/>
      <c r="NTO147" s="1"/>
      <c r="NTP147" s="1"/>
      <c r="NTQ147" s="1"/>
      <c r="NTR147" s="1"/>
      <c r="NTS147" s="1"/>
      <c r="NTT147" s="1"/>
      <c r="NTU147" s="1"/>
      <c r="NTV147" s="1"/>
      <c r="NTW147" s="1"/>
      <c r="NTX147" s="1"/>
      <c r="NTY147" s="1"/>
      <c r="NTZ147" s="1"/>
      <c r="NUA147" s="1"/>
      <c r="NUB147" s="1"/>
      <c r="NUC147" s="1"/>
      <c r="NUD147" s="1"/>
      <c r="NUE147" s="1"/>
      <c r="NUF147" s="1"/>
      <c r="NUG147" s="1"/>
      <c r="NUH147" s="1"/>
      <c r="NUI147" s="1"/>
      <c r="NUJ147" s="1"/>
      <c r="NUK147" s="1"/>
      <c r="NUL147" s="1"/>
      <c r="NUM147" s="1"/>
      <c r="NUN147" s="1"/>
      <c r="NUO147" s="1"/>
      <c r="NUP147" s="1"/>
      <c r="NUQ147" s="1"/>
      <c r="NUR147" s="1"/>
      <c r="NUS147" s="1"/>
      <c r="NUT147" s="1"/>
      <c r="NUU147" s="1"/>
      <c r="NUV147" s="1"/>
      <c r="NUW147" s="1"/>
      <c r="NUX147" s="1"/>
      <c r="NUY147" s="1"/>
      <c r="NUZ147" s="1"/>
      <c r="NVA147" s="1"/>
      <c r="NVB147" s="1"/>
      <c r="NVC147" s="1"/>
      <c r="NVD147" s="1"/>
      <c r="NVE147" s="1"/>
      <c r="NVF147" s="1"/>
      <c r="NVG147" s="1"/>
      <c r="NVH147" s="1"/>
      <c r="NVI147" s="1"/>
      <c r="NVJ147" s="1"/>
      <c r="NVK147" s="1"/>
      <c r="NVL147" s="1"/>
      <c r="NVM147" s="1"/>
      <c r="NVN147" s="1"/>
      <c r="NVO147" s="1"/>
      <c r="NVP147" s="1"/>
      <c r="NVQ147" s="1"/>
      <c r="NVR147" s="1"/>
      <c r="NVS147" s="1"/>
      <c r="NVT147" s="1"/>
      <c r="NVU147" s="1"/>
      <c r="NVV147" s="1"/>
      <c r="NVW147" s="1"/>
      <c r="NVX147" s="1"/>
      <c r="NVY147" s="1"/>
      <c r="NVZ147" s="1"/>
      <c r="NWA147" s="1"/>
      <c r="NWB147" s="1"/>
      <c r="NWC147" s="1"/>
      <c r="NWD147" s="1"/>
      <c r="NWE147" s="1"/>
      <c r="NWF147" s="1"/>
      <c r="NWG147" s="1"/>
      <c r="NWH147" s="1"/>
      <c r="NWI147" s="1"/>
      <c r="NWJ147" s="1"/>
      <c r="NWK147" s="1"/>
      <c r="NWL147" s="1"/>
      <c r="NWM147" s="1"/>
      <c r="NWN147" s="1"/>
      <c r="NWO147" s="1"/>
      <c r="NWP147" s="1"/>
      <c r="NWQ147" s="1"/>
      <c r="NWR147" s="1"/>
      <c r="NWS147" s="1"/>
      <c r="NWT147" s="1"/>
      <c r="NWU147" s="1"/>
      <c r="NWV147" s="1"/>
      <c r="NWW147" s="1"/>
      <c r="NWX147" s="1"/>
      <c r="NWY147" s="1"/>
      <c r="NWZ147" s="1"/>
      <c r="NXA147" s="1"/>
      <c r="NXB147" s="1"/>
      <c r="NXC147" s="1"/>
      <c r="NXD147" s="1"/>
      <c r="NXE147" s="1"/>
      <c r="NXF147" s="1"/>
      <c r="NXG147" s="1"/>
      <c r="NXH147" s="1"/>
      <c r="NXI147" s="1"/>
      <c r="NXJ147" s="1"/>
      <c r="NXK147" s="1"/>
      <c r="NXL147" s="1"/>
      <c r="NXM147" s="1"/>
      <c r="NXN147" s="1"/>
      <c r="NXO147" s="1"/>
      <c r="NXP147" s="1"/>
      <c r="NXQ147" s="1"/>
      <c r="NXR147" s="1"/>
      <c r="NXS147" s="1"/>
      <c r="NXT147" s="1"/>
      <c r="NXU147" s="1"/>
      <c r="NXV147" s="1"/>
      <c r="NXW147" s="1"/>
      <c r="NXX147" s="1"/>
      <c r="NXY147" s="1"/>
      <c r="NXZ147" s="1"/>
      <c r="NYA147" s="1"/>
      <c r="NYB147" s="1"/>
      <c r="NYC147" s="1"/>
      <c r="NYD147" s="1"/>
      <c r="NYE147" s="1"/>
      <c r="NYF147" s="1"/>
      <c r="NYG147" s="1"/>
      <c r="NYH147" s="1"/>
      <c r="NYI147" s="1"/>
      <c r="NYJ147" s="1"/>
      <c r="NYK147" s="1"/>
      <c r="NYL147" s="1"/>
      <c r="NYM147" s="1"/>
      <c r="NYN147" s="1"/>
      <c r="NYO147" s="1"/>
      <c r="NYP147" s="1"/>
      <c r="NYQ147" s="1"/>
      <c r="NYR147" s="1"/>
      <c r="NYS147" s="1"/>
      <c r="NYT147" s="1"/>
      <c r="NYU147" s="1"/>
      <c r="NYV147" s="1"/>
      <c r="NYW147" s="1"/>
      <c r="NYX147" s="1"/>
      <c r="NYY147" s="1"/>
      <c r="NYZ147" s="1"/>
      <c r="NZA147" s="1"/>
      <c r="NZB147" s="1"/>
      <c r="NZC147" s="1"/>
      <c r="NZD147" s="1"/>
      <c r="NZE147" s="1"/>
      <c r="NZF147" s="1"/>
      <c r="NZG147" s="1"/>
      <c r="NZH147" s="1"/>
      <c r="NZI147" s="1"/>
      <c r="NZJ147" s="1"/>
      <c r="NZK147" s="1"/>
      <c r="NZL147" s="1"/>
      <c r="NZM147" s="1"/>
      <c r="NZN147" s="1"/>
      <c r="NZO147" s="1"/>
      <c r="NZP147" s="1"/>
      <c r="NZQ147" s="1"/>
      <c r="NZR147" s="1"/>
      <c r="NZS147" s="1"/>
      <c r="NZT147" s="1"/>
      <c r="NZU147" s="1"/>
      <c r="NZV147" s="1"/>
      <c r="NZW147" s="1"/>
      <c r="NZX147" s="1"/>
      <c r="NZY147" s="1"/>
      <c r="NZZ147" s="1"/>
      <c r="OAA147" s="1"/>
      <c r="OAB147" s="1"/>
      <c r="OAC147" s="1"/>
      <c r="OAD147" s="1"/>
      <c r="OAE147" s="1"/>
      <c r="OAF147" s="1"/>
      <c r="OAG147" s="1"/>
      <c r="OAH147" s="1"/>
      <c r="OAI147" s="1"/>
      <c r="OAJ147" s="1"/>
      <c r="OAK147" s="1"/>
      <c r="OAL147" s="1"/>
      <c r="OAM147" s="1"/>
      <c r="OAN147" s="1"/>
      <c r="OAO147" s="1"/>
      <c r="OAP147" s="1"/>
      <c r="OAQ147" s="1"/>
      <c r="OAR147" s="1"/>
      <c r="OAS147" s="1"/>
      <c r="OAT147" s="1"/>
      <c r="OAU147" s="1"/>
      <c r="OAV147" s="1"/>
      <c r="OAW147" s="1"/>
      <c r="OAX147" s="1"/>
      <c r="OAY147" s="1"/>
      <c r="OAZ147" s="1"/>
      <c r="OBA147" s="1"/>
      <c r="OBB147" s="1"/>
      <c r="OBC147" s="1"/>
      <c r="OBD147" s="1"/>
      <c r="OBE147" s="1"/>
      <c r="OBF147" s="1"/>
      <c r="OBG147" s="1"/>
      <c r="OBH147" s="1"/>
      <c r="OBI147" s="1"/>
      <c r="OBJ147" s="1"/>
      <c r="OBK147" s="1"/>
      <c r="OBL147" s="1"/>
      <c r="OBM147" s="1"/>
      <c r="OBN147" s="1"/>
      <c r="OBO147" s="1"/>
      <c r="OBP147" s="1"/>
      <c r="OBQ147" s="1"/>
      <c r="OBR147" s="1"/>
      <c r="OBS147" s="1"/>
      <c r="OBT147" s="1"/>
      <c r="OBU147" s="1"/>
      <c r="OBV147" s="1"/>
      <c r="OBW147" s="1"/>
      <c r="OBX147" s="1"/>
      <c r="OBY147" s="1"/>
      <c r="OBZ147" s="1"/>
      <c r="OCA147" s="1"/>
      <c r="OCB147" s="1"/>
      <c r="OCC147" s="1"/>
      <c r="OCD147" s="1"/>
      <c r="OCE147" s="1"/>
      <c r="OCF147" s="1"/>
      <c r="OCG147" s="1"/>
      <c r="OCH147" s="1"/>
      <c r="OCI147" s="1"/>
      <c r="OCJ147" s="1"/>
      <c r="OCK147" s="1"/>
      <c r="OCL147" s="1"/>
      <c r="OCM147" s="1"/>
      <c r="OCN147" s="1"/>
      <c r="OCO147" s="1"/>
      <c r="OCP147" s="1"/>
      <c r="OCQ147" s="1"/>
      <c r="OCR147" s="1"/>
      <c r="OCS147" s="1"/>
      <c r="OCT147" s="1"/>
      <c r="OCU147" s="1"/>
      <c r="OCV147" s="1"/>
      <c r="OCW147" s="1"/>
      <c r="OCX147" s="1"/>
      <c r="OCY147" s="1"/>
      <c r="OCZ147" s="1"/>
      <c r="ODA147" s="1"/>
      <c r="ODB147" s="1"/>
      <c r="ODC147" s="1"/>
      <c r="ODD147" s="1"/>
      <c r="ODE147" s="1"/>
      <c r="ODF147" s="1"/>
      <c r="ODG147" s="1"/>
      <c r="ODH147" s="1"/>
      <c r="ODI147" s="1"/>
      <c r="ODJ147" s="1"/>
      <c r="ODK147" s="1"/>
      <c r="ODL147" s="1"/>
      <c r="ODM147" s="1"/>
      <c r="ODN147" s="1"/>
      <c r="ODO147" s="1"/>
      <c r="ODP147" s="1"/>
      <c r="ODQ147" s="1"/>
      <c r="ODR147" s="1"/>
      <c r="ODS147" s="1"/>
      <c r="ODT147" s="1"/>
      <c r="ODU147" s="1"/>
      <c r="ODV147" s="1"/>
      <c r="ODW147" s="1"/>
      <c r="ODX147" s="1"/>
      <c r="ODY147" s="1"/>
      <c r="ODZ147" s="1"/>
      <c r="OEA147" s="1"/>
      <c r="OEB147" s="1"/>
      <c r="OEC147" s="1"/>
      <c r="OED147" s="1"/>
      <c r="OEE147" s="1"/>
      <c r="OEF147" s="1"/>
      <c r="OEG147" s="1"/>
      <c r="OEH147" s="1"/>
      <c r="OEI147" s="1"/>
      <c r="OEJ147" s="1"/>
      <c r="OEK147" s="1"/>
      <c r="OEL147" s="1"/>
      <c r="OEM147" s="1"/>
      <c r="OEN147" s="1"/>
      <c r="OEO147" s="1"/>
      <c r="OEP147" s="1"/>
      <c r="OEQ147" s="1"/>
      <c r="OER147" s="1"/>
      <c r="OES147" s="1"/>
      <c r="OET147" s="1"/>
      <c r="OEU147" s="1"/>
      <c r="OEV147" s="1"/>
      <c r="OEW147" s="1"/>
      <c r="OEX147" s="1"/>
      <c r="OEY147" s="1"/>
      <c r="OEZ147" s="1"/>
      <c r="OFA147" s="1"/>
      <c r="OFB147" s="1"/>
      <c r="OFC147" s="1"/>
      <c r="OFD147" s="1"/>
      <c r="OFE147" s="1"/>
      <c r="OFF147" s="1"/>
      <c r="OFG147" s="1"/>
      <c r="OFH147" s="1"/>
      <c r="OFI147" s="1"/>
      <c r="OFJ147" s="1"/>
      <c r="OFK147" s="1"/>
      <c r="OFL147" s="1"/>
      <c r="OFM147" s="1"/>
      <c r="OFN147" s="1"/>
      <c r="OFO147" s="1"/>
      <c r="OFP147" s="1"/>
      <c r="OFQ147" s="1"/>
      <c r="OFR147" s="1"/>
      <c r="OFS147" s="1"/>
      <c r="OFT147" s="1"/>
      <c r="OFU147" s="1"/>
      <c r="OFV147" s="1"/>
      <c r="OFW147" s="1"/>
      <c r="OFX147" s="1"/>
      <c r="OFY147" s="1"/>
      <c r="OFZ147" s="1"/>
      <c r="OGA147" s="1"/>
      <c r="OGB147" s="1"/>
      <c r="OGC147" s="1"/>
      <c r="OGD147" s="1"/>
      <c r="OGE147" s="1"/>
      <c r="OGF147" s="1"/>
      <c r="OGG147" s="1"/>
      <c r="OGH147" s="1"/>
      <c r="OGI147" s="1"/>
      <c r="OGJ147" s="1"/>
      <c r="OGK147" s="1"/>
      <c r="OGL147" s="1"/>
      <c r="OGM147" s="1"/>
      <c r="OGN147" s="1"/>
      <c r="OGO147" s="1"/>
      <c r="OGP147" s="1"/>
      <c r="OGQ147" s="1"/>
      <c r="OGR147" s="1"/>
      <c r="OGS147" s="1"/>
      <c r="OGT147" s="1"/>
      <c r="OGU147" s="1"/>
      <c r="OGV147" s="1"/>
      <c r="OGW147" s="1"/>
      <c r="OGX147" s="1"/>
      <c r="OGY147" s="1"/>
      <c r="OGZ147" s="1"/>
      <c r="OHA147" s="1"/>
      <c r="OHB147" s="1"/>
      <c r="OHC147" s="1"/>
      <c r="OHD147" s="1"/>
      <c r="OHE147" s="1"/>
      <c r="OHF147" s="1"/>
      <c r="OHG147" s="1"/>
      <c r="OHH147" s="1"/>
      <c r="OHI147" s="1"/>
      <c r="OHJ147" s="1"/>
      <c r="OHK147" s="1"/>
      <c r="OHL147" s="1"/>
      <c r="OHM147" s="1"/>
      <c r="OHN147" s="1"/>
      <c r="OHO147" s="1"/>
      <c r="OHP147" s="1"/>
      <c r="OHQ147" s="1"/>
      <c r="OHR147" s="1"/>
      <c r="OHS147" s="1"/>
      <c r="OHT147" s="1"/>
      <c r="OHU147" s="1"/>
      <c r="OHV147" s="1"/>
      <c r="OHW147" s="1"/>
      <c r="OHX147" s="1"/>
      <c r="OHY147" s="1"/>
      <c r="OHZ147" s="1"/>
      <c r="OIA147" s="1"/>
      <c r="OIB147" s="1"/>
      <c r="OIC147" s="1"/>
      <c r="OID147" s="1"/>
      <c r="OIE147" s="1"/>
      <c r="OIF147" s="1"/>
      <c r="OIG147" s="1"/>
      <c r="OIH147" s="1"/>
      <c r="OII147" s="1"/>
      <c r="OIJ147" s="1"/>
      <c r="OIK147" s="1"/>
      <c r="OIL147" s="1"/>
      <c r="OIM147" s="1"/>
      <c r="OIN147" s="1"/>
      <c r="OIO147" s="1"/>
      <c r="OIP147" s="1"/>
      <c r="OIQ147" s="1"/>
      <c r="OIR147" s="1"/>
      <c r="OIS147" s="1"/>
      <c r="OIT147" s="1"/>
      <c r="OIU147" s="1"/>
      <c r="OIV147" s="1"/>
      <c r="OIW147" s="1"/>
      <c r="OIX147" s="1"/>
      <c r="OIY147" s="1"/>
      <c r="OIZ147" s="1"/>
      <c r="OJA147" s="1"/>
      <c r="OJB147" s="1"/>
      <c r="OJC147" s="1"/>
      <c r="OJD147" s="1"/>
      <c r="OJE147" s="1"/>
      <c r="OJF147" s="1"/>
      <c r="OJG147" s="1"/>
      <c r="OJH147" s="1"/>
      <c r="OJI147" s="1"/>
      <c r="OJJ147" s="1"/>
      <c r="OJK147" s="1"/>
      <c r="OJL147" s="1"/>
      <c r="OJM147" s="1"/>
      <c r="OJN147" s="1"/>
      <c r="OJO147" s="1"/>
      <c r="OJP147" s="1"/>
      <c r="OJQ147" s="1"/>
      <c r="OJR147" s="1"/>
      <c r="OJS147" s="1"/>
      <c r="OJT147" s="1"/>
      <c r="OJU147" s="1"/>
      <c r="OJV147" s="1"/>
      <c r="OJW147" s="1"/>
      <c r="OJX147" s="1"/>
      <c r="OJY147" s="1"/>
      <c r="OJZ147" s="1"/>
      <c r="OKA147" s="1"/>
      <c r="OKB147" s="1"/>
      <c r="OKC147" s="1"/>
      <c r="OKD147" s="1"/>
      <c r="OKE147" s="1"/>
      <c r="OKF147" s="1"/>
      <c r="OKG147" s="1"/>
      <c r="OKH147" s="1"/>
      <c r="OKI147" s="1"/>
      <c r="OKJ147" s="1"/>
      <c r="OKK147" s="1"/>
      <c r="OKL147" s="1"/>
      <c r="OKM147" s="1"/>
      <c r="OKN147" s="1"/>
      <c r="OKO147" s="1"/>
      <c r="OKP147" s="1"/>
      <c r="OKQ147" s="1"/>
      <c r="OKR147" s="1"/>
      <c r="OKS147" s="1"/>
      <c r="OKT147" s="1"/>
      <c r="OKU147" s="1"/>
      <c r="OKV147" s="1"/>
      <c r="OKW147" s="1"/>
      <c r="OKX147" s="1"/>
      <c r="OKY147" s="1"/>
      <c r="OKZ147" s="1"/>
      <c r="OLA147" s="1"/>
      <c r="OLB147" s="1"/>
      <c r="OLC147" s="1"/>
      <c r="OLD147" s="1"/>
      <c r="OLE147" s="1"/>
      <c r="OLF147" s="1"/>
      <c r="OLG147" s="1"/>
      <c r="OLH147" s="1"/>
      <c r="OLI147" s="1"/>
      <c r="OLJ147" s="1"/>
      <c r="OLK147" s="1"/>
      <c r="OLL147" s="1"/>
      <c r="OLM147" s="1"/>
      <c r="OLN147" s="1"/>
      <c r="OLO147" s="1"/>
      <c r="OLP147" s="1"/>
      <c r="OLQ147" s="1"/>
      <c r="OLR147" s="1"/>
      <c r="OLS147" s="1"/>
      <c r="OLT147" s="1"/>
      <c r="OLU147" s="1"/>
      <c r="OLV147" s="1"/>
      <c r="OLW147" s="1"/>
      <c r="OLX147" s="1"/>
      <c r="OLY147" s="1"/>
      <c r="OLZ147" s="1"/>
      <c r="OMA147" s="1"/>
      <c r="OMB147" s="1"/>
      <c r="OMC147" s="1"/>
      <c r="OMD147" s="1"/>
      <c r="OME147" s="1"/>
      <c r="OMF147" s="1"/>
      <c r="OMG147" s="1"/>
      <c r="OMH147" s="1"/>
      <c r="OMI147" s="1"/>
      <c r="OMJ147" s="1"/>
      <c r="OMK147" s="1"/>
      <c r="OML147" s="1"/>
      <c r="OMM147" s="1"/>
      <c r="OMN147" s="1"/>
      <c r="OMO147" s="1"/>
      <c r="OMP147" s="1"/>
      <c r="OMQ147" s="1"/>
      <c r="OMR147" s="1"/>
      <c r="OMS147" s="1"/>
      <c r="OMT147" s="1"/>
      <c r="OMU147" s="1"/>
      <c r="OMV147" s="1"/>
      <c r="OMW147" s="1"/>
      <c r="OMX147" s="1"/>
      <c r="OMY147" s="1"/>
      <c r="OMZ147" s="1"/>
      <c r="ONA147" s="1"/>
      <c r="ONB147" s="1"/>
      <c r="ONC147" s="1"/>
      <c r="OND147" s="1"/>
      <c r="ONE147" s="1"/>
      <c r="ONF147" s="1"/>
      <c r="ONG147" s="1"/>
      <c r="ONH147" s="1"/>
      <c r="ONI147" s="1"/>
      <c r="ONJ147" s="1"/>
      <c r="ONK147" s="1"/>
      <c r="ONL147" s="1"/>
      <c r="ONM147" s="1"/>
      <c r="ONN147" s="1"/>
      <c r="ONO147" s="1"/>
      <c r="ONP147" s="1"/>
      <c r="ONQ147" s="1"/>
      <c r="ONR147" s="1"/>
      <c r="ONS147" s="1"/>
      <c r="ONT147" s="1"/>
      <c r="ONU147" s="1"/>
      <c r="ONV147" s="1"/>
      <c r="ONW147" s="1"/>
      <c r="ONX147" s="1"/>
      <c r="ONY147" s="1"/>
      <c r="ONZ147" s="1"/>
      <c r="OOA147" s="1"/>
      <c r="OOB147" s="1"/>
      <c r="OOC147" s="1"/>
      <c r="OOD147" s="1"/>
      <c r="OOE147" s="1"/>
      <c r="OOF147" s="1"/>
      <c r="OOG147" s="1"/>
      <c r="OOH147" s="1"/>
      <c r="OOI147" s="1"/>
      <c r="OOJ147" s="1"/>
      <c r="OOK147" s="1"/>
      <c r="OOL147" s="1"/>
      <c r="OOM147" s="1"/>
      <c r="OON147" s="1"/>
      <c r="OOO147" s="1"/>
      <c r="OOP147" s="1"/>
      <c r="OOQ147" s="1"/>
      <c r="OOR147" s="1"/>
      <c r="OOS147" s="1"/>
      <c r="OOT147" s="1"/>
      <c r="OOU147" s="1"/>
      <c r="OOV147" s="1"/>
      <c r="OOW147" s="1"/>
      <c r="OOX147" s="1"/>
      <c r="OOY147" s="1"/>
      <c r="OOZ147" s="1"/>
      <c r="OPA147" s="1"/>
      <c r="OPB147" s="1"/>
      <c r="OPC147" s="1"/>
      <c r="OPD147" s="1"/>
      <c r="OPE147" s="1"/>
      <c r="OPF147" s="1"/>
      <c r="OPG147" s="1"/>
      <c r="OPH147" s="1"/>
      <c r="OPI147" s="1"/>
      <c r="OPJ147" s="1"/>
      <c r="OPK147" s="1"/>
      <c r="OPL147" s="1"/>
      <c r="OPM147" s="1"/>
      <c r="OPN147" s="1"/>
      <c r="OPO147" s="1"/>
      <c r="OPP147" s="1"/>
      <c r="OPQ147" s="1"/>
      <c r="OPR147" s="1"/>
      <c r="OPS147" s="1"/>
      <c r="OPT147" s="1"/>
      <c r="OPU147" s="1"/>
      <c r="OPV147" s="1"/>
      <c r="OPW147" s="1"/>
      <c r="OPX147" s="1"/>
      <c r="OPY147" s="1"/>
      <c r="OPZ147" s="1"/>
      <c r="OQA147" s="1"/>
      <c r="OQB147" s="1"/>
      <c r="OQC147" s="1"/>
      <c r="OQD147" s="1"/>
      <c r="OQE147" s="1"/>
      <c r="OQF147" s="1"/>
      <c r="OQG147" s="1"/>
      <c r="OQH147" s="1"/>
      <c r="OQI147" s="1"/>
      <c r="OQJ147" s="1"/>
      <c r="OQK147" s="1"/>
      <c r="OQL147" s="1"/>
      <c r="OQM147" s="1"/>
      <c r="OQN147" s="1"/>
      <c r="OQO147" s="1"/>
      <c r="OQP147" s="1"/>
      <c r="OQQ147" s="1"/>
      <c r="OQR147" s="1"/>
      <c r="OQS147" s="1"/>
      <c r="OQT147" s="1"/>
      <c r="OQU147" s="1"/>
      <c r="OQV147" s="1"/>
      <c r="OQW147" s="1"/>
      <c r="OQX147" s="1"/>
      <c r="OQY147" s="1"/>
      <c r="OQZ147" s="1"/>
      <c r="ORA147" s="1"/>
      <c r="ORB147" s="1"/>
      <c r="ORC147" s="1"/>
      <c r="ORD147" s="1"/>
      <c r="ORE147" s="1"/>
      <c r="ORF147" s="1"/>
      <c r="ORG147" s="1"/>
      <c r="ORH147" s="1"/>
      <c r="ORI147" s="1"/>
      <c r="ORJ147" s="1"/>
      <c r="ORK147" s="1"/>
      <c r="ORL147" s="1"/>
      <c r="ORM147" s="1"/>
      <c r="ORN147" s="1"/>
      <c r="ORO147" s="1"/>
      <c r="ORP147" s="1"/>
      <c r="ORQ147" s="1"/>
      <c r="ORR147" s="1"/>
      <c r="ORS147" s="1"/>
      <c r="ORT147" s="1"/>
      <c r="ORU147" s="1"/>
      <c r="ORV147" s="1"/>
      <c r="ORW147" s="1"/>
      <c r="ORX147" s="1"/>
      <c r="ORY147" s="1"/>
      <c r="ORZ147" s="1"/>
      <c r="OSA147" s="1"/>
      <c r="OSB147" s="1"/>
      <c r="OSC147" s="1"/>
      <c r="OSD147" s="1"/>
      <c r="OSE147" s="1"/>
      <c r="OSF147" s="1"/>
      <c r="OSG147" s="1"/>
      <c r="OSH147" s="1"/>
      <c r="OSI147" s="1"/>
      <c r="OSJ147" s="1"/>
      <c r="OSK147" s="1"/>
      <c r="OSL147" s="1"/>
      <c r="OSM147" s="1"/>
      <c r="OSN147" s="1"/>
      <c r="OSO147" s="1"/>
      <c r="OSP147" s="1"/>
      <c r="OSQ147" s="1"/>
      <c r="OSR147" s="1"/>
      <c r="OSS147" s="1"/>
      <c r="OST147" s="1"/>
      <c r="OSU147" s="1"/>
      <c r="OSV147" s="1"/>
      <c r="OSW147" s="1"/>
      <c r="OSX147" s="1"/>
      <c r="OSY147" s="1"/>
      <c r="OSZ147" s="1"/>
      <c r="OTA147" s="1"/>
      <c r="OTB147" s="1"/>
      <c r="OTC147" s="1"/>
      <c r="OTD147" s="1"/>
      <c r="OTE147" s="1"/>
      <c r="OTF147" s="1"/>
      <c r="OTG147" s="1"/>
      <c r="OTH147" s="1"/>
      <c r="OTI147" s="1"/>
      <c r="OTJ147" s="1"/>
      <c r="OTK147" s="1"/>
      <c r="OTL147" s="1"/>
      <c r="OTM147" s="1"/>
      <c r="OTN147" s="1"/>
      <c r="OTO147" s="1"/>
      <c r="OTP147" s="1"/>
      <c r="OTQ147" s="1"/>
      <c r="OTR147" s="1"/>
      <c r="OTS147" s="1"/>
      <c r="OTT147" s="1"/>
      <c r="OTU147" s="1"/>
      <c r="OTV147" s="1"/>
      <c r="OTW147" s="1"/>
      <c r="OTX147" s="1"/>
      <c r="OTY147" s="1"/>
      <c r="OTZ147" s="1"/>
      <c r="OUA147" s="1"/>
      <c r="OUB147" s="1"/>
      <c r="OUC147" s="1"/>
      <c r="OUD147" s="1"/>
      <c r="OUE147" s="1"/>
      <c r="OUF147" s="1"/>
      <c r="OUG147" s="1"/>
      <c r="OUH147" s="1"/>
      <c r="OUI147" s="1"/>
      <c r="OUJ147" s="1"/>
      <c r="OUK147" s="1"/>
      <c r="OUL147" s="1"/>
      <c r="OUM147" s="1"/>
      <c r="OUN147" s="1"/>
      <c r="OUO147" s="1"/>
      <c r="OUP147" s="1"/>
      <c r="OUQ147" s="1"/>
      <c r="OUR147" s="1"/>
      <c r="OUS147" s="1"/>
      <c r="OUT147" s="1"/>
      <c r="OUU147" s="1"/>
      <c r="OUV147" s="1"/>
      <c r="OUW147" s="1"/>
      <c r="OUX147" s="1"/>
      <c r="OUY147" s="1"/>
      <c r="OUZ147" s="1"/>
      <c r="OVA147" s="1"/>
      <c r="OVB147" s="1"/>
      <c r="OVC147" s="1"/>
      <c r="OVD147" s="1"/>
      <c r="OVE147" s="1"/>
      <c r="OVF147" s="1"/>
      <c r="OVG147" s="1"/>
      <c r="OVH147" s="1"/>
      <c r="OVI147" s="1"/>
      <c r="OVJ147" s="1"/>
      <c r="OVK147" s="1"/>
      <c r="OVL147" s="1"/>
      <c r="OVM147" s="1"/>
      <c r="OVN147" s="1"/>
      <c r="OVO147" s="1"/>
      <c r="OVP147" s="1"/>
      <c r="OVQ147" s="1"/>
      <c r="OVR147" s="1"/>
      <c r="OVS147" s="1"/>
      <c r="OVT147" s="1"/>
      <c r="OVU147" s="1"/>
      <c r="OVV147" s="1"/>
      <c r="OVW147" s="1"/>
      <c r="OVX147" s="1"/>
      <c r="OVY147" s="1"/>
      <c r="OVZ147" s="1"/>
      <c r="OWA147" s="1"/>
      <c r="OWB147" s="1"/>
      <c r="OWC147" s="1"/>
      <c r="OWD147" s="1"/>
      <c r="OWE147" s="1"/>
      <c r="OWF147" s="1"/>
      <c r="OWG147" s="1"/>
      <c r="OWH147" s="1"/>
      <c r="OWI147" s="1"/>
      <c r="OWJ147" s="1"/>
      <c r="OWK147" s="1"/>
      <c r="OWL147" s="1"/>
      <c r="OWM147" s="1"/>
      <c r="OWN147" s="1"/>
      <c r="OWO147" s="1"/>
      <c r="OWP147" s="1"/>
      <c r="OWQ147" s="1"/>
      <c r="OWR147" s="1"/>
      <c r="OWS147" s="1"/>
      <c r="OWT147" s="1"/>
      <c r="OWU147" s="1"/>
      <c r="OWV147" s="1"/>
      <c r="OWW147" s="1"/>
      <c r="OWX147" s="1"/>
      <c r="OWY147" s="1"/>
      <c r="OWZ147" s="1"/>
      <c r="OXA147" s="1"/>
      <c r="OXB147" s="1"/>
      <c r="OXC147" s="1"/>
      <c r="OXD147" s="1"/>
      <c r="OXE147" s="1"/>
      <c r="OXF147" s="1"/>
      <c r="OXG147" s="1"/>
      <c r="OXH147" s="1"/>
      <c r="OXI147" s="1"/>
      <c r="OXJ147" s="1"/>
      <c r="OXK147" s="1"/>
      <c r="OXL147" s="1"/>
      <c r="OXM147" s="1"/>
      <c r="OXN147" s="1"/>
      <c r="OXO147" s="1"/>
      <c r="OXP147" s="1"/>
      <c r="OXQ147" s="1"/>
      <c r="OXR147" s="1"/>
      <c r="OXS147" s="1"/>
      <c r="OXT147" s="1"/>
      <c r="OXU147" s="1"/>
      <c r="OXV147" s="1"/>
      <c r="OXW147" s="1"/>
      <c r="OXX147" s="1"/>
      <c r="OXY147" s="1"/>
      <c r="OXZ147" s="1"/>
      <c r="OYA147" s="1"/>
      <c r="OYB147" s="1"/>
      <c r="OYC147" s="1"/>
      <c r="OYD147" s="1"/>
      <c r="OYE147" s="1"/>
      <c r="OYF147" s="1"/>
      <c r="OYG147" s="1"/>
      <c r="OYH147" s="1"/>
      <c r="OYI147" s="1"/>
      <c r="OYJ147" s="1"/>
      <c r="OYK147" s="1"/>
      <c r="OYL147" s="1"/>
      <c r="OYM147" s="1"/>
      <c r="OYN147" s="1"/>
      <c r="OYO147" s="1"/>
      <c r="OYP147" s="1"/>
      <c r="OYQ147" s="1"/>
      <c r="OYR147" s="1"/>
      <c r="OYS147" s="1"/>
      <c r="OYT147" s="1"/>
      <c r="OYU147" s="1"/>
      <c r="OYV147" s="1"/>
      <c r="OYW147" s="1"/>
      <c r="OYX147" s="1"/>
      <c r="OYY147" s="1"/>
      <c r="OYZ147" s="1"/>
      <c r="OZA147" s="1"/>
      <c r="OZB147" s="1"/>
      <c r="OZC147" s="1"/>
      <c r="OZD147" s="1"/>
      <c r="OZE147" s="1"/>
      <c r="OZF147" s="1"/>
      <c r="OZG147" s="1"/>
      <c r="OZH147" s="1"/>
      <c r="OZI147" s="1"/>
      <c r="OZJ147" s="1"/>
      <c r="OZK147" s="1"/>
      <c r="OZL147" s="1"/>
      <c r="OZM147" s="1"/>
      <c r="OZN147" s="1"/>
      <c r="OZO147" s="1"/>
      <c r="OZP147" s="1"/>
      <c r="OZQ147" s="1"/>
      <c r="OZR147" s="1"/>
      <c r="OZS147" s="1"/>
      <c r="OZT147" s="1"/>
      <c r="OZU147" s="1"/>
      <c r="OZV147" s="1"/>
      <c r="OZW147" s="1"/>
      <c r="OZX147" s="1"/>
      <c r="OZY147" s="1"/>
      <c r="OZZ147" s="1"/>
      <c r="PAA147" s="1"/>
      <c r="PAB147" s="1"/>
      <c r="PAC147" s="1"/>
      <c r="PAD147" s="1"/>
      <c r="PAE147" s="1"/>
      <c r="PAF147" s="1"/>
      <c r="PAG147" s="1"/>
      <c r="PAH147" s="1"/>
      <c r="PAI147" s="1"/>
      <c r="PAJ147" s="1"/>
      <c r="PAK147" s="1"/>
      <c r="PAL147" s="1"/>
      <c r="PAM147" s="1"/>
      <c r="PAN147" s="1"/>
      <c r="PAO147" s="1"/>
      <c r="PAP147" s="1"/>
      <c r="PAQ147" s="1"/>
      <c r="PAR147" s="1"/>
      <c r="PAS147" s="1"/>
      <c r="PAT147" s="1"/>
      <c r="PAU147" s="1"/>
      <c r="PAV147" s="1"/>
      <c r="PAW147" s="1"/>
      <c r="PAX147" s="1"/>
      <c r="PAY147" s="1"/>
      <c r="PAZ147" s="1"/>
      <c r="PBA147" s="1"/>
      <c r="PBB147" s="1"/>
      <c r="PBC147" s="1"/>
      <c r="PBD147" s="1"/>
      <c r="PBE147" s="1"/>
      <c r="PBF147" s="1"/>
      <c r="PBG147" s="1"/>
      <c r="PBH147" s="1"/>
      <c r="PBI147" s="1"/>
      <c r="PBJ147" s="1"/>
      <c r="PBK147" s="1"/>
      <c r="PBL147" s="1"/>
      <c r="PBM147" s="1"/>
      <c r="PBN147" s="1"/>
      <c r="PBO147" s="1"/>
      <c r="PBP147" s="1"/>
      <c r="PBQ147" s="1"/>
      <c r="PBR147" s="1"/>
      <c r="PBS147" s="1"/>
      <c r="PBT147" s="1"/>
      <c r="PBU147" s="1"/>
      <c r="PBV147" s="1"/>
      <c r="PBW147" s="1"/>
      <c r="PBX147" s="1"/>
      <c r="PBY147" s="1"/>
      <c r="PBZ147" s="1"/>
      <c r="PCA147" s="1"/>
      <c r="PCB147" s="1"/>
      <c r="PCC147" s="1"/>
      <c r="PCD147" s="1"/>
      <c r="PCE147" s="1"/>
      <c r="PCF147" s="1"/>
      <c r="PCG147" s="1"/>
      <c r="PCH147" s="1"/>
      <c r="PCI147" s="1"/>
      <c r="PCJ147" s="1"/>
      <c r="PCK147" s="1"/>
      <c r="PCL147" s="1"/>
      <c r="PCM147" s="1"/>
      <c r="PCN147" s="1"/>
      <c r="PCO147" s="1"/>
      <c r="PCP147" s="1"/>
      <c r="PCQ147" s="1"/>
      <c r="PCR147" s="1"/>
      <c r="PCS147" s="1"/>
      <c r="PCT147" s="1"/>
      <c r="PCU147" s="1"/>
      <c r="PCV147" s="1"/>
      <c r="PCW147" s="1"/>
      <c r="PCX147" s="1"/>
      <c r="PCY147" s="1"/>
      <c r="PCZ147" s="1"/>
      <c r="PDA147" s="1"/>
      <c r="PDB147" s="1"/>
      <c r="PDC147" s="1"/>
      <c r="PDD147" s="1"/>
      <c r="PDE147" s="1"/>
      <c r="PDF147" s="1"/>
      <c r="PDG147" s="1"/>
      <c r="PDH147" s="1"/>
      <c r="PDI147" s="1"/>
      <c r="PDJ147" s="1"/>
      <c r="PDK147" s="1"/>
      <c r="PDL147" s="1"/>
      <c r="PDM147" s="1"/>
      <c r="PDN147" s="1"/>
      <c r="PDO147" s="1"/>
      <c r="PDP147" s="1"/>
      <c r="PDQ147" s="1"/>
      <c r="PDR147" s="1"/>
      <c r="PDS147" s="1"/>
      <c r="PDT147" s="1"/>
      <c r="PDU147" s="1"/>
      <c r="PDV147" s="1"/>
      <c r="PDW147" s="1"/>
      <c r="PDX147" s="1"/>
      <c r="PDY147" s="1"/>
      <c r="PDZ147" s="1"/>
      <c r="PEA147" s="1"/>
      <c r="PEB147" s="1"/>
      <c r="PEC147" s="1"/>
      <c r="PED147" s="1"/>
      <c r="PEE147" s="1"/>
      <c r="PEF147" s="1"/>
      <c r="PEG147" s="1"/>
      <c r="PEH147" s="1"/>
      <c r="PEI147" s="1"/>
      <c r="PEJ147" s="1"/>
      <c r="PEK147" s="1"/>
      <c r="PEL147" s="1"/>
      <c r="PEM147" s="1"/>
      <c r="PEN147" s="1"/>
      <c r="PEO147" s="1"/>
      <c r="PEP147" s="1"/>
      <c r="PEQ147" s="1"/>
      <c r="PER147" s="1"/>
      <c r="PES147" s="1"/>
      <c r="PET147" s="1"/>
      <c r="PEU147" s="1"/>
      <c r="PEV147" s="1"/>
      <c r="PEW147" s="1"/>
      <c r="PEX147" s="1"/>
      <c r="PEY147" s="1"/>
      <c r="PEZ147" s="1"/>
      <c r="PFA147" s="1"/>
      <c r="PFB147" s="1"/>
      <c r="PFC147" s="1"/>
      <c r="PFD147" s="1"/>
      <c r="PFE147" s="1"/>
      <c r="PFF147" s="1"/>
      <c r="PFG147" s="1"/>
      <c r="PFH147" s="1"/>
      <c r="PFI147" s="1"/>
      <c r="PFJ147" s="1"/>
      <c r="PFK147" s="1"/>
      <c r="PFL147" s="1"/>
      <c r="PFM147" s="1"/>
      <c r="PFN147" s="1"/>
      <c r="PFO147" s="1"/>
      <c r="PFP147" s="1"/>
      <c r="PFQ147" s="1"/>
      <c r="PFR147" s="1"/>
      <c r="PFS147" s="1"/>
      <c r="PFT147" s="1"/>
      <c r="PFU147" s="1"/>
      <c r="PFV147" s="1"/>
      <c r="PFW147" s="1"/>
      <c r="PFX147" s="1"/>
      <c r="PFY147" s="1"/>
      <c r="PFZ147" s="1"/>
      <c r="PGA147" s="1"/>
      <c r="PGB147" s="1"/>
      <c r="PGC147" s="1"/>
      <c r="PGD147" s="1"/>
      <c r="PGE147" s="1"/>
      <c r="PGF147" s="1"/>
      <c r="PGG147" s="1"/>
      <c r="PGH147" s="1"/>
      <c r="PGI147" s="1"/>
      <c r="PGJ147" s="1"/>
      <c r="PGK147" s="1"/>
      <c r="PGL147" s="1"/>
      <c r="PGM147" s="1"/>
      <c r="PGN147" s="1"/>
      <c r="PGO147" s="1"/>
      <c r="PGP147" s="1"/>
      <c r="PGQ147" s="1"/>
      <c r="PGR147" s="1"/>
      <c r="PGS147" s="1"/>
      <c r="PGT147" s="1"/>
      <c r="PGU147" s="1"/>
      <c r="PGV147" s="1"/>
      <c r="PGW147" s="1"/>
      <c r="PGX147" s="1"/>
      <c r="PGY147" s="1"/>
      <c r="PGZ147" s="1"/>
      <c r="PHA147" s="1"/>
      <c r="PHB147" s="1"/>
      <c r="PHC147" s="1"/>
      <c r="PHD147" s="1"/>
      <c r="PHE147" s="1"/>
      <c r="PHF147" s="1"/>
      <c r="PHG147" s="1"/>
      <c r="PHH147" s="1"/>
      <c r="PHI147" s="1"/>
      <c r="PHJ147" s="1"/>
      <c r="PHK147" s="1"/>
      <c r="PHL147" s="1"/>
      <c r="PHM147" s="1"/>
      <c r="PHN147" s="1"/>
      <c r="PHO147" s="1"/>
      <c r="PHP147" s="1"/>
      <c r="PHQ147" s="1"/>
      <c r="PHR147" s="1"/>
      <c r="PHS147" s="1"/>
      <c r="PHT147" s="1"/>
      <c r="PHU147" s="1"/>
      <c r="PHV147" s="1"/>
      <c r="PHW147" s="1"/>
      <c r="PHX147" s="1"/>
      <c r="PHY147" s="1"/>
      <c r="PHZ147" s="1"/>
      <c r="PIA147" s="1"/>
      <c r="PIB147" s="1"/>
      <c r="PIC147" s="1"/>
      <c r="PID147" s="1"/>
      <c r="PIE147" s="1"/>
      <c r="PIF147" s="1"/>
      <c r="PIG147" s="1"/>
      <c r="PIH147" s="1"/>
      <c r="PII147" s="1"/>
      <c r="PIJ147" s="1"/>
      <c r="PIK147" s="1"/>
      <c r="PIL147" s="1"/>
      <c r="PIM147" s="1"/>
      <c r="PIN147" s="1"/>
      <c r="PIO147" s="1"/>
      <c r="PIP147" s="1"/>
      <c r="PIQ147" s="1"/>
      <c r="PIR147" s="1"/>
      <c r="PIS147" s="1"/>
      <c r="PIT147" s="1"/>
      <c r="PIU147" s="1"/>
      <c r="PIV147" s="1"/>
      <c r="PIW147" s="1"/>
      <c r="PIX147" s="1"/>
      <c r="PIY147" s="1"/>
      <c r="PIZ147" s="1"/>
      <c r="PJA147" s="1"/>
      <c r="PJB147" s="1"/>
      <c r="PJC147" s="1"/>
      <c r="PJD147" s="1"/>
      <c r="PJE147" s="1"/>
      <c r="PJF147" s="1"/>
      <c r="PJG147" s="1"/>
      <c r="PJH147" s="1"/>
      <c r="PJI147" s="1"/>
      <c r="PJJ147" s="1"/>
      <c r="PJK147" s="1"/>
      <c r="PJL147" s="1"/>
      <c r="PJM147" s="1"/>
      <c r="PJN147" s="1"/>
      <c r="PJO147" s="1"/>
      <c r="PJP147" s="1"/>
      <c r="PJQ147" s="1"/>
      <c r="PJR147" s="1"/>
      <c r="PJS147" s="1"/>
      <c r="PJT147" s="1"/>
      <c r="PJU147" s="1"/>
      <c r="PJV147" s="1"/>
      <c r="PJW147" s="1"/>
      <c r="PJX147" s="1"/>
      <c r="PJY147" s="1"/>
      <c r="PJZ147" s="1"/>
      <c r="PKA147" s="1"/>
      <c r="PKB147" s="1"/>
      <c r="PKC147" s="1"/>
      <c r="PKD147" s="1"/>
      <c r="PKE147" s="1"/>
      <c r="PKF147" s="1"/>
      <c r="PKG147" s="1"/>
      <c r="PKH147" s="1"/>
      <c r="PKI147" s="1"/>
      <c r="PKJ147" s="1"/>
      <c r="PKK147" s="1"/>
      <c r="PKL147" s="1"/>
      <c r="PKM147" s="1"/>
      <c r="PKN147" s="1"/>
      <c r="PKO147" s="1"/>
      <c r="PKP147" s="1"/>
      <c r="PKQ147" s="1"/>
      <c r="PKR147" s="1"/>
      <c r="PKS147" s="1"/>
      <c r="PKT147" s="1"/>
      <c r="PKU147" s="1"/>
      <c r="PKV147" s="1"/>
      <c r="PKW147" s="1"/>
      <c r="PKX147" s="1"/>
      <c r="PKY147" s="1"/>
      <c r="PKZ147" s="1"/>
      <c r="PLA147" s="1"/>
      <c r="PLB147" s="1"/>
      <c r="PLC147" s="1"/>
      <c r="PLD147" s="1"/>
      <c r="PLE147" s="1"/>
      <c r="PLF147" s="1"/>
      <c r="PLG147" s="1"/>
      <c r="PLH147" s="1"/>
      <c r="PLI147" s="1"/>
      <c r="PLJ147" s="1"/>
      <c r="PLK147" s="1"/>
      <c r="PLL147" s="1"/>
      <c r="PLM147" s="1"/>
      <c r="PLN147" s="1"/>
      <c r="PLO147" s="1"/>
      <c r="PLP147" s="1"/>
      <c r="PLQ147" s="1"/>
      <c r="PLR147" s="1"/>
      <c r="PLS147" s="1"/>
      <c r="PLT147" s="1"/>
      <c r="PLU147" s="1"/>
      <c r="PLV147" s="1"/>
      <c r="PLW147" s="1"/>
      <c r="PLX147" s="1"/>
      <c r="PLY147" s="1"/>
      <c r="PLZ147" s="1"/>
      <c r="PMA147" s="1"/>
      <c r="PMB147" s="1"/>
      <c r="PMC147" s="1"/>
      <c r="PMD147" s="1"/>
      <c r="PME147" s="1"/>
      <c r="PMF147" s="1"/>
      <c r="PMG147" s="1"/>
      <c r="PMH147" s="1"/>
      <c r="PMI147" s="1"/>
      <c r="PMJ147" s="1"/>
      <c r="PMK147" s="1"/>
      <c r="PML147" s="1"/>
      <c r="PMM147" s="1"/>
      <c r="PMN147" s="1"/>
      <c r="PMO147" s="1"/>
      <c r="PMP147" s="1"/>
      <c r="PMQ147" s="1"/>
      <c r="PMR147" s="1"/>
      <c r="PMS147" s="1"/>
      <c r="PMT147" s="1"/>
      <c r="PMU147" s="1"/>
      <c r="PMV147" s="1"/>
      <c r="PMW147" s="1"/>
      <c r="PMX147" s="1"/>
      <c r="PMY147" s="1"/>
      <c r="PMZ147" s="1"/>
      <c r="PNA147" s="1"/>
      <c r="PNB147" s="1"/>
      <c r="PNC147" s="1"/>
      <c r="PND147" s="1"/>
      <c r="PNE147" s="1"/>
      <c r="PNF147" s="1"/>
      <c r="PNG147" s="1"/>
      <c r="PNH147" s="1"/>
      <c r="PNI147" s="1"/>
      <c r="PNJ147" s="1"/>
      <c r="PNK147" s="1"/>
      <c r="PNL147" s="1"/>
      <c r="PNM147" s="1"/>
      <c r="PNN147" s="1"/>
      <c r="PNO147" s="1"/>
      <c r="PNP147" s="1"/>
      <c r="PNQ147" s="1"/>
      <c r="PNR147" s="1"/>
      <c r="PNS147" s="1"/>
      <c r="PNT147" s="1"/>
      <c r="PNU147" s="1"/>
      <c r="PNV147" s="1"/>
      <c r="PNW147" s="1"/>
      <c r="PNX147" s="1"/>
      <c r="PNY147" s="1"/>
      <c r="PNZ147" s="1"/>
      <c r="POA147" s="1"/>
      <c r="POB147" s="1"/>
      <c r="POC147" s="1"/>
      <c r="POD147" s="1"/>
      <c r="POE147" s="1"/>
      <c r="POF147" s="1"/>
      <c r="POG147" s="1"/>
      <c r="POH147" s="1"/>
      <c r="POI147" s="1"/>
      <c r="POJ147" s="1"/>
      <c r="POK147" s="1"/>
      <c r="POL147" s="1"/>
      <c r="POM147" s="1"/>
      <c r="PON147" s="1"/>
      <c r="POO147" s="1"/>
      <c r="POP147" s="1"/>
      <c r="POQ147" s="1"/>
      <c r="POR147" s="1"/>
      <c r="POS147" s="1"/>
      <c r="POT147" s="1"/>
      <c r="POU147" s="1"/>
      <c r="POV147" s="1"/>
      <c r="POW147" s="1"/>
      <c r="POX147" s="1"/>
      <c r="POY147" s="1"/>
      <c r="POZ147" s="1"/>
      <c r="PPA147" s="1"/>
      <c r="PPB147" s="1"/>
      <c r="PPC147" s="1"/>
      <c r="PPD147" s="1"/>
      <c r="PPE147" s="1"/>
      <c r="PPF147" s="1"/>
      <c r="PPG147" s="1"/>
      <c r="PPH147" s="1"/>
      <c r="PPI147" s="1"/>
      <c r="PPJ147" s="1"/>
      <c r="PPK147" s="1"/>
      <c r="PPL147" s="1"/>
      <c r="PPM147" s="1"/>
      <c r="PPN147" s="1"/>
      <c r="PPO147" s="1"/>
      <c r="PPP147" s="1"/>
      <c r="PPQ147" s="1"/>
      <c r="PPR147" s="1"/>
      <c r="PPS147" s="1"/>
      <c r="PPT147" s="1"/>
      <c r="PPU147" s="1"/>
      <c r="PPV147" s="1"/>
      <c r="PPW147" s="1"/>
      <c r="PPX147" s="1"/>
      <c r="PPY147" s="1"/>
      <c r="PPZ147" s="1"/>
      <c r="PQA147" s="1"/>
      <c r="PQB147" s="1"/>
      <c r="PQC147" s="1"/>
      <c r="PQD147" s="1"/>
      <c r="PQE147" s="1"/>
      <c r="PQF147" s="1"/>
      <c r="PQG147" s="1"/>
      <c r="PQH147" s="1"/>
      <c r="PQI147" s="1"/>
      <c r="PQJ147" s="1"/>
      <c r="PQK147" s="1"/>
      <c r="PQL147" s="1"/>
      <c r="PQM147" s="1"/>
      <c r="PQN147" s="1"/>
      <c r="PQO147" s="1"/>
      <c r="PQP147" s="1"/>
      <c r="PQQ147" s="1"/>
      <c r="PQR147" s="1"/>
      <c r="PQS147" s="1"/>
      <c r="PQT147" s="1"/>
      <c r="PQU147" s="1"/>
      <c r="PQV147" s="1"/>
      <c r="PQW147" s="1"/>
      <c r="PQX147" s="1"/>
      <c r="PQY147" s="1"/>
      <c r="PQZ147" s="1"/>
      <c r="PRA147" s="1"/>
      <c r="PRB147" s="1"/>
      <c r="PRC147" s="1"/>
      <c r="PRD147" s="1"/>
      <c r="PRE147" s="1"/>
      <c r="PRF147" s="1"/>
      <c r="PRG147" s="1"/>
      <c r="PRH147" s="1"/>
      <c r="PRI147" s="1"/>
      <c r="PRJ147" s="1"/>
      <c r="PRK147" s="1"/>
      <c r="PRL147" s="1"/>
      <c r="PRM147" s="1"/>
      <c r="PRN147" s="1"/>
      <c r="PRO147" s="1"/>
      <c r="PRP147" s="1"/>
      <c r="PRQ147" s="1"/>
      <c r="PRR147" s="1"/>
      <c r="PRS147" s="1"/>
      <c r="PRT147" s="1"/>
      <c r="PRU147" s="1"/>
      <c r="PRV147" s="1"/>
      <c r="PRW147" s="1"/>
      <c r="PRX147" s="1"/>
      <c r="PRY147" s="1"/>
      <c r="PRZ147" s="1"/>
      <c r="PSA147" s="1"/>
      <c r="PSB147" s="1"/>
      <c r="PSC147" s="1"/>
      <c r="PSD147" s="1"/>
      <c r="PSE147" s="1"/>
      <c r="PSF147" s="1"/>
      <c r="PSG147" s="1"/>
      <c r="PSH147" s="1"/>
      <c r="PSI147" s="1"/>
      <c r="PSJ147" s="1"/>
      <c r="PSK147" s="1"/>
      <c r="PSL147" s="1"/>
      <c r="PSM147" s="1"/>
      <c r="PSN147" s="1"/>
      <c r="PSO147" s="1"/>
      <c r="PSP147" s="1"/>
      <c r="PSQ147" s="1"/>
      <c r="PSR147" s="1"/>
      <c r="PSS147" s="1"/>
      <c r="PST147" s="1"/>
      <c r="PSU147" s="1"/>
      <c r="PSV147" s="1"/>
      <c r="PSW147" s="1"/>
      <c r="PSX147" s="1"/>
      <c r="PSY147" s="1"/>
      <c r="PSZ147" s="1"/>
      <c r="PTA147" s="1"/>
      <c r="PTB147" s="1"/>
      <c r="PTC147" s="1"/>
      <c r="PTD147" s="1"/>
      <c r="PTE147" s="1"/>
      <c r="PTF147" s="1"/>
      <c r="PTG147" s="1"/>
      <c r="PTH147" s="1"/>
      <c r="PTI147" s="1"/>
      <c r="PTJ147" s="1"/>
      <c r="PTK147" s="1"/>
      <c r="PTL147" s="1"/>
      <c r="PTM147" s="1"/>
      <c r="PTN147" s="1"/>
      <c r="PTO147" s="1"/>
      <c r="PTP147" s="1"/>
      <c r="PTQ147" s="1"/>
      <c r="PTR147" s="1"/>
      <c r="PTS147" s="1"/>
      <c r="PTT147" s="1"/>
      <c r="PTU147" s="1"/>
      <c r="PTV147" s="1"/>
      <c r="PTW147" s="1"/>
      <c r="PTX147" s="1"/>
      <c r="PTY147" s="1"/>
      <c r="PTZ147" s="1"/>
      <c r="PUA147" s="1"/>
      <c r="PUB147" s="1"/>
      <c r="PUC147" s="1"/>
      <c r="PUD147" s="1"/>
      <c r="PUE147" s="1"/>
      <c r="PUF147" s="1"/>
      <c r="PUG147" s="1"/>
      <c r="PUH147" s="1"/>
      <c r="PUI147" s="1"/>
      <c r="PUJ147" s="1"/>
      <c r="PUK147" s="1"/>
      <c r="PUL147" s="1"/>
      <c r="PUM147" s="1"/>
      <c r="PUN147" s="1"/>
      <c r="PUO147" s="1"/>
      <c r="PUP147" s="1"/>
      <c r="PUQ147" s="1"/>
      <c r="PUR147" s="1"/>
      <c r="PUS147" s="1"/>
      <c r="PUT147" s="1"/>
      <c r="PUU147" s="1"/>
      <c r="PUV147" s="1"/>
      <c r="PUW147" s="1"/>
      <c r="PUX147" s="1"/>
      <c r="PUY147" s="1"/>
      <c r="PUZ147" s="1"/>
      <c r="PVA147" s="1"/>
      <c r="PVB147" s="1"/>
      <c r="PVC147" s="1"/>
      <c r="PVD147" s="1"/>
      <c r="PVE147" s="1"/>
      <c r="PVF147" s="1"/>
      <c r="PVG147" s="1"/>
      <c r="PVH147" s="1"/>
      <c r="PVI147" s="1"/>
      <c r="PVJ147" s="1"/>
      <c r="PVK147" s="1"/>
      <c r="PVL147" s="1"/>
      <c r="PVM147" s="1"/>
      <c r="PVN147" s="1"/>
      <c r="PVO147" s="1"/>
      <c r="PVP147" s="1"/>
      <c r="PVQ147" s="1"/>
      <c r="PVR147" s="1"/>
      <c r="PVS147" s="1"/>
      <c r="PVT147" s="1"/>
      <c r="PVU147" s="1"/>
      <c r="PVV147" s="1"/>
      <c r="PVW147" s="1"/>
      <c r="PVX147" s="1"/>
      <c r="PVY147" s="1"/>
      <c r="PVZ147" s="1"/>
      <c r="PWA147" s="1"/>
      <c r="PWB147" s="1"/>
      <c r="PWC147" s="1"/>
      <c r="PWD147" s="1"/>
      <c r="PWE147" s="1"/>
      <c r="PWF147" s="1"/>
      <c r="PWG147" s="1"/>
      <c r="PWH147" s="1"/>
      <c r="PWI147" s="1"/>
      <c r="PWJ147" s="1"/>
      <c r="PWK147" s="1"/>
      <c r="PWL147" s="1"/>
      <c r="PWM147" s="1"/>
      <c r="PWN147" s="1"/>
      <c r="PWO147" s="1"/>
      <c r="PWP147" s="1"/>
      <c r="PWQ147" s="1"/>
      <c r="PWR147" s="1"/>
      <c r="PWS147" s="1"/>
      <c r="PWT147" s="1"/>
      <c r="PWU147" s="1"/>
      <c r="PWV147" s="1"/>
      <c r="PWW147" s="1"/>
      <c r="PWX147" s="1"/>
      <c r="PWY147" s="1"/>
      <c r="PWZ147" s="1"/>
      <c r="PXA147" s="1"/>
      <c r="PXB147" s="1"/>
      <c r="PXC147" s="1"/>
      <c r="PXD147" s="1"/>
      <c r="PXE147" s="1"/>
      <c r="PXF147" s="1"/>
      <c r="PXG147" s="1"/>
      <c r="PXH147" s="1"/>
      <c r="PXI147" s="1"/>
      <c r="PXJ147" s="1"/>
      <c r="PXK147" s="1"/>
      <c r="PXL147" s="1"/>
      <c r="PXM147" s="1"/>
      <c r="PXN147" s="1"/>
      <c r="PXO147" s="1"/>
      <c r="PXP147" s="1"/>
      <c r="PXQ147" s="1"/>
      <c r="PXR147" s="1"/>
      <c r="PXS147" s="1"/>
      <c r="PXT147" s="1"/>
      <c r="PXU147" s="1"/>
      <c r="PXV147" s="1"/>
      <c r="PXW147" s="1"/>
      <c r="PXX147" s="1"/>
      <c r="PXY147" s="1"/>
      <c r="PXZ147" s="1"/>
      <c r="PYA147" s="1"/>
      <c r="PYB147" s="1"/>
      <c r="PYC147" s="1"/>
      <c r="PYD147" s="1"/>
      <c r="PYE147" s="1"/>
      <c r="PYF147" s="1"/>
      <c r="PYG147" s="1"/>
      <c r="PYH147" s="1"/>
      <c r="PYI147" s="1"/>
      <c r="PYJ147" s="1"/>
      <c r="PYK147" s="1"/>
      <c r="PYL147" s="1"/>
      <c r="PYM147" s="1"/>
      <c r="PYN147" s="1"/>
      <c r="PYO147" s="1"/>
      <c r="PYP147" s="1"/>
      <c r="PYQ147" s="1"/>
      <c r="PYR147" s="1"/>
      <c r="PYS147" s="1"/>
      <c r="PYT147" s="1"/>
      <c r="PYU147" s="1"/>
      <c r="PYV147" s="1"/>
      <c r="PYW147" s="1"/>
      <c r="PYX147" s="1"/>
      <c r="PYY147" s="1"/>
      <c r="PYZ147" s="1"/>
      <c r="PZA147" s="1"/>
      <c r="PZB147" s="1"/>
      <c r="PZC147" s="1"/>
      <c r="PZD147" s="1"/>
      <c r="PZE147" s="1"/>
      <c r="PZF147" s="1"/>
      <c r="PZG147" s="1"/>
      <c r="PZH147" s="1"/>
      <c r="PZI147" s="1"/>
      <c r="PZJ147" s="1"/>
      <c r="PZK147" s="1"/>
      <c r="PZL147" s="1"/>
      <c r="PZM147" s="1"/>
      <c r="PZN147" s="1"/>
      <c r="PZO147" s="1"/>
      <c r="PZP147" s="1"/>
      <c r="PZQ147" s="1"/>
      <c r="PZR147" s="1"/>
      <c r="PZS147" s="1"/>
      <c r="PZT147" s="1"/>
      <c r="PZU147" s="1"/>
      <c r="PZV147" s="1"/>
      <c r="PZW147" s="1"/>
      <c r="PZX147" s="1"/>
      <c r="PZY147" s="1"/>
      <c r="PZZ147" s="1"/>
      <c r="QAA147" s="1"/>
      <c r="QAB147" s="1"/>
      <c r="QAC147" s="1"/>
      <c r="QAD147" s="1"/>
      <c r="QAE147" s="1"/>
      <c r="QAF147" s="1"/>
      <c r="QAG147" s="1"/>
      <c r="QAH147" s="1"/>
      <c r="QAI147" s="1"/>
      <c r="QAJ147" s="1"/>
      <c r="QAK147" s="1"/>
      <c r="QAL147" s="1"/>
      <c r="QAM147" s="1"/>
      <c r="QAN147" s="1"/>
      <c r="QAO147" s="1"/>
      <c r="QAP147" s="1"/>
      <c r="QAQ147" s="1"/>
      <c r="QAR147" s="1"/>
      <c r="QAS147" s="1"/>
      <c r="QAT147" s="1"/>
      <c r="QAU147" s="1"/>
      <c r="QAV147" s="1"/>
      <c r="QAW147" s="1"/>
      <c r="QAX147" s="1"/>
      <c r="QAY147" s="1"/>
      <c r="QAZ147" s="1"/>
      <c r="QBA147" s="1"/>
      <c r="QBB147" s="1"/>
      <c r="QBC147" s="1"/>
      <c r="QBD147" s="1"/>
      <c r="QBE147" s="1"/>
      <c r="QBF147" s="1"/>
      <c r="QBG147" s="1"/>
      <c r="QBH147" s="1"/>
      <c r="QBI147" s="1"/>
      <c r="QBJ147" s="1"/>
      <c r="QBK147" s="1"/>
      <c r="QBL147" s="1"/>
      <c r="QBM147" s="1"/>
      <c r="QBN147" s="1"/>
      <c r="QBO147" s="1"/>
      <c r="QBP147" s="1"/>
      <c r="QBQ147" s="1"/>
      <c r="QBR147" s="1"/>
      <c r="QBS147" s="1"/>
      <c r="QBT147" s="1"/>
      <c r="QBU147" s="1"/>
      <c r="QBV147" s="1"/>
      <c r="QBW147" s="1"/>
      <c r="QBX147" s="1"/>
      <c r="QBY147" s="1"/>
      <c r="QBZ147" s="1"/>
      <c r="QCA147" s="1"/>
      <c r="QCB147" s="1"/>
      <c r="QCC147" s="1"/>
      <c r="QCD147" s="1"/>
      <c r="QCE147" s="1"/>
      <c r="QCF147" s="1"/>
      <c r="QCG147" s="1"/>
      <c r="QCH147" s="1"/>
      <c r="QCI147" s="1"/>
      <c r="QCJ147" s="1"/>
      <c r="QCK147" s="1"/>
      <c r="QCL147" s="1"/>
      <c r="QCM147" s="1"/>
      <c r="QCN147" s="1"/>
      <c r="QCO147" s="1"/>
      <c r="QCP147" s="1"/>
      <c r="QCQ147" s="1"/>
      <c r="QCR147" s="1"/>
      <c r="QCS147" s="1"/>
      <c r="QCT147" s="1"/>
      <c r="QCU147" s="1"/>
      <c r="QCV147" s="1"/>
      <c r="QCW147" s="1"/>
      <c r="QCX147" s="1"/>
      <c r="QCY147" s="1"/>
      <c r="QCZ147" s="1"/>
      <c r="QDA147" s="1"/>
      <c r="QDB147" s="1"/>
      <c r="QDC147" s="1"/>
      <c r="QDD147" s="1"/>
      <c r="QDE147" s="1"/>
      <c r="QDF147" s="1"/>
      <c r="QDG147" s="1"/>
      <c r="QDH147" s="1"/>
      <c r="QDI147" s="1"/>
      <c r="QDJ147" s="1"/>
      <c r="QDK147" s="1"/>
      <c r="QDL147" s="1"/>
      <c r="QDM147" s="1"/>
      <c r="QDN147" s="1"/>
      <c r="QDO147" s="1"/>
      <c r="QDP147" s="1"/>
      <c r="QDQ147" s="1"/>
      <c r="QDR147" s="1"/>
      <c r="QDS147" s="1"/>
      <c r="QDT147" s="1"/>
      <c r="QDU147" s="1"/>
      <c r="QDV147" s="1"/>
      <c r="QDW147" s="1"/>
      <c r="QDX147" s="1"/>
      <c r="QDY147" s="1"/>
      <c r="QDZ147" s="1"/>
      <c r="QEA147" s="1"/>
      <c r="QEB147" s="1"/>
      <c r="QEC147" s="1"/>
      <c r="QED147" s="1"/>
      <c r="QEE147" s="1"/>
      <c r="QEF147" s="1"/>
      <c r="QEG147" s="1"/>
      <c r="QEH147" s="1"/>
      <c r="QEI147" s="1"/>
      <c r="QEJ147" s="1"/>
      <c r="QEK147" s="1"/>
      <c r="QEL147" s="1"/>
      <c r="QEM147" s="1"/>
      <c r="QEN147" s="1"/>
      <c r="QEO147" s="1"/>
      <c r="QEP147" s="1"/>
      <c r="QEQ147" s="1"/>
      <c r="QER147" s="1"/>
      <c r="QES147" s="1"/>
      <c r="QET147" s="1"/>
      <c r="QEU147" s="1"/>
      <c r="QEV147" s="1"/>
      <c r="QEW147" s="1"/>
      <c r="QEX147" s="1"/>
      <c r="QEY147" s="1"/>
      <c r="QEZ147" s="1"/>
      <c r="QFA147" s="1"/>
      <c r="QFB147" s="1"/>
      <c r="QFC147" s="1"/>
      <c r="QFD147" s="1"/>
      <c r="QFE147" s="1"/>
      <c r="QFF147" s="1"/>
      <c r="QFG147" s="1"/>
      <c r="QFH147" s="1"/>
      <c r="QFI147" s="1"/>
      <c r="QFJ147" s="1"/>
      <c r="QFK147" s="1"/>
      <c r="QFL147" s="1"/>
      <c r="QFM147" s="1"/>
      <c r="QFN147" s="1"/>
      <c r="QFO147" s="1"/>
      <c r="QFP147" s="1"/>
      <c r="QFQ147" s="1"/>
      <c r="QFR147" s="1"/>
      <c r="QFS147" s="1"/>
      <c r="QFT147" s="1"/>
      <c r="QFU147" s="1"/>
      <c r="QFV147" s="1"/>
      <c r="QFW147" s="1"/>
      <c r="QFX147" s="1"/>
      <c r="QFY147" s="1"/>
      <c r="QFZ147" s="1"/>
      <c r="QGA147" s="1"/>
      <c r="QGB147" s="1"/>
      <c r="QGC147" s="1"/>
      <c r="QGD147" s="1"/>
      <c r="QGE147" s="1"/>
      <c r="QGF147" s="1"/>
      <c r="QGG147" s="1"/>
      <c r="QGH147" s="1"/>
      <c r="QGI147" s="1"/>
      <c r="QGJ147" s="1"/>
      <c r="QGK147" s="1"/>
      <c r="QGL147" s="1"/>
      <c r="QGM147" s="1"/>
      <c r="QGN147" s="1"/>
      <c r="QGO147" s="1"/>
      <c r="QGP147" s="1"/>
      <c r="QGQ147" s="1"/>
      <c r="QGR147" s="1"/>
      <c r="QGS147" s="1"/>
      <c r="QGT147" s="1"/>
      <c r="QGU147" s="1"/>
      <c r="QGV147" s="1"/>
      <c r="QGW147" s="1"/>
      <c r="QGX147" s="1"/>
      <c r="QGY147" s="1"/>
      <c r="QGZ147" s="1"/>
      <c r="QHA147" s="1"/>
      <c r="QHB147" s="1"/>
      <c r="QHC147" s="1"/>
      <c r="QHD147" s="1"/>
      <c r="QHE147" s="1"/>
      <c r="QHF147" s="1"/>
      <c r="QHG147" s="1"/>
      <c r="QHH147" s="1"/>
      <c r="QHI147" s="1"/>
      <c r="QHJ147" s="1"/>
      <c r="QHK147" s="1"/>
      <c r="QHL147" s="1"/>
      <c r="QHM147" s="1"/>
      <c r="QHN147" s="1"/>
      <c r="QHO147" s="1"/>
      <c r="QHP147" s="1"/>
      <c r="QHQ147" s="1"/>
      <c r="QHR147" s="1"/>
      <c r="QHS147" s="1"/>
      <c r="QHT147" s="1"/>
      <c r="QHU147" s="1"/>
      <c r="QHV147" s="1"/>
      <c r="QHW147" s="1"/>
      <c r="QHX147" s="1"/>
      <c r="QHY147" s="1"/>
      <c r="QHZ147" s="1"/>
      <c r="QIA147" s="1"/>
      <c r="QIB147" s="1"/>
      <c r="QIC147" s="1"/>
      <c r="QID147" s="1"/>
      <c r="QIE147" s="1"/>
      <c r="QIF147" s="1"/>
      <c r="QIG147" s="1"/>
      <c r="QIH147" s="1"/>
      <c r="QII147" s="1"/>
      <c r="QIJ147" s="1"/>
      <c r="QIK147" s="1"/>
      <c r="QIL147" s="1"/>
      <c r="QIM147" s="1"/>
      <c r="QIN147" s="1"/>
      <c r="QIO147" s="1"/>
      <c r="QIP147" s="1"/>
      <c r="QIQ147" s="1"/>
      <c r="QIR147" s="1"/>
      <c r="QIS147" s="1"/>
      <c r="QIT147" s="1"/>
      <c r="QIU147" s="1"/>
      <c r="QIV147" s="1"/>
      <c r="QIW147" s="1"/>
      <c r="QIX147" s="1"/>
      <c r="QIY147" s="1"/>
      <c r="QIZ147" s="1"/>
      <c r="QJA147" s="1"/>
      <c r="QJB147" s="1"/>
      <c r="QJC147" s="1"/>
      <c r="QJD147" s="1"/>
      <c r="QJE147" s="1"/>
      <c r="QJF147" s="1"/>
      <c r="QJG147" s="1"/>
      <c r="QJH147" s="1"/>
      <c r="QJI147" s="1"/>
      <c r="QJJ147" s="1"/>
      <c r="QJK147" s="1"/>
      <c r="QJL147" s="1"/>
      <c r="QJM147" s="1"/>
      <c r="QJN147" s="1"/>
      <c r="QJO147" s="1"/>
      <c r="QJP147" s="1"/>
      <c r="QJQ147" s="1"/>
      <c r="QJR147" s="1"/>
      <c r="QJS147" s="1"/>
      <c r="QJT147" s="1"/>
      <c r="QJU147" s="1"/>
      <c r="QJV147" s="1"/>
      <c r="QJW147" s="1"/>
      <c r="QJX147" s="1"/>
      <c r="QJY147" s="1"/>
      <c r="QJZ147" s="1"/>
      <c r="QKA147" s="1"/>
      <c r="QKB147" s="1"/>
      <c r="QKC147" s="1"/>
      <c r="QKD147" s="1"/>
      <c r="QKE147" s="1"/>
      <c r="QKF147" s="1"/>
      <c r="QKG147" s="1"/>
      <c r="QKH147" s="1"/>
      <c r="QKI147" s="1"/>
      <c r="QKJ147" s="1"/>
      <c r="QKK147" s="1"/>
      <c r="QKL147" s="1"/>
      <c r="QKM147" s="1"/>
      <c r="QKN147" s="1"/>
      <c r="QKO147" s="1"/>
      <c r="QKP147" s="1"/>
      <c r="QKQ147" s="1"/>
      <c r="QKR147" s="1"/>
      <c r="QKS147" s="1"/>
      <c r="QKT147" s="1"/>
      <c r="QKU147" s="1"/>
      <c r="QKV147" s="1"/>
      <c r="QKW147" s="1"/>
      <c r="QKX147" s="1"/>
      <c r="QKY147" s="1"/>
      <c r="QKZ147" s="1"/>
      <c r="QLA147" s="1"/>
      <c r="QLB147" s="1"/>
      <c r="QLC147" s="1"/>
      <c r="QLD147" s="1"/>
      <c r="QLE147" s="1"/>
      <c r="QLF147" s="1"/>
      <c r="QLG147" s="1"/>
      <c r="QLH147" s="1"/>
      <c r="QLI147" s="1"/>
      <c r="QLJ147" s="1"/>
      <c r="QLK147" s="1"/>
      <c r="QLL147" s="1"/>
      <c r="QLM147" s="1"/>
      <c r="QLN147" s="1"/>
      <c r="QLO147" s="1"/>
      <c r="QLP147" s="1"/>
      <c r="QLQ147" s="1"/>
      <c r="QLR147" s="1"/>
      <c r="QLS147" s="1"/>
      <c r="QLT147" s="1"/>
      <c r="QLU147" s="1"/>
      <c r="QLV147" s="1"/>
      <c r="QLW147" s="1"/>
      <c r="QLX147" s="1"/>
      <c r="QLY147" s="1"/>
      <c r="QLZ147" s="1"/>
      <c r="QMA147" s="1"/>
      <c r="QMB147" s="1"/>
      <c r="QMC147" s="1"/>
      <c r="QMD147" s="1"/>
      <c r="QME147" s="1"/>
      <c r="QMF147" s="1"/>
      <c r="QMG147" s="1"/>
      <c r="QMH147" s="1"/>
      <c r="QMI147" s="1"/>
      <c r="QMJ147" s="1"/>
      <c r="QMK147" s="1"/>
      <c r="QML147" s="1"/>
      <c r="QMM147" s="1"/>
      <c r="QMN147" s="1"/>
      <c r="QMO147" s="1"/>
      <c r="QMP147" s="1"/>
      <c r="QMQ147" s="1"/>
      <c r="QMR147" s="1"/>
      <c r="QMS147" s="1"/>
      <c r="QMT147" s="1"/>
      <c r="QMU147" s="1"/>
      <c r="QMV147" s="1"/>
      <c r="QMW147" s="1"/>
      <c r="QMX147" s="1"/>
      <c r="QMY147" s="1"/>
      <c r="QMZ147" s="1"/>
      <c r="QNA147" s="1"/>
      <c r="QNB147" s="1"/>
      <c r="QNC147" s="1"/>
      <c r="QND147" s="1"/>
      <c r="QNE147" s="1"/>
      <c r="QNF147" s="1"/>
      <c r="QNG147" s="1"/>
      <c r="QNH147" s="1"/>
      <c r="QNI147" s="1"/>
      <c r="QNJ147" s="1"/>
      <c r="QNK147" s="1"/>
      <c r="QNL147" s="1"/>
      <c r="QNM147" s="1"/>
      <c r="QNN147" s="1"/>
      <c r="QNO147" s="1"/>
      <c r="QNP147" s="1"/>
      <c r="QNQ147" s="1"/>
      <c r="QNR147" s="1"/>
      <c r="QNS147" s="1"/>
      <c r="QNT147" s="1"/>
      <c r="QNU147" s="1"/>
      <c r="QNV147" s="1"/>
      <c r="QNW147" s="1"/>
      <c r="QNX147" s="1"/>
      <c r="QNY147" s="1"/>
      <c r="QNZ147" s="1"/>
      <c r="QOA147" s="1"/>
      <c r="QOB147" s="1"/>
      <c r="QOC147" s="1"/>
      <c r="QOD147" s="1"/>
      <c r="QOE147" s="1"/>
      <c r="QOF147" s="1"/>
      <c r="QOG147" s="1"/>
      <c r="QOH147" s="1"/>
      <c r="QOI147" s="1"/>
      <c r="QOJ147" s="1"/>
      <c r="QOK147" s="1"/>
      <c r="QOL147" s="1"/>
      <c r="QOM147" s="1"/>
      <c r="QON147" s="1"/>
      <c r="QOO147" s="1"/>
      <c r="QOP147" s="1"/>
      <c r="QOQ147" s="1"/>
      <c r="QOR147" s="1"/>
      <c r="QOS147" s="1"/>
      <c r="QOT147" s="1"/>
      <c r="QOU147" s="1"/>
      <c r="QOV147" s="1"/>
      <c r="QOW147" s="1"/>
      <c r="QOX147" s="1"/>
      <c r="QOY147" s="1"/>
      <c r="QOZ147" s="1"/>
      <c r="QPA147" s="1"/>
      <c r="QPB147" s="1"/>
      <c r="QPC147" s="1"/>
      <c r="QPD147" s="1"/>
      <c r="QPE147" s="1"/>
      <c r="QPF147" s="1"/>
      <c r="QPG147" s="1"/>
      <c r="QPH147" s="1"/>
      <c r="QPI147" s="1"/>
      <c r="QPJ147" s="1"/>
      <c r="QPK147" s="1"/>
      <c r="QPL147" s="1"/>
      <c r="QPM147" s="1"/>
      <c r="QPN147" s="1"/>
      <c r="QPO147" s="1"/>
      <c r="QPP147" s="1"/>
      <c r="QPQ147" s="1"/>
      <c r="QPR147" s="1"/>
      <c r="QPS147" s="1"/>
      <c r="QPT147" s="1"/>
      <c r="QPU147" s="1"/>
      <c r="QPV147" s="1"/>
      <c r="QPW147" s="1"/>
      <c r="QPX147" s="1"/>
      <c r="QPY147" s="1"/>
      <c r="QPZ147" s="1"/>
      <c r="QQA147" s="1"/>
      <c r="QQB147" s="1"/>
      <c r="QQC147" s="1"/>
      <c r="QQD147" s="1"/>
      <c r="QQE147" s="1"/>
      <c r="QQF147" s="1"/>
      <c r="QQG147" s="1"/>
      <c r="QQH147" s="1"/>
      <c r="QQI147" s="1"/>
      <c r="QQJ147" s="1"/>
      <c r="QQK147" s="1"/>
      <c r="QQL147" s="1"/>
      <c r="QQM147" s="1"/>
      <c r="QQN147" s="1"/>
      <c r="QQO147" s="1"/>
      <c r="QQP147" s="1"/>
      <c r="QQQ147" s="1"/>
      <c r="QQR147" s="1"/>
      <c r="QQS147" s="1"/>
      <c r="QQT147" s="1"/>
      <c r="QQU147" s="1"/>
      <c r="QQV147" s="1"/>
      <c r="QQW147" s="1"/>
      <c r="QQX147" s="1"/>
      <c r="QQY147" s="1"/>
      <c r="QQZ147" s="1"/>
      <c r="QRA147" s="1"/>
      <c r="QRB147" s="1"/>
      <c r="QRC147" s="1"/>
      <c r="QRD147" s="1"/>
      <c r="QRE147" s="1"/>
      <c r="QRF147" s="1"/>
      <c r="QRG147" s="1"/>
      <c r="QRH147" s="1"/>
      <c r="QRI147" s="1"/>
      <c r="QRJ147" s="1"/>
      <c r="QRK147" s="1"/>
      <c r="QRL147" s="1"/>
      <c r="QRM147" s="1"/>
      <c r="QRN147" s="1"/>
      <c r="QRO147" s="1"/>
      <c r="QRP147" s="1"/>
      <c r="QRQ147" s="1"/>
      <c r="QRR147" s="1"/>
      <c r="QRS147" s="1"/>
      <c r="QRT147" s="1"/>
      <c r="QRU147" s="1"/>
      <c r="QRV147" s="1"/>
      <c r="QRW147" s="1"/>
      <c r="QRX147" s="1"/>
      <c r="QRY147" s="1"/>
      <c r="QRZ147" s="1"/>
      <c r="QSA147" s="1"/>
      <c r="QSB147" s="1"/>
      <c r="QSC147" s="1"/>
      <c r="QSD147" s="1"/>
      <c r="QSE147" s="1"/>
      <c r="QSF147" s="1"/>
      <c r="QSG147" s="1"/>
      <c r="QSH147" s="1"/>
      <c r="QSI147" s="1"/>
      <c r="QSJ147" s="1"/>
      <c r="QSK147" s="1"/>
      <c r="QSL147" s="1"/>
      <c r="QSM147" s="1"/>
      <c r="QSN147" s="1"/>
      <c r="QSO147" s="1"/>
      <c r="QSP147" s="1"/>
      <c r="QSQ147" s="1"/>
      <c r="QSR147" s="1"/>
      <c r="QSS147" s="1"/>
      <c r="QST147" s="1"/>
      <c r="QSU147" s="1"/>
      <c r="QSV147" s="1"/>
      <c r="QSW147" s="1"/>
      <c r="QSX147" s="1"/>
      <c r="QSY147" s="1"/>
      <c r="QSZ147" s="1"/>
      <c r="QTA147" s="1"/>
      <c r="QTB147" s="1"/>
      <c r="QTC147" s="1"/>
      <c r="QTD147" s="1"/>
      <c r="QTE147" s="1"/>
      <c r="QTF147" s="1"/>
      <c r="QTG147" s="1"/>
      <c r="QTH147" s="1"/>
      <c r="QTI147" s="1"/>
      <c r="QTJ147" s="1"/>
      <c r="QTK147" s="1"/>
      <c r="QTL147" s="1"/>
      <c r="QTM147" s="1"/>
      <c r="QTN147" s="1"/>
      <c r="QTO147" s="1"/>
      <c r="QTP147" s="1"/>
      <c r="QTQ147" s="1"/>
      <c r="QTR147" s="1"/>
      <c r="QTS147" s="1"/>
      <c r="QTT147" s="1"/>
      <c r="QTU147" s="1"/>
      <c r="QTV147" s="1"/>
      <c r="QTW147" s="1"/>
      <c r="QTX147" s="1"/>
      <c r="QTY147" s="1"/>
      <c r="QTZ147" s="1"/>
      <c r="QUA147" s="1"/>
      <c r="QUB147" s="1"/>
      <c r="QUC147" s="1"/>
      <c r="QUD147" s="1"/>
      <c r="QUE147" s="1"/>
      <c r="QUF147" s="1"/>
      <c r="QUG147" s="1"/>
      <c r="QUH147" s="1"/>
      <c r="QUI147" s="1"/>
      <c r="QUJ147" s="1"/>
      <c r="QUK147" s="1"/>
      <c r="QUL147" s="1"/>
      <c r="QUM147" s="1"/>
      <c r="QUN147" s="1"/>
      <c r="QUO147" s="1"/>
      <c r="QUP147" s="1"/>
      <c r="QUQ147" s="1"/>
      <c r="QUR147" s="1"/>
      <c r="QUS147" s="1"/>
      <c r="QUT147" s="1"/>
      <c r="QUU147" s="1"/>
      <c r="QUV147" s="1"/>
      <c r="QUW147" s="1"/>
      <c r="QUX147" s="1"/>
      <c r="QUY147" s="1"/>
      <c r="QUZ147" s="1"/>
      <c r="QVA147" s="1"/>
      <c r="QVB147" s="1"/>
      <c r="QVC147" s="1"/>
      <c r="QVD147" s="1"/>
      <c r="QVE147" s="1"/>
      <c r="QVF147" s="1"/>
      <c r="QVG147" s="1"/>
      <c r="QVH147" s="1"/>
      <c r="QVI147" s="1"/>
      <c r="QVJ147" s="1"/>
      <c r="QVK147" s="1"/>
      <c r="QVL147" s="1"/>
      <c r="QVM147" s="1"/>
      <c r="QVN147" s="1"/>
      <c r="QVO147" s="1"/>
      <c r="QVP147" s="1"/>
      <c r="QVQ147" s="1"/>
      <c r="QVR147" s="1"/>
      <c r="QVS147" s="1"/>
      <c r="QVT147" s="1"/>
      <c r="QVU147" s="1"/>
      <c r="QVV147" s="1"/>
      <c r="QVW147" s="1"/>
      <c r="QVX147" s="1"/>
      <c r="QVY147" s="1"/>
      <c r="QVZ147" s="1"/>
      <c r="QWA147" s="1"/>
      <c r="QWB147" s="1"/>
      <c r="QWC147" s="1"/>
      <c r="QWD147" s="1"/>
      <c r="QWE147" s="1"/>
      <c r="QWF147" s="1"/>
      <c r="QWG147" s="1"/>
      <c r="QWH147" s="1"/>
      <c r="QWI147" s="1"/>
      <c r="QWJ147" s="1"/>
      <c r="QWK147" s="1"/>
      <c r="QWL147" s="1"/>
      <c r="QWM147" s="1"/>
      <c r="QWN147" s="1"/>
      <c r="QWO147" s="1"/>
      <c r="QWP147" s="1"/>
      <c r="QWQ147" s="1"/>
      <c r="QWR147" s="1"/>
      <c r="QWS147" s="1"/>
      <c r="QWT147" s="1"/>
      <c r="QWU147" s="1"/>
      <c r="QWV147" s="1"/>
      <c r="QWW147" s="1"/>
      <c r="QWX147" s="1"/>
      <c r="QWY147" s="1"/>
      <c r="QWZ147" s="1"/>
      <c r="QXA147" s="1"/>
      <c r="QXB147" s="1"/>
      <c r="QXC147" s="1"/>
      <c r="QXD147" s="1"/>
      <c r="QXE147" s="1"/>
      <c r="QXF147" s="1"/>
      <c r="QXG147" s="1"/>
      <c r="QXH147" s="1"/>
      <c r="QXI147" s="1"/>
      <c r="QXJ147" s="1"/>
      <c r="QXK147" s="1"/>
      <c r="QXL147" s="1"/>
      <c r="QXM147" s="1"/>
      <c r="QXN147" s="1"/>
      <c r="QXO147" s="1"/>
      <c r="QXP147" s="1"/>
      <c r="QXQ147" s="1"/>
      <c r="QXR147" s="1"/>
      <c r="QXS147" s="1"/>
      <c r="QXT147" s="1"/>
      <c r="QXU147" s="1"/>
      <c r="QXV147" s="1"/>
      <c r="QXW147" s="1"/>
      <c r="QXX147" s="1"/>
      <c r="QXY147" s="1"/>
      <c r="QXZ147" s="1"/>
      <c r="QYA147" s="1"/>
      <c r="QYB147" s="1"/>
      <c r="QYC147" s="1"/>
      <c r="QYD147" s="1"/>
      <c r="QYE147" s="1"/>
      <c r="QYF147" s="1"/>
      <c r="QYG147" s="1"/>
      <c r="QYH147" s="1"/>
      <c r="QYI147" s="1"/>
      <c r="QYJ147" s="1"/>
      <c r="QYK147" s="1"/>
      <c r="QYL147" s="1"/>
      <c r="QYM147" s="1"/>
      <c r="QYN147" s="1"/>
      <c r="QYO147" s="1"/>
      <c r="QYP147" s="1"/>
      <c r="QYQ147" s="1"/>
      <c r="QYR147" s="1"/>
      <c r="QYS147" s="1"/>
      <c r="QYT147" s="1"/>
      <c r="QYU147" s="1"/>
      <c r="QYV147" s="1"/>
      <c r="QYW147" s="1"/>
      <c r="QYX147" s="1"/>
      <c r="QYY147" s="1"/>
      <c r="QYZ147" s="1"/>
      <c r="QZA147" s="1"/>
      <c r="QZB147" s="1"/>
      <c r="QZC147" s="1"/>
      <c r="QZD147" s="1"/>
      <c r="QZE147" s="1"/>
      <c r="QZF147" s="1"/>
      <c r="QZG147" s="1"/>
      <c r="QZH147" s="1"/>
      <c r="QZI147" s="1"/>
      <c r="QZJ147" s="1"/>
      <c r="QZK147" s="1"/>
      <c r="QZL147" s="1"/>
      <c r="QZM147" s="1"/>
      <c r="QZN147" s="1"/>
      <c r="QZO147" s="1"/>
      <c r="QZP147" s="1"/>
      <c r="QZQ147" s="1"/>
      <c r="QZR147" s="1"/>
      <c r="QZS147" s="1"/>
      <c r="QZT147" s="1"/>
      <c r="QZU147" s="1"/>
      <c r="QZV147" s="1"/>
      <c r="QZW147" s="1"/>
      <c r="QZX147" s="1"/>
      <c r="QZY147" s="1"/>
      <c r="QZZ147" s="1"/>
      <c r="RAA147" s="1"/>
      <c r="RAB147" s="1"/>
      <c r="RAC147" s="1"/>
      <c r="RAD147" s="1"/>
      <c r="RAE147" s="1"/>
      <c r="RAF147" s="1"/>
      <c r="RAG147" s="1"/>
      <c r="RAH147" s="1"/>
      <c r="RAI147" s="1"/>
      <c r="RAJ147" s="1"/>
      <c r="RAK147" s="1"/>
      <c r="RAL147" s="1"/>
      <c r="RAM147" s="1"/>
      <c r="RAN147" s="1"/>
      <c r="RAO147" s="1"/>
      <c r="RAP147" s="1"/>
      <c r="RAQ147" s="1"/>
      <c r="RAR147" s="1"/>
      <c r="RAS147" s="1"/>
      <c r="RAT147" s="1"/>
      <c r="RAU147" s="1"/>
      <c r="RAV147" s="1"/>
      <c r="RAW147" s="1"/>
      <c r="RAX147" s="1"/>
      <c r="RAY147" s="1"/>
      <c r="RAZ147" s="1"/>
      <c r="RBA147" s="1"/>
      <c r="RBB147" s="1"/>
      <c r="RBC147" s="1"/>
      <c r="RBD147" s="1"/>
      <c r="RBE147" s="1"/>
      <c r="RBF147" s="1"/>
      <c r="RBG147" s="1"/>
      <c r="RBH147" s="1"/>
      <c r="RBI147" s="1"/>
      <c r="RBJ147" s="1"/>
      <c r="RBK147" s="1"/>
      <c r="RBL147" s="1"/>
      <c r="RBM147" s="1"/>
      <c r="RBN147" s="1"/>
      <c r="RBO147" s="1"/>
      <c r="RBP147" s="1"/>
      <c r="RBQ147" s="1"/>
      <c r="RBR147" s="1"/>
      <c r="RBS147" s="1"/>
      <c r="RBT147" s="1"/>
      <c r="RBU147" s="1"/>
      <c r="RBV147" s="1"/>
      <c r="RBW147" s="1"/>
      <c r="RBX147" s="1"/>
      <c r="RBY147" s="1"/>
      <c r="RBZ147" s="1"/>
      <c r="RCA147" s="1"/>
      <c r="RCB147" s="1"/>
      <c r="RCC147" s="1"/>
      <c r="RCD147" s="1"/>
      <c r="RCE147" s="1"/>
      <c r="RCF147" s="1"/>
      <c r="RCG147" s="1"/>
      <c r="RCH147" s="1"/>
      <c r="RCI147" s="1"/>
      <c r="RCJ147" s="1"/>
      <c r="RCK147" s="1"/>
      <c r="RCL147" s="1"/>
      <c r="RCM147" s="1"/>
      <c r="RCN147" s="1"/>
      <c r="RCO147" s="1"/>
      <c r="RCP147" s="1"/>
      <c r="RCQ147" s="1"/>
      <c r="RCR147" s="1"/>
      <c r="RCS147" s="1"/>
      <c r="RCT147" s="1"/>
      <c r="RCU147" s="1"/>
      <c r="RCV147" s="1"/>
      <c r="RCW147" s="1"/>
      <c r="RCX147" s="1"/>
      <c r="RCY147" s="1"/>
      <c r="RCZ147" s="1"/>
      <c r="RDA147" s="1"/>
      <c r="RDB147" s="1"/>
      <c r="RDC147" s="1"/>
      <c r="RDD147" s="1"/>
      <c r="RDE147" s="1"/>
      <c r="RDF147" s="1"/>
      <c r="RDG147" s="1"/>
      <c r="RDH147" s="1"/>
      <c r="RDI147" s="1"/>
      <c r="RDJ147" s="1"/>
      <c r="RDK147" s="1"/>
      <c r="RDL147" s="1"/>
      <c r="RDM147" s="1"/>
      <c r="RDN147" s="1"/>
      <c r="RDO147" s="1"/>
      <c r="RDP147" s="1"/>
      <c r="RDQ147" s="1"/>
      <c r="RDR147" s="1"/>
      <c r="RDS147" s="1"/>
      <c r="RDT147" s="1"/>
      <c r="RDU147" s="1"/>
      <c r="RDV147" s="1"/>
      <c r="RDW147" s="1"/>
      <c r="RDX147" s="1"/>
      <c r="RDY147" s="1"/>
      <c r="RDZ147" s="1"/>
      <c r="REA147" s="1"/>
      <c r="REB147" s="1"/>
      <c r="REC147" s="1"/>
      <c r="RED147" s="1"/>
      <c r="REE147" s="1"/>
      <c r="REF147" s="1"/>
      <c r="REG147" s="1"/>
      <c r="REH147" s="1"/>
      <c r="REI147" s="1"/>
      <c r="REJ147" s="1"/>
      <c r="REK147" s="1"/>
      <c r="REL147" s="1"/>
      <c r="REM147" s="1"/>
      <c r="REN147" s="1"/>
      <c r="REO147" s="1"/>
      <c r="REP147" s="1"/>
      <c r="REQ147" s="1"/>
      <c r="RER147" s="1"/>
      <c r="RES147" s="1"/>
      <c r="RET147" s="1"/>
      <c r="REU147" s="1"/>
      <c r="REV147" s="1"/>
      <c r="REW147" s="1"/>
      <c r="REX147" s="1"/>
      <c r="REY147" s="1"/>
      <c r="REZ147" s="1"/>
      <c r="RFA147" s="1"/>
      <c r="RFB147" s="1"/>
      <c r="RFC147" s="1"/>
      <c r="RFD147" s="1"/>
      <c r="RFE147" s="1"/>
      <c r="RFF147" s="1"/>
      <c r="RFG147" s="1"/>
      <c r="RFH147" s="1"/>
      <c r="RFI147" s="1"/>
      <c r="RFJ147" s="1"/>
      <c r="RFK147" s="1"/>
      <c r="RFL147" s="1"/>
      <c r="RFM147" s="1"/>
      <c r="RFN147" s="1"/>
      <c r="RFO147" s="1"/>
      <c r="RFP147" s="1"/>
      <c r="RFQ147" s="1"/>
      <c r="RFR147" s="1"/>
      <c r="RFS147" s="1"/>
      <c r="RFT147" s="1"/>
      <c r="RFU147" s="1"/>
      <c r="RFV147" s="1"/>
      <c r="RFW147" s="1"/>
      <c r="RFX147" s="1"/>
      <c r="RFY147" s="1"/>
      <c r="RFZ147" s="1"/>
      <c r="RGA147" s="1"/>
      <c r="RGB147" s="1"/>
      <c r="RGC147" s="1"/>
      <c r="RGD147" s="1"/>
      <c r="RGE147" s="1"/>
      <c r="RGF147" s="1"/>
      <c r="RGG147" s="1"/>
      <c r="RGH147" s="1"/>
      <c r="RGI147" s="1"/>
      <c r="RGJ147" s="1"/>
      <c r="RGK147" s="1"/>
      <c r="RGL147" s="1"/>
      <c r="RGM147" s="1"/>
      <c r="RGN147" s="1"/>
      <c r="RGO147" s="1"/>
      <c r="RGP147" s="1"/>
      <c r="RGQ147" s="1"/>
      <c r="RGR147" s="1"/>
      <c r="RGS147" s="1"/>
      <c r="RGT147" s="1"/>
      <c r="RGU147" s="1"/>
      <c r="RGV147" s="1"/>
      <c r="RGW147" s="1"/>
      <c r="RGX147" s="1"/>
      <c r="RGY147" s="1"/>
      <c r="RGZ147" s="1"/>
      <c r="RHA147" s="1"/>
      <c r="RHB147" s="1"/>
      <c r="RHC147" s="1"/>
      <c r="RHD147" s="1"/>
      <c r="RHE147" s="1"/>
      <c r="RHF147" s="1"/>
      <c r="RHG147" s="1"/>
      <c r="RHH147" s="1"/>
      <c r="RHI147" s="1"/>
      <c r="RHJ147" s="1"/>
      <c r="RHK147" s="1"/>
      <c r="RHL147" s="1"/>
      <c r="RHM147" s="1"/>
      <c r="RHN147" s="1"/>
      <c r="RHO147" s="1"/>
      <c r="RHP147" s="1"/>
      <c r="RHQ147" s="1"/>
      <c r="RHR147" s="1"/>
      <c r="RHS147" s="1"/>
      <c r="RHT147" s="1"/>
      <c r="RHU147" s="1"/>
      <c r="RHV147" s="1"/>
      <c r="RHW147" s="1"/>
      <c r="RHX147" s="1"/>
      <c r="RHY147" s="1"/>
      <c r="RHZ147" s="1"/>
      <c r="RIA147" s="1"/>
      <c r="RIB147" s="1"/>
      <c r="RIC147" s="1"/>
      <c r="RID147" s="1"/>
      <c r="RIE147" s="1"/>
      <c r="RIF147" s="1"/>
      <c r="RIG147" s="1"/>
      <c r="RIH147" s="1"/>
      <c r="RII147" s="1"/>
      <c r="RIJ147" s="1"/>
      <c r="RIK147" s="1"/>
      <c r="RIL147" s="1"/>
      <c r="RIM147" s="1"/>
      <c r="RIN147" s="1"/>
      <c r="RIO147" s="1"/>
      <c r="RIP147" s="1"/>
      <c r="RIQ147" s="1"/>
      <c r="RIR147" s="1"/>
      <c r="RIS147" s="1"/>
      <c r="RIT147" s="1"/>
      <c r="RIU147" s="1"/>
      <c r="RIV147" s="1"/>
      <c r="RIW147" s="1"/>
      <c r="RIX147" s="1"/>
      <c r="RIY147" s="1"/>
      <c r="RIZ147" s="1"/>
      <c r="RJA147" s="1"/>
      <c r="RJB147" s="1"/>
      <c r="RJC147" s="1"/>
      <c r="RJD147" s="1"/>
      <c r="RJE147" s="1"/>
      <c r="RJF147" s="1"/>
      <c r="RJG147" s="1"/>
      <c r="RJH147" s="1"/>
      <c r="RJI147" s="1"/>
      <c r="RJJ147" s="1"/>
      <c r="RJK147" s="1"/>
      <c r="RJL147" s="1"/>
      <c r="RJM147" s="1"/>
      <c r="RJN147" s="1"/>
      <c r="RJO147" s="1"/>
      <c r="RJP147" s="1"/>
      <c r="RJQ147" s="1"/>
      <c r="RJR147" s="1"/>
      <c r="RJS147" s="1"/>
      <c r="RJT147" s="1"/>
      <c r="RJU147" s="1"/>
      <c r="RJV147" s="1"/>
      <c r="RJW147" s="1"/>
      <c r="RJX147" s="1"/>
      <c r="RJY147" s="1"/>
      <c r="RJZ147" s="1"/>
      <c r="RKA147" s="1"/>
      <c r="RKB147" s="1"/>
      <c r="RKC147" s="1"/>
      <c r="RKD147" s="1"/>
      <c r="RKE147" s="1"/>
      <c r="RKF147" s="1"/>
      <c r="RKG147" s="1"/>
      <c r="RKH147" s="1"/>
      <c r="RKI147" s="1"/>
      <c r="RKJ147" s="1"/>
      <c r="RKK147" s="1"/>
      <c r="RKL147" s="1"/>
      <c r="RKM147" s="1"/>
      <c r="RKN147" s="1"/>
      <c r="RKO147" s="1"/>
      <c r="RKP147" s="1"/>
      <c r="RKQ147" s="1"/>
      <c r="RKR147" s="1"/>
      <c r="RKS147" s="1"/>
      <c r="RKT147" s="1"/>
      <c r="RKU147" s="1"/>
      <c r="RKV147" s="1"/>
      <c r="RKW147" s="1"/>
      <c r="RKX147" s="1"/>
      <c r="RKY147" s="1"/>
      <c r="RKZ147" s="1"/>
      <c r="RLA147" s="1"/>
      <c r="RLB147" s="1"/>
      <c r="RLC147" s="1"/>
      <c r="RLD147" s="1"/>
      <c r="RLE147" s="1"/>
      <c r="RLF147" s="1"/>
      <c r="RLG147" s="1"/>
      <c r="RLH147" s="1"/>
      <c r="RLI147" s="1"/>
      <c r="RLJ147" s="1"/>
      <c r="RLK147" s="1"/>
      <c r="RLL147" s="1"/>
      <c r="RLM147" s="1"/>
      <c r="RLN147" s="1"/>
      <c r="RLO147" s="1"/>
      <c r="RLP147" s="1"/>
      <c r="RLQ147" s="1"/>
      <c r="RLR147" s="1"/>
      <c r="RLS147" s="1"/>
      <c r="RLT147" s="1"/>
      <c r="RLU147" s="1"/>
      <c r="RLV147" s="1"/>
      <c r="RLW147" s="1"/>
      <c r="RLX147" s="1"/>
      <c r="RLY147" s="1"/>
      <c r="RLZ147" s="1"/>
      <c r="RMA147" s="1"/>
      <c r="RMB147" s="1"/>
      <c r="RMC147" s="1"/>
      <c r="RMD147" s="1"/>
      <c r="RME147" s="1"/>
      <c r="RMF147" s="1"/>
      <c r="RMG147" s="1"/>
      <c r="RMH147" s="1"/>
      <c r="RMI147" s="1"/>
      <c r="RMJ147" s="1"/>
      <c r="RMK147" s="1"/>
      <c r="RML147" s="1"/>
      <c r="RMM147" s="1"/>
      <c r="RMN147" s="1"/>
      <c r="RMO147" s="1"/>
      <c r="RMP147" s="1"/>
      <c r="RMQ147" s="1"/>
      <c r="RMR147" s="1"/>
      <c r="RMS147" s="1"/>
      <c r="RMT147" s="1"/>
      <c r="RMU147" s="1"/>
      <c r="RMV147" s="1"/>
      <c r="RMW147" s="1"/>
      <c r="RMX147" s="1"/>
      <c r="RMY147" s="1"/>
      <c r="RMZ147" s="1"/>
      <c r="RNA147" s="1"/>
      <c r="RNB147" s="1"/>
      <c r="RNC147" s="1"/>
      <c r="RND147" s="1"/>
      <c r="RNE147" s="1"/>
      <c r="RNF147" s="1"/>
      <c r="RNG147" s="1"/>
      <c r="RNH147" s="1"/>
      <c r="RNI147" s="1"/>
      <c r="RNJ147" s="1"/>
      <c r="RNK147" s="1"/>
      <c r="RNL147" s="1"/>
      <c r="RNM147" s="1"/>
      <c r="RNN147" s="1"/>
      <c r="RNO147" s="1"/>
      <c r="RNP147" s="1"/>
      <c r="RNQ147" s="1"/>
      <c r="RNR147" s="1"/>
      <c r="RNS147" s="1"/>
      <c r="RNT147" s="1"/>
      <c r="RNU147" s="1"/>
      <c r="RNV147" s="1"/>
      <c r="RNW147" s="1"/>
      <c r="RNX147" s="1"/>
      <c r="RNY147" s="1"/>
      <c r="RNZ147" s="1"/>
      <c r="ROA147" s="1"/>
      <c r="ROB147" s="1"/>
      <c r="ROC147" s="1"/>
      <c r="ROD147" s="1"/>
      <c r="ROE147" s="1"/>
      <c r="ROF147" s="1"/>
      <c r="ROG147" s="1"/>
      <c r="ROH147" s="1"/>
      <c r="ROI147" s="1"/>
      <c r="ROJ147" s="1"/>
      <c r="ROK147" s="1"/>
      <c r="ROL147" s="1"/>
      <c r="ROM147" s="1"/>
      <c r="RON147" s="1"/>
      <c r="ROO147" s="1"/>
      <c r="ROP147" s="1"/>
      <c r="ROQ147" s="1"/>
      <c r="ROR147" s="1"/>
      <c r="ROS147" s="1"/>
      <c r="ROT147" s="1"/>
      <c r="ROU147" s="1"/>
      <c r="ROV147" s="1"/>
      <c r="ROW147" s="1"/>
      <c r="ROX147" s="1"/>
      <c r="ROY147" s="1"/>
      <c r="ROZ147" s="1"/>
      <c r="RPA147" s="1"/>
      <c r="RPB147" s="1"/>
      <c r="RPC147" s="1"/>
      <c r="RPD147" s="1"/>
      <c r="RPE147" s="1"/>
      <c r="RPF147" s="1"/>
      <c r="RPG147" s="1"/>
      <c r="RPH147" s="1"/>
      <c r="RPI147" s="1"/>
      <c r="RPJ147" s="1"/>
      <c r="RPK147" s="1"/>
      <c r="RPL147" s="1"/>
      <c r="RPM147" s="1"/>
      <c r="RPN147" s="1"/>
      <c r="RPO147" s="1"/>
      <c r="RPP147" s="1"/>
      <c r="RPQ147" s="1"/>
      <c r="RPR147" s="1"/>
      <c r="RPS147" s="1"/>
      <c r="RPT147" s="1"/>
      <c r="RPU147" s="1"/>
      <c r="RPV147" s="1"/>
      <c r="RPW147" s="1"/>
      <c r="RPX147" s="1"/>
      <c r="RPY147" s="1"/>
      <c r="RPZ147" s="1"/>
      <c r="RQA147" s="1"/>
      <c r="RQB147" s="1"/>
      <c r="RQC147" s="1"/>
      <c r="RQD147" s="1"/>
      <c r="RQE147" s="1"/>
      <c r="RQF147" s="1"/>
      <c r="RQG147" s="1"/>
      <c r="RQH147" s="1"/>
      <c r="RQI147" s="1"/>
      <c r="RQJ147" s="1"/>
      <c r="RQK147" s="1"/>
      <c r="RQL147" s="1"/>
      <c r="RQM147" s="1"/>
      <c r="RQN147" s="1"/>
      <c r="RQO147" s="1"/>
      <c r="RQP147" s="1"/>
      <c r="RQQ147" s="1"/>
      <c r="RQR147" s="1"/>
      <c r="RQS147" s="1"/>
      <c r="RQT147" s="1"/>
      <c r="RQU147" s="1"/>
      <c r="RQV147" s="1"/>
      <c r="RQW147" s="1"/>
      <c r="RQX147" s="1"/>
      <c r="RQY147" s="1"/>
      <c r="RQZ147" s="1"/>
      <c r="RRA147" s="1"/>
      <c r="RRB147" s="1"/>
      <c r="RRC147" s="1"/>
      <c r="RRD147" s="1"/>
      <c r="RRE147" s="1"/>
      <c r="RRF147" s="1"/>
      <c r="RRG147" s="1"/>
      <c r="RRH147" s="1"/>
      <c r="RRI147" s="1"/>
      <c r="RRJ147" s="1"/>
      <c r="RRK147" s="1"/>
      <c r="RRL147" s="1"/>
      <c r="RRM147" s="1"/>
      <c r="RRN147" s="1"/>
      <c r="RRO147" s="1"/>
      <c r="RRP147" s="1"/>
      <c r="RRQ147" s="1"/>
      <c r="RRR147" s="1"/>
      <c r="RRS147" s="1"/>
      <c r="RRT147" s="1"/>
      <c r="RRU147" s="1"/>
      <c r="RRV147" s="1"/>
      <c r="RRW147" s="1"/>
      <c r="RRX147" s="1"/>
      <c r="RRY147" s="1"/>
      <c r="RRZ147" s="1"/>
      <c r="RSA147" s="1"/>
      <c r="RSB147" s="1"/>
      <c r="RSC147" s="1"/>
      <c r="RSD147" s="1"/>
      <c r="RSE147" s="1"/>
      <c r="RSF147" s="1"/>
      <c r="RSG147" s="1"/>
      <c r="RSH147" s="1"/>
      <c r="RSI147" s="1"/>
      <c r="RSJ147" s="1"/>
      <c r="RSK147" s="1"/>
      <c r="RSL147" s="1"/>
      <c r="RSM147" s="1"/>
      <c r="RSN147" s="1"/>
      <c r="RSO147" s="1"/>
      <c r="RSP147" s="1"/>
      <c r="RSQ147" s="1"/>
      <c r="RSR147" s="1"/>
      <c r="RSS147" s="1"/>
      <c r="RST147" s="1"/>
      <c r="RSU147" s="1"/>
      <c r="RSV147" s="1"/>
      <c r="RSW147" s="1"/>
      <c r="RSX147" s="1"/>
      <c r="RSY147" s="1"/>
      <c r="RSZ147" s="1"/>
      <c r="RTA147" s="1"/>
      <c r="RTB147" s="1"/>
      <c r="RTC147" s="1"/>
      <c r="RTD147" s="1"/>
      <c r="RTE147" s="1"/>
      <c r="RTF147" s="1"/>
      <c r="RTG147" s="1"/>
      <c r="RTH147" s="1"/>
      <c r="RTI147" s="1"/>
      <c r="RTJ147" s="1"/>
      <c r="RTK147" s="1"/>
      <c r="RTL147" s="1"/>
      <c r="RTM147" s="1"/>
      <c r="RTN147" s="1"/>
      <c r="RTO147" s="1"/>
      <c r="RTP147" s="1"/>
      <c r="RTQ147" s="1"/>
      <c r="RTR147" s="1"/>
      <c r="RTS147" s="1"/>
      <c r="RTT147" s="1"/>
      <c r="RTU147" s="1"/>
      <c r="RTV147" s="1"/>
      <c r="RTW147" s="1"/>
      <c r="RTX147" s="1"/>
      <c r="RTY147" s="1"/>
      <c r="RTZ147" s="1"/>
      <c r="RUA147" s="1"/>
      <c r="RUB147" s="1"/>
      <c r="RUC147" s="1"/>
      <c r="RUD147" s="1"/>
      <c r="RUE147" s="1"/>
      <c r="RUF147" s="1"/>
      <c r="RUG147" s="1"/>
      <c r="RUH147" s="1"/>
      <c r="RUI147" s="1"/>
      <c r="RUJ147" s="1"/>
      <c r="RUK147" s="1"/>
      <c r="RUL147" s="1"/>
      <c r="RUM147" s="1"/>
      <c r="RUN147" s="1"/>
      <c r="RUO147" s="1"/>
      <c r="RUP147" s="1"/>
      <c r="RUQ147" s="1"/>
      <c r="RUR147" s="1"/>
      <c r="RUS147" s="1"/>
      <c r="RUT147" s="1"/>
      <c r="RUU147" s="1"/>
      <c r="RUV147" s="1"/>
      <c r="RUW147" s="1"/>
      <c r="RUX147" s="1"/>
      <c r="RUY147" s="1"/>
      <c r="RUZ147" s="1"/>
      <c r="RVA147" s="1"/>
      <c r="RVB147" s="1"/>
      <c r="RVC147" s="1"/>
      <c r="RVD147" s="1"/>
      <c r="RVE147" s="1"/>
      <c r="RVF147" s="1"/>
      <c r="RVG147" s="1"/>
      <c r="RVH147" s="1"/>
      <c r="RVI147" s="1"/>
      <c r="RVJ147" s="1"/>
      <c r="RVK147" s="1"/>
      <c r="RVL147" s="1"/>
      <c r="RVM147" s="1"/>
      <c r="RVN147" s="1"/>
      <c r="RVO147" s="1"/>
      <c r="RVP147" s="1"/>
      <c r="RVQ147" s="1"/>
      <c r="RVR147" s="1"/>
      <c r="RVS147" s="1"/>
      <c r="RVT147" s="1"/>
      <c r="RVU147" s="1"/>
      <c r="RVV147" s="1"/>
      <c r="RVW147" s="1"/>
      <c r="RVX147" s="1"/>
      <c r="RVY147" s="1"/>
      <c r="RVZ147" s="1"/>
      <c r="RWA147" s="1"/>
      <c r="RWB147" s="1"/>
      <c r="RWC147" s="1"/>
      <c r="RWD147" s="1"/>
      <c r="RWE147" s="1"/>
      <c r="RWF147" s="1"/>
      <c r="RWG147" s="1"/>
      <c r="RWH147" s="1"/>
      <c r="RWI147" s="1"/>
      <c r="RWJ147" s="1"/>
      <c r="RWK147" s="1"/>
      <c r="RWL147" s="1"/>
      <c r="RWM147" s="1"/>
      <c r="RWN147" s="1"/>
      <c r="RWO147" s="1"/>
      <c r="RWP147" s="1"/>
      <c r="RWQ147" s="1"/>
      <c r="RWR147" s="1"/>
      <c r="RWS147" s="1"/>
      <c r="RWT147" s="1"/>
      <c r="RWU147" s="1"/>
      <c r="RWV147" s="1"/>
      <c r="RWW147" s="1"/>
      <c r="RWX147" s="1"/>
      <c r="RWY147" s="1"/>
      <c r="RWZ147" s="1"/>
      <c r="RXA147" s="1"/>
      <c r="RXB147" s="1"/>
      <c r="RXC147" s="1"/>
      <c r="RXD147" s="1"/>
      <c r="RXE147" s="1"/>
      <c r="RXF147" s="1"/>
      <c r="RXG147" s="1"/>
      <c r="RXH147" s="1"/>
      <c r="RXI147" s="1"/>
      <c r="RXJ147" s="1"/>
      <c r="RXK147" s="1"/>
      <c r="RXL147" s="1"/>
      <c r="RXM147" s="1"/>
      <c r="RXN147" s="1"/>
      <c r="RXO147" s="1"/>
      <c r="RXP147" s="1"/>
      <c r="RXQ147" s="1"/>
      <c r="RXR147" s="1"/>
      <c r="RXS147" s="1"/>
      <c r="RXT147" s="1"/>
      <c r="RXU147" s="1"/>
      <c r="RXV147" s="1"/>
      <c r="RXW147" s="1"/>
      <c r="RXX147" s="1"/>
      <c r="RXY147" s="1"/>
      <c r="RXZ147" s="1"/>
      <c r="RYA147" s="1"/>
      <c r="RYB147" s="1"/>
      <c r="RYC147" s="1"/>
      <c r="RYD147" s="1"/>
      <c r="RYE147" s="1"/>
      <c r="RYF147" s="1"/>
      <c r="RYG147" s="1"/>
      <c r="RYH147" s="1"/>
      <c r="RYI147" s="1"/>
      <c r="RYJ147" s="1"/>
      <c r="RYK147" s="1"/>
      <c r="RYL147" s="1"/>
      <c r="RYM147" s="1"/>
      <c r="RYN147" s="1"/>
      <c r="RYO147" s="1"/>
      <c r="RYP147" s="1"/>
      <c r="RYQ147" s="1"/>
      <c r="RYR147" s="1"/>
      <c r="RYS147" s="1"/>
      <c r="RYT147" s="1"/>
      <c r="RYU147" s="1"/>
      <c r="RYV147" s="1"/>
      <c r="RYW147" s="1"/>
      <c r="RYX147" s="1"/>
      <c r="RYY147" s="1"/>
      <c r="RYZ147" s="1"/>
      <c r="RZA147" s="1"/>
      <c r="RZB147" s="1"/>
      <c r="RZC147" s="1"/>
      <c r="RZD147" s="1"/>
      <c r="RZE147" s="1"/>
      <c r="RZF147" s="1"/>
      <c r="RZG147" s="1"/>
      <c r="RZH147" s="1"/>
      <c r="RZI147" s="1"/>
      <c r="RZJ147" s="1"/>
      <c r="RZK147" s="1"/>
      <c r="RZL147" s="1"/>
      <c r="RZM147" s="1"/>
      <c r="RZN147" s="1"/>
      <c r="RZO147" s="1"/>
      <c r="RZP147" s="1"/>
      <c r="RZQ147" s="1"/>
      <c r="RZR147" s="1"/>
      <c r="RZS147" s="1"/>
      <c r="RZT147" s="1"/>
      <c r="RZU147" s="1"/>
      <c r="RZV147" s="1"/>
      <c r="RZW147" s="1"/>
      <c r="RZX147" s="1"/>
      <c r="RZY147" s="1"/>
      <c r="RZZ147" s="1"/>
      <c r="SAA147" s="1"/>
      <c r="SAB147" s="1"/>
      <c r="SAC147" s="1"/>
      <c r="SAD147" s="1"/>
      <c r="SAE147" s="1"/>
      <c r="SAF147" s="1"/>
      <c r="SAG147" s="1"/>
      <c r="SAH147" s="1"/>
      <c r="SAI147" s="1"/>
      <c r="SAJ147" s="1"/>
      <c r="SAK147" s="1"/>
      <c r="SAL147" s="1"/>
      <c r="SAM147" s="1"/>
      <c r="SAN147" s="1"/>
      <c r="SAO147" s="1"/>
      <c r="SAP147" s="1"/>
      <c r="SAQ147" s="1"/>
      <c r="SAR147" s="1"/>
      <c r="SAS147" s="1"/>
      <c r="SAT147" s="1"/>
      <c r="SAU147" s="1"/>
      <c r="SAV147" s="1"/>
      <c r="SAW147" s="1"/>
      <c r="SAX147" s="1"/>
      <c r="SAY147" s="1"/>
      <c r="SAZ147" s="1"/>
      <c r="SBA147" s="1"/>
      <c r="SBB147" s="1"/>
      <c r="SBC147" s="1"/>
      <c r="SBD147" s="1"/>
      <c r="SBE147" s="1"/>
      <c r="SBF147" s="1"/>
      <c r="SBG147" s="1"/>
      <c r="SBH147" s="1"/>
      <c r="SBI147" s="1"/>
      <c r="SBJ147" s="1"/>
      <c r="SBK147" s="1"/>
      <c r="SBL147" s="1"/>
      <c r="SBM147" s="1"/>
      <c r="SBN147" s="1"/>
      <c r="SBO147" s="1"/>
      <c r="SBP147" s="1"/>
      <c r="SBQ147" s="1"/>
      <c r="SBR147" s="1"/>
      <c r="SBS147" s="1"/>
      <c r="SBT147" s="1"/>
      <c r="SBU147" s="1"/>
      <c r="SBV147" s="1"/>
      <c r="SBW147" s="1"/>
      <c r="SBX147" s="1"/>
      <c r="SBY147" s="1"/>
      <c r="SBZ147" s="1"/>
      <c r="SCA147" s="1"/>
      <c r="SCB147" s="1"/>
      <c r="SCC147" s="1"/>
      <c r="SCD147" s="1"/>
      <c r="SCE147" s="1"/>
      <c r="SCF147" s="1"/>
      <c r="SCG147" s="1"/>
      <c r="SCH147" s="1"/>
      <c r="SCI147" s="1"/>
      <c r="SCJ147" s="1"/>
      <c r="SCK147" s="1"/>
      <c r="SCL147" s="1"/>
      <c r="SCM147" s="1"/>
      <c r="SCN147" s="1"/>
      <c r="SCO147" s="1"/>
      <c r="SCP147" s="1"/>
      <c r="SCQ147" s="1"/>
      <c r="SCR147" s="1"/>
      <c r="SCS147" s="1"/>
      <c r="SCT147" s="1"/>
      <c r="SCU147" s="1"/>
      <c r="SCV147" s="1"/>
      <c r="SCW147" s="1"/>
      <c r="SCX147" s="1"/>
      <c r="SCY147" s="1"/>
      <c r="SCZ147" s="1"/>
      <c r="SDA147" s="1"/>
      <c r="SDB147" s="1"/>
      <c r="SDC147" s="1"/>
      <c r="SDD147" s="1"/>
      <c r="SDE147" s="1"/>
      <c r="SDF147" s="1"/>
      <c r="SDG147" s="1"/>
      <c r="SDH147" s="1"/>
      <c r="SDI147" s="1"/>
      <c r="SDJ147" s="1"/>
      <c r="SDK147" s="1"/>
      <c r="SDL147" s="1"/>
      <c r="SDM147" s="1"/>
      <c r="SDN147" s="1"/>
      <c r="SDO147" s="1"/>
      <c r="SDP147" s="1"/>
      <c r="SDQ147" s="1"/>
      <c r="SDR147" s="1"/>
      <c r="SDS147" s="1"/>
      <c r="SDT147" s="1"/>
      <c r="SDU147" s="1"/>
      <c r="SDV147" s="1"/>
      <c r="SDW147" s="1"/>
      <c r="SDX147" s="1"/>
      <c r="SDY147" s="1"/>
      <c r="SDZ147" s="1"/>
      <c r="SEA147" s="1"/>
      <c r="SEB147" s="1"/>
      <c r="SEC147" s="1"/>
      <c r="SED147" s="1"/>
      <c r="SEE147" s="1"/>
      <c r="SEF147" s="1"/>
      <c r="SEG147" s="1"/>
      <c r="SEH147" s="1"/>
      <c r="SEI147" s="1"/>
      <c r="SEJ147" s="1"/>
      <c r="SEK147" s="1"/>
      <c r="SEL147" s="1"/>
      <c r="SEM147" s="1"/>
      <c r="SEN147" s="1"/>
      <c r="SEO147" s="1"/>
      <c r="SEP147" s="1"/>
      <c r="SEQ147" s="1"/>
      <c r="SER147" s="1"/>
      <c r="SES147" s="1"/>
      <c r="SET147" s="1"/>
      <c r="SEU147" s="1"/>
      <c r="SEV147" s="1"/>
      <c r="SEW147" s="1"/>
      <c r="SEX147" s="1"/>
      <c r="SEY147" s="1"/>
      <c r="SEZ147" s="1"/>
      <c r="SFA147" s="1"/>
      <c r="SFB147" s="1"/>
      <c r="SFC147" s="1"/>
      <c r="SFD147" s="1"/>
      <c r="SFE147" s="1"/>
      <c r="SFF147" s="1"/>
      <c r="SFG147" s="1"/>
      <c r="SFH147" s="1"/>
      <c r="SFI147" s="1"/>
      <c r="SFJ147" s="1"/>
      <c r="SFK147" s="1"/>
      <c r="SFL147" s="1"/>
      <c r="SFM147" s="1"/>
      <c r="SFN147" s="1"/>
      <c r="SFO147" s="1"/>
      <c r="SFP147" s="1"/>
      <c r="SFQ147" s="1"/>
      <c r="SFR147" s="1"/>
      <c r="SFS147" s="1"/>
      <c r="SFT147" s="1"/>
      <c r="SFU147" s="1"/>
      <c r="SFV147" s="1"/>
      <c r="SFW147" s="1"/>
      <c r="SFX147" s="1"/>
      <c r="SFY147" s="1"/>
      <c r="SFZ147" s="1"/>
      <c r="SGA147" s="1"/>
      <c r="SGB147" s="1"/>
      <c r="SGC147" s="1"/>
      <c r="SGD147" s="1"/>
      <c r="SGE147" s="1"/>
      <c r="SGF147" s="1"/>
      <c r="SGG147" s="1"/>
      <c r="SGH147" s="1"/>
      <c r="SGI147" s="1"/>
      <c r="SGJ147" s="1"/>
      <c r="SGK147" s="1"/>
      <c r="SGL147" s="1"/>
      <c r="SGM147" s="1"/>
      <c r="SGN147" s="1"/>
      <c r="SGO147" s="1"/>
      <c r="SGP147" s="1"/>
      <c r="SGQ147" s="1"/>
      <c r="SGR147" s="1"/>
      <c r="SGS147" s="1"/>
      <c r="SGT147" s="1"/>
      <c r="SGU147" s="1"/>
      <c r="SGV147" s="1"/>
      <c r="SGW147" s="1"/>
      <c r="SGX147" s="1"/>
      <c r="SGY147" s="1"/>
      <c r="SGZ147" s="1"/>
      <c r="SHA147" s="1"/>
      <c r="SHB147" s="1"/>
      <c r="SHC147" s="1"/>
      <c r="SHD147" s="1"/>
      <c r="SHE147" s="1"/>
      <c r="SHF147" s="1"/>
      <c r="SHG147" s="1"/>
      <c r="SHH147" s="1"/>
      <c r="SHI147" s="1"/>
      <c r="SHJ147" s="1"/>
      <c r="SHK147" s="1"/>
      <c r="SHL147" s="1"/>
      <c r="SHM147" s="1"/>
      <c r="SHN147" s="1"/>
      <c r="SHO147" s="1"/>
      <c r="SHP147" s="1"/>
      <c r="SHQ147" s="1"/>
      <c r="SHR147" s="1"/>
      <c r="SHS147" s="1"/>
      <c r="SHT147" s="1"/>
      <c r="SHU147" s="1"/>
      <c r="SHV147" s="1"/>
      <c r="SHW147" s="1"/>
      <c r="SHX147" s="1"/>
      <c r="SHY147" s="1"/>
      <c r="SHZ147" s="1"/>
      <c r="SIA147" s="1"/>
      <c r="SIB147" s="1"/>
      <c r="SIC147" s="1"/>
      <c r="SID147" s="1"/>
      <c r="SIE147" s="1"/>
      <c r="SIF147" s="1"/>
      <c r="SIG147" s="1"/>
      <c r="SIH147" s="1"/>
      <c r="SII147" s="1"/>
      <c r="SIJ147" s="1"/>
      <c r="SIK147" s="1"/>
      <c r="SIL147" s="1"/>
      <c r="SIM147" s="1"/>
      <c r="SIN147" s="1"/>
      <c r="SIO147" s="1"/>
      <c r="SIP147" s="1"/>
      <c r="SIQ147" s="1"/>
      <c r="SIR147" s="1"/>
      <c r="SIS147" s="1"/>
      <c r="SIT147" s="1"/>
      <c r="SIU147" s="1"/>
      <c r="SIV147" s="1"/>
      <c r="SIW147" s="1"/>
      <c r="SIX147" s="1"/>
      <c r="SIY147" s="1"/>
      <c r="SIZ147" s="1"/>
      <c r="SJA147" s="1"/>
      <c r="SJB147" s="1"/>
      <c r="SJC147" s="1"/>
      <c r="SJD147" s="1"/>
      <c r="SJE147" s="1"/>
      <c r="SJF147" s="1"/>
      <c r="SJG147" s="1"/>
      <c r="SJH147" s="1"/>
      <c r="SJI147" s="1"/>
      <c r="SJJ147" s="1"/>
      <c r="SJK147" s="1"/>
      <c r="SJL147" s="1"/>
      <c r="SJM147" s="1"/>
      <c r="SJN147" s="1"/>
      <c r="SJO147" s="1"/>
      <c r="SJP147" s="1"/>
      <c r="SJQ147" s="1"/>
      <c r="SJR147" s="1"/>
      <c r="SJS147" s="1"/>
      <c r="SJT147" s="1"/>
      <c r="SJU147" s="1"/>
      <c r="SJV147" s="1"/>
      <c r="SJW147" s="1"/>
      <c r="SJX147" s="1"/>
      <c r="SJY147" s="1"/>
      <c r="SJZ147" s="1"/>
      <c r="SKA147" s="1"/>
      <c r="SKB147" s="1"/>
      <c r="SKC147" s="1"/>
      <c r="SKD147" s="1"/>
      <c r="SKE147" s="1"/>
      <c r="SKF147" s="1"/>
      <c r="SKG147" s="1"/>
      <c r="SKH147" s="1"/>
      <c r="SKI147" s="1"/>
      <c r="SKJ147" s="1"/>
      <c r="SKK147" s="1"/>
      <c r="SKL147" s="1"/>
      <c r="SKM147" s="1"/>
      <c r="SKN147" s="1"/>
      <c r="SKO147" s="1"/>
      <c r="SKP147" s="1"/>
      <c r="SKQ147" s="1"/>
      <c r="SKR147" s="1"/>
      <c r="SKS147" s="1"/>
      <c r="SKT147" s="1"/>
      <c r="SKU147" s="1"/>
      <c r="SKV147" s="1"/>
      <c r="SKW147" s="1"/>
      <c r="SKX147" s="1"/>
      <c r="SKY147" s="1"/>
      <c r="SKZ147" s="1"/>
      <c r="SLA147" s="1"/>
      <c r="SLB147" s="1"/>
      <c r="SLC147" s="1"/>
      <c r="SLD147" s="1"/>
      <c r="SLE147" s="1"/>
      <c r="SLF147" s="1"/>
      <c r="SLG147" s="1"/>
      <c r="SLH147" s="1"/>
      <c r="SLI147" s="1"/>
      <c r="SLJ147" s="1"/>
      <c r="SLK147" s="1"/>
      <c r="SLL147" s="1"/>
      <c r="SLM147" s="1"/>
      <c r="SLN147" s="1"/>
      <c r="SLO147" s="1"/>
      <c r="SLP147" s="1"/>
      <c r="SLQ147" s="1"/>
      <c r="SLR147" s="1"/>
      <c r="SLS147" s="1"/>
      <c r="SLT147" s="1"/>
      <c r="SLU147" s="1"/>
      <c r="SLV147" s="1"/>
      <c r="SLW147" s="1"/>
      <c r="SLX147" s="1"/>
      <c r="SLY147" s="1"/>
      <c r="SLZ147" s="1"/>
      <c r="SMA147" s="1"/>
      <c r="SMB147" s="1"/>
      <c r="SMC147" s="1"/>
      <c r="SMD147" s="1"/>
      <c r="SME147" s="1"/>
      <c r="SMF147" s="1"/>
      <c r="SMG147" s="1"/>
      <c r="SMH147" s="1"/>
      <c r="SMI147" s="1"/>
      <c r="SMJ147" s="1"/>
      <c r="SMK147" s="1"/>
      <c r="SML147" s="1"/>
      <c r="SMM147" s="1"/>
      <c r="SMN147" s="1"/>
      <c r="SMO147" s="1"/>
      <c r="SMP147" s="1"/>
      <c r="SMQ147" s="1"/>
      <c r="SMR147" s="1"/>
      <c r="SMS147" s="1"/>
      <c r="SMT147" s="1"/>
      <c r="SMU147" s="1"/>
      <c r="SMV147" s="1"/>
      <c r="SMW147" s="1"/>
      <c r="SMX147" s="1"/>
      <c r="SMY147" s="1"/>
      <c r="SMZ147" s="1"/>
      <c r="SNA147" s="1"/>
      <c r="SNB147" s="1"/>
      <c r="SNC147" s="1"/>
      <c r="SND147" s="1"/>
      <c r="SNE147" s="1"/>
      <c r="SNF147" s="1"/>
      <c r="SNG147" s="1"/>
      <c r="SNH147" s="1"/>
      <c r="SNI147" s="1"/>
      <c r="SNJ147" s="1"/>
      <c r="SNK147" s="1"/>
      <c r="SNL147" s="1"/>
      <c r="SNM147" s="1"/>
      <c r="SNN147" s="1"/>
      <c r="SNO147" s="1"/>
      <c r="SNP147" s="1"/>
      <c r="SNQ147" s="1"/>
      <c r="SNR147" s="1"/>
      <c r="SNS147" s="1"/>
      <c r="SNT147" s="1"/>
      <c r="SNU147" s="1"/>
      <c r="SNV147" s="1"/>
      <c r="SNW147" s="1"/>
      <c r="SNX147" s="1"/>
      <c r="SNY147" s="1"/>
      <c r="SNZ147" s="1"/>
      <c r="SOA147" s="1"/>
      <c r="SOB147" s="1"/>
      <c r="SOC147" s="1"/>
      <c r="SOD147" s="1"/>
      <c r="SOE147" s="1"/>
      <c r="SOF147" s="1"/>
      <c r="SOG147" s="1"/>
      <c r="SOH147" s="1"/>
      <c r="SOI147" s="1"/>
      <c r="SOJ147" s="1"/>
      <c r="SOK147" s="1"/>
      <c r="SOL147" s="1"/>
      <c r="SOM147" s="1"/>
      <c r="SON147" s="1"/>
      <c r="SOO147" s="1"/>
      <c r="SOP147" s="1"/>
      <c r="SOQ147" s="1"/>
      <c r="SOR147" s="1"/>
      <c r="SOS147" s="1"/>
      <c r="SOT147" s="1"/>
      <c r="SOU147" s="1"/>
      <c r="SOV147" s="1"/>
      <c r="SOW147" s="1"/>
      <c r="SOX147" s="1"/>
      <c r="SOY147" s="1"/>
      <c r="SOZ147" s="1"/>
      <c r="SPA147" s="1"/>
      <c r="SPB147" s="1"/>
      <c r="SPC147" s="1"/>
      <c r="SPD147" s="1"/>
      <c r="SPE147" s="1"/>
      <c r="SPF147" s="1"/>
      <c r="SPG147" s="1"/>
      <c r="SPH147" s="1"/>
      <c r="SPI147" s="1"/>
      <c r="SPJ147" s="1"/>
      <c r="SPK147" s="1"/>
      <c r="SPL147" s="1"/>
      <c r="SPM147" s="1"/>
      <c r="SPN147" s="1"/>
      <c r="SPO147" s="1"/>
      <c r="SPP147" s="1"/>
      <c r="SPQ147" s="1"/>
      <c r="SPR147" s="1"/>
      <c r="SPS147" s="1"/>
      <c r="SPT147" s="1"/>
      <c r="SPU147" s="1"/>
      <c r="SPV147" s="1"/>
      <c r="SPW147" s="1"/>
      <c r="SPX147" s="1"/>
      <c r="SPY147" s="1"/>
      <c r="SPZ147" s="1"/>
      <c r="SQA147" s="1"/>
      <c r="SQB147" s="1"/>
      <c r="SQC147" s="1"/>
      <c r="SQD147" s="1"/>
      <c r="SQE147" s="1"/>
      <c r="SQF147" s="1"/>
      <c r="SQG147" s="1"/>
      <c r="SQH147" s="1"/>
      <c r="SQI147" s="1"/>
      <c r="SQJ147" s="1"/>
      <c r="SQK147" s="1"/>
      <c r="SQL147" s="1"/>
      <c r="SQM147" s="1"/>
      <c r="SQN147" s="1"/>
      <c r="SQO147" s="1"/>
      <c r="SQP147" s="1"/>
      <c r="SQQ147" s="1"/>
      <c r="SQR147" s="1"/>
      <c r="SQS147" s="1"/>
      <c r="SQT147" s="1"/>
      <c r="SQU147" s="1"/>
      <c r="SQV147" s="1"/>
      <c r="SQW147" s="1"/>
      <c r="SQX147" s="1"/>
      <c r="SQY147" s="1"/>
      <c r="SQZ147" s="1"/>
      <c r="SRA147" s="1"/>
      <c r="SRB147" s="1"/>
      <c r="SRC147" s="1"/>
      <c r="SRD147" s="1"/>
      <c r="SRE147" s="1"/>
      <c r="SRF147" s="1"/>
      <c r="SRG147" s="1"/>
      <c r="SRH147" s="1"/>
      <c r="SRI147" s="1"/>
      <c r="SRJ147" s="1"/>
      <c r="SRK147" s="1"/>
      <c r="SRL147" s="1"/>
      <c r="SRM147" s="1"/>
      <c r="SRN147" s="1"/>
      <c r="SRO147" s="1"/>
      <c r="SRP147" s="1"/>
      <c r="SRQ147" s="1"/>
      <c r="SRR147" s="1"/>
      <c r="SRS147" s="1"/>
      <c r="SRT147" s="1"/>
      <c r="SRU147" s="1"/>
      <c r="SRV147" s="1"/>
      <c r="SRW147" s="1"/>
      <c r="SRX147" s="1"/>
      <c r="SRY147" s="1"/>
      <c r="SRZ147" s="1"/>
      <c r="SSA147" s="1"/>
      <c r="SSB147" s="1"/>
      <c r="SSC147" s="1"/>
      <c r="SSD147" s="1"/>
      <c r="SSE147" s="1"/>
      <c r="SSF147" s="1"/>
      <c r="SSG147" s="1"/>
      <c r="SSH147" s="1"/>
      <c r="SSI147" s="1"/>
      <c r="SSJ147" s="1"/>
      <c r="SSK147" s="1"/>
      <c r="SSL147" s="1"/>
      <c r="SSM147" s="1"/>
      <c r="SSN147" s="1"/>
      <c r="SSO147" s="1"/>
      <c r="SSP147" s="1"/>
      <c r="SSQ147" s="1"/>
      <c r="SSR147" s="1"/>
      <c r="SSS147" s="1"/>
      <c r="SST147" s="1"/>
      <c r="SSU147" s="1"/>
      <c r="SSV147" s="1"/>
      <c r="SSW147" s="1"/>
      <c r="SSX147" s="1"/>
      <c r="SSY147" s="1"/>
      <c r="SSZ147" s="1"/>
      <c r="STA147" s="1"/>
      <c r="STB147" s="1"/>
      <c r="STC147" s="1"/>
      <c r="STD147" s="1"/>
      <c r="STE147" s="1"/>
      <c r="STF147" s="1"/>
      <c r="STG147" s="1"/>
      <c r="STH147" s="1"/>
      <c r="STI147" s="1"/>
      <c r="STJ147" s="1"/>
      <c r="STK147" s="1"/>
      <c r="STL147" s="1"/>
      <c r="STM147" s="1"/>
      <c r="STN147" s="1"/>
      <c r="STO147" s="1"/>
      <c r="STP147" s="1"/>
      <c r="STQ147" s="1"/>
      <c r="STR147" s="1"/>
      <c r="STS147" s="1"/>
      <c r="STT147" s="1"/>
      <c r="STU147" s="1"/>
      <c r="STV147" s="1"/>
      <c r="STW147" s="1"/>
      <c r="STX147" s="1"/>
      <c r="STY147" s="1"/>
      <c r="STZ147" s="1"/>
      <c r="SUA147" s="1"/>
      <c r="SUB147" s="1"/>
      <c r="SUC147" s="1"/>
      <c r="SUD147" s="1"/>
      <c r="SUE147" s="1"/>
      <c r="SUF147" s="1"/>
      <c r="SUG147" s="1"/>
      <c r="SUH147" s="1"/>
      <c r="SUI147" s="1"/>
      <c r="SUJ147" s="1"/>
      <c r="SUK147" s="1"/>
      <c r="SUL147" s="1"/>
      <c r="SUM147" s="1"/>
      <c r="SUN147" s="1"/>
      <c r="SUO147" s="1"/>
      <c r="SUP147" s="1"/>
      <c r="SUQ147" s="1"/>
      <c r="SUR147" s="1"/>
      <c r="SUS147" s="1"/>
      <c r="SUT147" s="1"/>
      <c r="SUU147" s="1"/>
      <c r="SUV147" s="1"/>
      <c r="SUW147" s="1"/>
      <c r="SUX147" s="1"/>
      <c r="SUY147" s="1"/>
      <c r="SUZ147" s="1"/>
      <c r="SVA147" s="1"/>
      <c r="SVB147" s="1"/>
      <c r="SVC147" s="1"/>
      <c r="SVD147" s="1"/>
      <c r="SVE147" s="1"/>
      <c r="SVF147" s="1"/>
      <c r="SVG147" s="1"/>
      <c r="SVH147" s="1"/>
      <c r="SVI147" s="1"/>
      <c r="SVJ147" s="1"/>
      <c r="SVK147" s="1"/>
      <c r="SVL147" s="1"/>
      <c r="SVM147" s="1"/>
      <c r="SVN147" s="1"/>
      <c r="SVO147" s="1"/>
      <c r="SVP147" s="1"/>
      <c r="SVQ147" s="1"/>
      <c r="SVR147" s="1"/>
      <c r="SVS147" s="1"/>
      <c r="SVT147" s="1"/>
      <c r="SVU147" s="1"/>
      <c r="SVV147" s="1"/>
      <c r="SVW147" s="1"/>
      <c r="SVX147" s="1"/>
      <c r="SVY147" s="1"/>
      <c r="SVZ147" s="1"/>
      <c r="SWA147" s="1"/>
      <c r="SWB147" s="1"/>
      <c r="SWC147" s="1"/>
      <c r="SWD147" s="1"/>
      <c r="SWE147" s="1"/>
      <c r="SWF147" s="1"/>
      <c r="SWG147" s="1"/>
      <c r="SWH147" s="1"/>
      <c r="SWI147" s="1"/>
      <c r="SWJ147" s="1"/>
      <c r="SWK147" s="1"/>
      <c r="SWL147" s="1"/>
      <c r="SWM147" s="1"/>
      <c r="SWN147" s="1"/>
      <c r="SWO147" s="1"/>
      <c r="SWP147" s="1"/>
      <c r="SWQ147" s="1"/>
      <c r="SWR147" s="1"/>
      <c r="SWS147" s="1"/>
      <c r="SWT147" s="1"/>
      <c r="SWU147" s="1"/>
      <c r="SWV147" s="1"/>
      <c r="SWW147" s="1"/>
      <c r="SWX147" s="1"/>
      <c r="SWY147" s="1"/>
      <c r="SWZ147" s="1"/>
      <c r="SXA147" s="1"/>
      <c r="SXB147" s="1"/>
      <c r="SXC147" s="1"/>
      <c r="SXD147" s="1"/>
      <c r="SXE147" s="1"/>
      <c r="SXF147" s="1"/>
      <c r="SXG147" s="1"/>
      <c r="SXH147" s="1"/>
      <c r="SXI147" s="1"/>
      <c r="SXJ147" s="1"/>
      <c r="SXK147" s="1"/>
      <c r="SXL147" s="1"/>
      <c r="SXM147" s="1"/>
      <c r="SXN147" s="1"/>
      <c r="SXO147" s="1"/>
      <c r="SXP147" s="1"/>
      <c r="SXQ147" s="1"/>
      <c r="SXR147" s="1"/>
      <c r="SXS147" s="1"/>
      <c r="SXT147" s="1"/>
      <c r="SXU147" s="1"/>
      <c r="SXV147" s="1"/>
      <c r="SXW147" s="1"/>
      <c r="SXX147" s="1"/>
      <c r="SXY147" s="1"/>
      <c r="SXZ147" s="1"/>
      <c r="SYA147" s="1"/>
      <c r="SYB147" s="1"/>
      <c r="SYC147" s="1"/>
      <c r="SYD147" s="1"/>
      <c r="SYE147" s="1"/>
      <c r="SYF147" s="1"/>
      <c r="SYG147" s="1"/>
      <c r="SYH147" s="1"/>
      <c r="SYI147" s="1"/>
      <c r="SYJ147" s="1"/>
      <c r="SYK147" s="1"/>
      <c r="SYL147" s="1"/>
      <c r="SYM147" s="1"/>
      <c r="SYN147" s="1"/>
      <c r="SYO147" s="1"/>
      <c r="SYP147" s="1"/>
      <c r="SYQ147" s="1"/>
      <c r="SYR147" s="1"/>
      <c r="SYS147" s="1"/>
      <c r="SYT147" s="1"/>
      <c r="SYU147" s="1"/>
      <c r="SYV147" s="1"/>
      <c r="SYW147" s="1"/>
      <c r="SYX147" s="1"/>
      <c r="SYY147" s="1"/>
      <c r="SYZ147" s="1"/>
      <c r="SZA147" s="1"/>
      <c r="SZB147" s="1"/>
      <c r="SZC147" s="1"/>
      <c r="SZD147" s="1"/>
      <c r="SZE147" s="1"/>
      <c r="SZF147" s="1"/>
      <c r="SZG147" s="1"/>
      <c r="SZH147" s="1"/>
      <c r="SZI147" s="1"/>
      <c r="SZJ147" s="1"/>
      <c r="SZK147" s="1"/>
      <c r="SZL147" s="1"/>
      <c r="SZM147" s="1"/>
      <c r="SZN147" s="1"/>
      <c r="SZO147" s="1"/>
      <c r="SZP147" s="1"/>
      <c r="SZQ147" s="1"/>
      <c r="SZR147" s="1"/>
      <c r="SZS147" s="1"/>
      <c r="SZT147" s="1"/>
      <c r="SZU147" s="1"/>
      <c r="SZV147" s="1"/>
      <c r="SZW147" s="1"/>
      <c r="SZX147" s="1"/>
      <c r="SZY147" s="1"/>
      <c r="SZZ147" s="1"/>
      <c r="TAA147" s="1"/>
      <c r="TAB147" s="1"/>
      <c r="TAC147" s="1"/>
      <c r="TAD147" s="1"/>
      <c r="TAE147" s="1"/>
      <c r="TAF147" s="1"/>
      <c r="TAG147" s="1"/>
      <c r="TAH147" s="1"/>
      <c r="TAI147" s="1"/>
      <c r="TAJ147" s="1"/>
      <c r="TAK147" s="1"/>
      <c r="TAL147" s="1"/>
      <c r="TAM147" s="1"/>
      <c r="TAN147" s="1"/>
      <c r="TAO147" s="1"/>
      <c r="TAP147" s="1"/>
      <c r="TAQ147" s="1"/>
      <c r="TAR147" s="1"/>
      <c r="TAS147" s="1"/>
      <c r="TAT147" s="1"/>
      <c r="TAU147" s="1"/>
      <c r="TAV147" s="1"/>
      <c r="TAW147" s="1"/>
      <c r="TAX147" s="1"/>
      <c r="TAY147" s="1"/>
      <c r="TAZ147" s="1"/>
      <c r="TBA147" s="1"/>
      <c r="TBB147" s="1"/>
      <c r="TBC147" s="1"/>
      <c r="TBD147" s="1"/>
      <c r="TBE147" s="1"/>
      <c r="TBF147" s="1"/>
      <c r="TBG147" s="1"/>
      <c r="TBH147" s="1"/>
      <c r="TBI147" s="1"/>
      <c r="TBJ147" s="1"/>
      <c r="TBK147" s="1"/>
      <c r="TBL147" s="1"/>
      <c r="TBM147" s="1"/>
      <c r="TBN147" s="1"/>
      <c r="TBO147" s="1"/>
      <c r="TBP147" s="1"/>
      <c r="TBQ147" s="1"/>
      <c r="TBR147" s="1"/>
      <c r="TBS147" s="1"/>
      <c r="TBT147" s="1"/>
      <c r="TBU147" s="1"/>
      <c r="TBV147" s="1"/>
      <c r="TBW147" s="1"/>
      <c r="TBX147" s="1"/>
      <c r="TBY147" s="1"/>
      <c r="TBZ147" s="1"/>
      <c r="TCA147" s="1"/>
      <c r="TCB147" s="1"/>
      <c r="TCC147" s="1"/>
      <c r="TCD147" s="1"/>
      <c r="TCE147" s="1"/>
      <c r="TCF147" s="1"/>
      <c r="TCG147" s="1"/>
      <c r="TCH147" s="1"/>
      <c r="TCI147" s="1"/>
      <c r="TCJ147" s="1"/>
      <c r="TCK147" s="1"/>
      <c r="TCL147" s="1"/>
      <c r="TCM147" s="1"/>
      <c r="TCN147" s="1"/>
      <c r="TCO147" s="1"/>
      <c r="TCP147" s="1"/>
      <c r="TCQ147" s="1"/>
      <c r="TCR147" s="1"/>
      <c r="TCS147" s="1"/>
      <c r="TCT147" s="1"/>
      <c r="TCU147" s="1"/>
      <c r="TCV147" s="1"/>
      <c r="TCW147" s="1"/>
      <c r="TCX147" s="1"/>
      <c r="TCY147" s="1"/>
      <c r="TCZ147" s="1"/>
      <c r="TDA147" s="1"/>
      <c r="TDB147" s="1"/>
      <c r="TDC147" s="1"/>
      <c r="TDD147" s="1"/>
      <c r="TDE147" s="1"/>
      <c r="TDF147" s="1"/>
      <c r="TDG147" s="1"/>
      <c r="TDH147" s="1"/>
      <c r="TDI147" s="1"/>
      <c r="TDJ147" s="1"/>
      <c r="TDK147" s="1"/>
      <c r="TDL147" s="1"/>
      <c r="TDM147" s="1"/>
      <c r="TDN147" s="1"/>
      <c r="TDO147" s="1"/>
      <c r="TDP147" s="1"/>
      <c r="TDQ147" s="1"/>
      <c r="TDR147" s="1"/>
      <c r="TDS147" s="1"/>
      <c r="TDT147" s="1"/>
      <c r="TDU147" s="1"/>
      <c r="TDV147" s="1"/>
      <c r="TDW147" s="1"/>
      <c r="TDX147" s="1"/>
      <c r="TDY147" s="1"/>
      <c r="TDZ147" s="1"/>
      <c r="TEA147" s="1"/>
      <c r="TEB147" s="1"/>
      <c r="TEC147" s="1"/>
      <c r="TED147" s="1"/>
      <c r="TEE147" s="1"/>
      <c r="TEF147" s="1"/>
      <c r="TEG147" s="1"/>
      <c r="TEH147" s="1"/>
      <c r="TEI147" s="1"/>
      <c r="TEJ147" s="1"/>
      <c r="TEK147" s="1"/>
      <c r="TEL147" s="1"/>
      <c r="TEM147" s="1"/>
      <c r="TEN147" s="1"/>
      <c r="TEO147" s="1"/>
      <c r="TEP147" s="1"/>
      <c r="TEQ147" s="1"/>
      <c r="TER147" s="1"/>
      <c r="TES147" s="1"/>
      <c r="TET147" s="1"/>
      <c r="TEU147" s="1"/>
      <c r="TEV147" s="1"/>
      <c r="TEW147" s="1"/>
      <c r="TEX147" s="1"/>
      <c r="TEY147" s="1"/>
      <c r="TEZ147" s="1"/>
      <c r="TFA147" s="1"/>
      <c r="TFB147" s="1"/>
      <c r="TFC147" s="1"/>
      <c r="TFD147" s="1"/>
      <c r="TFE147" s="1"/>
      <c r="TFF147" s="1"/>
      <c r="TFG147" s="1"/>
      <c r="TFH147" s="1"/>
      <c r="TFI147" s="1"/>
      <c r="TFJ147" s="1"/>
      <c r="TFK147" s="1"/>
      <c r="TFL147" s="1"/>
      <c r="TFM147" s="1"/>
      <c r="TFN147" s="1"/>
      <c r="TFO147" s="1"/>
      <c r="TFP147" s="1"/>
      <c r="TFQ147" s="1"/>
      <c r="TFR147" s="1"/>
      <c r="TFS147" s="1"/>
      <c r="TFT147" s="1"/>
      <c r="TFU147" s="1"/>
      <c r="TFV147" s="1"/>
      <c r="TFW147" s="1"/>
      <c r="TFX147" s="1"/>
      <c r="TFY147" s="1"/>
      <c r="TFZ147" s="1"/>
      <c r="TGA147" s="1"/>
      <c r="TGB147" s="1"/>
      <c r="TGC147" s="1"/>
      <c r="TGD147" s="1"/>
      <c r="TGE147" s="1"/>
      <c r="TGF147" s="1"/>
      <c r="TGG147" s="1"/>
      <c r="TGH147" s="1"/>
      <c r="TGI147" s="1"/>
      <c r="TGJ147" s="1"/>
      <c r="TGK147" s="1"/>
      <c r="TGL147" s="1"/>
      <c r="TGM147" s="1"/>
      <c r="TGN147" s="1"/>
      <c r="TGO147" s="1"/>
      <c r="TGP147" s="1"/>
      <c r="TGQ147" s="1"/>
      <c r="TGR147" s="1"/>
      <c r="TGS147" s="1"/>
      <c r="TGT147" s="1"/>
      <c r="TGU147" s="1"/>
      <c r="TGV147" s="1"/>
      <c r="TGW147" s="1"/>
      <c r="TGX147" s="1"/>
      <c r="TGY147" s="1"/>
      <c r="TGZ147" s="1"/>
      <c r="THA147" s="1"/>
      <c r="THB147" s="1"/>
      <c r="THC147" s="1"/>
      <c r="THD147" s="1"/>
      <c r="THE147" s="1"/>
      <c r="THF147" s="1"/>
      <c r="THG147" s="1"/>
      <c r="THH147" s="1"/>
      <c r="THI147" s="1"/>
      <c r="THJ147" s="1"/>
      <c r="THK147" s="1"/>
      <c r="THL147" s="1"/>
      <c r="THM147" s="1"/>
      <c r="THN147" s="1"/>
      <c r="THO147" s="1"/>
      <c r="THP147" s="1"/>
      <c r="THQ147" s="1"/>
      <c r="THR147" s="1"/>
      <c r="THS147" s="1"/>
      <c r="THT147" s="1"/>
      <c r="THU147" s="1"/>
      <c r="THV147" s="1"/>
      <c r="THW147" s="1"/>
      <c r="THX147" s="1"/>
      <c r="THY147" s="1"/>
      <c r="THZ147" s="1"/>
      <c r="TIA147" s="1"/>
      <c r="TIB147" s="1"/>
      <c r="TIC147" s="1"/>
      <c r="TID147" s="1"/>
      <c r="TIE147" s="1"/>
      <c r="TIF147" s="1"/>
      <c r="TIG147" s="1"/>
      <c r="TIH147" s="1"/>
      <c r="TII147" s="1"/>
      <c r="TIJ147" s="1"/>
      <c r="TIK147" s="1"/>
      <c r="TIL147" s="1"/>
      <c r="TIM147" s="1"/>
      <c r="TIN147" s="1"/>
      <c r="TIO147" s="1"/>
      <c r="TIP147" s="1"/>
      <c r="TIQ147" s="1"/>
      <c r="TIR147" s="1"/>
      <c r="TIS147" s="1"/>
      <c r="TIT147" s="1"/>
      <c r="TIU147" s="1"/>
      <c r="TIV147" s="1"/>
      <c r="TIW147" s="1"/>
      <c r="TIX147" s="1"/>
      <c r="TIY147" s="1"/>
      <c r="TIZ147" s="1"/>
      <c r="TJA147" s="1"/>
      <c r="TJB147" s="1"/>
      <c r="TJC147" s="1"/>
      <c r="TJD147" s="1"/>
      <c r="TJE147" s="1"/>
      <c r="TJF147" s="1"/>
      <c r="TJG147" s="1"/>
      <c r="TJH147" s="1"/>
      <c r="TJI147" s="1"/>
      <c r="TJJ147" s="1"/>
      <c r="TJK147" s="1"/>
      <c r="TJL147" s="1"/>
      <c r="TJM147" s="1"/>
      <c r="TJN147" s="1"/>
      <c r="TJO147" s="1"/>
      <c r="TJP147" s="1"/>
      <c r="TJQ147" s="1"/>
      <c r="TJR147" s="1"/>
      <c r="TJS147" s="1"/>
      <c r="TJT147" s="1"/>
      <c r="TJU147" s="1"/>
      <c r="TJV147" s="1"/>
      <c r="TJW147" s="1"/>
      <c r="TJX147" s="1"/>
      <c r="TJY147" s="1"/>
      <c r="TJZ147" s="1"/>
      <c r="TKA147" s="1"/>
      <c r="TKB147" s="1"/>
      <c r="TKC147" s="1"/>
      <c r="TKD147" s="1"/>
      <c r="TKE147" s="1"/>
      <c r="TKF147" s="1"/>
      <c r="TKG147" s="1"/>
      <c r="TKH147" s="1"/>
      <c r="TKI147" s="1"/>
      <c r="TKJ147" s="1"/>
      <c r="TKK147" s="1"/>
      <c r="TKL147" s="1"/>
      <c r="TKM147" s="1"/>
      <c r="TKN147" s="1"/>
      <c r="TKO147" s="1"/>
      <c r="TKP147" s="1"/>
      <c r="TKQ147" s="1"/>
      <c r="TKR147" s="1"/>
      <c r="TKS147" s="1"/>
      <c r="TKT147" s="1"/>
      <c r="TKU147" s="1"/>
      <c r="TKV147" s="1"/>
      <c r="TKW147" s="1"/>
      <c r="TKX147" s="1"/>
      <c r="TKY147" s="1"/>
      <c r="TKZ147" s="1"/>
      <c r="TLA147" s="1"/>
      <c r="TLB147" s="1"/>
      <c r="TLC147" s="1"/>
      <c r="TLD147" s="1"/>
      <c r="TLE147" s="1"/>
      <c r="TLF147" s="1"/>
      <c r="TLG147" s="1"/>
      <c r="TLH147" s="1"/>
      <c r="TLI147" s="1"/>
      <c r="TLJ147" s="1"/>
      <c r="TLK147" s="1"/>
      <c r="TLL147" s="1"/>
      <c r="TLM147" s="1"/>
      <c r="TLN147" s="1"/>
      <c r="TLO147" s="1"/>
      <c r="TLP147" s="1"/>
      <c r="TLQ147" s="1"/>
      <c r="TLR147" s="1"/>
      <c r="TLS147" s="1"/>
      <c r="TLT147" s="1"/>
      <c r="TLU147" s="1"/>
      <c r="TLV147" s="1"/>
      <c r="TLW147" s="1"/>
      <c r="TLX147" s="1"/>
      <c r="TLY147" s="1"/>
      <c r="TLZ147" s="1"/>
      <c r="TMA147" s="1"/>
      <c r="TMB147" s="1"/>
      <c r="TMC147" s="1"/>
      <c r="TMD147" s="1"/>
      <c r="TME147" s="1"/>
      <c r="TMF147" s="1"/>
      <c r="TMG147" s="1"/>
      <c r="TMH147" s="1"/>
      <c r="TMI147" s="1"/>
      <c r="TMJ147" s="1"/>
      <c r="TMK147" s="1"/>
      <c r="TML147" s="1"/>
      <c r="TMM147" s="1"/>
      <c r="TMN147" s="1"/>
      <c r="TMO147" s="1"/>
      <c r="TMP147" s="1"/>
      <c r="TMQ147" s="1"/>
      <c r="TMR147" s="1"/>
      <c r="TMS147" s="1"/>
      <c r="TMT147" s="1"/>
      <c r="TMU147" s="1"/>
      <c r="TMV147" s="1"/>
      <c r="TMW147" s="1"/>
      <c r="TMX147" s="1"/>
      <c r="TMY147" s="1"/>
      <c r="TMZ147" s="1"/>
      <c r="TNA147" s="1"/>
      <c r="TNB147" s="1"/>
      <c r="TNC147" s="1"/>
      <c r="TND147" s="1"/>
      <c r="TNE147" s="1"/>
      <c r="TNF147" s="1"/>
      <c r="TNG147" s="1"/>
      <c r="TNH147" s="1"/>
      <c r="TNI147" s="1"/>
      <c r="TNJ147" s="1"/>
      <c r="TNK147" s="1"/>
      <c r="TNL147" s="1"/>
      <c r="TNM147" s="1"/>
      <c r="TNN147" s="1"/>
      <c r="TNO147" s="1"/>
      <c r="TNP147" s="1"/>
      <c r="TNQ147" s="1"/>
      <c r="TNR147" s="1"/>
      <c r="TNS147" s="1"/>
      <c r="TNT147" s="1"/>
      <c r="TNU147" s="1"/>
      <c r="TNV147" s="1"/>
      <c r="TNW147" s="1"/>
      <c r="TNX147" s="1"/>
      <c r="TNY147" s="1"/>
      <c r="TNZ147" s="1"/>
      <c r="TOA147" s="1"/>
      <c r="TOB147" s="1"/>
      <c r="TOC147" s="1"/>
      <c r="TOD147" s="1"/>
      <c r="TOE147" s="1"/>
      <c r="TOF147" s="1"/>
      <c r="TOG147" s="1"/>
      <c r="TOH147" s="1"/>
      <c r="TOI147" s="1"/>
      <c r="TOJ147" s="1"/>
      <c r="TOK147" s="1"/>
      <c r="TOL147" s="1"/>
      <c r="TOM147" s="1"/>
      <c r="TON147" s="1"/>
      <c r="TOO147" s="1"/>
      <c r="TOP147" s="1"/>
      <c r="TOQ147" s="1"/>
      <c r="TOR147" s="1"/>
      <c r="TOS147" s="1"/>
      <c r="TOT147" s="1"/>
      <c r="TOU147" s="1"/>
      <c r="TOV147" s="1"/>
      <c r="TOW147" s="1"/>
      <c r="TOX147" s="1"/>
      <c r="TOY147" s="1"/>
      <c r="TOZ147" s="1"/>
      <c r="TPA147" s="1"/>
      <c r="TPB147" s="1"/>
      <c r="TPC147" s="1"/>
      <c r="TPD147" s="1"/>
      <c r="TPE147" s="1"/>
      <c r="TPF147" s="1"/>
      <c r="TPG147" s="1"/>
      <c r="TPH147" s="1"/>
      <c r="TPI147" s="1"/>
      <c r="TPJ147" s="1"/>
      <c r="TPK147" s="1"/>
      <c r="TPL147" s="1"/>
      <c r="TPM147" s="1"/>
      <c r="TPN147" s="1"/>
      <c r="TPO147" s="1"/>
      <c r="TPP147" s="1"/>
      <c r="TPQ147" s="1"/>
      <c r="TPR147" s="1"/>
      <c r="TPS147" s="1"/>
      <c r="TPT147" s="1"/>
      <c r="TPU147" s="1"/>
      <c r="TPV147" s="1"/>
      <c r="TPW147" s="1"/>
      <c r="TPX147" s="1"/>
      <c r="TPY147" s="1"/>
      <c r="TPZ147" s="1"/>
      <c r="TQA147" s="1"/>
      <c r="TQB147" s="1"/>
      <c r="TQC147" s="1"/>
      <c r="TQD147" s="1"/>
      <c r="TQE147" s="1"/>
      <c r="TQF147" s="1"/>
      <c r="TQG147" s="1"/>
      <c r="TQH147" s="1"/>
      <c r="TQI147" s="1"/>
      <c r="TQJ147" s="1"/>
      <c r="TQK147" s="1"/>
      <c r="TQL147" s="1"/>
      <c r="TQM147" s="1"/>
      <c r="TQN147" s="1"/>
      <c r="TQO147" s="1"/>
      <c r="TQP147" s="1"/>
      <c r="TQQ147" s="1"/>
      <c r="TQR147" s="1"/>
      <c r="TQS147" s="1"/>
      <c r="TQT147" s="1"/>
      <c r="TQU147" s="1"/>
      <c r="TQV147" s="1"/>
      <c r="TQW147" s="1"/>
      <c r="TQX147" s="1"/>
      <c r="TQY147" s="1"/>
      <c r="TQZ147" s="1"/>
      <c r="TRA147" s="1"/>
      <c r="TRB147" s="1"/>
      <c r="TRC147" s="1"/>
      <c r="TRD147" s="1"/>
      <c r="TRE147" s="1"/>
      <c r="TRF147" s="1"/>
      <c r="TRG147" s="1"/>
      <c r="TRH147" s="1"/>
      <c r="TRI147" s="1"/>
      <c r="TRJ147" s="1"/>
      <c r="TRK147" s="1"/>
      <c r="TRL147" s="1"/>
      <c r="TRM147" s="1"/>
      <c r="TRN147" s="1"/>
      <c r="TRO147" s="1"/>
      <c r="TRP147" s="1"/>
      <c r="TRQ147" s="1"/>
      <c r="TRR147" s="1"/>
      <c r="TRS147" s="1"/>
      <c r="TRT147" s="1"/>
      <c r="TRU147" s="1"/>
      <c r="TRV147" s="1"/>
      <c r="TRW147" s="1"/>
      <c r="TRX147" s="1"/>
      <c r="TRY147" s="1"/>
      <c r="TRZ147" s="1"/>
      <c r="TSA147" s="1"/>
      <c r="TSB147" s="1"/>
      <c r="TSC147" s="1"/>
      <c r="TSD147" s="1"/>
      <c r="TSE147" s="1"/>
      <c r="TSF147" s="1"/>
      <c r="TSG147" s="1"/>
      <c r="TSH147" s="1"/>
      <c r="TSI147" s="1"/>
      <c r="TSJ147" s="1"/>
      <c r="TSK147" s="1"/>
      <c r="TSL147" s="1"/>
      <c r="TSM147" s="1"/>
      <c r="TSN147" s="1"/>
      <c r="TSO147" s="1"/>
      <c r="TSP147" s="1"/>
      <c r="TSQ147" s="1"/>
      <c r="TSR147" s="1"/>
      <c r="TSS147" s="1"/>
      <c r="TST147" s="1"/>
      <c r="TSU147" s="1"/>
      <c r="TSV147" s="1"/>
      <c r="TSW147" s="1"/>
      <c r="TSX147" s="1"/>
      <c r="TSY147" s="1"/>
      <c r="TSZ147" s="1"/>
      <c r="TTA147" s="1"/>
      <c r="TTB147" s="1"/>
      <c r="TTC147" s="1"/>
      <c r="TTD147" s="1"/>
      <c r="TTE147" s="1"/>
      <c r="TTF147" s="1"/>
      <c r="TTG147" s="1"/>
      <c r="TTH147" s="1"/>
      <c r="TTI147" s="1"/>
      <c r="TTJ147" s="1"/>
      <c r="TTK147" s="1"/>
      <c r="TTL147" s="1"/>
      <c r="TTM147" s="1"/>
      <c r="TTN147" s="1"/>
      <c r="TTO147" s="1"/>
      <c r="TTP147" s="1"/>
      <c r="TTQ147" s="1"/>
      <c r="TTR147" s="1"/>
      <c r="TTS147" s="1"/>
      <c r="TTT147" s="1"/>
      <c r="TTU147" s="1"/>
      <c r="TTV147" s="1"/>
      <c r="TTW147" s="1"/>
      <c r="TTX147" s="1"/>
      <c r="TTY147" s="1"/>
      <c r="TTZ147" s="1"/>
      <c r="TUA147" s="1"/>
      <c r="TUB147" s="1"/>
      <c r="TUC147" s="1"/>
      <c r="TUD147" s="1"/>
      <c r="TUE147" s="1"/>
      <c r="TUF147" s="1"/>
      <c r="TUG147" s="1"/>
      <c r="TUH147" s="1"/>
      <c r="TUI147" s="1"/>
      <c r="TUJ147" s="1"/>
      <c r="TUK147" s="1"/>
      <c r="TUL147" s="1"/>
      <c r="TUM147" s="1"/>
      <c r="TUN147" s="1"/>
      <c r="TUO147" s="1"/>
      <c r="TUP147" s="1"/>
      <c r="TUQ147" s="1"/>
      <c r="TUR147" s="1"/>
      <c r="TUS147" s="1"/>
      <c r="TUT147" s="1"/>
      <c r="TUU147" s="1"/>
      <c r="TUV147" s="1"/>
      <c r="TUW147" s="1"/>
      <c r="TUX147" s="1"/>
      <c r="TUY147" s="1"/>
      <c r="TUZ147" s="1"/>
      <c r="TVA147" s="1"/>
      <c r="TVB147" s="1"/>
      <c r="TVC147" s="1"/>
      <c r="TVD147" s="1"/>
      <c r="TVE147" s="1"/>
      <c r="TVF147" s="1"/>
      <c r="TVG147" s="1"/>
      <c r="TVH147" s="1"/>
      <c r="TVI147" s="1"/>
      <c r="TVJ147" s="1"/>
      <c r="TVK147" s="1"/>
      <c r="TVL147" s="1"/>
      <c r="TVM147" s="1"/>
      <c r="TVN147" s="1"/>
      <c r="TVO147" s="1"/>
      <c r="TVP147" s="1"/>
      <c r="TVQ147" s="1"/>
      <c r="TVR147" s="1"/>
      <c r="TVS147" s="1"/>
      <c r="TVT147" s="1"/>
      <c r="TVU147" s="1"/>
      <c r="TVV147" s="1"/>
      <c r="TVW147" s="1"/>
      <c r="TVX147" s="1"/>
      <c r="TVY147" s="1"/>
      <c r="TVZ147" s="1"/>
      <c r="TWA147" s="1"/>
      <c r="TWB147" s="1"/>
      <c r="TWC147" s="1"/>
      <c r="TWD147" s="1"/>
      <c r="TWE147" s="1"/>
      <c r="TWF147" s="1"/>
      <c r="TWG147" s="1"/>
      <c r="TWH147" s="1"/>
      <c r="TWI147" s="1"/>
      <c r="TWJ147" s="1"/>
      <c r="TWK147" s="1"/>
      <c r="TWL147" s="1"/>
      <c r="TWM147" s="1"/>
      <c r="TWN147" s="1"/>
      <c r="TWO147" s="1"/>
      <c r="TWP147" s="1"/>
      <c r="TWQ147" s="1"/>
      <c r="TWR147" s="1"/>
      <c r="TWS147" s="1"/>
      <c r="TWT147" s="1"/>
      <c r="TWU147" s="1"/>
      <c r="TWV147" s="1"/>
      <c r="TWW147" s="1"/>
      <c r="TWX147" s="1"/>
      <c r="TWY147" s="1"/>
      <c r="TWZ147" s="1"/>
      <c r="TXA147" s="1"/>
      <c r="TXB147" s="1"/>
      <c r="TXC147" s="1"/>
      <c r="TXD147" s="1"/>
      <c r="TXE147" s="1"/>
      <c r="TXF147" s="1"/>
      <c r="TXG147" s="1"/>
      <c r="TXH147" s="1"/>
      <c r="TXI147" s="1"/>
      <c r="TXJ147" s="1"/>
      <c r="TXK147" s="1"/>
      <c r="TXL147" s="1"/>
      <c r="TXM147" s="1"/>
      <c r="TXN147" s="1"/>
      <c r="TXO147" s="1"/>
      <c r="TXP147" s="1"/>
      <c r="TXQ147" s="1"/>
      <c r="TXR147" s="1"/>
      <c r="TXS147" s="1"/>
      <c r="TXT147" s="1"/>
      <c r="TXU147" s="1"/>
      <c r="TXV147" s="1"/>
      <c r="TXW147" s="1"/>
      <c r="TXX147" s="1"/>
      <c r="TXY147" s="1"/>
      <c r="TXZ147" s="1"/>
      <c r="TYA147" s="1"/>
      <c r="TYB147" s="1"/>
      <c r="TYC147" s="1"/>
      <c r="TYD147" s="1"/>
      <c r="TYE147" s="1"/>
      <c r="TYF147" s="1"/>
      <c r="TYG147" s="1"/>
      <c r="TYH147" s="1"/>
      <c r="TYI147" s="1"/>
      <c r="TYJ147" s="1"/>
      <c r="TYK147" s="1"/>
      <c r="TYL147" s="1"/>
      <c r="TYM147" s="1"/>
      <c r="TYN147" s="1"/>
      <c r="TYO147" s="1"/>
      <c r="TYP147" s="1"/>
      <c r="TYQ147" s="1"/>
      <c r="TYR147" s="1"/>
      <c r="TYS147" s="1"/>
      <c r="TYT147" s="1"/>
      <c r="TYU147" s="1"/>
      <c r="TYV147" s="1"/>
      <c r="TYW147" s="1"/>
      <c r="TYX147" s="1"/>
      <c r="TYY147" s="1"/>
      <c r="TYZ147" s="1"/>
      <c r="TZA147" s="1"/>
      <c r="TZB147" s="1"/>
      <c r="TZC147" s="1"/>
      <c r="TZD147" s="1"/>
      <c r="TZE147" s="1"/>
      <c r="TZF147" s="1"/>
      <c r="TZG147" s="1"/>
      <c r="TZH147" s="1"/>
      <c r="TZI147" s="1"/>
      <c r="TZJ147" s="1"/>
      <c r="TZK147" s="1"/>
      <c r="TZL147" s="1"/>
      <c r="TZM147" s="1"/>
      <c r="TZN147" s="1"/>
      <c r="TZO147" s="1"/>
      <c r="TZP147" s="1"/>
      <c r="TZQ147" s="1"/>
      <c r="TZR147" s="1"/>
      <c r="TZS147" s="1"/>
      <c r="TZT147" s="1"/>
      <c r="TZU147" s="1"/>
      <c r="TZV147" s="1"/>
      <c r="TZW147" s="1"/>
      <c r="TZX147" s="1"/>
      <c r="TZY147" s="1"/>
      <c r="TZZ147" s="1"/>
      <c r="UAA147" s="1"/>
      <c r="UAB147" s="1"/>
      <c r="UAC147" s="1"/>
      <c r="UAD147" s="1"/>
      <c r="UAE147" s="1"/>
      <c r="UAF147" s="1"/>
      <c r="UAG147" s="1"/>
      <c r="UAH147" s="1"/>
      <c r="UAI147" s="1"/>
      <c r="UAJ147" s="1"/>
      <c r="UAK147" s="1"/>
      <c r="UAL147" s="1"/>
      <c r="UAM147" s="1"/>
      <c r="UAN147" s="1"/>
      <c r="UAO147" s="1"/>
      <c r="UAP147" s="1"/>
      <c r="UAQ147" s="1"/>
      <c r="UAR147" s="1"/>
      <c r="UAS147" s="1"/>
      <c r="UAT147" s="1"/>
      <c r="UAU147" s="1"/>
      <c r="UAV147" s="1"/>
      <c r="UAW147" s="1"/>
      <c r="UAX147" s="1"/>
      <c r="UAY147" s="1"/>
      <c r="UAZ147" s="1"/>
      <c r="UBA147" s="1"/>
      <c r="UBB147" s="1"/>
      <c r="UBC147" s="1"/>
      <c r="UBD147" s="1"/>
      <c r="UBE147" s="1"/>
      <c r="UBF147" s="1"/>
      <c r="UBG147" s="1"/>
      <c r="UBH147" s="1"/>
      <c r="UBI147" s="1"/>
      <c r="UBJ147" s="1"/>
      <c r="UBK147" s="1"/>
      <c r="UBL147" s="1"/>
      <c r="UBM147" s="1"/>
      <c r="UBN147" s="1"/>
      <c r="UBO147" s="1"/>
      <c r="UBP147" s="1"/>
      <c r="UBQ147" s="1"/>
      <c r="UBR147" s="1"/>
      <c r="UBS147" s="1"/>
      <c r="UBT147" s="1"/>
      <c r="UBU147" s="1"/>
      <c r="UBV147" s="1"/>
      <c r="UBW147" s="1"/>
      <c r="UBX147" s="1"/>
      <c r="UBY147" s="1"/>
      <c r="UBZ147" s="1"/>
      <c r="UCA147" s="1"/>
      <c r="UCB147" s="1"/>
      <c r="UCC147" s="1"/>
      <c r="UCD147" s="1"/>
      <c r="UCE147" s="1"/>
      <c r="UCF147" s="1"/>
      <c r="UCG147" s="1"/>
      <c r="UCH147" s="1"/>
      <c r="UCI147" s="1"/>
      <c r="UCJ147" s="1"/>
      <c r="UCK147" s="1"/>
      <c r="UCL147" s="1"/>
      <c r="UCM147" s="1"/>
      <c r="UCN147" s="1"/>
      <c r="UCO147" s="1"/>
      <c r="UCP147" s="1"/>
      <c r="UCQ147" s="1"/>
      <c r="UCR147" s="1"/>
      <c r="UCS147" s="1"/>
      <c r="UCT147" s="1"/>
      <c r="UCU147" s="1"/>
      <c r="UCV147" s="1"/>
      <c r="UCW147" s="1"/>
      <c r="UCX147" s="1"/>
      <c r="UCY147" s="1"/>
      <c r="UCZ147" s="1"/>
      <c r="UDA147" s="1"/>
      <c r="UDB147" s="1"/>
      <c r="UDC147" s="1"/>
      <c r="UDD147" s="1"/>
      <c r="UDE147" s="1"/>
      <c r="UDF147" s="1"/>
      <c r="UDG147" s="1"/>
      <c r="UDH147" s="1"/>
      <c r="UDI147" s="1"/>
      <c r="UDJ147" s="1"/>
      <c r="UDK147" s="1"/>
      <c r="UDL147" s="1"/>
      <c r="UDM147" s="1"/>
      <c r="UDN147" s="1"/>
      <c r="UDO147" s="1"/>
      <c r="UDP147" s="1"/>
      <c r="UDQ147" s="1"/>
      <c r="UDR147" s="1"/>
      <c r="UDS147" s="1"/>
      <c r="UDT147" s="1"/>
      <c r="UDU147" s="1"/>
      <c r="UDV147" s="1"/>
      <c r="UDW147" s="1"/>
      <c r="UDX147" s="1"/>
      <c r="UDY147" s="1"/>
      <c r="UDZ147" s="1"/>
      <c r="UEA147" s="1"/>
      <c r="UEB147" s="1"/>
      <c r="UEC147" s="1"/>
      <c r="UED147" s="1"/>
      <c r="UEE147" s="1"/>
      <c r="UEF147" s="1"/>
      <c r="UEG147" s="1"/>
      <c r="UEH147" s="1"/>
      <c r="UEI147" s="1"/>
      <c r="UEJ147" s="1"/>
      <c r="UEK147" s="1"/>
      <c r="UEL147" s="1"/>
      <c r="UEM147" s="1"/>
      <c r="UEN147" s="1"/>
      <c r="UEO147" s="1"/>
      <c r="UEP147" s="1"/>
      <c r="UEQ147" s="1"/>
      <c r="UER147" s="1"/>
      <c r="UES147" s="1"/>
      <c r="UET147" s="1"/>
      <c r="UEU147" s="1"/>
      <c r="UEV147" s="1"/>
      <c r="UEW147" s="1"/>
      <c r="UEX147" s="1"/>
      <c r="UEY147" s="1"/>
      <c r="UEZ147" s="1"/>
      <c r="UFA147" s="1"/>
      <c r="UFB147" s="1"/>
      <c r="UFC147" s="1"/>
      <c r="UFD147" s="1"/>
      <c r="UFE147" s="1"/>
      <c r="UFF147" s="1"/>
      <c r="UFG147" s="1"/>
      <c r="UFH147" s="1"/>
      <c r="UFI147" s="1"/>
      <c r="UFJ147" s="1"/>
      <c r="UFK147" s="1"/>
      <c r="UFL147" s="1"/>
      <c r="UFM147" s="1"/>
      <c r="UFN147" s="1"/>
      <c r="UFO147" s="1"/>
      <c r="UFP147" s="1"/>
      <c r="UFQ147" s="1"/>
      <c r="UFR147" s="1"/>
      <c r="UFS147" s="1"/>
      <c r="UFT147" s="1"/>
      <c r="UFU147" s="1"/>
      <c r="UFV147" s="1"/>
      <c r="UFW147" s="1"/>
      <c r="UFX147" s="1"/>
      <c r="UFY147" s="1"/>
      <c r="UFZ147" s="1"/>
      <c r="UGA147" s="1"/>
      <c r="UGB147" s="1"/>
      <c r="UGC147" s="1"/>
      <c r="UGD147" s="1"/>
      <c r="UGE147" s="1"/>
      <c r="UGF147" s="1"/>
      <c r="UGG147" s="1"/>
      <c r="UGH147" s="1"/>
      <c r="UGI147" s="1"/>
      <c r="UGJ147" s="1"/>
      <c r="UGK147" s="1"/>
      <c r="UGL147" s="1"/>
      <c r="UGM147" s="1"/>
      <c r="UGN147" s="1"/>
      <c r="UGO147" s="1"/>
      <c r="UGP147" s="1"/>
      <c r="UGQ147" s="1"/>
      <c r="UGR147" s="1"/>
      <c r="UGS147" s="1"/>
      <c r="UGT147" s="1"/>
      <c r="UGU147" s="1"/>
      <c r="UGV147" s="1"/>
      <c r="UGW147" s="1"/>
      <c r="UGX147" s="1"/>
      <c r="UGY147" s="1"/>
      <c r="UGZ147" s="1"/>
      <c r="UHA147" s="1"/>
      <c r="UHB147" s="1"/>
      <c r="UHC147" s="1"/>
      <c r="UHD147" s="1"/>
      <c r="UHE147" s="1"/>
      <c r="UHF147" s="1"/>
      <c r="UHG147" s="1"/>
      <c r="UHH147" s="1"/>
      <c r="UHI147" s="1"/>
      <c r="UHJ147" s="1"/>
      <c r="UHK147" s="1"/>
      <c r="UHL147" s="1"/>
      <c r="UHM147" s="1"/>
      <c r="UHN147" s="1"/>
      <c r="UHO147" s="1"/>
      <c r="UHP147" s="1"/>
      <c r="UHQ147" s="1"/>
      <c r="UHR147" s="1"/>
      <c r="UHS147" s="1"/>
      <c r="UHT147" s="1"/>
      <c r="UHU147" s="1"/>
      <c r="UHV147" s="1"/>
      <c r="UHW147" s="1"/>
      <c r="UHX147" s="1"/>
      <c r="UHY147" s="1"/>
      <c r="UHZ147" s="1"/>
      <c r="UIA147" s="1"/>
      <c r="UIB147" s="1"/>
      <c r="UIC147" s="1"/>
      <c r="UID147" s="1"/>
      <c r="UIE147" s="1"/>
      <c r="UIF147" s="1"/>
      <c r="UIG147" s="1"/>
      <c r="UIH147" s="1"/>
      <c r="UII147" s="1"/>
      <c r="UIJ147" s="1"/>
      <c r="UIK147" s="1"/>
      <c r="UIL147" s="1"/>
      <c r="UIM147" s="1"/>
      <c r="UIN147" s="1"/>
      <c r="UIO147" s="1"/>
      <c r="UIP147" s="1"/>
      <c r="UIQ147" s="1"/>
      <c r="UIR147" s="1"/>
      <c r="UIS147" s="1"/>
      <c r="UIT147" s="1"/>
      <c r="UIU147" s="1"/>
      <c r="UIV147" s="1"/>
      <c r="UIW147" s="1"/>
      <c r="UIX147" s="1"/>
      <c r="UIY147" s="1"/>
      <c r="UIZ147" s="1"/>
      <c r="UJA147" s="1"/>
      <c r="UJB147" s="1"/>
      <c r="UJC147" s="1"/>
      <c r="UJD147" s="1"/>
      <c r="UJE147" s="1"/>
      <c r="UJF147" s="1"/>
      <c r="UJG147" s="1"/>
      <c r="UJH147" s="1"/>
      <c r="UJI147" s="1"/>
      <c r="UJJ147" s="1"/>
      <c r="UJK147" s="1"/>
      <c r="UJL147" s="1"/>
      <c r="UJM147" s="1"/>
      <c r="UJN147" s="1"/>
      <c r="UJO147" s="1"/>
      <c r="UJP147" s="1"/>
      <c r="UJQ147" s="1"/>
      <c r="UJR147" s="1"/>
      <c r="UJS147" s="1"/>
      <c r="UJT147" s="1"/>
      <c r="UJU147" s="1"/>
      <c r="UJV147" s="1"/>
      <c r="UJW147" s="1"/>
      <c r="UJX147" s="1"/>
      <c r="UJY147" s="1"/>
      <c r="UJZ147" s="1"/>
      <c r="UKA147" s="1"/>
      <c r="UKB147" s="1"/>
      <c r="UKC147" s="1"/>
      <c r="UKD147" s="1"/>
      <c r="UKE147" s="1"/>
      <c r="UKF147" s="1"/>
      <c r="UKG147" s="1"/>
      <c r="UKH147" s="1"/>
      <c r="UKI147" s="1"/>
      <c r="UKJ147" s="1"/>
      <c r="UKK147" s="1"/>
      <c r="UKL147" s="1"/>
      <c r="UKM147" s="1"/>
      <c r="UKN147" s="1"/>
      <c r="UKO147" s="1"/>
      <c r="UKP147" s="1"/>
      <c r="UKQ147" s="1"/>
      <c r="UKR147" s="1"/>
      <c r="UKS147" s="1"/>
      <c r="UKT147" s="1"/>
      <c r="UKU147" s="1"/>
      <c r="UKV147" s="1"/>
      <c r="UKW147" s="1"/>
      <c r="UKX147" s="1"/>
      <c r="UKY147" s="1"/>
      <c r="UKZ147" s="1"/>
      <c r="ULA147" s="1"/>
      <c r="ULB147" s="1"/>
      <c r="ULC147" s="1"/>
      <c r="ULD147" s="1"/>
      <c r="ULE147" s="1"/>
      <c r="ULF147" s="1"/>
      <c r="ULG147" s="1"/>
      <c r="ULH147" s="1"/>
      <c r="ULI147" s="1"/>
      <c r="ULJ147" s="1"/>
      <c r="ULK147" s="1"/>
      <c r="ULL147" s="1"/>
      <c r="ULM147" s="1"/>
      <c r="ULN147" s="1"/>
      <c r="ULO147" s="1"/>
      <c r="ULP147" s="1"/>
      <c r="ULQ147" s="1"/>
      <c r="ULR147" s="1"/>
      <c r="ULS147" s="1"/>
      <c r="ULT147" s="1"/>
      <c r="ULU147" s="1"/>
      <c r="ULV147" s="1"/>
      <c r="ULW147" s="1"/>
      <c r="ULX147" s="1"/>
      <c r="ULY147" s="1"/>
      <c r="ULZ147" s="1"/>
      <c r="UMA147" s="1"/>
      <c r="UMB147" s="1"/>
      <c r="UMC147" s="1"/>
      <c r="UMD147" s="1"/>
      <c r="UME147" s="1"/>
      <c r="UMF147" s="1"/>
      <c r="UMG147" s="1"/>
      <c r="UMH147" s="1"/>
      <c r="UMI147" s="1"/>
      <c r="UMJ147" s="1"/>
      <c r="UMK147" s="1"/>
      <c r="UML147" s="1"/>
      <c r="UMM147" s="1"/>
      <c r="UMN147" s="1"/>
      <c r="UMO147" s="1"/>
      <c r="UMP147" s="1"/>
      <c r="UMQ147" s="1"/>
      <c r="UMR147" s="1"/>
      <c r="UMS147" s="1"/>
      <c r="UMT147" s="1"/>
      <c r="UMU147" s="1"/>
      <c r="UMV147" s="1"/>
      <c r="UMW147" s="1"/>
      <c r="UMX147" s="1"/>
      <c r="UMY147" s="1"/>
      <c r="UMZ147" s="1"/>
      <c r="UNA147" s="1"/>
      <c r="UNB147" s="1"/>
      <c r="UNC147" s="1"/>
      <c r="UND147" s="1"/>
      <c r="UNE147" s="1"/>
      <c r="UNF147" s="1"/>
      <c r="UNG147" s="1"/>
      <c r="UNH147" s="1"/>
      <c r="UNI147" s="1"/>
      <c r="UNJ147" s="1"/>
      <c r="UNK147" s="1"/>
      <c r="UNL147" s="1"/>
      <c r="UNM147" s="1"/>
      <c r="UNN147" s="1"/>
      <c r="UNO147" s="1"/>
      <c r="UNP147" s="1"/>
      <c r="UNQ147" s="1"/>
      <c r="UNR147" s="1"/>
      <c r="UNS147" s="1"/>
      <c r="UNT147" s="1"/>
      <c r="UNU147" s="1"/>
      <c r="UNV147" s="1"/>
      <c r="UNW147" s="1"/>
      <c r="UNX147" s="1"/>
      <c r="UNY147" s="1"/>
      <c r="UNZ147" s="1"/>
      <c r="UOA147" s="1"/>
      <c r="UOB147" s="1"/>
      <c r="UOC147" s="1"/>
      <c r="UOD147" s="1"/>
      <c r="UOE147" s="1"/>
      <c r="UOF147" s="1"/>
      <c r="UOG147" s="1"/>
      <c r="UOH147" s="1"/>
      <c r="UOI147" s="1"/>
      <c r="UOJ147" s="1"/>
      <c r="UOK147" s="1"/>
      <c r="UOL147" s="1"/>
      <c r="UOM147" s="1"/>
      <c r="UON147" s="1"/>
      <c r="UOO147" s="1"/>
      <c r="UOP147" s="1"/>
      <c r="UOQ147" s="1"/>
      <c r="UOR147" s="1"/>
      <c r="UOS147" s="1"/>
      <c r="UOT147" s="1"/>
      <c r="UOU147" s="1"/>
      <c r="UOV147" s="1"/>
      <c r="UOW147" s="1"/>
      <c r="UOX147" s="1"/>
      <c r="UOY147" s="1"/>
      <c r="UOZ147" s="1"/>
      <c r="UPA147" s="1"/>
      <c r="UPB147" s="1"/>
      <c r="UPC147" s="1"/>
      <c r="UPD147" s="1"/>
      <c r="UPE147" s="1"/>
      <c r="UPF147" s="1"/>
      <c r="UPG147" s="1"/>
      <c r="UPH147" s="1"/>
      <c r="UPI147" s="1"/>
      <c r="UPJ147" s="1"/>
      <c r="UPK147" s="1"/>
      <c r="UPL147" s="1"/>
      <c r="UPM147" s="1"/>
      <c r="UPN147" s="1"/>
      <c r="UPO147" s="1"/>
      <c r="UPP147" s="1"/>
      <c r="UPQ147" s="1"/>
      <c r="UPR147" s="1"/>
      <c r="UPS147" s="1"/>
      <c r="UPT147" s="1"/>
      <c r="UPU147" s="1"/>
      <c r="UPV147" s="1"/>
      <c r="UPW147" s="1"/>
      <c r="UPX147" s="1"/>
      <c r="UPY147" s="1"/>
      <c r="UPZ147" s="1"/>
      <c r="UQA147" s="1"/>
      <c r="UQB147" s="1"/>
      <c r="UQC147" s="1"/>
      <c r="UQD147" s="1"/>
      <c r="UQE147" s="1"/>
      <c r="UQF147" s="1"/>
      <c r="UQG147" s="1"/>
      <c r="UQH147" s="1"/>
      <c r="UQI147" s="1"/>
      <c r="UQJ147" s="1"/>
      <c r="UQK147" s="1"/>
      <c r="UQL147" s="1"/>
      <c r="UQM147" s="1"/>
      <c r="UQN147" s="1"/>
      <c r="UQO147" s="1"/>
      <c r="UQP147" s="1"/>
      <c r="UQQ147" s="1"/>
      <c r="UQR147" s="1"/>
      <c r="UQS147" s="1"/>
      <c r="UQT147" s="1"/>
      <c r="UQU147" s="1"/>
      <c r="UQV147" s="1"/>
      <c r="UQW147" s="1"/>
      <c r="UQX147" s="1"/>
      <c r="UQY147" s="1"/>
      <c r="UQZ147" s="1"/>
      <c r="URA147" s="1"/>
      <c r="URB147" s="1"/>
      <c r="URC147" s="1"/>
      <c r="URD147" s="1"/>
      <c r="URE147" s="1"/>
      <c r="URF147" s="1"/>
      <c r="URG147" s="1"/>
      <c r="URH147" s="1"/>
      <c r="URI147" s="1"/>
      <c r="URJ147" s="1"/>
      <c r="URK147" s="1"/>
      <c r="URL147" s="1"/>
      <c r="URM147" s="1"/>
      <c r="URN147" s="1"/>
      <c r="URO147" s="1"/>
      <c r="URP147" s="1"/>
      <c r="URQ147" s="1"/>
      <c r="URR147" s="1"/>
      <c r="URS147" s="1"/>
      <c r="URT147" s="1"/>
      <c r="URU147" s="1"/>
      <c r="URV147" s="1"/>
      <c r="URW147" s="1"/>
      <c r="URX147" s="1"/>
      <c r="URY147" s="1"/>
      <c r="URZ147" s="1"/>
      <c r="USA147" s="1"/>
      <c r="USB147" s="1"/>
      <c r="USC147" s="1"/>
      <c r="USD147" s="1"/>
      <c r="USE147" s="1"/>
      <c r="USF147" s="1"/>
      <c r="USG147" s="1"/>
      <c r="USH147" s="1"/>
      <c r="USI147" s="1"/>
      <c r="USJ147" s="1"/>
      <c r="USK147" s="1"/>
      <c r="USL147" s="1"/>
      <c r="USM147" s="1"/>
      <c r="USN147" s="1"/>
      <c r="USO147" s="1"/>
      <c r="USP147" s="1"/>
      <c r="USQ147" s="1"/>
      <c r="USR147" s="1"/>
      <c r="USS147" s="1"/>
      <c r="UST147" s="1"/>
      <c r="USU147" s="1"/>
      <c r="USV147" s="1"/>
      <c r="USW147" s="1"/>
      <c r="USX147" s="1"/>
      <c r="USY147" s="1"/>
      <c r="USZ147" s="1"/>
      <c r="UTA147" s="1"/>
      <c r="UTB147" s="1"/>
      <c r="UTC147" s="1"/>
      <c r="UTD147" s="1"/>
      <c r="UTE147" s="1"/>
      <c r="UTF147" s="1"/>
      <c r="UTG147" s="1"/>
      <c r="UTH147" s="1"/>
      <c r="UTI147" s="1"/>
      <c r="UTJ147" s="1"/>
      <c r="UTK147" s="1"/>
      <c r="UTL147" s="1"/>
      <c r="UTM147" s="1"/>
      <c r="UTN147" s="1"/>
      <c r="UTO147" s="1"/>
      <c r="UTP147" s="1"/>
      <c r="UTQ147" s="1"/>
      <c r="UTR147" s="1"/>
      <c r="UTS147" s="1"/>
      <c r="UTT147" s="1"/>
      <c r="UTU147" s="1"/>
      <c r="UTV147" s="1"/>
      <c r="UTW147" s="1"/>
      <c r="UTX147" s="1"/>
      <c r="UTY147" s="1"/>
      <c r="UTZ147" s="1"/>
      <c r="UUA147" s="1"/>
      <c r="UUB147" s="1"/>
      <c r="UUC147" s="1"/>
      <c r="UUD147" s="1"/>
      <c r="UUE147" s="1"/>
      <c r="UUF147" s="1"/>
      <c r="UUG147" s="1"/>
      <c r="UUH147" s="1"/>
      <c r="UUI147" s="1"/>
      <c r="UUJ147" s="1"/>
      <c r="UUK147" s="1"/>
      <c r="UUL147" s="1"/>
      <c r="UUM147" s="1"/>
      <c r="UUN147" s="1"/>
      <c r="UUO147" s="1"/>
      <c r="UUP147" s="1"/>
      <c r="UUQ147" s="1"/>
      <c r="UUR147" s="1"/>
      <c r="UUS147" s="1"/>
      <c r="UUT147" s="1"/>
      <c r="UUU147" s="1"/>
      <c r="UUV147" s="1"/>
      <c r="UUW147" s="1"/>
      <c r="UUX147" s="1"/>
      <c r="UUY147" s="1"/>
      <c r="UUZ147" s="1"/>
      <c r="UVA147" s="1"/>
      <c r="UVB147" s="1"/>
      <c r="UVC147" s="1"/>
      <c r="UVD147" s="1"/>
      <c r="UVE147" s="1"/>
      <c r="UVF147" s="1"/>
      <c r="UVG147" s="1"/>
      <c r="UVH147" s="1"/>
      <c r="UVI147" s="1"/>
      <c r="UVJ147" s="1"/>
      <c r="UVK147" s="1"/>
      <c r="UVL147" s="1"/>
      <c r="UVM147" s="1"/>
      <c r="UVN147" s="1"/>
      <c r="UVO147" s="1"/>
      <c r="UVP147" s="1"/>
      <c r="UVQ147" s="1"/>
      <c r="UVR147" s="1"/>
      <c r="UVS147" s="1"/>
      <c r="UVT147" s="1"/>
      <c r="UVU147" s="1"/>
      <c r="UVV147" s="1"/>
      <c r="UVW147" s="1"/>
      <c r="UVX147" s="1"/>
      <c r="UVY147" s="1"/>
      <c r="UVZ147" s="1"/>
      <c r="UWA147" s="1"/>
      <c r="UWB147" s="1"/>
      <c r="UWC147" s="1"/>
      <c r="UWD147" s="1"/>
      <c r="UWE147" s="1"/>
      <c r="UWF147" s="1"/>
      <c r="UWG147" s="1"/>
      <c r="UWH147" s="1"/>
      <c r="UWI147" s="1"/>
      <c r="UWJ147" s="1"/>
      <c r="UWK147" s="1"/>
      <c r="UWL147" s="1"/>
      <c r="UWM147" s="1"/>
      <c r="UWN147" s="1"/>
      <c r="UWO147" s="1"/>
      <c r="UWP147" s="1"/>
      <c r="UWQ147" s="1"/>
      <c r="UWR147" s="1"/>
      <c r="UWS147" s="1"/>
      <c r="UWT147" s="1"/>
      <c r="UWU147" s="1"/>
      <c r="UWV147" s="1"/>
      <c r="UWW147" s="1"/>
      <c r="UWX147" s="1"/>
      <c r="UWY147" s="1"/>
      <c r="UWZ147" s="1"/>
      <c r="UXA147" s="1"/>
      <c r="UXB147" s="1"/>
      <c r="UXC147" s="1"/>
      <c r="UXD147" s="1"/>
      <c r="UXE147" s="1"/>
      <c r="UXF147" s="1"/>
      <c r="UXG147" s="1"/>
      <c r="UXH147" s="1"/>
      <c r="UXI147" s="1"/>
      <c r="UXJ147" s="1"/>
      <c r="UXK147" s="1"/>
      <c r="UXL147" s="1"/>
      <c r="UXM147" s="1"/>
      <c r="UXN147" s="1"/>
      <c r="UXO147" s="1"/>
      <c r="UXP147" s="1"/>
      <c r="UXQ147" s="1"/>
      <c r="UXR147" s="1"/>
      <c r="UXS147" s="1"/>
      <c r="UXT147" s="1"/>
      <c r="UXU147" s="1"/>
      <c r="UXV147" s="1"/>
      <c r="UXW147" s="1"/>
      <c r="UXX147" s="1"/>
      <c r="UXY147" s="1"/>
      <c r="UXZ147" s="1"/>
      <c r="UYA147" s="1"/>
      <c r="UYB147" s="1"/>
      <c r="UYC147" s="1"/>
      <c r="UYD147" s="1"/>
      <c r="UYE147" s="1"/>
      <c r="UYF147" s="1"/>
      <c r="UYG147" s="1"/>
      <c r="UYH147" s="1"/>
      <c r="UYI147" s="1"/>
      <c r="UYJ147" s="1"/>
      <c r="UYK147" s="1"/>
      <c r="UYL147" s="1"/>
      <c r="UYM147" s="1"/>
      <c r="UYN147" s="1"/>
      <c r="UYO147" s="1"/>
      <c r="UYP147" s="1"/>
      <c r="UYQ147" s="1"/>
      <c r="UYR147" s="1"/>
      <c r="UYS147" s="1"/>
      <c r="UYT147" s="1"/>
      <c r="UYU147" s="1"/>
      <c r="UYV147" s="1"/>
      <c r="UYW147" s="1"/>
      <c r="UYX147" s="1"/>
      <c r="UYY147" s="1"/>
      <c r="UYZ147" s="1"/>
      <c r="UZA147" s="1"/>
      <c r="UZB147" s="1"/>
      <c r="UZC147" s="1"/>
      <c r="UZD147" s="1"/>
      <c r="UZE147" s="1"/>
      <c r="UZF147" s="1"/>
      <c r="UZG147" s="1"/>
      <c r="UZH147" s="1"/>
      <c r="UZI147" s="1"/>
      <c r="UZJ147" s="1"/>
      <c r="UZK147" s="1"/>
      <c r="UZL147" s="1"/>
      <c r="UZM147" s="1"/>
      <c r="UZN147" s="1"/>
      <c r="UZO147" s="1"/>
      <c r="UZP147" s="1"/>
      <c r="UZQ147" s="1"/>
      <c r="UZR147" s="1"/>
      <c r="UZS147" s="1"/>
      <c r="UZT147" s="1"/>
      <c r="UZU147" s="1"/>
      <c r="UZV147" s="1"/>
      <c r="UZW147" s="1"/>
      <c r="UZX147" s="1"/>
      <c r="UZY147" s="1"/>
      <c r="UZZ147" s="1"/>
      <c r="VAA147" s="1"/>
      <c r="VAB147" s="1"/>
      <c r="VAC147" s="1"/>
      <c r="VAD147" s="1"/>
      <c r="VAE147" s="1"/>
      <c r="VAF147" s="1"/>
      <c r="VAG147" s="1"/>
      <c r="VAH147" s="1"/>
      <c r="VAI147" s="1"/>
      <c r="VAJ147" s="1"/>
      <c r="VAK147" s="1"/>
      <c r="VAL147" s="1"/>
      <c r="VAM147" s="1"/>
      <c r="VAN147" s="1"/>
      <c r="VAO147" s="1"/>
      <c r="VAP147" s="1"/>
      <c r="VAQ147" s="1"/>
      <c r="VAR147" s="1"/>
      <c r="VAS147" s="1"/>
      <c r="VAT147" s="1"/>
      <c r="VAU147" s="1"/>
      <c r="VAV147" s="1"/>
      <c r="VAW147" s="1"/>
      <c r="VAX147" s="1"/>
      <c r="VAY147" s="1"/>
      <c r="VAZ147" s="1"/>
      <c r="VBA147" s="1"/>
      <c r="VBB147" s="1"/>
      <c r="VBC147" s="1"/>
      <c r="VBD147" s="1"/>
      <c r="VBE147" s="1"/>
      <c r="VBF147" s="1"/>
      <c r="VBG147" s="1"/>
      <c r="VBH147" s="1"/>
      <c r="VBI147" s="1"/>
      <c r="VBJ147" s="1"/>
      <c r="VBK147" s="1"/>
      <c r="VBL147" s="1"/>
      <c r="VBM147" s="1"/>
      <c r="VBN147" s="1"/>
      <c r="VBO147" s="1"/>
      <c r="VBP147" s="1"/>
      <c r="VBQ147" s="1"/>
      <c r="VBR147" s="1"/>
      <c r="VBS147" s="1"/>
      <c r="VBT147" s="1"/>
      <c r="VBU147" s="1"/>
      <c r="VBV147" s="1"/>
      <c r="VBW147" s="1"/>
      <c r="VBX147" s="1"/>
      <c r="VBY147" s="1"/>
      <c r="VBZ147" s="1"/>
      <c r="VCA147" s="1"/>
      <c r="VCB147" s="1"/>
      <c r="VCC147" s="1"/>
      <c r="VCD147" s="1"/>
      <c r="VCE147" s="1"/>
      <c r="VCF147" s="1"/>
      <c r="VCG147" s="1"/>
      <c r="VCH147" s="1"/>
      <c r="VCI147" s="1"/>
      <c r="VCJ147" s="1"/>
      <c r="VCK147" s="1"/>
      <c r="VCL147" s="1"/>
      <c r="VCM147" s="1"/>
      <c r="VCN147" s="1"/>
      <c r="VCO147" s="1"/>
      <c r="VCP147" s="1"/>
      <c r="VCQ147" s="1"/>
      <c r="VCR147" s="1"/>
      <c r="VCS147" s="1"/>
      <c r="VCT147" s="1"/>
      <c r="VCU147" s="1"/>
      <c r="VCV147" s="1"/>
      <c r="VCW147" s="1"/>
      <c r="VCX147" s="1"/>
      <c r="VCY147" s="1"/>
      <c r="VCZ147" s="1"/>
      <c r="VDA147" s="1"/>
      <c r="VDB147" s="1"/>
      <c r="VDC147" s="1"/>
      <c r="VDD147" s="1"/>
      <c r="VDE147" s="1"/>
      <c r="VDF147" s="1"/>
      <c r="VDG147" s="1"/>
      <c r="VDH147" s="1"/>
      <c r="VDI147" s="1"/>
      <c r="VDJ147" s="1"/>
      <c r="VDK147" s="1"/>
      <c r="VDL147" s="1"/>
      <c r="VDM147" s="1"/>
      <c r="VDN147" s="1"/>
      <c r="VDO147" s="1"/>
      <c r="VDP147" s="1"/>
      <c r="VDQ147" s="1"/>
      <c r="VDR147" s="1"/>
      <c r="VDS147" s="1"/>
      <c r="VDT147" s="1"/>
      <c r="VDU147" s="1"/>
      <c r="VDV147" s="1"/>
      <c r="VDW147" s="1"/>
      <c r="VDX147" s="1"/>
      <c r="VDY147" s="1"/>
      <c r="VDZ147" s="1"/>
      <c r="VEA147" s="1"/>
      <c r="VEB147" s="1"/>
      <c r="VEC147" s="1"/>
      <c r="VED147" s="1"/>
      <c r="VEE147" s="1"/>
      <c r="VEF147" s="1"/>
      <c r="VEG147" s="1"/>
      <c r="VEH147" s="1"/>
      <c r="VEI147" s="1"/>
      <c r="VEJ147" s="1"/>
      <c r="VEK147" s="1"/>
      <c r="VEL147" s="1"/>
      <c r="VEM147" s="1"/>
      <c r="VEN147" s="1"/>
      <c r="VEO147" s="1"/>
      <c r="VEP147" s="1"/>
      <c r="VEQ147" s="1"/>
      <c r="VER147" s="1"/>
      <c r="VES147" s="1"/>
      <c r="VET147" s="1"/>
      <c r="VEU147" s="1"/>
      <c r="VEV147" s="1"/>
      <c r="VEW147" s="1"/>
      <c r="VEX147" s="1"/>
      <c r="VEY147" s="1"/>
      <c r="VEZ147" s="1"/>
      <c r="VFA147" s="1"/>
      <c r="VFB147" s="1"/>
      <c r="VFC147" s="1"/>
      <c r="VFD147" s="1"/>
      <c r="VFE147" s="1"/>
      <c r="VFF147" s="1"/>
      <c r="VFG147" s="1"/>
      <c r="VFH147" s="1"/>
      <c r="VFI147" s="1"/>
      <c r="VFJ147" s="1"/>
      <c r="VFK147" s="1"/>
      <c r="VFL147" s="1"/>
      <c r="VFM147" s="1"/>
      <c r="VFN147" s="1"/>
      <c r="VFO147" s="1"/>
      <c r="VFP147" s="1"/>
      <c r="VFQ147" s="1"/>
      <c r="VFR147" s="1"/>
      <c r="VFS147" s="1"/>
      <c r="VFT147" s="1"/>
      <c r="VFU147" s="1"/>
      <c r="VFV147" s="1"/>
      <c r="VFW147" s="1"/>
      <c r="VFX147" s="1"/>
      <c r="VFY147" s="1"/>
      <c r="VFZ147" s="1"/>
      <c r="VGA147" s="1"/>
      <c r="VGB147" s="1"/>
      <c r="VGC147" s="1"/>
      <c r="VGD147" s="1"/>
      <c r="VGE147" s="1"/>
      <c r="VGF147" s="1"/>
      <c r="VGG147" s="1"/>
      <c r="VGH147" s="1"/>
      <c r="VGI147" s="1"/>
      <c r="VGJ147" s="1"/>
      <c r="VGK147" s="1"/>
      <c r="VGL147" s="1"/>
      <c r="VGM147" s="1"/>
      <c r="VGN147" s="1"/>
      <c r="VGO147" s="1"/>
      <c r="VGP147" s="1"/>
      <c r="VGQ147" s="1"/>
      <c r="VGR147" s="1"/>
      <c r="VGS147" s="1"/>
      <c r="VGT147" s="1"/>
      <c r="VGU147" s="1"/>
      <c r="VGV147" s="1"/>
      <c r="VGW147" s="1"/>
      <c r="VGX147" s="1"/>
      <c r="VGY147" s="1"/>
      <c r="VGZ147" s="1"/>
      <c r="VHA147" s="1"/>
      <c r="VHB147" s="1"/>
      <c r="VHC147" s="1"/>
      <c r="VHD147" s="1"/>
      <c r="VHE147" s="1"/>
      <c r="VHF147" s="1"/>
      <c r="VHG147" s="1"/>
      <c r="VHH147" s="1"/>
      <c r="VHI147" s="1"/>
      <c r="VHJ147" s="1"/>
      <c r="VHK147" s="1"/>
      <c r="VHL147" s="1"/>
      <c r="VHM147" s="1"/>
      <c r="VHN147" s="1"/>
      <c r="VHO147" s="1"/>
      <c r="VHP147" s="1"/>
      <c r="VHQ147" s="1"/>
      <c r="VHR147" s="1"/>
      <c r="VHS147" s="1"/>
      <c r="VHT147" s="1"/>
      <c r="VHU147" s="1"/>
      <c r="VHV147" s="1"/>
      <c r="VHW147" s="1"/>
      <c r="VHX147" s="1"/>
      <c r="VHY147" s="1"/>
      <c r="VHZ147" s="1"/>
      <c r="VIA147" s="1"/>
      <c r="VIB147" s="1"/>
      <c r="VIC147" s="1"/>
      <c r="VID147" s="1"/>
      <c r="VIE147" s="1"/>
      <c r="VIF147" s="1"/>
      <c r="VIG147" s="1"/>
      <c r="VIH147" s="1"/>
      <c r="VII147" s="1"/>
      <c r="VIJ147" s="1"/>
      <c r="VIK147" s="1"/>
      <c r="VIL147" s="1"/>
      <c r="VIM147" s="1"/>
      <c r="VIN147" s="1"/>
      <c r="VIO147" s="1"/>
      <c r="VIP147" s="1"/>
      <c r="VIQ147" s="1"/>
      <c r="VIR147" s="1"/>
      <c r="VIS147" s="1"/>
      <c r="VIT147" s="1"/>
      <c r="VIU147" s="1"/>
      <c r="VIV147" s="1"/>
      <c r="VIW147" s="1"/>
      <c r="VIX147" s="1"/>
      <c r="VIY147" s="1"/>
      <c r="VIZ147" s="1"/>
      <c r="VJA147" s="1"/>
      <c r="VJB147" s="1"/>
      <c r="VJC147" s="1"/>
      <c r="VJD147" s="1"/>
      <c r="VJE147" s="1"/>
      <c r="VJF147" s="1"/>
      <c r="VJG147" s="1"/>
      <c r="VJH147" s="1"/>
      <c r="VJI147" s="1"/>
      <c r="VJJ147" s="1"/>
      <c r="VJK147" s="1"/>
      <c r="VJL147" s="1"/>
      <c r="VJM147" s="1"/>
      <c r="VJN147" s="1"/>
      <c r="VJO147" s="1"/>
      <c r="VJP147" s="1"/>
      <c r="VJQ147" s="1"/>
      <c r="VJR147" s="1"/>
      <c r="VJS147" s="1"/>
      <c r="VJT147" s="1"/>
      <c r="VJU147" s="1"/>
      <c r="VJV147" s="1"/>
      <c r="VJW147" s="1"/>
      <c r="VJX147" s="1"/>
      <c r="VJY147" s="1"/>
      <c r="VJZ147" s="1"/>
      <c r="VKA147" s="1"/>
      <c r="VKB147" s="1"/>
      <c r="VKC147" s="1"/>
      <c r="VKD147" s="1"/>
      <c r="VKE147" s="1"/>
      <c r="VKF147" s="1"/>
      <c r="VKG147" s="1"/>
      <c r="VKH147" s="1"/>
      <c r="VKI147" s="1"/>
      <c r="VKJ147" s="1"/>
      <c r="VKK147" s="1"/>
      <c r="VKL147" s="1"/>
      <c r="VKM147" s="1"/>
      <c r="VKN147" s="1"/>
      <c r="VKO147" s="1"/>
      <c r="VKP147" s="1"/>
      <c r="VKQ147" s="1"/>
      <c r="VKR147" s="1"/>
      <c r="VKS147" s="1"/>
      <c r="VKT147" s="1"/>
      <c r="VKU147" s="1"/>
      <c r="VKV147" s="1"/>
      <c r="VKW147" s="1"/>
      <c r="VKX147" s="1"/>
      <c r="VKY147" s="1"/>
      <c r="VKZ147" s="1"/>
      <c r="VLA147" s="1"/>
      <c r="VLB147" s="1"/>
      <c r="VLC147" s="1"/>
      <c r="VLD147" s="1"/>
      <c r="VLE147" s="1"/>
      <c r="VLF147" s="1"/>
      <c r="VLG147" s="1"/>
      <c r="VLH147" s="1"/>
      <c r="VLI147" s="1"/>
      <c r="VLJ147" s="1"/>
      <c r="VLK147" s="1"/>
      <c r="VLL147" s="1"/>
      <c r="VLM147" s="1"/>
      <c r="VLN147" s="1"/>
      <c r="VLO147" s="1"/>
      <c r="VLP147" s="1"/>
      <c r="VLQ147" s="1"/>
      <c r="VLR147" s="1"/>
      <c r="VLS147" s="1"/>
      <c r="VLT147" s="1"/>
      <c r="VLU147" s="1"/>
      <c r="VLV147" s="1"/>
      <c r="VLW147" s="1"/>
      <c r="VLX147" s="1"/>
      <c r="VLY147" s="1"/>
      <c r="VLZ147" s="1"/>
      <c r="VMA147" s="1"/>
      <c r="VMB147" s="1"/>
      <c r="VMC147" s="1"/>
      <c r="VMD147" s="1"/>
      <c r="VME147" s="1"/>
      <c r="VMF147" s="1"/>
      <c r="VMG147" s="1"/>
      <c r="VMH147" s="1"/>
      <c r="VMI147" s="1"/>
      <c r="VMJ147" s="1"/>
      <c r="VMK147" s="1"/>
      <c r="VML147" s="1"/>
      <c r="VMM147" s="1"/>
      <c r="VMN147" s="1"/>
      <c r="VMO147" s="1"/>
      <c r="VMP147" s="1"/>
      <c r="VMQ147" s="1"/>
      <c r="VMR147" s="1"/>
      <c r="VMS147" s="1"/>
      <c r="VMT147" s="1"/>
      <c r="VMU147" s="1"/>
      <c r="VMV147" s="1"/>
      <c r="VMW147" s="1"/>
      <c r="VMX147" s="1"/>
      <c r="VMY147" s="1"/>
      <c r="VMZ147" s="1"/>
      <c r="VNA147" s="1"/>
      <c r="VNB147" s="1"/>
      <c r="VNC147" s="1"/>
      <c r="VND147" s="1"/>
      <c r="VNE147" s="1"/>
      <c r="VNF147" s="1"/>
      <c r="VNG147" s="1"/>
      <c r="VNH147" s="1"/>
      <c r="VNI147" s="1"/>
      <c r="VNJ147" s="1"/>
      <c r="VNK147" s="1"/>
      <c r="VNL147" s="1"/>
      <c r="VNM147" s="1"/>
      <c r="VNN147" s="1"/>
      <c r="VNO147" s="1"/>
      <c r="VNP147" s="1"/>
      <c r="VNQ147" s="1"/>
      <c r="VNR147" s="1"/>
      <c r="VNS147" s="1"/>
      <c r="VNT147" s="1"/>
      <c r="VNU147" s="1"/>
      <c r="VNV147" s="1"/>
      <c r="VNW147" s="1"/>
      <c r="VNX147" s="1"/>
      <c r="VNY147" s="1"/>
      <c r="VNZ147" s="1"/>
      <c r="VOA147" s="1"/>
      <c r="VOB147" s="1"/>
      <c r="VOC147" s="1"/>
      <c r="VOD147" s="1"/>
      <c r="VOE147" s="1"/>
      <c r="VOF147" s="1"/>
      <c r="VOG147" s="1"/>
      <c r="VOH147" s="1"/>
      <c r="VOI147" s="1"/>
      <c r="VOJ147" s="1"/>
      <c r="VOK147" s="1"/>
      <c r="VOL147" s="1"/>
      <c r="VOM147" s="1"/>
      <c r="VON147" s="1"/>
      <c r="VOO147" s="1"/>
      <c r="VOP147" s="1"/>
      <c r="VOQ147" s="1"/>
      <c r="VOR147" s="1"/>
      <c r="VOS147" s="1"/>
      <c r="VOT147" s="1"/>
      <c r="VOU147" s="1"/>
      <c r="VOV147" s="1"/>
      <c r="VOW147" s="1"/>
      <c r="VOX147" s="1"/>
      <c r="VOY147" s="1"/>
      <c r="VOZ147" s="1"/>
      <c r="VPA147" s="1"/>
      <c r="VPB147" s="1"/>
      <c r="VPC147" s="1"/>
      <c r="VPD147" s="1"/>
      <c r="VPE147" s="1"/>
      <c r="VPF147" s="1"/>
      <c r="VPG147" s="1"/>
      <c r="VPH147" s="1"/>
      <c r="VPI147" s="1"/>
      <c r="VPJ147" s="1"/>
      <c r="VPK147" s="1"/>
      <c r="VPL147" s="1"/>
      <c r="VPM147" s="1"/>
      <c r="VPN147" s="1"/>
      <c r="VPO147" s="1"/>
      <c r="VPP147" s="1"/>
      <c r="VPQ147" s="1"/>
      <c r="VPR147" s="1"/>
      <c r="VPS147" s="1"/>
      <c r="VPT147" s="1"/>
      <c r="VPU147" s="1"/>
      <c r="VPV147" s="1"/>
      <c r="VPW147" s="1"/>
      <c r="VPX147" s="1"/>
      <c r="VPY147" s="1"/>
      <c r="VPZ147" s="1"/>
      <c r="VQA147" s="1"/>
      <c r="VQB147" s="1"/>
      <c r="VQC147" s="1"/>
      <c r="VQD147" s="1"/>
      <c r="VQE147" s="1"/>
      <c r="VQF147" s="1"/>
      <c r="VQG147" s="1"/>
      <c r="VQH147" s="1"/>
      <c r="VQI147" s="1"/>
      <c r="VQJ147" s="1"/>
      <c r="VQK147" s="1"/>
      <c r="VQL147" s="1"/>
      <c r="VQM147" s="1"/>
      <c r="VQN147" s="1"/>
      <c r="VQO147" s="1"/>
      <c r="VQP147" s="1"/>
      <c r="VQQ147" s="1"/>
      <c r="VQR147" s="1"/>
      <c r="VQS147" s="1"/>
      <c r="VQT147" s="1"/>
      <c r="VQU147" s="1"/>
      <c r="VQV147" s="1"/>
      <c r="VQW147" s="1"/>
      <c r="VQX147" s="1"/>
      <c r="VQY147" s="1"/>
      <c r="VQZ147" s="1"/>
      <c r="VRA147" s="1"/>
      <c r="VRB147" s="1"/>
      <c r="VRC147" s="1"/>
      <c r="VRD147" s="1"/>
      <c r="VRE147" s="1"/>
      <c r="VRF147" s="1"/>
      <c r="VRG147" s="1"/>
      <c r="VRH147" s="1"/>
      <c r="VRI147" s="1"/>
      <c r="VRJ147" s="1"/>
      <c r="VRK147" s="1"/>
      <c r="VRL147" s="1"/>
      <c r="VRM147" s="1"/>
      <c r="VRN147" s="1"/>
      <c r="VRO147" s="1"/>
      <c r="VRP147" s="1"/>
      <c r="VRQ147" s="1"/>
      <c r="VRR147" s="1"/>
      <c r="VRS147" s="1"/>
      <c r="VRT147" s="1"/>
      <c r="VRU147" s="1"/>
      <c r="VRV147" s="1"/>
      <c r="VRW147" s="1"/>
      <c r="VRX147" s="1"/>
      <c r="VRY147" s="1"/>
      <c r="VRZ147" s="1"/>
      <c r="VSA147" s="1"/>
      <c r="VSB147" s="1"/>
      <c r="VSC147" s="1"/>
      <c r="VSD147" s="1"/>
      <c r="VSE147" s="1"/>
      <c r="VSF147" s="1"/>
      <c r="VSG147" s="1"/>
      <c r="VSH147" s="1"/>
      <c r="VSI147" s="1"/>
      <c r="VSJ147" s="1"/>
      <c r="VSK147" s="1"/>
      <c r="VSL147" s="1"/>
      <c r="VSM147" s="1"/>
      <c r="VSN147" s="1"/>
      <c r="VSO147" s="1"/>
      <c r="VSP147" s="1"/>
      <c r="VSQ147" s="1"/>
      <c r="VSR147" s="1"/>
      <c r="VSS147" s="1"/>
      <c r="VST147" s="1"/>
      <c r="VSU147" s="1"/>
      <c r="VSV147" s="1"/>
      <c r="VSW147" s="1"/>
      <c r="VSX147" s="1"/>
      <c r="VSY147" s="1"/>
      <c r="VSZ147" s="1"/>
      <c r="VTA147" s="1"/>
      <c r="VTB147" s="1"/>
      <c r="VTC147" s="1"/>
      <c r="VTD147" s="1"/>
      <c r="VTE147" s="1"/>
      <c r="VTF147" s="1"/>
      <c r="VTG147" s="1"/>
      <c r="VTH147" s="1"/>
      <c r="VTI147" s="1"/>
      <c r="VTJ147" s="1"/>
      <c r="VTK147" s="1"/>
      <c r="VTL147" s="1"/>
      <c r="VTM147" s="1"/>
      <c r="VTN147" s="1"/>
      <c r="VTO147" s="1"/>
      <c r="VTP147" s="1"/>
      <c r="VTQ147" s="1"/>
      <c r="VTR147" s="1"/>
      <c r="VTS147" s="1"/>
      <c r="VTT147" s="1"/>
      <c r="VTU147" s="1"/>
      <c r="VTV147" s="1"/>
      <c r="VTW147" s="1"/>
      <c r="VTX147" s="1"/>
      <c r="VTY147" s="1"/>
      <c r="VTZ147" s="1"/>
      <c r="VUA147" s="1"/>
      <c r="VUB147" s="1"/>
      <c r="VUC147" s="1"/>
      <c r="VUD147" s="1"/>
      <c r="VUE147" s="1"/>
      <c r="VUF147" s="1"/>
      <c r="VUG147" s="1"/>
      <c r="VUH147" s="1"/>
      <c r="VUI147" s="1"/>
      <c r="VUJ147" s="1"/>
      <c r="VUK147" s="1"/>
      <c r="VUL147" s="1"/>
      <c r="VUM147" s="1"/>
      <c r="VUN147" s="1"/>
      <c r="VUO147" s="1"/>
      <c r="VUP147" s="1"/>
      <c r="VUQ147" s="1"/>
      <c r="VUR147" s="1"/>
      <c r="VUS147" s="1"/>
      <c r="VUT147" s="1"/>
      <c r="VUU147" s="1"/>
      <c r="VUV147" s="1"/>
      <c r="VUW147" s="1"/>
      <c r="VUX147" s="1"/>
      <c r="VUY147" s="1"/>
      <c r="VUZ147" s="1"/>
      <c r="VVA147" s="1"/>
      <c r="VVB147" s="1"/>
      <c r="VVC147" s="1"/>
      <c r="VVD147" s="1"/>
      <c r="VVE147" s="1"/>
      <c r="VVF147" s="1"/>
      <c r="VVG147" s="1"/>
      <c r="VVH147" s="1"/>
      <c r="VVI147" s="1"/>
      <c r="VVJ147" s="1"/>
      <c r="VVK147" s="1"/>
      <c r="VVL147" s="1"/>
      <c r="VVM147" s="1"/>
      <c r="VVN147" s="1"/>
      <c r="VVO147" s="1"/>
      <c r="VVP147" s="1"/>
      <c r="VVQ147" s="1"/>
      <c r="VVR147" s="1"/>
      <c r="VVS147" s="1"/>
      <c r="VVT147" s="1"/>
      <c r="VVU147" s="1"/>
      <c r="VVV147" s="1"/>
      <c r="VVW147" s="1"/>
      <c r="VVX147" s="1"/>
      <c r="VVY147" s="1"/>
      <c r="VVZ147" s="1"/>
      <c r="VWA147" s="1"/>
      <c r="VWB147" s="1"/>
      <c r="VWC147" s="1"/>
      <c r="VWD147" s="1"/>
      <c r="VWE147" s="1"/>
      <c r="VWF147" s="1"/>
      <c r="VWG147" s="1"/>
      <c r="VWH147" s="1"/>
      <c r="VWI147" s="1"/>
      <c r="VWJ147" s="1"/>
      <c r="VWK147" s="1"/>
      <c r="VWL147" s="1"/>
      <c r="VWM147" s="1"/>
      <c r="VWN147" s="1"/>
      <c r="VWO147" s="1"/>
      <c r="VWP147" s="1"/>
      <c r="VWQ147" s="1"/>
      <c r="VWR147" s="1"/>
      <c r="VWS147" s="1"/>
      <c r="VWT147" s="1"/>
      <c r="VWU147" s="1"/>
      <c r="VWV147" s="1"/>
      <c r="VWW147" s="1"/>
      <c r="VWX147" s="1"/>
      <c r="VWY147" s="1"/>
      <c r="VWZ147" s="1"/>
      <c r="VXA147" s="1"/>
      <c r="VXB147" s="1"/>
      <c r="VXC147" s="1"/>
      <c r="VXD147" s="1"/>
      <c r="VXE147" s="1"/>
      <c r="VXF147" s="1"/>
      <c r="VXG147" s="1"/>
      <c r="VXH147" s="1"/>
      <c r="VXI147" s="1"/>
      <c r="VXJ147" s="1"/>
      <c r="VXK147" s="1"/>
      <c r="VXL147" s="1"/>
      <c r="VXM147" s="1"/>
      <c r="VXN147" s="1"/>
      <c r="VXO147" s="1"/>
      <c r="VXP147" s="1"/>
      <c r="VXQ147" s="1"/>
      <c r="VXR147" s="1"/>
      <c r="VXS147" s="1"/>
      <c r="VXT147" s="1"/>
      <c r="VXU147" s="1"/>
      <c r="VXV147" s="1"/>
      <c r="VXW147" s="1"/>
      <c r="VXX147" s="1"/>
      <c r="VXY147" s="1"/>
      <c r="VXZ147" s="1"/>
      <c r="VYA147" s="1"/>
      <c r="VYB147" s="1"/>
      <c r="VYC147" s="1"/>
      <c r="VYD147" s="1"/>
      <c r="VYE147" s="1"/>
      <c r="VYF147" s="1"/>
      <c r="VYG147" s="1"/>
      <c r="VYH147" s="1"/>
      <c r="VYI147" s="1"/>
      <c r="VYJ147" s="1"/>
      <c r="VYK147" s="1"/>
      <c r="VYL147" s="1"/>
      <c r="VYM147" s="1"/>
      <c r="VYN147" s="1"/>
      <c r="VYO147" s="1"/>
      <c r="VYP147" s="1"/>
      <c r="VYQ147" s="1"/>
      <c r="VYR147" s="1"/>
      <c r="VYS147" s="1"/>
      <c r="VYT147" s="1"/>
      <c r="VYU147" s="1"/>
      <c r="VYV147" s="1"/>
      <c r="VYW147" s="1"/>
      <c r="VYX147" s="1"/>
      <c r="VYY147" s="1"/>
      <c r="VYZ147" s="1"/>
      <c r="VZA147" s="1"/>
      <c r="VZB147" s="1"/>
      <c r="VZC147" s="1"/>
      <c r="VZD147" s="1"/>
      <c r="VZE147" s="1"/>
      <c r="VZF147" s="1"/>
      <c r="VZG147" s="1"/>
      <c r="VZH147" s="1"/>
      <c r="VZI147" s="1"/>
      <c r="VZJ147" s="1"/>
      <c r="VZK147" s="1"/>
      <c r="VZL147" s="1"/>
      <c r="VZM147" s="1"/>
      <c r="VZN147" s="1"/>
      <c r="VZO147" s="1"/>
      <c r="VZP147" s="1"/>
      <c r="VZQ147" s="1"/>
      <c r="VZR147" s="1"/>
      <c r="VZS147" s="1"/>
      <c r="VZT147" s="1"/>
      <c r="VZU147" s="1"/>
      <c r="VZV147" s="1"/>
      <c r="VZW147" s="1"/>
      <c r="VZX147" s="1"/>
      <c r="VZY147" s="1"/>
      <c r="VZZ147" s="1"/>
      <c r="WAA147" s="1"/>
      <c r="WAB147" s="1"/>
      <c r="WAC147" s="1"/>
      <c r="WAD147" s="1"/>
      <c r="WAE147" s="1"/>
      <c r="WAF147" s="1"/>
      <c r="WAG147" s="1"/>
      <c r="WAH147" s="1"/>
      <c r="WAI147" s="1"/>
      <c r="WAJ147" s="1"/>
      <c r="WAK147" s="1"/>
      <c r="WAL147" s="1"/>
      <c r="WAM147" s="1"/>
      <c r="WAN147" s="1"/>
      <c r="WAO147" s="1"/>
      <c r="WAP147" s="1"/>
      <c r="WAQ147" s="1"/>
      <c r="WAR147" s="1"/>
      <c r="WAS147" s="1"/>
      <c r="WAT147" s="1"/>
      <c r="WAU147" s="1"/>
      <c r="WAV147" s="1"/>
      <c r="WAW147" s="1"/>
      <c r="WAX147" s="1"/>
      <c r="WAY147" s="1"/>
      <c r="WAZ147" s="1"/>
      <c r="WBA147" s="1"/>
      <c r="WBB147" s="1"/>
      <c r="WBC147" s="1"/>
      <c r="WBD147" s="1"/>
      <c r="WBE147" s="1"/>
      <c r="WBF147" s="1"/>
      <c r="WBG147" s="1"/>
      <c r="WBH147" s="1"/>
      <c r="WBI147" s="1"/>
      <c r="WBJ147" s="1"/>
      <c r="WBK147" s="1"/>
      <c r="WBL147" s="1"/>
      <c r="WBM147" s="1"/>
      <c r="WBN147" s="1"/>
      <c r="WBO147" s="1"/>
      <c r="WBP147" s="1"/>
      <c r="WBQ147" s="1"/>
      <c r="WBR147" s="1"/>
      <c r="WBS147" s="1"/>
      <c r="WBT147" s="1"/>
      <c r="WBU147" s="1"/>
      <c r="WBV147" s="1"/>
      <c r="WBW147" s="1"/>
      <c r="WBX147" s="1"/>
      <c r="WBY147" s="1"/>
      <c r="WBZ147" s="1"/>
      <c r="WCA147" s="1"/>
      <c r="WCB147" s="1"/>
      <c r="WCC147" s="1"/>
      <c r="WCD147" s="1"/>
      <c r="WCE147" s="1"/>
      <c r="WCF147" s="1"/>
      <c r="WCG147" s="1"/>
      <c r="WCH147" s="1"/>
      <c r="WCI147" s="1"/>
      <c r="WCJ147" s="1"/>
      <c r="WCK147" s="1"/>
      <c r="WCL147" s="1"/>
      <c r="WCM147" s="1"/>
      <c r="WCN147" s="1"/>
      <c r="WCO147" s="1"/>
      <c r="WCP147" s="1"/>
      <c r="WCQ147" s="1"/>
      <c r="WCR147" s="1"/>
      <c r="WCS147" s="1"/>
      <c r="WCT147" s="1"/>
      <c r="WCU147" s="1"/>
      <c r="WCV147" s="1"/>
      <c r="WCW147" s="1"/>
      <c r="WCX147" s="1"/>
      <c r="WCY147" s="1"/>
      <c r="WCZ147" s="1"/>
      <c r="WDA147" s="1"/>
      <c r="WDB147" s="1"/>
      <c r="WDC147" s="1"/>
      <c r="WDD147" s="1"/>
      <c r="WDE147" s="1"/>
      <c r="WDF147" s="1"/>
      <c r="WDG147" s="1"/>
      <c r="WDH147" s="1"/>
      <c r="WDI147" s="1"/>
      <c r="WDJ147" s="1"/>
      <c r="WDK147" s="1"/>
      <c r="WDL147" s="1"/>
      <c r="WDM147" s="1"/>
      <c r="WDN147" s="1"/>
      <c r="WDO147" s="1"/>
      <c r="WDP147" s="1"/>
      <c r="WDQ147" s="1"/>
      <c r="WDR147" s="1"/>
      <c r="WDS147" s="1"/>
      <c r="WDT147" s="1"/>
      <c r="WDU147" s="1"/>
      <c r="WDV147" s="1"/>
      <c r="WDW147" s="1"/>
      <c r="WDX147" s="1"/>
      <c r="WDY147" s="1"/>
      <c r="WDZ147" s="1"/>
      <c r="WEA147" s="1"/>
      <c r="WEB147" s="1"/>
      <c r="WEC147" s="1"/>
      <c r="WED147" s="1"/>
      <c r="WEE147" s="1"/>
      <c r="WEF147" s="1"/>
      <c r="WEG147" s="1"/>
      <c r="WEH147" s="1"/>
      <c r="WEI147" s="1"/>
      <c r="WEJ147" s="1"/>
      <c r="WEK147" s="1"/>
      <c r="WEL147" s="1"/>
      <c r="WEM147" s="1"/>
      <c r="WEN147" s="1"/>
      <c r="WEO147" s="1"/>
      <c r="WEP147" s="1"/>
      <c r="WEQ147" s="1"/>
      <c r="WER147" s="1"/>
      <c r="WES147" s="1"/>
      <c r="WET147" s="1"/>
      <c r="WEU147" s="1"/>
      <c r="WEV147" s="1"/>
      <c r="WEW147" s="1"/>
      <c r="WEX147" s="1"/>
      <c r="WEY147" s="1"/>
      <c r="WEZ147" s="1"/>
      <c r="WFA147" s="1"/>
      <c r="WFB147" s="1"/>
      <c r="WFC147" s="1"/>
      <c r="WFD147" s="1"/>
      <c r="WFE147" s="1"/>
      <c r="WFF147" s="1"/>
      <c r="WFG147" s="1"/>
      <c r="WFH147" s="1"/>
      <c r="WFI147" s="1"/>
      <c r="WFJ147" s="1"/>
      <c r="WFK147" s="1"/>
      <c r="WFL147" s="1"/>
      <c r="WFM147" s="1"/>
      <c r="WFN147" s="1"/>
      <c r="WFO147" s="1"/>
      <c r="WFP147" s="1"/>
      <c r="WFQ147" s="1"/>
      <c r="WFR147" s="1"/>
      <c r="WFS147" s="1"/>
      <c r="WFT147" s="1"/>
      <c r="WFU147" s="1"/>
      <c r="WFV147" s="1"/>
      <c r="WFW147" s="1"/>
      <c r="WFX147" s="1"/>
      <c r="WFY147" s="1"/>
      <c r="WFZ147" s="1"/>
      <c r="WGA147" s="1"/>
      <c r="WGB147" s="1"/>
      <c r="WGC147" s="1"/>
      <c r="WGD147" s="1"/>
      <c r="WGE147" s="1"/>
      <c r="WGF147" s="1"/>
      <c r="WGG147" s="1"/>
      <c r="WGH147" s="1"/>
      <c r="WGI147" s="1"/>
      <c r="WGJ147" s="1"/>
      <c r="WGK147" s="1"/>
      <c r="WGL147" s="1"/>
      <c r="WGM147" s="1"/>
      <c r="WGN147" s="1"/>
      <c r="WGO147" s="1"/>
      <c r="WGP147" s="1"/>
      <c r="WGQ147" s="1"/>
      <c r="WGR147" s="1"/>
      <c r="WGS147" s="1"/>
      <c r="WGT147" s="1"/>
      <c r="WGU147" s="1"/>
      <c r="WGV147" s="1"/>
      <c r="WGW147" s="1"/>
      <c r="WGX147" s="1"/>
      <c r="WGY147" s="1"/>
      <c r="WGZ147" s="1"/>
      <c r="WHA147" s="1"/>
      <c r="WHB147" s="1"/>
      <c r="WHC147" s="1"/>
      <c r="WHD147" s="1"/>
      <c r="WHE147" s="1"/>
      <c r="WHF147" s="1"/>
      <c r="WHG147" s="1"/>
      <c r="WHH147" s="1"/>
      <c r="WHI147" s="1"/>
      <c r="WHJ147" s="1"/>
      <c r="WHK147" s="1"/>
      <c r="WHL147" s="1"/>
      <c r="WHM147" s="1"/>
      <c r="WHN147" s="1"/>
      <c r="WHO147" s="1"/>
      <c r="WHP147" s="1"/>
      <c r="WHQ147" s="1"/>
      <c r="WHR147" s="1"/>
      <c r="WHS147" s="1"/>
      <c r="WHT147" s="1"/>
      <c r="WHU147" s="1"/>
      <c r="WHV147" s="1"/>
      <c r="WHW147" s="1"/>
      <c r="WHX147" s="1"/>
      <c r="WHY147" s="1"/>
      <c r="WHZ147" s="1"/>
      <c r="WIA147" s="1"/>
      <c r="WIB147" s="1"/>
      <c r="WIC147" s="1"/>
      <c r="WID147" s="1"/>
      <c r="WIE147" s="1"/>
      <c r="WIF147" s="1"/>
      <c r="WIG147" s="1"/>
      <c r="WIH147" s="1"/>
      <c r="WII147" s="1"/>
      <c r="WIJ147" s="1"/>
      <c r="WIK147" s="1"/>
      <c r="WIL147" s="1"/>
      <c r="WIM147" s="1"/>
      <c r="WIN147" s="1"/>
      <c r="WIO147" s="1"/>
      <c r="WIP147" s="1"/>
      <c r="WIQ147" s="1"/>
      <c r="WIR147" s="1"/>
      <c r="WIS147" s="1"/>
      <c r="WIT147" s="1"/>
      <c r="WIU147" s="1"/>
      <c r="WIV147" s="1"/>
      <c r="WIW147" s="1"/>
      <c r="WIX147" s="1"/>
      <c r="WIY147" s="1"/>
      <c r="WIZ147" s="1"/>
      <c r="WJA147" s="1"/>
      <c r="WJB147" s="1"/>
      <c r="WJC147" s="1"/>
      <c r="WJD147" s="1"/>
      <c r="WJE147" s="1"/>
      <c r="WJF147" s="1"/>
      <c r="WJG147" s="1"/>
      <c r="WJH147" s="1"/>
      <c r="WJI147" s="1"/>
      <c r="WJJ147" s="1"/>
      <c r="WJK147" s="1"/>
      <c r="WJL147" s="1"/>
      <c r="WJM147" s="1"/>
      <c r="WJN147" s="1"/>
      <c r="WJO147" s="1"/>
      <c r="WJP147" s="1"/>
      <c r="WJQ147" s="1"/>
      <c r="WJR147" s="1"/>
      <c r="WJS147" s="1"/>
      <c r="WJT147" s="1"/>
      <c r="WJU147" s="1"/>
      <c r="WJV147" s="1"/>
      <c r="WJW147" s="1"/>
      <c r="WJX147" s="1"/>
      <c r="WJY147" s="1"/>
      <c r="WJZ147" s="1"/>
      <c r="WKA147" s="1"/>
      <c r="WKB147" s="1"/>
      <c r="WKC147" s="1"/>
      <c r="WKD147" s="1"/>
      <c r="WKE147" s="1"/>
      <c r="WKF147" s="1"/>
      <c r="WKG147" s="1"/>
      <c r="WKH147" s="1"/>
      <c r="WKI147" s="1"/>
      <c r="WKJ147" s="1"/>
      <c r="WKK147" s="1"/>
      <c r="WKL147" s="1"/>
      <c r="WKM147" s="1"/>
      <c r="WKN147" s="1"/>
      <c r="WKO147" s="1"/>
      <c r="WKP147" s="1"/>
      <c r="WKQ147" s="1"/>
      <c r="WKR147" s="1"/>
      <c r="WKS147" s="1"/>
      <c r="WKT147" s="1"/>
      <c r="WKU147" s="1"/>
      <c r="WKV147" s="1"/>
      <c r="WKW147" s="1"/>
      <c r="WKX147" s="1"/>
      <c r="WKY147" s="1"/>
      <c r="WKZ147" s="1"/>
      <c r="WLA147" s="1"/>
      <c r="WLB147" s="1"/>
      <c r="WLC147" s="1"/>
      <c r="WLD147" s="1"/>
      <c r="WLE147" s="1"/>
      <c r="WLF147" s="1"/>
      <c r="WLG147" s="1"/>
      <c r="WLH147" s="1"/>
      <c r="WLI147" s="1"/>
      <c r="WLJ147" s="1"/>
      <c r="WLK147" s="1"/>
      <c r="WLL147" s="1"/>
      <c r="WLM147" s="1"/>
      <c r="WLN147" s="1"/>
      <c r="WLO147" s="1"/>
      <c r="WLP147" s="1"/>
      <c r="WLQ147" s="1"/>
      <c r="WLR147" s="1"/>
      <c r="WLS147" s="1"/>
      <c r="WLT147" s="1"/>
      <c r="WLU147" s="1"/>
      <c r="WLV147" s="1"/>
      <c r="WLW147" s="1"/>
      <c r="WLX147" s="1"/>
      <c r="WLY147" s="1"/>
      <c r="WLZ147" s="1"/>
      <c r="WMA147" s="1"/>
      <c r="WMB147" s="1"/>
      <c r="WMC147" s="1"/>
      <c r="WMD147" s="1"/>
      <c r="WME147" s="1"/>
      <c r="WMF147" s="1"/>
      <c r="WMG147" s="1"/>
      <c r="WMH147" s="1"/>
      <c r="WMI147" s="1"/>
      <c r="WMJ147" s="1"/>
      <c r="WMK147" s="1"/>
      <c r="WML147" s="1"/>
      <c r="WMM147" s="1"/>
      <c r="WMN147" s="1"/>
      <c r="WMO147" s="1"/>
      <c r="WMP147" s="1"/>
      <c r="WMQ147" s="1"/>
      <c r="WMR147" s="1"/>
      <c r="WMS147" s="1"/>
      <c r="WMT147" s="1"/>
      <c r="WMU147" s="1"/>
      <c r="WMV147" s="1"/>
      <c r="WMW147" s="1"/>
      <c r="WMX147" s="1"/>
      <c r="WMY147" s="1"/>
      <c r="WMZ147" s="1"/>
      <c r="WNA147" s="1"/>
      <c r="WNB147" s="1"/>
      <c r="WNC147" s="1"/>
      <c r="WND147" s="1"/>
      <c r="WNE147" s="1"/>
      <c r="WNF147" s="1"/>
      <c r="WNG147" s="1"/>
      <c r="WNH147" s="1"/>
      <c r="WNI147" s="1"/>
      <c r="WNJ147" s="1"/>
      <c r="WNK147" s="1"/>
      <c r="WNL147" s="1"/>
      <c r="WNM147" s="1"/>
      <c r="WNN147" s="1"/>
      <c r="WNO147" s="1"/>
      <c r="WNP147" s="1"/>
      <c r="WNQ147" s="1"/>
      <c r="WNR147" s="1"/>
      <c r="WNS147" s="1"/>
      <c r="WNT147" s="1"/>
      <c r="WNU147" s="1"/>
      <c r="WNV147" s="1"/>
      <c r="WNW147" s="1"/>
      <c r="WNX147" s="1"/>
      <c r="WNY147" s="1"/>
      <c r="WNZ147" s="1"/>
      <c r="WOA147" s="1"/>
      <c r="WOB147" s="1"/>
      <c r="WOC147" s="1"/>
      <c r="WOD147" s="1"/>
      <c r="WOE147" s="1"/>
      <c r="WOF147" s="1"/>
      <c r="WOG147" s="1"/>
      <c r="WOH147" s="1"/>
      <c r="WOI147" s="1"/>
      <c r="WOJ147" s="1"/>
      <c r="WOK147" s="1"/>
      <c r="WOL147" s="1"/>
      <c r="WOM147" s="1"/>
      <c r="WON147" s="1"/>
      <c r="WOO147" s="1"/>
      <c r="WOP147" s="1"/>
      <c r="WOQ147" s="1"/>
      <c r="WOR147" s="1"/>
      <c r="WOS147" s="1"/>
      <c r="WOT147" s="1"/>
      <c r="WOU147" s="1"/>
      <c r="WOV147" s="1"/>
      <c r="WOW147" s="1"/>
      <c r="WOX147" s="1"/>
      <c r="WOY147" s="1"/>
      <c r="WOZ147" s="1"/>
      <c r="WPA147" s="1"/>
      <c r="WPB147" s="1"/>
      <c r="WPC147" s="1"/>
      <c r="WPD147" s="1"/>
      <c r="WPE147" s="1"/>
      <c r="WPF147" s="1"/>
      <c r="WPG147" s="1"/>
      <c r="WPH147" s="1"/>
      <c r="WPI147" s="1"/>
      <c r="WPJ147" s="1"/>
      <c r="WPK147" s="1"/>
      <c r="WPL147" s="1"/>
      <c r="WPM147" s="1"/>
      <c r="WPN147" s="1"/>
      <c r="WPO147" s="1"/>
      <c r="WPP147" s="1"/>
      <c r="WPQ147" s="1"/>
      <c r="WPR147" s="1"/>
      <c r="WPS147" s="1"/>
      <c r="WPT147" s="1"/>
      <c r="WPU147" s="1"/>
      <c r="WPV147" s="1"/>
      <c r="WPW147" s="1"/>
      <c r="WPX147" s="1"/>
      <c r="WPY147" s="1"/>
      <c r="WPZ147" s="1"/>
      <c r="WQA147" s="1"/>
      <c r="WQB147" s="1"/>
      <c r="WQC147" s="1"/>
      <c r="WQD147" s="1"/>
      <c r="WQE147" s="1"/>
      <c r="WQF147" s="1"/>
      <c r="WQG147" s="1"/>
      <c r="WQH147" s="1"/>
      <c r="WQI147" s="1"/>
      <c r="WQJ147" s="1"/>
      <c r="WQK147" s="1"/>
      <c r="WQL147" s="1"/>
      <c r="WQM147" s="1"/>
      <c r="WQN147" s="1"/>
      <c r="WQO147" s="1"/>
      <c r="WQP147" s="1"/>
      <c r="WQQ147" s="1"/>
      <c r="WQR147" s="1"/>
      <c r="WQS147" s="1"/>
      <c r="WQT147" s="1"/>
      <c r="WQU147" s="1"/>
      <c r="WQV147" s="1"/>
      <c r="WQW147" s="1"/>
      <c r="WQX147" s="1"/>
      <c r="WQY147" s="1"/>
      <c r="WQZ147" s="1"/>
      <c r="WRA147" s="1"/>
      <c r="WRB147" s="1"/>
      <c r="WRC147" s="1"/>
      <c r="WRD147" s="1"/>
      <c r="WRE147" s="1"/>
      <c r="WRF147" s="1"/>
      <c r="WRG147" s="1"/>
      <c r="WRH147" s="1"/>
      <c r="WRI147" s="1"/>
      <c r="WRJ147" s="1"/>
      <c r="WRK147" s="1"/>
      <c r="WRL147" s="1"/>
      <c r="WRM147" s="1"/>
      <c r="WRN147" s="1"/>
      <c r="WRO147" s="1"/>
      <c r="WRP147" s="1"/>
      <c r="WRQ147" s="1"/>
      <c r="WRR147" s="1"/>
      <c r="WRS147" s="1"/>
      <c r="WRT147" s="1"/>
      <c r="WRU147" s="1"/>
      <c r="WRV147" s="1"/>
      <c r="WRW147" s="1"/>
      <c r="WRX147" s="1"/>
      <c r="WRY147" s="1"/>
      <c r="WRZ147" s="1"/>
      <c r="WSA147" s="1"/>
      <c r="WSB147" s="1"/>
      <c r="WSC147" s="1"/>
      <c r="WSD147" s="1"/>
      <c r="WSE147" s="1"/>
      <c r="WSF147" s="1"/>
      <c r="WSG147" s="1"/>
      <c r="WSH147" s="1"/>
      <c r="WSI147" s="1"/>
      <c r="WSJ147" s="1"/>
      <c r="WSK147" s="1"/>
      <c r="WSL147" s="1"/>
      <c r="WSM147" s="1"/>
      <c r="WSN147" s="1"/>
      <c r="WSO147" s="1"/>
      <c r="WSP147" s="1"/>
      <c r="WSQ147" s="1"/>
      <c r="WSR147" s="1"/>
      <c r="WSS147" s="1"/>
      <c r="WST147" s="1"/>
      <c r="WSU147" s="1"/>
      <c r="WSV147" s="1"/>
      <c r="WSW147" s="1"/>
      <c r="WSX147" s="1"/>
      <c r="WSY147" s="1"/>
      <c r="WSZ147" s="1"/>
      <c r="WTA147" s="1"/>
      <c r="WTB147" s="1"/>
      <c r="WTC147" s="1"/>
      <c r="WTD147" s="1"/>
      <c r="WTE147" s="1"/>
      <c r="WTF147" s="1"/>
      <c r="WTG147" s="1"/>
      <c r="WTH147" s="1"/>
      <c r="WTI147" s="1"/>
      <c r="WTJ147" s="1"/>
      <c r="WTK147" s="1"/>
      <c r="WTL147" s="1"/>
      <c r="WTM147" s="1"/>
      <c r="WTN147" s="1"/>
      <c r="WTO147" s="1"/>
      <c r="WTP147" s="1"/>
      <c r="WTQ147" s="1"/>
      <c r="WTR147" s="1"/>
      <c r="WTS147" s="1"/>
      <c r="WTT147" s="1"/>
      <c r="WTU147" s="1"/>
      <c r="WTV147" s="1"/>
      <c r="WTW147" s="1"/>
      <c r="WTX147" s="1"/>
      <c r="WTY147" s="1"/>
      <c r="WTZ147" s="1"/>
      <c r="WUA147" s="1"/>
      <c r="WUB147" s="1"/>
      <c r="WUC147" s="1"/>
      <c r="WUD147" s="1"/>
      <c r="WUE147" s="1"/>
      <c r="WUF147" s="1"/>
      <c r="WUG147" s="1"/>
      <c r="WUH147" s="1"/>
      <c r="WUI147" s="1"/>
      <c r="WUJ147" s="1"/>
      <c r="WUK147" s="1"/>
      <c r="WUL147" s="1"/>
      <c r="WUM147" s="1"/>
      <c r="WUN147" s="1"/>
      <c r="WUO147" s="1"/>
      <c r="WUP147" s="1"/>
      <c r="WUQ147" s="1"/>
      <c r="WUR147" s="1"/>
      <c r="WUS147" s="1"/>
      <c r="WUT147" s="1"/>
      <c r="WUU147" s="1"/>
      <c r="WUV147" s="1"/>
      <c r="WUW147" s="1"/>
      <c r="WUX147" s="1"/>
      <c r="WUY147" s="1"/>
      <c r="WUZ147" s="1"/>
      <c r="WVA147" s="1"/>
      <c r="WVB147" s="1"/>
      <c r="WVC147" s="1"/>
      <c r="WVD147" s="1"/>
      <c r="WVE147" s="1"/>
      <c r="WVF147" s="1"/>
      <c r="WVG147" s="1"/>
      <c r="WVH147" s="1"/>
      <c r="WVI147" s="1"/>
      <c r="WVJ147" s="1"/>
      <c r="WVK147" s="1"/>
      <c r="WVL147" s="1"/>
      <c r="WVM147" s="1"/>
      <c r="WVN147" s="1"/>
      <c r="WVO147" s="1"/>
      <c r="WVP147" s="1"/>
      <c r="WVQ147" s="1"/>
      <c r="WVR147" s="1"/>
      <c r="WVS147" s="1"/>
      <c r="WVT147" s="1"/>
      <c r="WVU147" s="1"/>
      <c r="WVV147" s="1"/>
      <c r="WVW147" s="1"/>
      <c r="WVX147" s="1"/>
      <c r="WVY147" s="1"/>
      <c r="WVZ147" s="1"/>
      <c r="WWA147" s="1"/>
      <c r="WWB147" s="1"/>
      <c r="WWC147" s="1"/>
      <c r="WWD147" s="1"/>
      <c r="WWE147" s="1"/>
      <c r="WWF147" s="1"/>
      <c r="WWG147" s="1"/>
      <c r="WWH147" s="1"/>
      <c r="WWI147" s="1"/>
      <c r="WWJ147" s="1"/>
      <c r="WWK147" s="1"/>
      <c r="WWL147" s="1"/>
      <c r="WWM147" s="1"/>
      <c r="WWN147" s="1"/>
      <c r="WWO147" s="1"/>
      <c r="WWP147" s="1"/>
      <c r="WWQ147" s="1"/>
      <c r="WWR147" s="1"/>
      <c r="WWS147" s="1"/>
      <c r="WWT147" s="1"/>
      <c r="WWU147" s="1"/>
      <c r="WWV147" s="1"/>
      <c r="WWW147" s="1"/>
      <c r="WWX147" s="1"/>
      <c r="WWY147" s="1"/>
      <c r="WWZ147" s="1"/>
      <c r="WXA147" s="1"/>
      <c r="WXB147" s="1"/>
      <c r="WXC147" s="1"/>
      <c r="WXD147" s="1"/>
      <c r="WXE147" s="1"/>
      <c r="WXF147" s="1"/>
      <c r="WXG147" s="1"/>
      <c r="WXH147" s="1"/>
      <c r="WXI147" s="1"/>
      <c r="WXJ147" s="1"/>
      <c r="WXK147" s="1"/>
      <c r="WXL147" s="1"/>
      <c r="WXM147" s="1"/>
      <c r="WXN147" s="1"/>
      <c r="WXO147" s="1"/>
      <c r="WXP147" s="1"/>
      <c r="WXQ147" s="1"/>
      <c r="WXR147" s="1"/>
      <c r="WXS147" s="1"/>
      <c r="WXT147" s="1"/>
      <c r="WXU147" s="1"/>
      <c r="WXV147" s="1"/>
      <c r="WXW147" s="1"/>
      <c r="WXX147" s="1"/>
      <c r="WXY147" s="1"/>
      <c r="WXZ147" s="1"/>
      <c r="WYA147" s="1"/>
      <c r="WYB147" s="1"/>
      <c r="WYC147" s="1"/>
      <c r="WYD147" s="1"/>
      <c r="WYE147" s="1"/>
      <c r="WYF147" s="1"/>
      <c r="WYG147" s="1"/>
      <c r="WYH147" s="1"/>
      <c r="WYI147" s="1"/>
      <c r="WYJ147" s="1"/>
      <c r="WYK147" s="1"/>
      <c r="WYL147" s="1"/>
      <c r="WYM147" s="1"/>
      <c r="WYN147" s="1"/>
      <c r="WYO147" s="1"/>
      <c r="WYP147" s="1"/>
      <c r="WYQ147" s="1"/>
      <c r="WYR147" s="1"/>
      <c r="WYS147" s="1"/>
      <c r="WYT147" s="1"/>
      <c r="WYU147" s="1"/>
      <c r="WYV147" s="1"/>
      <c r="WYW147" s="1"/>
      <c r="WYX147" s="1"/>
      <c r="WYY147" s="1"/>
      <c r="WYZ147" s="1"/>
      <c r="WZA147" s="1"/>
      <c r="WZB147" s="1"/>
      <c r="WZC147" s="1"/>
      <c r="WZD147" s="1"/>
      <c r="WZE147" s="1"/>
      <c r="WZF147" s="1"/>
      <c r="WZG147" s="1"/>
      <c r="WZH147" s="1"/>
      <c r="WZI147" s="1"/>
      <c r="WZJ147" s="1"/>
      <c r="WZK147" s="1"/>
      <c r="WZL147" s="1"/>
      <c r="WZM147" s="1"/>
      <c r="WZN147" s="1"/>
      <c r="WZO147" s="1"/>
      <c r="WZP147" s="1"/>
      <c r="WZQ147" s="1"/>
      <c r="WZR147" s="1"/>
      <c r="WZS147" s="1"/>
      <c r="WZT147" s="1"/>
      <c r="WZU147" s="1"/>
      <c r="WZV147" s="1"/>
      <c r="WZW147" s="1"/>
      <c r="WZX147" s="1"/>
      <c r="WZY147" s="1"/>
      <c r="WZZ147" s="1"/>
      <c r="XAA147" s="1"/>
      <c r="XAB147" s="1"/>
      <c r="XAC147" s="1"/>
      <c r="XAD147" s="1"/>
      <c r="XAE147" s="1"/>
      <c r="XAF147" s="1"/>
      <c r="XAG147" s="1"/>
      <c r="XAH147" s="1"/>
      <c r="XAI147" s="1"/>
      <c r="XAJ147" s="1"/>
      <c r="XAK147" s="1"/>
      <c r="XAL147" s="1"/>
      <c r="XAM147" s="1"/>
      <c r="XAN147" s="1"/>
      <c r="XAO147" s="1"/>
      <c r="XAP147" s="1"/>
      <c r="XAQ147" s="1"/>
      <c r="XAR147" s="1"/>
      <c r="XAS147" s="1"/>
      <c r="XAT147" s="1"/>
      <c r="XAU147" s="1"/>
      <c r="XAV147" s="1"/>
      <c r="XAW147" s="1"/>
      <c r="XAX147" s="1"/>
      <c r="XAY147" s="1"/>
      <c r="XAZ147" s="1"/>
      <c r="XBA147" s="1"/>
      <c r="XBB147" s="1"/>
      <c r="XBC147" s="1"/>
      <c r="XBD147" s="1"/>
      <c r="XBE147" s="1"/>
      <c r="XBF147" s="1"/>
      <c r="XBG147" s="1"/>
      <c r="XBH147" s="1"/>
      <c r="XBI147" s="1"/>
      <c r="XBJ147" s="1"/>
      <c r="XBK147" s="1"/>
      <c r="XBL147" s="1"/>
      <c r="XBM147" s="1"/>
      <c r="XBN147" s="1"/>
      <c r="XBO147" s="1"/>
      <c r="XBP147" s="1"/>
      <c r="XBQ147" s="1"/>
      <c r="XBR147" s="1"/>
      <c r="XBS147" s="1"/>
      <c r="XBT147" s="1"/>
      <c r="XBU147" s="1"/>
      <c r="XBV147" s="1"/>
      <c r="XBW147" s="1"/>
      <c r="XBX147" s="1"/>
      <c r="XBY147" s="1"/>
      <c r="XBZ147" s="1"/>
      <c r="XCA147" s="1"/>
      <c r="XCB147" s="1"/>
      <c r="XCC147" s="1"/>
      <c r="XCD147" s="1"/>
      <c r="XCE147" s="1"/>
      <c r="XCF147" s="1"/>
      <c r="XCG147" s="1"/>
      <c r="XCH147" s="1"/>
      <c r="XCI147" s="1"/>
      <c r="XCJ147" s="1"/>
      <c r="XCK147" s="1"/>
      <c r="XCL147" s="1"/>
      <c r="XCM147" s="1"/>
      <c r="XCN147" s="1"/>
      <c r="XCO147" s="1"/>
      <c r="XCP147" s="1"/>
      <c r="XCQ147" s="1"/>
      <c r="XCR147" s="1"/>
      <c r="XCS147" s="1"/>
      <c r="XCT147" s="1"/>
      <c r="XCU147" s="1"/>
      <c r="XCV147" s="1"/>
      <c r="XCW147" s="1"/>
      <c r="XCX147" s="1"/>
      <c r="XCY147" s="1"/>
      <c r="XCZ147" s="1"/>
      <c r="XDA147" s="1"/>
      <c r="XDB147" s="1"/>
      <c r="XDC147" s="1"/>
      <c r="XDD147" s="1"/>
      <c r="XDE147" s="1"/>
      <c r="XDF147" s="1"/>
      <c r="XDG147" s="1"/>
      <c r="XDH147" s="1"/>
      <c r="XDI147" s="1"/>
      <c r="XDJ147" s="1"/>
      <c r="XDK147" s="1"/>
      <c r="XDL147" s="1"/>
      <c r="XDM147" s="1"/>
      <c r="XDN147" s="1"/>
      <c r="XDO147" s="1"/>
      <c r="XDP147" s="1"/>
      <c r="XDQ147" s="1"/>
      <c r="XDR147" s="1"/>
      <c r="XDS147" s="1"/>
      <c r="XDT147" s="1"/>
      <c r="XDU147" s="1"/>
      <c r="XDV147" s="1"/>
      <c r="XDW147" s="1"/>
      <c r="XDX147" s="1"/>
      <c r="XDY147" s="1"/>
      <c r="XDZ147" s="1"/>
      <c r="XEA147" s="1"/>
      <c r="XEB147" s="1"/>
      <c r="XEC147" s="1"/>
      <c r="XED147" s="1"/>
      <c r="XEE147" s="1"/>
      <c r="XEF147" s="1"/>
      <c r="XEG147" s="1"/>
      <c r="XEH147" s="1"/>
      <c r="XEI147" s="1"/>
      <c r="XEJ147" s="1"/>
      <c r="XEK147" s="1"/>
      <c r="XEL147" s="1"/>
      <c r="XEM147" s="1"/>
      <c r="XEN147" s="1"/>
      <c r="XEO147" s="1"/>
      <c r="XEP147" s="1"/>
      <c r="XEQ147" s="1"/>
      <c r="XER147" s="1"/>
      <c r="XES147" s="1"/>
      <c r="XET147" s="1"/>
      <c r="XEU147" s="1"/>
      <c r="XEV147" s="1"/>
      <c r="XEW147" s="1"/>
    </row>
    <row r="148" spans="1:16377" x14ac:dyDescent="0.3">
      <c r="A148" s="1"/>
      <c r="B148" s="1"/>
      <c r="C148" s="1"/>
      <c r="D148" s="1"/>
      <c r="E148" s="4"/>
      <c r="F148" s="4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  <c r="JD148" s="1"/>
      <c r="JE148" s="1"/>
      <c r="JF148" s="1"/>
      <c r="JG148" s="1"/>
      <c r="JH148" s="1"/>
      <c r="JI148" s="1"/>
      <c r="JJ148" s="1"/>
      <c r="JK148" s="1"/>
      <c r="JL148" s="1"/>
      <c r="JM148" s="1"/>
      <c r="JN148" s="1"/>
      <c r="JO148" s="1"/>
      <c r="JP148" s="1"/>
      <c r="JQ148" s="1"/>
      <c r="JR148" s="1"/>
      <c r="JS148" s="1"/>
      <c r="JT148" s="1"/>
      <c r="JU148" s="1"/>
      <c r="JV148" s="1"/>
      <c r="JW148" s="1"/>
      <c r="JX148" s="1"/>
      <c r="JY148" s="1"/>
      <c r="JZ148" s="1"/>
      <c r="KA148" s="1"/>
      <c r="KB148" s="1"/>
      <c r="KC148" s="1"/>
      <c r="KD148" s="1"/>
      <c r="KE148" s="1"/>
      <c r="KF148" s="1"/>
      <c r="KG148" s="1"/>
      <c r="KH148" s="1"/>
      <c r="KI148" s="1"/>
      <c r="KJ148" s="1"/>
      <c r="KK148" s="1"/>
      <c r="KL148" s="1"/>
      <c r="KM148" s="1"/>
      <c r="KN148" s="1"/>
      <c r="KO148" s="1"/>
      <c r="KP148" s="1"/>
      <c r="KQ148" s="1"/>
      <c r="KR148" s="1"/>
      <c r="KS148" s="1"/>
      <c r="KT148" s="1"/>
      <c r="KU148" s="1"/>
      <c r="KV148" s="1"/>
      <c r="KW148" s="1"/>
      <c r="KX148" s="1"/>
      <c r="KY148" s="1"/>
      <c r="KZ148" s="1"/>
      <c r="LA148" s="1"/>
      <c r="LB148" s="1"/>
      <c r="LC148" s="1"/>
      <c r="LD148" s="1"/>
      <c r="LE148" s="1"/>
      <c r="LF148" s="1"/>
      <c r="LG148" s="1"/>
      <c r="LH148" s="1"/>
      <c r="LI148" s="1"/>
      <c r="LJ148" s="1"/>
      <c r="LK148" s="1"/>
      <c r="LL148" s="1"/>
      <c r="LM148" s="1"/>
      <c r="LN148" s="1"/>
      <c r="LO148" s="1"/>
      <c r="LP148" s="1"/>
      <c r="LQ148" s="1"/>
      <c r="LR148" s="1"/>
      <c r="LS148" s="1"/>
      <c r="LT148" s="1"/>
      <c r="LU148" s="1"/>
      <c r="LV148" s="1"/>
      <c r="LW148" s="1"/>
      <c r="LX148" s="1"/>
      <c r="LY148" s="1"/>
      <c r="LZ148" s="1"/>
      <c r="MA148" s="1"/>
      <c r="MB148" s="1"/>
      <c r="MC148" s="1"/>
      <c r="MD148" s="1"/>
      <c r="ME148" s="1"/>
      <c r="MF148" s="1"/>
      <c r="MG148" s="1"/>
      <c r="MH148" s="1"/>
      <c r="MI148" s="1"/>
      <c r="MJ148" s="1"/>
      <c r="MK148" s="1"/>
      <c r="ML148" s="1"/>
      <c r="MM148" s="1"/>
      <c r="MN148" s="1"/>
      <c r="MO148" s="1"/>
      <c r="MP148" s="1"/>
      <c r="MQ148" s="1"/>
      <c r="MR148" s="1"/>
      <c r="MS148" s="1"/>
      <c r="MT148" s="1"/>
      <c r="MU148" s="1"/>
      <c r="MV148" s="1"/>
      <c r="MW148" s="1"/>
      <c r="MX148" s="1"/>
      <c r="MY148" s="1"/>
      <c r="MZ148" s="1"/>
      <c r="NA148" s="1"/>
      <c r="NB148" s="1"/>
      <c r="NC148" s="1"/>
      <c r="ND148" s="1"/>
      <c r="NE148" s="1"/>
      <c r="NF148" s="1"/>
      <c r="NG148" s="1"/>
      <c r="NH148" s="1"/>
      <c r="NI148" s="1"/>
      <c r="NJ148" s="1"/>
      <c r="NK148" s="1"/>
      <c r="NL148" s="1"/>
      <c r="NM148" s="1"/>
      <c r="NN148" s="1"/>
      <c r="NO148" s="1"/>
      <c r="NP148" s="1"/>
      <c r="NQ148" s="1"/>
      <c r="NR148" s="1"/>
      <c r="NS148" s="1"/>
      <c r="NT148" s="1"/>
      <c r="NU148" s="1"/>
      <c r="NV148" s="1"/>
      <c r="NW148" s="1"/>
      <c r="NX148" s="1"/>
      <c r="NY148" s="1"/>
      <c r="NZ148" s="1"/>
      <c r="OA148" s="1"/>
      <c r="OB148" s="1"/>
      <c r="OC148" s="1"/>
      <c r="OD148" s="1"/>
      <c r="OE148" s="1"/>
      <c r="OF148" s="1"/>
      <c r="OG148" s="1"/>
      <c r="OH148" s="1"/>
      <c r="OI148" s="1"/>
      <c r="OJ148" s="1"/>
      <c r="OK148" s="1"/>
      <c r="OL148" s="1"/>
      <c r="OM148" s="1"/>
      <c r="ON148" s="1"/>
      <c r="OO148" s="1"/>
      <c r="OP148" s="1"/>
      <c r="OQ148" s="1"/>
      <c r="OR148" s="1"/>
      <c r="OS148" s="1"/>
      <c r="OT148" s="1"/>
      <c r="OU148" s="1"/>
      <c r="OV148" s="1"/>
      <c r="OW148" s="1"/>
      <c r="OX148" s="1"/>
      <c r="OY148" s="1"/>
      <c r="OZ148" s="1"/>
      <c r="PA148" s="1"/>
      <c r="PB148" s="1"/>
      <c r="PC148" s="1"/>
      <c r="PD148" s="1"/>
      <c r="PE148" s="1"/>
      <c r="PF148" s="1"/>
      <c r="PG148" s="1"/>
      <c r="PH148" s="1"/>
      <c r="PI148" s="1"/>
      <c r="PJ148" s="1"/>
      <c r="PK148" s="1"/>
      <c r="PL148" s="1"/>
      <c r="PM148" s="1"/>
      <c r="PN148" s="1"/>
      <c r="PO148" s="1"/>
      <c r="PP148" s="1"/>
      <c r="PQ148" s="1"/>
      <c r="PR148" s="1"/>
      <c r="PS148" s="1"/>
      <c r="PT148" s="1"/>
      <c r="PU148" s="1"/>
      <c r="PV148" s="1"/>
      <c r="PW148" s="1"/>
      <c r="PX148" s="1"/>
      <c r="PY148" s="1"/>
      <c r="PZ148" s="1"/>
      <c r="QA148" s="1"/>
      <c r="QB148" s="1"/>
      <c r="QC148" s="1"/>
      <c r="QD148" s="1"/>
      <c r="QE148" s="1"/>
      <c r="QF148" s="1"/>
      <c r="QG148" s="1"/>
      <c r="QH148" s="1"/>
      <c r="QI148" s="1"/>
      <c r="QJ148" s="1"/>
      <c r="QK148" s="1"/>
      <c r="QL148" s="1"/>
      <c r="QM148" s="1"/>
      <c r="QN148" s="1"/>
      <c r="QO148" s="1"/>
      <c r="QP148" s="1"/>
      <c r="QQ148" s="1"/>
      <c r="QR148" s="1"/>
      <c r="QS148" s="1"/>
      <c r="QT148" s="1"/>
      <c r="QU148" s="1"/>
      <c r="QV148" s="1"/>
      <c r="QW148" s="1"/>
      <c r="QX148" s="1"/>
      <c r="QY148" s="1"/>
      <c r="QZ148" s="1"/>
      <c r="RA148" s="1"/>
      <c r="RB148" s="1"/>
      <c r="RC148" s="1"/>
      <c r="RD148" s="1"/>
      <c r="RE148" s="1"/>
      <c r="RF148" s="1"/>
      <c r="RG148" s="1"/>
      <c r="RH148" s="1"/>
      <c r="RI148" s="1"/>
      <c r="RJ148" s="1"/>
      <c r="RK148" s="1"/>
      <c r="RL148" s="1"/>
      <c r="RM148" s="1"/>
      <c r="RN148" s="1"/>
      <c r="RO148" s="1"/>
      <c r="RP148" s="1"/>
      <c r="RQ148" s="1"/>
      <c r="RR148" s="1"/>
      <c r="RS148" s="1"/>
      <c r="RT148" s="1"/>
      <c r="RU148" s="1"/>
      <c r="RV148" s="1"/>
      <c r="RW148" s="1"/>
      <c r="RX148" s="1"/>
      <c r="RY148" s="1"/>
      <c r="RZ148" s="1"/>
      <c r="SA148" s="1"/>
      <c r="SB148" s="1"/>
      <c r="SC148" s="1"/>
      <c r="SD148" s="1"/>
      <c r="SE148" s="1"/>
      <c r="SF148" s="1"/>
      <c r="SG148" s="1"/>
      <c r="SH148" s="1"/>
      <c r="SI148" s="1"/>
      <c r="SJ148" s="1"/>
      <c r="SK148" s="1"/>
      <c r="SL148" s="1"/>
      <c r="SM148" s="1"/>
      <c r="SN148" s="1"/>
      <c r="SO148" s="1"/>
      <c r="SP148" s="1"/>
      <c r="SQ148" s="1"/>
      <c r="SR148" s="1"/>
      <c r="SS148" s="1"/>
      <c r="ST148" s="1"/>
      <c r="SU148" s="1"/>
      <c r="SV148" s="1"/>
      <c r="SW148" s="1"/>
      <c r="SX148" s="1"/>
      <c r="SY148" s="1"/>
      <c r="SZ148" s="1"/>
      <c r="TA148" s="1"/>
      <c r="TB148" s="1"/>
      <c r="TC148" s="1"/>
      <c r="TD148" s="1"/>
      <c r="TE148" s="1"/>
      <c r="TF148" s="1"/>
      <c r="TG148" s="1"/>
      <c r="TH148" s="1"/>
      <c r="TI148" s="1"/>
      <c r="TJ148" s="1"/>
      <c r="TK148" s="1"/>
      <c r="TL148" s="1"/>
      <c r="TM148" s="1"/>
      <c r="TN148" s="1"/>
      <c r="TO148" s="1"/>
      <c r="TP148" s="1"/>
      <c r="TQ148" s="1"/>
      <c r="TR148" s="1"/>
      <c r="TS148" s="1"/>
      <c r="TT148" s="1"/>
      <c r="TU148" s="1"/>
      <c r="TV148" s="1"/>
      <c r="TW148" s="1"/>
      <c r="TX148" s="1"/>
      <c r="TY148" s="1"/>
      <c r="TZ148" s="1"/>
      <c r="UA148" s="1"/>
      <c r="UB148" s="1"/>
      <c r="UC148" s="1"/>
      <c r="UD148" s="1"/>
      <c r="UE148" s="1"/>
      <c r="UF148" s="1"/>
      <c r="UG148" s="1"/>
      <c r="UH148" s="1"/>
      <c r="UI148" s="1"/>
      <c r="UJ148" s="1"/>
      <c r="UK148" s="1"/>
      <c r="UL148" s="1"/>
      <c r="UM148" s="1"/>
      <c r="UN148" s="1"/>
      <c r="UO148" s="1"/>
      <c r="UP148" s="1"/>
      <c r="UQ148" s="1"/>
      <c r="UR148" s="1"/>
      <c r="US148" s="1"/>
      <c r="UT148" s="1"/>
      <c r="UU148" s="1"/>
      <c r="UV148" s="1"/>
      <c r="UW148" s="1"/>
      <c r="UX148" s="1"/>
      <c r="UY148" s="1"/>
      <c r="UZ148" s="1"/>
      <c r="VA148" s="1"/>
      <c r="VB148" s="1"/>
      <c r="VC148" s="1"/>
      <c r="VD148" s="1"/>
      <c r="VE148" s="1"/>
      <c r="VF148" s="1"/>
      <c r="VG148" s="1"/>
      <c r="VH148" s="1"/>
      <c r="VI148" s="1"/>
      <c r="VJ148" s="1"/>
      <c r="VK148" s="1"/>
      <c r="VL148" s="1"/>
      <c r="VM148" s="1"/>
      <c r="VN148" s="1"/>
      <c r="VO148" s="1"/>
      <c r="VP148" s="1"/>
      <c r="VQ148" s="1"/>
      <c r="VR148" s="1"/>
      <c r="VS148" s="1"/>
      <c r="VT148" s="1"/>
      <c r="VU148" s="1"/>
      <c r="VV148" s="1"/>
      <c r="VW148" s="1"/>
      <c r="VX148" s="1"/>
      <c r="VY148" s="1"/>
      <c r="VZ148" s="1"/>
      <c r="WA148" s="1"/>
      <c r="WB148" s="1"/>
      <c r="WC148" s="1"/>
      <c r="WD148" s="1"/>
      <c r="WE148" s="1"/>
      <c r="WF148" s="1"/>
      <c r="WG148" s="1"/>
      <c r="WH148" s="1"/>
      <c r="WI148" s="1"/>
      <c r="WJ148" s="1"/>
      <c r="WK148" s="1"/>
      <c r="WL148" s="1"/>
      <c r="WM148" s="1"/>
      <c r="WN148" s="1"/>
      <c r="WO148" s="1"/>
      <c r="WP148" s="1"/>
      <c r="WQ148" s="1"/>
      <c r="WR148" s="1"/>
      <c r="WS148" s="1"/>
      <c r="WT148" s="1"/>
      <c r="WU148" s="1"/>
      <c r="WV148" s="1"/>
      <c r="WW148" s="1"/>
      <c r="WX148" s="1"/>
      <c r="WY148" s="1"/>
      <c r="WZ148" s="1"/>
      <c r="XA148" s="1"/>
      <c r="XB148" s="1"/>
      <c r="XC148" s="1"/>
      <c r="XD148" s="1"/>
      <c r="XE148" s="1"/>
      <c r="XF148" s="1"/>
      <c r="XG148" s="1"/>
      <c r="XH148" s="1"/>
      <c r="XI148" s="1"/>
      <c r="XJ148" s="1"/>
      <c r="XK148" s="1"/>
      <c r="XL148" s="1"/>
      <c r="XM148" s="1"/>
      <c r="XN148" s="1"/>
      <c r="XO148" s="1"/>
      <c r="XP148" s="1"/>
      <c r="XQ148" s="1"/>
      <c r="XR148" s="1"/>
      <c r="XS148" s="1"/>
      <c r="XT148" s="1"/>
      <c r="XU148" s="1"/>
      <c r="XV148" s="1"/>
      <c r="XW148" s="1"/>
      <c r="XX148" s="1"/>
      <c r="XY148" s="1"/>
      <c r="XZ148" s="1"/>
      <c r="YA148" s="1"/>
      <c r="YB148" s="1"/>
      <c r="YC148" s="1"/>
      <c r="YD148" s="1"/>
      <c r="YE148" s="1"/>
      <c r="YF148" s="1"/>
      <c r="YG148" s="1"/>
      <c r="YH148" s="1"/>
      <c r="YI148" s="1"/>
      <c r="YJ148" s="1"/>
      <c r="YK148" s="1"/>
      <c r="YL148" s="1"/>
      <c r="YM148" s="1"/>
      <c r="YN148" s="1"/>
      <c r="YO148" s="1"/>
      <c r="YP148" s="1"/>
      <c r="YQ148" s="1"/>
      <c r="YR148" s="1"/>
      <c r="YS148" s="1"/>
      <c r="YT148" s="1"/>
      <c r="YU148" s="1"/>
      <c r="YV148" s="1"/>
      <c r="YW148" s="1"/>
      <c r="YX148" s="1"/>
      <c r="YY148" s="1"/>
      <c r="YZ148" s="1"/>
      <c r="ZA148" s="1"/>
      <c r="ZB148" s="1"/>
      <c r="ZC148" s="1"/>
      <c r="ZD148" s="1"/>
      <c r="ZE148" s="1"/>
      <c r="ZF148" s="1"/>
      <c r="ZG148" s="1"/>
      <c r="ZH148" s="1"/>
      <c r="ZI148" s="1"/>
      <c r="ZJ148" s="1"/>
      <c r="ZK148" s="1"/>
      <c r="ZL148" s="1"/>
      <c r="ZM148" s="1"/>
      <c r="ZN148" s="1"/>
      <c r="ZO148" s="1"/>
      <c r="ZP148" s="1"/>
      <c r="ZQ148" s="1"/>
      <c r="ZR148" s="1"/>
      <c r="ZS148" s="1"/>
      <c r="ZT148" s="1"/>
      <c r="ZU148" s="1"/>
      <c r="ZV148" s="1"/>
      <c r="ZW148" s="1"/>
      <c r="ZX148" s="1"/>
      <c r="ZY148" s="1"/>
      <c r="ZZ148" s="1"/>
      <c r="AAA148" s="1"/>
      <c r="AAB148" s="1"/>
      <c r="AAC148" s="1"/>
      <c r="AAD148" s="1"/>
      <c r="AAE148" s="1"/>
      <c r="AAF148" s="1"/>
      <c r="AAG148" s="1"/>
      <c r="AAH148" s="1"/>
      <c r="AAI148" s="1"/>
      <c r="AAJ148" s="1"/>
      <c r="AAK148" s="1"/>
      <c r="AAL148" s="1"/>
      <c r="AAM148" s="1"/>
      <c r="AAN148" s="1"/>
      <c r="AAO148" s="1"/>
      <c r="AAP148" s="1"/>
      <c r="AAQ148" s="1"/>
      <c r="AAR148" s="1"/>
      <c r="AAS148" s="1"/>
      <c r="AAT148" s="1"/>
      <c r="AAU148" s="1"/>
      <c r="AAV148" s="1"/>
      <c r="AAW148" s="1"/>
      <c r="AAX148" s="1"/>
      <c r="AAY148" s="1"/>
      <c r="AAZ148" s="1"/>
      <c r="ABA148" s="1"/>
      <c r="ABB148" s="1"/>
      <c r="ABC148" s="1"/>
      <c r="ABD148" s="1"/>
      <c r="ABE148" s="1"/>
      <c r="ABF148" s="1"/>
      <c r="ABG148" s="1"/>
      <c r="ABH148" s="1"/>
      <c r="ABI148" s="1"/>
      <c r="ABJ148" s="1"/>
      <c r="ABK148" s="1"/>
      <c r="ABL148" s="1"/>
      <c r="ABM148" s="1"/>
      <c r="ABN148" s="1"/>
      <c r="ABO148" s="1"/>
      <c r="ABP148" s="1"/>
      <c r="ABQ148" s="1"/>
      <c r="ABR148" s="1"/>
      <c r="ABS148" s="1"/>
      <c r="ABT148" s="1"/>
      <c r="ABU148" s="1"/>
      <c r="ABV148" s="1"/>
      <c r="ABW148" s="1"/>
      <c r="ABX148" s="1"/>
      <c r="ABY148" s="1"/>
      <c r="ABZ148" s="1"/>
      <c r="ACA148" s="1"/>
      <c r="ACB148" s="1"/>
      <c r="ACC148" s="1"/>
      <c r="ACD148" s="1"/>
      <c r="ACE148" s="1"/>
      <c r="ACF148" s="1"/>
      <c r="ACG148" s="1"/>
      <c r="ACH148" s="1"/>
      <c r="ACI148" s="1"/>
      <c r="ACJ148" s="1"/>
      <c r="ACK148" s="1"/>
      <c r="ACL148" s="1"/>
      <c r="ACM148" s="1"/>
      <c r="ACN148" s="1"/>
      <c r="ACO148" s="1"/>
      <c r="ACP148" s="1"/>
      <c r="ACQ148" s="1"/>
      <c r="ACR148" s="1"/>
      <c r="ACS148" s="1"/>
      <c r="ACT148" s="1"/>
      <c r="ACU148" s="1"/>
      <c r="ACV148" s="1"/>
      <c r="ACW148" s="1"/>
      <c r="ACX148" s="1"/>
      <c r="ACY148" s="1"/>
      <c r="ACZ148" s="1"/>
      <c r="ADA148" s="1"/>
      <c r="ADB148" s="1"/>
      <c r="ADC148" s="1"/>
      <c r="ADD148" s="1"/>
      <c r="ADE148" s="1"/>
      <c r="ADF148" s="1"/>
      <c r="ADG148" s="1"/>
      <c r="ADH148" s="1"/>
      <c r="ADI148" s="1"/>
      <c r="ADJ148" s="1"/>
      <c r="ADK148" s="1"/>
      <c r="ADL148" s="1"/>
      <c r="ADM148" s="1"/>
      <c r="ADN148" s="1"/>
      <c r="ADO148" s="1"/>
      <c r="ADP148" s="1"/>
      <c r="ADQ148" s="1"/>
      <c r="ADR148" s="1"/>
      <c r="ADS148" s="1"/>
      <c r="ADT148" s="1"/>
      <c r="ADU148" s="1"/>
      <c r="ADV148" s="1"/>
      <c r="ADW148" s="1"/>
      <c r="ADX148" s="1"/>
      <c r="ADY148" s="1"/>
      <c r="ADZ148" s="1"/>
      <c r="AEA148" s="1"/>
      <c r="AEB148" s="1"/>
      <c r="AEC148" s="1"/>
      <c r="AED148" s="1"/>
      <c r="AEE148" s="1"/>
      <c r="AEF148" s="1"/>
      <c r="AEG148" s="1"/>
      <c r="AEH148" s="1"/>
      <c r="AEI148" s="1"/>
      <c r="AEJ148" s="1"/>
      <c r="AEK148" s="1"/>
      <c r="AEL148" s="1"/>
      <c r="AEM148" s="1"/>
      <c r="AEN148" s="1"/>
      <c r="AEO148" s="1"/>
      <c r="AEP148" s="1"/>
      <c r="AEQ148" s="1"/>
      <c r="AER148" s="1"/>
      <c r="AES148" s="1"/>
      <c r="AET148" s="1"/>
      <c r="AEU148" s="1"/>
      <c r="AEV148" s="1"/>
      <c r="AEW148" s="1"/>
      <c r="AEX148" s="1"/>
      <c r="AEY148" s="1"/>
      <c r="AEZ148" s="1"/>
      <c r="AFA148" s="1"/>
      <c r="AFB148" s="1"/>
      <c r="AFC148" s="1"/>
      <c r="AFD148" s="1"/>
      <c r="AFE148" s="1"/>
      <c r="AFF148" s="1"/>
      <c r="AFG148" s="1"/>
      <c r="AFH148" s="1"/>
      <c r="AFI148" s="1"/>
      <c r="AFJ148" s="1"/>
      <c r="AFK148" s="1"/>
      <c r="AFL148" s="1"/>
      <c r="AFM148" s="1"/>
      <c r="AFN148" s="1"/>
      <c r="AFO148" s="1"/>
      <c r="AFP148" s="1"/>
      <c r="AFQ148" s="1"/>
      <c r="AFR148" s="1"/>
      <c r="AFS148" s="1"/>
      <c r="AFT148" s="1"/>
      <c r="AFU148" s="1"/>
      <c r="AFV148" s="1"/>
      <c r="AFW148" s="1"/>
      <c r="AFX148" s="1"/>
      <c r="AFY148" s="1"/>
      <c r="AFZ148" s="1"/>
      <c r="AGA148" s="1"/>
      <c r="AGB148" s="1"/>
      <c r="AGC148" s="1"/>
      <c r="AGD148" s="1"/>
      <c r="AGE148" s="1"/>
      <c r="AGF148" s="1"/>
      <c r="AGG148" s="1"/>
      <c r="AGH148" s="1"/>
      <c r="AGI148" s="1"/>
      <c r="AGJ148" s="1"/>
      <c r="AGK148" s="1"/>
      <c r="AGL148" s="1"/>
      <c r="AGM148" s="1"/>
      <c r="AGN148" s="1"/>
      <c r="AGO148" s="1"/>
      <c r="AGP148" s="1"/>
      <c r="AGQ148" s="1"/>
      <c r="AGR148" s="1"/>
      <c r="AGS148" s="1"/>
      <c r="AGT148" s="1"/>
      <c r="AGU148" s="1"/>
      <c r="AGV148" s="1"/>
      <c r="AGW148" s="1"/>
      <c r="AGX148" s="1"/>
      <c r="AGY148" s="1"/>
      <c r="AGZ148" s="1"/>
      <c r="AHA148" s="1"/>
      <c r="AHB148" s="1"/>
      <c r="AHC148" s="1"/>
      <c r="AHD148" s="1"/>
      <c r="AHE148" s="1"/>
      <c r="AHF148" s="1"/>
      <c r="AHG148" s="1"/>
      <c r="AHH148" s="1"/>
      <c r="AHI148" s="1"/>
      <c r="AHJ148" s="1"/>
      <c r="AHK148" s="1"/>
      <c r="AHL148" s="1"/>
      <c r="AHM148" s="1"/>
      <c r="AHN148" s="1"/>
      <c r="AHO148" s="1"/>
      <c r="AHP148" s="1"/>
      <c r="AHQ148" s="1"/>
      <c r="AHR148" s="1"/>
      <c r="AHS148" s="1"/>
      <c r="AHT148" s="1"/>
      <c r="AHU148" s="1"/>
      <c r="AHV148" s="1"/>
      <c r="AHW148" s="1"/>
      <c r="AHX148" s="1"/>
      <c r="AHY148" s="1"/>
      <c r="AHZ148" s="1"/>
      <c r="AIA148" s="1"/>
      <c r="AIB148" s="1"/>
      <c r="AIC148" s="1"/>
      <c r="AID148" s="1"/>
      <c r="AIE148" s="1"/>
      <c r="AIF148" s="1"/>
      <c r="AIG148" s="1"/>
      <c r="AIH148" s="1"/>
      <c r="AII148" s="1"/>
      <c r="AIJ148" s="1"/>
      <c r="AIK148" s="1"/>
      <c r="AIL148" s="1"/>
      <c r="AIM148" s="1"/>
      <c r="AIN148" s="1"/>
      <c r="AIO148" s="1"/>
      <c r="AIP148" s="1"/>
      <c r="AIQ148" s="1"/>
      <c r="AIR148" s="1"/>
      <c r="AIS148" s="1"/>
      <c r="AIT148" s="1"/>
      <c r="AIU148" s="1"/>
      <c r="AIV148" s="1"/>
      <c r="AIW148" s="1"/>
      <c r="AIX148" s="1"/>
      <c r="AIY148" s="1"/>
      <c r="AIZ148" s="1"/>
      <c r="AJA148" s="1"/>
      <c r="AJB148" s="1"/>
      <c r="AJC148" s="1"/>
      <c r="AJD148" s="1"/>
      <c r="AJE148" s="1"/>
      <c r="AJF148" s="1"/>
      <c r="AJG148" s="1"/>
      <c r="AJH148" s="1"/>
      <c r="AJI148" s="1"/>
      <c r="AJJ148" s="1"/>
      <c r="AJK148" s="1"/>
      <c r="AJL148" s="1"/>
      <c r="AJM148" s="1"/>
      <c r="AJN148" s="1"/>
      <c r="AJO148" s="1"/>
      <c r="AJP148" s="1"/>
      <c r="AJQ148" s="1"/>
      <c r="AJR148" s="1"/>
      <c r="AJS148" s="1"/>
      <c r="AJT148" s="1"/>
      <c r="AJU148" s="1"/>
      <c r="AJV148" s="1"/>
      <c r="AJW148" s="1"/>
      <c r="AJX148" s="1"/>
      <c r="AJY148" s="1"/>
      <c r="AJZ148" s="1"/>
      <c r="AKA148" s="1"/>
      <c r="AKB148" s="1"/>
      <c r="AKC148" s="1"/>
      <c r="AKD148" s="1"/>
      <c r="AKE148" s="1"/>
      <c r="AKF148" s="1"/>
      <c r="AKG148" s="1"/>
      <c r="AKH148" s="1"/>
      <c r="AKI148" s="1"/>
      <c r="AKJ148" s="1"/>
      <c r="AKK148" s="1"/>
      <c r="AKL148" s="1"/>
      <c r="AKM148" s="1"/>
      <c r="AKN148" s="1"/>
      <c r="AKO148" s="1"/>
      <c r="AKP148" s="1"/>
      <c r="AKQ148" s="1"/>
      <c r="AKR148" s="1"/>
      <c r="AKS148" s="1"/>
      <c r="AKT148" s="1"/>
      <c r="AKU148" s="1"/>
      <c r="AKV148" s="1"/>
      <c r="AKW148" s="1"/>
      <c r="AKX148" s="1"/>
      <c r="AKY148" s="1"/>
      <c r="AKZ148" s="1"/>
      <c r="ALA148" s="1"/>
      <c r="ALB148" s="1"/>
      <c r="ALC148" s="1"/>
      <c r="ALD148" s="1"/>
      <c r="ALE148" s="1"/>
      <c r="ALF148" s="1"/>
      <c r="ALG148" s="1"/>
      <c r="ALH148" s="1"/>
      <c r="ALI148" s="1"/>
      <c r="ALJ148" s="1"/>
      <c r="ALK148" s="1"/>
      <c r="ALL148" s="1"/>
      <c r="ALM148" s="1"/>
      <c r="ALN148" s="1"/>
      <c r="ALO148" s="1"/>
      <c r="ALP148" s="1"/>
      <c r="ALQ148" s="1"/>
      <c r="ALR148" s="1"/>
      <c r="ALS148" s="1"/>
      <c r="ALT148" s="1"/>
      <c r="ALU148" s="1"/>
      <c r="ALV148" s="1"/>
      <c r="ALW148" s="1"/>
      <c r="ALX148" s="1"/>
      <c r="ALY148" s="1"/>
      <c r="ALZ148" s="1"/>
      <c r="AMA148" s="1"/>
      <c r="AMB148" s="1"/>
      <c r="AMC148" s="1"/>
      <c r="AMD148" s="1"/>
      <c r="AME148" s="1"/>
      <c r="AMF148" s="1"/>
      <c r="AMG148" s="1"/>
      <c r="AMH148" s="1"/>
      <c r="AMI148" s="1"/>
      <c r="AMJ148" s="1"/>
      <c r="AMK148" s="1"/>
      <c r="AML148" s="1"/>
      <c r="AMM148" s="1"/>
      <c r="AMN148" s="1"/>
      <c r="AMO148" s="1"/>
      <c r="AMP148" s="1"/>
      <c r="AMQ148" s="1"/>
      <c r="AMR148" s="1"/>
      <c r="AMS148" s="1"/>
      <c r="AMT148" s="1"/>
      <c r="AMU148" s="1"/>
      <c r="AMV148" s="1"/>
      <c r="AMW148" s="1"/>
      <c r="AMX148" s="1"/>
      <c r="AMY148" s="1"/>
      <c r="AMZ148" s="1"/>
      <c r="ANA148" s="1"/>
      <c r="ANB148" s="1"/>
      <c r="ANC148" s="1"/>
      <c r="AND148" s="1"/>
      <c r="ANE148" s="1"/>
      <c r="ANF148" s="1"/>
      <c r="ANG148" s="1"/>
      <c r="ANH148" s="1"/>
      <c r="ANI148" s="1"/>
      <c r="ANJ148" s="1"/>
      <c r="ANK148" s="1"/>
      <c r="ANL148" s="1"/>
      <c r="ANM148" s="1"/>
      <c r="ANN148" s="1"/>
      <c r="ANO148" s="1"/>
      <c r="ANP148" s="1"/>
      <c r="ANQ148" s="1"/>
      <c r="ANR148" s="1"/>
      <c r="ANS148" s="1"/>
      <c r="ANT148" s="1"/>
      <c r="ANU148" s="1"/>
      <c r="ANV148" s="1"/>
      <c r="ANW148" s="1"/>
      <c r="ANX148" s="1"/>
      <c r="ANY148" s="1"/>
      <c r="ANZ148" s="1"/>
      <c r="AOA148" s="1"/>
      <c r="AOB148" s="1"/>
      <c r="AOC148" s="1"/>
      <c r="AOD148" s="1"/>
      <c r="AOE148" s="1"/>
      <c r="AOF148" s="1"/>
      <c r="AOG148" s="1"/>
      <c r="AOH148" s="1"/>
      <c r="AOI148" s="1"/>
      <c r="AOJ148" s="1"/>
      <c r="AOK148" s="1"/>
      <c r="AOL148" s="1"/>
      <c r="AOM148" s="1"/>
      <c r="AON148" s="1"/>
      <c r="AOO148" s="1"/>
      <c r="AOP148" s="1"/>
      <c r="AOQ148" s="1"/>
      <c r="AOR148" s="1"/>
      <c r="AOS148" s="1"/>
      <c r="AOT148" s="1"/>
      <c r="AOU148" s="1"/>
      <c r="AOV148" s="1"/>
      <c r="AOW148" s="1"/>
      <c r="AOX148" s="1"/>
      <c r="AOY148" s="1"/>
      <c r="AOZ148" s="1"/>
      <c r="APA148" s="1"/>
      <c r="APB148" s="1"/>
      <c r="APC148" s="1"/>
      <c r="APD148" s="1"/>
      <c r="APE148" s="1"/>
      <c r="APF148" s="1"/>
      <c r="APG148" s="1"/>
      <c r="APH148" s="1"/>
      <c r="API148" s="1"/>
      <c r="APJ148" s="1"/>
      <c r="APK148" s="1"/>
      <c r="APL148" s="1"/>
      <c r="APM148" s="1"/>
      <c r="APN148" s="1"/>
      <c r="APO148" s="1"/>
      <c r="APP148" s="1"/>
      <c r="APQ148" s="1"/>
      <c r="APR148" s="1"/>
      <c r="APS148" s="1"/>
      <c r="APT148" s="1"/>
      <c r="APU148" s="1"/>
      <c r="APV148" s="1"/>
      <c r="APW148" s="1"/>
      <c r="APX148" s="1"/>
      <c r="APY148" s="1"/>
      <c r="APZ148" s="1"/>
      <c r="AQA148" s="1"/>
      <c r="AQB148" s="1"/>
      <c r="AQC148" s="1"/>
      <c r="AQD148" s="1"/>
      <c r="AQE148" s="1"/>
      <c r="AQF148" s="1"/>
      <c r="AQG148" s="1"/>
      <c r="AQH148" s="1"/>
      <c r="AQI148" s="1"/>
      <c r="AQJ148" s="1"/>
      <c r="AQK148" s="1"/>
      <c r="AQL148" s="1"/>
      <c r="AQM148" s="1"/>
      <c r="AQN148" s="1"/>
      <c r="AQO148" s="1"/>
      <c r="AQP148" s="1"/>
      <c r="AQQ148" s="1"/>
      <c r="AQR148" s="1"/>
      <c r="AQS148" s="1"/>
      <c r="AQT148" s="1"/>
      <c r="AQU148" s="1"/>
      <c r="AQV148" s="1"/>
      <c r="AQW148" s="1"/>
      <c r="AQX148" s="1"/>
      <c r="AQY148" s="1"/>
      <c r="AQZ148" s="1"/>
      <c r="ARA148" s="1"/>
      <c r="ARB148" s="1"/>
      <c r="ARC148" s="1"/>
      <c r="ARD148" s="1"/>
      <c r="ARE148" s="1"/>
      <c r="ARF148" s="1"/>
      <c r="ARG148" s="1"/>
      <c r="ARH148" s="1"/>
      <c r="ARI148" s="1"/>
      <c r="ARJ148" s="1"/>
      <c r="ARK148" s="1"/>
      <c r="ARL148" s="1"/>
      <c r="ARM148" s="1"/>
      <c r="ARN148" s="1"/>
      <c r="ARO148" s="1"/>
      <c r="ARP148" s="1"/>
      <c r="ARQ148" s="1"/>
      <c r="ARR148" s="1"/>
      <c r="ARS148" s="1"/>
      <c r="ART148" s="1"/>
      <c r="ARU148" s="1"/>
      <c r="ARV148" s="1"/>
      <c r="ARW148" s="1"/>
      <c r="ARX148" s="1"/>
      <c r="ARY148" s="1"/>
      <c r="ARZ148" s="1"/>
      <c r="ASA148" s="1"/>
      <c r="ASB148" s="1"/>
      <c r="ASC148" s="1"/>
      <c r="ASD148" s="1"/>
      <c r="ASE148" s="1"/>
      <c r="ASF148" s="1"/>
      <c r="ASG148" s="1"/>
      <c r="ASH148" s="1"/>
      <c r="ASI148" s="1"/>
      <c r="ASJ148" s="1"/>
      <c r="ASK148" s="1"/>
      <c r="ASL148" s="1"/>
      <c r="ASM148" s="1"/>
      <c r="ASN148" s="1"/>
      <c r="ASO148" s="1"/>
      <c r="ASP148" s="1"/>
      <c r="ASQ148" s="1"/>
      <c r="ASR148" s="1"/>
      <c r="ASS148" s="1"/>
      <c r="AST148" s="1"/>
      <c r="ASU148" s="1"/>
      <c r="ASV148" s="1"/>
      <c r="ASW148" s="1"/>
      <c r="ASX148" s="1"/>
      <c r="ASY148" s="1"/>
      <c r="ASZ148" s="1"/>
      <c r="ATA148" s="1"/>
      <c r="ATB148" s="1"/>
      <c r="ATC148" s="1"/>
      <c r="ATD148" s="1"/>
      <c r="ATE148" s="1"/>
      <c r="ATF148" s="1"/>
      <c r="ATG148" s="1"/>
      <c r="ATH148" s="1"/>
      <c r="ATI148" s="1"/>
      <c r="ATJ148" s="1"/>
      <c r="ATK148" s="1"/>
      <c r="ATL148" s="1"/>
      <c r="ATM148" s="1"/>
      <c r="ATN148" s="1"/>
      <c r="ATO148" s="1"/>
      <c r="ATP148" s="1"/>
      <c r="ATQ148" s="1"/>
      <c r="ATR148" s="1"/>
      <c r="ATS148" s="1"/>
      <c r="ATT148" s="1"/>
      <c r="ATU148" s="1"/>
      <c r="ATV148" s="1"/>
      <c r="ATW148" s="1"/>
      <c r="ATX148" s="1"/>
      <c r="ATY148" s="1"/>
      <c r="ATZ148" s="1"/>
      <c r="AUA148" s="1"/>
      <c r="AUB148" s="1"/>
      <c r="AUC148" s="1"/>
      <c r="AUD148" s="1"/>
      <c r="AUE148" s="1"/>
      <c r="AUF148" s="1"/>
      <c r="AUG148" s="1"/>
      <c r="AUH148" s="1"/>
      <c r="AUI148" s="1"/>
      <c r="AUJ148" s="1"/>
      <c r="AUK148" s="1"/>
      <c r="AUL148" s="1"/>
      <c r="AUM148" s="1"/>
      <c r="AUN148" s="1"/>
      <c r="AUO148" s="1"/>
      <c r="AUP148" s="1"/>
      <c r="AUQ148" s="1"/>
      <c r="AUR148" s="1"/>
      <c r="AUS148" s="1"/>
      <c r="AUT148" s="1"/>
      <c r="AUU148" s="1"/>
      <c r="AUV148" s="1"/>
      <c r="AUW148" s="1"/>
      <c r="AUX148" s="1"/>
      <c r="AUY148" s="1"/>
      <c r="AUZ148" s="1"/>
      <c r="AVA148" s="1"/>
      <c r="AVB148" s="1"/>
      <c r="AVC148" s="1"/>
      <c r="AVD148" s="1"/>
      <c r="AVE148" s="1"/>
      <c r="AVF148" s="1"/>
      <c r="AVG148" s="1"/>
      <c r="AVH148" s="1"/>
      <c r="AVI148" s="1"/>
      <c r="AVJ148" s="1"/>
      <c r="AVK148" s="1"/>
      <c r="AVL148" s="1"/>
      <c r="AVM148" s="1"/>
      <c r="AVN148" s="1"/>
      <c r="AVO148" s="1"/>
      <c r="AVP148" s="1"/>
      <c r="AVQ148" s="1"/>
      <c r="AVR148" s="1"/>
      <c r="AVS148" s="1"/>
      <c r="AVT148" s="1"/>
      <c r="AVU148" s="1"/>
      <c r="AVV148" s="1"/>
      <c r="AVW148" s="1"/>
      <c r="AVX148" s="1"/>
      <c r="AVY148" s="1"/>
      <c r="AVZ148" s="1"/>
      <c r="AWA148" s="1"/>
      <c r="AWB148" s="1"/>
      <c r="AWC148" s="1"/>
      <c r="AWD148" s="1"/>
      <c r="AWE148" s="1"/>
      <c r="AWF148" s="1"/>
      <c r="AWG148" s="1"/>
      <c r="AWH148" s="1"/>
      <c r="AWI148" s="1"/>
      <c r="AWJ148" s="1"/>
      <c r="AWK148" s="1"/>
      <c r="AWL148" s="1"/>
      <c r="AWM148" s="1"/>
      <c r="AWN148" s="1"/>
      <c r="AWO148" s="1"/>
      <c r="AWP148" s="1"/>
      <c r="AWQ148" s="1"/>
      <c r="AWR148" s="1"/>
      <c r="AWS148" s="1"/>
      <c r="AWT148" s="1"/>
      <c r="AWU148" s="1"/>
      <c r="AWV148" s="1"/>
      <c r="AWW148" s="1"/>
      <c r="AWX148" s="1"/>
      <c r="AWY148" s="1"/>
      <c r="AWZ148" s="1"/>
      <c r="AXA148" s="1"/>
      <c r="AXB148" s="1"/>
      <c r="AXC148" s="1"/>
      <c r="AXD148" s="1"/>
      <c r="AXE148" s="1"/>
      <c r="AXF148" s="1"/>
      <c r="AXG148" s="1"/>
      <c r="AXH148" s="1"/>
      <c r="AXI148" s="1"/>
      <c r="AXJ148" s="1"/>
      <c r="AXK148" s="1"/>
      <c r="AXL148" s="1"/>
      <c r="AXM148" s="1"/>
      <c r="AXN148" s="1"/>
      <c r="AXO148" s="1"/>
      <c r="AXP148" s="1"/>
      <c r="AXQ148" s="1"/>
      <c r="AXR148" s="1"/>
      <c r="AXS148" s="1"/>
      <c r="AXT148" s="1"/>
      <c r="AXU148" s="1"/>
      <c r="AXV148" s="1"/>
      <c r="AXW148" s="1"/>
      <c r="AXX148" s="1"/>
      <c r="AXY148" s="1"/>
      <c r="AXZ148" s="1"/>
      <c r="AYA148" s="1"/>
      <c r="AYB148" s="1"/>
      <c r="AYC148" s="1"/>
      <c r="AYD148" s="1"/>
      <c r="AYE148" s="1"/>
      <c r="AYF148" s="1"/>
      <c r="AYG148" s="1"/>
      <c r="AYH148" s="1"/>
      <c r="AYI148" s="1"/>
      <c r="AYJ148" s="1"/>
      <c r="AYK148" s="1"/>
      <c r="AYL148" s="1"/>
      <c r="AYM148" s="1"/>
      <c r="AYN148" s="1"/>
      <c r="AYO148" s="1"/>
      <c r="AYP148" s="1"/>
      <c r="AYQ148" s="1"/>
      <c r="AYR148" s="1"/>
      <c r="AYS148" s="1"/>
      <c r="AYT148" s="1"/>
      <c r="AYU148" s="1"/>
      <c r="AYV148" s="1"/>
      <c r="AYW148" s="1"/>
      <c r="AYX148" s="1"/>
      <c r="AYY148" s="1"/>
      <c r="AYZ148" s="1"/>
      <c r="AZA148" s="1"/>
      <c r="AZB148" s="1"/>
      <c r="AZC148" s="1"/>
      <c r="AZD148" s="1"/>
      <c r="AZE148" s="1"/>
      <c r="AZF148" s="1"/>
      <c r="AZG148" s="1"/>
      <c r="AZH148" s="1"/>
      <c r="AZI148" s="1"/>
      <c r="AZJ148" s="1"/>
      <c r="AZK148" s="1"/>
      <c r="AZL148" s="1"/>
      <c r="AZM148" s="1"/>
      <c r="AZN148" s="1"/>
      <c r="AZO148" s="1"/>
      <c r="AZP148" s="1"/>
      <c r="AZQ148" s="1"/>
      <c r="AZR148" s="1"/>
      <c r="AZS148" s="1"/>
      <c r="AZT148" s="1"/>
      <c r="AZU148" s="1"/>
      <c r="AZV148" s="1"/>
      <c r="AZW148" s="1"/>
      <c r="AZX148" s="1"/>
      <c r="AZY148" s="1"/>
      <c r="AZZ148" s="1"/>
      <c r="BAA148" s="1"/>
      <c r="BAB148" s="1"/>
      <c r="BAC148" s="1"/>
      <c r="BAD148" s="1"/>
      <c r="BAE148" s="1"/>
      <c r="BAF148" s="1"/>
      <c r="BAG148" s="1"/>
      <c r="BAH148" s="1"/>
      <c r="BAI148" s="1"/>
      <c r="BAJ148" s="1"/>
      <c r="BAK148" s="1"/>
      <c r="BAL148" s="1"/>
      <c r="BAM148" s="1"/>
      <c r="BAN148" s="1"/>
      <c r="BAO148" s="1"/>
      <c r="BAP148" s="1"/>
      <c r="BAQ148" s="1"/>
      <c r="BAR148" s="1"/>
      <c r="BAS148" s="1"/>
      <c r="BAT148" s="1"/>
      <c r="BAU148" s="1"/>
      <c r="BAV148" s="1"/>
      <c r="BAW148" s="1"/>
      <c r="BAX148" s="1"/>
      <c r="BAY148" s="1"/>
      <c r="BAZ148" s="1"/>
      <c r="BBA148" s="1"/>
      <c r="BBB148" s="1"/>
      <c r="BBC148" s="1"/>
      <c r="BBD148" s="1"/>
      <c r="BBE148" s="1"/>
      <c r="BBF148" s="1"/>
      <c r="BBG148" s="1"/>
      <c r="BBH148" s="1"/>
      <c r="BBI148" s="1"/>
      <c r="BBJ148" s="1"/>
      <c r="BBK148" s="1"/>
      <c r="BBL148" s="1"/>
      <c r="BBM148" s="1"/>
      <c r="BBN148" s="1"/>
      <c r="BBO148" s="1"/>
      <c r="BBP148" s="1"/>
      <c r="BBQ148" s="1"/>
      <c r="BBR148" s="1"/>
      <c r="BBS148" s="1"/>
      <c r="BBT148" s="1"/>
      <c r="BBU148" s="1"/>
      <c r="BBV148" s="1"/>
      <c r="BBW148" s="1"/>
      <c r="BBX148" s="1"/>
      <c r="BBY148" s="1"/>
      <c r="BBZ148" s="1"/>
      <c r="BCA148" s="1"/>
      <c r="BCB148" s="1"/>
      <c r="BCC148" s="1"/>
      <c r="BCD148" s="1"/>
      <c r="BCE148" s="1"/>
      <c r="BCF148" s="1"/>
      <c r="BCG148" s="1"/>
      <c r="BCH148" s="1"/>
      <c r="BCI148" s="1"/>
      <c r="BCJ148" s="1"/>
      <c r="BCK148" s="1"/>
      <c r="BCL148" s="1"/>
      <c r="BCM148" s="1"/>
      <c r="BCN148" s="1"/>
      <c r="BCO148" s="1"/>
      <c r="BCP148" s="1"/>
      <c r="BCQ148" s="1"/>
      <c r="BCR148" s="1"/>
      <c r="BCS148" s="1"/>
      <c r="BCT148" s="1"/>
      <c r="BCU148" s="1"/>
      <c r="BCV148" s="1"/>
      <c r="BCW148" s="1"/>
      <c r="BCX148" s="1"/>
      <c r="BCY148" s="1"/>
      <c r="BCZ148" s="1"/>
      <c r="BDA148" s="1"/>
      <c r="BDB148" s="1"/>
      <c r="BDC148" s="1"/>
      <c r="BDD148" s="1"/>
      <c r="BDE148" s="1"/>
      <c r="BDF148" s="1"/>
      <c r="BDG148" s="1"/>
      <c r="BDH148" s="1"/>
      <c r="BDI148" s="1"/>
      <c r="BDJ148" s="1"/>
      <c r="BDK148" s="1"/>
      <c r="BDL148" s="1"/>
      <c r="BDM148" s="1"/>
      <c r="BDN148" s="1"/>
      <c r="BDO148" s="1"/>
      <c r="BDP148" s="1"/>
      <c r="BDQ148" s="1"/>
      <c r="BDR148" s="1"/>
      <c r="BDS148" s="1"/>
      <c r="BDT148" s="1"/>
      <c r="BDU148" s="1"/>
      <c r="BDV148" s="1"/>
      <c r="BDW148" s="1"/>
      <c r="BDX148" s="1"/>
      <c r="BDY148" s="1"/>
      <c r="BDZ148" s="1"/>
      <c r="BEA148" s="1"/>
      <c r="BEB148" s="1"/>
      <c r="BEC148" s="1"/>
      <c r="BED148" s="1"/>
      <c r="BEE148" s="1"/>
      <c r="BEF148" s="1"/>
      <c r="BEG148" s="1"/>
      <c r="BEH148" s="1"/>
      <c r="BEI148" s="1"/>
      <c r="BEJ148" s="1"/>
      <c r="BEK148" s="1"/>
      <c r="BEL148" s="1"/>
      <c r="BEM148" s="1"/>
      <c r="BEN148" s="1"/>
      <c r="BEO148" s="1"/>
      <c r="BEP148" s="1"/>
      <c r="BEQ148" s="1"/>
      <c r="BER148" s="1"/>
      <c r="BES148" s="1"/>
      <c r="BET148" s="1"/>
      <c r="BEU148" s="1"/>
      <c r="BEV148" s="1"/>
      <c r="BEW148" s="1"/>
      <c r="BEX148" s="1"/>
      <c r="BEY148" s="1"/>
      <c r="BEZ148" s="1"/>
      <c r="BFA148" s="1"/>
      <c r="BFB148" s="1"/>
      <c r="BFC148" s="1"/>
      <c r="BFD148" s="1"/>
      <c r="BFE148" s="1"/>
      <c r="BFF148" s="1"/>
      <c r="BFG148" s="1"/>
      <c r="BFH148" s="1"/>
      <c r="BFI148" s="1"/>
      <c r="BFJ148" s="1"/>
      <c r="BFK148" s="1"/>
      <c r="BFL148" s="1"/>
      <c r="BFM148" s="1"/>
      <c r="BFN148" s="1"/>
      <c r="BFO148" s="1"/>
      <c r="BFP148" s="1"/>
      <c r="BFQ148" s="1"/>
      <c r="BFR148" s="1"/>
      <c r="BFS148" s="1"/>
      <c r="BFT148" s="1"/>
      <c r="BFU148" s="1"/>
      <c r="BFV148" s="1"/>
      <c r="BFW148" s="1"/>
      <c r="BFX148" s="1"/>
      <c r="BFY148" s="1"/>
      <c r="BFZ148" s="1"/>
      <c r="BGA148" s="1"/>
      <c r="BGB148" s="1"/>
      <c r="BGC148" s="1"/>
      <c r="BGD148" s="1"/>
      <c r="BGE148" s="1"/>
      <c r="BGF148" s="1"/>
      <c r="BGG148" s="1"/>
      <c r="BGH148" s="1"/>
      <c r="BGI148" s="1"/>
      <c r="BGJ148" s="1"/>
      <c r="BGK148" s="1"/>
      <c r="BGL148" s="1"/>
      <c r="BGM148" s="1"/>
      <c r="BGN148" s="1"/>
      <c r="BGO148" s="1"/>
      <c r="BGP148" s="1"/>
      <c r="BGQ148" s="1"/>
      <c r="BGR148" s="1"/>
      <c r="BGS148" s="1"/>
      <c r="BGT148" s="1"/>
      <c r="BGU148" s="1"/>
      <c r="BGV148" s="1"/>
      <c r="BGW148" s="1"/>
      <c r="BGX148" s="1"/>
      <c r="BGY148" s="1"/>
      <c r="BGZ148" s="1"/>
      <c r="BHA148" s="1"/>
      <c r="BHB148" s="1"/>
      <c r="BHC148" s="1"/>
      <c r="BHD148" s="1"/>
      <c r="BHE148" s="1"/>
      <c r="BHF148" s="1"/>
      <c r="BHG148" s="1"/>
      <c r="BHH148" s="1"/>
      <c r="BHI148" s="1"/>
      <c r="BHJ148" s="1"/>
      <c r="BHK148" s="1"/>
      <c r="BHL148" s="1"/>
      <c r="BHM148" s="1"/>
      <c r="BHN148" s="1"/>
      <c r="BHO148" s="1"/>
      <c r="BHP148" s="1"/>
      <c r="BHQ148" s="1"/>
      <c r="BHR148" s="1"/>
      <c r="BHS148" s="1"/>
      <c r="BHT148" s="1"/>
      <c r="BHU148" s="1"/>
      <c r="BHV148" s="1"/>
      <c r="BHW148" s="1"/>
      <c r="BHX148" s="1"/>
      <c r="BHY148" s="1"/>
      <c r="BHZ148" s="1"/>
      <c r="BIA148" s="1"/>
      <c r="BIB148" s="1"/>
      <c r="BIC148" s="1"/>
      <c r="BID148" s="1"/>
      <c r="BIE148" s="1"/>
      <c r="BIF148" s="1"/>
      <c r="BIG148" s="1"/>
      <c r="BIH148" s="1"/>
      <c r="BII148" s="1"/>
      <c r="BIJ148" s="1"/>
      <c r="BIK148" s="1"/>
      <c r="BIL148" s="1"/>
      <c r="BIM148" s="1"/>
      <c r="BIN148" s="1"/>
      <c r="BIO148" s="1"/>
      <c r="BIP148" s="1"/>
      <c r="BIQ148" s="1"/>
      <c r="BIR148" s="1"/>
      <c r="BIS148" s="1"/>
      <c r="BIT148" s="1"/>
      <c r="BIU148" s="1"/>
      <c r="BIV148" s="1"/>
      <c r="BIW148" s="1"/>
      <c r="BIX148" s="1"/>
      <c r="BIY148" s="1"/>
      <c r="BIZ148" s="1"/>
      <c r="BJA148" s="1"/>
      <c r="BJB148" s="1"/>
      <c r="BJC148" s="1"/>
      <c r="BJD148" s="1"/>
      <c r="BJE148" s="1"/>
      <c r="BJF148" s="1"/>
      <c r="BJG148" s="1"/>
      <c r="BJH148" s="1"/>
      <c r="BJI148" s="1"/>
      <c r="BJJ148" s="1"/>
      <c r="BJK148" s="1"/>
      <c r="BJL148" s="1"/>
      <c r="BJM148" s="1"/>
      <c r="BJN148" s="1"/>
      <c r="BJO148" s="1"/>
      <c r="BJP148" s="1"/>
      <c r="BJQ148" s="1"/>
      <c r="BJR148" s="1"/>
      <c r="BJS148" s="1"/>
      <c r="BJT148" s="1"/>
      <c r="BJU148" s="1"/>
      <c r="BJV148" s="1"/>
      <c r="BJW148" s="1"/>
      <c r="BJX148" s="1"/>
      <c r="BJY148" s="1"/>
      <c r="BJZ148" s="1"/>
      <c r="BKA148" s="1"/>
      <c r="BKB148" s="1"/>
      <c r="BKC148" s="1"/>
      <c r="BKD148" s="1"/>
      <c r="BKE148" s="1"/>
      <c r="BKF148" s="1"/>
      <c r="BKG148" s="1"/>
      <c r="BKH148" s="1"/>
      <c r="BKI148" s="1"/>
      <c r="BKJ148" s="1"/>
      <c r="BKK148" s="1"/>
      <c r="BKL148" s="1"/>
      <c r="BKM148" s="1"/>
      <c r="BKN148" s="1"/>
      <c r="BKO148" s="1"/>
      <c r="BKP148" s="1"/>
      <c r="BKQ148" s="1"/>
      <c r="BKR148" s="1"/>
      <c r="BKS148" s="1"/>
      <c r="BKT148" s="1"/>
      <c r="BKU148" s="1"/>
      <c r="BKV148" s="1"/>
      <c r="BKW148" s="1"/>
      <c r="BKX148" s="1"/>
      <c r="BKY148" s="1"/>
      <c r="BKZ148" s="1"/>
      <c r="BLA148" s="1"/>
      <c r="BLB148" s="1"/>
      <c r="BLC148" s="1"/>
      <c r="BLD148" s="1"/>
      <c r="BLE148" s="1"/>
      <c r="BLF148" s="1"/>
      <c r="BLG148" s="1"/>
      <c r="BLH148" s="1"/>
      <c r="BLI148" s="1"/>
      <c r="BLJ148" s="1"/>
      <c r="BLK148" s="1"/>
      <c r="BLL148" s="1"/>
      <c r="BLM148" s="1"/>
      <c r="BLN148" s="1"/>
      <c r="BLO148" s="1"/>
      <c r="BLP148" s="1"/>
      <c r="BLQ148" s="1"/>
      <c r="BLR148" s="1"/>
      <c r="BLS148" s="1"/>
      <c r="BLT148" s="1"/>
      <c r="BLU148" s="1"/>
      <c r="BLV148" s="1"/>
      <c r="BLW148" s="1"/>
      <c r="BLX148" s="1"/>
      <c r="BLY148" s="1"/>
      <c r="BLZ148" s="1"/>
      <c r="BMA148" s="1"/>
      <c r="BMB148" s="1"/>
      <c r="BMC148" s="1"/>
      <c r="BMD148" s="1"/>
      <c r="BME148" s="1"/>
      <c r="BMF148" s="1"/>
      <c r="BMG148" s="1"/>
      <c r="BMH148" s="1"/>
      <c r="BMI148" s="1"/>
      <c r="BMJ148" s="1"/>
      <c r="BMK148" s="1"/>
      <c r="BML148" s="1"/>
      <c r="BMM148" s="1"/>
      <c r="BMN148" s="1"/>
      <c r="BMO148" s="1"/>
      <c r="BMP148" s="1"/>
      <c r="BMQ148" s="1"/>
      <c r="BMR148" s="1"/>
      <c r="BMS148" s="1"/>
      <c r="BMT148" s="1"/>
      <c r="BMU148" s="1"/>
      <c r="BMV148" s="1"/>
      <c r="BMW148" s="1"/>
      <c r="BMX148" s="1"/>
      <c r="BMY148" s="1"/>
      <c r="BMZ148" s="1"/>
      <c r="BNA148" s="1"/>
      <c r="BNB148" s="1"/>
      <c r="BNC148" s="1"/>
      <c r="BND148" s="1"/>
      <c r="BNE148" s="1"/>
      <c r="BNF148" s="1"/>
      <c r="BNG148" s="1"/>
      <c r="BNH148" s="1"/>
      <c r="BNI148" s="1"/>
      <c r="BNJ148" s="1"/>
      <c r="BNK148" s="1"/>
      <c r="BNL148" s="1"/>
      <c r="BNM148" s="1"/>
      <c r="BNN148" s="1"/>
      <c r="BNO148" s="1"/>
      <c r="BNP148" s="1"/>
      <c r="BNQ148" s="1"/>
      <c r="BNR148" s="1"/>
      <c r="BNS148" s="1"/>
      <c r="BNT148" s="1"/>
      <c r="BNU148" s="1"/>
      <c r="BNV148" s="1"/>
      <c r="BNW148" s="1"/>
      <c r="BNX148" s="1"/>
      <c r="BNY148" s="1"/>
      <c r="BNZ148" s="1"/>
      <c r="BOA148" s="1"/>
      <c r="BOB148" s="1"/>
      <c r="BOC148" s="1"/>
      <c r="BOD148" s="1"/>
      <c r="BOE148" s="1"/>
      <c r="BOF148" s="1"/>
      <c r="BOG148" s="1"/>
      <c r="BOH148" s="1"/>
      <c r="BOI148" s="1"/>
      <c r="BOJ148" s="1"/>
      <c r="BOK148" s="1"/>
      <c r="BOL148" s="1"/>
      <c r="BOM148" s="1"/>
      <c r="BON148" s="1"/>
      <c r="BOO148" s="1"/>
      <c r="BOP148" s="1"/>
      <c r="BOQ148" s="1"/>
      <c r="BOR148" s="1"/>
      <c r="BOS148" s="1"/>
      <c r="BOT148" s="1"/>
      <c r="BOU148" s="1"/>
      <c r="BOV148" s="1"/>
      <c r="BOW148" s="1"/>
      <c r="BOX148" s="1"/>
      <c r="BOY148" s="1"/>
      <c r="BOZ148" s="1"/>
      <c r="BPA148" s="1"/>
      <c r="BPB148" s="1"/>
      <c r="BPC148" s="1"/>
      <c r="BPD148" s="1"/>
      <c r="BPE148" s="1"/>
      <c r="BPF148" s="1"/>
      <c r="BPG148" s="1"/>
      <c r="BPH148" s="1"/>
      <c r="BPI148" s="1"/>
      <c r="BPJ148" s="1"/>
      <c r="BPK148" s="1"/>
      <c r="BPL148" s="1"/>
      <c r="BPM148" s="1"/>
      <c r="BPN148" s="1"/>
      <c r="BPO148" s="1"/>
      <c r="BPP148" s="1"/>
      <c r="BPQ148" s="1"/>
      <c r="BPR148" s="1"/>
      <c r="BPS148" s="1"/>
      <c r="BPT148" s="1"/>
      <c r="BPU148" s="1"/>
      <c r="BPV148" s="1"/>
      <c r="BPW148" s="1"/>
      <c r="BPX148" s="1"/>
      <c r="BPY148" s="1"/>
      <c r="BPZ148" s="1"/>
      <c r="BQA148" s="1"/>
      <c r="BQB148" s="1"/>
      <c r="BQC148" s="1"/>
      <c r="BQD148" s="1"/>
      <c r="BQE148" s="1"/>
      <c r="BQF148" s="1"/>
      <c r="BQG148" s="1"/>
      <c r="BQH148" s="1"/>
      <c r="BQI148" s="1"/>
      <c r="BQJ148" s="1"/>
      <c r="BQK148" s="1"/>
      <c r="BQL148" s="1"/>
      <c r="BQM148" s="1"/>
      <c r="BQN148" s="1"/>
      <c r="BQO148" s="1"/>
      <c r="BQP148" s="1"/>
      <c r="BQQ148" s="1"/>
      <c r="BQR148" s="1"/>
      <c r="BQS148" s="1"/>
      <c r="BQT148" s="1"/>
      <c r="BQU148" s="1"/>
      <c r="BQV148" s="1"/>
      <c r="BQW148" s="1"/>
      <c r="BQX148" s="1"/>
      <c r="BQY148" s="1"/>
      <c r="BQZ148" s="1"/>
      <c r="BRA148" s="1"/>
      <c r="BRB148" s="1"/>
      <c r="BRC148" s="1"/>
      <c r="BRD148" s="1"/>
      <c r="BRE148" s="1"/>
      <c r="BRF148" s="1"/>
      <c r="BRG148" s="1"/>
      <c r="BRH148" s="1"/>
      <c r="BRI148" s="1"/>
      <c r="BRJ148" s="1"/>
      <c r="BRK148" s="1"/>
      <c r="BRL148" s="1"/>
      <c r="BRM148" s="1"/>
      <c r="BRN148" s="1"/>
      <c r="BRO148" s="1"/>
      <c r="BRP148" s="1"/>
      <c r="BRQ148" s="1"/>
      <c r="BRR148" s="1"/>
      <c r="BRS148" s="1"/>
      <c r="BRT148" s="1"/>
      <c r="BRU148" s="1"/>
      <c r="BRV148" s="1"/>
      <c r="BRW148" s="1"/>
      <c r="BRX148" s="1"/>
      <c r="BRY148" s="1"/>
      <c r="BRZ148" s="1"/>
      <c r="BSA148" s="1"/>
      <c r="BSB148" s="1"/>
      <c r="BSC148" s="1"/>
      <c r="BSD148" s="1"/>
      <c r="BSE148" s="1"/>
      <c r="BSF148" s="1"/>
      <c r="BSG148" s="1"/>
      <c r="BSH148" s="1"/>
      <c r="BSI148" s="1"/>
      <c r="BSJ148" s="1"/>
      <c r="BSK148" s="1"/>
      <c r="BSL148" s="1"/>
      <c r="BSM148" s="1"/>
      <c r="BSN148" s="1"/>
      <c r="BSO148" s="1"/>
      <c r="BSP148" s="1"/>
      <c r="BSQ148" s="1"/>
      <c r="BSR148" s="1"/>
      <c r="BSS148" s="1"/>
      <c r="BST148" s="1"/>
      <c r="BSU148" s="1"/>
      <c r="BSV148" s="1"/>
      <c r="BSW148" s="1"/>
      <c r="BSX148" s="1"/>
      <c r="BSY148" s="1"/>
      <c r="BSZ148" s="1"/>
      <c r="BTA148" s="1"/>
      <c r="BTB148" s="1"/>
      <c r="BTC148" s="1"/>
      <c r="BTD148" s="1"/>
      <c r="BTE148" s="1"/>
      <c r="BTF148" s="1"/>
      <c r="BTG148" s="1"/>
      <c r="BTH148" s="1"/>
      <c r="BTI148" s="1"/>
      <c r="BTJ148" s="1"/>
      <c r="BTK148" s="1"/>
      <c r="BTL148" s="1"/>
      <c r="BTM148" s="1"/>
      <c r="BTN148" s="1"/>
      <c r="BTO148" s="1"/>
      <c r="BTP148" s="1"/>
      <c r="BTQ148" s="1"/>
      <c r="BTR148" s="1"/>
      <c r="BTS148" s="1"/>
      <c r="BTT148" s="1"/>
      <c r="BTU148" s="1"/>
      <c r="BTV148" s="1"/>
      <c r="BTW148" s="1"/>
      <c r="BTX148" s="1"/>
      <c r="BTY148" s="1"/>
      <c r="BTZ148" s="1"/>
      <c r="BUA148" s="1"/>
      <c r="BUB148" s="1"/>
      <c r="BUC148" s="1"/>
      <c r="BUD148" s="1"/>
      <c r="BUE148" s="1"/>
      <c r="BUF148" s="1"/>
      <c r="BUG148" s="1"/>
      <c r="BUH148" s="1"/>
      <c r="BUI148" s="1"/>
      <c r="BUJ148" s="1"/>
      <c r="BUK148" s="1"/>
      <c r="BUL148" s="1"/>
      <c r="BUM148" s="1"/>
      <c r="BUN148" s="1"/>
      <c r="BUO148" s="1"/>
      <c r="BUP148" s="1"/>
      <c r="BUQ148" s="1"/>
      <c r="BUR148" s="1"/>
      <c r="BUS148" s="1"/>
      <c r="BUT148" s="1"/>
      <c r="BUU148" s="1"/>
      <c r="BUV148" s="1"/>
      <c r="BUW148" s="1"/>
      <c r="BUX148" s="1"/>
      <c r="BUY148" s="1"/>
      <c r="BUZ148" s="1"/>
      <c r="BVA148" s="1"/>
      <c r="BVB148" s="1"/>
      <c r="BVC148" s="1"/>
      <c r="BVD148" s="1"/>
      <c r="BVE148" s="1"/>
      <c r="BVF148" s="1"/>
      <c r="BVG148" s="1"/>
      <c r="BVH148" s="1"/>
      <c r="BVI148" s="1"/>
      <c r="BVJ148" s="1"/>
      <c r="BVK148" s="1"/>
      <c r="BVL148" s="1"/>
      <c r="BVM148" s="1"/>
      <c r="BVN148" s="1"/>
      <c r="BVO148" s="1"/>
      <c r="BVP148" s="1"/>
      <c r="BVQ148" s="1"/>
      <c r="BVR148" s="1"/>
      <c r="BVS148" s="1"/>
      <c r="BVT148" s="1"/>
      <c r="BVU148" s="1"/>
      <c r="BVV148" s="1"/>
      <c r="BVW148" s="1"/>
      <c r="BVX148" s="1"/>
      <c r="BVY148" s="1"/>
      <c r="BVZ148" s="1"/>
      <c r="BWA148" s="1"/>
      <c r="BWB148" s="1"/>
      <c r="BWC148" s="1"/>
      <c r="BWD148" s="1"/>
      <c r="BWE148" s="1"/>
      <c r="BWF148" s="1"/>
      <c r="BWG148" s="1"/>
      <c r="BWH148" s="1"/>
      <c r="BWI148" s="1"/>
      <c r="BWJ148" s="1"/>
      <c r="BWK148" s="1"/>
      <c r="BWL148" s="1"/>
      <c r="BWM148" s="1"/>
      <c r="BWN148" s="1"/>
      <c r="BWO148" s="1"/>
      <c r="BWP148" s="1"/>
      <c r="BWQ148" s="1"/>
      <c r="BWR148" s="1"/>
      <c r="BWS148" s="1"/>
      <c r="BWT148" s="1"/>
      <c r="BWU148" s="1"/>
      <c r="BWV148" s="1"/>
      <c r="BWW148" s="1"/>
      <c r="BWX148" s="1"/>
      <c r="BWY148" s="1"/>
      <c r="BWZ148" s="1"/>
      <c r="BXA148" s="1"/>
      <c r="BXB148" s="1"/>
      <c r="BXC148" s="1"/>
      <c r="BXD148" s="1"/>
      <c r="BXE148" s="1"/>
      <c r="BXF148" s="1"/>
      <c r="BXG148" s="1"/>
      <c r="BXH148" s="1"/>
      <c r="BXI148" s="1"/>
      <c r="BXJ148" s="1"/>
      <c r="BXK148" s="1"/>
      <c r="BXL148" s="1"/>
      <c r="BXM148" s="1"/>
      <c r="BXN148" s="1"/>
      <c r="BXO148" s="1"/>
      <c r="BXP148" s="1"/>
      <c r="BXQ148" s="1"/>
      <c r="BXR148" s="1"/>
      <c r="BXS148" s="1"/>
      <c r="BXT148" s="1"/>
      <c r="BXU148" s="1"/>
      <c r="BXV148" s="1"/>
      <c r="BXW148" s="1"/>
      <c r="BXX148" s="1"/>
      <c r="BXY148" s="1"/>
      <c r="BXZ148" s="1"/>
      <c r="BYA148" s="1"/>
      <c r="BYB148" s="1"/>
      <c r="BYC148" s="1"/>
      <c r="BYD148" s="1"/>
      <c r="BYE148" s="1"/>
      <c r="BYF148" s="1"/>
      <c r="BYG148" s="1"/>
      <c r="BYH148" s="1"/>
      <c r="BYI148" s="1"/>
      <c r="BYJ148" s="1"/>
      <c r="BYK148" s="1"/>
      <c r="BYL148" s="1"/>
      <c r="BYM148" s="1"/>
      <c r="BYN148" s="1"/>
      <c r="BYO148" s="1"/>
      <c r="BYP148" s="1"/>
      <c r="BYQ148" s="1"/>
      <c r="BYR148" s="1"/>
      <c r="BYS148" s="1"/>
      <c r="BYT148" s="1"/>
      <c r="BYU148" s="1"/>
      <c r="BYV148" s="1"/>
      <c r="BYW148" s="1"/>
      <c r="BYX148" s="1"/>
      <c r="BYY148" s="1"/>
      <c r="BYZ148" s="1"/>
      <c r="BZA148" s="1"/>
      <c r="BZB148" s="1"/>
      <c r="BZC148" s="1"/>
      <c r="BZD148" s="1"/>
      <c r="BZE148" s="1"/>
      <c r="BZF148" s="1"/>
      <c r="BZG148" s="1"/>
      <c r="BZH148" s="1"/>
      <c r="BZI148" s="1"/>
      <c r="BZJ148" s="1"/>
      <c r="BZK148" s="1"/>
      <c r="BZL148" s="1"/>
      <c r="BZM148" s="1"/>
      <c r="BZN148" s="1"/>
      <c r="BZO148" s="1"/>
      <c r="BZP148" s="1"/>
      <c r="BZQ148" s="1"/>
      <c r="BZR148" s="1"/>
      <c r="BZS148" s="1"/>
      <c r="BZT148" s="1"/>
      <c r="BZU148" s="1"/>
      <c r="BZV148" s="1"/>
      <c r="BZW148" s="1"/>
      <c r="BZX148" s="1"/>
      <c r="BZY148" s="1"/>
      <c r="BZZ148" s="1"/>
      <c r="CAA148" s="1"/>
      <c r="CAB148" s="1"/>
      <c r="CAC148" s="1"/>
      <c r="CAD148" s="1"/>
      <c r="CAE148" s="1"/>
      <c r="CAF148" s="1"/>
      <c r="CAG148" s="1"/>
      <c r="CAH148" s="1"/>
      <c r="CAI148" s="1"/>
      <c r="CAJ148" s="1"/>
      <c r="CAK148" s="1"/>
      <c r="CAL148" s="1"/>
      <c r="CAM148" s="1"/>
      <c r="CAN148" s="1"/>
      <c r="CAO148" s="1"/>
      <c r="CAP148" s="1"/>
      <c r="CAQ148" s="1"/>
      <c r="CAR148" s="1"/>
      <c r="CAS148" s="1"/>
      <c r="CAT148" s="1"/>
      <c r="CAU148" s="1"/>
      <c r="CAV148" s="1"/>
      <c r="CAW148" s="1"/>
      <c r="CAX148" s="1"/>
      <c r="CAY148" s="1"/>
      <c r="CAZ148" s="1"/>
      <c r="CBA148" s="1"/>
      <c r="CBB148" s="1"/>
      <c r="CBC148" s="1"/>
      <c r="CBD148" s="1"/>
      <c r="CBE148" s="1"/>
      <c r="CBF148" s="1"/>
      <c r="CBG148" s="1"/>
      <c r="CBH148" s="1"/>
      <c r="CBI148" s="1"/>
      <c r="CBJ148" s="1"/>
      <c r="CBK148" s="1"/>
      <c r="CBL148" s="1"/>
      <c r="CBM148" s="1"/>
      <c r="CBN148" s="1"/>
      <c r="CBO148" s="1"/>
      <c r="CBP148" s="1"/>
      <c r="CBQ148" s="1"/>
      <c r="CBR148" s="1"/>
      <c r="CBS148" s="1"/>
      <c r="CBT148" s="1"/>
      <c r="CBU148" s="1"/>
      <c r="CBV148" s="1"/>
      <c r="CBW148" s="1"/>
      <c r="CBX148" s="1"/>
      <c r="CBY148" s="1"/>
      <c r="CBZ148" s="1"/>
      <c r="CCA148" s="1"/>
      <c r="CCB148" s="1"/>
      <c r="CCC148" s="1"/>
      <c r="CCD148" s="1"/>
      <c r="CCE148" s="1"/>
      <c r="CCF148" s="1"/>
      <c r="CCG148" s="1"/>
      <c r="CCH148" s="1"/>
      <c r="CCI148" s="1"/>
      <c r="CCJ148" s="1"/>
      <c r="CCK148" s="1"/>
      <c r="CCL148" s="1"/>
      <c r="CCM148" s="1"/>
      <c r="CCN148" s="1"/>
      <c r="CCO148" s="1"/>
      <c r="CCP148" s="1"/>
      <c r="CCQ148" s="1"/>
      <c r="CCR148" s="1"/>
      <c r="CCS148" s="1"/>
      <c r="CCT148" s="1"/>
      <c r="CCU148" s="1"/>
      <c r="CCV148" s="1"/>
      <c r="CCW148" s="1"/>
      <c r="CCX148" s="1"/>
      <c r="CCY148" s="1"/>
      <c r="CCZ148" s="1"/>
      <c r="CDA148" s="1"/>
      <c r="CDB148" s="1"/>
      <c r="CDC148" s="1"/>
      <c r="CDD148" s="1"/>
      <c r="CDE148" s="1"/>
      <c r="CDF148" s="1"/>
      <c r="CDG148" s="1"/>
      <c r="CDH148" s="1"/>
      <c r="CDI148" s="1"/>
      <c r="CDJ148" s="1"/>
      <c r="CDK148" s="1"/>
      <c r="CDL148" s="1"/>
      <c r="CDM148" s="1"/>
      <c r="CDN148" s="1"/>
      <c r="CDO148" s="1"/>
      <c r="CDP148" s="1"/>
      <c r="CDQ148" s="1"/>
      <c r="CDR148" s="1"/>
      <c r="CDS148" s="1"/>
      <c r="CDT148" s="1"/>
      <c r="CDU148" s="1"/>
      <c r="CDV148" s="1"/>
      <c r="CDW148" s="1"/>
      <c r="CDX148" s="1"/>
      <c r="CDY148" s="1"/>
      <c r="CDZ148" s="1"/>
      <c r="CEA148" s="1"/>
      <c r="CEB148" s="1"/>
      <c r="CEC148" s="1"/>
      <c r="CED148" s="1"/>
      <c r="CEE148" s="1"/>
      <c r="CEF148" s="1"/>
      <c r="CEG148" s="1"/>
      <c r="CEH148" s="1"/>
      <c r="CEI148" s="1"/>
      <c r="CEJ148" s="1"/>
      <c r="CEK148" s="1"/>
      <c r="CEL148" s="1"/>
      <c r="CEM148" s="1"/>
      <c r="CEN148" s="1"/>
      <c r="CEO148" s="1"/>
      <c r="CEP148" s="1"/>
      <c r="CEQ148" s="1"/>
      <c r="CER148" s="1"/>
      <c r="CES148" s="1"/>
      <c r="CET148" s="1"/>
      <c r="CEU148" s="1"/>
      <c r="CEV148" s="1"/>
      <c r="CEW148" s="1"/>
      <c r="CEX148" s="1"/>
      <c r="CEY148" s="1"/>
      <c r="CEZ148" s="1"/>
      <c r="CFA148" s="1"/>
      <c r="CFB148" s="1"/>
      <c r="CFC148" s="1"/>
      <c r="CFD148" s="1"/>
      <c r="CFE148" s="1"/>
      <c r="CFF148" s="1"/>
      <c r="CFG148" s="1"/>
      <c r="CFH148" s="1"/>
      <c r="CFI148" s="1"/>
      <c r="CFJ148" s="1"/>
      <c r="CFK148" s="1"/>
      <c r="CFL148" s="1"/>
      <c r="CFM148" s="1"/>
      <c r="CFN148" s="1"/>
      <c r="CFO148" s="1"/>
      <c r="CFP148" s="1"/>
      <c r="CFQ148" s="1"/>
      <c r="CFR148" s="1"/>
      <c r="CFS148" s="1"/>
      <c r="CFT148" s="1"/>
      <c r="CFU148" s="1"/>
      <c r="CFV148" s="1"/>
      <c r="CFW148" s="1"/>
      <c r="CFX148" s="1"/>
      <c r="CFY148" s="1"/>
      <c r="CFZ148" s="1"/>
      <c r="CGA148" s="1"/>
      <c r="CGB148" s="1"/>
      <c r="CGC148" s="1"/>
      <c r="CGD148" s="1"/>
      <c r="CGE148" s="1"/>
      <c r="CGF148" s="1"/>
      <c r="CGG148" s="1"/>
      <c r="CGH148" s="1"/>
      <c r="CGI148" s="1"/>
      <c r="CGJ148" s="1"/>
      <c r="CGK148" s="1"/>
      <c r="CGL148" s="1"/>
      <c r="CGM148" s="1"/>
      <c r="CGN148" s="1"/>
      <c r="CGO148" s="1"/>
      <c r="CGP148" s="1"/>
      <c r="CGQ148" s="1"/>
      <c r="CGR148" s="1"/>
      <c r="CGS148" s="1"/>
      <c r="CGT148" s="1"/>
      <c r="CGU148" s="1"/>
      <c r="CGV148" s="1"/>
      <c r="CGW148" s="1"/>
      <c r="CGX148" s="1"/>
      <c r="CGY148" s="1"/>
      <c r="CGZ148" s="1"/>
      <c r="CHA148" s="1"/>
      <c r="CHB148" s="1"/>
      <c r="CHC148" s="1"/>
      <c r="CHD148" s="1"/>
      <c r="CHE148" s="1"/>
      <c r="CHF148" s="1"/>
      <c r="CHG148" s="1"/>
      <c r="CHH148" s="1"/>
      <c r="CHI148" s="1"/>
      <c r="CHJ148" s="1"/>
      <c r="CHK148" s="1"/>
      <c r="CHL148" s="1"/>
      <c r="CHM148" s="1"/>
      <c r="CHN148" s="1"/>
      <c r="CHO148" s="1"/>
      <c r="CHP148" s="1"/>
      <c r="CHQ148" s="1"/>
      <c r="CHR148" s="1"/>
      <c r="CHS148" s="1"/>
      <c r="CHT148" s="1"/>
      <c r="CHU148" s="1"/>
      <c r="CHV148" s="1"/>
      <c r="CHW148" s="1"/>
      <c r="CHX148" s="1"/>
      <c r="CHY148" s="1"/>
      <c r="CHZ148" s="1"/>
      <c r="CIA148" s="1"/>
      <c r="CIB148" s="1"/>
      <c r="CIC148" s="1"/>
      <c r="CID148" s="1"/>
      <c r="CIE148" s="1"/>
      <c r="CIF148" s="1"/>
      <c r="CIG148" s="1"/>
      <c r="CIH148" s="1"/>
      <c r="CII148" s="1"/>
      <c r="CIJ148" s="1"/>
      <c r="CIK148" s="1"/>
      <c r="CIL148" s="1"/>
      <c r="CIM148" s="1"/>
      <c r="CIN148" s="1"/>
      <c r="CIO148" s="1"/>
      <c r="CIP148" s="1"/>
      <c r="CIQ148" s="1"/>
      <c r="CIR148" s="1"/>
      <c r="CIS148" s="1"/>
      <c r="CIT148" s="1"/>
      <c r="CIU148" s="1"/>
      <c r="CIV148" s="1"/>
      <c r="CIW148" s="1"/>
      <c r="CIX148" s="1"/>
      <c r="CIY148" s="1"/>
      <c r="CIZ148" s="1"/>
      <c r="CJA148" s="1"/>
      <c r="CJB148" s="1"/>
      <c r="CJC148" s="1"/>
      <c r="CJD148" s="1"/>
      <c r="CJE148" s="1"/>
      <c r="CJF148" s="1"/>
      <c r="CJG148" s="1"/>
      <c r="CJH148" s="1"/>
      <c r="CJI148" s="1"/>
      <c r="CJJ148" s="1"/>
      <c r="CJK148" s="1"/>
      <c r="CJL148" s="1"/>
      <c r="CJM148" s="1"/>
      <c r="CJN148" s="1"/>
      <c r="CJO148" s="1"/>
      <c r="CJP148" s="1"/>
      <c r="CJQ148" s="1"/>
      <c r="CJR148" s="1"/>
      <c r="CJS148" s="1"/>
      <c r="CJT148" s="1"/>
      <c r="CJU148" s="1"/>
      <c r="CJV148" s="1"/>
      <c r="CJW148" s="1"/>
      <c r="CJX148" s="1"/>
      <c r="CJY148" s="1"/>
      <c r="CJZ148" s="1"/>
      <c r="CKA148" s="1"/>
      <c r="CKB148" s="1"/>
      <c r="CKC148" s="1"/>
      <c r="CKD148" s="1"/>
      <c r="CKE148" s="1"/>
      <c r="CKF148" s="1"/>
      <c r="CKG148" s="1"/>
      <c r="CKH148" s="1"/>
      <c r="CKI148" s="1"/>
      <c r="CKJ148" s="1"/>
      <c r="CKK148" s="1"/>
      <c r="CKL148" s="1"/>
      <c r="CKM148" s="1"/>
      <c r="CKN148" s="1"/>
      <c r="CKO148" s="1"/>
      <c r="CKP148" s="1"/>
      <c r="CKQ148" s="1"/>
      <c r="CKR148" s="1"/>
      <c r="CKS148" s="1"/>
      <c r="CKT148" s="1"/>
      <c r="CKU148" s="1"/>
      <c r="CKV148" s="1"/>
      <c r="CKW148" s="1"/>
      <c r="CKX148" s="1"/>
      <c r="CKY148" s="1"/>
      <c r="CKZ148" s="1"/>
      <c r="CLA148" s="1"/>
      <c r="CLB148" s="1"/>
      <c r="CLC148" s="1"/>
      <c r="CLD148" s="1"/>
      <c r="CLE148" s="1"/>
      <c r="CLF148" s="1"/>
      <c r="CLG148" s="1"/>
      <c r="CLH148" s="1"/>
      <c r="CLI148" s="1"/>
      <c r="CLJ148" s="1"/>
      <c r="CLK148" s="1"/>
      <c r="CLL148" s="1"/>
      <c r="CLM148" s="1"/>
      <c r="CLN148" s="1"/>
      <c r="CLO148" s="1"/>
      <c r="CLP148" s="1"/>
      <c r="CLQ148" s="1"/>
      <c r="CLR148" s="1"/>
      <c r="CLS148" s="1"/>
      <c r="CLT148" s="1"/>
      <c r="CLU148" s="1"/>
      <c r="CLV148" s="1"/>
      <c r="CLW148" s="1"/>
      <c r="CLX148" s="1"/>
      <c r="CLY148" s="1"/>
      <c r="CLZ148" s="1"/>
      <c r="CMA148" s="1"/>
      <c r="CMB148" s="1"/>
      <c r="CMC148" s="1"/>
      <c r="CMD148" s="1"/>
      <c r="CME148" s="1"/>
      <c r="CMF148" s="1"/>
      <c r="CMG148" s="1"/>
      <c r="CMH148" s="1"/>
      <c r="CMI148" s="1"/>
      <c r="CMJ148" s="1"/>
      <c r="CMK148" s="1"/>
      <c r="CML148" s="1"/>
      <c r="CMM148" s="1"/>
      <c r="CMN148" s="1"/>
      <c r="CMO148" s="1"/>
      <c r="CMP148" s="1"/>
      <c r="CMQ148" s="1"/>
      <c r="CMR148" s="1"/>
      <c r="CMS148" s="1"/>
      <c r="CMT148" s="1"/>
      <c r="CMU148" s="1"/>
      <c r="CMV148" s="1"/>
      <c r="CMW148" s="1"/>
      <c r="CMX148" s="1"/>
      <c r="CMY148" s="1"/>
      <c r="CMZ148" s="1"/>
      <c r="CNA148" s="1"/>
      <c r="CNB148" s="1"/>
      <c r="CNC148" s="1"/>
      <c r="CND148" s="1"/>
      <c r="CNE148" s="1"/>
      <c r="CNF148" s="1"/>
      <c r="CNG148" s="1"/>
      <c r="CNH148" s="1"/>
      <c r="CNI148" s="1"/>
      <c r="CNJ148" s="1"/>
      <c r="CNK148" s="1"/>
      <c r="CNL148" s="1"/>
      <c r="CNM148" s="1"/>
      <c r="CNN148" s="1"/>
      <c r="CNO148" s="1"/>
      <c r="CNP148" s="1"/>
      <c r="CNQ148" s="1"/>
      <c r="CNR148" s="1"/>
      <c r="CNS148" s="1"/>
      <c r="CNT148" s="1"/>
      <c r="CNU148" s="1"/>
      <c r="CNV148" s="1"/>
      <c r="CNW148" s="1"/>
      <c r="CNX148" s="1"/>
      <c r="CNY148" s="1"/>
      <c r="CNZ148" s="1"/>
      <c r="COA148" s="1"/>
      <c r="COB148" s="1"/>
      <c r="COC148" s="1"/>
      <c r="COD148" s="1"/>
      <c r="COE148" s="1"/>
      <c r="COF148" s="1"/>
      <c r="COG148" s="1"/>
      <c r="COH148" s="1"/>
      <c r="COI148" s="1"/>
      <c r="COJ148" s="1"/>
      <c r="COK148" s="1"/>
      <c r="COL148" s="1"/>
      <c r="COM148" s="1"/>
      <c r="CON148" s="1"/>
      <c r="COO148" s="1"/>
      <c r="COP148" s="1"/>
      <c r="COQ148" s="1"/>
      <c r="COR148" s="1"/>
      <c r="COS148" s="1"/>
      <c r="COT148" s="1"/>
      <c r="COU148" s="1"/>
      <c r="COV148" s="1"/>
      <c r="COW148" s="1"/>
      <c r="COX148" s="1"/>
      <c r="COY148" s="1"/>
      <c r="COZ148" s="1"/>
      <c r="CPA148" s="1"/>
      <c r="CPB148" s="1"/>
      <c r="CPC148" s="1"/>
      <c r="CPD148" s="1"/>
      <c r="CPE148" s="1"/>
      <c r="CPF148" s="1"/>
      <c r="CPG148" s="1"/>
      <c r="CPH148" s="1"/>
      <c r="CPI148" s="1"/>
      <c r="CPJ148" s="1"/>
      <c r="CPK148" s="1"/>
      <c r="CPL148" s="1"/>
      <c r="CPM148" s="1"/>
      <c r="CPN148" s="1"/>
      <c r="CPO148" s="1"/>
      <c r="CPP148" s="1"/>
      <c r="CPQ148" s="1"/>
      <c r="CPR148" s="1"/>
      <c r="CPS148" s="1"/>
      <c r="CPT148" s="1"/>
      <c r="CPU148" s="1"/>
      <c r="CPV148" s="1"/>
      <c r="CPW148" s="1"/>
      <c r="CPX148" s="1"/>
      <c r="CPY148" s="1"/>
      <c r="CPZ148" s="1"/>
      <c r="CQA148" s="1"/>
      <c r="CQB148" s="1"/>
      <c r="CQC148" s="1"/>
      <c r="CQD148" s="1"/>
      <c r="CQE148" s="1"/>
      <c r="CQF148" s="1"/>
      <c r="CQG148" s="1"/>
      <c r="CQH148" s="1"/>
      <c r="CQI148" s="1"/>
      <c r="CQJ148" s="1"/>
      <c r="CQK148" s="1"/>
      <c r="CQL148" s="1"/>
      <c r="CQM148" s="1"/>
      <c r="CQN148" s="1"/>
      <c r="CQO148" s="1"/>
      <c r="CQP148" s="1"/>
      <c r="CQQ148" s="1"/>
      <c r="CQR148" s="1"/>
      <c r="CQS148" s="1"/>
      <c r="CQT148" s="1"/>
      <c r="CQU148" s="1"/>
      <c r="CQV148" s="1"/>
      <c r="CQW148" s="1"/>
      <c r="CQX148" s="1"/>
      <c r="CQY148" s="1"/>
      <c r="CQZ148" s="1"/>
      <c r="CRA148" s="1"/>
      <c r="CRB148" s="1"/>
      <c r="CRC148" s="1"/>
      <c r="CRD148" s="1"/>
      <c r="CRE148" s="1"/>
      <c r="CRF148" s="1"/>
      <c r="CRG148" s="1"/>
      <c r="CRH148" s="1"/>
      <c r="CRI148" s="1"/>
      <c r="CRJ148" s="1"/>
      <c r="CRK148" s="1"/>
      <c r="CRL148" s="1"/>
      <c r="CRM148" s="1"/>
      <c r="CRN148" s="1"/>
      <c r="CRO148" s="1"/>
      <c r="CRP148" s="1"/>
      <c r="CRQ148" s="1"/>
      <c r="CRR148" s="1"/>
      <c r="CRS148" s="1"/>
      <c r="CRT148" s="1"/>
      <c r="CRU148" s="1"/>
      <c r="CRV148" s="1"/>
      <c r="CRW148" s="1"/>
      <c r="CRX148" s="1"/>
      <c r="CRY148" s="1"/>
      <c r="CRZ148" s="1"/>
      <c r="CSA148" s="1"/>
      <c r="CSB148" s="1"/>
      <c r="CSC148" s="1"/>
      <c r="CSD148" s="1"/>
      <c r="CSE148" s="1"/>
      <c r="CSF148" s="1"/>
      <c r="CSG148" s="1"/>
      <c r="CSH148" s="1"/>
      <c r="CSI148" s="1"/>
      <c r="CSJ148" s="1"/>
      <c r="CSK148" s="1"/>
      <c r="CSL148" s="1"/>
      <c r="CSM148" s="1"/>
      <c r="CSN148" s="1"/>
      <c r="CSO148" s="1"/>
      <c r="CSP148" s="1"/>
      <c r="CSQ148" s="1"/>
      <c r="CSR148" s="1"/>
      <c r="CSS148" s="1"/>
      <c r="CST148" s="1"/>
      <c r="CSU148" s="1"/>
      <c r="CSV148" s="1"/>
      <c r="CSW148" s="1"/>
      <c r="CSX148" s="1"/>
      <c r="CSY148" s="1"/>
      <c r="CSZ148" s="1"/>
      <c r="CTA148" s="1"/>
      <c r="CTB148" s="1"/>
      <c r="CTC148" s="1"/>
      <c r="CTD148" s="1"/>
      <c r="CTE148" s="1"/>
      <c r="CTF148" s="1"/>
      <c r="CTG148" s="1"/>
      <c r="CTH148" s="1"/>
      <c r="CTI148" s="1"/>
      <c r="CTJ148" s="1"/>
      <c r="CTK148" s="1"/>
      <c r="CTL148" s="1"/>
      <c r="CTM148" s="1"/>
      <c r="CTN148" s="1"/>
      <c r="CTO148" s="1"/>
      <c r="CTP148" s="1"/>
      <c r="CTQ148" s="1"/>
      <c r="CTR148" s="1"/>
      <c r="CTS148" s="1"/>
      <c r="CTT148" s="1"/>
      <c r="CTU148" s="1"/>
      <c r="CTV148" s="1"/>
      <c r="CTW148" s="1"/>
      <c r="CTX148" s="1"/>
      <c r="CTY148" s="1"/>
      <c r="CTZ148" s="1"/>
      <c r="CUA148" s="1"/>
      <c r="CUB148" s="1"/>
      <c r="CUC148" s="1"/>
      <c r="CUD148" s="1"/>
      <c r="CUE148" s="1"/>
      <c r="CUF148" s="1"/>
      <c r="CUG148" s="1"/>
      <c r="CUH148" s="1"/>
      <c r="CUI148" s="1"/>
      <c r="CUJ148" s="1"/>
      <c r="CUK148" s="1"/>
      <c r="CUL148" s="1"/>
      <c r="CUM148" s="1"/>
      <c r="CUN148" s="1"/>
      <c r="CUO148" s="1"/>
      <c r="CUP148" s="1"/>
      <c r="CUQ148" s="1"/>
      <c r="CUR148" s="1"/>
      <c r="CUS148" s="1"/>
      <c r="CUT148" s="1"/>
      <c r="CUU148" s="1"/>
      <c r="CUV148" s="1"/>
      <c r="CUW148" s="1"/>
      <c r="CUX148" s="1"/>
      <c r="CUY148" s="1"/>
      <c r="CUZ148" s="1"/>
      <c r="CVA148" s="1"/>
      <c r="CVB148" s="1"/>
      <c r="CVC148" s="1"/>
      <c r="CVD148" s="1"/>
      <c r="CVE148" s="1"/>
      <c r="CVF148" s="1"/>
      <c r="CVG148" s="1"/>
      <c r="CVH148" s="1"/>
      <c r="CVI148" s="1"/>
      <c r="CVJ148" s="1"/>
      <c r="CVK148" s="1"/>
      <c r="CVL148" s="1"/>
      <c r="CVM148" s="1"/>
      <c r="CVN148" s="1"/>
      <c r="CVO148" s="1"/>
      <c r="CVP148" s="1"/>
      <c r="CVQ148" s="1"/>
      <c r="CVR148" s="1"/>
      <c r="CVS148" s="1"/>
      <c r="CVT148" s="1"/>
      <c r="CVU148" s="1"/>
      <c r="CVV148" s="1"/>
      <c r="CVW148" s="1"/>
      <c r="CVX148" s="1"/>
      <c r="CVY148" s="1"/>
      <c r="CVZ148" s="1"/>
      <c r="CWA148" s="1"/>
      <c r="CWB148" s="1"/>
      <c r="CWC148" s="1"/>
      <c r="CWD148" s="1"/>
      <c r="CWE148" s="1"/>
      <c r="CWF148" s="1"/>
      <c r="CWG148" s="1"/>
      <c r="CWH148" s="1"/>
      <c r="CWI148" s="1"/>
      <c r="CWJ148" s="1"/>
      <c r="CWK148" s="1"/>
      <c r="CWL148" s="1"/>
      <c r="CWM148" s="1"/>
      <c r="CWN148" s="1"/>
      <c r="CWO148" s="1"/>
      <c r="CWP148" s="1"/>
      <c r="CWQ148" s="1"/>
      <c r="CWR148" s="1"/>
      <c r="CWS148" s="1"/>
      <c r="CWT148" s="1"/>
      <c r="CWU148" s="1"/>
      <c r="CWV148" s="1"/>
      <c r="CWW148" s="1"/>
      <c r="CWX148" s="1"/>
      <c r="CWY148" s="1"/>
      <c r="CWZ148" s="1"/>
      <c r="CXA148" s="1"/>
      <c r="CXB148" s="1"/>
      <c r="CXC148" s="1"/>
      <c r="CXD148" s="1"/>
      <c r="CXE148" s="1"/>
      <c r="CXF148" s="1"/>
      <c r="CXG148" s="1"/>
      <c r="CXH148" s="1"/>
      <c r="CXI148" s="1"/>
      <c r="CXJ148" s="1"/>
      <c r="CXK148" s="1"/>
      <c r="CXL148" s="1"/>
      <c r="CXM148" s="1"/>
      <c r="CXN148" s="1"/>
      <c r="CXO148" s="1"/>
      <c r="CXP148" s="1"/>
      <c r="CXQ148" s="1"/>
      <c r="CXR148" s="1"/>
      <c r="CXS148" s="1"/>
      <c r="CXT148" s="1"/>
      <c r="CXU148" s="1"/>
      <c r="CXV148" s="1"/>
      <c r="CXW148" s="1"/>
      <c r="CXX148" s="1"/>
      <c r="CXY148" s="1"/>
      <c r="CXZ148" s="1"/>
      <c r="CYA148" s="1"/>
      <c r="CYB148" s="1"/>
      <c r="CYC148" s="1"/>
      <c r="CYD148" s="1"/>
      <c r="CYE148" s="1"/>
      <c r="CYF148" s="1"/>
      <c r="CYG148" s="1"/>
      <c r="CYH148" s="1"/>
      <c r="CYI148" s="1"/>
      <c r="CYJ148" s="1"/>
      <c r="CYK148" s="1"/>
      <c r="CYL148" s="1"/>
      <c r="CYM148" s="1"/>
      <c r="CYN148" s="1"/>
      <c r="CYO148" s="1"/>
      <c r="CYP148" s="1"/>
      <c r="CYQ148" s="1"/>
      <c r="CYR148" s="1"/>
      <c r="CYS148" s="1"/>
      <c r="CYT148" s="1"/>
      <c r="CYU148" s="1"/>
      <c r="CYV148" s="1"/>
      <c r="CYW148" s="1"/>
      <c r="CYX148" s="1"/>
      <c r="CYY148" s="1"/>
      <c r="CYZ148" s="1"/>
      <c r="CZA148" s="1"/>
      <c r="CZB148" s="1"/>
      <c r="CZC148" s="1"/>
      <c r="CZD148" s="1"/>
      <c r="CZE148" s="1"/>
      <c r="CZF148" s="1"/>
      <c r="CZG148" s="1"/>
      <c r="CZH148" s="1"/>
      <c r="CZI148" s="1"/>
      <c r="CZJ148" s="1"/>
      <c r="CZK148" s="1"/>
      <c r="CZL148" s="1"/>
      <c r="CZM148" s="1"/>
      <c r="CZN148" s="1"/>
      <c r="CZO148" s="1"/>
      <c r="CZP148" s="1"/>
      <c r="CZQ148" s="1"/>
      <c r="CZR148" s="1"/>
      <c r="CZS148" s="1"/>
      <c r="CZT148" s="1"/>
      <c r="CZU148" s="1"/>
      <c r="CZV148" s="1"/>
      <c r="CZW148" s="1"/>
      <c r="CZX148" s="1"/>
      <c r="CZY148" s="1"/>
      <c r="CZZ148" s="1"/>
      <c r="DAA148" s="1"/>
      <c r="DAB148" s="1"/>
      <c r="DAC148" s="1"/>
      <c r="DAD148" s="1"/>
      <c r="DAE148" s="1"/>
      <c r="DAF148" s="1"/>
      <c r="DAG148" s="1"/>
      <c r="DAH148" s="1"/>
      <c r="DAI148" s="1"/>
      <c r="DAJ148" s="1"/>
      <c r="DAK148" s="1"/>
      <c r="DAL148" s="1"/>
      <c r="DAM148" s="1"/>
      <c r="DAN148" s="1"/>
      <c r="DAO148" s="1"/>
      <c r="DAP148" s="1"/>
      <c r="DAQ148" s="1"/>
      <c r="DAR148" s="1"/>
      <c r="DAS148" s="1"/>
      <c r="DAT148" s="1"/>
      <c r="DAU148" s="1"/>
      <c r="DAV148" s="1"/>
      <c r="DAW148" s="1"/>
      <c r="DAX148" s="1"/>
      <c r="DAY148" s="1"/>
      <c r="DAZ148" s="1"/>
      <c r="DBA148" s="1"/>
      <c r="DBB148" s="1"/>
      <c r="DBC148" s="1"/>
      <c r="DBD148" s="1"/>
      <c r="DBE148" s="1"/>
      <c r="DBF148" s="1"/>
      <c r="DBG148" s="1"/>
      <c r="DBH148" s="1"/>
      <c r="DBI148" s="1"/>
      <c r="DBJ148" s="1"/>
      <c r="DBK148" s="1"/>
      <c r="DBL148" s="1"/>
      <c r="DBM148" s="1"/>
      <c r="DBN148" s="1"/>
      <c r="DBO148" s="1"/>
      <c r="DBP148" s="1"/>
      <c r="DBQ148" s="1"/>
      <c r="DBR148" s="1"/>
      <c r="DBS148" s="1"/>
      <c r="DBT148" s="1"/>
      <c r="DBU148" s="1"/>
      <c r="DBV148" s="1"/>
      <c r="DBW148" s="1"/>
      <c r="DBX148" s="1"/>
      <c r="DBY148" s="1"/>
      <c r="DBZ148" s="1"/>
      <c r="DCA148" s="1"/>
      <c r="DCB148" s="1"/>
      <c r="DCC148" s="1"/>
      <c r="DCD148" s="1"/>
      <c r="DCE148" s="1"/>
      <c r="DCF148" s="1"/>
      <c r="DCG148" s="1"/>
      <c r="DCH148" s="1"/>
      <c r="DCI148" s="1"/>
      <c r="DCJ148" s="1"/>
      <c r="DCK148" s="1"/>
      <c r="DCL148" s="1"/>
      <c r="DCM148" s="1"/>
      <c r="DCN148" s="1"/>
      <c r="DCO148" s="1"/>
      <c r="DCP148" s="1"/>
      <c r="DCQ148" s="1"/>
      <c r="DCR148" s="1"/>
      <c r="DCS148" s="1"/>
      <c r="DCT148" s="1"/>
      <c r="DCU148" s="1"/>
      <c r="DCV148" s="1"/>
      <c r="DCW148" s="1"/>
      <c r="DCX148" s="1"/>
      <c r="DCY148" s="1"/>
      <c r="DCZ148" s="1"/>
      <c r="DDA148" s="1"/>
      <c r="DDB148" s="1"/>
      <c r="DDC148" s="1"/>
      <c r="DDD148" s="1"/>
      <c r="DDE148" s="1"/>
      <c r="DDF148" s="1"/>
      <c r="DDG148" s="1"/>
      <c r="DDH148" s="1"/>
      <c r="DDI148" s="1"/>
      <c r="DDJ148" s="1"/>
      <c r="DDK148" s="1"/>
      <c r="DDL148" s="1"/>
      <c r="DDM148" s="1"/>
      <c r="DDN148" s="1"/>
      <c r="DDO148" s="1"/>
      <c r="DDP148" s="1"/>
      <c r="DDQ148" s="1"/>
      <c r="DDR148" s="1"/>
      <c r="DDS148" s="1"/>
      <c r="DDT148" s="1"/>
      <c r="DDU148" s="1"/>
      <c r="DDV148" s="1"/>
      <c r="DDW148" s="1"/>
      <c r="DDX148" s="1"/>
      <c r="DDY148" s="1"/>
      <c r="DDZ148" s="1"/>
      <c r="DEA148" s="1"/>
      <c r="DEB148" s="1"/>
      <c r="DEC148" s="1"/>
      <c r="DED148" s="1"/>
      <c r="DEE148" s="1"/>
      <c r="DEF148" s="1"/>
      <c r="DEG148" s="1"/>
      <c r="DEH148" s="1"/>
      <c r="DEI148" s="1"/>
      <c r="DEJ148" s="1"/>
      <c r="DEK148" s="1"/>
      <c r="DEL148" s="1"/>
      <c r="DEM148" s="1"/>
      <c r="DEN148" s="1"/>
      <c r="DEO148" s="1"/>
      <c r="DEP148" s="1"/>
      <c r="DEQ148" s="1"/>
      <c r="DER148" s="1"/>
      <c r="DES148" s="1"/>
      <c r="DET148" s="1"/>
      <c r="DEU148" s="1"/>
      <c r="DEV148" s="1"/>
      <c r="DEW148" s="1"/>
      <c r="DEX148" s="1"/>
      <c r="DEY148" s="1"/>
      <c r="DEZ148" s="1"/>
      <c r="DFA148" s="1"/>
      <c r="DFB148" s="1"/>
      <c r="DFC148" s="1"/>
      <c r="DFD148" s="1"/>
      <c r="DFE148" s="1"/>
      <c r="DFF148" s="1"/>
      <c r="DFG148" s="1"/>
      <c r="DFH148" s="1"/>
      <c r="DFI148" s="1"/>
      <c r="DFJ148" s="1"/>
      <c r="DFK148" s="1"/>
      <c r="DFL148" s="1"/>
      <c r="DFM148" s="1"/>
      <c r="DFN148" s="1"/>
      <c r="DFO148" s="1"/>
      <c r="DFP148" s="1"/>
      <c r="DFQ148" s="1"/>
      <c r="DFR148" s="1"/>
      <c r="DFS148" s="1"/>
      <c r="DFT148" s="1"/>
      <c r="DFU148" s="1"/>
      <c r="DFV148" s="1"/>
      <c r="DFW148" s="1"/>
      <c r="DFX148" s="1"/>
      <c r="DFY148" s="1"/>
      <c r="DFZ148" s="1"/>
      <c r="DGA148" s="1"/>
      <c r="DGB148" s="1"/>
      <c r="DGC148" s="1"/>
      <c r="DGD148" s="1"/>
      <c r="DGE148" s="1"/>
      <c r="DGF148" s="1"/>
      <c r="DGG148" s="1"/>
      <c r="DGH148" s="1"/>
      <c r="DGI148" s="1"/>
      <c r="DGJ148" s="1"/>
      <c r="DGK148" s="1"/>
      <c r="DGL148" s="1"/>
      <c r="DGM148" s="1"/>
      <c r="DGN148" s="1"/>
      <c r="DGO148" s="1"/>
      <c r="DGP148" s="1"/>
      <c r="DGQ148" s="1"/>
      <c r="DGR148" s="1"/>
      <c r="DGS148" s="1"/>
      <c r="DGT148" s="1"/>
      <c r="DGU148" s="1"/>
      <c r="DGV148" s="1"/>
      <c r="DGW148" s="1"/>
      <c r="DGX148" s="1"/>
      <c r="DGY148" s="1"/>
      <c r="DGZ148" s="1"/>
      <c r="DHA148" s="1"/>
      <c r="DHB148" s="1"/>
      <c r="DHC148" s="1"/>
      <c r="DHD148" s="1"/>
      <c r="DHE148" s="1"/>
      <c r="DHF148" s="1"/>
      <c r="DHG148" s="1"/>
      <c r="DHH148" s="1"/>
      <c r="DHI148" s="1"/>
      <c r="DHJ148" s="1"/>
      <c r="DHK148" s="1"/>
      <c r="DHL148" s="1"/>
      <c r="DHM148" s="1"/>
      <c r="DHN148" s="1"/>
      <c r="DHO148" s="1"/>
      <c r="DHP148" s="1"/>
      <c r="DHQ148" s="1"/>
      <c r="DHR148" s="1"/>
      <c r="DHS148" s="1"/>
      <c r="DHT148" s="1"/>
      <c r="DHU148" s="1"/>
      <c r="DHV148" s="1"/>
      <c r="DHW148" s="1"/>
      <c r="DHX148" s="1"/>
      <c r="DHY148" s="1"/>
      <c r="DHZ148" s="1"/>
      <c r="DIA148" s="1"/>
      <c r="DIB148" s="1"/>
      <c r="DIC148" s="1"/>
      <c r="DID148" s="1"/>
      <c r="DIE148" s="1"/>
      <c r="DIF148" s="1"/>
      <c r="DIG148" s="1"/>
      <c r="DIH148" s="1"/>
      <c r="DII148" s="1"/>
      <c r="DIJ148" s="1"/>
      <c r="DIK148" s="1"/>
      <c r="DIL148" s="1"/>
      <c r="DIM148" s="1"/>
      <c r="DIN148" s="1"/>
      <c r="DIO148" s="1"/>
      <c r="DIP148" s="1"/>
      <c r="DIQ148" s="1"/>
      <c r="DIR148" s="1"/>
      <c r="DIS148" s="1"/>
      <c r="DIT148" s="1"/>
      <c r="DIU148" s="1"/>
      <c r="DIV148" s="1"/>
      <c r="DIW148" s="1"/>
      <c r="DIX148" s="1"/>
      <c r="DIY148" s="1"/>
      <c r="DIZ148" s="1"/>
      <c r="DJA148" s="1"/>
      <c r="DJB148" s="1"/>
      <c r="DJC148" s="1"/>
      <c r="DJD148" s="1"/>
      <c r="DJE148" s="1"/>
      <c r="DJF148" s="1"/>
      <c r="DJG148" s="1"/>
      <c r="DJH148" s="1"/>
      <c r="DJI148" s="1"/>
      <c r="DJJ148" s="1"/>
      <c r="DJK148" s="1"/>
      <c r="DJL148" s="1"/>
      <c r="DJM148" s="1"/>
      <c r="DJN148" s="1"/>
      <c r="DJO148" s="1"/>
      <c r="DJP148" s="1"/>
      <c r="DJQ148" s="1"/>
      <c r="DJR148" s="1"/>
      <c r="DJS148" s="1"/>
      <c r="DJT148" s="1"/>
      <c r="DJU148" s="1"/>
      <c r="DJV148" s="1"/>
      <c r="DJW148" s="1"/>
      <c r="DJX148" s="1"/>
      <c r="DJY148" s="1"/>
      <c r="DJZ148" s="1"/>
      <c r="DKA148" s="1"/>
      <c r="DKB148" s="1"/>
      <c r="DKC148" s="1"/>
      <c r="DKD148" s="1"/>
      <c r="DKE148" s="1"/>
      <c r="DKF148" s="1"/>
      <c r="DKG148" s="1"/>
      <c r="DKH148" s="1"/>
      <c r="DKI148" s="1"/>
      <c r="DKJ148" s="1"/>
      <c r="DKK148" s="1"/>
      <c r="DKL148" s="1"/>
      <c r="DKM148" s="1"/>
      <c r="DKN148" s="1"/>
      <c r="DKO148" s="1"/>
      <c r="DKP148" s="1"/>
      <c r="DKQ148" s="1"/>
      <c r="DKR148" s="1"/>
      <c r="DKS148" s="1"/>
      <c r="DKT148" s="1"/>
      <c r="DKU148" s="1"/>
      <c r="DKV148" s="1"/>
      <c r="DKW148" s="1"/>
      <c r="DKX148" s="1"/>
      <c r="DKY148" s="1"/>
      <c r="DKZ148" s="1"/>
      <c r="DLA148" s="1"/>
      <c r="DLB148" s="1"/>
      <c r="DLC148" s="1"/>
      <c r="DLD148" s="1"/>
      <c r="DLE148" s="1"/>
      <c r="DLF148" s="1"/>
      <c r="DLG148" s="1"/>
      <c r="DLH148" s="1"/>
      <c r="DLI148" s="1"/>
      <c r="DLJ148" s="1"/>
      <c r="DLK148" s="1"/>
      <c r="DLL148" s="1"/>
      <c r="DLM148" s="1"/>
      <c r="DLN148" s="1"/>
      <c r="DLO148" s="1"/>
      <c r="DLP148" s="1"/>
      <c r="DLQ148" s="1"/>
      <c r="DLR148" s="1"/>
      <c r="DLS148" s="1"/>
      <c r="DLT148" s="1"/>
      <c r="DLU148" s="1"/>
      <c r="DLV148" s="1"/>
      <c r="DLW148" s="1"/>
      <c r="DLX148" s="1"/>
      <c r="DLY148" s="1"/>
      <c r="DLZ148" s="1"/>
      <c r="DMA148" s="1"/>
      <c r="DMB148" s="1"/>
      <c r="DMC148" s="1"/>
      <c r="DMD148" s="1"/>
      <c r="DME148" s="1"/>
      <c r="DMF148" s="1"/>
      <c r="DMG148" s="1"/>
      <c r="DMH148" s="1"/>
      <c r="DMI148" s="1"/>
      <c r="DMJ148" s="1"/>
      <c r="DMK148" s="1"/>
      <c r="DML148" s="1"/>
      <c r="DMM148" s="1"/>
      <c r="DMN148" s="1"/>
      <c r="DMO148" s="1"/>
      <c r="DMP148" s="1"/>
      <c r="DMQ148" s="1"/>
      <c r="DMR148" s="1"/>
      <c r="DMS148" s="1"/>
      <c r="DMT148" s="1"/>
      <c r="DMU148" s="1"/>
      <c r="DMV148" s="1"/>
      <c r="DMW148" s="1"/>
      <c r="DMX148" s="1"/>
      <c r="DMY148" s="1"/>
      <c r="DMZ148" s="1"/>
      <c r="DNA148" s="1"/>
      <c r="DNB148" s="1"/>
      <c r="DNC148" s="1"/>
      <c r="DND148" s="1"/>
      <c r="DNE148" s="1"/>
      <c r="DNF148" s="1"/>
      <c r="DNG148" s="1"/>
      <c r="DNH148" s="1"/>
      <c r="DNI148" s="1"/>
      <c r="DNJ148" s="1"/>
      <c r="DNK148" s="1"/>
      <c r="DNL148" s="1"/>
      <c r="DNM148" s="1"/>
      <c r="DNN148" s="1"/>
      <c r="DNO148" s="1"/>
      <c r="DNP148" s="1"/>
      <c r="DNQ148" s="1"/>
      <c r="DNR148" s="1"/>
      <c r="DNS148" s="1"/>
      <c r="DNT148" s="1"/>
      <c r="DNU148" s="1"/>
      <c r="DNV148" s="1"/>
      <c r="DNW148" s="1"/>
      <c r="DNX148" s="1"/>
      <c r="DNY148" s="1"/>
      <c r="DNZ148" s="1"/>
      <c r="DOA148" s="1"/>
      <c r="DOB148" s="1"/>
      <c r="DOC148" s="1"/>
      <c r="DOD148" s="1"/>
      <c r="DOE148" s="1"/>
      <c r="DOF148" s="1"/>
      <c r="DOG148" s="1"/>
      <c r="DOH148" s="1"/>
      <c r="DOI148" s="1"/>
      <c r="DOJ148" s="1"/>
      <c r="DOK148" s="1"/>
      <c r="DOL148" s="1"/>
      <c r="DOM148" s="1"/>
      <c r="DON148" s="1"/>
      <c r="DOO148" s="1"/>
      <c r="DOP148" s="1"/>
      <c r="DOQ148" s="1"/>
      <c r="DOR148" s="1"/>
      <c r="DOS148" s="1"/>
      <c r="DOT148" s="1"/>
      <c r="DOU148" s="1"/>
      <c r="DOV148" s="1"/>
      <c r="DOW148" s="1"/>
      <c r="DOX148" s="1"/>
      <c r="DOY148" s="1"/>
      <c r="DOZ148" s="1"/>
      <c r="DPA148" s="1"/>
      <c r="DPB148" s="1"/>
      <c r="DPC148" s="1"/>
      <c r="DPD148" s="1"/>
      <c r="DPE148" s="1"/>
      <c r="DPF148" s="1"/>
      <c r="DPG148" s="1"/>
      <c r="DPH148" s="1"/>
      <c r="DPI148" s="1"/>
      <c r="DPJ148" s="1"/>
      <c r="DPK148" s="1"/>
      <c r="DPL148" s="1"/>
      <c r="DPM148" s="1"/>
      <c r="DPN148" s="1"/>
      <c r="DPO148" s="1"/>
      <c r="DPP148" s="1"/>
      <c r="DPQ148" s="1"/>
      <c r="DPR148" s="1"/>
      <c r="DPS148" s="1"/>
      <c r="DPT148" s="1"/>
      <c r="DPU148" s="1"/>
      <c r="DPV148" s="1"/>
      <c r="DPW148" s="1"/>
      <c r="DPX148" s="1"/>
      <c r="DPY148" s="1"/>
      <c r="DPZ148" s="1"/>
      <c r="DQA148" s="1"/>
      <c r="DQB148" s="1"/>
      <c r="DQC148" s="1"/>
      <c r="DQD148" s="1"/>
      <c r="DQE148" s="1"/>
      <c r="DQF148" s="1"/>
      <c r="DQG148" s="1"/>
      <c r="DQH148" s="1"/>
      <c r="DQI148" s="1"/>
      <c r="DQJ148" s="1"/>
      <c r="DQK148" s="1"/>
      <c r="DQL148" s="1"/>
      <c r="DQM148" s="1"/>
      <c r="DQN148" s="1"/>
      <c r="DQO148" s="1"/>
      <c r="DQP148" s="1"/>
      <c r="DQQ148" s="1"/>
      <c r="DQR148" s="1"/>
      <c r="DQS148" s="1"/>
      <c r="DQT148" s="1"/>
      <c r="DQU148" s="1"/>
      <c r="DQV148" s="1"/>
      <c r="DQW148" s="1"/>
      <c r="DQX148" s="1"/>
      <c r="DQY148" s="1"/>
      <c r="DQZ148" s="1"/>
      <c r="DRA148" s="1"/>
      <c r="DRB148" s="1"/>
      <c r="DRC148" s="1"/>
      <c r="DRD148" s="1"/>
      <c r="DRE148" s="1"/>
      <c r="DRF148" s="1"/>
      <c r="DRG148" s="1"/>
      <c r="DRH148" s="1"/>
      <c r="DRI148" s="1"/>
      <c r="DRJ148" s="1"/>
      <c r="DRK148" s="1"/>
      <c r="DRL148" s="1"/>
      <c r="DRM148" s="1"/>
      <c r="DRN148" s="1"/>
      <c r="DRO148" s="1"/>
      <c r="DRP148" s="1"/>
      <c r="DRQ148" s="1"/>
      <c r="DRR148" s="1"/>
      <c r="DRS148" s="1"/>
      <c r="DRT148" s="1"/>
      <c r="DRU148" s="1"/>
      <c r="DRV148" s="1"/>
      <c r="DRW148" s="1"/>
      <c r="DRX148" s="1"/>
      <c r="DRY148" s="1"/>
      <c r="DRZ148" s="1"/>
      <c r="DSA148" s="1"/>
      <c r="DSB148" s="1"/>
      <c r="DSC148" s="1"/>
      <c r="DSD148" s="1"/>
      <c r="DSE148" s="1"/>
      <c r="DSF148" s="1"/>
      <c r="DSG148" s="1"/>
      <c r="DSH148" s="1"/>
      <c r="DSI148" s="1"/>
      <c r="DSJ148" s="1"/>
      <c r="DSK148" s="1"/>
      <c r="DSL148" s="1"/>
      <c r="DSM148" s="1"/>
      <c r="DSN148" s="1"/>
      <c r="DSO148" s="1"/>
      <c r="DSP148" s="1"/>
      <c r="DSQ148" s="1"/>
      <c r="DSR148" s="1"/>
      <c r="DSS148" s="1"/>
      <c r="DST148" s="1"/>
      <c r="DSU148" s="1"/>
      <c r="DSV148" s="1"/>
      <c r="DSW148" s="1"/>
      <c r="DSX148" s="1"/>
      <c r="DSY148" s="1"/>
      <c r="DSZ148" s="1"/>
      <c r="DTA148" s="1"/>
      <c r="DTB148" s="1"/>
      <c r="DTC148" s="1"/>
      <c r="DTD148" s="1"/>
      <c r="DTE148" s="1"/>
      <c r="DTF148" s="1"/>
      <c r="DTG148" s="1"/>
      <c r="DTH148" s="1"/>
      <c r="DTI148" s="1"/>
      <c r="DTJ148" s="1"/>
      <c r="DTK148" s="1"/>
      <c r="DTL148" s="1"/>
      <c r="DTM148" s="1"/>
      <c r="DTN148" s="1"/>
      <c r="DTO148" s="1"/>
      <c r="DTP148" s="1"/>
      <c r="DTQ148" s="1"/>
      <c r="DTR148" s="1"/>
      <c r="DTS148" s="1"/>
      <c r="DTT148" s="1"/>
      <c r="DTU148" s="1"/>
      <c r="DTV148" s="1"/>
      <c r="DTW148" s="1"/>
      <c r="DTX148" s="1"/>
      <c r="DTY148" s="1"/>
      <c r="DTZ148" s="1"/>
      <c r="DUA148" s="1"/>
      <c r="DUB148" s="1"/>
      <c r="DUC148" s="1"/>
      <c r="DUD148" s="1"/>
      <c r="DUE148" s="1"/>
      <c r="DUF148" s="1"/>
      <c r="DUG148" s="1"/>
      <c r="DUH148" s="1"/>
      <c r="DUI148" s="1"/>
      <c r="DUJ148" s="1"/>
      <c r="DUK148" s="1"/>
      <c r="DUL148" s="1"/>
      <c r="DUM148" s="1"/>
      <c r="DUN148" s="1"/>
      <c r="DUO148" s="1"/>
      <c r="DUP148" s="1"/>
      <c r="DUQ148" s="1"/>
      <c r="DUR148" s="1"/>
      <c r="DUS148" s="1"/>
      <c r="DUT148" s="1"/>
      <c r="DUU148" s="1"/>
      <c r="DUV148" s="1"/>
      <c r="DUW148" s="1"/>
      <c r="DUX148" s="1"/>
      <c r="DUY148" s="1"/>
      <c r="DUZ148" s="1"/>
      <c r="DVA148" s="1"/>
      <c r="DVB148" s="1"/>
      <c r="DVC148" s="1"/>
      <c r="DVD148" s="1"/>
      <c r="DVE148" s="1"/>
      <c r="DVF148" s="1"/>
      <c r="DVG148" s="1"/>
      <c r="DVH148" s="1"/>
      <c r="DVI148" s="1"/>
      <c r="DVJ148" s="1"/>
      <c r="DVK148" s="1"/>
      <c r="DVL148" s="1"/>
      <c r="DVM148" s="1"/>
      <c r="DVN148" s="1"/>
      <c r="DVO148" s="1"/>
      <c r="DVP148" s="1"/>
      <c r="DVQ148" s="1"/>
      <c r="DVR148" s="1"/>
      <c r="DVS148" s="1"/>
      <c r="DVT148" s="1"/>
      <c r="DVU148" s="1"/>
      <c r="DVV148" s="1"/>
      <c r="DVW148" s="1"/>
      <c r="DVX148" s="1"/>
      <c r="DVY148" s="1"/>
      <c r="DVZ148" s="1"/>
      <c r="DWA148" s="1"/>
      <c r="DWB148" s="1"/>
      <c r="DWC148" s="1"/>
      <c r="DWD148" s="1"/>
      <c r="DWE148" s="1"/>
      <c r="DWF148" s="1"/>
      <c r="DWG148" s="1"/>
      <c r="DWH148" s="1"/>
      <c r="DWI148" s="1"/>
      <c r="DWJ148" s="1"/>
      <c r="DWK148" s="1"/>
      <c r="DWL148" s="1"/>
      <c r="DWM148" s="1"/>
      <c r="DWN148" s="1"/>
      <c r="DWO148" s="1"/>
      <c r="DWP148" s="1"/>
      <c r="DWQ148" s="1"/>
      <c r="DWR148" s="1"/>
      <c r="DWS148" s="1"/>
      <c r="DWT148" s="1"/>
      <c r="DWU148" s="1"/>
      <c r="DWV148" s="1"/>
      <c r="DWW148" s="1"/>
      <c r="DWX148" s="1"/>
      <c r="DWY148" s="1"/>
      <c r="DWZ148" s="1"/>
      <c r="DXA148" s="1"/>
      <c r="DXB148" s="1"/>
      <c r="DXC148" s="1"/>
      <c r="DXD148" s="1"/>
      <c r="DXE148" s="1"/>
      <c r="DXF148" s="1"/>
      <c r="DXG148" s="1"/>
      <c r="DXH148" s="1"/>
      <c r="DXI148" s="1"/>
      <c r="DXJ148" s="1"/>
      <c r="DXK148" s="1"/>
      <c r="DXL148" s="1"/>
      <c r="DXM148" s="1"/>
      <c r="DXN148" s="1"/>
      <c r="DXO148" s="1"/>
      <c r="DXP148" s="1"/>
      <c r="DXQ148" s="1"/>
      <c r="DXR148" s="1"/>
      <c r="DXS148" s="1"/>
      <c r="DXT148" s="1"/>
      <c r="DXU148" s="1"/>
      <c r="DXV148" s="1"/>
      <c r="DXW148" s="1"/>
      <c r="DXX148" s="1"/>
      <c r="DXY148" s="1"/>
      <c r="DXZ148" s="1"/>
      <c r="DYA148" s="1"/>
      <c r="DYB148" s="1"/>
      <c r="DYC148" s="1"/>
      <c r="DYD148" s="1"/>
      <c r="DYE148" s="1"/>
      <c r="DYF148" s="1"/>
      <c r="DYG148" s="1"/>
      <c r="DYH148" s="1"/>
      <c r="DYI148" s="1"/>
      <c r="DYJ148" s="1"/>
      <c r="DYK148" s="1"/>
      <c r="DYL148" s="1"/>
      <c r="DYM148" s="1"/>
      <c r="DYN148" s="1"/>
      <c r="DYO148" s="1"/>
      <c r="DYP148" s="1"/>
      <c r="DYQ148" s="1"/>
      <c r="DYR148" s="1"/>
      <c r="DYS148" s="1"/>
      <c r="DYT148" s="1"/>
      <c r="DYU148" s="1"/>
      <c r="DYV148" s="1"/>
      <c r="DYW148" s="1"/>
      <c r="DYX148" s="1"/>
      <c r="DYY148" s="1"/>
      <c r="DYZ148" s="1"/>
      <c r="DZA148" s="1"/>
      <c r="DZB148" s="1"/>
      <c r="DZC148" s="1"/>
      <c r="DZD148" s="1"/>
      <c r="DZE148" s="1"/>
      <c r="DZF148" s="1"/>
      <c r="DZG148" s="1"/>
      <c r="DZH148" s="1"/>
      <c r="DZI148" s="1"/>
      <c r="DZJ148" s="1"/>
      <c r="DZK148" s="1"/>
      <c r="DZL148" s="1"/>
      <c r="DZM148" s="1"/>
      <c r="DZN148" s="1"/>
      <c r="DZO148" s="1"/>
      <c r="DZP148" s="1"/>
      <c r="DZQ148" s="1"/>
      <c r="DZR148" s="1"/>
      <c r="DZS148" s="1"/>
      <c r="DZT148" s="1"/>
      <c r="DZU148" s="1"/>
      <c r="DZV148" s="1"/>
      <c r="DZW148" s="1"/>
      <c r="DZX148" s="1"/>
      <c r="DZY148" s="1"/>
      <c r="DZZ148" s="1"/>
      <c r="EAA148" s="1"/>
      <c r="EAB148" s="1"/>
      <c r="EAC148" s="1"/>
      <c r="EAD148" s="1"/>
      <c r="EAE148" s="1"/>
      <c r="EAF148" s="1"/>
      <c r="EAG148" s="1"/>
      <c r="EAH148" s="1"/>
      <c r="EAI148" s="1"/>
      <c r="EAJ148" s="1"/>
      <c r="EAK148" s="1"/>
      <c r="EAL148" s="1"/>
      <c r="EAM148" s="1"/>
      <c r="EAN148" s="1"/>
      <c r="EAO148" s="1"/>
      <c r="EAP148" s="1"/>
      <c r="EAQ148" s="1"/>
      <c r="EAR148" s="1"/>
      <c r="EAS148" s="1"/>
      <c r="EAT148" s="1"/>
      <c r="EAU148" s="1"/>
      <c r="EAV148" s="1"/>
      <c r="EAW148" s="1"/>
      <c r="EAX148" s="1"/>
      <c r="EAY148" s="1"/>
      <c r="EAZ148" s="1"/>
      <c r="EBA148" s="1"/>
      <c r="EBB148" s="1"/>
      <c r="EBC148" s="1"/>
      <c r="EBD148" s="1"/>
      <c r="EBE148" s="1"/>
      <c r="EBF148" s="1"/>
      <c r="EBG148" s="1"/>
      <c r="EBH148" s="1"/>
      <c r="EBI148" s="1"/>
      <c r="EBJ148" s="1"/>
      <c r="EBK148" s="1"/>
      <c r="EBL148" s="1"/>
      <c r="EBM148" s="1"/>
      <c r="EBN148" s="1"/>
      <c r="EBO148" s="1"/>
      <c r="EBP148" s="1"/>
      <c r="EBQ148" s="1"/>
      <c r="EBR148" s="1"/>
      <c r="EBS148" s="1"/>
      <c r="EBT148" s="1"/>
      <c r="EBU148" s="1"/>
      <c r="EBV148" s="1"/>
      <c r="EBW148" s="1"/>
      <c r="EBX148" s="1"/>
      <c r="EBY148" s="1"/>
      <c r="EBZ148" s="1"/>
      <c r="ECA148" s="1"/>
      <c r="ECB148" s="1"/>
      <c r="ECC148" s="1"/>
      <c r="ECD148" s="1"/>
      <c r="ECE148" s="1"/>
      <c r="ECF148" s="1"/>
      <c r="ECG148" s="1"/>
      <c r="ECH148" s="1"/>
      <c r="ECI148" s="1"/>
      <c r="ECJ148" s="1"/>
      <c r="ECK148" s="1"/>
      <c r="ECL148" s="1"/>
      <c r="ECM148" s="1"/>
      <c r="ECN148" s="1"/>
      <c r="ECO148" s="1"/>
      <c r="ECP148" s="1"/>
      <c r="ECQ148" s="1"/>
      <c r="ECR148" s="1"/>
      <c r="ECS148" s="1"/>
      <c r="ECT148" s="1"/>
      <c r="ECU148" s="1"/>
      <c r="ECV148" s="1"/>
      <c r="ECW148" s="1"/>
      <c r="ECX148" s="1"/>
      <c r="ECY148" s="1"/>
      <c r="ECZ148" s="1"/>
      <c r="EDA148" s="1"/>
      <c r="EDB148" s="1"/>
      <c r="EDC148" s="1"/>
      <c r="EDD148" s="1"/>
      <c r="EDE148" s="1"/>
      <c r="EDF148" s="1"/>
      <c r="EDG148" s="1"/>
      <c r="EDH148" s="1"/>
      <c r="EDI148" s="1"/>
      <c r="EDJ148" s="1"/>
      <c r="EDK148" s="1"/>
      <c r="EDL148" s="1"/>
      <c r="EDM148" s="1"/>
      <c r="EDN148" s="1"/>
      <c r="EDO148" s="1"/>
      <c r="EDP148" s="1"/>
      <c r="EDQ148" s="1"/>
      <c r="EDR148" s="1"/>
      <c r="EDS148" s="1"/>
      <c r="EDT148" s="1"/>
      <c r="EDU148" s="1"/>
      <c r="EDV148" s="1"/>
      <c r="EDW148" s="1"/>
      <c r="EDX148" s="1"/>
      <c r="EDY148" s="1"/>
      <c r="EDZ148" s="1"/>
      <c r="EEA148" s="1"/>
      <c r="EEB148" s="1"/>
      <c r="EEC148" s="1"/>
      <c r="EED148" s="1"/>
      <c r="EEE148" s="1"/>
      <c r="EEF148" s="1"/>
      <c r="EEG148" s="1"/>
      <c r="EEH148" s="1"/>
      <c r="EEI148" s="1"/>
      <c r="EEJ148" s="1"/>
      <c r="EEK148" s="1"/>
      <c r="EEL148" s="1"/>
      <c r="EEM148" s="1"/>
      <c r="EEN148" s="1"/>
      <c r="EEO148" s="1"/>
      <c r="EEP148" s="1"/>
      <c r="EEQ148" s="1"/>
      <c r="EER148" s="1"/>
      <c r="EES148" s="1"/>
      <c r="EET148" s="1"/>
      <c r="EEU148" s="1"/>
      <c r="EEV148" s="1"/>
      <c r="EEW148" s="1"/>
      <c r="EEX148" s="1"/>
      <c r="EEY148" s="1"/>
      <c r="EEZ148" s="1"/>
      <c r="EFA148" s="1"/>
      <c r="EFB148" s="1"/>
      <c r="EFC148" s="1"/>
      <c r="EFD148" s="1"/>
      <c r="EFE148" s="1"/>
      <c r="EFF148" s="1"/>
      <c r="EFG148" s="1"/>
      <c r="EFH148" s="1"/>
      <c r="EFI148" s="1"/>
      <c r="EFJ148" s="1"/>
      <c r="EFK148" s="1"/>
      <c r="EFL148" s="1"/>
      <c r="EFM148" s="1"/>
      <c r="EFN148" s="1"/>
      <c r="EFO148" s="1"/>
      <c r="EFP148" s="1"/>
      <c r="EFQ148" s="1"/>
      <c r="EFR148" s="1"/>
      <c r="EFS148" s="1"/>
      <c r="EFT148" s="1"/>
      <c r="EFU148" s="1"/>
      <c r="EFV148" s="1"/>
      <c r="EFW148" s="1"/>
      <c r="EFX148" s="1"/>
      <c r="EFY148" s="1"/>
      <c r="EFZ148" s="1"/>
      <c r="EGA148" s="1"/>
      <c r="EGB148" s="1"/>
      <c r="EGC148" s="1"/>
      <c r="EGD148" s="1"/>
      <c r="EGE148" s="1"/>
      <c r="EGF148" s="1"/>
      <c r="EGG148" s="1"/>
      <c r="EGH148" s="1"/>
      <c r="EGI148" s="1"/>
      <c r="EGJ148" s="1"/>
      <c r="EGK148" s="1"/>
      <c r="EGL148" s="1"/>
      <c r="EGM148" s="1"/>
      <c r="EGN148" s="1"/>
      <c r="EGO148" s="1"/>
      <c r="EGP148" s="1"/>
      <c r="EGQ148" s="1"/>
      <c r="EGR148" s="1"/>
      <c r="EGS148" s="1"/>
      <c r="EGT148" s="1"/>
      <c r="EGU148" s="1"/>
      <c r="EGV148" s="1"/>
      <c r="EGW148" s="1"/>
      <c r="EGX148" s="1"/>
      <c r="EGY148" s="1"/>
      <c r="EGZ148" s="1"/>
      <c r="EHA148" s="1"/>
      <c r="EHB148" s="1"/>
      <c r="EHC148" s="1"/>
      <c r="EHD148" s="1"/>
      <c r="EHE148" s="1"/>
      <c r="EHF148" s="1"/>
      <c r="EHG148" s="1"/>
      <c r="EHH148" s="1"/>
      <c r="EHI148" s="1"/>
      <c r="EHJ148" s="1"/>
      <c r="EHK148" s="1"/>
      <c r="EHL148" s="1"/>
      <c r="EHM148" s="1"/>
      <c r="EHN148" s="1"/>
      <c r="EHO148" s="1"/>
      <c r="EHP148" s="1"/>
      <c r="EHQ148" s="1"/>
      <c r="EHR148" s="1"/>
      <c r="EHS148" s="1"/>
      <c r="EHT148" s="1"/>
      <c r="EHU148" s="1"/>
      <c r="EHV148" s="1"/>
      <c r="EHW148" s="1"/>
      <c r="EHX148" s="1"/>
      <c r="EHY148" s="1"/>
      <c r="EHZ148" s="1"/>
      <c r="EIA148" s="1"/>
      <c r="EIB148" s="1"/>
      <c r="EIC148" s="1"/>
      <c r="EID148" s="1"/>
      <c r="EIE148" s="1"/>
      <c r="EIF148" s="1"/>
      <c r="EIG148" s="1"/>
      <c r="EIH148" s="1"/>
      <c r="EII148" s="1"/>
      <c r="EIJ148" s="1"/>
      <c r="EIK148" s="1"/>
      <c r="EIL148" s="1"/>
      <c r="EIM148" s="1"/>
      <c r="EIN148" s="1"/>
      <c r="EIO148" s="1"/>
      <c r="EIP148" s="1"/>
      <c r="EIQ148" s="1"/>
      <c r="EIR148" s="1"/>
      <c r="EIS148" s="1"/>
      <c r="EIT148" s="1"/>
      <c r="EIU148" s="1"/>
      <c r="EIV148" s="1"/>
      <c r="EIW148" s="1"/>
      <c r="EIX148" s="1"/>
      <c r="EIY148" s="1"/>
      <c r="EIZ148" s="1"/>
      <c r="EJA148" s="1"/>
      <c r="EJB148" s="1"/>
      <c r="EJC148" s="1"/>
      <c r="EJD148" s="1"/>
      <c r="EJE148" s="1"/>
      <c r="EJF148" s="1"/>
      <c r="EJG148" s="1"/>
      <c r="EJH148" s="1"/>
      <c r="EJI148" s="1"/>
      <c r="EJJ148" s="1"/>
      <c r="EJK148" s="1"/>
      <c r="EJL148" s="1"/>
      <c r="EJM148" s="1"/>
      <c r="EJN148" s="1"/>
      <c r="EJO148" s="1"/>
      <c r="EJP148" s="1"/>
      <c r="EJQ148" s="1"/>
      <c r="EJR148" s="1"/>
      <c r="EJS148" s="1"/>
      <c r="EJT148" s="1"/>
      <c r="EJU148" s="1"/>
      <c r="EJV148" s="1"/>
      <c r="EJW148" s="1"/>
      <c r="EJX148" s="1"/>
      <c r="EJY148" s="1"/>
      <c r="EJZ148" s="1"/>
      <c r="EKA148" s="1"/>
      <c r="EKB148" s="1"/>
      <c r="EKC148" s="1"/>
      <c r="EKD148" s="1"/>
      <c r="EKE148" s="1"/>
      <c r="EKF148" s="1"/>
      <c r="EKG148" s="1"/>
      <c r="EKH148" s="1"/>
      <c r="EKI148" s="1"/>
      <c r="EKJ148" s="1"/>
      <c r="EKK148" s="1"/>
      <c r="EKL148" s="1"/>
      <c r="EKM148" s="1"/>
      <c r="EKN148" s="1"/>
      <c r="EKO148" s="1"/>
      <c r="EKP148" s="1"/>
      <c r="EKQ148" s="1"/>
      <c r="EKR148" s="1"/>
      <c r="EKS148" s="1"/>
      <c r="EKT148" s="1"/>
      <c r="EKU148" s="1"/>
      <c r="EKV148" s="1"/>
      <c r="EKW148" s="1"/>
      <c r="EKX148" s="1"/>
      <c r="EKY148" s="1"/>
      <c r="EKZ148" s="1"/>
      <c r="ELA148" s="1"/>
      <c r="ELB148" s="1"/>
      <c r="ELC148" s="1"/>
      <c r="ELD148" s="1"/>
      <c r="ELE148" s="1"/>
      <c r="ELF148" s="1"/>
      <c r="ELG148" s="1"/>
      <c r="ELH148" s="1"/>
      <c r="ELI148" s="1"/>
      <c r="ELJ148" s="1"/>
      <c r="ELK148" s="1"/>
      <c r="ELL148" s="1"/>
      <c r="ELM148" s="1"/>
      <c r="ELN148" s="1"/>
      <c r="ELO148" s="1"/>
      <c r="ELP148" s="1"/>
      <c r="ELQ148" s="1"/>
      <c r="ELR148" s="1"/>
      <c r="ELS148" s="1"/>
      <c r="ELT148" s="1"/>
      <c r="ELU148" s="1"/>
      <c r="ELV148" s="1"/>
      <c r="ELW148" s="1"/>
      <c r="ELX148" s="1"/>
      <c r="ELY148" s="1"/>
      <c r="ELZ148" s="1"/>
      <c r="EMA148" s="1"/>
      <c r="EMB148" s="1"/>
      <c r="EMC148" s="1"/>
      <c r="EMD148" s="1"/>
      <c r="EME148" s="1"/>
      <c r="EMF148" s="1"/>
      <c r="EMG148" s="1"/>
      <c r="EMH148" s="1"/>
      <c r="EMI148" s="1"/>
      <c r="EMJ148" s="1"/>
      <c r="EMK148" s="1"/>
      <c r="EML148" s="1"/>
      <c r="EMM148" s="1"/>
      <c r="EMN148" s="1"/>
      <c r="EMO148" s="1"/>
      <c r="EMP148" s="1"/>
      <c r="EMQ148" s="1"/>
      <c r="EMR148" s="1"/>
      <c r="EMS148" s="1"/>
      <c r="EMT148" s="1"/>
      <c r="EMU148" s="1"/>
      <c r="EMV148" s="1"/>
      <c r="EMW148" s="1"/>
      <c r="EMX148" s="1"/>
      <c r="EMY148" s="1"/>
      <c r="EMZ148" s="1"/>
      <c r="ENA148" s="1"/>
      <c r="ENB148" s="1"/>
      <c r="ENC148" s="1"/>
      <c r="END148" s="1"/>
      <c r="ENE148" s="1"/>
      <c r="ENF148" s="1"/>
      <c r="ENG148" s="1"/>
      <c r="ENH148" s="1"/>
      <c r="ENI148" s="1"/>
      <c r="ENJ148" s="1"/>
      <c r="ENK148" s="1"/>
      <c r="ENL148" s="1"/>
      <c r="ENM148" s="1"/>
      <c r="ENN148" s="1"/>
      <c r="ENO148" s="1"/>
      <c r="ENP148" s="1"/>
      <c r="ENQ148" s="1"/>
      <c r="ENR148" s="1"/>
      <c r="ENS148" s="1"/>
      <c r="ENT148" s="1"/>
      <c r="ENU148" s="1"/>
      <c r="ENV148" s="1"/>
      <c r="ENW148" s="1"/>
      <c r="ENX148" s="1"/>
      <c r="ENY148" s="1"/>
      <c r="ENZ148" s="1"/>
      <c r="EOA148" s="1"/>
      <c r="EOB148" s="1"/>
      <c r="EOC148" s="1"/>
      <c r="EOD148" s="1"/>
      <c r="EOE148" s="1"/>
      <c r="EOF148" s="1"/>
      <c r="EOG148" s="1"/>
      <c r="EOH148" s="1"/>
      <c r="EOI148" s="1"/>
      <c r="EOJ148" s="1"/>
      <c r="EOK148" s="1"/>
      <c r="EOL148" s="1"/>
      <c r="EOM148" s="1"/>
      <c r="EON148" s="1"/>
      <c r="EOO148" s="1"/>
      <c r="EOP148" s="1"/>
      <c r="EOQ148" s="1"/>
      <c r="EOR148" s="1"/>
      <c r="EOS148" s="1"/>
      <c r="EOT148" s="1"/>
      <c r="EOU148" s="1"/>
      <c r="EOV148" s="1"/>
      <c r="EOW148" s="1"/>
      <c r="EOX148" s="1"/>
      <c r="EOY148" s="1"/>
      <c r="EOZ148" s="1"/>
      <c r="EPA148" s="1"/>
      <c r="EPB148" s="1"/>
      <c r="EPC148" s="1"/>
      <c r="EPD148" s="1"/>
      <c r="EPE148" s="1"/>
      <c r="EPF148" s="1"/>
      <c r="EPG148" s="1"/>
      <c r="EPH148" s="1"/>
      <c r="EPI148" s="1"/>
      <c r="EPJ148" s="1"/>
      <c r="EPK148" s="1"/>
      <c r="EPL148" s="1"/>
      <c r="EPM148" s="1"/>
      <c r="EPN148" s="1"/>
      <c r="EPO148" s="1"/>
      <c r="EPP148" s="1"/>
      <c r="EPQ148" s="1"/>
      <c r="EPR148" s="1"/>
      <c r="EPS148" s="1"/>
      <c r="EPT148" s="1"/>
      <c r="EPU148" s="1"/>
      <c r="EPV148" s="1"/>
      <c r="EPW148" s="1"/>
      <c r="EPX148" s="1"/>
      <c r="EPY148" s="1"/>
      <c r="EPZ148" s="1"/>
      <c r="EQA148" s="1"/>
      <c r="EQB148" s="1"/>
      <c r="EQC148" s="1"/>
      <c r="EQD148" s="1"/>
      <c r="EQE148" s="1"/>
      <c r="EQF148" s="1"/>
      <c r="EQG148" s="1"/>
      <c r="EQH148" s="1"/>
      <c r="EQI148" s="1"/>
      <c r="EQJ148" s="1"/>
      <c r="EQK148" s="1"/>
      <c r="EQL148" s="1"/>
      <c r="EQM148" s="1"/>
      <c r="EQN148" s="1"/>
      <c r="EQO148" s="1"/>
      <c r="EQP148" s="1"/>
      <c r="EQQ148" s="1"/>
      <c r="EQR148" s="1"/>
      <c r="EQS148" s="1"/>
      <c r="EQT148" s="1"/>
      <c r="EQU148" s="1"/>
      <c r="EQV148" s="1"/>
      <c r="EQW148" s="1"/>
      <c r="EQX148" s="1"/>
      <c r="EQY148" s="1"/>
      <c r="EQZ148" s="1"/>
      <c r="ERA148" s="1"/>
      <c r="ERB148" s="1"/>
      <c r="ERC148" s="1"/>
      <c r="ERD148" s="1"/>
      <c r="ERE148" s="1"/>
      <c r="ERF148" s="1"/>
      <c r="ERG148" s="1"/>
      <c r="ERH148" s="1"/>
      <c r="ERI148" s="1"/>
      <c r="ERJ148" s="1"/>
      <c r="ERK148" s="1"/>
      <c r="ERL148" s="1"/>
      <c r="ERM148" s="1"/>
      <c r="ERN148" s="1"/>
      <c r="ERO148" s="1"/>
      <c r="ERP148" s="1"/>
      <c r="ERQ148" s="1"/>
      <c r="ERR148" s="1"/>
      <c r="ERS148" s="1"/>
      <c r="ERT148" s="1"/>
      <c r="ERU148" s="1"/>
      <c r="ERV148" s="1"/>
      <c r="ERW148" s="1"/>
      <c r="ERX148" s="1"/>
      <c r="ERY148" s="1"/>
      <c r="ERZ148" s="1"/>
      <c r="ESA148" s="1"/>
      <c r="ESB148" s="1"/>
      <c r="ESC148" s="1"/>
      <c r="ESD148" s="1"/>
      <c r="ESE148" s="1"/>
      <c r="ESF148" s="1"/>
      <c r="ESG148" s="1"/>
      <c r="ESH148" s="1"/>
      <c r="ESI148" s="1"/>
      <c r="ESJ148" s="1"/>
      <c r="ESK148" s="1"/>
      <c r="ESL148" s="1"/>
      <c r="ESM148" s="1"/>
      <c r="ESN148" s="1"/>
      <c r="ESO148" s="1"/>
      <c r="ESP148" s="1"/>
      <c r="ESQ148" s="1"/>
      <c r="ESR148" s="1"/>
      <c r="ESS148" s="1"/>
      <c r="EST148" s="1"/>
      <c r="ESU148" s="1"/>
      <c r="ESV148" s="1"/>
      <c r="ESW148" s="1"/>
      <c r="ESX148" s="1"/>
      <c r="ESY148" s="1"/>
      <c r="ESZ148" s="1"/>
      <c r="ETA148" s="1"/>
      <c r="ETB148" s="1"/>
      <c r="ETC148" s="1"/>
      <c r="ETD148" s="1"/>
      <c r="ETE148" s="1"/>
      <c r="ETF148" s="1"/>
      <c r="ETG148" s="1"/>
      <c r="ETH148" s="1"/>
      <c r="ETI148" s="1"/>
      <c r="ETJ148" s="1"/>
      <c r="ETK148" s="1"/>
      <c r="ETL148" s="1"/>
      <c r="ETM148" s="1"/>
      <c r="ETN148" s="1"/>
      <c r="ETO148" s="1"/>
      <c r="ETP148" s="1"/>
      <c r="ETQ148" s="1"/>
      <c r="ETR148" s="1"/>
      <c r="ETS148" s="1"/>
      <c r="ETT148" s="1"/>
      <c r="ETU148" s="1"/>
      <c r="ETV148" s="1"/>
      <c r="ETW148" s="1"/>
      <c r="ETX148" s="1"/>
      <c r="ETY148" s="1"/>
      <c r="ETZ148" s="1"/>
      <c r="EUA148" s="1"/>
      <c r="EUB148" s="1"/>
      <c r="EUC148" s="1"/>
      <c r="EUD148" s="1"/>
      <c r="EUE148" s="1"/>
      <c r="EUF148" s="1"/>
      <c r="EUG148" s="1"/>
      <c r="EUH148" s="1"/>
      <c r="EUI148" s="1"/>
      <c r="EUJ148" s="1"/>
      <c r="EUK148" s="1"/>
      <c r="EUL148" s="1"/>
      <c r="EUM148" s="1"/>
      <c r="EUN148" s="1"/>
      <c r="EUO148" s="1"/>
      <c r="EUP148" s="1"/>
      <c r="EUQ148" s="1"/>
      <c r="EUR148" s="1"/>
      <c r="EUS148" s="1"/>
      <c r="EUT148" s="1"/>
      <c r="EUU148" s="1"/>
      <c r="EUV148" s="1"/>
      <c r="EUW148" s="1"/>
      <c r="EUX148" s="1"/>
      <c r="EUY148" s="1"/>
      <c r="EUZ148" s="1"/>
      <c r="EVA148" s="1"/>
      <c r="EVB148" s="1"/>
      <c r="EVC148" s="1"/>
      <c r="EVD148" s="1"/>
      <c r="EVE148" s="1"/>
      <c r="EVF148" s="1"/>
      <c r="EVG148" s="1"/>
      <c r="EVH148" s="1"/>
      <c r="EVI148" s="1"/>
      <c r="EVJ148" s="1"/>
      <c r="EVK148" s="1"/>
      <c r="EVL148" s="1"/>
      <c r="EVM148" s="1"/>
      <c r="EVN148" s="1"/>
      <c r="EVO148" s="1"/>
      <c r="EVP148" s="1"/>
      <c r="EVQ148" s="1"/>
      <c r="EVR148" s="1"/>
      <c r="EVS148" s="1"/>
      <c r="EVT148" s="1"/>
      <c r="EVU148" s="1"/>
      <c r="EVV148" s="1"/>
      <c r="EVW148" s="1"/>
      <c r="EVX148" s="1"/>
      <c r="EVY148" s="1"/>
      <c r="EVZ148" s="1"/>
      <c r="EWA148" s="1"/>
      <c r="EWB148" s="1"/>
      <c r="EWC148" s="1"/>
      <c r="EWD148" s="1"/>
      <c r="EWE148" s="1"/>
      <c r="EWF148" s="1"/>
      <c r="EWG148" s="1"/>
      <c r="EWH148" s="1"/>
      <c r="EWI148" s="1"/>
      <c r="EWJ148" s="1"/>
      <c r="EWK148" s="1"/>
      <c r="EWL148" s="1"/>
      <c r="EWM148" s="1"/>
      <c r="EWN148" s="1"/>
      <c r="EWO148" s="1"/>
      <c r="EWP148" s="1"/>
      <c r="EWQ148" s="1"/>
      <c r="EWR148" s="1"/>
      <c r="EWS148" s="1"/>
      <c r="EWT148" s="1"/>
      <c r="EWU148" s="1"/>
      <c r="EWV148" s="1"/>
      <c r="EWW148" s="1"/>
      <c r="EWX148" s="1"/>
      <c r="EWY148" s="1"/>
      <c r="EWZ148" s="1"/>
      <c r="EXA148" s="1"/>
      <c r="EXB148" s="1"/>
      <c r="EXC148" s="1"/>
      <c r="EXD148" s="1"/>
      <c r="EXE148" s="1"/>
      <c r="EXF148" s="1"/>
      <c r="EXG148" s="1"/>
      <c r="EXH148" s="1"/>
      <c r="EXI148" s="1"/>
      <c r="EXJ148" s="1"/>
      <c r="EXK148" s="1"/>
      <c r="EXL148" s="1"/>
      <c r="EXM148" s="1"/>
      <c r="EXN148" s="1"/>
      <c r="EXO148" s="1"/>
      <c r="EXP148" s="1"/>
      <c r="EXQ148" s="1"/>
      <c r="EXR148" s="1"/>
      <c r="EXS148" s="1"/>
      <c r="EXT148" s="1"/>
      <c r="EXU148" s="1"/>
      <c r="EXV148" s="1"/>
      <c r="EXW148" s="1"/>
      <c r="EXX148" s="1"/>
      <c r="EXY148" s="1"/>
      <c r="EXZ148" s="1"/>
      <c r="EYA148" s="1"/>
      <c r="EYB148" s="1"/>
      <c r="EYC148" s="1"/>
      <c r="EYD148" s="1"/>
      <c r="EYE148" s="1"/>
      <c r="EYF148" s="1"/>
      <c r="EYG148" s="1"/>
      <c r="EYH148" s="1"/>
      <c r="EYI148" s="1"/>
      <c r="EYJ148" s="1"/>
      <c r="EYK148" s="1"/>
      <c r="EYL148" s="1"/>
      <c r="EYM148" s="1"/>
      <c r="EYN148" s="1"/>
      <c r="EYO148" s="1"/>
      <c r="EYP148" s="1"/>
      <c r="EYQ148" s="1"/>
      <c r="EYR148" s="1"/>
      <c r="EYS148" s="1"/>
      <c r="EYT148" s="1"/>
      <c r="EYU148" s="1"/>
      <c r="EYV148" s="1"/>
      <c r="EYW148" s="1"/>
      <c r="EYX148" s="1"/>
      <c r="EYY148" s="1"/>
      <c r="EYZ148" s="1"/>
      <c r="EZA148" s="1"/>
      <c r="EZB148" s="1"/>
      <c r="EZC148" s="1"/>
      <c r="EZD148" s="1"/>
      <c r="EZE148" s="1"/>
      <c r="EZF148" s="1"/>
      <c r="EZG148" s="1"/>
      <c r="EZH148" s="1"/>
      <c r="EZI148" s="1"/>
      <c r="EZJ148" s="1"/>
      <c r="EZK148" s="1"/>
      <c r="EZL148" s="1"/>
      <c r="EZM148" s="1"/>
      <c r="EZN148" s="1"/>
      <c r="EZO148" s="1"/>
      <c r="EZP148" s="1"/>
      <c r="EZQ148" s="1"/>
      <c r="EZR148" s="1"/>
      <c r="EZS148" s="1"/>
      <c r="EZT148" s="1"/>
      <c r="EZU148" s="1"/>
      <c r="EZV148" s="1"/>
      <c r="EZW148" s="1"/>
      <c r="EZX148" s="1"/>
      <c r="EZY148" s="1"/>
      <c r="EZZ148" s="1"/>
      <c r="FAA148" s="1"/>
      <c r="FAB148" s="1"/>
      <c r="FAC148" s="1"/>
      <c r="FAD148" s="1"/>
      <c r="FAE148" s="1"/>
      <c r="FAF148" s="1"/>
      <c r="FAG148" s="1"/>
      <c r="FAH148" s="1"/>
      <c r="FAI148" s="1"/>
      <c r="FAJ148" s="1"/>
      <c r="FAK148" s="1"/>
      <c r="FAL148" s="1"/>
      <c r="FAM148" s="1"/>
      <c r="FAN148" s="1"/>
      <c r="FAO148" s="1"/>
      <c r="FAP148" s="1"/>
      <c r="FAQ148" s="1"/>
      <c r="FAR148" s="1"/>
      <c r="FAS148" s="1"/>
      <c r="FAT148" s="1"/>
      <c r="FAU148" s="1"/>
      <c r="FAV148" s="1"/>
      <c r="FAW148" s="1"/>
      <c r="FAX148" s="1"/>
      <c r="FAY148" s="1"/>
      <c r="FAZ148" s="1"/>
      <c r="FBA148" s="1"/>
      <c r="FBB148" s="1"/>
      <c r="FBC148" s="1"/>
      <c r="FBD148" s="1"/>
      <c r="FBE148" s="1"/>
      <c r="FBF148" s="1"/>
      <c r="FBG148" s="1"/>
      <c r="FBH148" s="1"/>
      <c r="FBI148" s="1"/>
      <c r="FBJ148" s="1"/>
      <c r="FBK148" s="1"/>
      <c r="FBL148" s="1"/>
      <c r="FBM148" s="1"/>
      <c r="FBN148" s="1"/>
      <c r="FBO148" s="1"/>
      <c r="FBP148" s="1"/>
      <c r="FBQ148" s="1"/>
      <c r="FBR148" s="1"/>
      <c r="FBS148" s="1"/>
      <c r="FBT148" s="1"/>
      <c r="FBU148" s="1"/>
      <c r="FBV148" s="1"/>
      <c r="FBW148" s="1"/>
      <c r="FBX148" s="1"/>
      <c r="FBY148" s="1"/>
      <c r="FBZ148" s="1"/>
      <c r="FCA148" s="1"/>
      <c r="FCB148" s="1"/>
      <c r="FCC148" s="1"/>
      <c r="FCD148" s="1"/>
      <c r="FCE148" s="1"/>
      <c r="FCF148" s="1"/>
      <c r="FCG148" s="1"/>
      <c r="FCH148" s="1"/>
      <c r="FCI148" s="1"/>
      <c r="FCJ148" s="1"/>
      <c r="FCK148" s="1"/>
      <c r="FCL148" s="1"/>
      <c r="FCM148" s="1"/>
      <c r="FCN148" s="1"/>
      <c r="FCO148" s="1"/>
      <c r="FCP148" s="1"/>
      <c r="FCQ148" s="1"/>
      <c r="FCR148" s="1"/>
      <c r="FCS148" s="1"/>
      <c r="FCT148" s="1"/>
      <c r="FCU148" s="1"/>
      <c r="FCV148" s="1"/>
      <c r="FCW148" s="1"/>
      <c r="FCX148" s="1"/>
      <c r="FCY148" s="1"/>
      <c r="FCZ148" s="1"/>
      <c r="FDA148" s="1"/>
      <c r="FDB148" s="1"/>
      <c r="FDC148" s="1"/>
      <c r="FDD148" s="1"/>
      <c r="FDE148" s="1"/>
      <c r="FDF148" s="1"/>
      <c r="FDG148" s="1"/>
      <c r="FDH148" s="1"/>
      <c r="FDI148" s="1"/>
      <c r="FDJ148" s="1"/>
      <c r="FDK148" s="1"/>
      <c r="FDL148" s="1"/>
      <c r="FDM148" s="1"/>
      <c r="FDN148" s="1"/>
      <c r="FDO148" s="1"/>
      <c r="FDP148" s="1"/>
      <c r="FDQ148" s="1"/>
      <c r="FDR148" s="1"/>
      <c r="FDS148" s="1"/>
      <c r="FDT148" s="1"/>
      <c r="FDU148" s="1"/>
      <c r="FDV148" s="1"/>
      <c r="FDW148" s="1"/>
      <c r="FDX148" s="1"/>
      <c r="FDY148" s="1"/>
      <c r="FDZ148" s="1"/>
      <c r="FEA148" s="1"/>
      <c r="FEB148" s="1"/>
      <c r="FEC148" s="1"/>
      <c r="FED148" s="1"/>
      <c r="FEE148" s="1"/>
      <c r="FEF148" s="1"/>
      <c r="FEG148" s="1"/>
      <c r="FEH148" s="1"/>
      <c r="FEI148" s="1"/>
      <c r="FEJ148" s="1"/>
      <c r="FEK148" s="1"/>
      <c r="FEL148" s="1"/>
      <c r="FEM148" s="1"/>
      <c r="FEN148" s="1"/>
      <c r="FEO148" s="1"/>
      <c r="FEP148" s="1"/>
      <c r="FEQ148" s="1"/>
      <c r="FER148" s="1"/>
      <c r="FES148" s="1"/>
      <c r="FET148" s="1"/>
      <c r="FEU148" s="1"/>
      <c r="FEV148" s="1"/>
      <c r="FEW148" s="1"/>
      <c r="FEX148" s="1"/>
      <c r="FEY148" s="1"/>
      <c r="FEZ148" s="1"/>
      <c r="FFA148" s="1"/>
      <c r="FFB148" s="1"/>
      <c r="FFC148" s="1"/>
      <c r="FFD148" s="1"/>
      <c r="FFE148" s="1"/>
      <c r="FFF148" s="1"/>
      <c r="FFG148" s="1"/>
      <c r="FFH148" s="1"/>
      <c r="FFI148" s="1"/>
      <c r="FFJ148" s="1"/>
      <c r="FFK148" s="1"/>
      <c r="FFL148" s="1"/>
      <c r="FFM148" s="1"/>
      <c r="FFN148" s="1"/>
      <c r="FFO148" s="1"/>
      <c r="FFP148" s="1"/>
      <c r="FFQ148" s="1"/>
      <c r="FFR148" s="1"/>
      <c r="FFS148" s="1"/>
      <c r="FFT148" s="1"/>
      <c r="FFU148" s="1"/>
      <c r="FFV148" s="1"/>
      <c r="FFW148" s="1"/>
      <c r="FFX148" s="1"/>
      <c r="FFY148" s="1"/>
      <c r="FFZ148" s="1"/>
      <c r="FGA148" s="1"/>
      <c r="FGB148" s="1"/>
      <c r="FGC148" s="1"/>
      <c r="FGD148" s="1"/>
      <c r="FGE148" s="1"/>
      <c r="FGF148" s="1"/>
      <c r="FGG148" s="1"/>
      <c r="FGH148" s="1"/>
      <c r="FGI148" s="1"/>
      <c r="FGJ148" s="1"/>
      <c r="FGK148" s="1"/>
      <c r="FGL148" s="1"/>
      <c r="FGM148" s="1"/>
      <c r="FGN148" s="1"/>
      <c r="FGO148" s="1"/>
      <c r="FGP148" s="1"/>
      <c r="FGQ148" s="1"/>
      <c r="FGR148" s="1"/>
      <c r="FGS148" s="1"/>
      <c r="FGT148" s="1"/>
      <c r="FGU148" s="1"/>
      <c r="FGV148" s="1"/>
      <c r="FGW148" s="1"/>
      <c r="FGX148" s="1"/>
      <c r="FGY148" s="1"/>
      <c r="FGZ148" s="1"/>
      <c r="FHA148" s="1"/>
      <c r="FHB148" s="1"/>
      <c r="FHC148" s="1"/>
      <c r="FHD148" s="1"/>
      <c r="FHE148" s="1"/>
      <c r="FHF148" s="1"/>
      <c r="FHG148" s="1"/>
      <c r="FHH148" s="1"/>
      <c r="FHI148" s="1"/>
      <c r="FHJ148" s="1"/>
      <c r="FHK148" s="1"/>
      <c r="FHL148" s="1"/>
      <c r="FHM148" s="1"/>
      <c r="FHN148" s="1"/>
      <c r="FHO148" s="1"/>
      <c r="FHP148" s="1"/>
      <c r="FHQ148" s="1"/>
      <c r="FHR148" s="1"/>
      <c r="FHS148" s="1"/>
      <c r="FHT148" s="1"/>
      <c r="FHU148" s="1"/>
      <c r="FHV148" s="1"/>
      <c r="FHW148" s="1"/>
      <c r="FHX148" s="1"/>
      <c r="FHY148" s="1"/>
      <c r="FHZ148" s="1"/>
      <c r="FIA148" s="1"/>
      <c r="FIB148" s="1"/>
      <c r="FIC148" s="1"/>
      <c r="FID148" s="1"/>
      <c r="FIE148" s="1"/>
      <c r="FIF148" s="1"/>
      <c r="FIG148" s="1"/>
      <c r="FIH148" s="1"/>
      <c r="FII148" s="1"/>
      <c r="FIJ148" s="1"/>
      <c r="FIK148" s="1"/>
      <c r="FIL148" s="1"/>
      <c r="FIM148" s="1"/>
      <c r="FIN148" s="1"/>
      <c r="FIO148" s="1"/>
      <c r="FIP148" s="1"/>
      <c r="FIQ148" s="1"/>
      <c r="FIR148" s="1"/>
      <c r="FIS148" s="1"/>
      <c r="FIT148" s="1"/>
      <c r="FIU148" s="1"/>
      <c r="FIV148" s="1"/>
      <c r="FIW148" s="1"/>
      <c r="FIX148" s="1"/>
      <c r="FIY148" s="1"/>
      <c r="FIZ148" s="1"/>
      <c r="FJA148" s="1"/>
      <c r="FJB148" s="1"/>
      <c r="FJC148" s="1"/>
      <c r="FJD148" s="1"/>
      <c r="FJE148" s="1"/>
      <c r="FJF148" s="1"/>
      <c r="FJG148" s="1"/>
      <c r="FJH148" s="1"/>
      <c r="FJI148" s="1"/>
      <c r="FJJ148" s="1"/>
      <c r="FJK148" s="1"/>
      <c r="FJL148" s="1"/>
      <c r="FJM148" s="1"/>
      <c r="FJN148" s="1"/>
      <c r="FJO148" s="1"/>
      <c r="FJP148" s="1"/>
      <c r="FJQ148" s="1"/>
      <c r="FJR148" s="1"/>
      <c r="FJS148" s="1"/>
      <c r="FJT148" s="1"/>
      <c r="FJU148" s="1"/>
      <c r="FJV148" s="1"/>
      <c r="FJW148" s="1"/>
      <c r="FJX148" s="1"/>
      <c r="FJY148" s="1"/>
      <c r="FJZ148" s="1"/>
      <c r="FKA148" s="1"/>
      <c r="FKB148" s="1"/>
      <c r="FKC148" s="1"/>
      <c r="FKD148" s="1"/>
      <c r="FKE148" s="1"/>
      <c r="FKF148" s="1"/>
      <c r="FKG148" s="1"/>
      <c r="FKH148" s="1"/>
      <c r="FKI148" s="1"/>
      <c r="FKJ148" s="1"/>
      <c r="FKK148" s="1"/>
      <c r="FKL148" s="1"/>
      <c r="FKM148" s="1"/>
      <c r="FKN148" s="1"/>
      <c r="FKO148" s="1"/>
      <c r="FKP148" s="1"/>
      <c r="FKQ148" s="1"/>
      <c r="FKR148" s="1"/>
      <c r="FKS148" s="1"/>
      <c r="FKT148" s="1"/>
      <c r="FKU148" s="1"/>
      <c r="FKV148" s="1"/>
      <c r="FKW148" s="1"/>
      <c r="FKX148" s="1"/>
      <c r="FKY148" s="1"/>
      <c r="FKZ148" s="1"/>
      <c r="FLA148" s="1"/>
      <c r="FLB148" s="1"/>
      <c r="FLC148" s="1"/>
      <c r="FLD148" s="1"/>
      <c r="FLE148" s="1"/>
      <c r="FLF148" s="1"/>
      <c r="FLG148" s="1"/>
      <c r="FLH148" s="1"/>
      <c r="FLI148" s="1"/>
      <c r="FLJ148" s="1"/>
      <c r="FLK148" s="1"/>
      <c r="FLL148" s="1"/>
      <c r="FLM148" s="1"/>
      <c r="FLN148" s="1"/>
      <c r="FLO148" s="1"/>
      <c r="FLP148" s="1"/>
      <c r="FLQ148" s="1"/>
      <c r="FLR148" s="1"/>
      <c r="FLS148" s="1"/>
      <c r="FLT148" s="1"/>
      <c r="FLU148" s="1"/>
      <c r="FLV148" s="1"/>
      <c r="FLW148" s="1"/>
      <c r="FLX148" s="1"/>
      <c r="FLY148" s="1"/>
      <c r="FLZ148" s="1"/>
      <c r="FMA148" s="1"/>
      <c r="FMB148" s="1"/>
      <c r="FMC148" s="1"/>
      <c r="FMD148" s="1"/>
      <c r="FME148" s="1"/>
      <c r="FMF148" s="1"/>
      <c r="FMG148" s="1"/>
      <c r="FMH148" s="1"/>
      <c r="FMI148" s="1"/>
      <c r="FMJ148" s="1"/>
      <c r="FMK148" s="1"/>
      <c r="FML148" s="1"/>
      <c r="FMM148" s="1"/>
      <c r="FMN148" s="1"/>
      <c r="FMO148" s="1"/>
      <c r="FMP148" s="1"/>
      <c r="FMQ148" s="1"/>
      <c r="FMR148" s="1"/>
      <c r="FMS148" s="1"/>
      <c r="FMT148" s="1"/>
      <c r="FMU148" s="1"/>
      <c r="FMV148" s="1"/>
      <c r="FMW148" s="1"/>
      <c r="FMX148" s="1"/>
      <c r="FMY148" s="1"/>
      <c r="FMZ148" s="1"/>
      <c r="FNA148" s="1"/>
      <c r="FNB148" s="1"/>
      <c r="FNC148" s="1"/>
      <c r="FND148" s="1"/>
      <c r="FNE148" s="1"/>
      <c r="FNF148" s="1"/>
      <c r="FNG148" s="1"/>
      <c r="FNH148" s="1"/>
      <c r="FNI148" s="1"/>
      <c r="FNJ148" s="1"/>
      <c r="FNK148" s="1"/>
      <c r="FNL148" s="1"/>
      <c r="FNM148" s="1"/>
      <c r="FNN148" s="1"/>
      <c r="FNO148" s="1"/>
      <c r="FNP148" s="1"/>
      <c r="FNQ148" s="1"/>
      <c r="FNR148" s="1"/>
      <c r="FNS148" s="1"/>
      <c r="FNT148" s="1"/>
      <c r="FNU148" s="1"/>
      <c r="FNV148" s="1"/>
      <c r="FNW148" s="1"/>
      <c r="FNX148" s="1"/>
      <c r="FNY148" s="1"/>
      <c r="FNZ148" s="1"/>
      <c r="FOA148" s="1"/>
      <c r="FOB148" s="1"/>
      <c r="FOC148" s="1"/>
      <c r="FOD148" s="1"/>
      <c r="FOE148" s="1"/>
      <c r="FOF148" s="1"/>
      <c r="FOG148" s="1"/>
      <c r="FOH148" s="1"/>
      <c r="FOI148" s="1"/>
      <c r="FOJ148" s="1"/>
      <c r="FOK148" s="1"/>
      <c r="FOL148" s="1"/>
      <c r="FOM148" s="1"/>
      <c r="FON148" s="1"/>
      <c r="FOO148" s="1"/>
      <c r="FOP148" s="1"/>
      <c r="FOQ148" s="1"/>
      <c r="FOR148" s="1"/>
      <c r="FOS148" s="1"/>
      <c r="FOT148" s="1"/>
      <c r="FOU148" s="1"/>
      <c r="FOV148" s="1"/>
      <c r="FOW148" s="1"/>
      <c r="FOX148" s="1"/>
      <c r="FOY148" s="1"/>
      <c r="FOZ148" s="1"/>
      <c r="FPA148" s="1"/>
      <c r="FPB148" s="1"/>
      <c r="FPC148" s="1"/>
      <c r="FPD148" s="1"/>
      <c r="FPE148" s="1"/>
      <c r="FPF148" s="1"/>
      <c r="FPG148" s="1"/>
      <c r="FPH148" s="1"/>
      <c r="FPI148" s="1"/>
      <c r="FPJ148" s="1"/>
      <c r="FPK148" s="1"/>
      <c r="FPL148" s="1"/>
      <c r="FPM148" s="1"/>
      <c r="FPN148" s="1"/>
      <c r="FPO148" s="1"/>
      <c r="FPP148" s="1"/>
      <c r="FPQ148" s="1"/>
      <c r="FPR148" s="1"/>
      <c r="FPS148" s="1"/>
      <c r="FPT148" s="1"/>
      <c r="FPU148" s="1"/>
      <c r="FPV148" s="1"/>
      <c r="FPW148" s="1"/>
      <c r="FPX148" s="1"/>
      <c r="FPY148" s="1"/>
      <c r="FPZ148" s="1"/>
      <c r="FQA148" s="1"/>
      <c r="FQB148" s="1"/>
      <c r="FQC148" s="1"/>
      <c r="FQD148" s="1"/>
      <c r="FQE148" s="1"/>
      <c r="FQF148" s="1"/>
      <c r="FQG148" s="1"/>
      <c r="FQH148" s="1"/>
      <c r="FQI148" s="1"/>
      <c r="FQJ148" s="1"/>
      <c r="FQK148" s="1"/>
      <c r="FQL148" s="1"/>
      <c r="FQM148" s="1"/>
      <c r="FQN148" s="1"/>
      <c r="FQO148" s="1"/>
      <c r="FQP148" s="1"/>
      <c r="FQQ148" s="1"/>
      <c r="FQR148" s="1"/>
      <c r="FQS148" s="1"/>
      <c r="FQT148" s="1"/>
      <c r="FQU148" s="1"/>
      <c r="FQV148" s="1"/>
      <c r="FQW148" s="1"/>
      <c r="FQX148" s="1"/>
      <c r="FQY148" s="1"/>
      <c r="FQZ148" s="1"/>
      <c r="FRA148" s="1"/>
      <c r="FRB148" s="1"/>
      <c r="FRC148" s="1"/>
      <c r="FRD148" s="1"/>
      <c r="FRE148" s="1"/>
      <c r="FRF148" s="1"/>
      <c r="FRG148" s="1"/>
      <c r="FRH148" s="1"/>
      <c r="FRI148" s="1"/>
      <c r="FRJ148" s="1"/>
      <c r="FRK148" s="1"/>
      <c r="FRL148" s="1"/>
      <c r="FRM148" s="1"/>
      <c r="FRN148" s="1"/>
      <c r="FRO148" s="1"/>
      <c r="FRP148" s="1"/>
      <c r="FRQ148" s="1"/>
      <c r="FRR148" s="1"/>
      <c r="FRS148" s="1"/>
      <c r="FRT148" s="1"/>
      <c r="FRU148" s="1"/>
      <c r="FRV148" s="1"/>
      <c r="FRW148" s="1"/>
      <c r="FRX148" s="1"/>
      <c r="FRY148" s="1"/>
      <c r="FRZ148" s="1"/>
      <c r="FSA148" s="1"/>
      <c r="FSB148" s="1"/>
      <c r="FSC148" s="1"/>
      <c r="FSD148" s="1"/>
      <c r="FSE148" s="1"/>
      <c r="FSF148" s="1"/>
      <c r="FSG148" s="1"/>
      <c r="FSH148" s="1"/>
      <c r="FSI148" s="1"/>
      <c r="FSJ148" s="1"/>
      <c r="FSK148" s="1"/>
      <c r="FSL148" s="1"/>
      <c r="FSM148" s="1"/>
      <c r="FSN148" s="1"/>
      <c r="FSO148" s="1"/>
      <c r="FSP148" s="1"/>
      <c r="FSQ148" s="1"/>
      <c r="FSR148" s="1"/>
      <c r="FSS148" s="1"/>
      <c r="FST148" s="1"/>
      <c r="FSU148" s="1"/>
      <c r="FSV148" s="1"/>
      <c r="FSW148" s="1"/>
      <c r="FSX148" s="1"/>
      <c r="FSY148" s="1"/>
      <c r="FSZ148" s="1"/>
      <c r="FTA148" s="1"/>
      <c r="FTB148" s="1"/>
      <c r="FTC148" s="1"/>
      <c r="FTD148" s="1"/>
      <c r="FTE148" s="1"/>
      <c r="FTF148" s="1"/>
      <c r="FTG148" s="1"/>
      <c r="FTH148" s="1"/>
      <c r="FTI148" s="1"/>
      <c r="FTJ148" s="1"/>
      <c r="FTK148" s="1"/>
      <c r="FTL148" s="1"/>
      <c r="FTM148" s="1"/>
      <c r="FTN148" s="1"/>
      <c r="FTO148" s="1"/>
      <c r="FTP148" s="1"/>
      <c r="FTQ148" s="1"/>
      <c r="FTR148" s="1"/>
      <c r="FTS148" s="1"/>
      <c r="FTT148" s="1"/>
      <c r="FTU148" s="1"/>
      <c r="FTV148" s="1"/>
      <c r="FTW148" s="1"/>
      <c r="FTX148" s="1"/>
      <c r="FTY148" s="1"/>
      <c r="FTZ148" s="1"/>
      <c r="FUA148" s="1"/>
      <c r="FUB148" s="1"/>
      <c r="FUC148" s="1"/>
      <c r="FUD148" s="1"/>
      <c r="FUE148" s="1"/>
      <c r="FUF148" s="1"/>
      <c r="FUG148" s="1"/>
      <c r="FUH148" s="1"/>
      <c r="FUI148" s="1"/>
      <c r="FUJ148" s="1"/>
      <c r="FUK148" s="1"/>
      <c r="FUL148" s="1"/>
      <c r="FUM148" s="1"/>
      <c r="FUN148" s="1"/>
      <c r="FUO148" s="1"/>
      <c r="FUP148" s="1"/>
      <c r="FUQ148" s="1"/>
      <c r="FUR148" s="1"/>
      <c r="FUS148" s="1"/>
      <c r="FUT148" s="1"/>
      <c r="FUU148" s="1"/>
      <c r="FUV148" s="1"/>
      <c r="FUW148" s="1"/>
      <c r="FUX148" s="1"/>
      <c r="FUY148" s="1"/>
      <c r="FUZ148" s="1"/>
      <c r="FVA148" s="1"/>
      <c r="FVB148" s="1"/>
      <c r="FVC148" s="1"/>
      <c r="FVD148" s="1"/>
      <c r="FVE148" s="1"/>
      <c r="FVF148" s="1"/>
      <c r="FVG148" s="1"/>
      <c r="FVH148" s="1"/>
      <c r="FVI148" s="1"/>
      <c r="FVJ148" s="1"/>
      <c r="FVK148" s="1"/>
      <c r="FVL148" s="1"/>
      <c r="FVM148" s="1"/>
      <c r="FVN148" s="1"/>
      <c r="FVO148" s="1"/>
      <c r="FVP148" s="1"/>
      <c r="FVQ148" s="1"/>
      <c r="FVR148" s="1"/>
      <c r="FVS148" s="1"/>
      <c r="FVT148" s="1"/>
      <c r="FVU148" s="1"/>
      <c r="FVV148" s="1"/>
      <c r="FVW148" s="1"/>
      <c r="FVX148" s="1"/>
      <c r="FVY148" s="1"/>
      <c r="FVZ148" s="1"/>
      <c r="FWA148" s="1"/>
      <c r="FWB148" s="1"/>
      <c r="FWC148" s="1"/>
      <c r="FWD148" s="1"/>
      <c r="FWE148" s="1"/>
      <c r="FWF148" s="1"/>
      <c r="FWG148" s="1"/>
      <c r="FWH148" s="1"/>
      <c r="FWI148" s="1"/>
      <c r="FWJ148" s="1"/>
      <c r="FWK148" s="1"/>
      <c r="FWL148" s="1"/>
      <c r="FWM148" s="1"/>
      <c r="FWN148" s="1"/>
      <c r="FWO148" s="1"/>
      <c r="FWP148" s="1"/>
      <c r="FWQ148" s="1"/>
      <c r="FWR148" s="1"/>
      <c r="FWS148" s="1"/>
      <c r="FWT148" s="1"/>
      <c r="FWU148" s="1"/>
      <c r="FWV148" s="1"/>
      <c r="FWW148" s="1"/>
      <c r="FWX148" s="1"/>
      <c r="FWY148" s="1"/>
      <c r="FWZ148" s="1"/>
      <c r="FXA148" s="1"/>
      <c r="FXB148" s="1"/>
      <c r="FXC148" s="1"/>
      <c r="FXD148" s="1"/>
      <c r="FXE148" s="1"/>
      <c r="FXF148" s="1"/>
      <c r="FXG148" s="1"/>
      <c r="FXH148" s="1"/>
      <c r="FXI148" s="1"/>
      <c r="FXJ148" s="1"/>
      <c r="FXK148" s="1"/>
      <c r="FXL148" s="1"/>
      <c r="FXM148" s="1"/>
      <c r="FXN148" s="1"/>
      <c r="FXO148" s="1"/>
      <c r="FXP148" s="1"/>
      <c r="FXQ148" s="1"/>
      <c r="FXR148" s="1"/>
      <c r="FXS148" s="1"/>
      <c r="FXT148" s="1"/>
      <c r="FXU148" s="1"/>
      <c r="FXV148" s="1"/>
      <c r="FXW148" s="1"/>
      <c r="FXX148" s="1"/>
      <c r="FXY148" s="1"/>
      <c r="FXZ148" s="1"/>
      <c r="FYA148" s="1"/>
      <c r="FYB148" s="1"/>
      <c r="FYC148" s="1"/>
      <c r="FYD148" s="1"/>
      <c r="FYE148" s="1"/>
      <c r="FYF148" s="1"/>
      <c r="FYG148" s="1"/>
      <c r="FYH148" s="1"/>
      <c r="FYI148" s="1"/>
      <c r="FYJ148" s="1"/>
      <c r="FYK148" s="1"/>
      <c r="FYL148" s="1"/>
      <c r="FYM148" s="1"/>
      <c r="FYN148" s="1"/>
      <c r="FYO148" s="1"/>
      <c r="FYP148" s="1"/>
      <c r="FYQ148" s="1"/>
      <c r="FYR148" s="1"/>
      <c r="FYS148" s="1"/>
      <c r="FYT148" s="1"/>
      <c r="FYU148" s="1"/>
      <c r="FYV148" s="1"/>
      <c r="FYW148" s="1"/>
      <c r="FYX148" s="1"/>
      <c r="FYY148" s="1"/>
      <c r="FYZ148" s="1"/>
      <c r="FZA148" s="1"/>
      <c r="FZB148" s="1"/>
      <c r="FZC148" s="1"/>
      <c r="FZD148" s="1"/>
      <c r="FZE148" s="1"/>
      <c r="FZF148" s="1"/>
      <c r="FZG148" s="1"/>
      <c r="FZH148" s="1"/>
      <c r="FZI148" s="1"/>
      <c r="FZJ148" s="1"/>
      <c r="FZK148" s="1"/>
      <c r="FZL148" s="1"/>
      <c r="FZM148" s="1"/>
      <c r="FZN148" s="1"/>
      <c r="FZO148" s="1"/>
      <c r="FZP148" s="1"/>
      <c r="FZQ148" s="1"/>
      <c r="FZR148" s="1"/>
      <c r="FZS148" s="1"/>
      <c r="FZT148" s="1"/>
      <c r="FZU148" s="1"/>
      <c r="FZV148" s="1"/>
      <c r="FZW148" s="1"/>
      <c r="FZX148" s="1"/>
      <c r="FZY148" s="1"/>
      <c r="FZZ148" s="1"/>
      <c r="GAA148" s="1"/>
      <c r="GAB148" s="1"/>
      <c r="GAC148" s="1"/>
      <c r="GAD148" s="1"/>
      <c r="GAE148" s="1"/>
      <c r="GAF148" s="1"/>
      <c r="GAG148" s="1"/>
      <c r="GAH148" s="1"/>
      <c r="GAI148" s="1"/>
      <c r="GAJ148" s="1"/>
      <c r="GAK148" s="1"/>
      <c r="GAL148" s="1"/>
      <c r="GAM148" s="1"/>
      <c r="GAN148" s="1"/>
      <c r="GAO148" s="1"/>
      <c r="GAP148" s="1"/>
      <c r="GAQ148" s="1"/>
      <c r="GAR148" s="1"/>
      <c r="GAS148" s="1"/>
      <c r="GAT148" s="1"/>
      <c r="GAU148" s="1"/>
      <c r="GAV148" s="1"/>
      <c r="GAW148" s="1"/>
      <c r="GAX148" s="1"/>
      <c r="GAY148" s="1"/>
      <c r="GAZ148" s="1"/>
      <c r="GBA148" s="1"/>
      <c r="GBB148" s="1"/>
      <c r="GBC148" s="1"/>
      <c r="GBD148" s="1"/>
      <c r="GBE148" s="1"/>
      <c r="GBF148" s="1"/>
      <c r="GBG148" s="1"/>
      <c r="GBH148" s="1"/>
      <c r="GBI148" s="1"/>
      <c r="GBJ148" s="1"/>
      <c r="GBK148" s="1"/>
      <c r="GBL148" s="1"/>
      <c r="GBM148" s="1"/>
      <c r="GBN148" s="1"/>
      <c r="GBO148" s="1"/>
      <c r="GBP148" s="1"/>
      <c r="GBQ148" s="1"/>
      <c r="GBR148" s="1"/>
      <c r="GBS148" s="1"/>
      <c r="GBT148" s="1"/>
      <c r="GBU148" s="1"/>
      <c r="GBV148" s="1"/>
      <c r="GBW148" s="1"/>
      <c r="GBX148" s="1"/>
      <c r="GBY148" s="1"/>
      <c r="GBZ148" s="1"/>
      <c r="GCA148" s="1"/>
      <c r="GCB148" s="1"/>
      <c r="GCC148" s="1"/>
      <c r="GCD148" s="1"/>
      <c r="GCE148" s="1"/>
      <c r="GCF148" s="1"/>
      <c r="GCG148" s="1"/>
      <c r="GCH148" s="1"/>
      <c r="GCI148" s="1"/>
      <c r="GCJ148" s="1"/>
      <c r="GCK148" s="1"/>
      <c r="GCL148" s="1"/>
      <c r="GCM148" s="1"/>
      <c r="GCN148" s="1"/>
      <c r="GCO148" s="1"/>
      <c r="GCP148" s="1"/>
      <c r="GCQ148" s="1"/>
      <c r="GCR148" s="1"/>
      <c r="GCS148" s="1"/>
      <c r="GCT148" s="1"/>
      <c r="GCU148" s="1"/>
      <c r="GCV148" s="1"/>
      <c r="GCW148" s="1"/>
      <c r="GCX148" s="1"/>
      <c r="GCY148" s="1"/>
      <c r="GCZ148" s="1"/>
      <c r="GDA148" s="1"/>
      <c r="GDB148" s="1"/>
      <c r="GDC148" s="1"/>
      <c r="GDD148" s="1"/>
      <c r="GDE148" s="1"/>
      <c r="GDF148" s="1"/>
      <c r="GDG148" s="1"/>
      <c r="GDH148" s="1"/>
      <c r="GDI148" s="1"/>
      <c r="GDJ148" s="1"/>
      <c r="GDK148" s="1"/>
      <c r="GDL148" s="1"/>
      <c r="GDM148" s="1"/>
      <c r="GDN148" s="1"/>
      <c r="GDO148" s="1"/>
      <c r="GDP148" s="1"/>
      <c r="GDQ148" s="1"/>
      <c r="GDR148" s="1"/>
      <c r="GDS148" s="1"/>
      <c r="GDT148" s="1"/>
      <c r="GDU148" s="1"/>
      <c r="GDV148" s="1"/>
      <c r="GDW148" s="1"/>
      <c r="GDX148" s="1"/>
      <c r="GDY148" s="1"/>
      <c r="GDZ148" s="1"/>
      <c r="GEA148" s="1"/>
      <c r="GEB148" s="1"/>
      <c r="GEC148" s="1"/>
      <c r="GED148" s="1"/>
      <c r="GEE148" s="1"/>
      <c r="GEF148" s="1"/>
      <c r="GEG148" s="1"/>
      <c r="GEH148" s="1"/>
      <c r="GEI148" s="1"/>
      <c r="GEJ148" s="1"/>
      <c r="GEK148" s="1"/>
      <c r="GEL148" s="1"/>
      <c r="GEM148" s="1"/>
      <c r="GEN148" s="1"/>
      <c r="GEO148" s="1"/>
      <c r="GEP148" s="1"/>
      <c r="GEQ148" s="1"/>
      <c r="GER148" s="1"/>
      <c r="GES148" s="1"/>
      <c r="GET148" s="1"/>
      <c r="GEU148" s="1"/>
      <c r="GEV148" s="1"/>
      <c r="GEW148" s="1"/>
      <c r="GEX148" s="1"/>
      <c r="GEY148" s="1"/>
      <c r="GEZ148" s="1"/>
      <c r="GFA148" s="1"/>
      <c r="GFB148" s="1"/>
      <c r="GFC148" s="1"/>
      <c r="GFD148" s="1"/>
      <c r="GFE148" s="1"/>
      <c r="GFF148" s="1"/>
      <c r="GFG148" s="1"/>
      <c r="GFH148" s="1"/>
      <c r="GFI148" s="1"/>
      <c r="GFJ148" s="1"/>
      <c r="GFK148" s="1"/>
      <c r="GFL148" s="1"/>
      <c r="GFM148" s="1"/>
      <c r="GFN148" s="1"/>
      <c r="GFO148" s="1"/>
      <c r="GFP148" s="1"/>
      <c r="GFQ148" s="1"/>
      <c r="GFR148" s="1"/>
      <c r="GFS148" s="1"/>
      <c r="GFT148" s="1"/>
      <c r="GFU148" s="1"/>
      <c r="GFV148" s="1"/>
      <c r="GFW148" s="1"/>
      <c r="GFX148" s="1"/>
      <c r="GFY148" s="1"/>
      <c r="GFZ148" s="1"/>
      <c r="GGA148" s="1"/>
      <c r="GGB148" s="1"/>
      <c r="GGC148" s="1"/>
      <c r="GGD148" s="1"/>
      <c r="GGE148" s="1"/>
      <c r="GGF148" s="1"/>
      <c r="GGG148" s="1"/>
      <c r="GGH148" s="1"/>
      <c r="GGI148" s="1"/>
      <c r="GGJ148" s="1"/>
      <c r="GGK148" s="1"/>
      <c r="GGL148" s="1"/>
      <c r="GGM148" s="1"/>
      <c r="GGN148" s="1"/>
      <c r="GGO148" s="1"/>
      <c r="GGP148" s="1"/>
      <c r="GGQ148" s="1"/>
      <c r="GGR148" s="1"/>
      <c r="GGS148" s="1"/>
      <c r="GGT148" s="1"/>
      <c r="GGU148" s="1"/>
      <c r="GGV148" s="1"/>
      <c r="GGW148" s="1"/>
      <c r="GGX148" s="1"/>
      <c r="GGY148" s="1"/>
      <c r="GGZ148" s="1"/>
      <c r="GHA148" s="1"/>
      <c r="GHB148" s="1"/>
      <c r="GHC148" s="1"/>
      <c r="GHD148" s="1"/>
      <c r="GHE148" s="1"/>
      <c r="GHF148" s="1"/>
      <c r="GHG148" s="1"/>
      <c r="GHH148" s="1"/>
      <c r="GHI148" s="1"/>
      <c r="GHJ148" s="1"/>
      <c r="GHK148" s="1"/>
      <c r="GHL148" s="1"/>
      <c r="GHM148" s="1"/>
      <c r="GHN148" s="1"/>
      <c r="GHO148" s="1"/>
      <c r="GHP148" s="1"/>
      <c r="GHQ148" s="1"/>
      <c r="GHR148" s="1"/>
      <c r="GHS148" s="1"/>
      <c r="GHT148" s="1"/>
      <c r="GHU148" s="1"/>
      <c r="GHV148" s="1"/>
      <c r="GHW148" s="1"/>
      <c r="GHX148" s="1"/>
      <c r="GHY148" s="1"/>
      <c r="GHZ148" s="1"/>
      <c r="GIA148" s="1"/>
      <c r="GIB148" s="1"/>
      <c r="GIC148" s="1"/>
      <c r="GID148" s="1"/>
      <c r="GIE148" s="1"/>
      <c r="GIF148" s="1"/>
      <c r="GIG148" s="1"/>
      <c r="GIH148" s="1"/>
      <c r="GII148" s="1"/>
      <c r="GIJ148" s="1"/>
      <c r="GIK148" s="1"/>
      <c r="GIL148" s="1"/>
      <c r="GIM148" s="1"/>
      <c r="GIN148" s="1"/>
      <c r="GIO148" s="1"/>
      <c r="GIP148" s="1"/>
      <c r="GIQ148" s="1"/>
      <c r="GIR148" s="1"/>
      <c r="GIS148" s="1"/>
      <c r="GIT148" s="1"/>
      <c r="GIU148" s="1"/>
      <c r="GIV148" s="1"/>
      <c r="GIW148" s="1"/>
      <c r="GIX148" s="1"/>
      <c r="GIY148" s="1"/>
      <c r="GIZ148" s="1"/>
      <c r="GJA148" s="1"/>
      <c r="GJB148" s="1"/>
      <c r="GJC148" s="1"/>
      <c r="GJD148" s="1"/>
      <c r="GJE148" s="1"/>
      <c r="GJF148" s="1"/>
      <c r="GJG148" s="1"/>
      <c r="GJH148" s="1"/>
      <c r="GJI148" s="1"/>
      <c r="GJJ148" s="1"/>
      <c r="GJK148" s="1"/>
      <c r="GJL148" s="1"/>
      <c r="GJM148" s="1"/>
      <c r="GJN148" s="1"/>
      <c r="GJO148" s="1"/>
      <c r="GJP148" s="1"/>
      <c r="GJQ148" s="1"/>
      <c r="GJR148" s="1"/>
      <c r="GJS148" s="1"/>
      <c r="GJT148" s="1"/>
      <c r="GJU148" s="1"/>
      <c r="GJV148" s="1"/>
      <c r="GJW148" s="1"/>
      <c r="GJX148" s="1"/>
      <c r="GJY148" s="1"/>
      <c r="GJZ148" s="1"/>
      <c r="GKA148" s="1"/>
      <c r="GKB148" s="1"/>
      <c r="GKC148" s="1"/>
      <c r="GKD148" s="1"/>
      <c r="GKE148" s="1"/>
      <c r="GKF148" s="1"/>
      <c r="GKG148" s="1"/>
      <c r="GKH148" s="1"/>
      <c r="GKI148" s="1"/>
      <c r="GKJ148" s="1"/>
      <c r="GKK148" s="1"/>
      <c r="GKL148" s="1"/>
      <c r="GKM148" s="1"/>
      <c r="GKN148" s="1"/>
      <c r="GKO148" s="1"/>
      <c r="GKP148" s="1"/>
      <c r="GKQ148" s="1"/>
      <c r="GKR148" s="1"/>
      <c r="GKS148" s="1"/>
      <c r="GKT148" s="1"/>
      <c r="GKU148" s="1"/>
      <c r="GKV148" s="1"/>
      <c r="GKW148" s="1"/>
      <c r="GKX148" s="1"/>
      <c r="GKY148" s="1"/>
      <c r="GKZ148" s="1"/>
      <c r="GLA148" s="1"/>
      <c r="GLB148" s="1"/>
      <c r="GLC148" s="1"/>
      <c r="GLD148" s="1"/>
      <c r="GLE148" s="1"/>
      <c r="GLF148" s="1"/>
      <c r="GLG148" s="1"/>
      <c r="GLH148" s="1"/>
      <c r="GLI148" s="1"/>
      <c r="GLJ148" s="1"/>
      <c r="GLK148" s="1"/>
      <c r="GLL148" s="1"/>
      <c r="GLM148" s="1"/>
      <c r="GLN148" s="1"/>
      <c r="GLO148" s="1"/>
      <c r="GLP148" s="1"/>
      <c r="GLQ148" s="1"/>
      <c r="GLR148" s="1"/>
      <c r="GLS148" s="1"/>
      <c r="GLT148" s="1"/>
      <c r="GLU148" s="1"/>
      <c r="GLV148" s="1"/>
      <c r="GLW148" s="1"/>
      <c r="GLX148" s="1"/>
      <c r="GLY148" s="1"/>
      <c r="GLZ148" s="1"/>
      <c r="GMA148" s="1"/>
      <c r="GMB148" s="1"/>
      <c r="GMC148" s="1"/>
      <c r="GMD148" s="1"/>
      <c r="GME148" s="1"/>
      <c r="GMF148" s="1"/>
      <c r="GMG148" s="1"/>
      <c r="GMH148" s="1"/>
      <c r="GMI148" s="1"/>
      <c r="GMJ148" s="1"/>
      <c r="GMK148" s="1"/>
      <c r="GML148" s="1"/>
      <c r="GMM148" s="1"/>
      <c r="GMN148" s="1"/>
      <c r="GMO148" s="1"/>
      <c r="GMP148" s="1"/>
      <c r="GMQ148" s="1"/>
      <c r="GMR148" s="1"/>
      <c r="GMS148" s="1"/>
      <c r="GMT148" s="1"/>
      <c r="GMU148" s="1"/>
      <c r="GMV148" s="1"/>
      <c r="GMW148" s="1"/>
      <c r="GMX148" s="1"/>
      <c r="GMY148" s="1"/>
      <c r="GMZ148" s="1"/>
      <c r="GNA148" s="1"/>
      <c r="GNB148" s="1"/>
      <c r="GNC148" s="1"/>
      <c r="GND148" s="1"/>
      <c r="GNE148" s="1"/>
      <c r="GNF148" s="1"/>
      <c r="GNG148" s="1"/>
      <c r="GNH148" s="1"/>
      <c r="GNI148" s="1"/>
      <c r="GNJ148" s="1"/>
      <c r="GNK148" s="1"/>
      <c r="GNL148" s="1"/>
      <c r="GNM148" s="1"/>
      <c r="GNN148" s="1"/>
      <c r="GNO148" s="1"/>
      <c r="GNP148" s="1"/>
      <c r="GNQ148" s="1"/>
      <c r="GNR148" s="1"/>
      <c r="GNS148" s="1"/>
      <c r="GNT148" s="1"/>
      <c r="GNU148" s="1"/>
      <c r="GNV148" s="1"/>
      <c r="GNW148" s="1"/>
      <c r="GNX148" s="1"/>
      <c r="GNY148" s="1"/>
      <c r="GNZ148" s="1"/>
      <c r="GOA148" s="1"/>
      <c r="GOB148" s="1"/>
      <c r="GOC148" s="1"/>
      <c r="GOD148" s="1"/>
      <c r="GOE148" s="1"/>
      <c r="GOF148" s="1"/>
      <c r="GOG148" s="1"/>
      <c r="GOH148" s="1"/>
      <c r="GOI148" s="1"/>
      <c r="GOJ148" s="1"/>
      <c r="GOK148" s="1"/>
      <c r="GOL148" s="1"/>
      <c r="GOM148" s="1"/>
      <c r="GON148" s="1"/>
      <c r="GOO148" s="1"/>
      <c r="GOP148" s="1"/>
      <c r="GOQ148" s="1"/>
      <c r="GOR148" s="1"/>
      <c r="GOS148" s="1"/>
      <c r="GOT148" s="1"/>
      <c r="GOU148" s="1"/>
      <c r="GOV148" s="1"/>
      <c r="GOW148" s="1"/>
      <c r="GOX148" s="1"/>
      <c r="GOY148" s="1"/>
      <c r="GOZ148" s="1"/>
      <c r="GPA148" s="1"/>
      <c r="GPB148" s="1"/>
      <c r="GPC148" s="1"/>
      <c r="GPD148" s="1"/>
      <c r="GPE148" s="1"/>
      <c r="GPF148" s="1"/>
      <c r="GPG148" s="1"/>
      <c r="GPH148" s="1"/>
      <c r="GPI148" s="1"/>
      <c r="GPJ148" s="1"/>
      <c r="GPK148" s="1"/>
      <c r="GPL148" s="1"/>
      <c r="GPM148" s="1"/>
      <c r="GPN148" s="1"/>
      <c r="GPO148" s="1"/>
      <c r="GPP148" s="1"/>
      <c r="GPQ148" s="1"/>
      <c r="GPR148" s="1"/>
      <c r="GPS148" s="1"/>
      <c r="GPT148" s="1"/>
      <c r="GPU148" s="1"/>
      <c r="GPV148" s="1"/>
      <c r="GPW148" s="1"/>
      <c r="GPX148" s="1"/>
      <c r="GPY148" s="1"/>
      <c r="GPZ148" s="1"/>
      <c r="GQA148" s="1"/>
      <c r="GQB148" s="1"/>
      <c r="GQC148" s="1"/>
      <c r="GQD148" s="1"/>
      <c r="GQE148" s="1"/>
      <c r="GQF148" s="1"/>
      <c r="GQG148" s="1"/>
      <c r="GQH148" s="1"/>
      <c r="GQI148" s="1"/>
      <c r="GQJ148" s="1"/>
      <c r="GQK148" s="1"/>
      <c r="GQL148" s="1"/>
      <c r="GQM148" s="1"/>
      <c r="GQN148" s="1"/>
      <c r="GQO148" s="1"/>
      <c r="GQP148" s="1"/>
      <c r="GQQ148" s="1"/>
      <c r="GQR148" s="1"/>
      <c r="GQS148" s="1"/>
      <c r="GQT148" s="1"/>
      <c r="GQU148" s="1"/>
      <c r="GQV148" s="1"/>
      <c r="GQW148" s="1"/>
      <c r="GQX148" s="1"/>
      <c r="GQY148" s="1"/>
      <c r="GQZ148" s="1"/>
      <c r="GRA148" s="1"/>
      <c r="GRB148" s="1"/>
      <c r="GRC148" s="1"/>
      <c r="GRD148" s="1"/>
      <c r="GRE148" s="1"/>
      <c r="GRF148" s="1"/>
      <c r="GRG148" s="1"/>
      <c r="GRH148" s="1"/>
      <c r="GRI148" s="1"/>
      <c r="GRJ148" s="1"/>
      <c r="GRK148" s="1"/>
      <c r="GRL148" s="1"/>
      <c r="GRM148" s="1"/>
      <c r="GRN148" s="1"/>
      <c r="GRO148" s="1"/>
      <c r="GRP148" s="1"/>
      <c r="GRQ148" s="1"/>
      <c r="GRR148" s="1"/>
      <c r="GRS148" s="1"/>
      <c r="GRT148" s="1"/>
      <c r="GRU148" s="1"/>
      <c r="GRV148" s="1"/>
      <c r="GRW148" s="1"/>
      <c r="GRX148" s="1"/>
      <c r="GRY148" s="1"/>
      <c r="GRZ148" s="1"/>
      <c r="GSA148" s="1"/>
      <c r="GSB148" s="1"/>
      <c r="GSC148" s="1"/>
      <c r="GSD148" s="1"/>
      <c r="GSE148" s="1"/>
      <c r="GSF148" s="1"/>
      <c r="GSG148" s="1"/>
      <c r="GSH148" s="1"/>
      <c r="GSI148" s="1"/>
      <c r="GSJ148" s="1"/>
      <c r="GSK148" s="1"/>
      <c r="GSL148" s="1"/>
      <c r="GSM148" s="1"/>
      <c r="GSN148" s="1"/>
      <c r="GSO148" s="1"/>
      <c r="GSP148" s="1"/>
      <c r="GSQ148" s="1"/>
      <c r="GSR148" s="1"/>
      <c r="GSS148" s="1"/>
      <c r="GST148" s="1"/>
      <c r="GSU148" s="1"/>
      <c r="GSV148" s="1"/>
      <c r="GSW148" s="1"/>
      <c r="GSX148" s="1"/>
      <c r="GSY148" s="1"/>
      <c r="GSZ148" s="1"/>
      <c r="GTA148" s="1"/>
      <c r="GTB148" s="1"/>
      <c r="GTC148" s="1"/>
      <c r="GTD148" s="1"/>
      <c r="GTE148" s="1"/>
      <c r="GTF148" s="1"/>
      <c r="GTG148" s="1"/>
      <c r="GTH148" s="1"/>
      <c r="GTI148" s="1"/>
      <c r="GTJ148" s="1"/>
      <c r="GTK148" s="1"/>
      <c r="GTL148" s="1"/>
      <c r="GTM148" s="1"/>
      <c r="GTN148" s="1"/>
      <c r="GTO148" s="1"/>
      <c r="GTP148" s="1"/>
      <c r="GTQ148" s="1"/>
      <c r="GTR148" s="1"/>
      <c r="GTS148" s="1"/>
      <c r="GTT148" s="1"/>
      <c r="GTU148" s="1"/>
      <c r="GTV148" s="1"/>
      <c r="GTW148" s="1"/>
      <c r="GTX148" s="1"/>
      <c r="GTY148" s="1"/>
      <c r="GTZ148" s="1"/>
      <c r="GUA148" s="1"/>
      <c r="GUB148" s="1"/>
      <c r="GUC148" s="1"/>
      <c r="GUD148" s="1"/>
      <c r="GUE148" s="1"/>
      <c r="GUF148" s="1"/>
      <c r="GUG148" s="1"/>
      <c r="GUH148" s="1"/>
      <c r="GUI148" s="1"/>
      <c r="GUJ148" s="1"/>
      <c r="GUK148" s="1"/>
      <c r="GUL148" s="1"/>
      <c r="GUM148" s="1"/>
      <c r="GUN148" s="1"/>
      <c r="GUO148" s="1"/>
      <c r="GUP148" s="1"/>
      <c r="GUQ148" s="1"/>
      <c r="GUR148" s="1"/>
      <c r="GUS148" s="1"/>
      <c r="GUT148" s="1"/>
      <c r="GUU148" s="1"/>
      <c r="GUV148" s="1"/>
      <c r="GUW148" s="1"/>
      <c r="GUX148" s="1"/>
      <c r="GUY148" s="1"/>
      <c r="GUZ148" s="1"/>
      <c r="GVA148" s="1"/>
      <c r="GVB148" s="1"/>
      <c r="GVC148" s="1"/>
      <c r="GVD148" s="1"/>
      <c r="GVE148" s="1"/>
      <c r="GVF148" s="1"/>
      <c r="GVG148" s="1"/>
      <c r="GVH148" s="1"/>
      <c r="GVI148" s="1"/>
      <c r="GVJ148" s="1"/>
      <c r="GVK148" s="1"/>
      <c r="GVL148" s="1"/>
      <c r="GVM148" s="1"/>
      <c r="GVN148" s="1"/>
      <c r="GVO148" s="1"/>
      <c r="GVP148" s="1"/>
      <c r="GVQ148" s="1"/>
      <c r="GVR148" s="1"/>
      <c r="GVS148" s="1"/>
      <c r="GVT148" s="1"/>
      <c r="GVU148" s="1"/>
      <c r="GVV148" s="1"/>
      <c r="GVW148" s="1"/>
      <c r="GVX148" s="1"/>
      <c r="GVY148" s="1"/>
      <c r="GVZ148" s="1"/>
      <c r="GWA148" s="1"/>
      <c r="GWB148" s="1"/>
      <c r="GWC148" s="1"/>
      <c r="GWD148" s="1"/>
      <c r="GWE148" s="1"/>
      <c r="GWF148" s="1"/>
      <c r="GWG148" s="1"/>
      <c r="GWH148" s="1"/>
      <c r="GWI148" s="1"/>
      <c r="GWJ148" s="1"/>
      <c r="GWK148" s="1"/>
      <c r="GWL148" s="1"/>
      <c r="GWM148" s="1"/>
      <c r="GWN148" s="1"/>
      <c r="GWO148" s="1"/>
      <c r="GWP148" s="1"/>
      <c r="GWQ148" s="1"/>
      <c r="GWR148" s="1"/>
      <c r="GWS148" s="1"/>
      <c r="GWT148" s="1"/>
      <c r="GWU148" s="1"/>
      <c r="GWV148" s="1"/>
      <c r="GWW148" s="1"/>
      <c r="GWX148" s="1"/>
      <c r="GWY148" s="1"/>
      <c r="GWZ148" s="1"/>
      <c r="GXA148" s="1"/>
      <c r="GXB148" s="1"/>
      <c r="GXC148" s="1"/>
      <c r="GXD148" s="1"/>
      <c r="GXE148" s="1"/>
      <c r="GXF148" s="1"/>
      <c r="GXG148" s="1"/>
      <c r="GXH148" s="1"/>
      <c r="GXI148" s="1"/>
      <c r="GXJ148" s="1"/>
      <c r="GXK148" s="1"/>
      <c r="GXL148" s="1"/>
      <c r="GXM148" s="1"/>
      <c r="GXN148" s="1"/>
      <c r="GXO148" s="1"/>
      <c r="GXP148" s="1"/>
      <c r="GXQ148" s="1"/>
      <c r="GXR148" s="1"/>
      <c r="GXS148" s="1"/>
      <c r="GXT148" s="1"/>
      <c r="GXU148" s="1"/>
      <c r="GXV148" s="1"/>
      <c r="GXW148" s="1"/>
      <c r="GXX148" s="1"/>
      <c r="GXY148" s="1"/>
      <c r="GXZ148" s="1"/>
      <c r="GYA148" s="1"/>
      <c r="GYB148" s="1"/>
      <c r="GYC148" s="1"/>
      <c r="GYD148" s="1"/>
      <c r="GYE148" s="1"/>
      <c r="GYF148" s="1"/>
      <c r="GYG148" s="1"/>
      <c r="GYH148" s="1"/>
      <c r="GYI148" s="1"/>
      <c r="GYJ148" s="1"/>
      <c r="GYK148" s="1"/>
      <c r="GYL148" s="1"/>
      <c r="GYM148" s="1"/>
      <c r="GYN148" s="1"/>
      <c r="GYO148" s="1"/>
      <c r="GYP148" s="1"/>
      <c r="GYQ148" s="1"/>
      <c r="GYR148" s="1"/>
      <c r="GYS148" s="1"/>
      <c r="GYT148" s="1"/>
      <c r="GYU148" s="1"/>
      <c r="GYV148" s="1"/>
      <c r="GYW148" s="1"/>
      <c r="GYX148" s="1"/>
      <c r="GYY148" s="1"/>
      <c r="GYZ148" s="1"/>
      <c r="GZA148" s="1"/>
      <c r="GZB148" s="1"/>
      <c r="GZC148" s="1"/>
      <c r="GZD148" s="1"/>
      <c r="GZE148" s="1"/>
      <c r="GZF148" s="1"/>
      <c r="GZG148" s="1"/>
      <c r="GZH148" s="1"/>
      <c r="GZI148" s="1"/>
      <c r="GZJ148" s="1"/>
      <c r="GZK148" s="1"/>
      <c r="GZL148" s="1"/>
      <c r="GZM148" s="1"/>
      <c r="GZN148" s="1"/>
      <c r="GZO148" s="1"/>
      <c r="GZP148" s="1"/>
      <c r="GZQ148" s="1"/>
      <c r="GZR148" s="1"/>
      <c r="GZS148" s="1"/>
      <c r="GZT148" s="1"/>
      <c r="GZU148" s="1"/>
      <c r="GZV148" s="1"/>
      <c r="GZW148" s="1"/>
      <c r="GZX148" s="1"/>
      <c r="GZY148" s="1"/>
      <c r="GZZ148" s="1"/>
      <c r="HAA148" s="1"/>
      <c r="HAB148" s="1"/>
      <c r="HAC148" s="1"/>
      <c r="HAD148" s="1"/>
      <c r="HAE148" s="1"/>
      <c r="HAF148" s="1"/>
      <c r="HAG148" s="1"/>
      <c r="HAH148" s="1"/>
      <c r="HAI148" s="1"/>
      <c r="HAJ148" s="1"/>
      <c r="HAK148" s="1"/>
      <c r="HAL148" s="1"/>
      <c r="HAM148" s="1"/>
      <c r="HAN148" s="1"/>
      <c r="HAO148" s="1"/>
      <c r="HAP148" s="1"/>
      <c r="HAQ148" s="1"/>
      <c r="HAR148" s="1"/>
      <c r="HAS148" s="1"/>
      <c r="HAT148" s="1"/>
      <c r="HAU148" s="1"/>
      <c r="HAV148" s="1"/>
      <c r="HAW148" s="1"/>
      <c r="HAX148" s="1"/>
      <c r="HAY148" s="1"/>
      <c r="HAZ148" s="1"/>
      <c r="HBA148" s="1"/>
      <c r="HBB148" s="1"/>
      <c r="HBC148" s="1"/>
      <c r="HBD148" s="1"/>
      <c r="HBE148" s="1"/>
      <c r="HBF148" s="1"/>
      <c r="HBG148" s="1"/>
      <c r="HBH148" s="1"/>
      <c r="HBI148" s="1"/>
      <c r="HBJ148" s="1"/>
      <c r="HBK148" s="1"/>
      <c r="HBL148" s="1"/>
      <c r="HBM148" s="1"/>
      <c r="HBN148" s="1"/>
      <c r="HBO148" s="1"/>
      <c r="HBP148" s="1"/>
      <c r="HBQ148" s="1"/>
      <c r="HBR148" s="1"/>
      <c r="HBS148" s="1"/>
      <c r="HBT148" s="1"/>
      <c r="HBU148" s="1"/>
      <c r="HBV148" s="1"/>
      <c r="HBW148" s="1"/>
      <c r="HBX148" s="1"/>
      <c r="HBY148" s="1"/>
      <c r="HBZ148" s="1"/>
      <c r="HCA148" s="1"/>
      <c r="HCB148" s="1"/>
      <c r="HCC148" s="1"/>
      <c r="HCD148" s="1"/>
      <c r="HCE148" s="1"/>
      <c r="HCF148" s="1"/>
      <c r="HCG148" s="1"/>
      <c r="HCH148" s="1"/>
      <c r="HCI148" s="1"/>
      <c r="HCJ148" s="1"/>
      <c r="HCK148" s="1"/>
      <c r="HCL148" s="1"/>
      <c r="HCM148" s="1"/>
      <c r="HCN148" s="1"/>
      <c r="HCO148" s="1"/>
      <c r="HCP148" s="1"/>
      <c r="HCQ148" s="1"/>
      <c r="HCR148" s="1"/>
      <c r="HCS148" s="1"/>
      <c r="HCT148" s="1"/>
      <c r="HCU148" s="1"/>
      <c r="HCV148" s="1"/>
      <c r="HCW148" s="1"/>
      <c r="HCX148" s="1"/>
      <c r="HCY148" s="1"/>
      <c r="HCZ148" s="1"/>
      <c r="HDA148" s="1"/>
      <c r="HDB148" s="1"/>
      <c r="HDC148" s="1"/>
      <c r="HDD148" s="1"/>
      <c r="HDE148" s="1"/>
      <c r="HDF148" s="1"/>
      <c r="HDG148" s="1"/>
      <c r="HDH148" s="1"/>
      <c r="HDI148" s="1"/>
      <c r="HDJ148" s="1"/>
      <c r="HDK148" s="1"/>
      <c r="HDL148" s="1"/>
      <c r="HDM148" s="1"/>
      <c r="HDN148" s="1"/>
      <c r="HDO148" s="1"/>
      <c r="HDP148" s="1"/>
      <c r="HDQ148" s="1"/>
      <c r="HDR148" s="1"/>
      <c r="HDS148" s="1"/>
      <c r="HDT148" s="1"/>
      <c r="HDU148" s="1"/>
      <c r="HDV148" s="1"/>
      <c r="HDW148" s="1"/>
      <c r="HDX148" s="1"/>
      <c r="HDY148" s="1"/>
      <c r="HDZ148" s="1"/>
      <c r="HEA148" s="1"/>
      <c r="HEB148" s="1"/>
      <c r="HEC148" s="1"/>
      <c r="HED148" s="1"/>
      <c r="HEE148" s="1"/>
      <c r="HEF148" s="1"/>
      <c r="HEG148" s="1"/>
      <c r="HEH148" s="1"/>
      <c r="HEI148" s="1"/>
      <c r="HEJ148" s="1"/>
      <c r="HEK148" s="1"/>
      <c r="HEL148" s="1"/>
      <c r="HEM148" s="1"/>
      <c r="HEN148" s="1"/>
      <c r="HEO148" s="1"/>
      <c r="HEP148" s="1"/>
      <c r="HEQ148" s="1"/>
      <c r="HER148" s="1"/>
      <c r="HES148" s="1"/>
      <c r="HET148" s="1"/>
      <c r="HEU148" s="1"/>
      <c r="HEV148" s="1"/>
      <c r="HEW148" s="1"/>
      <c r="HEX148" s="1"/>
      <c r="HEY148" s="1"/>
      <c r="HEZ148" s="1"/>
      <c r="HFA148" s="1"/>
      <c r="HFB148" s="1"/>
      <c r="HFC148" s="1"/>
      <c r="HFD148" s="1"/>
      <c r="HFE148" s="1"/>
      <c r="HFF148" s="1"/>
      <c r="HFG148" s="1"/>
      <c r="HFH148" s="1"/>
      <c r="HFI148" s="1"/>
      <c r="HFJ148" s="1"/>
      <c r="HFK148" s="1"/>
      <c r="HFL148" s="1"/>
      <c r="HFM148" s="1"/>
      <c r="HFN148" s="1"/>
      <c r="HFO148" s="1"/>
      <c r="HFP148" s="1"/>
      <c r="HFQ148" s="1"/>
      <c r="HFR148" s="1"/>
      <c r="HFS148" s="1"/>
      <c r="HFT148" s="1"/>
      <c r="HFU148" s="1"/>
      <c r="HFV148" s="1"/>
      <c r="HFW148" s="1"/>
      <c r="HFX148" s="1"/>
      <c r="HFY148" s="1"/>
      <c r="HFZ148" s="1"/>
      <c r="HGA148" s="1"/>
      <c r="HGB148" s="1"/>
      <c r="HGC148" s="1"/>
      <c r="HGD148" s="1"/>
      <c r="HGE148" s="1"/>
      <c r="HGF148" s="1"/>
      <c r="HGG148" s="1"/>
      <c r="HGH148" s="1"/>
      <c r="HGI148" s="1"/>
      <c r="HGJ148" s="1"/>
      <c r="HGK148" s="1"/>
      <c r="HGL148" s="1"/>
      <c r="HGM148" s="1"/>
      <c r="HGN148" s="1"/>
      <c r="HGO148" s="1"/>
      <c r="HGP148" s="1"/>
      <c r="HGQ148" s="1"/>
      <c r="HGR148" s="1"/>
      <c r="HGS148" s="1"/>
      <c r="HGT148" s="1"/>
      <c r="HGU148" s="1"/>
      <c r="HGV148" s="1"/>
      <c r="HGW148" s="1"/>
      <c r="HGX148" s="1"/>
      <c r="HGY148" s="1"/>
      <c r="HGZ148" s="1"/>
      <c r="HHA148" s="1"/>
      <c r="HHB148" s="1"/>
      <c r="HHC148" s="1"/>
      <c r="HHD148" s="1"/>
      <c r="HHE148" s="1"/>
      <c r="HHF148" s="1"/>
      <c r="HHG148" s="1"/>
      <c r="HHH148" s="1"/>
      <c r="HHI148" s="1"/>
      <c r="HHJ148" s="1"/>
      <c r="HHK148" s="1"/>
      <c r="HHL148" s="1"/>
      <c r="HHM148" s="1"/>
      <c r="HHN148" s="1"/>
      <c r="HHO148" s="1"/>
      <c r="HHP148" s="1"/>
      <c r="HHQ148" s="1"/>
      <c r="HHR148" s="1"/>
      <c r="HHS148" s="1"/>
      <c r="HHT148" s="1"/>
      <c r="HHU148" s="1"/>
      <c r="HHV148" s="1"/>
      <c r="HHW148" s="1"/>
      <c r="HHX148" s="1"/>
      <c r="HHY148" s="1"/>
      <c r="HHZ148" s="1"/>
      <c r="HIA148" s="1"/>
      <c r="HIB148" s="1"/>
      <c r="HIC148" s="1"/>
      <c r="HID148" s="1"/>
      <c r="HIE148" s="1"/>
      <c r="HIF148" s="1"/>
      <c r="HIG148" s="1"/>
      <c r="HIH148" s="1"/>
      <c r="HII148" s="1"/>
      <c r="HIJ148" s="1"/>
      <c r="HIK148" s="1"/>
      <c r="HIL148" s="1"/>
      <c r="HIM148" s="1"/>
      <c r="HIN148" s="1"/>
      <c r="HIO148" s="1"/>
      <c r="HIP148" s="1"/>
      <c r="HIQ148" s="1"/>
      <c r="HIR148" s="1"/>
      <c r="HIS148" s="1"/>
      <c r="HIT148" s="1"/>
      <c r="HIU148" s="1"/>
      <c r="HIV148" s="1"/>
      <c r="HIW148" s="1"/>
      <c r="HIX148" s="1"/>
      <c r="HIY148" s="1"/>
      <c r="HIZ148" s="1"/>
      <c r="HJA148" s="1"/>
      <c r="HJB148" s="1"/>
      <c r="HJC148" s="1"/>
      <c r="HJD148" s="1"/>
      <c r="HJE148" s="1"/>
      <c r="HJF148" s="1"/>
      <c r="HJG148" s="1"/>
      <c r="HJH148" s="1"/>
      <c r="HJI148" s="1"/>
      <c r="HJJ148" s="1"/>
      <c r="HJK148" s="1"/>
      <c r="HJL148" s="1"/>
      <c r="HJM148" s="1"/>
      <c r="HJN148" s="1"/>
      <c r="HJO148" s="1"/>
      <c r="HJP148" s="1"/>
      <c r="HJQ148" s="1"/>
      <c r="HJR148" s="1"/>
      <c r="HJS148" s="1"/>
      <c r="HJT148" s="1"/>
      <c r="HJU148" s="1"/>
      <c r="HJV148" s="1"/>
      <c r="HJW148" s="1"/>
      <c r="HJX148" s="1"/>
      <c r="HJY148" s="1"/>
      <c r="HJZ148" s="1"/>
      <c r="HKA148" s="1"/>
      <c r="HKB148" s="1"/>
      <c r="HKC148" s="1"/>
      <c r="HKD148" s="1"/>
      <c r="HKE148" s="1"/>
      <c r="HKF148" s="1"/>
      <c r="HKG148" s="1"/>
      <c r="HKH148" s="1"/>
      <c r="HKI148" s="1"/>
      <c r="HKJ148" s="1"/>
      <c r="HKK148" s="1"/>
      <c r="HKL148" s="1"/>
      <c r="HKM148" s="1"/>
      <c r="HKN148" s="1"/>
      <c r="HKO148" s="1"/>
      <c r="HKP148" s="1"/>
      <c r="HKQ148" s="1"/>
      <c r="HKR148" s="1"/>
      <c r="HKS148" s="1"/>
      <c r="HKT148" s="1"/>
      <c r="HKU148" s="1"/>
      <c r="HKV148" s="1"/>
      <c r="HKW148" s="1"/>
      <c r="HKX148" s="1"/>
      <c r="HKY148" s="1"/>
      <c r="HKZ148" s="1"/>
      <c r="HLA148" s="1"/>
      <c r="HLB148" s="1"/>
      <c r="HLC148" s="1"/>
      <c r="HLD148" s="1"/>
      <c r="HLE148" s="1"/>
      <c r="HLF148" s="1"/>
      <c r="HLG148" s="1"/>
      <c r="HLH148" s="1"/>
      <c r="HLI148" s="1"/>
      <c r="HLJ148" s="1"/>
      <c r="HLK148" s="1"/>
      <c r="HLL148" s="1"/>
      <c r="HLM148" s="1"/>
      <c r="HLN148" s="1"/>
      <c r="HLO148" s="1"/>
      <c r="HLP148" s="1"/>
      <c r="HLQ148" s="1"/>
      <c r="HLR148" s="1"/>
      <c r="HLS148" s="1"/>
      <c r="HLT148" s="1"/>
      <c r="HLU148" s="1"/>
      <c r="HLV148" s="1"/>
      <c r="HLW148" s="1"/>
      <c r="HLX148" s="1"/>
      <c r="HLY148" s="1"/>
      <c r="HLZ148" s="1"/>
      <c r="HMA148" s="1"/>
      <c r="HMB148" s="1"/>
      <c r="HMC148" s="1"/>
      <c r="HMD148" s="1"/>
      <c r="HME148" s="1"/>
      <c r="HMF148" s="1"/>
      <c r="HMG148" s="1"/>
      <c r="HMH148" s="1"/>
      <c r="HMI148" s="1"/>
      <c r="HMJ148" s="1"/>
      <c r="HMK148" s="1"/>
      <c r="HML148" s="1"/>
      <c r="HMM148" s="1"/>
      <c r="HMN148" s="1"/>
      <c r="HMO148" s="1"/>
      <c r="HMP148" s="1"/>
      <c r="HMQ148" s="1"/>
      <c r="HMR148" s="1"/>
      <c r="HMS148" s="1"/>
      <c r="HMT148" s="1"/>
      <c r="HMU148" s="1"/>
      <c r="HMV148" s="1"/>
      <c r="HMW148" s="1"/>
      <c r="HMX148" s="1"/>
      <c r="HMY148" s="1"/>
      <c r="HMZ148" s="1"/>
      <c r="HNA148" s="1"/>
      <c r="HNB148" s="1"/>
      <c r="HNC148" s="1"/>
      <c r="HND148" s="1"/>
      <c r="HNE148" s="1"/>
      <c r="HNF148" s="1"/>
      <c r="HNG148" s="1"/>
      <c r="HNH148" s="1"/>
      <c r="HNI148" s="1"/>
      <c r="HNJ148" s="1"/>
      <c r="HNK148" s="1"/>
      <c r="HNL148" s="1"/>
      <c r="HNM148" s="1"/>
      <c r="HNN148" s="1"/>
      <c r="HNO148" s="1"/>
      <c r="HNP148" s="1"/>
      <c r="HNQ148" s="1"/>
      <c r="HNR148" s="1"/>
      <c r="HNS148" s="1"/>
      <c r="HNT148" s="1"/>
      <c r="HNU148" s="1"/>
      <c r="HNV148" s="1"/>
      <c r="HNW148" s="1"/>
      <c r="HNX148" s="1"/>
      <c r="HNY148" s="1"/>
      <c r="HNZ148" s="1"/>
      <c r="HOA148" s="1"/>
      <c r="HOB148" s="1"/>
      <c r="HOC148" s="1"/>
      <c r="HOD148" s="1"/>
      <c r="HOE148" s="1"/>
      <c r="HOF148" s="1"/>
      <c r="HOG148" s="1"/>
      <c r="HOH148" s="1"/>
      <c r="HOI148" s="1"/>
      <c r="HOJ148" s="1"/>
      <c r="HOK148" s="1"/>
      <c r="HOL148" s="1"/>
      <c r="HOM148" s="1"/>
      <c r="HON148" s="1"/>
      <c r="HOO148" s="1"/>
      <c r="HOP148" s="1"/>
      <c r="HOQ148" s="1"/>
      <c r="HOR148" s="1"/>
      <c r="HOS148" s="1"/>
      <c r="HOT148" s="1"/>
      <c r="HOU148" s="1"/>
      <c r="HOV148" s="1"/>
      <c r="HOW148" s="1"/>
      <c r="HOX148" s="1"/>
      <c r="HOY148" s="1"/>
      <c r="HOZ148" s="1"/>
      <c r="HPA148" s="1"/>
      <c r="HPB148" s="1"/>
      <c r="HPC148" s="1"/>
      <c r="HPD148" s="1"/>
      <c r="HPE148" s="1"/>
      <c r="HPF148" s="1"/>
      <c r="HPG148" s="1"/>
      <c r="HPH148" s="1"/>
      <c r="HPI148" s="1"/>
      <c r="HPJ148" s="1"/>
      <c r="HPK148" s="1"/>
      <c r="HPL148" s="1"/>
      <c r="HPM148" s="1"/>
      <c r="HPN148" s="1"/>
      <c r="HPO148" s="1"/>
      <c r="HPP148" s="1"/>
      <c r="HPQ148" s="1"/>
      <c r="HPR148" s="1"/>
      <c r="HPS148" s="1"/>
      <c r="HPT148" s="1"/>
      <c r="HPU148" s="1"/>
      <c r="HPV148" s="1"/>
      <c r="HPW148" s="1"/>
      <c r="HPX148" s="1"/>
      <c r="HPY148" s="1"/>
      <c r="HPZ148" s="1"/>
      <c r="HQA148" s="1"/>
      <c r="HQB148" s="1"/>
      <c r="HQC148" s="1"/>
      <c r="HQD148" s="1"/>
      <c r="HQE148" s="1"/>
      <c r="HQF148" s="1"/>
      <c r="HQG148" s="1"/>
      <c r="HQH148" s="1"/>
      <c r="HQI148" s="1"/>
      <c r="HQJ148" s="1"/>
      <c r="HQK148" s="1"/>
      <c r="HQL148" s="1"/>
      <c r="HQM148" s="1"/>
      <c r="HQN148" s="1"/>
      <c r="HQO148" s="1"/>
      <c r="HQP148" s="1"/>
      <c r="HQQ148" s="1"/>
      <c r="HQR148" s="1"/>
      <c r="HQS148" s="1"/>
      <c r="HQT148" s="1"/>
      <c r="HQU148" s="1"/>
      <c r="HQV148" s="1"/>
      <c r="HQW148" s="1"/>
      <c r="HQX148" s="1"/>
      <c r="HQY148" s="1"/>
      <c r="HQZ148" s="1"/>
      <c r="HRA148" s="1"/>
      <c r="HRB148" s="1"/>
      <c r="HRC148" s="1"/>
      <c r="HRD148" s="1"/>
      <c r="HRE148" s="1"/>
      <c r="HRF148" s="1"/>
      <c r="HRG148" s="1"/>
      <c r="HRH148" s="1"/>
      <c r="HRI148" s="1"/>
      <c r="HRJ148" s="1"/>
      <c r="HRK148" s="1"/>
      <c r="HRL148" s="1"/>
      <c r="HRM148" s="1"/>
      <c r="HRN148" s="1"/>
      <c r="HRO148" s="1"/>
      <c r="HRP148" s="1"/>
      <c r="HRQ148" s="1"/>
      <c r="HRR148" s="1"/>
      <c r="HRS148" s="1"/>
      <c r="HRT148" s="1"/>
      <c r="HRU148" s="1"/>
      <c r="HRV148" s="1"/>
      <c r="HRW148" s="1"/>
      <c r="HRX148" s="1"/>
      <c r="HRY148" s="1"/>
      <c r="HRZ148" s="1"/>
      <c r="HSA148" s="1"/>
      <c r="HSB148" s="1"/>
      <c r="HSC148" s="1"/>
      <c r="HSD148" s="1"/>
      <c r="HSE148" s="1"/>
      <c r="HSF148" s="1"/>
      <c r="HSG148" s="1"/>
      <c r="HSH148" s="1"/>
      <c r="HSI148" s="1"/>
      <c r="HSJ148" s="1"/>
      <c r="HSK148" s="1"/>
      <c r="HSL148" s="1"/>
      <c r="HSM148" s="1"/>
      <c r="HSN148" s="1"/>
      <c r="HSO148" s="1"/>
      <c r="HSP148" s="1"/>
      <c r="HSQ148" s="1"/>
      <c r="HSR148" s="1"/>
      <c r="HSS148" s="1"/>
      <c r="HST148" s="1"/>
      <c r="HSU148" s="1"/>
      <c r="HSV148" s="1"/>
      <c r="HSW148" s="1"/>
      <c r="HSX148" s="1"/>
      <c r="HSY148" s="1"/>
      <c r="HSZ148" s="1"/>
      <c r="HTA148" s="1"/>
      <c r="HTB148" s="1"/>
      <c r="HTC148" s="1"/>
      <c r="HTD148" s="1"/>
      <c r="HTE148" s="1"/>
      <c r="HTF148" s="1"/>
      <c r="HTG148" s="1"/>
      <c r="HTH148" s="1"/>
      <c r="HTI148" s="1"/>
      <c r="HTJ148" s="1"/>
      <c r="HTK148" s="1"/>
      <c r="HTL148" s="1"/>
      <c r="HTM148" s="1"/>
      <c r="HTN148" s="1"/>
      <c r="HTO148" s="1"/>
      <c r="HTP148" s="1"/>
      <c r="HTQ148" s="1"/>
      <c r="HTR148" s="1"/>
      <c r="HTS148" s="1"/>
      <c r="HTT148" s="1"/>
      <c r="HTU148" s="1"/>
      <c r="HTV148" s="1"/>
      <c r="HTW148" s="1"/>
      <c r="HTX148" s="1"/>
      <c r="HTY148" s="1"/>
      <c r="HTZ148" s="1"/>
      <c r="HUA148" s="1"/>
      <c r="HUB148" s="1"/>
      <c r="HUC148" s="1"/>
      <c r="HUD148" s="1"/>
      <c r="HUE148" s="1"/>
      <c r="HUF148" s="1"/>
      <c r="HUG148" s="1"/>
      <c r="HUH148" s="1"/>
      <c r="HUI148" s="1"/>
      <c r="HUJ148" s="1"/>
      <c r="HUK148" s="1"/>
      <c r="HUL148" s="1"/>
      <c r="HUM148" s="1"/>
      <c r="HUN148" s="1"/>
      <c r="HUO148" s="1"/>
      <c r="HUP148" s="1"/>
      <c r="HUQ148" s="1"/>
      <c r="HUR148" s="1"/>
      <c r="HUS148" s="1"/>
      <c r="HUT148" s="1"/>
      <c r="HUU148" s="1"/>
      <c r="HUV148" s="1"/>
      <c r="HUW148" s="1"/>
      <c r="HUX148" s="1"/>
      <c r="HUY148" s="1"/>
      <c r="HUZ148" s="1"/>
      <c r="HVA148" s="1"/>
      <c r="HVB148" s="1"/>
      <c r="HVC148" s="1"/>
      <c r="HVD148" s="1"/>
      <c r="HVE148" s="1"/>
      <c r="HVF148" s="1"/>
      <c r="HVG148" s="1"/>
      <c r="HVH148" s="1"/>
      <c r="HVI148" s="1"/>
      <c r="HVJ148" s="1"/>
      <c r="HVK148" s="1"/>
      <c r="HVL148" s="1"/>
      <c r="HVM148" s="1"/>
      <c r="HVN148" s="1"/>
      <c r="HVO148" s="1"/>
      <c r="HVP148" s="1"/>
      <c r="HVQ148" s="1"/>
      <c r="HVR148" s="1"/>
      <c r="HVS148" s="1"/>
      <c r="HVT148" s="1"/>
      <c r="HVU148" s="1"/>
      <c r="HVV148" s="1"/>
      <c r="HVW148" s="1"/>
      <c r="HVX148" s="1"/>
      <c r="HVY148" s="1"/>
      <c r="HVZ148" s="1"/>
      <c r="HWA148" s="1"/>
      <c r="HWB148" s="1"/>
      <c r="HWC148" s="1"/>
      <c r="HWD148" s="1"/>
      <c r="HWE148" s="1"/>
      <c r="HWF148" s="1"/>
      <c r="HWG148" s="1"/>
      <c r="HWH148" s="1"/>
      <c r="HWI148" s="1"/>
      <c r="HWJ148" s="1"/>
      <c r="HWK148" s="1"/>
      <c r="HWL148" s="1"/>
      <c r="HWM148" s="1"/>
      <c r="HWN148" s="1"/>
      <c r="HWO148" s="1"/>
      <c r="HWP148" s="1"/>
      <c r="HWQ148" s="1"/>
      <c r="HWR148" s="1"/>
      <c r="HWS148" s="1"/>
      <c r="HWT148" s="1"/>
      <c r="HWU148" s="1"/>
      <c r="HWV148" s="1"/>
      <c r="HWW148" s="1"/>
      <c r="HWX148" s="1"/>
      <c r="HWY148" s="1"/>
      <c r="HWZ148" s="1"/>
      <c r="HXA148" s="1"/>
      <c r="HXB148" s="1"/>
      <c r="HXC148" s="1"/>
      <c r="HXD148" s="1"/>
      <c r="HXE148" s="1"/>
      <c r="HXF148" s="1"/>
      <c r="HXG148" s="1"/>
      <c r="HXH148" s="1"/>
      <c r="HXI148" s="1"/>
      <c r="HXJ148" s="1"/>
      <c r="HXK148" s="1"/>
      <c r="HXL148" s="1"/>
      <c r="HXM148" s="1"/>
      <c r="HXN148" s="1"/>
      <c r="HXO148" s="1"/>
      <c r="HXP148" s="1"/>
      <c r="HXQ148" s="1"/>
      <c r="HXR148" s="1"/>
      <c r="HXS148" s="1"/>
      <c r="HXT148" s="1"/>
      <c r="HXU148" s="1"/>
      <c r="HXV148" s="1"/>
      <c r="HXW148" s="1"/>
      <c r="HXX148" s="1"/>
      <c r="HXY148" s="1"/>
      <c r="HXZ148" s="1"/>
      <c r="HYA148" s="1"/>
      <c r="HYB148" s="1"/>
      <c r="HYC148" s="1"/>
      <c r="HYD148" s="1"/>
      <c r="HYE148" s="1"/>
      <c r="HYF148" s="1"/>
      <c r="HYG148" s="1"/>
      <c r="HYH148" s="1"/>
      <c r="HYI148" s="1"/>
      <c r="HYJ148" s="1"/>
      <c r="HYK148" s="1"/>
      <c r="HYL148" s="1"/>
      <c r="HYM148" s="1"/>
      <c r="HYN148" s="1"/>
      <c r="HYO148" s="1"/>
      <c r="HYP148" s="1"/>
      <c r="HYQ148" s="1"/>
      <c r="HYR148" s="1"/>
      <c r="HYS148" s="1"/>
      <c r="HYT148" s="1"/>
      <c r="HYU148" s="1"/>
      <c r="HYV148" s="1"/>
      <c r="HYW148" s="1"/>
      <c r="HYX148" s="1"/>
      <c r="HYY148" s="1"/>
      <c r="HYZ148" s="1"/>
      <c r="HZA148" s="1"/>
      <c r="HZB148" s="1"/>
      <c r="HZC148" s="1"/>
      <c r="HZD148" s="1"/>
      <c r="HZE148" s="1"/>
      <c r="HZF148" s="1"/>
      <c r="HZG148" s="1"/>
      <c r="HZH148" s="1"/>
      <c r="HZI148" s="1"/>
      <c r="HZJ148" s="1"/>
      <c r="HZK148" s="1"/>
      <c r="HZL148" s="1"/>
      <c r="HZM148" s="1"/>
      <c r="HZN148" s="1"/>
      <c r="HZO148" s="1"/>
      <c r="HZP148" s="1"/>
      <c r="HZQ148" s="1"/>
      <c r="HZR148" s="1"/>
      <c r="HZS148" s="1"/>
      <c r="HZT148" s="1"/>
      <c r="HZU148" s="1"/>
      <c r="HZV148" s="1"/>
      <c r="HZW148" s="1"/>
      <c r="HZX148" s="1"/>
      <c r="HZY148" s="1"/>
      <c r="HZZ148" s="1"/>
      <c r="IAA148" s="1"/>
      <c r="IAB148" s="1"/>
      <c r="IAC148" s="1"/>
      <c r="IAD148" s="1"/>
      <c r="IAE148" s="1"/>
      <c r="IAF148" s="1"/>
      <c r="IAG148" s="1"/>
      <c r="IAH148" s="1"/>
      <c r="IAI148" s="1"/>
      <c r="IAJ148" s="1"/>
      <c r="IAK148" s="1"/>
      <c r="IAL148" s="1"/>
      <c r="IAM148" s="1"/>
      <c r="IAN148" s="1"/>
      <c r="IAO148" s="1"/>
      <c r="IAP148" s="1"/>
      <c r="IAQ148" s="1"/>
      <c r="IAR148" s="1"/>
      <c r="IAS148" s="1"/>
      <c r="IAT148" s="1"/>
      <c r="IAU148" s="1"/>
      <c r="IAV148" s="1"/>
      <c r="IAW148" s="1"/>
      <c r="IAX148" s="1"/>
      <c r="IAY148" s="1"/>
      <c r="IAZ148" s="1"/>
      <c r="IBA148" s="1"/>
      <c r="IBB148" s="1"/>
      <c r="IBC148" s="1"/>
      <c r="IBD148" s="1"/>
      <c r="IBE148" s="1"/>
      <c r="IBF148" s="1"/>
      <c r="IBG148" s="1"/>
      <c r="IBH148" s="1"/>
      <c r="IBI148" s="1"/>
      <c r="IBJ148" s="1"/>
      <c r="IBK148" s="1"/>
      <c r="IBL148" s="1"/>
      <c r="IBM148" s="1"/>
      <c r="IBN148" s="1"/>
      <c r="IBO148" s="1"/>
      <c r="IBP148" s="1"/>
      <c r="IBQ148" s="1"/>
      <c r="IBR148" s="1"/>
      <c r="IBS148" s="1"/>
      <c r="IBT148" s="1"/>
      <c r="IBU148" s="1"/>
      <c r="IBV148" s="1"/>
      <c r="IBW148" s="1"/>
      <c r="IBX148" s="1"/>
      <c r="IBY148" s="1"/>
      <c r="IBZ148" s="1"/>
      <c r="ICA148" s="1"/>
      <c r="ICB148" s="1"/>
      <c r="ICC148" s="1"/>
      <c r="ICD148" s="1"/>
      <c r="ICE148" s="1"/>
      <c r="ICF148" s="1"/>
      <c r="ICG148" s="1"/>
      <c r="ICH148" s="1"/>
      <c r="ICI148" s="1"/>
      <c r="ICJ148" s="1"/>
      <c r="ICK148" s="1"/>
      <c r="ICL148" s="1"/>
      <c r="ICM148" s="1"/>
      <c r="ICN148" s="1"/>
      <c r="ICO148" s="1"/>
      <c r="ICP148" s="1"/>
      <c r="ICQ148" s="1"/>
      <c r="ICR148" s="1"/>
      <c r="ICS148" s="1"/>
      <c r="ICT148" s="1"/>
      <c r="ICU148" s="1"/>
      <c r="ICV148" s="1"/>
      <c r="ICW148" s="1"/>
      <c r="ICX148" s="1"/>
      <c r="ICY148" s="1"/>
      <c r="ICZ148" s="1"/>
      <c r="IDA148" s="1"/>
      <c r="IDB148" s="1"/>
      <c r="IDC148" s="1"/>
      <c r="IDD148" s="1"/>
      <c r="IDE148" s="1"/>
      <c r="IDF148" s="1"/>
      <c r="IDG148" s="1"/>
      <c r="IDH148" s="1"/>
      <c r="IDI148" s="1"/>
      <c r="IDJ148" s="1"/>
      <c r="IDK148" s="1"/>
      <c r="IDL148" s="1"/>
      <c r="IDM148" s="1"/>
      <c r="IDN148" s="1"/>
      <c r="IDO148" s="1"/>
      <c r="IDP148" s="1"/>
      <c r="IDQ148" s="1"/>
      <c r="IDR148" s="1"/>
      <c r="IDS148" s="1"/>
      <c r="IDT148" s="1"/>
      <c r="IDU148" s="1"/>
      <c r="IDV148" s="1"/>
      <c r="IDW148" s="1"/>
      <c r="IDX148" s="1"/>
      <c r="IDY148" s="1"/>
      <c r="IDZ148" s="1"/>
      <c r="IEA148" s="1"/>
      <c r="IEB148" s="1"/>
      <c r="IEC148" s="1"/>
      <c r="IED148" s="1"/>
      <c r="IEE148" s="1"/>
      <c r="IEF148" s="1"/>
      <c r="IEG148" s="1"/>
      <c r="IEH148" s="1"/>
      <c r="IEI148" s="1"/>
      <c r="IEJ148" s="1"/>
      <c r="IEK148" s="1"/>
      <c r="IEL148" s="1"/>
      <c r="IEM148" s="1"/>
      <c r="IEN148" s="1"/>
      <c r="IEO148" s="1"/>
      <c r="IEP148" s="1"/>
      <c r="IEQ148" s="1"/>
      <c r="IER148" s="1"/>
      <c r="IES148" s="1"/>
      <c r="IET148" s="1"/>
      <c r="IEU148" s="1"/>
      <c r="IEV148" s="1"/>
      <c r="IEW148" s="1"/>
      <c r="IEX148" s="1"/>
      <c r="IEY148" s="1"/>
      <c r="IEZ148" s="1"/>
      <c r="IFA148" s="1"/>
      <c r="IFB148" s="1"/>
      <c r="IFC148" s="1"/>
      <c r="IFD148" s="1"/>
      <c r="IFE148" s="1"/>
      <c r="IFF148" s="1"/>
      <c r="IFG148" s="1"/>
      <c r="IFH148" s="1"/>
      <c r="IFI148" s="1"/>
      <c r="IFJ148" s="1"/>
      <c r="IFK148" s="1"/>
      <c r="IFL148" s="1"/>
      <c r="IFM148" s="1"/>
      <c r="IFN148" s="1"/>
      <c r="IFO148" s="1"/>
      <c r="IFP148" s="1"/>
      <c r="IFQ148" s="1"/>
      <c r="IFR148" s="1"/>
      <c r="IFS148" s="1"/>
      <c r="IFT148" s="1"/>
      <c r="IFU148" s="1"/>
      <c r="IFV148" s="1"/>
      <c r="IFW148" s="1"/>
      <c r="IFX148" s="1"/>
      <c r="IFY148" s="1"/>
      <c r="IFZ148" s="1"/>
      <c r="IGA148" s="1"/>
      <c r="IGB148" s="1"/>
      <c r="IGC148" s="1"/>
      <c r="IGD148" s="1"/>
      <c r="IGE148" s="1"/>
      <c r="IGF148" s="1"/>
      <c r="IGG148" s="1"/>
      <c r="IGH148" s="1"/>
      <c r="IGI148" s="1"/>
      <c r="IGJ148" s="1"/>
      <c r="IGK148" s="1"/>
      <c r="IGL148" s="1"/>
      <c r="IGM148" s="1"/>
      <c r="IGN148" s="1"/>
      <c r="IGO148" s="1"/>
      <c r="IGP148" s="1"/>
      <c r="IGQ148" s="1"/>
      <c r="IGR148" s="1"/>
      <c r="IGS148" s="1"/>
      <c r="IGT148" s="1"/>
      <c r="IGU148" s="1"/>
      <c r="IGV148" s="1"/>
      <c r="IGW148" s="1"/>
      <c r="IGX148" s="1"/>
      <c r="IGY148" s="1"/>
      <c r="IGZ148" s="1"/>
      <c r="IHA148" s="1"/>
      <c r="IHB148" s="1"/>
      <c r="IHC148" s="1"/>
      <c r="IHD148" s="1"/>
      <c r="IHE148" s="1"/>
      <c r="IHF148" s="1"/>
      <c r="IHG148" s="1"/>
      <c r="IHH148" s="1"/>
      <c r="IHI148" s="1"/>
      <c r="IHJ148" s="1"/>
      <c r="IHK148" s="1"/>
      <c r="IHL148" s="1"/>
      <c r="IHM148" s="1"/>
      <c r="IHN148" s="1"/>
      <c r="IHO148" s="1"/>
      <c r="IHP148" s="1"/>
      <c r="IHQ148" s="1"/>
      <c r="IHR148" s="1"/>
      <c r="IHS148" s="1"/>
      <c r="IHT148" s="1"/>
      <c r="IHU148" s="1"/>
      <c r="IHV148" s="1"/>
      <c r="IHW148" s="1"/>
      <c r="IHX148" s="1"/>
      <c r="IHY148" s="1"/>
      <c r="IHZ148" s="1"/>
      <c r="IIA148" s="1"/>
      <c r="IIB148" s="1"/>
      <c r="IIC148" s="1"/>
      <c r="IID148" s="1"/>
      <c r="IIE148" s="1"/>
      <c r="IIF148" s="1"/>
      <c r="IIG148" s="1"/>
      <c r="IIH148" s="1"/>
      <c r="III148" s="1"/>
      <c r="IIJ148" s="1"/>
      <c r="IIK148" s="1"/>
      <c r="IIL148" s="1"/>
      <c r="IIM148" s="1"/>
      <c r="IIN148" s="1"/>
      <c r="IIO148" s="1"/>
      <c r="IIP148" s="1"/>
      <c r="IIQ148" s="1"/>
      <c r="IIR148" s="1"/>
      <c r="IIS148" s="1"/>
      <c r="IIT148" s="1"/>
      <c r="IIU148" s="1"/>
      <c r="IIV148" s="1"/>
      <c r="IIW148" s="1"/>
      <c r="IIX148" s="1"/>
      <c r="IIY148" s="1"/>
      <c r="IIZ148" s="1"/>
      <c r="IJA148" s="1"/>
      <c r="IJB148" s="1"/>
      <c r="IJC148" s="1"/>
      <c r="IJD148" s="1"/>
      <c r="IJE148" s="1"/>
      <c r="IJF148" s="1"/>
      <c r="IJG148" s="1"/>
      <c r="IJH148" s="1"/>
      <c r="IJI148" s="1"/>
      <c r="IJJ148" s="1"/>
      <c r="IJK148" s="1"/>
      <c r="IJL148" s="1"/>
      <c r="IJM148" s="1"/>
      <c r="IJN148" s="1"/>
      <c r="IJO148" s="1"/>
      <c r="IJP148" s="1"/>
      <c r="IJQ148" s="1"/>
      <c r="IJR148" s="1"/>
      <c r="IJS148" s="1"/>
      <c r="IJT148" s="1"/>
      <c r="IJU148" s="1"/>
      <c r="IJV148" s="1"/>
      <c r="IJW148" s="1"/>
      <c r="IJX148" s="1"/>
      <c r="IJY148" s="1"/>
      <c r="IJZ148" s="1"/>
      <c r="IKA148" s="1"/>
      <c r="IKB148" s="1"/>
      <c r="IKC148" s="1"/>
      <c r="IKD148" s="1"/>
      <c r="IKE148" s="1"/>
      <c r="IKF148" s="1"/>
      <c r="IKG148" s="1"/>
      <c r="IKH148" s="1"/>
      <c r="IKI148" s="1"/>
      <c r="IKJ148" s="1"/>
      <c r="IKK148" s="1"/>
      <c r="IKL148" s="1"/>
      <c r="IKM148" s="1"/>
      <c r="IKN148" s="1"/>
      <c r="IKO148" s="1"/>
      <c r="IKP148" s="1"/>
      <c r="IKQ148" s="1"/>
      <c r="IKR148" s="1"/>
      <c r="IKS148" s="1"/>
      <c r="IKT148" s="1"/>
      <c r="IKU148" s="1"/>
      <c r="IKV148" s="1"/>
      <c r="IKW148" s="1"/>
      <c r="IKX148" s="1"/>
      <c r="IKY148" s="1"/>
      <c r="IKZ148" s="1"/>
      <c r="ILA148" s="1"/>
      <c r="ILB148" s="1"/>
      <c r="ILC148" s="1"/>
      <c r="ILD148" s="1"/>
      <c r="ILE148" s="1"/>
      <c r="ILF148" s="1"/>
      <c r="ILG148" s="1"/>
      <c r="ILH148" s="1"/>
      <c r="ILI148" s="1"/>
      <c r="ILJ148" s="1"/>
      <c r="ILK148" s="1"/>
      <c r="ILL148" s="1"/>
      <c r="ILM148" s="1"/>
      <c r="ILN148" s="1"/>
      <c r="ILO148" s="1"/>
      <c r="ILP148" s="1"/>
      <c r="ILQ148" s="1"/>
      <c r="ILR148" s="1"/>
      <c r="ILS148" s="1"/>
      <c r="ILT148" s="1"/>
      <c r="ILU148" s="1"/>
      <c r="ILV148" s="1"/>
      <c r="ILW148" s="1"/>
      <c r="ILX148" s="1"/>
      <c r="ILY148" s="1"/>
      <c r="ILZ148" s="1"/>
      <c r="IMA148" s="1"/>
      <c r="IMB148" s="1"/>
      <c r="IMC148" s="1"/>
      <c r="IMD148" s="1"/>
      <c r="IME148" s="1"/>
      <c r="IMF148" s="1"/>
      <c r="IMG148" s="1"/>
      <c r="IMH148" s="1"/>
      <c r="IMI148" s="1"/>
      <c r="IMJ148" s="1"/>
      <c r="IMK148" s="1"/>
      <c r="IML148" s="1"/>
      <c r="IMM148" s="1"/>
      <c r="IMN148" s="1"/>
      <c r="IMO148" s="1"/>
      <c r="IMP148" s="1"/>
      <c r="IMQ148" s="1"/>
      <c r="IMR148" s="1"/>
      <c r="IMS148" s="1"/>
      <c r="IMT148" s="1"/>
      <c r="IMU148" s="1"/>
      <c r="IMV148" s="1"/>
      <c r="IMW148" s="1"/>
      <c r="IMX148" s="1"/>
      <c r="IMY148" s="1"/>
      <c r="IMZ148" s="1"/>
      <c r="INA148" s="1"/>
      <c r="INB148" s="1"/>
      <c r="INC148" s="1"/>
      <c r="IND148" s="1"/>
      <c r="INE148" s="1"/>
      <c r="INF148" s="1"/>
      <c r="ING148" s="1"/>
      <c r="INH148" s="1"/>
      <c r="INI148" s="1"/>
      <c r="INJ148" s="1"/>
      <c r="INK148" s="1"/>
      <c r="INL148" s="1"/>
      <c r="INM148" s="1"/>
      <c r="INN148" s="1"/>
      <c r="INO148" s="1"/>
      <c r="INP148" s="1"/>
      <c r="INQ148" s="1"/>
      <c r="INR148" s="1"/>
      <c r="INS148" s="1"/>
      <c r="INT148" s="1"/>
      <c r="INU148" s="1"/>
      <c r="INV148" s="1"/>
      <c r="INW148" s="1"/>
      <c r="INX148" s="1"/>
      <c r="INY148" s="1"/>
      <c r="INZ148" s="1"/>
      <c r="IOA148" s="1"/>
      <c r="IOB148" s="1"/>
      <c r="IOC148" s="1"/>
      <c r="IOD148" s="1"/>
      <c r="IOE148" s="1"/>
      <c r="IOF148" s="1"/>
      <c r="IOG148" s="1"/>
      <c r="IOH148" s="1"/>
      <c r="IOI148" s="1"/>
      <c r="IOJ148" s="1"/>
      <c r="IOK148" s="1"/>
      <c r="IOL148" s="1"/>
      <c r="IOM148" s="1"/>
      <c r="ION148" s="1"/>
      <c r="IOO148" s="1"/>
      <c r="IOP148" s="1"/>
      <c r="IOQ148" s="1"/>
      <c r="IOR148" s="1"/>
      <c r="IOS148" s="1"/>
      <c r="IOT148" s="1"/>
      <c r="IOU148" s="1"/>
      <c r="IOV148" s="1"/>
      <c r="IOW148" s="1"/>
      <c r="IOX148" s="1"/>
      <c r="IOY148" s="1"/>
      <c r="IOZ148" s="1"/>
      <c r="IPA148" s="1"/>
      <c r="IPB148" s="1"/>
      <c r="IPC148" s="1"/>
      <c r="IPD148" s="1"/>
      <c r="IPE148" s="1"/>
      <c r="IPF148" s="1"/>
      <c r="IPG148" s="1"/>
      <c r="IPH148" s="1"/>
      <c r="IPI148" s="1"/>
      <c r="IPJ148" s="1"/>
      <c r="IPK148" s="1"/>
      <c r="IPL148" s="1"/>
      <c r="IPM148" s="1"/>
      <c r="IPN148" s="1"/>
      <c r="IPO148" s="1"/>
      <c r="IPP148" s="1"/>
      <c r="IPQ148" s="1"/>
      <c r="IPR148" s="1"/>
      <c r="IPS148" s="1"/>
      <c r="IPT148" s="1"/>
      <c r="IPU148" s="1"/>
      <c r="IPV148" s="1"/>
      <c r="IPW148" s="1"/>
      <c r="IPX148" s="1"/>
      <c r="IPY148" s="1"/>
      <c r="IPZ148" s="1"/>
      <c r="IQA148" s="1"/>
      <c r="IQB148" s="1"/>
      <c r="IQC148" s="1"/>
      <c r="IQD148" s="1"/>
      <c r="IQE148" s="1"/>
      <c r="IQF148" s="1"/>
      <c r="IQG148" s="1"/>
      <c r="IQH148" s="1"/>
      <c r="IQI148" s="1"/>
      <c r="IQJ148" s="1"/>
      <c r="IQK148" s="1"/>
      <c r="IQL148" s="1"/>
      <c r="IQM148" s="1"/>
      <c r="IQN148" s="1"/>
      <c r="IQO148" s="1"/>
      <c r="IQP148" s="1"/>
      <c r="IQQ148" s="1"/>
      <c r="IQR148" s="1"/>
      <c r="IQS148" s="1"/>
      <c r="IQT148" s="1"/>
      <c r="IQU148" s="1"/>
      <c r="IQV148" s="1"/>
      <c r="IQW148" s="1"/>
      <c r="IQX148" s="1"/>
      <c r="IQY148" s="1"/>
      <c r="IQZ148" s="1"/>
      <c r="IRA148" s="1"/>
      <c r="IRB148" s="1"/>
      <c r="IRC148" s="1"/>
      <c r="IRD148" s="1"/>
      <c r="IRE148" s="1"/>
      <c r="IRF148" s="1"/>
      <c r="IRG148" s="1"/>
      <c r="IRH148" s="1"/>
      <c r="IRI148" s="1"/>
      <c r="IRJ148" s="1"/>
      <c r="IRK148" s="1"/>
      <c r="IRL148" s="1"/>
      <c r="IRM148" s="1"/>
      <c r="IRN148" s="1"/>
      <c r="IRO148" s="1"/>
      <c r="IRP148" s="1"/>
      <c r="IRQ148" s="1"/>
      <c r="IRR148" s="1"/>
      <c r="IRS148" s="1"/>
      <c r="IRT148" s="1"/>
      <c r="IRU148" s="1"/>
      <c r="IRV148" s="1"/>
      <c r="IRW148" s="1"/>
      <c r="IRX148" s="1"/>
      <c r="IRY148" s="1"/>
      <c r="IRZ148" s="1"/>
      <c r="ISA148" s="1"/>
      <c r="ISB148" s="1"/>
      <c r="ISC148" s="1"/>
      <c r="ISD148" s="1"/>
      <c r="ISE148" s="1"/>
      <c r="ISF148" s="1"/>
      <c r="ISG148" s="1"/>
      <c r="ISH148" s="1"/>
      <c r="ISI148" s="1"/>
      <c r="ISJ148" s="1"/>
      <c r="ISK148" s="1"/>
      <c r="ISL148" s="1"/>
      <c r="ISM148" s="1"/>
      <c r="ISN148" s="1"/>
      <c r="ISO148" s="1"/>
      <c r="ISP148" s="1"/>
      <c r="ISQ148" s="1"/>
      <c r="ISR148" s="1"/>
      <c r="ISS148" s="1"/>
      <c r="IST148" s="1"/>
      <c r="ISU148" s="1"/>
      <c r="ISV148" s="1"/>
      <c r="ISW148" s="1"/>
      <c r="ISX148" s="1"/>
      <c r="ISY148" s="1"/>
      <c r="ISZ148" s="1"/>
      <c r="ITA148" s="1"/>
      <c r="ITB148" s="1"/>
      <c r="ITC148" s="1"/>
      <c r="ITD148" s="1"/>
      <c r="ITE148" s="1"/>
      <c r="ITF148" s="1"/>
      <c r="ITG148" s="1"/>
      <c r="ITH148" s="1"/>
      <c r="ITI148" s="1"/>
      <c r="ITJ148" s="1"/>
      <c r="ITK148" s="1"/>
      <c r="ITL148" s="1"/>
      <c r="ITM148" s="1"/>
      <c r="ITN148" s="1"/>
      <c r="ITO148" s="1"/>
      <c r="ITP148" s="1"/>
      <c r="ITQ148" s="1"/>
      <c r="ITR148" s="1"/>
      <c r="ITS148" s="1"/>
      <c r="ITT148" s="1"/>
      <c r="ITU148" s="1"/>
      <c r="ITV148" s="1"/>
      <c r="ITW148" s="1"/>
      <c r="ITX148" s="1"/>
      <c r="ITY148" s="1"/>
      <c r="ITZ148" s="1"/>
      <c r="IUA148" s="1"/>
      <c r="IUB148" s="1"/>
      <c r="IUC148" s="1"/>
      <c r="IUD148" s="1"/>
      <c r="IUE148" s="1"/>
      <c r="IUF148" s="1"/>
      <c r="IUG148" s="1"/>
      <c r="IUH148" s="1"/>
      <c r="IUI148" s="1"/>
      <c r="IUJ148" s="1"/>
      <c r="IUK148" s="1"/>
      <c r="IUL148" s="1"/>
      <c r="IUM148" s="1"/>
      <c r="IUN148" s="1"/>
      <c r="IUO148" s="1"/>
      <c r="IUP148" s="1"/>
      <c r="IUQ148" s="1"/>
      <c r="IUR148" s="1"/>
      <c r="IUS148" s="1"/>
      <c r="IUT148" s="1"/>
      <c r="IUU148" s="1"/>
      <c r="IUV148" s="1"/>
      <c r="IUW148" s="1"/>
      <c r="IUX148" s="1"/>
      <c r="IUY148" s="1"/>
      <c r="IUZ148" s="1"/>
      <c r="IVA148" s="1"/>
      <c r="IVB148" s="1"/>
      <c r="IVC148" s="1"/>
      <c r="IVD148" s="1"/>
      <c r="IVE148" s="1"/>
      <c r="IVF148" s="1"/>
      <c r="IVG148" s="1"/>
      <c r="IVH148" s="1"/>
      <c r="IVI148" s="1"/>
      <c r="IVJ148" s="1"/>
      <c r="IVK148" s="1"/>
      <c r="IVL148" s="1"/>
      <c r="IVM148" s="1"/>
      <c r="IVN148" s="1"/>
      <c r="IVO148" s="1"/>
      <c r="IVP148" s="1"/>
      <c r="IVQ148" s="1"/>
      <c r="IVR148" s="1"/>
      <c r="IVS148" s="1"/>
      <c r="IVT148" s="1"/>
      <c r="IVU148" s="1"/>
      <c r="IVV148" s="1"/>
      <c r="IVW148" s="1"/>
      <c r="IVX148" s="1"/>
      <c r="IVY148" s="1"/>
      <c r="IVZ148" s="1"/>
      <c r="IWA148" s="1"/>
      <c r="IWB148" s="1"/>
      <c r="IWC148" s="1"/>
      <c r="IWD148" s="1"/>
      <c r="IWE148" s="1"/>
      <c r="IWF148" s="1"/>
      <c r="IWG148" s="1"/>
      <c r="IWH148" s="1"/>
      <c r="IWI148" s="1"/>
      <c r="IWJ148" s="1"/>
      <c r="IWK148" s="1"/>
      <c r="IWL148" s="1"/>
      <c r="IWM148" s="1"/>
      <c r="IWN148" s="1"/>
      <c r="IWO148" s="1"/>
      <c r="IWP148" s="1"/>
      <c r="IWQ148" s="1"/>
      <c r="IWR148" s="1"/>
      <c r="IWS148" s="1"/>
      <c r="IWT148" s="1"/>
      <c r="IWU148" s="1"/>
      <c r="IWV148" s="1"/>
      <c r="IWW148" s="1"/>
      <c r="IWX148" s="1"/>
      <c r="IWY148" s="1"/>
      <c r="IWZ148" s="1"/>
      <c r="IXA148" s="1"/>
      <c r="IXB148" s="1"/>
      <c r="IXC148" s="1"/>
      <c r="IXD148" s="1"/>
      <c r="IXE148" s="1"/>
      <c r="IXF148" s="1"/>
      <c r="IXG148" s="1"/>
      <c r="IXH148" s="1"/>
      <c r="IXI148" s="1"/>
      <c r="IXJ148" s="1"/>
      <c r="IXK148" s="1"/>
      <c r="IXL148" s="1"/>
      <c r="IXM148" s="1"/>
      <c r="IXN148" s="1"/>
      <c r="IXO148" s="1"/>
      <c r="IXP148" s="1"/>
      <c r="IXQ148" s="1"/>
      <c r="IXR148" s="1"/>
      <c r="IXS148" s="1"/>
      <c r="IXT148" s="1"/>
      <c r="IXU148" s="1"/>
      <c r="IXV148" s="1"/>
      <c r="IXW148" s="1"/>
      <c r="IXX148" s="1"/>
      <c r="IXY148" s="1"/>
      <c r="IXZ148" s="1"/>
      <c r="IYA148" s="1"/>
      <c r="IYB148" s="1"/>
      <c r="IYC148" s="1"/>
      <c r="IYD148" s="1"/>
      <c r="IYE148" s="1"/>
      <c r="IYF148" s="1"/>
      <c r="IYG148" s="1"/>
      <c r="IYH148" s="1"/>
      <c r="IYI148" s="1"/>
      <c r="IYJ148" s="1"/>
      <c r="IYK148" s="1"/>
      <c r="IYL148" s="1"/>
      <c r="IYM148" s="1"/>
      <c r="IYN148" s="1"/>
      <c r="IYO148" s="1"/>
      <c r="IYP148" s="1"/>
      <c r="IYQ148" s="1"/>
      <c r="IYR148" s="1"/>
      <c r="IYS148" s="1"/>
      <c r="IYT148" s="1"/>
      <c r="IYU148" s="1"/>
      <c r="IYV148" s="1"/>
      <c r="IYW148" s="1"/>
      <c r="IYX148" s="1"/>
      <c r="IYY148" s="1"/>
      <c r="IYZ148" s="1"/>
      <c r="IZA148" s="1"/>
      <c r="IZB148" s="1"/>
      <c r="IZC148" s="1"/>
      <c r="IZD148" s="1"/>
      <c r="IZE148" s="1"/>
      <c r="IZF148" s="1"/>
      <c r="IZG148" s="1"/>
      <c r="IZH148" s="1"/>
      <c r="IZI148" s="1"/>
      <c r="IZJ148" s="1"/>
      <c r="IZK148" s="1"/>
      <c r="IZL148" s="1"/>
      <c r="IZM148" s="1"/>
      <c r="IZN148" s="1"/>
      <c r="IZO148" s="1"/>
      <c r="IZP148" s="1"/>
      <c r="IZQ148" s="1"/>
      <c r="IZR148" s="1"/>
      <c r="IZS148" s="1"/>
      <c r="IZT148" s="1"/>
      <c r="IZU148" s="1"/>
      <c r="IZV148" s="1"/>
      <c r="IZW148" s="1"/>
      <c r="IZX148" s="1"/>
      <c r="IZY148" s="1"/>
      <c r="IZZ148" s="1"/>
      <c r="JAA148" s="1"/>
      <c r="JAB148" s="1"/>
      <c r="JAC148" s="1"/>
      <c r="JAD148" s="1"/>
      <c r="JAE148" s="1"/>
      <c r="JAF148" s="1"/>
      <c r="JAG148" s="1"/>
      <c r="JAH148" s="1"/>
      <c r="JAI148" s="1"/>
      <c r="JAJ148" s="1"/>
      <c r="JAK148" s="1"/>
      <c r="JAL148" s="1"/>
      <c r="JAM148" s="1"/>
      <c r="JAN148" s="1"/>
      <c r="JAO148" s="1"/>
      <c r="JAP148" s="1"/>
      <c r="JAQ148" s="1"/>
      <c r="JAR148" s="1"/>
      <c r="JAS148" s="1"/>
      <c r="JAT148" s="1"/>
      <c r="JAU148" s="1"/>
      <c r="JAV148" s="1"/>
      <c r="JAW148" s="1"/>
      <c r="JAX148" s="1"/>
      <c r="JAY148" s="1"/>
      <c r="JAZ148" s="1"/>
      <c r="JBA148" s="1"/>
      <c r="JBB148" s="1"/>
      <c r="JBC148" s="1"/>
      <c r="JBD148" s="1"/>
      <c r="JBE148" s="1"/>
      <c r="JBF148" s="1"/>
      <c r="JBG148" s="1"/>
      <c r="JBH148" s="1"/>
      <c r="JBI148" s="1"/>
      <c r="JBJ148" s="1"/>
      <c r="JBK148" s="1"/>
      <c r="JBL148" s="1"/>
      <c r="JBM148" s="1"/>
      <c r="JBN148" s="1"/>
      <c r="JBO148" s="1"/>
      <c r="JBP148" s="1"/>
      <c r="JBQ148" s="1"/>
      <c r="JBR148" s="1"/>
      <c r="JBS148" s="1"/>
      <c r="JBT148" s="1"/>
      <c r="JBU148" s="1"/>
      <c r="JBV148" s="1"/>
      <c r="JBW148" s="1"/>
      <c r="JBX148" s="1"/>
      <c r="JBY148" s="1"/>
      <c r="JBZ148" s="1"/>
      <c r="JCA148" s="1"/>
      <c r="JCB148" s="1"/>
      <c r="JCC148" s="1"/>
      <c r="JCD148" s="1"/>
      <c r="JCE148" s="1"/>
      <c r="JCF148" s="1"/>
      <c r="JCG148" s="1"/>
      <c r="JCH148" s="1"/>
      <c r="JCI148" s="1"/>
      <c r="JCJ148" s="1"/>
      <c r="JCK148" s="1"/>
      <c r="JCL148" s="1"/>
      <c r="JCM148" s="1"/>
      <c r="JCN148" s="1"/>
      <c r="JCO148" s="1"/>
      <c r="JCP148" s="1"/>
      <c r="JCQ148" s="1"/>
      <c r="JCR148" s="1"/>
      <c r="JCS148" s="1"/>
      <c r="JCT148" s="1"/>
      <c r="JCU148" s="1"/>
      <c r="JCV148" s="1"/>
      <c r="JCW148" s="1"/>
      <c r="JCX148" s="1"/>
      <c r="JCY148" s="1"/>
      <c r="JCZ148" s="1"/>
      <c r="JDA148" s="1"/>
      <c r="JDB148" s="1"/>
      <c r="JDC148" s="1"/>
      <c r="JDD148" s="1"/>
      <c r="JDE148" s="1"/>
      <c r="JDF148" s="1"/>
      <c r="JDG148" s="1"/>
      <c r="JDH148" s="1"/>
      <c r="JDI148" s="1"/>
      <c r="JDJ148" s="1"/>
      <c r="JDK148" s="1"/>
      <c r="JDL148" s="1"/>
      <c r="JDM148" s="1"/>
      <c r="JDN148" s="1"/>
      <c r="JDO148" s="1"/>
      <c r="JDP148" s="1"/>
      <c r="JDQ148" s="1"/>
      <c r="JDR148" s="1"/>
      <c r="JDS148" s="1"/>
      <c r="JDT148" s="1"/>
      <c r="JDU148" s="1"/>
      <c r="JDV148" s="1"/>
      <c r="JDW148" s="1"/>
      <c r="JDX148" s="1"/>
      <c r="JDY148" s="1"/>
      <c r="JDZ148" s="1"/>
      <c r="JEA148" s="1"/>
      <c r="JEB148" s="1"/>
      <c r="JEC148" s="1"/>
      <c r="JED148" s="1"/>
      <c r="JEE148" s="1"/>
      <c r="JEF148" s="1"/>
      <c r="JEG148" s="1"/>
      <c r="JEH148" s="1"/>
      <c r="JEI148" s="1"/>
      <c r="JEJ148" s="1"/>
      <c r="JEK148" s="1"/>
      <c r="JEL148" s="1"/>
      <c r="JEM148" s="1"/>
      <c r="JEN148" s="1"/>
      <c r="JEO148" s="1"/>
      <c r="JEP148" s="1"/>
      <c r="JEQ148" s="1"/>
      <c r="JER148" s="1"/>
      <c r="JES148" s="1"/>
      <c r="JET148" s="1"/>
      <c r="JEU148" s="1"/>
      <c r="JEV148" s="1"/>
      <c r="JEW148" s="1"/>
      <c r="JEX148" s="1"/>
      <c r="JEY148" s="1"/>
      <c r="JEZ148" s="1"/>
      <c r="JFA148" s="1"/>
      <c r="JFB148" s="1"/>
      <c r="JFC148" s="1"/>
      <c r="JFD148" s="1"/>
      <c r="JFE148" s="1"/>
      <c r="JFF148" s="1"/>
      <c r="JFG148" s="1"/>
      <c r="JFH148" s="1"/>
      <c r="JFI148" s="1"/>
      <c r="JFJ148" s="1"/>
      <c r="JFK148" s="1"/>
      <c r="JFL148" s="1"/>
      <c r="JFM148" s="1"/>
      <c r="JFN148" s="1"/>
      <c r="JFO148" s="1"/>
      <c r="JFP148" s="1"/>
      <c r="JFQ148" s="1"/>
      <c r="JFR148" s="1"/>
      <c r="JFS148" s="1"/>
      <c r="JFT148" s="1"/>
      <c r="JFU148" s="1"/>
      <c r="JFV148" s="1"/>
      <c r="JFW148" s="1"/>
      <c r="JFX148" s="1"/>
      <c r="JFY148" s="1"/>
      <c r="JFZ148" s="1"/>
      <c r="JGA148" s="1"/>
      <c r="JGB148" s="1"/>
      <c r="JGC148" s="1"/>
      <c r="JGD148" s="1"/>
      <c r="JGE148" s="1"/>
      <c r="JGF148" s="1"/>
      <c r="JGG148" s="1"/>
      <c r="JGH148" s="1"/>
      <c r="JGI148" s="1"/>
      <c r="JGJ148" s="1"/>
      <c r="JGK148" s="1"/>
      <c r="JGL148" s="1"/>
      <c r="JGM148" s="1"/>
      <c r="JGN148" s="1"/>
      <c r="JGO148" s="1"/>
      <c r="JGP148" s="1"/>
      <c r="JGQ148" s="1"/>
      <c r="JGR148" s="1"/>
      <c r="JGS148" s="1"/>
      <c r="JGT148" s="1"/>
      <c r="JGU148" s="1"/>
      <c r="JGV148" s="1"/>
      <c r="JGW148" s="1"/>
      <c r="JGX148" s="1"/>
      <c r="JGY148" s="1"/>
      <c r="JGZ148" s="1"/>
      <c r="JHA148" s="1"/>
      <c r="JHB148" s="1"/>
      <c r="JHC148" s="1"/>
      <c r="JHD148" s="1"/>
      <c r="JHE148" s="1"/>
      <c r="JHF148" s="1"/>
      <c r="JHG148" s="1"/>
      <c r="JHH148" s="1"/>
      <c r="JHI148" s="1"/>
      <c r="JHJ148" s="1"/>
      <c r="JHK148" s="1"/>
      <c r="JHL148" s="1"/>
      <c r="JHM148" s="1"/>
      <c r="JHN148" s="1"/>
      <c r="JHO148" s="1"/>
      <c r="JHP148" s="1"/>
      <c r="JHQ148" s="1"/>
      <c r="JHR148" s="1"/>
      <c r="JHS148" s="1"/>
      <c r="JHT148" s="1"/>
      <c r="JHU148" s="1"/>
      <c r="JHV148" s="1"/>
      <c r="JHW148" s="1"/>
      <c r="JHX148" s="1"/>
      <c r="JHY148" s="1"/>
      <c r="JHZ148" s="1"/>
      <c r="JIA148" s="1"/>
      <c r="JIB148" s="1"/>
      <c r="JIC148" s="1"/>
      <c r="JID148" s="1"/>
      <c r="JIE148" s="1"/>
      <c r="JIF148" s="1"/>
      <c r="JIG148" s="1"/>
      <c r="JIH148" s="1"/>
      <c r="JII148" s="1"/>
      <c r="JIJ148" s="1"/>
      <c r="JIK148" s="1"/>
      <c r="JIL148" s="1"/>
      <c r="JIM148" s="1"/>
      <c r="JIN148" s="1"/>
      <c r="JIO148" s="1"/>
      <c r="JIP148" s="1"/>
      <c r="JIQ148" s="1"/>
      <c r="JIR148" s="1"/>
      <c r="JIS148" s="1"/>
      <c r="JIT148" s="1"/>
      <c r="JIU148" s="1"/>
      <c r="JIV148" s="1"/>
      <c r="JIW148" s="1"/>
      <c r="JIX148" s="1"/>
      <c r="JIY148" s="1"/>
      <c r="JIZ148" s="1"/>
      <c r="JJA148" s="1"/>
      <c r="JJB148" s="1"/>
      <c r="JJC148" s="1"/>
      <c r="JJD148" s="1"/>
      <c r="JJE148" s="1"/>
      <c r="JJF148" s="1"/>
      <c r="JJG148" s="1"/>
      <c r="JJH148" s="1"/>
      <c r="JJI148" s="1"/>
      <c r="JJJ148" s="1"/>
      <c r="JJK148" s="1"/>
      <c r="JJL148" s="1"/>
      <c r="JJM148" s="1"/>
      <c r="JJN148" s="1"/>
      <c r="JJO148" s="1"/>
      <c r="JJP148" s="1"/>
      <c r="JJQ148" s="1"/>
      <c r="JJR148" s="1"/>
      <c r="JJS148" s="1"/>
      <c r="JJT148" s="1"/>
      <c r="JJU148" s="1"/>
      <c r="JJV148" s="1"/>
      <c r="JJW148" s="1"/>
      <c r="JJX148" s="1"/>
      <c r="JJY148" s="1"/>
      <c r="JJZ148" s="1"/>
      <c r="JKA148" s="1"/>
      <c r="JKB148" s="1"/>
      <c r="JKC148" s="1"/>
      <c r="JKD148" s="1"/>
      <c r="JKE148" s="1"/>
      <c r="JKF148" s="1"/>
      <c r="JKG148" s="1"/>
      <c r="JKH148" s="1"/>
      <c r="JKI148" s="1"/>
      <c r="JKJ148" s="1"/>
      <c r="JKK148" s="1"/>
      <c r="JKL148" s="1"/>
      <c r="JKM148" s="1"/>
      <c r="JKN148" s="1"/>
      <c r="JKO148" s="1"/>
      <c r="JKP148" s="1"/>
      <c r="JKQ148" s="1"/>
      <c r="JKR148" s="1"/>
      <c r="JKS148" s="1"/>
      <c r="JKT148" s="1"/>
      <c r="JKU148" s="1"/>
      <c r="JKV148" s="1"/>
      <c r="JKW148" s="1"/>
      <c r="JKX148" s="1"/>
      <c r="JKY148" s="1"/>
      <c r="JKZ148" s="1"/>
      <c r="JLA148" s="1"/>
      <c r="JLB148" s="1"/>
      <c r="JLC148" s="1"/>
      <c r="JLD148" s="1"/>
      <c r="JLE148" s="1"/>
      <c r="JLF148" s="1"/>
      <c r="JLG148" s="1"/>
      <c r="JLH148" s="1"/>
      <c r="JLI148" s="1"/>
      <c r="JLJ148" s="1"/>
      <c r="JLK148" s="1"/>
      <c r="JLL148" s="1"/>
      <c r="JLM148" s="1"/>
      <c r="JLN148" s="1"/>
      <c r="JLO148" s="1"/>
      <c r="JLP148" s="1"/>
      <c r="JLQ148" s="1"/>
      <c r="JLR148" s="1"/>
      <c r="JLS148" s="1"/>
      <c r="JLT148" s="1"/>
      <c r="JLU148" s="1"/>
      <c r="JLV148" s="1"/>
      <c r="JLW148" s="1"/>
      <c r="JLX148" s="1"/>
      <c r="JLY148" s="1"/>
      <c r="JLZ148" s="1"/>
      <c r="JMA148" s="1"/>
      <c r="JMB148" s="1"/>
      <c r="JMC148" s="1"/>
      <c r="JMD148" s="1"/>
      <c r="JME148" s="1"/>
      <c r="JMF148" s="1"/>
      <c r="JMG148" s="1"/>
      <c r="JMH148" s="1"/>
      <c r="JMI148" s="1"/>
      <c r="JMJ148" s="1"/>
      <c r="JMK148" s="1"/>
      <c r="JML148" s="1"/>
      <c r="JMM148" s="1"/>
      <c r="JMN148" s="1"/>
      <c r="JMO148" s="1"/>
      <c r="JMP148" s="1"/>
      <c r="JMQ148" s="1"/>
      <c r="JMR148" s="1"/>
      <c r="JMS148" s="1"/>
      <c r="JMT148" s="1"/>
      <c r="JMU148" s="1"/>
      <c r="JMV148" s="1"/>
      <c r="JMW148" s="1"/>
      <c r="JMX148" s="1"/>
      <c r="JMY148" s="1"/>
      <c r="JMZ148" s="1"/>
      <c r="JNA148" s="1"/>
      <c r="JNB148" s="1"/>
      <c r="JNC148" s="1"/>
      <c r="JND148" s="1"/>
      <c r="JNE148" s="1"/>
      <c r="JNF148" s="1"/>
      <c r="JNG148" s="1"/>
      <c r="JNH148" s="1"/>
      <c r="JNI148" s="1"/>
      <c r="JNJ148" s="1"/>
      <c r="JNK148" s="1"/>
      <c r="JNL148" s="1"/>
      <c r="JNM148" s="1"/>
      <c r="JNN148" s="1"/>
      <c r="JNO148" s="1"/>
      <c r="JNP148" s="1"/>
      <c r="JNQ148" s="1"/>
      <c r="JNR148" s="1"/>
      <c r="JNS148" s="1"/>
      <c r="JNT148" s="1"/>
      <c r="JNU148" s="1"/>
      <c r="JNV148" s="1"/>
      <c r="JNW148" s="1"/>
      <c r="JNX148" s="1"/>
      <c r="JNY148" s="1"/>
      <c r="JNZ148" s="1"/>
      <c r="JOA148" s="1"/>
      <c r="JOB148" s="1"/>
      <c r="JOC148" s="1"/>
      <c r="JOD148" s="1"/>
      <c r="JOE148" s="1"/>
      <c r="JOF148" s="1"/>
      <c r="JOG148" s="1"/>
      <c r="JOH148" s="1"/>
      <c r="JOI148" s="1"/>
      <c r="JOJ148" s="1"/>
      <c r="JOK148" s="1"/>
      <c r="JOL148" s="1"/>
      <c r="JOM148" s="1"/>
      <c r="JON148" s="1"/>
      <c r="JOO148" s="1"/>
      <c r="JOP148" s="1"/>
      <c r="JOQ148" s="1"/>
      <c r="JOR148" s="1"/>
      <c r="JOS148" s="1"/>
      <c r="JOT148" s="1"/>
      <c r="JOU148" s="1"/>
      <c r="JOV148" s="1"/>
      <c r="JOW148" s="1"/>
      <c r="JOX148" s="1"/>
      <c r="JOY148" s="1"/>
      <c r="JOZ148" s="1"/>
      <c r="JPA148" s="1"/>
      <c r="JPB148" s="1"/>
      <c r="JPC148" s="1"/>
      <c r="JPD148" s="1"/>
      <c r="JPE148" s="1"/>
      <c r="JPF148" s="1"/>
      <c r="JPG148" s="1"/>
      <c r="JPH148" s="1"/>
      <c r="JPI148" s="1"/>
      <c r="JPJ148" s="1"/>
      <c r="JPK148" s="1"/>
      <c r="JPL148" s="1"/>
      <c r="JPM148" s="1"/>
      <c r="JPN148" s="1"/>
      <c r="JPO148" s="1"/>
      <c r="JPP148" s="1"/>
      <c r="JPQ148" s="1"/>
      <c r="JPR148" s="1"/>
      <c r="JPS148" s="1"/>
      <c r="JPT148" s="1"/>
      <c r="JPU148" s="1"/>
      <c r="JPV148" s="1"/>
      <c r="JPW148" s="1"/>
      <c r="JPX148" s="1"/>
      <c r="JPY148" s="1"/>
      <c r="JPZ148" s="1"/>
      <c r="JQA148" s="1"/>
      <c r="JQB148" s="1"/>
      <c r="JQC148" s="1"/>
      <c r="JQD148" s="1"/>
      <c r="JQE148" s="1"/>
      <c r="JQF148" s="1"/>
      <c r="JQG148" s="1"/>
      <c r="JQH148" s="1"/>
      <c r="JQI148" s="1"/>
      <c r="JQJ148" s="1"/>
      <c r="JQK148" s="1"/>
      <c r="JQL148" s="1"/>
      <c r="JQM148" s="1"/>
      <c r="JQN148" s="1"/>
      <c r="JQO148" s="1"/>
      <c r="JQP148" s="1"/>
      <c r="JQQ148" s="1"/>
      <c r="JQR148" s="1"/>
      <c r="JQS148" s="1"/>
      <c r="JQT148" s="1"/>
      <c r="JQU148" s="1"/>
      <c r="JQV148" s="1"/>
      <c r="JQW148" s="1"/>
      <c r="JQX148" s="1"/>
      <c r="JQY148" s="1"/>
      <c r="JQZ148" s="1"/>
      <c r="JRA148" s="1"/>
      <c r="JRB148" s="1"/>
      <c r="JRC148" s="1"/>
      <c r="JRD148" s="1"/>
      <c r="JRE148" s="1"/>
      <c r="JRF148" s="1"/>
      <c r="JRG148" s="1"/>
      <c r="JRH148" s="1"/>
      <c r="JRI148" s="1"/>
      <c r="JRJ148" s="1"/>
      <c r="JRK148" s="1"/>
      <c r="JRL148" s="1"/>
      <c r="JRM148" s="1"/>
      <c r="JRN148" s="1"/>
      <c r="JRO148" s="1"/>
      <c r="JRP148" s="1"/>
      <c r="JRQ148" s="1"/>
      <c r="JRR148" s="1"/>
      <c r="JRS148" s="1"/>
      <c r="JRT148" s="1"/>
      <c r="JRU148" s="1"/>
      <c r="JRV148" s="1"/>
      <c r="JRW148" s="1"/>
      <c r="JRX148" s="1"/>
      <c r="JRY148" s="1"/>
      <c r="JRZ148" s="1"/>
      <c r="JSA148" s="1"/>
      <c r="JSB148" s="1"/>
      <c r="JSC148" s="1"/>
      <c r="JSD148" s="1"/>
      <c r="JSE148" s="1"/>
      <c r="JSF148" s="1"/>
      <c r="JSG148" s="1"/>
      <c r="JSH148" s="1"/>
      <c r="JSI148" s="1"/>
      <c r="JSJ148" s="1"/>
      <c r="JSK148" s="1"/>
      <c r="JSL148" s="1"/>
      <c r="JSM148" s="1"/>
      <c r="JSN148" s="1"/>
      <c r="JSO148" s="1"/>
      <c r="JSP148" s="1"/>
      <c r="JSQ148" s="1"/>
      <c r="JSR148" s="1"/>
      <c r="JSS148" s="1"/>
      <c r="JST148" s="1"/>
      <c r="JSU148" s="1"/>
      <c r="JSV148" s="1"/>
      <c r="JSW148" s="1"/>
      <c r="JSX148" s="1"/>
      <c r="JSY148" s="1"/>
      <c r="JSZ148" s="1"/>
      <c r="JTA148" s="1"/>
      <c r="JTB148" s="1"/>
      <c r="JTC148" s="1"/>
      <c r="JTD148" s="1"/>
      <c r="JTE148" s="1"/>
      <c r="JTF148" s="1"/>
      <c r="JTG148" s="1"/>
      <c r="JTH148" s="1"/>
      <c r="JTI148" s="1"/>
      <c r="JTJ148" s="1"/>
      <c r="JTK148" s="1"/>
      <c r="JTL148" s="1"/>
      <c r="JTM148" s="1"/>
      <c r="JTN148" s="1"/>
      <c r="JTO148" s="1"/>
      <c r="JTP148" s="1"/>
      <c r="JTQ148" s="1"/>
      <c r="JTR148" s="1"/>
      <c r="JTS148" s="1"/>
      <c r="JTT148" s="1"/>
      <c r="JTU148" s="1"/>
      <c r="JTV148" s="1"/>
      <c r="JTW148" s="1"/>
      <c r="JTX148" s="1"/>
      <c r="JTY148" s="1"/>
      <c r="JTZ148" s="1"/>
      <c r="JUA148" s="1"/>
      <c r="JUB148" s="1"/>
      <c r="JUC148" s="1"/>
      <c r="JUD148" s="1"/>
      <c r="JUE148" s="1"/>
      <c r="JUF148" s="1"/>
      <c r="JUG148" s="1"/>
      <c r="JUH148" s="1"/>
      <c r="JUI148" s="1"/>
      <c r="JUJ148" s="1"/>
      <c r="JUK148" s="1"/>
      <c r="JUL148" s="1"/>
      <c r="JUM148" s="1"/>
      <c r="JUN148" s="1"/>
      <c r="JUO148" s="1"/>
      <c r="JUP148" s="1"/>
      <c r="JUQ148" s="1"/>
      <c r="JUR148" s="1"/>
      <c r="JUS148" s="1"/>
      <c r="JUT148" s="1"/>
      <c r="JUU148" s="1"/>
      <c r="JUV148" s="1"/>
      <c r="JUW148" s="1"/>
      <c r="JUX148" s="1"/>
      <c r="JUY148" s="1"/>
      <c r="JUZ148" s="1"/>
      <c r="JVA148" s="1"/>
      <c r="JVB148" s="1"/>
      <c r="JVC148" s="1"/>
      <c r="JVD148" s="1"/>
      <c r="JVE148" s="1"/>
      <c r="JVF148" s="1"/>
      <c r="JVG148" s="1"/>
      <c r="JVH148" s="1"/>
      <c r="JVI148" s="1"/>
      <c r="JVJ148" s="1"/>
      <c r="JVK148" s="1"/>
      <c r="JVL148" s="1"/>
      <c r="JVM148" s="1"/>
      <c r="JVN148" s="1"/>
      <c r="JVO148" s="1"/>
      <c r="JVP148" s="1"/>
      <c r="JVQ148" s="1"/>
      <c r="JVR148" s="1"/>
      <c r="JVS148" s="1"/>
      <c r="JVT148" s="1"/>
      <c r="JVU148" s="1"/>
      <c r="JVV148" s="1"/>
      <c r="JVW148" s="1"/>
      <c r="JVX148" s="1"/>
      <c r="JVY148" s="1"/>
      <c r="JVZ148" s="1"/>
      <c r="JWA148" s="1"/>
      <c r="JWB148" s="1"/>
      <c r="JWC148" s="1"/>
      <c r="JWD148" s="1"/>
      <c r="JWE148" s="1"/>
      <c r="JWF148" s="1"/>
      <c r="JWG148" s="1"/>
      <c r="JWH148" s="1"/>
      <c r="JWI148" s="1"/>
      <c r="JWJ148" s="1"/>
      <c r="JWK148" s="1"/>
      <c r="JWL148" s="1"/>
      <c r="JWM148" s="1"/>
      <c r="JWN148" s="1"/>
      <c r="JWO148" s="1"/>
      <c r="JWP148" s="1"/>
      <c r="JWQ148" s="1"/>
      <c r="JWR148" s="1"/>
      <c r="JWS148" s="1"/>
      <c r="JWT148" s="1"/>
      <c r="JWU148" s="1"/>
      <c r="JWV148" s="1"/>
      <c r="JWW148" s="1"/>
      <c r="JWX148" s="1"/>
      <c r="JWY148" s="1"/>
      <c r="JWZ148" s="1"/>
      <c r="JXA148" s="1"/>
      <c r="JXB148" s="1"/>
      <c r="JXC148" s="1"/>
      <c r="JXD148" s="1"/>
      <c r="JXE148" s="1"/>
      <c r="JXF148" s="1"/>
      <c r="JXG148" s="1"/>
      <c r="JXH148" s="1"/>
      <c r="JXI148" s="1"/>
      <c r="JXJ148" s="1"/>
      <c r="JXK148" s="1"/>
      <c r="JXL148" s="1"/>
      <c r="JXM148" s="1"/>
      <c r="JXN148" s="1"/>
      <c r="JXO148" s="1"/>
      <c r="JXP148" s="1"/>
      <c r="JXQ148" s="1"/>
      <c r="JXR148" s="1"/>
      <c r="JXS148" s="1"/>
      <c r="JXT148" s="1"/>
      <c r="JXU148" s="1"/>
      <c r="JXV148" s="1"/>
      <c r="JXW148" s="1"/>
      <c r="JXX148" s="1"/>
      <c r="JXY148" s="1"/>
      <c r="JXZ148" s="1"/>
      <c r="JYA148" s="1"/>
      <c r="JYB148" s="1"/>
      <c r="JYC148" s="1"/>
      <c r="JYD148" s="1"/>
      <c r="JYE148" s="1"/>
      <c r="JYF148" s="1"/>
      <c r="JYG148" s="1"/>
      <c r="JYH148" s="1"/>
      <c r="JYI148" s="1"/>
      <c r="JYJ148" s="1"/>
      <c r="JYK148" s="1"/>
      <c r="JYL148" s="1"/>
      <c r="JYM148" s="1"/>
      <c r="JYN148" s="1"/>
      <c r="JYO148" s="1"/>
      <c r="JYP148" s="1"/>
      <c r="JYQ148" s="1"/>
      <c r="JYR148" s="1"/>
      <c r="JYS148" s="1"/>
      <c r="JYT148" s="1"/>
      <c r="JYU148" s="1"/>
      <c r="JYV148" s="1"/>
      <c r="JYW148" s="1"/>
      <c r="JYX148" s="1"/>
      <c r="JYY148" s="1"/>
      <c r="JYZ148" s="1"/>
      <c r="JZA148" s="1"/>
      <c r="JZB148" s="1"/>
      <c r="JZC148" s="1"/>
      <c r="JZD148" s="1"/>
      <c r="JZE148" s="1"/>
      <c r="JZF148" s="1"/>
      <c r="JZG148" s="1"/>
      <c r="JZH148" s="1"/>
      <c r="JZI148" s="1"/>
      <c r="JZJ148" s="1"/>
      <c r="JZK148" s="1"/>
      <c r="JZL148" s="1"/>
      <c r="JZM148" s="1"/>
      <c r="JZN148" s="1"/>
      <c r="JZO148" s="1"/>
      <c r="JZP148" s="1"/>
      <c r="JZQ148" s="1"/>
      <c r="JZR148" s="1"/>
      <c r="JZS148" s="1"/>
      <c r="JZT148" s="1"/>
      <c r="JZU148" s="1"/>
      <c r="JZV148" s="1"/>
      <c r="JZW148" s="1"/>
      <c r="JZX148" s="1"/>
      <c r="JZY148" s="1"/>
      <c r="JZZ148" s="1"/>
      <c r="KAA148" s="1"/>
      <c r="KAB148" s="1"/>
      <c r="KAC148" s="1"/>
      <c r="KAD148" s="1"/>
      <c r="KAE148" s="1"/>
      <c r="KAF148" s="1"/>
      <c r="KAG148" s="1"/>
      <c r="KAH148" s="1"/>
      <c r="KAI148" s="1"/>
      <c r="KAJ148" s="1"/>
      <c r="KAK148" s="1"/>
      <c r="KAL148" s="1"/>
      <c r="KAM148" s="1"/>
      <c r="KAN148" s="1"/>
      <c r="KAO148" s="1"/>
      <c r="KAP148" s="1"/>
      <c r="KAQ148" s="1"/>
      <c r="KAR148" s="1"/>
      <c r="KAS148" s="1"/>
      <c r="KAT148" s="1"/>
      <c r="KAU148" s="1"/>
      <c r="KAV148" s="1"/>
      <c r="KAW148" s="1"/>
      <c r="KAX148" s="1"/>
      <c r="KAY148" s="1"/>
      <c r="KAZ148" s="1"/>
      <c r="KBA148" s="1"/>
      <c r="KBB148" s="1"/>
      <c r="KBC148" s="1"/>
      <c r="KBD148" s="1"/>
      <c r="KBE148" s="1"/>
      <c r="KBF148" s="1"/>
      <c r="KBG148" s="1"/>
      <c r="KBH148" s="1"/>
      <c r="KBI148" s="1"/>
      <c r="KBJ148" s="1"/>
      <c r="KBK148" s="1"/>
      <c r="KBL148" s="1"/>
      <c r="KBM148" s="1"/>
      <c r="KBN148" s="1"/>
      <c r="KBO148" s="1"/>
      <c r="KBP148" s="1"/>
      <c r="KBQ148" s="1"/>
      <c r="KBR148" s="1"/>
      <c r="KBS148" s="1"/>
      <c r="KBT148" s="1"/>
      <c r="KBU148" s="1"/>
      <c r="KBV148" s="1"/>
      <c r="KBW148" s="1"/>
      <c r="KBX148" s="1"/>
      <c r="KBY148" s="1"/>
      <c r="KBZ148" s="1"/>
      <c r="KCA148" s="1"/>
      <c r="KCB148" s="1"/>
      <c r="KCC148" s="1"/>
      <c r="KCD148" s="1"/>
      <c r="KCE148" s="1"/>
      <c r="KCF148" s="1"/>
      <c r="KCG148" s="1"/>
      <c r="KCH148" s="1"/>
      <c r="KCI148" s="1"/>
      <c r="KCJ148" s="1"/>
      <c r="KCK148" s="1"/>
      <c r="KCL148" s="1"/>
      <c r="KCM148" s="1"/>
      <c r="KCN148" s="1"/>
      <c r="KCO148" s="1"/>
      <c r="KCP148" s="1"/>
      <c r="KCQ148" s="1"/>
      <c r="KCR148" s="1"/>
      <c r="KCS148" s="1"/>
      <c r="KCT148" s="1"/>
      <c r="KCU148" s="1"/>
      <c r="KCV148" s="1"/>
      <c r="KCW148" s="1"/>
      <c r="KCX148" s="1"/>
      <c r="KCY148" s="1"/>
      <c r="KCZ148" s="1"/>
      <c r="KDA148" s="1"/>
      <c r="KDB148" s="1"/>
      <c r="KDC148" s="1"/>
      <c r="KDD148" s="1"/>
      <c r="KDE148" s="1"/>
      <c r="KDF148" s="1"/>
      <c r="KDG148" s="1"/>
      <c r="KDH148" s="1"/>
      <c r="KDI148" s="1"/>
      <c r="KDJ148" s="1"/>
      <c r="KDK148" s="1"/>
      <c r="KDL148" s="1"/>
      <c r="KDM148" s="1"/>
      <c r="KDN148" s="1"/>
      <c r="KDO148" s="1"/>
      <c r="KDP148" s="1"/>
      <c r="KDQ148" s="1"/>
      <c r="KDR148" s="1"/>
      <c r="KDS148" s="1"/>
      <c r="KDT148" s="1"/>
      <c r="KDU148" s="1"/>
      <c r="KDV148" s="1"/>
      <c r="KDW148" s="1"/>
      <c r="KDX148" s="1"/>
      <c r="KDY148" s="1"/>
      <c r="KDZ148" s="1"/>
      <c r="KEA148" s="1"/>
      <c r="KEB148" s="1"/>
      <c r="KEC148" s="1"/>
      <c r="KED148" s="1"/>
      <c r="KEE148" s="1"/>
      <c r="KEF148" s="1"/>
      <c r="KEG148" s="1"/>
      <c r="KEH148" s="1"/>
      <c r="KEI148" s="1"/>
      <c r="KEJ148" s="1"/>
      <c r="KEK148" s="1"/>
      <c r="KEL148" s="1"/>
      <c r="KEM148" s="1"/>
      <c r="KEN148" s="1"/>
      <c r="KEO148" s="1"/>
      <c r="KEP148" s="1"/>
      <c r="KEQ148" s="1"/>
      <c r="KER148" s="1"/>
      <c r="KES148" s="1"/>
      <c r="KET148" s="1"/>
      <c r="KEU148" s="1"/>
      <c r="KEV148" s="1"/>
      <c r="KEW148" s="1"/>
      <c r="KEX148" s="1"/>
      <c r="KEY148" s="1"/>
      <c r="KEZ148" s="1"/>
      <c r="KFA148" s="1"/>
      <c r="KFB148" s="1"/>
      <c r="KFC148" s="1"/>
      <c r="KFD148" s="1"/>
      <c r="KFE148" s="1"/>
      <c r="KFF148" s="1"/>
      <c r="KFG148" s="1"/>
      <c r="KFH148" s="1"/>
      <c r="KFI148" s="1"/>
      <c r="KFJ148" s="1"/>
      <c r="KFK148" s="1"/>
      <c r="KFL148" s="1"/>
      <c r="KFM148" s="1"/>
      <c r="KFN148" s="1"/>
      <c r="KFO148" s="1"/>
      <c r="KFP148" s="1"/>
      <c r="KFQ148" s="1"/>
      <c r="KFR148" s="1"/>
      <c r="KFS148" s="1"/>
      <c r="KFT148" s="1"/>
      <c r="KFU148" s="1"/>
      <c r="KFV148" s="1"/>
      <c r="KFW148" s="1"/>
      <c r="KFX148" s="1"/>
      <c r="KFY148" s="1"/>
      <c r="KFZ148" s="1"/>
      <c r="KGA148" s="1"/>
      <c r="KGB148" s="1"/>
      <c r="KGC148" s="1"/>
      <c r="KGD148" s="1"/>
      <c r="KGE148" s="1"/>
      <c r="KGF148" s="1"/>
      <c r="KGG148" s="1"/>
      <c r="KGH148" s="1"/>
      <c r="KGI148" s="1"/>
      <c r="KGJ148" s="1"/>
      <c r="KGK148" s="1"/>
      <c r="KGL148" s="1"/>
      <c r="KGM148" s="1"/>
      <c r="KGN148" s="1"/>
      <c r="KGO148" s="1"/>
      <c r="KGP148" s="1"/>
      <c r="KGQ148" s="1"/>
      <c r="KGR148" s="1"/>
      <c r="KGS148" s="1"/>
      <c r="KGT148" s="1"/>
      <c r="KGU148" s="1"/>
      <c r="KGV148" s="1"/>
      <c r="KGW148" s="1"/>
      <c r="KGX148" s="1"/>
      <c r="KGY148" s="1"/>
      <c r="KGZ148" s="1"/>
      <c r="KHA148" s="1"/>
      <c r="KHB148" s="1"/>
      <c r="KHC148" s="1"/>
      <c r="KHD148" s="1"/>
      <c r="KHE148" s="1"/>
      <c r="KHF148" s="1"/>
      <c r="KHG148" s="1"/>
      <c r="KHH148" s="1"/>
      <c r="KHI148" s="1"/>
      <c r="KHJ148" s="1"/>
      <c r="KHK148" s="1"/>
      <c r="KHL148" s="1"/>
      <c r="KHM148" s="1"/>
      <c r="KHN148" s="1"/>
      <c r="KHO148" s="1"/>
      <c r="KHP148" s="1"/>
      <c r="KHQ148" s="1"/>
      <c r="KHR148" s="1"/>
      <c r="KHS148" s="1"/>
      <c r="KHT148" s="1"/>
      <c r="KHU148" s="1"/>
      <c r="KHV148" s="1"/>
      <c r="KHW148" s="1"/>
      <c r="KHX148" s="1"/>
      <c r="KHY148" s="1"/>
      <c r="KHZ148" s="1"/>
      <c r="KIA148" s="1"/>
      <c r="KIB148" s="1"/>
      <c r="KIC148" s="1"/>
      <c r="KID148" s="1"/>
      <c r="KIE148" s="1"/>
      <c r="KIF148" s="1"/>
      <c r="KIG148" s="1"/>
      <c r="KIH148" s="1"/>
      <c r="KII148" s="1"/>
      <c r="KIJ148" s="1"/>
      <c r="KIK148" s="1"/>
      <c r="KIL148" s="1"/>
      <c r="KIM148" s="1"/>
      <c r="KIN148" s="1"/>
      <c r="KIO148" s="1"/>
      <c r="KIP148" s="1"/>
      <c r="KIQ148" s="1"/>
      <c r="KIR148" s="1"/>
      <c r="KIS148" s="1"/>
      <c r="KIT148" s="1"/>
      <c r="KIU148" s="1"/>
      <c r="KIV148" s="1"/>
      <c r="KIW148" s="1"/>
      <c r="KIX148" s="1"/>
      <c r="KIY148" s="1"/>
      <c r="KIZ148" s="1"/>
      <c r="KJA148" s="1"/>
      <c r="KJB148" s="1"/>
      <c r="KJC148" s="1"/>
      <c r="KJD148" s="1"/>
      <c r="KJE148" s="1"/>
      <c r="KJF148" s="1"/>
      <c r="KJG148" s="1"/>
      <c r="KJH148" s="1"/>
      <c r="KJI148" s="1"/>
      <c r="KJJ148" s="1"/>
      <c r="KJK148" s="1"/>
      <c r="KJL148" s="1"/>
      <c r="KJM148" s="1"/>
      <c r="KJN148" s="1"/>
      <c r="KJO148" s="1"/>
      <c r="KJP148" s="1"/>
      <c r="KJQ148" s="1"/>
      <c r="KJR148" s="1"/>
      <c r="KJS148" s="1"/>
      <c r="KJT148" s="1"/>
      <c r="KJU148" s="1"/>
      <c r="KJV148" s="1"/>
      <c r="KJW148" s="1"/>
      <c r="KJX148" s="1"/>
      <c r="KJY148" s="1"/>
      <c r="KJZ148" s="1"/>
      <c r="KKA148" s="1"/>
      <c r="KKB148" s="1"/>
      <c r="KKC148" s="1"/>
      <c r="KKD148" s="1"/>
      <c r="KKE148" s="1"/>
      <c r="KKF148" s="1"/>
      <c r="KKG148" s="1"/>
      <c r="KKH148" s="1"/>
      <c r="KKI148" s="1"/>
      <c r="KKJ148" s="1"/>
      <c r="KKK148" s="1"/>
      <c r="KKL148" s="1"/>
      <c r="KKM148" s="1"/>
      <c r="KKN148" s="1"/>
      <c r="KKO148" s="1"/>
      <c r="KKP148" s="1"/>
      <c r="KKQ148" s="1"/>
      <c r="KKR148" s="1"/>
      <c r="KKS148" s="1"/>
      <c r="KKT148" s="1"/>
      <c r="KKU148" s="1"/>
      <c r="KKV148" s="1"/>
      <c r="KKW148" s="1"/>
      <c r="KKX148" s="1"/>
      <c r="KKY148" s="1"/>
      <c r="KKZ148" s="1"/>
      <c r="KLA148" s="1"/>
      <c r="KLB148" s="1"/>
      <c r="KLC148" s="1"/>
      <c r="KLD148" s="1"/>
      <c r="KLE148" s="1"/>
      <c r="KLF148" s="1"/>
      <c r="KLG148" s="1"/>
      <c r="KLH148" s="1"/>
      <c r="KLI148" s="1"/>
      <c r="KLJ148" s="1"/>
      <c r="KLK148" s="1"/>
      <c r="KLL148" s="1"/>
      <c r="KLM148" s="1"/>
      <c r="KLN148" s="1"/>
      <c r="KLO148" s="1"/>
      <c r="KLP148" s="1"/>
      <c r="KLQ148" s="1"/>
      <c r="KLR148" s="1"/>
      <c r="KLS148" s="1"/>
      <c r="KLT148" s="1"/>
      <c r="KLU148" s="1"/>
      <c r="KLV148" s="1"/>
      <c r="KLW148" s="1"/>
      <c r="KLX148" s="1"/>
      <c r="KLY148" s="1"/>
      <c r="KLZ148" s="1"/>
      <c r="KMA148" s="1"/>
      <c r="KMB148" s="1"/>
      <c r="KMC148" s="1"/>
      <c r="KMD148" s="1"/>
      <c r="KME148" s="1"/>
      <c r="KMF148" s="1"/>
      <c r="KMG148" s="1"/>
      <c r="KMH148" s="1"/>
      <c r="KMI148" s="1"/>
      <c r="KMJ148" s="1"/>
      <c r="KMK148" s="1"/>
      <c r="KML148" s="1"/>
      <c r="KMM148" s="1"/>
      <c r="KMN148" s="1"/>
      <c r="KMO148" s="1"/>
      <c r="KMP148" s="1"/>
      <c r="KMQ148" s="1"/>
      <c r="KMR148" s="1"/>
      <c r="KMS148" s="1"/>
      <c r="KMT148" s="1"/>
      <c r="KMU148" s="1"/>
      <c r="KMV148" s="1"/>
      <c r="KMW148" s="1"/>
      <c r="KMX148" s="1"/>
      <c r="KMY148" s="1"/>
      <c r="KMZ148" s="1"/>
      <c r="KNA148" s="1"/>
      <c r="KNB148" s="1"/>
      <c r="KNC148" s="1"/>
      <c r="KND148" s="1"/>
      <c r="KNE148" s="1"/>
      <c r="KNF148" s="1"/>
      <c r="KNG148" s="1"/>
      <c r="KNH148" s="1"/>
      <c r="KNI148" s="1"/>
      <c r="KNJ148" s="1"/>
      <c r="KNK148" s="1"/>
      <c r="KNL148" s="1"/>
      <c r="KNM148" s="1"/>
      <c r="KNN148" s="1"/>
      <c r="KNO148" s="1"/>
      <c r="KNP148" s="1"/>
      <c r="KNQ148" s="1"/>
      <c r="KNR148" s="1"/>
      <c r="KNS148" s="1"/>
      <c r="KNT148" s="1"/>
      <c r="KNU148" s="1"/>
      <c r="KNV148" s="1"/>
      <c r="KNW148" s="1"/>
      <c r="KNX148" s="1"/>
      <c r="KNY148" s="1"/>
      <c r="KNZ148" s="1"/>
      <c r="KOA148" s="1"/>
      <c r="KOB148" s="1"/>
      <c r="KOC148" s="1"/>
      <c r="KOD148" s="1"/>
      <c r="KOE148" s="1"/>
      <c r="KOF148" s="1"/>
      <c r="KOG148" s="1"/>
      <c r="KOH148" s="1"/>
      <c r="KOI148" s="1"/>
      <c r="KOJ148" s="1"/>
      <c r="KOK148" s="1"/>
      <c r="KOL148" s="1"/>
      <c r="KOM148" s="1"/>
      <c r="KON148" s="1"/>
      <c r="KOO148" s="1"/>
      <c r="KOP148" s="1"/>
      <c r="KOQ148" s="1"/>
      <c r="KOR148" s="1"/>
      <c r="KOS148" s="1"/>
      <c r="KOT148" s="1"/>
      <c r="KOU148" s="1"/>
      <c r="KOV148" s="1"/>
      <c r="KOW148" s="1"/>
      <c r="KOX148" s="1"/>
      <c r="KOY148" s="1"/>
      <c r="KOZ148" s="1"/>
      <c r="KPA148" s="1"/>
      <c r="KPB148" s="1"/>
      <c r="KPC148" s="1"/>
      <c r="KPD148" s="1"/>
      <c r="KPE148" s="1"/>
      <c r="KPF148" s="1"/>
      <c r="KPG148" s="1"/>
      <c r="KPH148" s="1"/>
      <c r="KPI148" s="1"/>
      <c r="KPJ148" s="1"/>
      <c r="KPK148" s="1"/>
      <c r="KPL148" s="1"/>
      <c r="KPM148" s="1"/>
      <c r="KPN148" s="1"/>
      <c r="KPO148" s="1"/>
      <c r="KPP148" s="1"/>
      <c r="KPQ148" s="1"/>
      <c r="KPR148" s="1"/>
      <c r="KPS148" s="1"/>
      <c r="KPT148" s="1"/>
      <c r="KPU148" s="1"/>
      <c r="KPV148" s="1"/>
      <c r="KPW148" s="1"/>
      <c r="KPX148" s="1"/>
      <c r="KPY148" s="1"/>
      <c r="KPZ148" s="1"/>
      <c r="KQA148" s="1"/>
      <c r="KQB148" s="1"/>
      <c r="KQC148" s="1"/>
      <c r="KQD148" s="1"/>
      <c r="KQE148" s="1"/>
      <c r="KQF148" s="1"/>
      <c r="KQG148" s="1"/>
      <c r="KQH148" s="1"/>
      <c r="KQI148" s="1"/>
      <c r="KQJ148" s="1"/>
      <c r="KQK148" s="1"/>
      <c r="KQL148" s="1"/>
      <c r="KQM148" s="1"/>
      <c r="KQN148" s="1"/>
      <c r="KQO148" s="1"/>
      <c r="KQP148" s="1"/>
      <c r="KQQ148" s="1"/>
      <c r="KQR148" s="1"/>
      <c r="KQS148" s="1"/>
      <c r="KQT148" s="1"/>
      <c r="KQU148" s="1"/>
      <c r="KQV148" s="1"/>
      <c r="KQW148" s="1"/>
      <c r="KQX148" s="1"/>
      <c r="KQY148" s="1"/>
      <c r="KQZ148" s="1"/>
      <c r="KRA148" s="1"/>
      <c r="KRB148" s="1"/>
      <c r="KRC148" s="1"/>
      <c r="KRD148" s="1"/>
      <c r="KRE148" s="1"/>
      <c r="KRF148" s="1"/>
      <c r="KRG148" s="1"/>
      <c r="KRH148" s="1"/>
      <c r="KRI148" s="1"/>
      <c r="KRJ148" s="1"/>
      <c r="KRK148" s="1"/>
      <c r="KRL148" s="1"/>
      <c r="KRM148" s="1"/>
      <c r="KRN148" s="1"/>
      <c r="KRO148" s="1"/>
      <c r="KRP148" s="1"/>
      <c r="KRQ148" s="1"/>
      <c r="KRR148" s="1"/>
      <c r="KRS148" s="1"/>
      <c r="KRT148" s="1"/>
      <c r="KRU148" s="1"/>
      <c r="KRV148" s="1"/>
      <c r="KRW148" s="1"/>
      <c r="KRX148" s="1"/>
      <c r="KRY148" s="1"/>
      <c r="KRZ148" s="1"/>
      <c r="KSA148" s="1"/>
      <c r="KSB148" s="1"/>
      <c r="KSC148" s="1"/>
      <c r="KSD148" s="1"/>
      <c r="KSE148" s="1"/>
      <c r="KSF148" s="1"/>
      <c r="KSG148" s="1"/>
      <c r="KSH148" s="1"/>
      <c r="KSI148" s="1"/>
      <c r="KSJ148" s="1"/>
      <c r="KSK148" s="1"/>
      <c r="KSL148" s="1"/>
      <c r="KSM148" s="1"/>
      <c r="KSN148" s="1"/>
      <c r="KSO148" s="1"/>
      <c r="KSP148" s="1"/>
      <c r="KSQ148" s="1"/>
      <c r="KSR148" s="1"/>
      <c r="KSS148" s="1"/>
      <c r="KST148" s="1"/>
      <c r="KSU148" s="1"/>
      <c r="KSV148" s="1"/>
      <c r="KSW148" s="1"/>
      <c r="KSX148" s="1"/>
      <c r="KSY148" s="1"/>
      <c r="KSZ148" s="1"/>
      <c r="KTA148" s="1"/>
      <c r="KTB148" s="1"/>
      <c r="KTC148" s="1"/>
      <c r="KTD148" s="1"/>
      <c r="KTE148" s="1"/>
      <c r="KTF148" s="1"/>
      <c r="KTG148" s="1"/>
      <c r="KTH148" s="1"/>
      <c r="KTI148" s="1"/>
      <c r="KTJ148" s="1"/>
      <c r="KTK148" s="1"/>
      <c r="KTL148" s="1"/>
      <c r="KTM148" s="1"/>
      <c r="KTN148" s="1"/>
      <c r="KTO148" s="1"/>
      <c r="KTP148" s="1"/>
      <c r="KTQ148" s="1"/>
      <c r="KTR148" s="1"/>
      <c r="KTS148" s="1"/>
      <c r="KTT148" s="1"/>
      <c r="KTU148" s="1"/>
      <c r="KTV148" s="1"/>
      <c r="KTW148" s="1"/>
      <c r="KTX148" s="1"/>
      <c r="KTY148" s="1"/>
      <c r="KTZ148" s="1"/>
      <c r="KUA148" s="1"/>
      <c r="KUB148" s="1"/>
      <c r="KUC148" s="1"/>
      <c r="KUD148" s="1"/>
      <c r="KUE148" s="1"/>
      <c r="KUF148" s="1"/>
      <c r="KUG148" s="1"/>
      <c r="KUH148" s="1"/>
      <c r="KUI148" s="1"/>
      <c r="KUJ148" s="1"/>
      <c r="KUK148" s="1"/>
      <c r="KUL148" s="1"/>
      <c r="KUM148" s="1"/>
      <c r="KUN148" s="1"/>
      <c r="KUO148" s="1"/>
      <c r="KUP148" s="1"/>
      <c r="KUQ148" s="1"/>
      <c r="KUR148" s="1"/>
      <c r="KUS148" s="1"/>
      <c r="KUT148" s="1"/>
      <c r="KUU148" s="1"/>
      <c r="KUV148" s="1"/>
      <c r="KUW148" s="1"/>
      <c r="KUX148" s="1"/>
      <c r="KUY148" s="1"/>
      <c r="KUZ148" s="1"/>
      <c r="KVA148" s="1"/>
      <c r="KVB148" s="1"/>
      <c r="KVC148" s="1"/>
      <c r="KVD148" s="1"/>
      <c r="KVE148" s="1"/>
      <c r="KVF148" s="1"/>
      <c r="KVG148" s="1"/>
      <c r="KVH148" s="1"/>
      <c r="KVI148" s="1"/>
      <c r="KVJ148" s="1"/>
      <c r="KVK148" s="1"/>
      <c r="KVL148" s="1"/>
      <c r="KVM148" s="1"/>
      <c r="KVN148" s="1"/>
      <c r="KVO148" s="1"/>
      <c r="KVP148" s="1"/>
      <c r="KVQ148" s="1"/>
      <c r="KVR148" s="1"/>
      <c r="KVS148" s="1"/>
      <c r="KVT148" s="1"/>
      <c r="KVU148" s="1"/>
      <c r="KVV148" s="1"/>
      <c r="KVW148" s="1"/>
      <c r="KVX148" s="1"/>
      <c r="KVY148" s="1"/>
      <c r="KVZ148" s="1"/>
      <c r="KWA148" s="1"/>
      <c r="KWB148" s="1"/>
      <c r="KWC148" s="1"/>
      <c r="KWD148" s="1"/>
      <c r="KWE148" s="1"/>
      <c r="KWF148" s="1"/>
      <c r="KWG148" s="1"/>
      <c r="KWH148" s="1"/>
      <c r="KWI148" s="1"/>
      <c r="KWJ148" s="1"/>
      <c r="KWK148" s="1"/>
      <c r="KWL148" s="1"/>
      <c r="KWM148" s="1"/>
      <c r="KWN148" s="1"/>
      <c r="KWO148" s="1"/>
      <c r="KWP148" s="1"/>
      <c r="KWQ148" s="1"/>
      <c r="KWR148" s="1"/>
      <c r="KWS148" s="1"/>
      <c r="KWT148" s="1"/>
      <c r="KWU148" s="1"/>
      <c r="KWV148" s="1"/>
      <c r="KWW148" s="1"/>
      <c r="KWX148" s="1"/>
      <c r="KWY148" s="1"/>
      <c r="KWZ148" s="1"/>
      <c r="KXA148" s="1"/>
      <c r="KXB148" s="1"/>
      <c r="KXC148" s="1"/>
      <c r="KXD148" s="1"/>
      <c r="KXE148" s="1"/>
      <c r="KXF148" s="1"/>
      <c r="KXG148" s="1"/>
      <c r="KXH148" s="1"/>
      <c r="KXI148" s="1"/>
      <c r="KXJ148" s="1"/>
      <c r="KXK148" s="1"/>
      <c r="KXL148" s="1"/>
      <c r="KXM148" s="1"/>
      <c r="KXN148" s="1"/>
      <c r="KXO148" s="1"/>
      <c r="KXP148" s="1"/>
      <c r="KXQ148" s="1"/>
      <c r="KXR148" s="1"/>
      <c r="KXS148" s="1"/>
      <c r="KXT148" s="1"/>
      <c r="KXU148" s="1"/>
      <c r="KXV148" s="1"/>
      <c r="KXW148" s="1"/>
      <c r="KXX148" s="1"/>
      <c r="KXY148" s="1"/>
      <c r="KXZ148" s="1"/>
      <c r="KYA148" s="1"/>
      <c r="KYB148" s="1"/>
      <c r="KYC148" s="1"/>
      <c r="KYD148" s="1"/>
      <c r="KYE148" s="1"/>
      <c r="KYF148" s="1"/>
      <c r="KYG148" s="1"/>
      <c r="KYH148" s="1"/>
      <c r="KYI148" s="1"/>
      <c r="KYJ148" s="1"/>
      <c r="KYK148" s="1"/>
      <c r="KYL148" s="1"/>
      <c r="KYM148" s="1"/>
      <c r="KYN148" s="1"/>
      <c r="KYO148" s="1"/>
      <c r="KYP148" s="1"/>
      <c r="KYQ148" s="1"/>
      <c r="KYR148" s="1"/>
      <c r="KYS148" s="1"/>
      <c r="KYT148" s="1"/>
      <c r="KYU148" s="1"/>
      <c r="KYV148" s="1"/>
      <c r="KYW148" s="1"/>
      <c r="KYX148" s="1"/>
      <c r="KYY148" s="1"/>
      <c r="KYZ148" s="1"/>
      <c r="KZA148" s="1"/>
      <c r="KZB148" s="1"/>
      <c r="KZC148" s="1"/>
      <c r="KZD148" s="1"/>
      <c r="KZE148" s="1"/>
      <c r="KZF148" s="1"/>
      <c r="KZG148" s="1"/>
      <c r="KZH148" s="1"/>
      <c r="KZI148" s="1"/>
      <c r="KZJ148" s="1"/>
      <c r="KZK148" s="1"/>
      <c r="KZL148" s="1"/>
      <c r="KZM148" s="1"/>
      <c r="KZN148" s="1"/>
      <c r="KZO148" s="1"/>
      <c r="KZP148" s="1"/>
      <c r="KZQ148" s="1"/>
      <c r="KZR148" s="1"/>
      <c r="KZS148" s="1"/>
      <c r="KZT148" s="1"/>
      <c r="KZU148" s="1"/>
      <c r="KZV148" s="1"/>
      <c r="KZW148" s="1"/>
      <c r="KZX148" s="1"/>
      <c r="KZY148" s="1"/>
      <c r="KZZ148" s="1"/>
      <c r="LAA148" s="1"/>
      <c r="LAB148" s="1"/>
      <c r="LAC148" s="1"/>
      <c r="LAD148" s="1"/>
      <c r="LAE148" s="1"/>
      <c r="LAF148" s="1"/>
      <c r="LAG148" s="1"/>
      <c r="LAH148" s="1"/>
      <c r="LAI148" s="1"/>
      <c r="LAJ148" s="1"/>
      <c r="LAK148" s="1"/>
      <c r="LAL148" s="1"/>
      <c r="LAM148" s="1"/>
      <c r="LAN148" s="1"/>
      <c r="LAO148" s="1"/>
      <c r="LAP148" s="1"/>
      <c r="LAQ148" s="1"/>
      <c r="LAR148" s="1"/>
      <c r="LAS148" s="1"/>
      <c r="LAT148" s="1"/>
      <c r="LAU148" s="1"/>
      <c r="LAV148" s="1"/>
      <c r="LAW148" s="1"/>
      <c r="LAX148" s="1"/>
      <c r="LAY148" s="1"/>
      <c r="LAZ148" s="1"/>
      <c r="LBA148" s="1"/>
      <c r="LBB148" s="1"/>
      <c r="LBC148" s="1"/>
      <c r="LBD148" s="1"/>
      <c r="LBE148" s="1"/>
      <c r="LBF148" s="1"/>
      <c r="LBG148" s="1"/>
      <c r="LBH148" s="1"/>
      <c r="LBI148" s="1"/>
      <c r="LBJ148" s="1"/>
      <c r="LBK148" s="1"/>
      <c r="LBL148" s="1"/>
      <c r="LBM148" s="1"/>
      <c r="LBN148" s="1"/>
      <c r="LBO148" s="1"/>
      <c r="LBP148" s="1"/>
      <c r="LBQ148" s="1"/>
      <c r="LBR148" s="1"/>
      <c r="LBS148" s="1"/>
      <c r="LBT148" s="1"/>
      <c r="LBU148" s="1"/>
      <c r="LBV148" s="1"/>
      <c r="LBW148" s="1"/>
      <c r="LBX148" s="1"/>
      <c r="LBY148" s="1"/>
      <c r="LBZ148" s="1"/>
      <c r="LCA148" s="1"/>
      <c r="LCB148" s="1"/>
      <c r="LCC148" s="1"/>
      <c r="LCD148" s="1"/>
      <c r="LCE148" s="1"/>
      <c r="LCF148" s="1"/>
      <c r="LCG148" s="1"/>
      <c r="LCH148" s="1"/>
      <c r="LCI148" s="1"/>
      <c r="LCJ148" s="1"/>
      <c r="LCK148" s="1"/>
      <c r="LCL148" s="1"/>
      <c r="LCM148" s="1"/>
      <c r="LCN148" s="1"/>
      <c r="LCO148" s="1"/>
      <c r="LCP148" s="1"/>
      <c r="LCQ148" s="1"/>
      <c r="LCR148" s="1"/>
      <c r="LCS148" s="1"/>
      <c r="LCT148" s="1"/>
      <c r="LCU148" s="1"/>
      <c r="LCV148" s="1"/>
      <c r="LCW148" s="1"/>
      <c r="LCX148" s="1"/>
      <c r="LCY148" s="1"/>
      <c r="LCZ148" s="1"/>
      <c r="LDA148" s="1"/>
      <c r="LDB148" s="1"/>
      <c r="LDC148" s="1"/>
      <c r="LDD148" s="1"/>
      <c r="LDE148" s="1"/>
      <c r="LDF148" s="1"/>
      <c r="LDG148" s="1"/>
      <c r="LDH148" s="1"/>
      <c r="LDI148" s="1"/>
      <c r="LDJ148" s="1"/>
      <c r="LDK148" s="1"/>
      <c r="LDL148" s="1"/>
      <c r="LDM148" s="1"/>
      <c r="LDN148" s="1"/>
      <c r="LDO148" s="1"/>
      <c r="LDP148" s="1"/>
      <c r="LDQ148" s="1"/>
      <c r="LDR148" s="1"/>
      <c r="LDS148" s="1"/>
      <c r="LDT148" s="1"/>
      <c r="LDU148" s="1"/>
      <c r="LDV148" s="1"/>
      <c r="LDW148" s="1"/>
      <c r="LDX148" s="1"/>
      <c r="LDY148" s="1"/>
      <c r="LDZ148" s="1"/>
      <c r="LEA148" s="1"/>
      <c r="LEB148" s="1"/>
      <c r="LEC148" s="1"/>
      <c r="LED148" s="1"/>
      <c r="LEE148" s="1"/>
      <c r="LEF148" s="1"/>
      <c r="LEG148" s="1"/>
      <c r="LEH148" s="1"/>
      <c r="LEI148" s="1"/>
      <c r="LEJ148" s="1"/>
      <c r="LEK148" s="1"/>
      <c r="LEL148" s="1"/>
      <c r="LEM148" s="1"/>
      <c r="LEN148" s="1"/>
      <c r="LEO148" s="1"/>
      <c r="LEP148" s="1"/>
      <c r="LEQ148" s="1"/>
      <c r="LER148" s="1"/>
      <c r="LES148" s="1"/>
      <c r="LET148" s="1"/>
      <c r="LEU148" s="1"/>
      <c r="LEV148" s="1"/>
      <c r="LEW148" s="1"/>
      <c r="LEX148" s="1"/>
      <c r="LEY148" s="1"/>
      <c r="LEZ148" s="1"/>
      <c r="LFA148" s="1"/>
      <c r="LFB148" s="1"/>
      <c r="LFC148" s="1"/>
      <c r="LFD148" s="1"/>
      <c r="LFE148" s="1"/>
      <c r="LFF148" s="1"/>
      <c r="LFG148" s="1"/>
      <c r="LFH148" s="1"/>
      <c r="LFI148" s="1"/>
      <c r="LFJ148" s="1"/>
      <c r="LFK148" s="1"/>
      <c r="LFL148" s="1"/>
      <c r="LFM148" s="1"/>
      <c r="LFN148" s="1"/>
      <c r="LFO148" s="1"/>
      <c r="LFP148" s="1"/>
      <c r="LFQ148" s="1"/>
      <c r="LFR148" s="1"/>
      <c r="LFS148" s="1"/>
      <c r="LFT148" s="1"/>
      <c r="LFU148" s="1"/>
      <c r="LFV148" s="1"/>
      <c r="LFW148" s="1"/>
      <c r="LFX148" s="1"/>
      <c r="LFY148" s="1"/>
      <c r="LFZ148" s="1"/>
      <c r="LGA148" s="1"/>
      <c r="LGB148" s="1"/>
      <c r="LGC148" s="1"/>
      <c r="LGD148" s="1"/>
      <c r="LGE148" s="1"/>
      <c r="LGF148" s="1"/>
      <c r="LGG148" s="1"/>
      <c r="LGH148" s="1"/>
      <c r="LGI148" s="1"/>
      <c r="LGJ148" s="1"/>
      <c r="LGK148" s="1"/>
      <c r="LGL148" s="1"/>
      <c r="LGM148" s="1"/>
      <c r="LGN148" s="1"/>
      <c r="LGO148" s="1"/>
      <c r="LGP148" s="1"/>
      <c r="LGQ148" s="1"/>
      <c r="LGR148" s="1"/>
      <c r="LGS148" s="1"/>
      <c r="LGT148" s="1"/>
      <c r="LGU148" s="1"/>
      <c r="LGV148" s="1"/>
      <c r="LGW148" s="1"/>
      <c r="LGX148" s="1"/>
      <c r="LGY148" s="1"/>
      <c r="LGZ148" s="1"/>
      <c r="LHA148" s="1"/>
      <c r="LHB148" s="1"/>
      <c r="LHC148" s="1"/>
      <c r="LHD148" s="1"/>
      <c r="LHE148" s="1"/>
      <c r="LHF148" s="1"/>
      <c r="LHG148" s="1"/>
      <c r="LHH148" s="1"/>
      <c r="LHI148" s="1"/>
      <c r="LHJ148" s="1"/>
      <c r="LHK148" s="1"/>
      <c r="LHL148" s="1"/>
      <c r="LHM148" s="1"/>
      <c r="LHN148" s="1"/>
      <c r="LHO148" s="1"/>
      <c r="LHP148" s="1"/>
      <c r="LHQ148" s="1"/>
      <c r="LHR148" s="1"/>
      <c r="LHS148" s="1"/>
      <c r="LHT148" s="1"/>
      <c r="LHU148" s="1"/>
      <c r="LHV148" s="1"/>
      <c r="LHW148" s="1"/>
      <c r="LHX148" s="1"/>
      <c r="LHY148" s="1"/>
      <c r="LHZ148" s="1"/>
      <c r="LIA148" s="1"/>
      <c r="LIB148" s="1"/>
      <c r="LIC148" s="1"/>
      <c r="LID148" s="1"/>
      <c r="LIE148" s="1"/>
      <c r="LIF148" s="1"/>
      <c r="LIG148" s="1"/>
      <c r="LIH148" s="1"/>
      <c r="LII148" s="1"/>
      <c r="LIJ148" s="1"/>
      <c r="LIK148" s="1"/>
      <c r="LIL148" s="1"/>
      <c r="LIM148" s="1"/>
      <c r="LIN148" s="1"/>
      <c r="LIO148" s="1"/>
      <c r="LIP148" s="1"/>
      <c r="LIQ148" s="1"/>
      <c r="LIR148" s="1"/>
      <c r="LIS148" s="1"/>
      <c r="LIT148" s="1"/>
      <c r="LIU148" s="1"/>
      <c r="LIV148" s="1"/>
      <c r="LIW148" s="1"/>
      <c r="LIX148" s="1"/>
      <c r="LIY148" s="1"/>
      <c r="LIZ148" s="1"/>
      <c r="LJA148" s="1"/>
      <c r="LJB148" s="1"/>
      <c r="LJC148" s="1"/>
      <c r="LJD148" s="1"/>
      <c r="LJE148" s="1"/>
      <c r="LJF148" s="1"/>
      <c r="LJG148" s="1"/>
      <c r="LJH148" s="1"/>
      <c r="LJI148" s="1"/>
      <c r="LJJ148" s="1"/>
      <c r="LJK148" s="1"/>
      <c r="LJL148" s="1"/>
      <c r="LJM148" s="1"/>
      <c r="LJN148" s="1"/>
      <c r="LJO148" s="1"/>
      <c r="LJP148" s="1"/>
      <c r="LJQ148" s="1"/>
      <c r="LJR148" s="1"/>
      <c r="LJS148" s="1"/>
      <c r="LJT148" s="1"/>
      <c r="LJU148" s="1"/>
      <c r="LJV148" s="1"/>
      <c r="LJW148" s="1"/>
      <c r="LJX148" s="1"/>
      <c r="LJY148" s="1"/>
      <c r="LJZ148" s="1"/>
      <c r="LKA148" s="1"/>
      <c r="LKB148" s="1"/>
      <c r="LKC148" s="1"/>
      <c r="LKD148" s="1"/>
      <c r="LKE148" s="1"/>
      <c r="LKF148" s="1"/>
      <c r="LKG148" s="1"/>
      <c r="LKH148" s="1"/>
      <c r="LKI148" s="1"/>
      <c r="LKJ148" s="1"/>
      <c r="LKK148" s="1"/>
      <c r="LKL148" s="1"/>
      <c r="LKM148" s="1"/>
      <c r="LKN148" s="1"/>
      <c r="LKO148" s="1"/>
      <c r="LKP148" s="1"/>
      <c r="LKQ148" s="1"/>
      <c r="LKR148" s="1"/>
      <c r="LKS148" s="1"/>
      <c r="LKT148" s="1"/>
      <c r="LKU148" s="1"/>
      <c r="LKV148" s="1"/>
      <c r="LKW148" s="1"/>
      <c r="LKX148" s="1"/>
      <c r="LKY148" s="1"/>
      <c r="LKZ148" s="1"/>
      <c r="LLA148" s="1"/>
      <c r="LLB148" s="1"/>
      <c r="LLC148" s="1"/>
      <c r="LLD148" s="1"/>
      <c r="LLE148" s="1"/>
      <c r="LLF148" s="1"/>
      <c r="LLG148" s="1"/>
      <c r="LLH148" s="1"/>
      <c r="LLI148" s="1"/>
      <c r="LLJ148" s="1"/>
      <c r="LLK148" s="1"/>
      <c r="LLL148" s="1"/>
      <c r="LLM148" s="1"/>
      <c r="LLN148" s="1"/>
      <c r="LLO148" s="1"/>
      <c r="LLP148" s="1"/>
      <c r="LLQ148" s="1"/>
      <c r="LLR148" s="1"/>
      <c r="LLS148" s="1"/>
      <c r="LLT148" s="1"/>
      <c r="LLU148" s="1"/>
      <c r="LLV148" s="1"/>
      <c r="LLW148" s="1"/>
      <c r="LLX148" s="1"/>
      <c r="LLY148" s="1"/>
      <c r="LLZ148" s="1"/>
      <c r="LMA148" s="1"/>
      <c r="LMB148" s="1"/>
      <c r="LMC148" s="1"/>
      <c r="LMD148" s="1"/>
      <c r="LME148" s="1"/>
      <c r="LMF148" s="1"/>
      <c r="LMG148" s="1"/>
      <c r="LMH148" s="1"/>
      <c r="LMI148" s="1"/>
      <c r="LMJ148" s="1"/>
      <c r="LMK148" s="1"/>
      <c r="LML148" s="1"/>
      <c r="LMM148" s="1"/>
      <c r="LMN148" s="1"/>
      <c r="LMO148" s="1"/>
      <c r="LMP148" s="1"/>
      <c r="LMQ148" s="1"/>
      <c r="LMR148" s="1"/>
      <c r="LMS148" s="1"/>
      <c r="LMT148" s="1"/>
      <c r="LMU148" s="1"/>
      <c r="LMV148" s="1"/>
      <c r="LMW148" s="1"/>
      <c r="LMX148" s="1"/>
      <c r="LMY148" s="1"/>
      <c r="LMZ148" s="1"/>
      <c r="LNA148" s="1"/>
      <c r="LNB148" s="1"/>
      <c r="LNC148" s="1"/>
      <c r="LND148" s="1"/>
      <c r="LNE148" s="1"/>
      <c r="LNF148" s="1"/>
      <c r="LNG148" s="1"/>
      <c r="LNH148" s="1"/>
      <c r="LNI148" s="1"/>
      <c r="LNJ148" s="1"/>
      <c r="LNK148" s="1"/>
      <c r="LNL148" s="1"/>
      <c r="LNM148" s="1"/>
      <c r="LNN148" s="1"/>
      <c r="LNO148" s="1"/>
      <c r="LNP148" s="1"/>
      <c r="LNQ148" s="1"/>
      <c r="LNR148" s="1"/>
      <c r="LNS148" s="1"/>
      <c r="LNT148" s="1"/>
      <c r="LNU148" s="1"/>
      <c r="LNV148" s="1"/>
      <c r="LNW148" s="1"/>
      <c r="LNX148" s="1"/>
      <c r="LNY148" s="1"/>
      <c r="LNZ148" s="1"/>
      <c r="LOA148" s="1"/>
      <c r="LOB148" s="1"/>
      <c r="LOC148" s="1"/>
      <c r="LOD148" s="1"/>
      <c r="LOE148" s="1"/>
      <c r="LOF148" s="1"/>
      <c r="LOG148" s="1"/>
      <c r="LOH148" s="1"/>
      <c r="LOI148" s="1"/>
      <c r="LOJ148" s="1"/>
      <c r="LOK148" s="1"/>
      <c r="LOL148" s="1"/>
      <c r="LOM148" s="1"/>
      <c r="LON148" s="1"/>
      <c r="LOO148" s="1"/>
      <c r="LOP148" s="1"/>
      <c r="LOQ148" s="1"/>
      <c r="LOR148" s="1"/>
      <c r="LOS148" s="1"/>
      <c r="LOT148" s="1"/>
      <c r="LOU148" s="1"/>
      <c r="LOV148" s="1"/>
      <c r="LOW148" s="1"/>
      <c r="LOX148" s="1"/>
      <c r="LOY148" s="1"/>
      <c r="LOZ148" s="1"/>
      <c r="LPA148" s="1"/>
      <c r="LPB148" s="1"/>
      <c r="LPC148" s="1"/>
      <c r="LPD148" s="1"/>
      <c r="LPE148" s="1"/>
      <c r="LPF148" s="1"/>
      <c r="LPG148" s="1"/>
      <c r="LPH148" s="1"/>
      <c r="LPI148" s="1"/>
      <c r="LPJ148" s="1"/>
      <c r="LPK148" s="1"/>
      <c r="LPL148" s="1"/>
      <c r="LPM148" s="1"/>
      <c r="LPN148" s="1"/>
      <c r="LPO148" s="1"/>
      <c r="LPP148" s="1"/>
      <c r="LPQ148" s="1"/>
      <c r="LPR148" s="1"/>
      <c r="LPS148" s="1"/>
      <c r="LPT148" s="1"/>
      <c r="LPU148" s="1"/>
      <c r="LPV148" s="1"/>
      <c r="LPW148" s="1"/>
      <c r="LPX148" s="1"/>
      <c r="LPY148" s="1"/>
      <c r="LPZ148" s="1"/>
      <c r="LQA148" s="1"/>
      <c r="LQB148" s="1"/>
      <c r="LQC148" s="1"/>
      <c r="LQD148" s="1"/>
      <c r="LQE148" s="1"/>
      <c r="LQF148" s="1"/>
      <c r="LQG148" s="1"/>
      <c r="LQH148" s="1"/>
      <c r="LQI148" s="1"/>
      <c r="LQJ148" s="1"/>
      <c r="LQK148" s="1"/>
      <c r="LQL148" s="1"/>
      <c r="LQM148" s="1"/>
      <c r="LQN148" s="1"/>
      <c r="LQO148" s="1"/>
      <c r="LQP148" s="1"/>
      <c r="LQQ148" s="1"/>
      <c r="LQR148" s="1"/>
      <c r="LQS148" s="1"/>
      <c r="LQT148" s="1"/>
      <c r="LQU148" s="1"/>
      <c r="LQV148" s="1"/>
      <c r="LQW148" s="1"/>
      <c r="LQX148" s="1"/>
      <c r="LQY148" s="1"/>
      <c r="LQZ148" s="1"/>
      <c r="LRA148" s="1"/>
      <c r="LRB148" s="1"/>
      <c r="LRC148" s="1"/>
      <c r="LRD148" s="1"/>
      <c r="LRE148" s="1"/>
      <c r="LRF148" s="1"/>
      <c r="LRG148" s="1"/>
      <c r="LRH148" s="1"/>
      <c r="LRI148" s="1"/>
      <c r="LRJ148" s="1"/>
      <c r="LRK148" s="1"/>
      <c r="LRL148" s="1"/>
      <c r="LRM148" s="1"/>
      <c r="LRN148" s="1"/>
      <c r="LRO148" s="1"/>
      <c r="LRP148" s="1"/>
      <c r="LRQ148" s="1"/>
      <c r="LRR148" s="1"/>
      <c r="LRS148" s="1"/>
      <c r="LRT148" s="1"/>
      <c r="LRU148" s="1"/>
      <c r="LRV148" s="1"/>
      <c r="LRW148" s="1"/>
      <c r="LRX148" s="1"/>
      <c r="LRY148" s="1"/>
      <c r="LRZ148" s="1"/>
      <c r="LSA148" s="1"/>
      <c r="LSB148" s="1"/>
      <c r="LSC148" s="1"/>
      <c r="LSD148" s="1"/>
      <c r="LSE148" s="1"/>
      <c r="LSF148" s="1"/>
      <c r="LSG148" s="1"/>
      <c r="LSH148" s="1"/>
      <c r="LSI148" s="1"/>
      <c r="LSJ148" s="1"/>
      <c r="LSK148" s="1"/>
      <c r="LSL148" s="1"/>
      <c r="LSM148" s="1"/>
      <c r="LSN148" s="1"/>
      <c r="LSO148" s="1"/>
      <c r="LSP148" s="1"/>
      <c r="LSQ148" s="1"/>
      <c r="LSR148" s="1"/>
      <c r="LSS148" s="1"/>
      <c r="LST148" s="1"/>
      <c r="LSU148" s="1"/>
      <c r="LSV148" s="1"/>
      <c r="LSW148" s="1"/>
      <c r="LSX148" s="1"/>
      <c r="LSY148" s="1"/>
      <c r="LSZ148" s="1"/>
      <c r="LTA148" s="1"/>
      <c r="LTB148" s="1"/>
      <c r="LTC148" s="1"/>
      <c r="LTD148" s="1"/>
      <c r="LTE148" s="1"/>
      <c r="LTF148" s="1"/>
      <c r="LTG148" s="1"/>
      <c r="LTH148" s="1"/>
      <c r="LTI148" s="1"/>
      <c r="LTJ148" s="1"/>
      <c r="LTK148" s="1"/>
      <c r="LTL148" s="1"/>
      <c r="LTM148" s="1"/>
      <c r="LTN148" s="1"/>
      <c r="LTO148" s="1"/>
      <c r="LTP148" s="1"/>
      <c r="LTQ148" s="1"/>
      <c r="LTR148" s="1"/>
      <c r="LTS148" s="1"/>
      <c r="LTT148" s="1"/>
      <c r="LTU148" s="1"/>
      <c r="LTV148" s="1"/>
      <c r="LTW148" s="1"/>
      <c r="LTX148" s="1"/>
      <c r="LTY148" s="1"/>
      <c r="LTZ148" s="1"/>
      <c r="LUA148" s="1"/>
      <c r="LUB148" s="1"/>
      <c r="LUC148" s="1"/>
      <c r="LUD148" s="1"/>
      <c r="LUE148" s="1"/>
      <c r="LUF148" s="1"/>
      <c r="LUG148" s="1"/>
      <c r="LUH148" s="1"/>
      <c r="LUI148" s="1"/>
      <c r="LUJ148" s="1"/>
      <c r="LUK148" s="1"/>
      <c r="LUL148" s="1"/>
      <c r="LUM148" s="1"/>
      <c r="LUN148" s="1"/>
      <c r="LUO148" s="1"/>
      <c r="LUP148" s="1"/>
      <c r="LUQ148" s="1"/>
      <c r="LUR148" s="1"/>
      <c r="LUS148" s="1"/>
      <c r="LUT148" s="1"/>
      <c r="LUU148" s="1"/>
      <c r="LUV148" s="1"/>
      <c r="LUW148" s="1"/>
      <c r="LUX148" s="1"/>
      <c r="LUY148" s="1"/>
      <c r="LUZ148" s="1"/>
      <c r="LVA148" s="1"/>
      <c r="LVB148" s="1"/>
      <c r="LVC148" s="1"/>
      <c r="LVD148" s="1"/>
      <c r="LVE148" s="1"/>
      <c r="LVF148" s="1"/>
      <c r="LVG148" s="1"/>
      <c r="LVH148" s="1"/>
      <c r="LVI148" s="1"/>
      <c r="LVJ148" s="1"/>
      <c r="LVK148" s="1"/>
      <c r="LVL148" s="1"/>
      <c r="LVM148" s="1"/>
      <c r="LVN148" s="1"/>
      <c r="LVO148" s="1"/>
      <c r="LVP148" s="1"/>
      <c r="LVQ148" s="1"/>
      <c r="LVR148" s="1"/>
      <c r="LVS148" s="1"/>
      <c r="LVT148" s="1"/>
      <c r="LVU148" s="1"/>
      <c r="LVV148" s="1"/>
      <c r="LVW148" s="1"/>
      <c r="LVX148" s="1"/>
      <c r="LVY148" s="1"/>
      <c r="LVZ148" s="1"/>
      <c r="LWA148" s="1"/>
      <c r="LWB148" s="1"/>
      <c r="LWC148" s="1"/>
      <c r="LWD148" s="1"/>
      <c r="LWE148" s="1"/>
      <c r="LWF148" s="1"/>
      <c r="LWG148" s="1"/>
      <c r="LWH148" s="1"/>
      <c r="LWI148" s="1"/>
      <c r="LWJ148" s="1"/>
      <c r="LWK148" s="1"/>
      <c r="LWL148" s="1"/>
      <c r="LWM148" s="1"/>
      <c r="LWN148" s="1"/>
      <c r="LWO148" s="1"/>
      <c r="LWP148" s="1"/>
      <c r="LWQ148" s="1"/>
      <c r="LWR148" s="1"/>
      <c r="LWS148" s="1"/>
      <c r="LWT148" s="1"/>
      <c r="LWU148" s="1"/>
      <c r="LWV148" s="1"/>
      <c r="LWW148" s="1"/>
      <c r="LWX148" s="1"/>
      <c r="LWY148" s="1"/>
      <c r="LWZ148" s="1"/>
      <c r="LXA148" s="1"/>
      <c r="LXB148" s="1"/>
      <c r="LXC148" s="1"/>
      <c r="LXD148" s="1"/>
      <c r="LXE148" s="1"/>
      <c r="LXF148" s="1"/>
      <c r="LXG148" s="1"/>
      <c r="LXH148" s="1"/>
      <c r="LXI148" s="1"/>
      <c r="LXJ148" s="1"/>
      <c r="LXK148" s="1"/>
      <c r="LXL148" s="1"/>
      <c r="LXM148" s="1"/>
      <c r="LXN148" s="1"/>
      <c r="LXO148" s="1"/>
      <c r="LXP148" s="1"/>
      <c r="LXQ148" s="1"/>
      <c r="LXR148" s="1"/>
      <c r="LXS148" s="1"/>
      <c r="LXT148" s="1"/>
      <c r="LXU148" s="1"/>
      <c r="LXV148" s="1"/>
      <c r="LXW148" s="1"/>
      <c r="LXX148" s="1"/>
      <c r="LXY148" s="1"/>
      <c r="LXZ148" s="1"/>
      <c r="LYA148" s="1"/>
      <c r="LYB148" s="1"/>
      <c r="LYC148" s="1"/>
      <c r="LYD148" s="1"/>
      <c r="LYE148" s="1"/>
      <c r="LYF148" s="1"/>
      <c r="LYG148" s="1"/>
      <c r="LYH148" s="1"/>
      <c r="LYI148" s="1"/>
      <c r="LYJ148" s="1"/>
      <c r="LYK148" s="1"/>
      <c r="LYL148" s="1"/>
      <c r="LYM148" s="1"/>
      <c r="LYN148" s="1"/>
      <c r="LYO148" s="1"/>
      <c r="LYP148" s="1"/>
      <c r="LYQ148" s="1"/>
      <c r="LYR148" s="1"/>
      <c r="LYS148" s="1"/>
      <c r="LYT148" s="1"/>
      <c r="LYU148" s="1"/>
      <c r="LYV148" s="1"/>
      <c r="LYW148" s="1"/>
      <c r="LYX148" s="1"/>
      <c r="LYY148" s="1"/>
      <c r="LYZ148" s="1"/>
      <c r="LZA148" s="1"/>
      <c r="LZB148" s="1"/>
      <c r="LZC148" s="1"/>
      <c r="LZD148" s="1"/>
      <c r="LZE148" s="1"/>
      <c r="LZF148" s="1"/>
      <c r="LZG148" s="1"/>
      <c r="LZH148" s="1"/>
      <c r="LZI148" s="1"/>
      <c r="LZJ148" s="1"/>
      <c r="LZK148" s="1"/>
      <c r="LZL148" s="1"/>
      <c r="LZM148" s="1"/>
      <c r="LZN148" s="1"/>
      <c r="LZO148" s="1"/>
      <c r="LZP148" s="1"/>
      <c r="LZQ148" s="1"/>
      <c r="LZR148" s="1"/>
      <c r="LZS148" s="1"/>
      <c r="LZT148" s="1"/>
      <c r="LZU148" s="1"/>
      <c r="LZV148" s="1"/>
      <c r="LZW148" s="1"/>
      <c r="LZX148" s="1"/>
      <c r="LZY148" s="1"/>
      <c r="LZZ148" s="1"/>
      <c r="MAA148" s="1"/>
      <c r="MAB148" s="1"/>
      <c r="MAC148" s="1"/>
      <c r="MAD148" s="1"/>
      <c r="MAE148" s="1"/>
      <c r="MAF148" s="1"/>
      <c r="MAG148" s="1"/>
      <c r="MAH148" s="1"/>
      <c r="MAI148" s="1"/>
      <c r="MAJ148" s="1"/>
      <c r="MAK148" s="1"/>
      <c r="MAL148" s="1"/>
      <c r="MAM148" s="1"/>
      <c r="MAN148" s="1"/>
      <c r="MAO148" s="1"/>
      <c r="MAP148" s="1"/>
      <c r="MAQ148" s="1"/>
      <c r="MAR148" s="1"/>
      <c r="MAS148" s="1"/>
      <c r="MAT148" s="1"/>
      <c r="MAU148" s="1"/>
      <c r="MAV148" s="1"/>
      <c r="MAW148" s="1"/>
      <c r="MAX148" s="1"/>
      <c r="MAY148" s="1"/>
      <c r="MAZ148" s="1"/>
      <c r="MBA148" s="1"/>
      <c r="MBB148" s="1"/>
      <c r="MBC148" s="1"/>
      <c r="MBD148" s="1"/>
      <c r="MBE148" s="1"/>
      <c r="MBF148" s="1"/>
      <c r="MBG148" s="1"/>
      <c r="MBH148" s="1"/>
      <c r="MBI148" s="1"/>
      <c r="MBJ148" s="1"/>
      <c r="MBK148" s="1"/>
      <c r="MBL148" s="1"/>
      <c r="MBM148" s="1"/>
      <c r="MBN148" s="1"/>
      <c r="MBO148" s="1"/>
      <c r="MBP148" s="1"/>
      <c r="MBQ148" s="1"/>
      <c r="MBR148" s="1"/>
      <c r="MBS148" s="1"/>
      <c r="MBT148" s="1"/>
      <c r="MBU148" s="1"/>
      <c r="MBV148" s="1"/>
      <c r="MBW148" s="1"/>
      <c r="MBX148" s="1"/>
      <c r="MBY148" s="1"/>
      <c r="MBZ148" s="1"/>
      <c r="MCA148" s="1"/>
      <c r="MCB148" s="1"/>
      <c r="MCC148" s="1"/>
      <c r="MCD148" s="1"/>
      <c r="MCE148" s="1"/>
      <c r="MCF148" s="1"/>
      <c r="MCG148" s="1"/>
      <c r="MCH148" s="1"/>
      <c r="MCI148" s="1"/>
      <c r="MCJ148" s="1"/>
      <c r="MCK148" s="1"/>
      <c r="MCL148" s="1"/>
      <c r="MCM148" s="1"/>
      <c r="MCN148" s="1"/>
      <c r="MCO148" s="1"/>
      <c r="MCP148" s="1"/>
      <c r="MCQ148" s="1"/>
      <c r="MCR148" s="1"/>
      <c r="MCS148" s="1"/>
      <c r="MCT148" s="1"/>
      <c r="MCU148" s="1"/>
      <c r="MCV148" s="1"/>
      <c r="MCW148" s="1"/>
      <c r="MCX148" s="1"/>
      <c r="MCY148" s="1"/>
      <c r="MCZ148" s="1"/>
      <c r="MDA148" s="1"/>
      <c r="MDB148" s="1"/>
      <c r="MDC148" s="1"/>
      <c r="MDD148" s="1"/>
      <c r="MDE148" s="1"/>
      <c r="MDF148" s="1"/>
      <c r="MDG148" s="1"/>
      <c r="MDH148" s="1"/>
      <c r="MDI148" s="1"/>
      <c r="MDJ148" s="1"/>
      <c r="MDK148" s="1"/>
      <c r="MDL148" s="1"/>
      <c r="MDM148" s="1"/>
      <c r="MDN148" s="1"/>
      <c r="MDO148" s="1"/>
      <c r="MDP148" s="1"/>
      <c r="MDQ148" s="1"/>
      <c r="MDR148" s="1"/>
      <c r="MDS148" s="1"/>
      <c r="MDT148" s="1"/>
      <c r="MDU148" s="1"/>
      <c r="MDV148" s="1"/>
      <c r="MDW148" s="1"/>
      <c r="MDX148" s="1"/>
      <c r="MDY148" s="1"/>
      <c r="MDZ148" s="1"/>
      <c r="MEA148" s="1"/>
      <c r="MEB148" s="1"/>
      <c r="MEC148" s="1"/>
      <c r="MED148" s="1"/>
      <c r="MEE148" s="1"/>
      <c r="MEF148" s="1"/>
      <c r="MEG148" s="1"/>
      <c r="MEH148" s="1"/>
      <c r="MEI148" s="1"/>
      <c r="MEJ148" s="1"/>
      <c r="MEK148" s="1"/>
      <c r="MEL148" s="1"/>
      <c r="MEM148" s="1"/>
      <c r="MEN148" s="1"/>
      <c r="MEO148" s="1"/>
      <c r="MEP148" s="1"/>
      <c r="MEQ148" s="1"/>
      <c r="MER148" s="1"/>
      <c r="MES148" s="1"/>
      <c r="MET148" s="1"/>
      <c r="MEU148" s="1"/>
      <c r="MEV148" s="1"/>
      <c r="MEW148" s="1"/>
      <c r="MEX148" s="1"/>
      <c r="MEY148" s="1"/>
      <c r="MEZ148" s="1"/>
      <c r="MFA148" s="1"/>
      <c r="MFB148" s="1"/>
      <c r="MFC148" s="1"/>
      <c r="MFD148" s="1"/>
      <c r="MFE148" s="1"/>
      <c r="MFF148" s="1"/>
      <c r="MFG148" s="1"/>
      <c r="MFH148" s="1"/>
      <c r="MFI148" s="1"/>
      <c r="MFJ148" s="1"/>
      <c r="MFK148" s="1"/>
      <c r="MFL148" s="1"/>
      <c r="MFM148" s="1"/>
      <c r="MFN148" s="1"/>
      <c r="MFO148" s="1"/>
      <c r="MFP148" s="1"/>
      <c r="MFQ148" s="1"/>
      <c r="MFR148" s="1"/>
      <c r="MFS148" s="1"/>
      <c r="MFT148" s="1"/>
      <c r="MFU148" s="1"/>
      <c r="MFV148" s="1"/>
      <c r="MFW148" s="1"/>
      <c r="MFX148" s="1"/>
      <c r="MFY148" s="1"/>
      <c r="MFZ148" s="1"/>
      <c r="MGA148" s="1"/>
      <c r="MGB148" s="1"/>
      <c r="MGC148" s="1"/>
      <c r="MGD148" s="1"/>
      <c r="MGE148" s="1"/>
      <c r="MGF148" s="1"/>
      <c r="MGG148" s="1"/>
      <c r="MGH148" s="1"/>
      <c r="MGI148" s="1"/>
      <c r="MGJ148" s="1"/>
      <c r="MGK148" s="1"/>
      <c r="MGL148" s="1"/>
      <c r="MGM148" s="1"/>
      <c r="MGN148" s="1"/>
      <c r="MGO148" s="1"/>
      <c r="MGP148" s="1"/>
      <c r="MGQ148" s="1"/>
      <c r="MGR148" s="1"/>
      <c r="MGS148" s="1"/>
      <c r="MGT148" s="1"/>
      <c r="MGU148" s="1"/>
      <c r="MGV148" s="1"/>
      <c r="MGW148" s="1"/>
      <c r="MGX148" s="1"/>
      <c r="MGY148" s="1"/>
      <c r="MGZ148" s="1"/>
      <c r="MHA148" s="1"/>
      <c r="MHB148" s="1"/>
      <c r="MHC148" s="1"/>
      <c r="MHD148" s="1"/>
      <c r="MHE148" s="1"/>
      <c r="MHF148" s="1"/>
      <c r="MHG148" s="1"/>
      <c r="MHH148" s="1"/>
      <c r="MHI148" s="1"/>
      <c r="MHJ148" s="1"/>
      <c r="MHK148" s="1"/>
      <c r="MHL148" s="1"/>
      <c r="MHM148" s="1"/>
      <c r="MHN148" s="1"/>
      <c r="MHO148" s="1"/>
      <c r="MHP148" s="1"/>
      <c r="MHQ148" s="1"/>
      <c r="MHR148" s="1"/>
      <c r="MHS148" s="1"/>
      <c r="MHT148" s="1"/>
      <c r="MHU148" s="1"/>
      <c r="MHV148" s="1"/>
      <c r="MHW148" s="1"/>
      <c r="MHX148" s="1"/>
      <c r="MHY148" s="1"/>
      <c r="MHZ148" s="1"/>
      <c r="MIA148" s="1"/>
      <c r="MIB148" s="1"/>
      <c r="MIC148" s="1"/>
      <c r="MID148" s="1"/>
      <c r="MIE148" s="1"/>
      <c r="MIF148" s="1"/>
      <c r="MIG148" s="1"/>
      <c r="MIH148" s="1"/>
      <c r="MII148" s="1"/>
      <c r="MIJ148" s="1"/>
      <c r="MIK148" s="1"/>
      <c r="MIL148" s="1"/>
      <c r="MIM148" s="1"/>
      <c r="MIN148" s="1"/>
      <c r="MIO148" s="1"/>
      <c r="MIP148" s="1"/>
      <c r="MIQ148" s="1"/>
      <c r="MIR148" s="1"/>
      <c r="MIS148" s="1"/>
      <c r="MIT148" s="1"/>
      <c r="MIU148" s="1"/>
      <c r="MIV148" s="1"/>
      <c r="MIW148" s="1"/>
      <c r="MIX148" s="1"/>
      <c r="MIY148" s="1"/>
      <c r="MIZ148" s="1"/>
      <c r="MJA148" s="1"/>
      <c r="MJB148" s="1"/>
      <c r="MJC148" s="1"/>
      <c r="MJD148" s="1"/>
      <c r="MJE148" s="1"/>
      <c r="MJF148" s="1"/>
      <c r="MJG148" s="1"/>
      <c r="MJH148" s="1"/>
      <c r="MJI148" s="1"/>
      <c r="MJJ148" s="1"/>
      <c r="MJK148" s="1"/>
      <c r="MJL148" s="1"/>
      <c r="MJM148" s="1"/>
      <c r="MJN148" s="1"/>
      <c r="MJO148" s="1"/>
      <c r="MJP148" s="1"/>
      <c r="MJQ148" s="1"/>
      <c r="MJR148" s="1"/>
      <c r="MJS148" s="1"/>
      <c r="MJT148" s="1"/>
      <c r="MJU148" s="1"/>
      <c r="MJV148" s="1"/>
      <c r="MJW148" s="1"/>
      <c r="MJX148" s="1"/>
      <c r="MJY148" s="1"/>
      <c r="MJZ148" s="1"/>
      <c r="MKA148" s="1"/>
      <c r="MKB148" s="1"/>
      <c r="MKC148" s="1"/>
      <c r="MKD148" s="1"/>
      <c r="MKE148" s="1"/>
      <c r="MKF148" s="1"/>
      <c r="MKG148" s="1"/>
      <c r="MKH148" s="1"/>
      <c r="MKI148" s="1"/>
      <c r="MKJ148" s="1"/>
      <c r="MKK148" s="1"/>
      <c r="MKL148" s="1"/>
      <c r="MKM148" s="1"/>
      <c r="MKN148" s="1"/>
      <c r="MKO148" s="1"/>
      <c r="MKP148" s="1"/>
      <c r="MKQ148" s="1"/>
      <c r="MKR148" s="1"/>
      <c r="MKS148" s="1"/>
      <c r="MKT148" s="1"/>
      <c r="MKU148" s="1"/>
      <c r="MKV148" s="1"/>
      <c r="MKW148" s="1"/>
      <c r="MKX148" s="1"/>
      <c r="MKY148" s="1"/>
      <c r="MKZ148" s="1"/>
      <c r="MLA148" s="1"/>
      <c r="MLB148" s="1"/>
      <c r="MLC148" s="1"/>
      <c r="MLD148" s="1"/>
      <c r="MLE148" s="1"/>
      <c r="MLF148" s="1"/>
      <c r="MLG148" s="1"/>
      <c r="MLH148" s="1"/>
      <c r="MLI148" s="1"/>
      <c r="MLJ148" s="1"/>
      <c r="MLK148" s="1"/>
      <c r="MLL148" s="1"/>
      <c r="MLM148" s="1"/>
      <c r="MLN148" s="1"/>
      <c r="MLO148" s="1"/>
      <c r="MLP148" s="1"/>
      <c r="MLQ148" s="1"/>
      <c r="MLR148" s="1"/>
      <c r="MLS148" s="1"/>
      <c r="MLT148" s="1"/>
      <c r="MLU148" s="1"/>
      <c r="MLV148" s="1"/>
      <c r="MLW148" s="1"/>
      <c r="MLX148" s="1"/>
      <c r="MLY148" s="1"/>
      <c r="MLZ148" s="1"/>
      <c r="MMA148" s="1"/>
      <c r="MMB148" s="1"/>
      <c r="MMC148" s="1"/>
      <c r="MMD148" s="1"/>
      <c r="MME148" s="1"/>
      <c r="MMF148" s="1"/>
      <c r="MMG148" s="1"/>
      <c r="MMH148" s="1"/>
      <c r="MMI148" s="1"/>
      <c r="MMJ148" s="1"/>
      <c r="MMK148" s="1"/>
      <c r="MML148" s="1"/>
      <c r="MMM148" s="1"/>
      <c r="MMN148" s="1"/>
      <c r="MMO148" s="1"/>
      <c r="MMP148" s="1"/>
      <c r="MMQ148" s="1"/>
      <c r="MMR148" s="1"/>
      <c r="MMS148" s="1"/>
      <c r="MMT148" s="1"/>
      <c r="MMU148" s="1"/>
      <c r="MMV148" s="1"/>
      <c r="MMW148" s="1"/>
      <c r="MMX148" s="1"/>
      <c r="MMY148" s="1"/>
      <c r="MMZ148" s="1"/>
      <c r="MNA148" s="1"/>
      <c r="MNB148" s="1"/>
      <c r="MNC148" s="1"/>
      <c r="MND148" s="1"/>
      <c r="MNE148" s="1"/>
      <c r="MNF148" s="1"/>
      <c r="MNG148" s="1"/>
      <c r="MNH148" s="1"/>
      <c r="MNI148" s="1"/>
      <c r="MNJ148" s="1"/>
      <c r="MNK148" s="1"/>
      <c r="MNL148" s="1"/>
      <c r="MNM148" s="1"/>
      <c r="MNN148" s="1"/>
      <c r="MNO148" s="1"/>
      <c r="MNP148" s="1"/>
      <c r="MNQ148" s="1"/>
      <c r="MNR148" s="1"/>
      <c r="MNS148" s="1"/>
      <c r="MNT148" s="1"/>
      <c r="MNU148" s="1"/>
      <c r="MNV148" s="1"/>
      <c r="MNW148" s="1"/>
      <c r="MNX148" s="1"/>
      <c r="MNY148" s="1"/>
      <c r="MNZ148" s="1"/>
      <c r="MOA148" s="1"/>
      <c r="MOB148" s="1"/>
      <c r="MOC148" s="1"/>
      <c r="MOD148" s="1"/>
      <c r="MOE148" s="1"/>
      <c r="MOF148" s="1"/>
      <c r="MOG148" s="1"/>
      <c r="MOH148" s="1"/>
      <c r="MOI148" s="1"/>
      <c r="MOJ148" s="1"/>
      <c r="MOK148" s="1"/>
      <c r="MOL148" s="1"/>
      <c r="MOM148" s="1"/>
      <c r="MON148" s="1"/>
      <c r="MOO148" s="1"/>
      <c r="MOP148" s="1"/>
      <c r="MOQ148" s="1"/>
      <c r="MOR148" s="1"/>
      <c r="MOS148" s="1"/>
      <c r="MOT148" s="1"/>
      <c r="MOU148" s="1"/>
      <c r="MOV148" s="1"/>
      <c r="MOW148" s="1"/>
      <c r="MOX148" s="1"/>
      <c r="MOY148" s="1"/>
      <c r="MOZ148" s="1"/>
      <c r="MPA148" s="1"/>
      <c r="MPB148" s="1"/>
      <c r="MPC148" s="1"/>
      <c r="MPD148" s="1"/>
      <c r="MPE148" s="1"/>
      <c r="MPF148" s="1"/>
      <c r="MPG148" s="1"/>
      <c r="MPH148" s="1"/>
      <c r="MPI148" s="1"/>
      <c r="MPJ148" s="1"/>
      <c r="MPK148" s="1"/>
      <c r="MPL148" s="1"/>
      <c r="MPM148" s="1"/>
      <c r="MPN148" s="1"/>
      <c r="MPO148" s="1"/>
      <c r="MPP148" s="1"/>
      <c r="MPQ148" s="1"/>
      <c r="MPR148" s="1"/>
      <c r="MPS148" s="1"/>
      <c r="MPT148" s="1"/>
      <c r="MPU148" s="1"/>
      <c r="MPV148" s="1"/>
      <c r="MPW148" s="1"/>
      <c r="MPX148" s="1"/>
      <c r="MPY148" s="1"/>
      <c r="MPZ148" s="1"/>
      <c r="MQA148" s="1"/>
      <c r="MQB148" s="1"/>
      <c r="MQC148" s="1"/>
      <c r="MQD148" s="1"/>
      <c r="MQE148" s="1"/>
      <c r="MQF148" s="1"/>
      <c r="MQG148" s="1"/>
      <c r="MQH148" s="1"/>
      <c r="MQI148" s="1"/>
      <c r="MQJ148" s="1"/>
      <c r="MQK148" s="1"/>
      <c r="MQL148" s="1"/>
      <c r="MQM148" s="1"/>
      <c r="MQN148" s="1"/>
      <c r="MQO148" s="1"/>
      <c r="MQP148" s="1"/>
      <c r="MQQ148" s="1"/>
      <c r="MQR148" s="1"/>
      <c r="MQS148" s="1"/>
      <c r="MQT148" s="1"/>
      <c r="MQU148" s="1"/>
      <c r="MQV148" s="1"/>
      <c r="MQW148" s="1"/>
      <c r="MQX148" s="1"/>
      <c r="MQY148" s="1"/>
      <c r="MQZ148" s="1"/>
      <c r="MRA148" s="1"/>
      <c r="MRB148" s="1"/>
      <c r="MRC148" s="1"/>
      <c r="MRD148" s="1"/>
      <c r="MRE148" s="1"/>
      <c r="MRF148" s="1"/>
      <c r="MRG148" s="1"/>
      <c r="MRH148" s="1"/>
      <c r="MRI148" s="1"/>
      <c r="MRJ148" s="1"/>
      <c r="MRK148" s="1"/>
      <c r="MRL148" s="1"/>
      <c r="MRM148" s="1"/>
      <c r="MRN148" s="1"/>
      <c r="MRO148" s="1"/>
      <c r="MRP148" s="1"/>
      <c r="MRQ148" s="1"/>
      <c r="MRR148" s="1"/>
      <c r="MRS148" s="1"/>
      <c r="MRT148" s="1"/>
      <c r="MRU148" s="1"/>
      <c r="MRV148" s="1"/>
      <c r="MRW148" s="1"/>
      <c r="MRX148" s="1"/>
      <c r="MRY148" s="1"/>
      <c r="MRZ148" s="1"/>
      <c r="MSA148" s="1"/>
      <c r="MSB148" s="1"/>
      <c r="MSC148" s="1"/>
      <c r="MSD148" s="1"/>
      <c r="MSE148" s="1"/>
      <c r="MSF148" s="1"/>
      <c r="MSG148" s="1"/>
      <c r="MSH148" s="1"/>
      <c r="MSI148" s="1"/>
      <c r="MSJ148" s="1"/>
      <c r="MSK148" s="1"/>
      <c r="MSL148" s="1"/>
      <c r="MSM148" s="1"/>
      <c r="MSN148" s="1"/>
      <c r="MSO148" s="1"/>
      <c r="MSP148" s="1"/>
      <c r="MSQ148" s="1"/>
      <c r="MSR148" s="1"/>
      <c r="MSS148" s="1"/>
      <c r="MST148" s="1"/>
      <c r="MSU148" s="1"/>
      <c r="MSV148" s="1"/>
      <c r="MSW148" s="1"/>
      <c r="MSX148" s="1"/>
      <c r="MSY148" s="1"/>
      <c r="MSZ148" s="1"/>
      <c r="MTA148" s="1"/>
      <c r="MTB148" s="1"/>
      <c r="MTC148" s="1"/>
      <c r="MTD148" s="1"/>
      <c r="MTE148" s="1"/>
      <c r="MTF148" s="1"/>
      <c r="MTG148" s="1"/>
      <c r="MTH148" s="1"/>
      <c r="MTI148" s="1"/>
      <c r="MTJ148" s="1"/>
      <c r="MTK148" s="1"/>
      <c r="MTL148" s="1"/>
      <c r="MTM148" s="1"/>
      <c r="MTN148" s="1"/>
      <c r="MTO148" s="1"/>
      <c r="MTP148" s="1"/>
      <c r="MTQ148" s="1"/>
      <c r="MTR148" s="1"/>
      <c r="MTS148" s="1"/>
      <c r="MTT148" s="1"/>
      <c r="MTU148" s="1"/>
      <c r="MTV148" s="1"/>
      <c r="MTW148" s="1"/>
      <c r="MTX148" s="1"/>
      <c r="MTY148" s="1"/>
      <c r="MTZ148" s="1"/>
      <c r="MUA148" s="1"/>
      <c r="MUB148" s="1"/>
      <c r="MUC148" s="1"/>
      <c r="MUD148" s="1"/>
      <c r="MUE148" s="1"/>
      <c r="MUF148" s="1"/>
      <c r="MUG148" s="1"/>
      <c r="MUH148" s="1"/>
      <c r="MUI148" s="1"/>
      <c r="MUJ148" s="1"/>
      <c r="MUK148" s="1"/>
      <c r="MUL148" s="1"/>
      <c r="MUM148" s="1"/>
      <c r="MUN148" s="1"/>
      <c r="MUO148" s="1"/>
      <c r="MUP148" s="1"/>
      <c r="MUQ148" s="1"/>
      <c r="MUR148" s="1"/>
      <c r="MUS148" s="1"/>
      <c r="MUT148" s="1"/>
      <c r="MUU148" s="1"/>
      <c r="MUV148" s="1"/>
      <c r="MUW148" s="1"/>
      <c r="MUX148" s="1"/>
      <c r="MUY148" s="1"/>
      <c r="MUZ148" s="1"/>
      <c r="MVA148" s="1"/>
      <c r="MVB148" s="1"/>
      <c r="MVC148" s="1"/>
      <c r="MVD148" s="1"/>
      <c r="MVE148" s="1"/>
      <c r="MVF148" s="1"/>
      <c r="MVG148" s="1"/>
      <c r="MVH148" s="1"/>
      <c r="MVI148" s="1"/>
      <c r="MVJ148" s="1"/>
      <c r="MVK148" s="1"/>
      <c r="MVL148" s="1"/>
      <c r="MVM148" s="1"/>
      <c r="MVN148" s="1"/>
      <c r="MVO148" s="1"/>
      <c r="MVP148" s="1"/>
      <c r="MVQ148" s="1"/>
      <c r="MVR148" s="1"/>
      <c r="MVS148" s="1"/>
      <c r="MVT148" s="1"/>
      <c r="MVU148" s="1"/>
      <c r="MVV148" s="1"/>
      <c r="MVW148" s="1"/>
      <c r="MVX148" s="1"/>
      <c r="MVY148" s="1"/>
      <c r="MVZ148" s="1"/>
      <c r="MWA148" s="1"/>
      <c r="MWB148" s="1"/>
      <c r="MWC148" s="1"/>
      <c r="MWD148" s="1"/>
      <c r="MWE148" s="1"/>
      <c r="MWF148" s="1"/>
      <c r="MWG148" s="1"/>
      <c r="MWH148" s="1"/>
      <c r="MWI148" s="1"/>
      <c r="MWJ148" s="1"/>
      <c r="MWK148" s="1"/>
      <c r="MWL148" s="1"/>
      <c r="MWM148" s="1"/>
      <c r="MWN148" s="1"/>
      <c r="MWO148" s="1"/>
      <c r="MWP148" s="1"/>
      <c r="MWQ148" s="1"/>
      <c r="MWR148" s="1"/>
      <c r="MWS148" s="1"/>
      <c r="MWT148" s="1"/>
      <c r="MWU148" s="1"/>
      <c r="MWV148" s="1"/>
      <c r="MWW148" s="1"/>
      <c r="MWX148" s="1"/>
      <c r="MWY148" s="1"/>
      <c r="MWZ148" s="1"/>
      <c r="MXA148" s="1"/>
      <c r="MXB148" s="1"/>
      <c r="MXC148" s="1"/>
      <c r="MXD148" s="1"/>
      <c r="MXE148" s="1"/>
      <c r="MXF148" s="1"/>
      <c r="MXG148" s="1"/>
      <c r="MXH148" s="1"/>
      <c r="MXI148" s="1"/>
      <c r="MXJ148" s="1"/>
      <c r="MXK148" s="1"/>
      <c r="MXL148" s="1"/>
      <c r="MXM148" s="1"/>
      <c r="MXN148" s="1"/>
      <c r="MXO148" s="1"/>
      <c r="MXP148" s="1"/>
      <c r="MXQ148" s="1"/>
      <c r="MXR148" s="1"/>
      <c r="MXS148" s="1"/>
      <c r="MXT148" s="1"/>
      <c r="MXU148" s="1"/>
      <c r="MXV148" s="1"/>
      <c r="MXW148" s="1"/>
      <c r="MXX148" s="1"/>
      <c r="MXY148" s="1"/>
      <c r="MXZ148" s="1"/>
      <c r="MYA148" s="1"/>
      <c r="MYB148" s="1"/>
      <c r="MYC148" s="1"/>
      <c r="MYD148" s="1"/>
      <c r="MYE148" s="1"/>
      <c r="MYF148" s="1"/>
      <c r="MYG148" s="1"/>
      <c r="MYH148" s="1"/>
      <c r="MYI148" s="1"/>
      <c r="MYJ148" s="1"/>
      <c r="MYK148" s="1"/>
      <c r="MYL148" s="1"/>
      <c r="MYM148" s="1"/>
      <c r="MYN148" s="1"/>
      <c r="MYO148" s="1"/>
      <c r="MYP148" s="1"/>
      <c r="MYQ148" s="1"/>
      <c r="MYR148" s="1"/>
      <c r="MYS148" s="1"/>
      <c r="MYT148" s="1"/>
      <c r="MYU148" s="1"/>
      <c r="MYV148" s="1"/>
      <c r="MYW148" s="1"/>
      <c r="MYX148" s="1"/>
      <c r="MYY148" s="1"/>
      <c r="MYZ148" s="1"/>
      <c r="MZA148" s="1"/>
      <c r="MZB148" s="1"/>
      <c r="MZC148" s="1"/>
      <c r="MZD148" s="1"/>
      <c r="MZE148" s="1"/>
      <c r="MZF148" s="1"/>
      <c r="MZG148" s="1"/>
      <c r="MZH148" s="1"/>
      <c r="MZI148" s="1"/>
      <c r="MZJ148" s="1"/>
      <c r="MZK148" s="1"/>
      <c r="MZL148" s="1"/>
      <c r="MZM148" s="1"/>
      <c r="MZN148" s="1"/>
      <c r="MZO148" s="1"/>
      <c r="MZP148" s="1"/>
      <c r="MZQ148" s="1"/>
      <c r="MZR148" s="1"/>
      <c r="MZS148" s="1"/>
      <c r="MZT148" s="1"/>
      <c r="MZU148" s="1"/>
      <c r="MZV148" s="1"/>
      <c r="MZW148" s="1"/>
      <c r="MZX148" s="1"/>
      <c r="MZY148" s="1"/>
      <c r="MZZ148" s="1"/>
      <c r="NAA148" s="1"/>
      <c r="NAB148" s="1"/>
      <c r="NAC148" s="1"/>
      <c r="NAD148" s="1"/>
      <c r="NAE148" s="1"/>
      <c r="NAF148" s="1"/>
      <c r="NAG148" s="1"/>
      <c r="NAH148" s="1"/>
      <c r="NAI148" s="1"/>
      <c r="NAJ148" s="1"/>
      <c r="NAK148" s="1"/>
      <c r="NAL148" s="1"/>
      <c r="NAM148" s="1"/>
      <c r="NAN148" s="1"/>
      <c r="NAO148" s="1"/>
      <c r="NAP148" s="1"/>
      <c r="NAQ148" s="1"/>
      <c r="NAR148" s="1"/>
      <c r="NAS148" s="1"/>
      <c r="NAT148" s="1"/>
      <c r="NAU148" s="1"/>
      <c r="NAV148" s="1"/>
      <c r="NAW148" s="1"/>
      <c r="NAX148" s="1"/>
      <c r="NAY148" s="1"/>
      <c r="NAZ148" s="1"/>
      <c r="NBA148" s="1"/>
      <c r="NBB148" s="1"/>
      <c r="NBC148" s="1"/>
      <c r="NBD148" s="1"/>
      <c r="NBE148" s="1"/>
      <c r="NBF148" s="1"/>
      <c r="NBG148" s="1"/>
      <c r="NBH148" s="1"/>
      <c r="NBI148" s="1"/>
      <c r="NBJ148" s="1"/>
      <c r="NBK148" s="1"/>
      <c r="NBL148" s="1"/>
      <c r="NBM148" s="1"/>
      <c r="NBN148" s="1"/>
      <c r="NBO148" s="1"/>
      <c r="NBP148" s="1"/>
      <c r="NBQ148" s="1"/>
      <c r="NBR148" s="1"/>
      <c r="NBS148" s="1"/>
      <c r="NBT148" s="1"/>
      <c r="NBU148" s="1"/>
      <c r="NBV148" s="1"/>
      <c r="NBW148" s="1"/>
      <c r="NBX148" s="1"/>
      <c r="NBY148" s="1"/>
      <c r="NBZ148" s="1"/>
      <c r="NCA148" s="1"/>
      <c r="NCB148" s="1"/>
      <c r="NCC148" s="1"/>
      <c r="NCD148" s="1"/>
      <c r="NCE148" s="1"/>
      <c r="NCF148" s="1"/>
      <c r="NCG148" s="1"/>
      <c r="NCH148" s="1"/>
      <c r="NCI148" s="1"/>
      <c r="NCJ148" s="1"/>
      <c r="NCK148" s="1"/>
      <c r="NCL148" s="1"/>
      <c r="NCM148" s="1"/>
      <c r="NCN148" s="1"/>
      <c r="NCO148" s="1"/>
      <c r="NCP148" s="1"/>
      <c r="NCQ148" s="1"/>
      <c r="NCR148" s="1"/>
      <c r="NCS148" s="1"/>
      <c r="NCT148" s="1"/>
      <c r="NCU148" s="1"/>
      <c r="NCV148" s="1"/>
      <c r="NCW148" s="1"/>
      <c r="NCX148" s="1"/>
      <c r="NCY148" s="1"/>
      <c r="NCZ148" s="1"/>
      <c r="NDA148" s="1"/>
      <c r="NDB148" s="1"/>
      <c r="NDC148" s="1"/>
      <c r="NDD148" s="1"/>
      <c r="NDE148" s="1"/>
      <c r="NDF148" s="1"/>
      <c r="NDG148" s="1"/>
      <c r="NDH148" s="1"/>
      <c r="NDI148" s="1"/>
      <c r="NDJ148" s="1"/>
      <c r="NDK148" s="1"/>
      <c r="NDL148" s="1"/>
      <c r="NDM148" s="1"/>
      <c r="NDN148" s="1"/>
      <c r="NDO148" s="1"/>
      <c r="NDP148" s="1"/>
      <c r="NDQ148" s="1"/>
      <c r="NDR148" s="1"/>
      <c r="NDS148" s="1"/>
      <c r="NDT148" s="1"/>
      <c r="NDU148" s="1"/>
      <c r="NDV148" s="1"/>
      <c r="NDW148" s="1"/>
      <c r="NDX148" s="1"/>
      <c r="NDY148" s="1"/>
      <c r="NDZ148" s="1"/>
      <c r="NEA148" s="1"/>
      <c r="NEB148" s="1"/>
      <c r="NEC148" s="1"/>
      <c r="NED148" s="1"/>
      <c r="NEE148" s="1"/>
      <c r="NEF148" s="1"/>
      <c r="NEG148" s="1"/>
      <c r="NEH148" s="1"/>
      <c r="NEI148" s="1"/>
      <c r="NEJ148" s="1"/>
      <c r="NEK148" s="1"/>
      <c r="NEL148" s="1"/>
      <c r="NEM148" s="1"/>
      <c r="NEN148" s="1"/>
      <c r="NEO148" s="1"/>
      <c r="NEP148" s="1"/>
      <c r="NEQ148" s="1"/>
      <c r="NER148" s="1"/>
      <c r="NES148" s="1"/>
      <c r="NET148" s="1"/>
      <c r="NEU148" s="1"/>
      <c r="NEV148" s="1"/>
      <c r="NEW148" s="1"/>
      <c r="NEX148" s="1"/>
      <c r="NEY148" s="1"/>
      <c r="NEZ148" s="1"/>
      <c r="NFA148" s="1"/>
      <c r="NFB148" s="1"/>
      <c r="NFC148" s="1"/>
      <c r="NFD148" s="1"/>
      <c r="NFE148" s="1"/>
      <c r="NFF148" s="1"/>
      <c r="NFG148" s="1"/>
      <c r="NFH148" s="1"/>
      <c r="NFI148" s="1"/>
      <c r="NFJ148" s="1"/>
      <c r="NFK148" s="1"/>
      <c r="NFL148" s="1"/>
      <c r="NFM148" s="1"/>
      <c r="NFN148" s="1"/>
      <c r="NFO148" s="1"/>
      <c r="NFP148" s="1"/>
      <c r="NFQ148" s="1"/>
      <c r="NFR148" s="1"/>
      <c r="NFS148" s="1"/>
      <c r="NFT148" s="1"/>
      <c r="NFU148" s="1"/>
      <c r="NFV148" s="1"/>
      <c r="NFW148" s="1"/>
      <c r="NFX148" s="1"/>
      <c r="NFY148" s="1"/>
      <c r="NFZ148" s="1"/>
      <c r="NGA148" s="1"/>
      <c r="NGB148" s="1"/>
      <c r="NGC148" s="1"/>
      <c r="NGD148" s="1"/>
      <c r="NGE148" s="1"/>
      <c r="NGF148" s="1"/>
      <c r="NGG148" s="1"/>
      <c r="NGH148" s="1"/>
      <c r="NGI148" s="1"/>
      <c r="NGJ148" s="1"/>
      <c r="NGK148" s="1"/>
      <c r="NGL148" s="1"/>
      <c r="NGM148" s="1"/>
      <c r="NGN148" s="1"/>
      <c r="NGO148" s="1"/>
      <c r="NGP148" s="1"/>
      <c r="NGQ148" s="1"/>
      <c r="NGR148" s="1"/>
      <c r="NGS148" s="1"/>
      <c r="NGT148" s="1"/>
      <c r="NGU148" s="1"/>
      <c r="NGV148" s="1"/>
      <c r="NGW148" s="1"/>
      <c r="NGX148" s="1"/>
      <c r="NGY148" s="1"/>
      <c r="NGZ148" s="1"/>
      <c r="NHA148" s="1"/>
      <c r="NHB148" s="1"/>
      <c r="NHC148" s="1"/>
      <c r="NHD148" s="1"/>
      <c r="NHE148" s="1"/>
      <c r="NHF148" s="1"/>
      <c r="NHG148" s="1"/>
      <c r="NHH148" s="1"/>
      <c r="NHI148" s="1"/>
      <c r="NHJ148" s="1"/>
      <c r="NHK148" s="1"/>
      <c r="NHL148" s="1"/>
      <c r="NHM148" s="1"/>
      <c r="NHN148" s="1"/>
      <c r="NHO148" s="1"/>
      <c r="NHP148" s="1"/>
      <c r="NHQ148" s="1"/>
      <c r="NHR148" s="1"/>
      <c r="NHS148" s="1"/>
      <c r="NHT148" s="1"/>
      <c r="NHU148" s="1"/>
      <c r="NHV148" s="1"/>
      <c r="NHW148" s="1"/>
      <c r="NHX148" s="1"/>
      <c r="NHY148" s="1"/>
      <c r="NHZ148" s="1"/>
      <c r="NIA148" s="1"/>
      <c r="NIB148" s="1"/>
      <c r="NIC148" s="1"/>
      <c r="NID148" s="1"/>
      <c r="NIE148" s="1"/>
      <c r="NIF148" s="1"/>
      <c r="NIG148" s="1"/>
      <c r="NIH148" s="1"/>
      <c r="NII148" s="1"/>
      <c r="NIJ148" s="1"/>
      <c r="NIK148" s="1"/>
      <c r="NIL148" s="1"/>
      <c r="NIM148" s="1"/>
      <c r="NIN148" s="1"/>
      <c r="NIO148" s="1"/>
      <c r="NIP148" s="1"/>
      <c r="NIQ148" s="1"/>
      <c r="NIR148" s="1"/>
      <c r="NIS148" s="1"/>
      <c r="NIT148" s="1"/>
      <c r="NIU148" s="1"/>
      <c r="NIV148" s="1"/>
      <c r="NIW148" s="1"/>
      <c r="NIX148" s="1"/>
      <c r="NIY148" s="1"/>
      <c r="NIZ148" s="1"/>
      <c r="NJA148" s="1"/>
      <c r="NJB148" s="1"/>
      <c r="NJC148" s="1"/>
      <c r="NJD148" s="1"/>
      <c r="NJE148" s="1"/>
      <c r="NJF148" s="1"/>
      <c r="NJG148" s="1"/>
      <c r="NJH148" s="1"/>
      <c r="NJI148" s="1"/>
      <c r="NJJ148" s="1"/>
      <c r="NJK148" s="1"/>
      <c r="NJL148" s="1"/>
      <c r="NJM148" s="1"/>
      <c r="NJN148" s="1"/>
      <c r="NJO148" s="1"/>
      <c r="NJP148" s="1"/>
      <c r="NJQ148" s="1"/>
      <c r="NJR148" s="1"/>
      <c r="NJS148" s="1"/>
      <c r="NJT148" s="1"/>
      <c r="NJU148" s="1"/>
      <c r="NJV148" s="1"/>
      <c r="NJW148" s="1"/>
      <c r="NJX148" s="1"/>
      <c r="NJY148" s="1"/>
      <c r="NJZ148" s="1"/>
      <c r="NKA148" s="1"/>
      <c r="NKB148" s="1"/>
      <c r="NKC148" s="1"/>
      <c r="NKD148" s="1"/>
      <c r="NKE148" s="1"/>
      <c r="NKF148" s="1"/>
      <c r="NKG148" s="1"/>
      <c r="NKH148" s="1"/>
      <c r="NKI148" s="1"/>
      <c r="NKJ148" s="1"/>
      <c r="NKK148" s="1"/>
      <c r="NKL148" s="1"/>
      <c r="NKM148" s="1"/>
      <c r="NKN148" s="1"/>
      <c r="NKO148" s="1"/>
      <c r="NKP148" s="1"/>
      <c r="NKQ148" s="1"/>
      <c r="NKR148" s="1"/>
      <c r="NKS148" s="1"/>
      <c r="NKT148" s="1"/>
      <c r="NKU148" s="1"/>
      <c r="NKV148" s="1"/>
      <c r="NKW148" s="1"/>
      <c r="NKX148" s="1"/>
      <c r="NKY148" s="1"/>
      <c r="NKZ148" s="1"/>
      <c r="NLA148" s="1"/>
      <c r="NLB148" s="1"/>
      <c r="NLC148" s="1"/>
      <c r="NLD148" s="1"/>
      <c r="NLE148" s="1"/>
      <c r="NLF148" s="1"/>
      <c r="NLG148" s="1"/>
      <c r="NLH148" s="1"/>
      <c r="NLI148" s="1"/>
      <c r="NLJ148" s="1"/>
      <c r="NLK148" s="1"/>
      <c r="NLL148" s="1"/>
      <c r="NLM148" s="1"/>
      <c r="NLN148" s="1"/>
      <c r="NLO148" s="1"/>
      <c r="NLP148" s="1"/>
      <c r="NLQ148" s="1"/>
      <c r="NLR148" s="1"/>
      <c r="NLS148" s="1"/>
      <c r="NLT148" s="1"/>
      <c r="NLU148" s="1"/>
      <c r="NLV148" s="1"/>
      <c r="NLW148" s="1"/>
      <c r="NLX148" s="1"/>
      <c r="NLY148" s="1"/>
      <c r="NLZ148" s="1"/>
      <c r="NMA148" s="1"/>
      <c r="NMB148" s="1"/>
      <c r="NMC148" s="1"/>
      <c r="NMD148" s="1"/>
      <c r="NME148" s="1"/>
      <c r="NMF148" s="1"/>
      <c r="NMG148" s="1"/>
      <c r="NMH148" s="1"/>
      <c r="NMI148" s="1"/>
      <c r="NMJ148" s="1"/>
      <c r="NMK148" s="1"/>
      <c r="NML148" s="1"/>
      <c r="NMM148" s="1"/>
      <c r="NMN148" s="1"/>
      <c r="NMO148" s="1"/>
      <c r="NMP148" s="1"/>
      <c r="NMQ148" s="1"/>
      <c r="NMR148" s="1"/>
      <c r="NMS148" s="1"/>
      <c r="NMT148" s="1"/>
      <c r="NMU148" s="1"/>
      <c r="NMV148" s="1"/>
      <c r="NMW148" s="1"/>
      <c r="NMX148" s="1"/>
      <c r="NMY148" s="1"/>
      <c r="NMZ148" s="1"/>
      <c r="NNA148" s="1"/>
      <c r="NNB148" s="1"/>
      <c r="NNC148" s="1"/>
      <c r="NND148" s="1"/>
      <c r="NNE148" s="1"/>
      <c r="NNF148" s="1"/>
      <c r="NNG148" s="1"/>
      <c r="NNH148" s="1"/>
      <c r="NNI148" s="1"/>
      <c r="NNJ148" s="1"/>
      <c r="NNK148" s="1"/>
      <c r="NNL148" s="1"/>
      <c r="NNM148" s="1"/>
      <c r="NNN148" s="1"/>
      <c r="NNO148" s="1"/>
      <c r="NNP148" s="1"/>
      <c r="NNQ148" s="1"/>
      <c r="NNR148" s="1"/>
      <c r="NNS148" s="1"/>
      <c r="NNT148" s="1"/>
      <c r="NNU148" s="1"/>
      <c r="NNV148" s="1"/>
      <c r="NNW148" s="1"/>
      <c r="NNX148" s="1"/>
      <c r="NNY148" s="1"/>
      <c r="NNZ148" s="1"/>
      <c r="NOA148" s="1"/>
      <c r="NOB148" s="1"/>
      <c r="NOC148" s="1"/>
      <c r="NOD148" s="1"/>
      <c r="NOE148" s="1"/>
      <c r="NOF148" s="1"/>
      <c r="NOG148" s="1"/>
      <c r="NOH148" s="1"/>
      <c r="NOI148" s="1"/>
      <c r="NOJ148" s="1"/>
      <c r="NOK148" s="1"/>
      <c r="NOL148" s="1"/>
      <c r="NOM148" s="1"/>
      <c r="NON148" s="1"/>
      <c r="NOO148" s="1"/>
      <c r="NOP148" s="1"/>
      <c r="NOQ148" s="1"/>
      <c r="NOR148" s="1"/>
      <c r="NOS148" s="1"/>
      <c r="NOT148" s="1"/>
      <c r="NOU148" s="1"/>
      <c r="NOV148" s="1"/>
      <c r="NOW148" s="1"/>
      <c r="NOX148" s="1"/>
      <c r="NOY148" s="1"/>
      <c r="NOZ148" s="1"/>
      <c r="NPA148" s="1"/>
      <c r="NPB148" s="1"/>
      <c r="NPC148" s="1"/>
      <c r="NPD148" s="1"/>
      <c r="NPE148" s="1"/>
      <c r="NPF148" s="1"/>
      <c r="NPG148" s="1"/>
      <c r="NPH148" s="1"/>
      <c r="NPI148" s="1"/>
      <c r="NPJ148" s="1"/>
      <c r="NPK148" s="1"/>
      <c r="NPL148" s="1"/>
      <c r="NPM148" s="1"/>
      <c r="NPN148" s="1"/>
      <c r="NPO148" s="1"/>
      <c r="NPP148" s="1"/>
      <c r="NPQ148" s="1"/>
      <c r="NPR148" s="1"/>
      <c r="NPS148" s="1"/>
      <c r="NPT148" s="1"/>
      <c r="NPU148" s="1"/>
      <c r="NPV148" s="1"/>
      <c r="NPW148" s="1"/>
      <c r="NPX148" s="1"/>
      <c r="NPY148" s="1"/>
      <c r="NPZ148" s="1"/>
      <c r="NQA148" s="1"/>
      <c r="NQB148" s="1"/>
      <c r="NQC148" s="1"/>
      <c r="NQD148" s="1"/>
      <c r="NQE148" s="1"/>
      <c r="NQF148" s="1"/>
      <c r="NQG148" s="1"/>
      <c r="NQH148" s="1"/>
      <c r="NQI148" s="1"/>
      <c r="NQJ148" s="1"/>
      <c r="NQK148" s="1"/>
      <c r="NQL148" s="1"/>
      <c r="NQM148" s="1"/>
      <c r="NQN148" s="1"/>
      <c r="NQO148" s="1"/>
      <c r="NQP148" s="1"/>
      <c r="NQQ148" s="1"/>
      <c r="NQR148" s="1"/>
      <c r="NQS148" s="1"/>
      <c r="NQT148" s="1"/>
      <c r="NQU148" s="1"/>
      <c r="NQV148" s="1"/>
      <c r="NQW148" s="1"/>
      <c r="NQX148" s="1"/>
      <c r="NQY148" s="1"/>
      <c r="NQZ148" s="1"/>
      <c r="NRA148" s="1"/>
      <c r="NRB148" s="1"/>
      <c r="NRC148" s="1"/>
      <c r="NRD148" s="1"/>
      <c r="NRE148" s="1"/>
      <c r="NRF148" s="1"/>
      <c r="NRG148" s="1"/>
      <c r="NRH148" s="1"/>
      <c r="NRI148" s="1"/>
      <c r="NRJ148" s="1"/>
      <c r="NRK148" s="1"/>
      <c r="NRL148" s="1"/>
      <c r="NRM148" s="1"/>
      <c r="NRN148" s="1"/>
      <c r="NRO148" s="1"/>
      <c r="NRP148" s="1"/>
      <c r="NRQ148" s="1"/>
      <c r="NRR148" s="1"/>
      <c r="NRS148" s="1"/>
      <c r="NRT148" s="1"/>
      <c r="NRU148" s="1"/>
      <c r="NRV148" s="1"/>
      <c r="NRW148" s="1"/>
      <c r="NRX148" s="1"/>
      <c r="NRY148" s="1"/>
      <c r="NRZ148" s="1"/>
      <c r="NSA148" s="1"/>
      <c r="NSB148" s="1"/>
      <c r="NSC148" s="1"/>
      <c r="NSD148" s="1"/>
      <c r="NSE148" s="1"/>
      <c r="NSF148" s="1"/>
      <c r="NSG148" s="1"/>
      <c r="NSH148" s="1"/>
      <c r="NSI148" s="1"/>
      <c r="NSJ148" s="1"/>
      <c r="NSK148" s="1"/>
      <c r="NSL148" s="1"/>
      <c r="NSM148" s="1"/>
      <c r="NSN148" s="1"/>
      <c r="NSO148" s="1"/>
      <c r="NSP148" s="1"/>
      <c r="NSQ148" s="1"/>
      <c r="NSR148" s="1"/>
      <c r="NSS148" s="1"/>
      <c r="NST148" s="1"/>
      <c r="NSU148" s="1"/>
      <c r="NSV148" s="1"/>
      <c r="NSW148" s="1"/>
      <c r="NSX148" s="1"/>
      <c r="NSY148" s="1"/>
      <c r="NSZ148" s="1"/>
      <c r="NTA148" s="1"/>
      <c r="NTB148" s="1"/>
      <c r="NTC148" s="1"/>
      <c r="NTD148" s="1"/>
      <c r="NTE148" s="1"/>
      <c r="NTF148" s="1"/>
      <c r="NTG148" s="1"/>
      <c r="NTH148" s="1"/>
      <c r="NTI148" s="1"/>
      <c r="NTJ148" s="1"/>
      <c r="NTK148" s="1"/>
      <c r="NTL148" s="1"/>
      <c r="NTM148" s="1"/>
      <c r="NTN148" s="1"/>
      <c r="NTO148" s="1"/>
      <c r="NTP148" s="1"/>
      <c r="NTQ148" s="1"/>
      <c r="NTR148" s="1"/>
      <c r="NTS148" s="1"/>
      <c r="NTT148" s="1"/>
      <c r="NTU148" s="1"/>
      <c r="NTV148" s="1"/>
      <c r="NTW148" s="1"/>
      <c r="NTX148" s="1"/>
      <c r="NTY148" s="1"/>
      <c r="NTZ148" s="1"/>
      <c r="NUA148" s="1"/>
      <c r="NUB148" s="1"/>
      <c r="NUC148" s="1"/>
      <c r="NUD148" s="1"/>
      <c r="NUE148" s="1"/>
      <c r="NUF148" s="1"/>
      <c r="NUG148" s="1"/>
      <c r="NUH148" s="1"/>
      <c r="NUI148" s="1"/>
      <c r="NUJ148" s="1"/>
      <c r="NUK148" s="1"/>
      <c r="NUL148" s="1"/>
      <c r="NUM148" s="1"/>
      <c r="NUN148" s="1"/>
      <c r="NUO148" s="1"/>
      <c r="NUP148" s="1"/>
      <c r="NUQ148" s="1"/>
      <c r="NUR148" s="1"/>
      <c r="NUS148" s="1"/>
      <c r="NUT148" s="1"/>
      <c r="NUU148" s="1"/>
      <c r="NUV148" s="1"/>
      <c r="NUW148" s="1"/>
      <c r="NUX148" s="1"/>
      <c r="NUY148" s="1"/>
      <c r="NUZ148" s="1"/>
      <c r="NVA148" s="1"/>
      <c r="NVB148" s="1"/>
      <c r="NVC148" s="1"/>
      <c r="NVD148" s="1"/>
      <c r="NVE148" s="1"/>
      <c r="NVF148" s="1"/>
      <c r="NVG148" s="1"/>
      <c r="NVH148" s="1"/>
      <c r="NVI148" s="1"/>
      <c r="NVJ148" s="1"/>
      <c r="NVK148" s="1"/>
      <c r="NVL148" s="1"/>
      <c r="NVM148" s="1"/>
      <c r="NVN148" s="1"/>
      <c r="NVO148" s="1"/>
      <c r="NVP148" s="1"/>
      <c r="NVQ148" s="1"/>
      <c r="NVR148" s="1"/>
      <c r="NVS148" s="1"/>
      <c r="NVT148" s="1"/>
      <c r="NVU148" s="1"/>
      <c r="NVV148" s="1"/>
      <c r="NVW148" s="1"/>
      <c r="NVX148" s="1"/>
      <c r="NVY148" s="1"/>
      <c r="NVZ148" s="1"/>
      <c r="NWA148" s="1"/>
      <c r="NWB148" s="1"/>
      <c r="NWC148" s="1"/>
      <c r="NWD148" s="1"/>
      <c r="NWE148" s="1"/>
      <c r="NWF148" s="1"/>
      <c r="NWG148" s="1"/>
      <c r="NWH148" s="1"/>
      <c r="NWI148" s="1"/>
      <c r="NWJ148" s="1"/>
      <c r="NWK148" s="1"/>
      <c r="NWL148" s="1"/>
      <c r="NWM148" s="1"/>
      <c r="NWN148" s="1"/>
      <c r="NWO148" s="1"/>
      <c r="NWP148" s="1"/>
      <c r="NWQ148" s="1"/>
      <c r="NWR148" s="1"/>
      <c r="NWS148" s="1"/>
      <c r="NWT148" s="1"/>
      <c r="NWU148" s="1"/>
      <c r="NWV148" s="1"/>
      <c r="NWW148" s="1"/>
      <c r="NWX148" s="1"/>
      <c r="NWY148" s="1"/>
      <c r="NWZ148" s="1"/>
      <c r="NXA148" s="1"/>
      <c r="NXB148" s="1"/>
      <c r="NXC148" s="1"/>
      <c r="NXD148" s="1"/>
      <c r="NXE148" s="1"/>
      <c r="NXF148" s="1"/>
      <c r="NXG148" s="1"/>
      <c r="NXH148" s="1"/>
      <c r="NXI148" s="1"/>
      <c r="NXJ148" s="1"/>
      <c r="NXK148" s="1"/>
      <c r="NXL148" s="1"/>
      <c r="NXM148" s="1"/>
      <c r="NXN148" s="1"/>
      <c r="NXO148" s="1"/>
      <c r="NXP148" s="1"/>
      <c r="NXQ148" s="1"/>
      <c r="NXR148" s="1"/>
      <c r="NXS148" s="1"/>
      <c r="NXT148" s="1"/>
      <c r="NXU148" s="1"/>
      <c r="NXV148" s="1"/>
      <c r="NXW148" s="1"/>
      <c r="NXX148" s="1"/>
      <c r="NXY148" s="1"/>
      <c r="NXZ148" s="1"/>
      <c r="NYA148" s="1"/>
      <c r="NYB148" s="1"/>
      <c r="NYC148" s="1"/>
      <c r="NYD148" s="1"/>
      <c r="NYE148" s="1"/>
      <c r="NYF148" s="1"/>
      <c r="NYG148" s="1"/>
      <c r="NYH148" s="1"/>
      <c r="NYI148" s="1"/>
      <c r="NYJ148" s="1"/>
      <c r="NYK148" s="1"/>
      <c r="NYL148" s="1"/>
      <c r="NYM148" s="1"/>
      <c r="NYN148" s="1"/>
      <c r="NYO148" s="1"/>
      <c r="NYP148" s="1"/>
      <c r="NYQ148" s="1"/>
      <c r="NYR148" s="1"/>
      <c r="NYS148" s="1"/>
      <c r="NYT148" s="1"/>
      <c r="NYU148" s="1"/>
      <c r="NYV148" s="1"/>
      <c r="NYW148" s="1"/>
      <c r="NYX148" s="1"/>
      <c r="NYY148" s="1"/>
      <c r="NYZ148" s="1"/>
      <c r="NZA148" s="1"/>
      <c r="NZB148" s="1"/>
      <c r="NZC148" s="1"/>
      <c r="NZD148" s="1"/>
      <c r="NZE148" s="1"/>
      <c r="NZF148" s="1"/>
      <c r="NZG148" s="1"/>
      <c r="NZH148" s="1"/>
      <c r="NZI148" s="1"/>
      <c r="NZJ148" s="1"/>
      <c r="NZK148" s="1"/>
      <c r="NZL148" s="1"/>
      <c r="NZM148" s="1"/>
      <c r="NZN148" s="1"/>
      <c r="NZO148" s="1"/>
      <c r="NZP148" s="1"/>
      <c r="NZQ148" s="1"/>
      <c r="NZR148" s="1"/>
      <c r="NZS148" s="1"/>
      <c r="NZT148" s="1"/>
      <c r="NZU148" s="1"/>
      <c r="NZV148" s="1"/>
      <c r="NZW148" s="1"/>
      <c r="NZX148" s="1"/>
      <c r="NZY148" s="1"/>
      <c r="NZZ148" s="1"/>
      <c r="OAA148" s="1"/>
      <c r="OAB148" s="1"/>
      <c r="OAC148" s="1"/>
      <c r="OAD148" s="1"/>
      <c r="OAE148" s="1"/>
      <c r="OAF148" s="1"/>
      <c r="OAG148" s="1"/>
      <c r="OAH148" s="1"/>
      <c r="OAI148" s="1"/>
      <c r="OAJ148" s="1"/>
      <c r="OAK148" s="1"/>
      <c r="OAL148" s="1"/>
      <c r="OAM148" s="1"/>
      <c r="OAN148" s="1"/>
      <c r="OAO148" s="1"/>
      <c r="OAP148" s="1"/>
      <c r="OAQ148" s="1"/>
      <c r="OAR148" s="1"/>
      <c r="OAS148" s="1"/>
      <c r="OAT148" s="1"/>
      <c r="OAU148" s="1"/>
      <c r="OAV148" s="1"/>
      <c r="OAW148" s="1"/>
      <c r="OAX148" s="1"/>
      <c r="OAY148" s="1"/>
      <c r="OAZ148" s="1"/>
      <c r="OBA148" s="1"/>
      <c r="OBB148" s="1"/>
      <c r="OBC148" s="1"/>
      <c r="OBD148" s="1"/>
      <c r="OBE148" s="1"/>
      <c r="OBF148" s="1"/>
      <c r="OBG148" s="1"/>
      <c r="OBH148" s="1"/>
      <c r="OBI148" s="1"/>
      <c r="OBJ148" s="1"/>
      <c r="OBK148" s="1"/>
      <c r="OBL148" s="1"/>
      <c r="OBM148" s="1"/>
      <c r="OBN148" s="1"/>
      <c r="OBO148" s="1"/>
      <c r="OBP148" s="1"/>
      <c r="OBQ148" s="1"/>
      <c r="OBR148" s="1"/>
      <c r="OBS148" s="1"/>
      <c r="OBT148" s="1"/>
      <c r="OBU148" s="1"/>
      <c r="OBV148" s="1"/>
      <c r="OBW148" s="1"/>
      <c r="OBX148" s="1"/>
      <c r="OBY148" s="1"/>
      <c r="OBZ148" s="1"/>
      <c r="OCA148" s="1"/>
      <c r="OCB148" s="1"/>
      <c r="OCC148" s="1"/>
      <c r="OCD148" s="1"/>
      <c r="OCE148" s="1"/>
      <c r="OCF148" s="1"/>
      <c r="OCG148" s="1"/>
      <c r="OCH148" s="1"/>
      <c r="OCI148" s="1"/>
      <c r="OCJ148" s="1"/>
      <c r="OCK148" s="1"/>
      <c r="OCL148" s="1"/>
      <c r="OCM148" s="1"/>
      <c r="OCN148" s="1"/>
      <c r="OCO148" s="1"/>
      <c r="OCP148" s="1"/>
      <c r="OCQ148" s="1"/>
      <c r="OCR148" s="1"/>
      <c r="OCS148" s="1"/>
      <c r="OCT148" s="1"/>
      <c r="OCU148" s="1"/>
      <c r="OCV148" s="1"/>
      <c r="OCW148" s="1"/>
      <c r="OCX148" s="1"/>
      <c r="OCY148" s="1"/>
      <c r="OCZ148" s="1"/>
      <c r="ODA148" s="1"/>
      <c r="ODB148" s="1"/>
      <c r="ODC148" s="1"/>
      <c r="ODD148" s="1"/>
      <c r="ODE148" s="1"/>
      <c r="ODF148" s="1"/>
      <c r="ODG148" s="1"/>
      <c r="ODH148" s="1"/>
      <c r="ODI148" s="1"/>
      <c r="ODJ148" s="1"/>
      <c r="ODK148" s="1"/>
      <c r="ODL148" s="1"/>
      <c r="ODM148" s="1"/>
      <c r="ODN148" s="1"/>
      <c r="ODO148" s="1"/>
      <c r="ODP148" s="1"/>
      <c r="ODQ148" s="1"/>
      <c r="ODR148" s="1"/>
      <c r="ODS148" s="1"/>
      <c r="ODT148" s="1"/>
      <c r="ODU148" s="1"/>
      <c r="ODV148" s="1"/>
      <c r="ODW148" s="1"/>
      <c r="ODX148" s="1"/>
      <c r="ODY148" s="1"/>
      <c r="ODZ148" s="1"/>
      <c r="OEA148" s="1"/>
      <c r="OEB148" s="1"/>
      <c r="OEC148" s="1"/>
      <c r="OED148" s="1"/>
      <c r="OEE148" s="1"/>
      <c r="OEF148" s="1"/>
      <c r="OEG148" s="1"/>
      <c r="OEH148" s="1"/>
      <c r="OEI148" s="1"/>
      <c r="OEJ148" s="1"/>
      <c r="OEK148" s="1"/>
      <c r="OEL148" s="1"/>
      <c r="OEM148" s="1"/>
      <c r="OEN148" s="1"/>
      <c r="OEO148" s="1"/>
      <c r="OEP148" s="1"/>
      <c r="OEQ148" s="1"/>
      <c r="OER148" s="1"/>
      <c r="OES148" s="1"/>
      <c r="OET148" s="1"/>
      <c r="OEU148" s="1"/>
      <c r="OEV148" s="1"/>
      <c r="OEW148" s="1"/>
      <c r="OEX148" s="1"/>
      <c r="OEY148" s="1"/>
      <c r="OEZ148" s="1"/>
      <c r="OFA148" s="1"/>
      <c r="OFB148" s="1"/>
      <c r="OFC148" s="1"/>
      <c r="OFD148" s="1"/>
      <c r="OFE148" s="1"/>
      <c r="OFF148" s="1"/>
      <c r="OFG148" s="1"/>
      <c r="OFH148" s="1"/>
      <c r="OFI148" s="1"/>
      <c r="OFJ148" s="1"/>
      <c r="OFK148" s="1"/>
      <c r="OFL148" s="1"/>
      <c r="OFM148" s="1"/>
      <c r="OFN148" s="1"/>
      <c r="OFO148" s="1"/>
      <c r="OFP148" s="1"/>
      <c r="OFQ148" s="1"/>
      <c r="OFR148" s="1"/>
      <c r="OFS148" s="1"/>
      <c r="OFT148" s="1"/>
      <c r="OFU148" s="1"/>
      <c r="OFV148" s="1"/>
      <c r="OFW148" s="1"/>
      <c r="OFX148" s="1"/>
      <c r="OFY148" s="1"/>
      <c r="OFZ148" s="1"/>
      <c r="OGA148" s="1"/>
      <c r="OGB148" s="1"/>
      <c r="OGC148" s="1"/>
      <c r="OGD148" s="1"/>
      <c r="OGE148" s="1"/>
      <c r="OGF148" s="1"/>
      <c r="OGG148" s="1"/>
      <c r="OGH148" s="1"/>
      <c r="OGI148" s="1"/>
      <c r="OGJ148" s="1"/>
      <c r="OGK148" s="1"/>
      <c r="OGL148" s="1"/>
      <c r="OGM148" s="1"/>
      <c r="OGN148" s="1"/>
      <c r="OGO148" s="1"/>
      <c r="OGP148" s="1"/>
      <c r="OGQ148" s="1"/>
      <c r="OGR148" s="1"/>
      <c r="OGS148" s="1"/>
      <c r="OGT148" s="1"/>
      <c r="OGU148" s="1"/>
      <c r="OGV148" s="1"/>
      <c r="OGW148" s="1"/>
      <c r="OGX148" s="1"/>
      <c r="OGY148" s="1"/>
      <c r="OGZ148" s="1"/>
      <c r="OHA148" s="1"/>
      <c r="OHB148" s="1"/>
      <c r="OHC148" s="1"/>
      <c r="OHD148" s="1"/>
      <c r="OHE148" s="1"/>
      <c r="OHF148" s="1"/>
      <c r="OHG148" s="1"/>
      <c r="OHH148" s="1"/>
      <c r="OHI148" s="1"/>
      <c r="OHJ148" s="1"/>
      <c r="OHK148" s="1"/>
      <c r="OHL148" s="1"/>
      <c r="OHM148" s="1"/>
      <c r="OHN148" s="1"/>
      <c r="OHO148" s="1"/>
      <c r="OHP148" s="1"/>
      <c r="OHQ148" s="1"/>
      <c r="OHR148" s="1"/>
      <c r="OHS148" s="1"/>
      <c r="OHT148" s="1"/>
      <c r="OHU148" s="1"/>
      <c r="OHV148" s="1"/>
      <c r="OHW148" s="1"/>
      <c r="OHX148" s="1"/>
      <c r="OHY148" s="1"/>
      <c r="OHZ148" s="1"/>
      <c r="OIA148" s="1"/>
      <c r="OIB148" s="1"/>
      <c r="OIC148" s="1"/>
      <c r="OID148" s="1"/>
      <c r="OIE148" s="1"/>
      <c r="OIF148" s="1"/>
      <c r="OIG148" s="1"/>
      <c r="OIH148" s="1"/>
      <c r="OII148" s="1"/>
      <c r="OIJ148" s="1"/>
      <c r="OIK148" s="1"/>
      <c r="OIL148" s="1"/>
      <c r="OIM148" s="1"/>
      <c r="OIN148" s="1"/>
      <c r="OIO148" s="1"/>
      <c r="OIP148" s="1"/>
      <c r="OIQ148" s="1"/>
      <c r="OIR148" s="1"/>
      <c r="OIS148" s="1"/>
      <c r="OIT148" s="1"/>
      <c r="OIU148" s="1"/>
      <c r="OIV148" s="1"/>
      <c r="OIW148" s="1"/>
      <c r="OIX148" s="1"/>
      <c r="OIY148" s="1"/>
      <c r="OIZ148" s="1"/>
      <c r="OJA148" s="1"/>
      <c r="OJB148" s="1"/>
      <c r="OJC148" s="1"/>
      <c r="OJD148" s="1"/>
      <c r="OJE148" s="1"/>
      <c r="OJF148" s="1"/>
      <c r="OJG148" s="1"/>
      <c r="OJH148" s="1"/>
      <c r="OJI148" s="1"/>
      <c r="OJJ148" s="1"/>
      <c r="OJK148" s="1"/>
      <c r="OJL148" s="1"/>
      <c r="OJM148" s="1"/>
      <c r="OJN148" s="1"/>
      <c r="OJO148" s="1"/>
      <c r="OJP148" s="1"/>
      <c r="OJQ148" s="1"/>
      <c r="OJR148" s="1"/>
      <c r="OJS148" s="1"/>
      <c r="OJT148" s="1"/>
      <c r="OJU148" s="1"/>
      <c r="OJV148" s="1"/>
      <c r="OJW148" s="1"/>
      <c r="OJX148" s="1"/>
      <c r="OJY148" s="1"/>
      <c r="OJZ148" s="1"/>
      <c r="OKA148" s="1"/>
      <c r="OKB148" s="1"/>
      <c r="OKC148" s="1"/>
      <c r="OKD148" s="1"/>
      <c r="OKE148" s="1"/>
      <c r="OKF148" s="1"/>
      <c r="OKG148" s="1"/>
      <c r="OKH148" s="1"/>
      <c r="OKI148" s="1"/>
      <c r="OKJ148" s="1"/>
      <c r="OKK148" s="1"/>
      <c r="OKL148" s="1"/>
      <c r="OKM148" s="1"/>
      <c r="OKN148" s="1"/>
      <c r="OKO148" s="1"/>
      <c r="OKP148" s="1"/>
      <c r="OKQ148" s="1"/>
      <c r="OKR148" s="1"/>
      <c r="OKS148" s="1"/>
      <c r="OKT148" s="1"/>
      <c r="OKU148" s="1"/>
      <c r="OKV148" s="1"/>
      <c r="OKW148" s="1"/>
      <c r="OKX148" s="1"/>
      <c r="OKY148" s="1"/>
      <c r="OKZ148" s="1"/>
      <c r="OLA148" s="1"/>
      <c r="OLB148" s="1"/>
      <c r="OLC148" s="1"/>
      <c r="OLD148" s="1"/>
      <c r="OLE148" s="1"/>
      <c r="OLF148" s="1"/>
      <c r="OLG148" s="1"/>
      <c r="OLH148" s="1"/>
      <c r="OLI148" s="1"/>
      <c r="OLJ148" s="1"/>
      <c r="OLK148" s="1"/>
      <c r="OLL148" s="1"/>
      <c r="OLM148" s="1"/>
      <c r="OLN148" s="1"/>
      <c r="OLO148" s="1"/>
      <c r="OLP148" s="1"/>
      <c r="OLQ148" s="1"/>
      <c r="OLR148" s="1"/>
      <c r="OLS148" s="1"/>
      <c r="OLT148" s="1"/>
      <c r="OLU148" s="1"/>
      <c r="OLV148" s="1"/>
      <c r="OLW148" s="1"/>
      <c r="OLX148" s="1"/>
      <c r="OLY148" s="1"/>
      <c r="OLZ148" s="1"/>
      <c r="OMA148" s="1"/>
      <c r="OMB148" s="1"/>
      <c r="OMC148" s="1"/>
      <c r="OMD148" s="1"/>
      <c r="OME148" s="1"/>
      <c r="OMF148" s="1"/>
      <c r="OMG148" s="1"/>
      <c r="OMH148" s="1"/>
      <c r="OMI148" s="1"/>
      <c r="OMJ148" s="1"/>
      <c r="OMK148" s="1"/>
      <c r="OML148" s="1"/>
      <c r="OMM148" s="1"/>
      <c r="OMN148" s="1"/>
      <c r="OMO148" s="1"/>
      <c r="OMP148" s="1"/>
      <c r="OMQ148" s="1"/>
      <c r="OMR148" s="1"/>
      <c r="OMS148" s="1"/>
      <c r="OMT148" s="1"/>
      <c r="OMU148" s="1"/>
      <c r="OMV148" s="1"/>
      <c r="OMW148" s="1"/>
      <c r="OMX148" s="1"/>
      <c r="OMY148" s="1"/>
      <c r="OMZ148" s="1"/>
      <c r="ONA148" s="1"/>
      <c r="ONB148" s="1"/>
      <c r="ONC148" s="1"/>
      <c r="OND148" s="1"/>
      <c r="ONE148" s="1"/>
      <c r="ONF148" s="1"/>
      <c r="ONG148" s="1"/>
      <c r="ONH148" s="1"/>
      <c r="ONI148" s="1"/>
      <c r="ONJ148" s="1"/>
      <c r="ONK148" s="1"/>
      <c r="ONL148" s="1"/>
      <c r="ONM148" s="1"/>
      <c r="ONN148" s="1"/>
      <c r="ONO148" s="1"/>
      <c r="ONP148" s="1"/>
      <c r="ONQ148" s="1"/>
      <c r="ONR148" s="1"/>
      <c r="ONS148" s="1"/>
      <c r="ONT148" s="1"/>
      <c r="ONU148" s="1"/>
      <c r="ONV148" s="1"/>
      <c r="ONW148" s="1"/>
      <c r="ONX148" s="1"/>
      <c r="ONY148" s="1"/>
      <c r="ONZ148" s="1"/>
      <c r="OOA148" s="1"/>
      <c r="OOB148" s="1"/>
      <c r="OOC148" s="1"/>
      <c r="OOD148" s="1"/>
      <c r="OOE148" s="1"/>
      <c r="OOF148" s="1"/>
      <c r="OOG148" s="1"/>
      <c r="OOH148" s="1"/>
      <c r="OOI148" s="1"/>
      <c r="OOJ148" s="1"/>
      <c r="OOK148" s="1"/>
      <c r="OOL148" s="1"/>
      <c r="OOM148" s="1"/>
      <c r="OON148" s="1"/>
      <c r="OOO148" s="1"/>
      <c r="OOP148" s="1"/>
      <c r="OOQ148" s="1"/>
      <c r="OOR148" s="1"/>
      <c r="OOS148" s="1"/>
      <c r="OOT148" s="1"/>
      <c r="OOU148" s="1"/>
      <c r="OOV148" s="1"/>
      <c r="OOW148" s="1"/>
      <c r="OOX148" s="1"/>
      <c r="OOY148" s="1"/>
      <c r="OOZ148" s="1"/>
      <c r="OPA148" s="1"/>
      <c r="OPB148" s="1"/>
      <c r="OPC148" s="1"/>
      <c r="OPD148" s="1"/>
      <c r="OPE148" s="1"/>
      <c r="OPF148" s="1"/>
      <c r="OPG148" s="1"/>
      <c r="OPH148" s="1"/>
      <c r="OPI148" s="1"/>
      <c r="OPJ148" s="1"/>
      <c r="OPK148" s="1"/>
      <c r="OPL148" s="1"/>
      <c r="OPM148" s="1"/>
      <c r="OPN148" s="1"/>
      <c r="OPO148" s="1"/>
      <c r="OPP148" s="1"/>
      <c r="OPQ148" s="1"/>
      <c r="OPR148" s="1"/>
      <c r="OPS148" s="1"/>
      <c r="OPT148" s="1"/>
      <c r="OPU148" s="1"/>
      <c r="OPV148" s="1"/>
      <c r="OPW148" s="1"/>
      <c r="OPX148" s="1"/>
      <c r="OPY148" s="1"/>
      <c r="OPZ148" s="1"/>
      <c r="OQA148" s="1"/>
      <c r="OQB148" s="1"/>
      <c r="OQC148" s="1"/>
      <c r="OQD148" s="1"/>
      <c r="OQE148" s="1"/>
      <c r="OQF148" s="1"/>
      <c r="OQG148" s="1"/>
      <c r="OQH148" s="1"/>
      <c r="OQI148" s="1"/>
      <c r="OQJ148" s="1"/>
      <c r="OQK148" s="1"/>
      <c r="OQL148" s="1"/>
      <c r="OQM148" s="1"/>
      <c r="OQN148" s="1"/>
      <c r="OQO148" s="1"/>
      <c r="OQP148" s="1"/>
      <c r="OQQ148" s="1"/>
      <c r="OQR148" s="1"/>
      <c r="OQS148" s="1"/>
      <c r="OQT148" s="1"/>
      <c r="OQU148" s="1"/>
      <c r="OQV148" s="1"/>
      <c r="OQW148" s="1"/>
      <c r="OQX148" s="1"/>
      <c r="OQY148" s="1"/>
      <c r="OQZ148" s="1"/>
      <c r="ORA148" s="1"/>
      <c r="ORB148" s="1"/>
      <c r="ORC148" s="1"/>
      <c r="ORD148" s="1"/>
      <c r="ORE148" s="1"/>
      <c r="ORF148" s="1"/>
      <c r="ORG148" s="1"/>
      <c r="ORH148" s="1"/>
      <c r="ORI148" s="1"/>
      <c r="ORJ148" s="1"/>
      <c r="ORK148" s="1"/>
      <c r="ORL148" s="1"/>
      <c r="ORM148" s="1"/>
      <c r="ORN148" s="1"/>
      <c r="ORO148" s="1"/>
      <c r="ORP148" s="1"/>
      <c r="ORQ148" s="1"/>
      <c r="ORR148" s="1"/>
      <c r="ORS148" s="1"/>
      <c r="ORT148" s="1"/>
      <c r="ORU148" s="1"/>
      <c r="ORV148" s="1"/>
      <c r="ORW148" s="1"/>
      <c r="ORX148" s="1"/>
      <c r="ORY148" s="1"/>
      <c r="ORZ148" s="1"/>
      <c r="OSA148" s="1"/>
      <c r="OSB148" s="1"/>
      <c r="OSC148" s="1"/>
      <c r="OSD148" s="1"/>
      <c r="OSE148" s="1"/>
      <c r="OSF148" s="1"/>
      <c r="OSG148" s="1"/>
      <c r="OSH148" s="1"/>
      <c r="OSI148" s="1"/>
      <c r="OSJ148" s="1"/>
      <c r="OSK148" s="1"/>
      <c r="OSL148" s="1"/>
      <c r="OSM148" s="1"/>
      <c r="OSN148" s="1"/>
      <c r="OSO148" s="1"/>
      <c r="OSP148" s="1"/>
      <c r="OSQ148" s="1"/>
      <c r="OSR148" s="1"/>
      <c r="OSS148" s="1"/>
      <c r="OST148" s="1"/>
      <c r="OSU148" s="1"/>
      <c r="OSV148" s="1"/>
      <c r="OSW148" s="1"/>
      <c r="OSX148" s="1"/>
      <c r="OSY148" s="1"/>
      <c r="OSZ148" s="1"/>
      <c r="OTA148" s="1"/>
      <c r="OTB148" s="1"/>
      <c r="OTC148" s="1"/>
      <c r="OTD148" s="1"/>
      <c r="OTE148" s="1"/>
      <c r="OTF148" s="1"/>
      <c r="OTG148" s="1"/>
      <c r="OTH148" s="1"/>
      <c r="OTI148" s="1"/>
      <c r="OTJ148" s="1"/>
      <c r="OTK148" s="1"/>
      <c r="OTL148" s="1"/>
      <c r="OTM148" s="1"/>
      <c r="OTN148" s="1"/>
      <c r="OTO148" s="1"/>
      <c r="OTP148" s="1"/>
      <c r="OTQ148" s="1"/>
      <c r="OTR148" s="1"/>
      <c r="OTS148" s="1"/>
      <c r="OTT148" s="1"/>
      <c r="OTU148" s="1"/>
      <c r="OTV148" s="1"/>
      <c r="OTW148" s="1"/>
      <c r="OTX148" s="1"/>
      <c r="OTY148" s="1"/>
      <c r="OTZ148" s="1"/>
      <c r="OUA148" s="1"/>
      <c r="OUB148" s="1"/>
      <c r="OUC148" s="1"/>
      <c r="OUD148" s="1"/>
      <c r="OUE148" s="1"/>
      <c r="OUF148" s="1"/>
      <c r="OUG148" s="1"/>
      <c r="OUH148" s="1"/>
      <c r="OUI148" s="1"/>
      <c r="OUJ148" s="1"/>
      <c r="OUK148" s="1"/>
      <c r="OUL148" s="1"/>
      <c r="OUM148" s="1"/>
      <c r="OUN148" s="1"/>
      <c r="OUO148" s="1"/>
      <c r="OUP148" s="1"/>
      <c r="OUQ148" s="1"/>
      <c r="OUR148" s="1"/>
      <c r="OUS148" s="1"/>
      <c r="OUT148" s="1"/>
      <c r="OUU148" s="1"/>
      <c r="OUV148" s="1"/>
      <c r="OUW148" s="1"/>
      <c r="OUX148" s="1"/>
      <c r="OUY148" s="1"/>
      <c r="OUZ148" s="1"/>
      <c r="OVA148" s="1"/>
      <c r="OVB148" s="1"/>
      <c r="OVC148" s="1"/>
      <c r="OVD148" s="1"/>
      <c r="OVE148" s="1"/>
      <c r="OVF148" s="1"/>
      <c r="OVG148" s="1"/>
      <c r="OVH148" s="1"/>
      <c r="OVI148" s="1"/>
      <c r="OVJ148" s="1"/>
      <c r="OVK148" s="1"/>
      <c r="OVL148" s="1"/>
      <c r="OVM148" s="1"/>
      <c r="OVN148" s="1"/>
      <c r="OVO148" s="1"/>
      <c r="OVP148" s="1"/>
      <c r="OVQ148" s="1"/>
      <c r="OVR148" s="1"/>
      <c r="OVS148" s="1"/>
      <c r="OVT148" s="1"/>
      <c r="OVU148" s="1"/>
      <c r="OVV148" s="1"/>
      <c r="OVW148" s="1"/>
      <c r="OVX148" s="1"/>
      <c r="OVY148" s="1"/>
      <c r="OVZ148" s="1"/>
      <c r="OWA148" s="1"/>
      <c r="OWB148" s="1"/>
      <c r="OWC148" s="1"/>
      <c r="OWD148" s="1"/>
      <c r="OWE148" s="1"/>
      <c r="OWF148" s="1"/>
      <c r="OWG148" s="1"/>
      <c r="OWH148" s="1"/>
      <c r="OWI148" s="1"/>
      <c r="OWJ148" s="1"/>
      <c r="OWK148" s="1"/>
      <c r="OWL148" s="1"/>
      <c r="OWM148" s="1"/>
      <c r="OWN148" s="1"/>
      <c r="OWO148" s="1"/>
      <c r="OWP148" s="1"/>
      <c r="OWQ148" s="1"/>
      <c r="OWR148" s="1"/>
      <c r="OWS148" s="1"/>
      <c r="OWT148" s="1"/>
      <c r="OWU148" s="1"/>
      <c r="OWV148" s="1"/>
      <c r="OWW148" s="1"/>
      <c r="OWX148" s="1"/>
      <c r="OWY148" s="1"/>
      <c r="OWZ148" s="1"/>
      <c r="OXA148" s="1"/>
      <c r="OXB148" s="1"/>
      <c r="OXC148" s="1"/>
      <c r="OXD148" s="1"/>
      <c r="OXE148" s="1"/>
      <c r="OXF148" s="1"/>
      <c r="OXG148" s="1"/>
      <c r="OXH148" s="1"/>
      <c r="OXI148" s="1"/>
      <c r="OXJ148" s="1"/>
      <c r="OXK148" s="1"/>
      <c r="OXL148" s="1"/>
      <c r="OXM148" s="1"/>
      <c r="OXN148" s="1"/>
      <c r="OXO148" s="1"/>
      <c r="OXP148" s="1"/>
      <c r="OXQ148" s="1"/>
      <c r="OXR148" s="1"/>
      <c r="OXS148" s="1"/>
      <c r="OXT148" s="1"/>
      <c r="OXU148" s="1"/>
      <c r="OXV148" s="1"/>
      <c r="OXW148" s="1"/>
      <c r="OXX148" s="1"/>
      <c r="OXY148" s="1"/>
      <c r="OXZ148" s="1"/>
      <c r="OYA148" s="1"/>
      <c r="OYB148" s="1"/>
      <c r="OYC148" s="1"/>
      <c r="OYD148" s="1"/>
      <c r="OYE148" s="1"/>
      <c r="OYF148" s="1"/>
      <c r="OYG148" s="1"/>
      <c r="OYH148" s="1"/>
      <c r="OYI148" s="1"/>
      <c r="OYJ148" s="1"/>
      <c r="OYK148" s="1"/>
      <c r="OYL148" s="1"/>
      <c r="OYM148" s="1"/>
      <c r="OYN148" s="1"/>
      <c r="OYO148" s="1"/>
      <c r="OYP148" s="1"/>
      <c r="OYQ148" s="1"/>
      <c r="OYR148" s="1"/>
      <c r="OYS148" s="1"/>
      <c r="OYT148" s="1"/>
      <c r="OYU148" s="1"/>
      <c r="OYV148" s="1"/>
      <c r="OYW148" s="1"/>
      <c r="OYX148" s="1"/>
      <c r="OYY148" s="1"/>
      <c r="OYZ148" s="1"/>
      <c r="OZA148" s="1"/>
      <c r="OZB148" s="1"/>
      <c r="OZC148" s="1"/>
      <c r="OZD148" s="1"/>
      <c r="OZE148" s="1"/>
      <c r="OZF148" s="1"/>
      <c r="OZG148" s="1"/>
      <c r="OZH148" s="1"/>
      <c r="OZI148" s="1"/>
      <c r="OZJ148" s="1"/>
      <c r="OZK148" s="1"/>
      <c r="OZL148" s="1"/>
      <c r="OZM148" s="1"/>
      <c r="OZN148" s="1"/>
      <c r="OZO148" s="1"/>
      <c r="OZP148" s="1"/>
      <c r="OZQ148" s="1"/>
      <c r="OZR148" s="1"/>
      <c r="OZS148" s="1"/>
      <c r="OZT148" s="1"/>
      <c r="OZU148" s="1"/>
      <c r="OZV148" s="1"/>
      <c r="OZW148" s="1"/>
      <c r="OZX148" s="1"/>
      <c r="OZY148" s="1"/>
      <c r="OZZ148" s="1"/>
      <c r="PAA148" s="1"/>
      <c r="PAB148" s="1"/>
      <c r="PAC148" s="1"/>
      <c r="PAD148" s="1"/>
      <c r="PAE148" s="1"/>
      <c r="PAF148" s="1"/>
      <c r="PAG148" s="1"/>
      <c r="PAH148" s="1"/>
      <c r="PAI148" s="1"/>
      <c r="PAJ148" s="1"/>
      <c r="PAK148" s="1"/>
      <c r="PAL148" s="1"/>
      <c r="PAM148" s="1"/>
      <c r="PAN148" s="1"/>
      <c r="PAO148" s="1"/>
      <c r="PAP148" s="1"/>
      <c r="PAQ148" s="1"/>
      <c r="PAR148" s="1"/>
      <c r="PAS148" s="1"/>
      <c r="PAT148" s="1"/>
      <c r="PAU148" s="1"/>
      <c r="PAV148" s="1"/>
      <c r="PAW148" s="1"/>
      <c r="PAX148" s="1"/>
      <c r="PAY148" s="1"/>
      <c r="PAZ148" s="1"/>
      <c r="PBA148" s="1"/>
      <c r="PBB148" s="1"/>
      <c r="PBC148" s="1"/>
      <c r="PBD148" s="1"/>
      <c r="PBE148" s="1"/>
      <c r="PBF148" s="1"/>
      <c r="PBG148" s="1"/>
      <c r="PBH148" s="1"/>
      <c r="PBI148" s="1"/>
      <c r="PBJ148" s="1"/>
      <c r="PBK148" s="1"/>
      <c r="PBL148" s="1"/>
      <c r="PBM148" s="1"/>
      <c r="PBN148" s="1"/>
      <c r="PBO148" s="1"/>
      <c r="PBP148" s="1"/>
      <c r="PBQ148" s="1"/>
      <c r="PBR148" s="1"/>
      <c r="PBS148" s="1"/>
      <c r="PBT148" s="1"/>
      <c r="PBU148" s="1"/>
      <c r="PBV148" s="1"/>
      <c r="PBW148" s="1"/>
      <c r="PBX148" s="1"/>
      <c r="PBY148" s="1"/>
      <c r="PBZ148" s="1"/>
      <c r="PCA148" s="1"/>
      <c r="PCB148" s="1"/>
      <c r="PCC148" s="1"/>
      <c r="PCD148" s="1"/>
      <c r="PCE148" s="1"/>
      <c r="PCF148" s="1"/>
      <c r="PCG148" s="1"/>
      <c r="PCH148" s="1"/>
      <c r="PCI148" s="1"/>
      <c r="PCJ148" s="1"/>
      <c r="PCK148" s="1"/>
      <c r="PCL148" s="1"/>
      <c r="PCM148" s="1"/>
      <c r="PCN148" s="1"/>
      <c r="PCO148" s="1"/>
      <c r="PCP148" s="1"/>
      <c r="PCQ148" s="1"/>
      <c r="PCR148" s="1"/>
      <c r="PCS148" s="1"/>
      <c r="PCT148" s="1"/>
      <c r="PCU148" s="1"/>
      <c r="PCV148" s="1"/>
      <c r="PCW148" s="1"/>
      <c r="PCX148" s="1"/>
      <c r="PCY148" s="1"/>
      <c r="PCZ148" s="1"/>
      <c r="PDA148" s="1"/>
      <c r="PDB148" s="1"/>
      <c r="PDC148" s="1"/>
      <c r="PDD148" s="1"/>
      <c r="PDE148" s="1"/>
      <c r="PDF148" s="1"/>
      <c r="PDG148" s="1"/>
      <c r="PDH148" s="1"/>
      <c r="PDI148" s="1"/>
      <c r="PDJ148" s="1"/>
      <c r="PDK148" s="1"/>
      <c r="PDL148" s="1"/>
      <c r="PDM148" s="1"/>
      <c r="PDN148" s="1"/>
      <c r="PDO148" s="1"/>
      <c r="PDP148" s="1"/>
      <c r="PDQ148" s="1"/>
      <c r="PDR148" s="1"/>
      <c r="PDS148" s="1"/>
      <c r="PDT148" s="1"/>
      <c r="PDU148" s="1"/>
      <c r="PDV148" s="1"/>
      <c r="PDW148" s="1"/>
      <c r="PDX148" s="1"/>
      <c r="PDY148" s="1"/>
      <c r="PDZ148" s="1"/>
      <c r="PEA148" s="1"/>
      <c r="PEB148" s="1"/>
      <c r="PEC148" s="1"/>
      <c r="PED148" s="1"/>
      <c r="PEE148" s="1"/>
      <c r="PEF148" s="1"/>
      <c r="PEG148" s="1"/>
      <c r="PEH148" s="1"/>
      <c r="PEI148" s="1"/>
      <c r="PEJ148" s="1"/>
      <c r="PEK148" s="1"/>
      <c r="PEL148" s="1"/>
      <c r="PEM148" s="1"/>
      <c r="PEN148" s="1"/>
      <c r="PEO148" s="1"/>
      <c r="PEP148" s="1"/>
      <c r="PEQ148" s="1"/>
      <c r="PER148" s="1"/>
      <c r="PES148" s="1"/>
      <c r="PET148" s="1"/>
      <c r="PEU148" s="1"/>
      <c r="PEV148" s="1"/>
      <c r="PEW148" s="1"/>
      <c r="PEX148" s="1"/>
      <c r="PEY148" s="1"/>
      <c r="PEZ148" s="1"/>
      <c r="PFA148" s="1"/>
      <c r="PFB148" s="1"/>
      <c r="PFC148" s="1"/>
      <c r="PFD148" s="1"/>
      <c r="PFE148" s="1"/>
      <c r="PFF148" s="1"/>
      <c r="PFG148" s="1"/>
      <c r="PFH148" s="1"/>
      <c r="PFI148" s="1"/>
      <c r="PFJ148" s="1"/>
      <c r="PFK148" s="1"/>
      <c r="PFL148" s="1"/>
      <c r="PFM148" s="1"/>
      <c r="PFN148" s="1"/>
      <c r="PFO148" s="1"/>
      <c r="PFP148" s="1"/>
      <c r="PFQ148" s="1"/>
      <c r="PFR148" s="1"/>
      <c r="PFS148" s="1"/>
      <c r="PFT148" s="1"/>
      <c r="PFU148" s="1"/>
      <c r="PFV148" s="1"/>
      <c r="PFW148" s="1"/>
      <c r="PFX148" s="1"/>
      <c r="PFY148" s="1"/>
      <c r="PFZ148" s="1"/>
      <c r="PGA148" s="1"/>
      <c r="PGB148" s="1"/>
      <c r="PGC148" s="1"/>
      <c r="PGD148" s="1"/>
      <c r="PGE148" s="1"/>
      <c r="PGF148" s="1"/>
      <c r="PGG148" s="1"/>
      <c r="PGH148" s="1"/>
      <c r="PGI148" s="1"/>
      <c r="PGJ148" s="1"/>
      <c r="PGK148" s="1"/>
      <c r="PGL148" s="1"/>
      <c r="PGM148" s="1"/>
      <c r="PGN148" s="1"/>
      <c r="PGO148" s="1"/>
      <c r="PGP148" s="1"/>
      <c r="PGQ148" s="1"/>
      <c r="PGR148" s="1"/>
      <c r="PGS148" s="1"/>
      <c r="PGT148" s="1"/>
      <c r="PGU148" s="1"/>
      <c r="PGV148" s="1"/>
      <c r="PGW148" s="1"/>
      <c r="PGX148" s="1"/>
      <c r="PGY148" s="1"/>
      <c r="PGZ148" s="1"/>
      <c r="PHA148" s="1"/>
      <c r="PHB148" s="1"/>
      <c r="PHC148" s="1"/>
      <c r="PHD148" s="1"/>
      <c r="PHE148" s="1"/>
      <c r="PHF148" s="1"/>
      <c r="PHG148" s="1"/>
      <c r="PHH148" s="1"/>
      <c r="PHI148" s="1"/>
      <c r="PHJ148" s="1"/>
      <c r="PHK148" s="1"/>
      <c r="PHL148" s="1"/>
      <c r="PHM148" s="1"/>
      <c r="PHN148" s="1"/>
      <c r="PHO148" s="1"/>
      <c r="PHP148" s="1"/>
      <c r="PHQ148" s="1"/>
      <c r="PHR148" s="1"/>
      <c r="PHS148" s="1"/>
      <c r="PHT148" s="1"/>
      <c r="PHU148" s="1"/>
      <c r="PHV148" s="1"/>
      <c r="PHW148" s="1"/>
      <c r="PHX148" s="1"/>
      <c r="PHY148" s="1"/>
      <c r="PHZ148" s="1"/>
      <c r="PIA148" s="1"/>
      <c r="PIB148" s="1"/>
      <c r="PIC148" s="1"/>
      <c r="PID148" s="1"/>
      <c r="PIE148" s="1"/>
      <c r="PIF148" s="1"/>
      <c r="PIG148" s="1"/>
      <c r="PIH148" s="1"/>
      <c r="PII148" s="1"/>
      <c r="PIJ148" s="1"/>
      <c r="PIK148" s="1"/>
      <c r="PIL148" s="1"/>
      <c r="PIM148" s="1"/>
      <c r="PIN148" s="1"/>
      <c r="PIO148" s="1"/>
      <c r="PIP148" s="1"/>
      <c r="PIQ148" s="1"/>
      <c r="PIR148" s="1"/>
      <c r="PIS148" s="1"/>
      <c r="PIT148" s="1"/>
      <c r="PIU148" s="1"/>
      <c r="PIV148" s="1"/>
      <c r="PIW148" s="1"/>
      <c r="PIX148" s="1"/>
      <c r="PIY148" s="1"/>
      <c r="PIZ148" s="1"/>
      <c r="PJA148" s="1"/>
      <c r="PJB148" s="1"/>
      <c r="PJC148" s="1"/>
      <c r="PJD148" s="1"/>
      <c r="PJE148" s="1"/>
      <c r="PJF148" s="1"/>
      <c r="PJG148" s="1"/>
      <c r="PJH148" s="1"/>
      <c r="PJI148" s="1"/>
      <c r="PJJ148" s="1"/>
      <c r="PJK148" s="1"/>
      <c r="PJL148" s="1"/>
      <c r="PJM148" s="1"/>
      <c r="PJN148" s="1"/>
      <c r="PJO148" s="1"/>
      <c r="PJP148" s="1"/>
      <c r="PJQ148" s="1"/>
      <c r="PJR148" s="1"/>
      <c r="PJS148" s="1"/>
      <c r="PJT148" s="1"/>
      <c r="PJU148" s="1"/>
      <c r="PJV148" s="1"/>
      <c r="PJW148" s="1"/>
      <c r="PJX148" s="1"/>
      <c r="PJY148" s="1"/>
      <c r="PJZ148" s="1"/>
      <c r="PKA148" s="1"/>
      <c r="PKB148" s="1"/>
      <c r="PKC148" s="1"/>
      <c r="PKD148" s="1"/>
      <c r="PKE148" s="1"/>
      <c r="PKF148" s="1"/>
      <c r="PKG148" s="1"/>
      <c r="PKH148" s="1"/>
      <c r="PKI148" s="1"/>
      <c r="PKJ148" s="1"/>
      <c r="PKK148" s="1"/>
      <c r="PKL148" s="1"/>
      <c r="PKM148" s="1"/>
      <c r="PKN148" s="1"/>
      <c r="PKO148" s="1"/>
      <c r="PKP148" s="1"/>
      <c r="PKQ148" s="1"/>
      <c r="PKR148" s="1"/>
      <c r="PKS148" s="1"/>
      <c r="PKT148" s="1"/>
      <c r="PKU148" s="1"/>
      <c r="PKV148" s="1"/>
      <c r="PKW148" s="1"/>
      <c r="PKX148" s="1"/>
      <c r="PKY148" s="1"/>
      <c r="PKZ148" s="1"/>
      <c r="PLA148" s="1"/>
      <c r="PLB148" s="1"/>
      <c r="PLC148" s="1"/>
      <c r="PLD148" s="1"/>
      <c r="PLE148" s="1"/>
      <c r="PLF148" s="1"/>
      <c r="PLG148" s="1"/>
      <c r="PLH148" s="1"/>
      <c r="PLI148" s="1"/>
      <c r="PLJ148" s="1"/>
      <c r="PLK148" s="1"/>
      <c r="PLL148" s="1"/>
      <c r="PLM148" s="1"/>
      <c r="PLN148" s="1"/>
      <c r="PLO148" s="1"/>
      <c r="PLP148" s="1"/>
      <c r="PLQ148" s="1"/>
      <c r="PLR148" s="1"/>
      <c r="PLS148" s="1"/>
      <c r="PLT148" s="1"/>
      <c r="PLU148" s="1"/>
      <c r="PLV148" s="1"/>
      <c r="PLW148" s="1"/>
      <c r="PLX148" s="1"/>
      <c r="PLY148" s="1"/>
      <c r="PLZ148" s="1"/>
      <c r="PMA148" s="1"/>
      <c r="PMB148" s="1"/>
      <c r="PMC148" s="1"/>
      <c r="PMD148" s="1"/>
      <c r="PME148" s="1"/>
      <c r="PMF148" s="1"/>
      <c r="PMG148" s="1"/>
      <c r="PMH148" s="1"/>
      <c r="PMI148" s="1"/>
      <c r="PMJ148" s="1"/>
      <c r="PMK148" s="1"/>
      <c r="PML148" s="1"/>
      <c r="PMM148" s="1"/>
      <c r="PMN148" s="1"/>
      <c r="PMO148" s="1"/>
      <c r="PMP148" s="1"/>
      <c r="PMQ148" s="1"/>
      <c r="PMR148" s="1"/>
      <c r="PMS148" s="1"/>
      <c r="PMT148" s="1"/>
      <c r="PMU148" s="1"/>
      <c r="PMV148" s="1"/>
      <c r="PMW148" s="1"/>
      <c r="PMX148" s="1"/>
      <c r="PMY148" s="1"/>
      <c r="PMZ148" s="1"/>
      <c r="PNA148" s="1"/>
      <c r="PNB148" s="1"/>
      <c r="PNC148" s="1"/>
      <c r="PND148" s="1"/>
      <c r="PNE148" s="1"/>
      <c r="PNF148" s="1"/>
      <c r="PNG148" s="1"/>
      <c r="PNH148" s="1"/>
      <c r="PNI148" s="1"/>
      <c r="PNJ148" s="1"/>
      <c r="PNK148" s="1"/>
      <c r="PNL148" s="1"/>
      <c r="PNM148" s="1"/>
      <c r="PNN148" s="1"/>
      <c r="PNO148" s="1"/>
      <c r="PNP148" s="1"/>
      <c r="PNQ148" s="1"/>
      <c r="PNR148" s="1"/>
      <c r="PNS148" s="1"/>
      <c r="PNT148" s="1"/>
      <c r="PNU148" s="1"/>
      <c r="PNV148" s="1"/>
      <c r="PNW148" s="1"/>
      <c r="PNX148" s="1"/>
      <c r="PNY148" s="1"/>
      <c r="PNZ148" s="1"/>
      <c r="POA148" s="1"/>
      <c r="POB148" s="1"/>
      <c r="POC148" s="1"/>
      <c r="POD148" s="1"/>
      <c r="POE148" s="1"/>
      <c r="POF148" s="1"/>
      <c r="POG148" s="1"/>
      <c r="POH148" s="1"/>
      <c r="POI148" s="1"/>
      <c r="POJ148" s="1"/>
      <c r="POK148" s="1"/>
      <c r="POL148" s="1"/>
      <c r="POM148" s="1"/>
      <c r="PON148" s="1"/>
      <c r="POO148" s="1"/>
      <c r="POP148" s="1"/>
      <c r="POQ148" s="1"/>
      <c r="POR148" s="1"/>
      <c r="POS148" s="1"/>
      <c r="POT148" s="1"/>
      <c r="POU148" s="1"/>
      <c r="POV148" s="1"/>
      <c r="POW148" s="1"/>
      <c r="POX148" s="1"/>
      <c r="POY148" s="1"/>
      <c r="POZ148" s="1"/>
      <c r="PPA148" s="1"/>
      <c r="PPB148" s="1"/>
      <c r="PPC148" s="1"/>
      <c r="PPD148" s="1"/>
      <c r="PPE148" s="1"/>
      <c r="PPF148" s="1"/>
      <c r="PPG148" s="1"/>
      <c r="PPH148" s="1"/>
      <c r="PPI148" s="1"/>
      <c r="PPJ148" s="1"/>
      <c r="PPK148" s="1"/>
      <c r="PPL148" s="1"/>
      <c r="PPM148" s="1"/>
      <c r="PPN148" s="1"/>
      <c r="PPO148" s="1"/>
      <c r="PPP148" s="1"/>
      <c r="PPQ148" s="1"/>
      <c r="PPR148" s="1"/>
      <c r="PPS148" s="1"/>
      <c r="PPT148" s="1"/>
      <c r="PPU148" s="1"/>
      <c r="PPV148" s="1"/>
      <c r="PPW148" s="1"/>
      <c r="PPX148" s="1"/>
      <c r="PPY148" s="1"/>
      <c r="PPZ148" s="1"/>
      <c r="PQA148" s="1"/>
      <c r="PQB148" s="1"/>
      <c r="PQC148" s="1"/>
      <c r="PQD148" s="1"/>
      <c r="PQE148" s="1"/>
      <c r="PQF148" s="1"/>
      <c r="PQG148" s="1"/>
      <c r="PQH148" s="1"/>
      <c r="PQI148" s="1"/>
      <c r="PQJ148" s="1"/>
      <c r="PQK148" s="1"/>
      <c r="PQL148" s="1"/>
      <c r="PQM148" s="1"/>
      <c r="PQN148" s="1"/>
      <c r="PQO148" s="1"/>
      <c r="PQP148" s="1"/>
      <c r="PQQ148" s="1"/>
      <c r="PQR148" s="1"/>
      <c r="PQS148" s="1"/>
      <c r="PQT148" s="1"/>
      <c r="PQU148" s="1"/>
      <c r="PQV148" s="1"/>
      <c r="PQW148" s="1"/>
      <c r="PQX148" s="1"/>
      <c r="PQY148" s="1"/>
      <c r="PQZ148" s="1"/>
      <c r="PRA148" s="1"/>
      <c r="PRB148" s="1"/>
      <c r="PRC148" s="1"/>
      <c r="PRD148" s="1"/>
      <c r="PRE148" s="1"/>
      <c r="PRF148" s="1"/>
      <c r="PRG148" s="1"/>
      <c r="PRH148" s="1"/>
      <c r="PRI148" s="1"/>
      <c r="PRJ148" s="1"/>
      <c r="PRK148" s="1"/>
      <c r="PRL148" s="1"/>
      <c r="PRM148" s="1"/>
      <c r="PRN148" s="1"/>
      <c r="PRO148" s="1"/>
      <c r="PRP148" s="1"/>
      <c r="PRQ148" s="1"/>
      <c r="PRR148" s="1"/>
      <c r="PRS148" s="1"/>
      <c r="PRT148" s="1"/>
      <c r="PRU148" s="1"/>
      <c r="PRV148" s="1"/>
      <c r="PRW148" s="1"/>
      <c r="PRX148" s="1"/>
      <c r="PRY148" s="1"/>
      <c r="PRZ148" s="1"/>
      <c r="PSA148" s="1"/>
      <c r="PSB148" s="1"/>
      <c r="PSC148" s="1"/>
      <c r="PSD148" s="1"/>
      <c r="PSE148" s="1"/>
      <c r="PSF148" s="1"/>
      <c r="PSG148" s="1"/>
      <c r="PSH148" s="1"/>
      <c r="PSI148" s="1"/>
      <c r="PSJ148" s="1"/>
      <c r="PSK148" s="1"/>
      <c r="PSL148" s="1"/>
      <c r="PSM148" s="1"/>
      <c r="PSN148" s="1"/>
      <c r="PSO148" s="1"/>
      <c r="PSP148" s="1"/>
      <c r="PSQ148" s="1"/>
      <c r="PSR148" s="1"/>
      <c r="PSS148" s="1"/>
      <c r="PST148" s="1"/>
      <c r="PSU148" s="1"/>
      <c r="PSV148" s="1"/>
      <c r="PSW148" s="1"/>
      <c r="PSX148" s="1"/>
      <c r="PSY148" s="1"/>
      <c r="PSZ148" s="1"/>
      <c r="PTA148" s="1"/>
      <c r="PTB148" s="1"/>
      <c r="PTC148" s="1"/>
      <c r="PTD148" s="1"/>
      <c r="PTE148" s="1"/>
      <c r="PTF148" s="1"/>
      <c r="PTG148" s="1"/>
      <c r="PTH148" s="1"/>
      <c r="PTI148" s="1"/>
      <c r="PTJ148" s="1"/>
      <c r="PTK148" s="1"/>
      <c r="PTL148" s="1"/>
      <c r="PTM148" s="1"/>
      <c r="PTN148" s="1"/>
      <c r="PTO148" s="1"/>
      <c r="PTP148" s="1"/>
      <c r="PTQ148" s="1"/>
      <c r="PTR148" s="1"/>
      <c r="PTS148" s="1"/>
      <c r="PTT148" s="1"/>
      <c r="PTU148" s="1"/>
      <c r="PTV148" s="1"/>
      <c r="PTW148" s="1"/>
      <c r="PTX148" s="1"/>
      <c r="PTY148" s="1"/>
      <c r="PTZ148" s="1"/>
      <c r="PUA148" s="1"/>
      <c r="PUB148" s="1"/>
      <c r="PUC148" s="1"/>
      <c r="PUD148" s="1"/>
      <c r="PUE148" s="1"/>
      <c r="PUF148" s="1"/>
      <c r="PUG148" s="1"/>
      <c r="PUH148" s="1"/>
      <c r="PUI148" s="1"/>
      <c r="PUJ148" s="1"/>
      <c r="PUK148" s="1"/>
      <c r="PUL148" s="1"/>
      <c r="PUM148" s="1"/>
      <c r="PUN148" s="1"/>
      <c r="PUO148" s="1"/>
      <c r="PUP148" s="1"/>
      <c r="PUQ148" s="1"/>
      <c r="PUR148" s="1"/>
      <c r="PUS148" s="1"/>
      <c r="PUT148" s="1"/>
      <c r="PUU148" s="1"/>
      <c r="PUV148" s="1"/>
      <c r="PUW148" s="1"/>
      <c r="PUX148" s="1"/>
      <c r="PUY148" s="1"/>
      <c r="PUZ148" s="1"/>
      <c r="PVA148" s="1"/>
      <c r="PVB148" s="1"/>
      <c r="PVC148" s="1"/>
      <c r="PVD148" s="1"/>
      <c r="PVE148" s="1"/>
      <c r="PVF148" s="1"/>
      <c r="PVG148" s="1"/>
      <c r="PVH148" s="1"/>
      <c r="PVI148" s="1"/>
      <c r="PVJ148" s="1"/>
      <c r="PVK148" s="1"/>
      <c r="PVL148" s="1"/>
      <c r="PVM148" s="1"/>
      <c r="PVN148" s="1"/>
      <c r="PVO148" s="1"/>
      <c r="PVP148" s="1"/>
      <c r="PVQ148" s="1"/>
      <c r="PVR148" s="1"/>
      <c r="PVS148" s="1"/>
      <c r="PVT148" s="1"/>
      <c r="PVU148" s="1"/>
      <c r="PVV148" s="1"/>
      <c r="PVW148" s="1"/>
      <c r="PVX148" s="1"/>
      <c r="PVY148" s="1"/>
      <c r="PVZ148" s="1"/>
      <c r="PWA148" s="1"/>
      <c r="PWB148" s="1"/>
      <c r="PWC148" s="1"/>
      <c r="PWD148" s="1"/>
      <c r="PWE148" s="1"/>
      <c r="PWF148" s="1"/>
      <c r="PWG148" s="1"/>
      <c r="PWH148" s="1"/>
      <c r="PWI148" s="1"/>
      <c r="PWJ148" s="1"/>
      <c r="PWK148" s="1"/>
      <c r="PWL148" s="1"/>
      <c r="PWM148" s="1"/>
      <c r="PWN148" s="1"/>
      <c r="PWO148" s="1"/>
      <c r="PWP148" s="1"/>
      <c r="PWQ148" s="1"/>
      <c r="PWR148" s="1"/>
      <c r="PWS148" s="1"/>
      <c r="PWT148" s="1"/>
      <c r="PWU148" s="1"/>
      <c r="PWV148" s="1"/>
      <c r="PWW148" s="1"/>
      <c r="PWX148" s="1"/>
      <c r="PWY148" s="1"/>
      <c r="PWZ148" s="1"/>
      <c r="PXA148" s="1"/>
      <c r="PXB148" s="1"/>
      <c r="PXC148" s="1"/>
      <c r="PXD148" s="1"/>
      <c r="PXE148" s="1"/>
      <c r="PXF148" s="1"/>
      <c r="PXG148" s="1"/>
      <c r="PXH148" s="1"/>
      <c r="PXI148" s="1"/>
      <c r="PXJ148" s="1"/>
      <c r="PXK148" s="1"/>
      <c r="PXL148" s="1"/>
      <c r="PXM148" s="1"/>
      <c r="PXN148" s="1"/>
      <c r="PXO148" s="1"/>
      <c r="PXP148" s="1"/>
      <c r="PXQ148" s="1"/>
      <c r="PXR148" s="1"/>
      <c r="PXS148" s="1"/>
      <c r="PXT148" s="1"/>
      <c r="PXU148" s="1"/>
      <c r="PXV148" s="1"/>
      <c r="PXW148" s="1"/>
      <c r="PXX148" s="1"/>
      <c r="PXY148" s="1"/>
      <c r="PXZ148" s="1"/>
      <c r="PYA148" s="1"/>
      <c r="PYB148" s="1"/>
      <c r="PYC148" s="1"/>
      <c r="PYD148" s="1"/>
      <c r="PYE148" s="1"/>
      <c r="PYF148" s="1"/>
      <c r="PYG148" s="1"/>
      <c r="PYH148" s="1"/>
      <c r="PYI148" s="1"/>
      <c r="PYJ148" s="1"/>
      <c r="PYK148" s="1"/>
      <c r="PYL148" s="1"/>
      <c r="PYM148" s="1"/>
      <c r="PYN148" s="1"/>
      <c r="PYO148" s="1"/>
      <c r="PYP148" s="1"/>
      <c r="PYQ148" s="1"/>
      <c r="PYR148" s="1"/>
      <c r="PYS148" s="1"/>
      <c r="PYT148" s="1"/>
      <c r="PYU148" s="1"/>
      <c r="PYV148" s="1"/>
      <c r="PYW148" s="1"/>
      <c r="PYX148" s="1"/>
      <c r="PYY148" s="1"/>
      <c r="PYZ148" s="1"/>
      <c r="PZA148" s="1"/>
      <c r="PZB148" s="1"/>
      <c r="PZC148" s="1"/>
      <c r="PZD148" s="1"/>
      <c r="PZE148" s="1"/>
      <c r="PZF148" s="1"/>
      <c r="PZG148" s="1"/>
      <c r="PZH148" s="1"/>
      <c r="PZI148" s="1"/>
      <c r="PZJ148" s="1"/>
      <c r="PZK148" s="1"/>
      <c r="PZL148" s="1"/>
      <c r="PZM148" s="1"/>
      <c r="PZN148" s="1"/>
      <c r="PZO148" s="1"/>
      <c r="PZP148" s="1"/>
      <c r="PZQ148" s="1"/>
      <c r="PZR148" s="1"/>
      <c r="PZS148" s="1"/>
      <c r="PZT148" s="1"/>
      <c r="PZU148" s="1"/>
      <c r="PZV148" s="1"/>
      <c r="PZW148" s="1"/>
      <c r="PZX148" s="1"/>
      <c r="PZY148" s="1"/>
      <c r="PZZ148" s="1"/>
      <c r="QAA148" s="1"/>
      <c r="QAB148" s="1"/>
      <c r="QAC148" s="1"/>
      <c r="QAD148" s="1"/>
      <c r="QAE148" s="1"/>
      <c r="QAF148" s="1"/>
      <c r="QAG148" s="1"/>
      <c r="QAH148" s="1"/>
      <c r="QAI148" s="1"/>
      <c r="QAJ148" s="1"/>
      <c r="QAK148" s="1"/>
      <c r="QAL148" s="1"/>
      <c r="QAM148" s="1"/>
      <c r="QAN148" s="1"/>
      <c r="QAO148" s="1"/>
      <c r="QAP148" s="1"/>
      <c r="QAQ148" s="1"/>
      <c r="QAR148" s="1"/>
      <c r="QAS148" s="1"/>
      <c r="QAT148" s="1"/>
      <c r="QAU148" s="1"/>
      <c r="QAV148" s="1"/>
      <c r="QAW148" s="1"/>
      <c r="QAX148" s="1"/>
      <c r="QAY148" s="1"/>
      <c r="QAZ148" s="1"/>
      <c r="QBA148" s="1"/>
      <c r="QBB148" s="1"/>
      <c r="QBC148" s="1"/>
      <c r="QBD148" s="1"/>
      <c r="QBE148" s="1"/>
      <c r="QBF148" s="1"/>
      <c r="QBG148" s="1"/>
      <c r="QBH148" s="1"/>
      <c r="QBI148" s="1"/>
      <c r="QBJ148" s="1"/>
      <c r="QBK148" s="1"/>
      <c r="QBL148" s="1"/>
      <c r="QBM148" s="1"/>
      <c r="QBN148" s="1"/>
      <c r="QBO148" s="1"/>
      <c r="QBP148" s="1"/>
      <c r="QBQ148" s="1"/>
      <c r="QBR148" s="1"/>
      <c r="QBS148" s="1"/>
      <c r="QBT148" s="1"/>
      <c r="QBU148" s="1"/>
      <c r="QBV148" s="1"/>
      <c r="QBW148" s="1"/>
      <c r="QBX148" s="1"/>
      <c r="QBY148" s="1"/>
      <c r="QBZ148" s="1"/>
      <c r="QCA148" s="1"/>
      <c r="QCB148" s="1"/>
      <c r="QCC148" s="1"/>
      <c r="QCD148" s="1"/>
      <c r="QCE148" s="1"/>
      <c r="QCF148" s="1"/>
      <c r="QCG148" s="1"/>
      <c r="QCH148" s="1"/>
      <c r="QCI148" s="1"/>
      <c r="QCJ148" s="1"/>
      <c r="QCK148" s="1"/>
      <c r="QCL148" s="1"/>
      <c r="QCM148" s="1"/>
      <c r="QCN148" s="1"/>
      <c r="QCO148" s="1"/>
      <c r="QCP148" s="1"/>
      <c r="QCQ148" s="1"/>
      <c r="QCR148" s="1"/>
      <c r="QCS148" s="1"/>
      <c r="QCT148" s="1"/>
      <c r="QCU148" s="1"/>
      <c r="QCV148" s="1"/>
      <c r="QCW148" s="1"/>
      <c r="QCX148" s="1"/>
      <c r="QCY148" s="1"/>
      <c r="QCZ148" s="1"/>
      <c r="QDA148" s="1"/>
      <c r="QDB148" s="1"/>
      <c r="QDC148" s="1"/>
      <c r="QDD148" s="1"/>
      <c r="QDE148" s="1"/>
      <c r="QDF148" s="1"/>
      <c r="QDG148" s="1"/>
      <c r="QDH148" s="1"/>
      <c r="QDI148" s="1"/>
      <c r="QDJ148" s="1"/>
      <c r="QDK148" s="1"/>
      <c r="QDL148" s="1"/>
      <c r="QDM148" s="1"/>
      <c r="QDN148" s="1"/>
      <c r="QDO148" s="1"/>
      <c r="QDP148" s="1"/>
      <c r="QDQ148" s="1"/>
      <c r="QDR148" s="1"/>
      <c r="QDS148" s="1"/>
      <c r="QDT148" s="1"/>
      <c r="QDU148" s="1"/>
      <c r="QDV148" s="1"/>
      <c r="QDW148" s="1"/>
      <c r="QDX148" s="1"/>
      <c r="QDY148" s="1"/>
      <c r="QDZ148" s="1"/>
      <c r="QEA148" s="1"/>
      <c r="QEB148" s="1"/>
      <c r="QEC148" s="1"/>
      <c r="QED148" s="1"/>
      <c r="QEE148" s="1"/>
      <c r="QEF148" s="1"/>
      <c r="QEG148" s="1"/>
      <c r="QEH148" s="1"/>
      <c r="QEI148" s="1"/>
      <c r="QEJ148" s="1"/>
      <c r="QEK148" s="1"/>
      <c r="QEL148" s="1"/>
      <c r="QEM148" s="1"/>
      <c r="QEN148" s="1"/>
      <c r="QEO148" s="1"/>
      <c r="QEP148" s="1"/>
      <c r="QEQ148" s="1"/>
      <c r="QER148" s="1"/>
      <c r="QES148" s="1"/>
      <c r="QET148" s="1"/>
      <c r="QEU148" s="1"/>
      <c r="QEV148" s="1"/>
      <c r="QEW148" s="1"/>
      <c r="QEX148" s="1"/>
      <c r="QEY148" s="1"/>
      <c r="QEZ148" s="1"/>
      <c r="QFA148" s="1"/>
      <c r="QFB148" s="1"/>
      <c r="QFC148" s="1"/>
      <c r="QFD148" s="1"/>
      <c r="QFE148" s="1"/>
      <c r="QFF148" s="1"/>
      <c r="QFG148" s="1"/>
      <c r="QFH148" s="1"/>
      <c r="QFI148" s="1"/>
      <c r="QFJ148" s="1"/>
      <c r="QFK148" s="1"/>
      <c r="QFL148" s="1"/>
      <c r="QFM148" s="1"/>
      <c r="QFN148" s="1"/>
      <c r="QFO148" s="1"/>
      <c r="QFP148" s="1"/>
      <c r="QFQ148" s="1"/>
      <c r="QFR148" s="1"/>
      <c r="QFS148" s="1"/>
      <c r="QFT148" s="1"/>
      <c r="QFU148" s="1"/>
      <c r="QFV148" s="1"/>
      <c r="QFW148" s="1"/>
      <c r="QFX148" s="1"/>
      <c r="QFY148" s="1"/>
      <c r="QFZ148" s="1"/>
      <c r="QGA148" s="1"/>
      <c r="QGB148" s="1"/>
      <c r="QGC148" s="1"/>
      <c r="QGD148" s="1"/>
      <c r="QGE148" s="1"/>
      <c r="QGF148" s="1"/>
      <c r="QGG148" s="1"/>
      <c r="QGH148" s="1"/>
      <c r="QGI148" s="1"/>
      <c r="QGJ148" s="1"/>
      <c r="QGK148" s="1"/>
      <c r="QGL148" s="1"/>
      <c r="QGM148" s="1"/>
      <c r="QGN148" s="1"/>
      <c r="QGO148" s="1"/>
      <c r="QGP148" s="1"/>
      <c r="QGQ148" s="1"/>
      <c r="QGR148" s="1"/>
      <c r="QGS148" s="1"/>
      <c r="QGT148" s="1"/>
      <c r="QGU148" s="1"/>
      <c r="QGV148" s="1"/>
      <c r="QGW148" s="1"/>
      <c r="QGX148" s="1"/>
      <c r="QGY148" s="1"/>
      <c r="QGZ148" s="1"/>
      <c r="QHA148" s="1"/>
      <c r="QHB148" s="1"/>
      <c r="QHC148" s="1"/>
      <c r="QHD148" s="1"/>
      <c r="QHE148" s="1"/>
      <c r="QHF148" s="1"/>
      <c r="QHG148" s="1"/>
      <c r="QHH148" s="1"/>
      <c r="QHI148" s="1"/>
      <c r="QHJ148" s="1"/>
      <c r="QHK148" s="1"/>
      <c r="QHL148" s="1"/>
      <c r="QHM148" s="1"/>
      <c r="QHN148" s="1"/>
      <c r="QHO148" s="1"/>
      <c r="QHP148" s="1"/>
      <c r="QHQ148" s="1"/>
      <c r="QHR148" s="1"/>
      <c r="QHS148" s="1"/>
      <c r="QHT148" s="1"/>
      <c r="QHU148" s="1"/>
      <c r="QHV148" s="1"/>
      <c r="QHW148" s="1"/>
      <c r="QHX148" s="1"/>
      <c r="QHY148" s="1"/>
      <c r="QHZ148" s="1"/>
      <c r="QIA148" s="1"/>
      <c r="QIB148" s="1"/>
      <c r="QIC148" s="1"/>
      <c r="QID148" s="1"/>
      <c r="QIE148" s="1"/>
      <c r="QIF148" s="1"/>
      <c r="QIG148" s="1"/>
      <c r="QIH148" s="1"/>
      <c r="QII148" s="1"/>
      <c r="QIJ148" s="1"/>
      <c r="QIK148" s="1"/>
      <c r="QIL148" s="1"/>
      <c r="QIM148" s="1"/>
      <c r="QIN148" s="1"/>
      <c r="QIO148" s="1"/>
      <c r="QIP148" s="1"/>
      <c r="QIQ148" s="1"/>
      <c r="QIR148" s="1"/>
      <c r="QIS148" s="1"/>
      <c r="QIT148" s="1"/>
      <c r="QIU148" s="1"/>
      <c r="QIV148" s="1"/>
      <c r="QIW148" s="1"/>
      <c r="QIX148" s="1"/>
      <c r="QIY148" s="1"/>
      <c r="QIZ148" s="1"/>
      <c r="QJA148" s="1"/>
      <c r="QJB148" s="1"/>
      <c r="QJC148" s="1"/>
      <c r="QJD148" s="1"/>
      <c r="QJE148" s="1"/>
      <c r="QJF148" s="1"/>
      <c r="QJG148" s="1"/>
      <c r="QJH148" s="1"/>
      <c r="QJI148" s="1"/>
      <c r="QJJ148" s="1"/>
      <c r="QJK148" s="1"/>
      <c r="QJL148" s="1"/>
      <c r="QJM148" s="1"/>
      <c r="QJN148" s="1"/>
      <c r="QJO148" s="1"/>
      <c r="QJP148" s="1"/>
      <c r="QJQ148" s="1"/>
      <c r="QJR148" s="1"/>
      <c r="QJS148" s="1"/>
      <c r="QJT148" s="1"/>
      <c r="QJU148" s="1"/>
      <c r="QJV148" s="1"/>
      <c r="QJW148" s="1"/>
      <c r="QJX148" s="1"/>
      <c r="QJY148" s="1"/>
      <c r="QJZ148" s="1"/>
      <c r="QKA148" s="1"/>
      <c r="QKB148" s="1"/>
      <c r="QKC148" s="1"/>
      <c r="QKD148" s="1"/>
      <c r="QKE148" s="1"/>
      <c r="QKF148" s="1"/>
      <c r="QKG148" s="1"/>
      <c r="QKH148" s="1"/>
      <c r="QKI148" s="1"/>
      <c r="QKJ148" s="1"/>
      <c r="QKK148" s="1"/>
      <c r="QKL148" s="1"/>
      <c r="QKM148" s="1"/>
      <c r="QKN148" s="1"/>
      <c r="QKO148" s="1"/>
      <c r="QKP148" s="1"/>
      <c r="QKQ148" s="1"/>
      <c r="QKR148" s="1"/>
      <c r="QKS148" s="1"/>
      <c r="QKT148" s="1"/>
      <c r="QKU148" s="1"/>
      <c r="QKV148" s="1"/>
      <c r="QKW148" s="1"/>
      <c r="QKX148" s="1"/>
      <c r="QKY148" s="1"/>
      <c r="QKZ148" s="1"/>
      <c r="QLA148" s="1"/>
      <c r="QLB148" s="1"/>
      <c r="QLC148" s="1"/>
      <c r="QLD148" s="1"/>
      <c r="QLE148" s="1"/>
      <c r="QLF148" s="1"/>
      <c r="QLG148" s="1"/>
      <c r="QLH148" s="1"/>
      <c r="QLI148" s="1"/>
      <c r="QLJ148" s="1"/>
      <c r="QLK148" s="1"/>
      <c r="QLL148" s="1"/>
      <c r="QLM148" s="1"/>
      <c r="QLN148" s="1"/>
      <c r="QLO148" s="1"/>
      <c r="QLP148" s="1"/>
      <c r="QLQ148" s="1"/>
      <c r="QLR148" s="1"/>
      <c r="QLS148" s="1"/>
      <c r="QLT148" s="1"/>
      <c r="QLU148" s="1"/>
      <c r="QLV148" s="1"/>
      <c r="QLW148" s="1"/>
      <c r="QLX148" s="1"/>
      <c r="QLY148" s="1"/>
      <c r="QLZ148" s="1"/>
      <c r="QMA148" s="1"/>
      <c r="QMB148" s="1"/>
      <c r="QMC148" s="1"/>
      <c r="QMD148" s="1"/>
      <c r="QME148" s="1"/>
      <c r="QMF148" s="1"/>
      <c r="QMG148" s="1"/>
      <c r="QMH148" s="1"/>
      <c r="QMI148" s="1"/>
      <c r="QMJ148" s="1"/>
      <c r="QMK148" s="1"/>
      <c r="QML148" s="1"/>
      <c r="QMM148" s="1"/>
      <c r="QMN148" s="1"/>
      <c r="QMO148" s="1"/>
      <c r="QMP148" s="1"/>
      <c r="QMQ148" s="1"/>
      <c r="QMR148" s="1"/>
      <c r="QMS148" s="1"/>
      <c r="QMT148" s="1"/>
      <c r="QMU148" s="1"/>
      <c r="QMV148" s="1"/>
      <c r="QMW148" s="1"/>
      <c r="QMX148" s="1"/>
      <c r="QMY148" s="1"/>
      <c r="QMZ148" s="1"/>
      <c r="QNA148" s="1"/>
      <c r="QNB148" s="1"/>
      <c r="QNC148" s="1"/>
      <c r="QND148" s="1"/>
      <c r="QNE148" s="1"/>
      <c r="QNF148" s="1"/>
      <c r="QNG148" s="1"/>
      <c r="QNH148" s="1"/>
      <c r="QNI148" s="1"/>
      <c r="QNJ148" s="1"/>
      <c r="QNK148" s="1"/>
      <c r="QNL148" s="1"/>
      <c r="QNM148" s="1"/>
      <c r="QNN148" s="1"/>
      <c r="QNO148" s="1"/>
      <c r="QNP148" s="1"/>
      <c r="QNQ148" s="1"/>
      <c r="QNR148" s="1"/>
      <c r="QNS148" s="1"/>
      <c r="QNT148" s="1"/>
      <c r="QNU148" s="1"/>
      <c r="QNV148" s="1"/>
      <c r="QNW148" s="1"/>
      <c r="QNX148" s="1"/>
      <c r="QNY148" s="1"/>
      <c r="QNZ148" s="1"/>
      <c r="QOA148" s="1"/>
      <c r="QOB148" s="1"/>
      <c r="QOC148" s="1"/>
      <c r="QOD148" s="1"/>
      <c r="QOE148" s="1"/>
      <c r="QOF148" s="1"/>
      <c r="QOG148" s="1"/>
      <c r="QOH148" s="1"/>
      <c r="QOI148" s="1"/>
      <c r="QOJ148" s="1"/>
      <c r="QOK148" s="1"/>
      <c r="QOL148" s="1"/>
      <c r="QOM148" s="1"/>
      <c r="QON148" s="1"/>
      <c r="QOO148" s="1"/>
      <c r="QOP148" s="1"/>
      <c r="QOQ148" s="1"/>
      <c r="QOR148" s="1"/>
      <c r="QOS148" s="1"/>
      <c r="QOT148" s="1"/>
      <c r="QOU148" s="1"/>
      <c r="QOV148" s="1"/>
      <c r="QOW148" s="1"/>
      <c r="QOX148" s="1"/>
      <c r="QOY148" s="1"/>
      <c r="QOZ148" s="1"/>
      <c r="QPA148" s="1"/>
      <c r="QPB148" s="1"/>
      <c r="QPC148" s="1"/>
      <c r="QPD148" s="1"/>
      <c r="QPE148" s="1"/>
      <c r="QPF148" s="1"/>
      <c r="QPG148" s="1"/>
      <c r="QPH148" s="1"/>
      <c r="QPI148" s="1"/>
      <c r="QPJ148" s="1"/>
      <c r="QPK148" s="1"/>
      <c r="QPL148" s="1"/>
      <c r="QPM148" s="1"/>
      <c r="QPN148" s="1"/>
      <c r="QPO148" s="1"/>
      <c r="QPP148" s="1"/>
      <c r="QPQ148" s="1"/>
      <c r="QPR148" s="1"/>
      <c r="QPS148" s="1"/>
      <c r="QPT148" s="1"/>
      <c r="QPU148" s="1"/>
      <c r="QPV148" s="1"/>
      <c r="QPW148" s="1"/>
      <c r="QPX148" s="1"/>
      <c r="QPY148" s="1"/>
      <c r="QPZ148" s="1"/>
      <c r="QQA148" s="1"/>
      <c r="QQB148" s="1"/>
      <c r="QQC148" s="1"/>
      <c r="QQD148" s="1"/>
      <c r="QQE148" s="1"/>
      <c r="QQF148" s="1"/>
      <c r="QQG148" s="1"/>
      <c r="QQH148" s="1"/>
      <c r="QQI148" s="1"/>
      <c r="QQJ148" s="1"/>
      <c r="QQK148" s="1"/>
      <c r="QQL148" s="1"/>
      <c r="QQM148" s="1"/>
      <c r="QQN148" s="1"/>
      <c r="QQO148" s="1"/>
      <c r="QQP148" s="1"/>
      <c r="QQQ148" s="1"/>
      <c r="QQR148" s="1"/>
      <c r="QQS148" s="1"/>
      <c r="QQT148" s="1"/>
      <c r="QQU148" s="1"/>
      <c r="QQV148" s="1"/>
      <c r="QQW148" s="1"/>
      <c r="QQX148" s="1"/>
      <c r="QQY148" s="1"/>
      <c r="QQZ148" s="1"/>
      <c r="QRA148" s="1"/>
      <c r="QRB148" s="1"/>
      <c r="QRC148" s="1"/>
      <c r="QRD148" s="1"/>
      <c r="QRE148" s="1"/>
      <c r="QRF148" s="1"/>
      <c r="QRG148" s="1"/>
      <c r="QRH148" s="1"/>
      <c r="QRI148" s="1"/>
      <c r="QRJ148" s="1"/>
      <c r="QRK148" s="1"/>
      <c r="QRL148" s="1"/>
      <c r="QRM148" s="1"/>
      <c r="QRN148" s="1"/>
      <c r="QRO148" s="1"/>
      <c r="QRP148" s="1"/>
      <c r="QRQ148" s="1"/>
      <c r="QRR148" s="1"/>
      <c r="QRS148" s="1"/>
      <c r="QRT148" s="1"/>
      <c r="QRU148" s="1"/>
      <c r="QRV148" s="1"/>
      <c r="QRW148" s="1"/>
      <c r="QRX148" s="1"/>
      <c r="QRY148" s="1"/>
      <c r="QRZ148" s="1"/>
      <c r="QSA148" s="1"/>
      <c r="QSB148" s="1"/>
      <c r="QSC148" s="1"/>
      <c r="QSD148" s="1"/>
      <c r="QSE148" s="1"/>
      <c r="QSF148" s="1"/>
      <c r="QSG148" s="1"/>
      <c r="QSH148" s="1"/>
      <c r="QSI148" s="1"/>
      <c r="QSJ148" s="1"/>
      <c r="QSK148" s="1"/>
      <c r="QSL148" s="1"/>
      <c r="QSM148" s="1"/>
      <c r="QSN148" s="1"/>
      <c r="QSO148" s="1"/>
      <c r="QSP148" s="1"/>
      <c r="QSQ148" s="1"/>
      <c r="QSR148" s="1"/>
      <c r="QSS148" s="1"/>
      <c r="QST148" s="1"/>
      <c r="QSU148" s="1"/>
      <c r="QSV148" s="1"/>
      <c r="QSW148" s="1"/>
      <c r="QSX148" s="1"/>
      <c r="QSY148" s="1"/>
      <c r="QSZ148" s="1"/>
      <c r="QTA148" s="1"/>
      <c r="QTB148" s="1"/>
      <c r="QTC148" s="1"/>
      <c r="QTD148" s="1"/>
      <c r="QTE148" s="1"/>
      <c r="QTF148" s="1"/>
      <c r="QTG148" s="1"/>
      <c r="QTH148" s="1"/>
      <c r="QTI148" s="1"/>
      <c r="QTJ148" s="1"/>
      <c r="QTK148" s="1"/>
      <c r="QTL148" s="1"/>
      <c r="QTM148" s="1"/>
      <c r="QTN148" s="1"/>
      <c r="QTO148" s="1"/>
      <c r="QTP148" s="1"/>
      <c r="QTQ148" s="1"/>
      <c r="QTR148" s="1"/>
      <c r="QTS148" s="1"/>
      <c r="QTT148" s="1"/>
      <c r="QTU148" s="1"/>
      <c r="QTV148" s="1"/>
      <c r="QTW148" s="1"/>
      <c r="QTX148" s="1"/>
      <c r="QTY148" s="1"/>
      <c r="QTZ148" s="1"/>
      <c r="QUA148" s="1"/>
      <c r="QUB148" s="1"/>
      <c r="QUC148" s="1"/>
      <c r="QUD148" s="1"/>
      <c r="QUE148" s="1"/>
      <c r="QUF148" s="1"/>
      <c r="QUG148" s="1"/>
      <c r="QUH148" s="1"/>
      <c r="QUI148" s="1"/>
      <c r="QUJ148" s="1"/>
      <c r="QUK148" s="1"/>
      <c r="QUL148" s="1"/>
      <c r="QUM148" s="1"/>
      <c r="QUN148" s="1"/>
      <c r="QUO148" s="1"/>
      <c r="QUP148" s="1"/>
      <c r="QUQ148" s="1"/>
      <c r="QUR148" s="1"/>
      <c r="QUS148" s="1"/>
      <c r="QUT148" s="1"/>
      <c r="QUU148" s="1"/>
      <c r="QUV148" s="1"/>
      <c r="QUW148" s="1"/>
      <c r="QUX148" s="1"/>
      <c r="QUY148" s="1"/>
      <c r="QUZ148" s="1"/>
      <c r="QVA148" s="1"/>
      <c r="QVB148" s="1"/>
      <c r="QVC148" s="1"/>
      <c r="QVD148" s="1"/>
      <c r="QVE148" s="1"/>
      <c r="QVF148" s="1"/>
      <c r="QVG148" s="1"/>
      <c r="QVH148" s="1"/>
      <c r="QVI148" s="1"/>
      <c r="QVJ148" s="1"/>
      <c r="QVK148" s="1"/>
      <c r="QVL148" s="1"/>
      <c r="QVM148" s="1"/>
      <c r="QVN148" s="1"/>
      <c r="QVO148" s="1"/>
      <c r="QVP148" s="1"/>
      <c r="QVQ148" s="1"/>
      <c r="QVR148" s="1"/>
      <c r="QVS148" s="1"/>
      <c r="QVT148" s="1"/>
      <c r="QVU148" s="1"/>
      <c r="QVV148" s="1"/>
      <c r="QVW148" s="1"/>
      <c r="QVX148" s="1"/>
      <c r="QVY148" s="1"/>
      <c r="QVZ148" s="1"/>
      <c r="QWA148" s="1"/>
      <c r="QWB148" s="1"/>
      <c r="QWC148" s="1"/>
      <c r="QWD148" s="1"/>
      <c r="QWE148" s="1"/>
      <c r="QWF148" s="1"/>
      <c r="QWG148" s="1"/>
      <c r="QWH148" s="1"/>
      <c r="QWI148" s="1"/>
      <c r="QWJ148" s="1"/>
      <c r="QWK148" s="1"/>
      <c r="QWL148" s="1"/>
      <c r="QWM148" s="1"/>
      <c r="QWN148" s="1"/>
      <c r="QWO148" s="1"/>
      <c r="QWP148" s="1"/>
      <c r="QWQ148" s="1"/>
      <c r="QWR148" s="1"/>
      <c r="QWS148" s="1"/>
      <c r="QWT148" s="1"/>
      <c r="QWU148" s="1"/>
      <c r="QWV148" s="1"/>
      <c r="QWW148" s="1"/>
      <c r="QWX148" s="1"/>
      <c r="QWY148" s="1"/>
      <c r="QWZ148" s="1"/>
      <c r="QXA148" s="1"/>
      <c r="QXB148" s="1"/>
      <c r="QXC148" s="1"/>
      <c r="QXD148" s="1"/>
      <c r="QXE148" s="1"/>
      <c r="QXF148" s="1"/>
      <c r="QXG148" s="1"/>
      <c r="QXH148" s="1"/>
      <c r="QXI148" s="1"/>
      <c r="QXJ148" s="1"/>
      <c r="QXK148" s="1"/>
      <c r="QXL148" s="1"/>
      <c r="QXM148" s="1"/>
      <c r="QXN148" s="1"/>
      <c r="QXO148" s="1"/>
      <c r="QXP148" s="1"/>
      <c r="QXQ148" s="1"/>
      <c r="QXR148" s="1"/>
      <c r="QXS148" s="1"/>
      <c r="QXT148" s="1"/>
      <c r="QXU148" s="1"/>
      <c r="QXV148" s="1"/>
      <c r="QXW148" s="1"/>
      <c r="QXX148" s="1"/>
      <c r="QXY148" s="1"/>
      <c r="QXZ148" s="1"/>
      <c r="QYA148" s="1"/>
      <c r="QYB148" s="1"/>
      <c r="QYC148" s="1"/>
      <c r="QYD148" s="1"/>
      <c r="QYE148" s="1"/>
      <c r="QYF148" s="1"/>
      <c r="QYG148" s="1"/>
      <c r="QYH148" s="1"/>
      <c r="QYI148" s="1"/>
      <c r="QYJ148" s="1"/>
      <c r="QYK148" s="1"/>
      <c r="QYL148" s="1"/>
      <c r="QYM148" s="1"/>
      <c r="QYN148" s="1"/>
      <c r="QYO148" s="1"/>
      <c r="QYP148" s="1"/>
      <c r="QYQ148" s="1"/>
      <c r="QYR148" s="1"/>
      <c r="QYS148" s="1"/>
      <c r="QYT148" s="1"/>
      <c r="QYU148" s="1"/>
      <c r="QYV148" s="1"/>
      <c r="QYW148" s="1"/>
      <c r="QYX148" s="1"/>
      <c r="QYY148" s="1"/>
      <c r="QYZ148" s="1"/>
      <c r="QZA148" s="1"/>
      <c r="QZB148" s="1"/>
      <c r="QZC148" s="1"/>
      <c r="QZD148" s="1"/>
      <c r="QZE148" s="1"/>
      <c r="QZF148" s="1"/>
      <c r="QZG148" s="1"/>
      <c r="QZH148" s="1"/>
      <c r="QZI148" s="1"/>
      <c r="QZJ148" s="1"/>
      <c r="QZK148" s="1"/>
      <c r="QZL148" s="1"/>
      <c r="QZM148" s="1"/>
      <c r="QZN148" s="1"/>
      <c r="QZO148" s="1"/>
      <c r="QZP148" s="1"/>
      <c r="QZQ148" s="1"/>
      <c r="QZR148" s="1"/>
      <c r="QZS148" s="1"/>
      <c r="QZT148" s="1"/>
      <c r="QZU148" s="1"/>
      <c r="QZV148" s="1"/>
      <c r="QZW148" s="1"/>
      <c r="QZX148" s="1"/>
      <c r="QZY148" s="1"/>
      <c r="QZZ148" s="1"/>
      <c r="RAA148" s="1"/>
      <c r="RAB148" s="1"/>
      <c r="RAC148" s="1"/>
      <c r="RAD148" s="1"/>
      <c r="RAE148" s="1"/>
      <c r="RAF148" s="1"/>
      <c r="RAG148" s="1"/>
      <c r="RAH148" s="1"/>
      <c r="RAI148" s="1"/>
      <c r="RAJ148" s="1"/>
      <c r="RAK148" s="1"/>
      <c r="RAL148" s="1"/>
      <c r="RAM148" s="1"/>
      <c r="RAN148" s="1"/>
      <c r="RAO148" s="1"/>
      <c r="RAP148" s="1"/>
      <c r="RAQ148" s="1"/>
      <c r="RAR148" s="1"/>
      <c r="RAS148" s="1"/>
      <c r="RAT148" s="1"/>
      <c r="RAU148" s="1"/>
      <c r="RAV148" s="1"/>
      <c r="RAW148" s="1"/>
      <c r="RAX148" s="1"/>
      <c r="RAY148" s="1"/>
      <c r="RAZ148" s="1"/>
      <c r="RBA148" s="1"/>
      <c r="RBB148" s="1"/>
      <c r="RBC148" s="1"/>
      <c r="RBD148" s="1"/>
      <c r="RBE148" s="1"/>
      <c r="RBF148" s="1"/>
      <c r="RBG148" s="1"/>
      <c r="RBH148" s="1"/>
      <c r="RBI148" s="1"/>
      <c r="RBJ148" s="1"/>
      <c r="RBK148" s="1"/>
      <c r="RBL148" s="1"/>
      <c r="RBM148" s="1"/>
      <c r="RBN148" s="1"/>
      <c r="RBO148" s="1"/>
      <c r="RBP148" s="1"/>
      <c r="RBQ148" s="1"/>
      <c r="RBR148" s="1"/>
      <c r="RBS148" s="1"/>
      <c r="RBT148" s="1"/>
      <c r="RBU148" s="1"/>
      <c r="RBV148" s="1"/>
      <c r="RBW148" s="1"/>
      <c r="RBX148" s="1"/>
      <c r="RBY148" s="1"/>
      <c r="RBZ148" s="1"/>
      <c r="RCA148" s="1"/>
      <c r="RCB148" s="1"/>
      <c r="RCC148" s="1"/>
      <c r="RCD148" s="1"/>
      <c r="RCE148" s="1"/>
      <c r="RCF148" s="1"/>
      <c r="RCG148" s="1"/>
      <c r="RCH148" s="1"/>
      <c r="RCI148" s="1"/>
      <c r="RCJ148" s="1"/>
      <c r="RCK148" s="1"/>
      <c r="RCL148" s="1"/>
      <c r="RCM148" s="1"/>
      <c r="RCN148" s="1"/>
      <c r="RCO148" s="1"/>
      <c r="RCP148" s="1"/>
      <c r="RCQ148" s="1"/>
      <c r="RCR148" s="1"/>
      <c r="RCS148" s="1"/>
      <c r="RCT148" s="1"/>
      <c r="RCU148" s="1"/>
      <c r="RCV148" s="1"/>
      <c r="RCW148" s="1"/>
      <c r="RCX148" s="1"/>
      <c r="RCY148" s="1"/>
      <c r="RCZ148" s="1"/>
      <c r="RDA148" s="1"/>
      <c r="RDB148" s="1"/>
      <c r="RDC148" s="1"/>
      <c r="RDD148" s="1"/>
      <c r="RDE148" s="1"/>
      <c r="RDF148" s="1"/>
      <c r="RDG148" s="1"/>
      <c r="RDH148" s="1"/>
      <c r="RDI148" s="1"/>
      <c r="RDJ148" s="1"/>
      <c r="RDK148" s="1"/>
      <c r="RDL148" s="1"/>
      <c r="RDM148" s="1"/>
      <c r="RDN148" s="1"/>
      <c r="RDO148" s="1"/>
      <c r="RDP148" s="1"/>
      <c r="RDQ148" s="1"/>
      <c r="RDR148" s="1"/>
      <c r="RDS148" s="1"/>
      <c r="RDT148" s="1"/>
      <c r="RDU148" s="1"/>
      <c r="RDV148" s="1"/>
      <c r="RDW148" s="1"/>
      <c r="RDX148" s="1"/>
      <c r="RDY148" s="1"/>
      <c r="RDZ148" s="1"/>
      <c r="REA148" s="1"/>
      <c r="REB148" s="1"/>
      <c r="REC148" s="1"/>
      <c r="RED148" s="1"/>
      <c r="REE148" s="1"/>
      <c r="REF148" s="1"/>
      <c r="REG148" s="1"/>
      <c r="REH148" s="1"/>
      <c r="REI148" s="1"/>
      <c r="REJ148" s="1"/>
      <c r="REK148" s="1"/>
      <c r="REL148" s="1"/>
      <c r="REM148" s="1"/>
      <c r="REN148" s="1"/>
      <c r="REO148" s="1"/>
      <c r="REP148" s="1"/>
      <c r="REQ148" s="1"/>
      <c r="RER148" s="1"/>
      <c r="RES148" s="1"/>
      <c r="RET148" s="1"/>
      <c r="REU148" s="1"/>
      <c r="REV148" s="1"/>
      <c r="REW148" s="1"/>
      <c r="REX148" s="1"/>
      <c r="REY148" s="1"/>
      <c r="REZ148" s="1"/>
      <c r="RFA148" s="1"/>
      <c r="RFB148" s="1"/>
      <c r="RFC148" s="1"/>
      <c r="RFD148" s="1"/>
      <c r="RFE148" s="1"/>
      <c r="RFF148" s="1"/>
      <c r="RFG148" s="1"/>
      <c r="RFH148" s="1"/>
      <c r="RFI148" s="1"/>
      <c r="RFJ148" s="1"/>
      <c r="RFK148" s="1"/>
      <c r="RFL148" s="1"/>
      <c r="RFM148" s="1"/>
      <c r="RFN148" s="1"/>
      <c r="RFO148" s="1"/>
      <c r="RFP148" s="1"/>
      <c r="RFQ148" s="1"/>
      <c r="RFR148" s="1"/>
      <c r="RFS148" s="1"/>
      <c r="RFT148" s="1"/>
      <c r="RFU148" s="1"/>
      <c r="RFV148" s="1"/>
      <c r="RFW148" s="1"/>
      <c r="RFX148" s="1"/>
      <c r="RFY148" s="1"/>
      <c r="RFZ148" s="1"/>
      <c r="RGA148" s="1"/>
      <c r="RGB148" s="1"/>
      <c r="RGC148" s="1"/>
      <c r="RGD148" s="1"/>
      <c r="RGE148" s="1"/>
      <c r="RGF148" s="1"/>
      <c r="RGG148" s="1"/>
      <c r="RGH148" s="1"/>
      <c r="RGI148" s="1"/>
      <c r="RGJ148" s="1"/>
      <c r="RGK148" s="1"/>
      <c r="RGL148" s="1"/>
      <c r="RGM148" s="1"/>
      <c r="RGN148" s="1"/>
      <c r="RGO148" s="1"/>
      <c r="RGP148" s="1"/>
      <c r="RGQ148" s="1"/>
      <c r="RGR148" s="1"/>
      <c r="RGS148" s="1"/>
      <c r="RGT148" s="1"/>
      <c r="RGU148" s="1"/>
      <c r="RGV148" s="1"/>
      <c r="RGW148" s="1"/>
      <c r="RGX148" s="1"/>
      <c r="RGY148" s="1"/>
      <c r="RGZ148" s="1"/>
      <c r="RHA148" s="1"/>
      <c r="RHB148" s="1"/>
      <c r="RHC148" s="1"/>
      <c r="RHD148" s="1"/>
      <c r="RHE148" s="1"/>
      <c r="RHF148" s="1"/>
      <c r="RHG148" s="1"/>
      <c r="RHH148" s="1"/>
      <c r="RHI148" s="1"/>
      <c r="RHJ148" s="1"/>
      <c r="RHK148" s="1"/>
      <c r="RHL148" s="1"/>
      <c r="RHM148" s="1"/>
      <c r="RHN148" s="1"/>
      <c r="RHO148" s="1"/>
      <c r="RHP148" s="1"/>
      <c r="RHQ148" s="1"/>
      <c r="RHR148" s="1"/>
      <c r="RHS148" s="1"/>
      <c r="RHT148" s="1"/>
      <c r="RHU148" s="1"/>
      <c r="RHV148" s="1"/>
      <c r="RHW148" s="1"/>
      <c r="RHX148" s="1"/>
      <c r="RHY148" s="1"/>
      <c r="RHZ148" s="1"/>
      <c r="RIA148" s="1"/>
      <c r="RIB148" s="1"/>
      <c r="RIC148" s="1"/>
      <c r="RID148" s="1"/>
      <c r="RIE148" s="1"/>
      <c r="RIF148" s="1"/>
      <c r="RIG148" s="1"/>
      <c r="RIH148" s="1"/>
      <c r="RII148" s="1"/>
      <c r="RIJ148" s="1"/>
      <c r="RIK148" s="1"/>
      <c r="RIL148" s="1"/>
      <c r="RIM148" s="1"/>
      <c r="RIN148" s="1"/>
      <c r="RIO148" s="1"/>
      <c r="RIP148" s="1"/>
      <c r="RIQ148" s="1"/>
      <c r="RIR148" s="1"/>
      <c r="RIS148" s="1"/>
      <c r="RIT148" s="1"/>
      <c r="RIU148" s="1"/>
      <c r="RIV148" s="1"/>
      <c r="RIW148" s="1"/>
      <c r="RIX148" s="1"/>
      <c r="RIY148" s="1"/>
      <c r="RIZ148" s="1"/>
      <c r="RJA148" s="1"/>
      <c r="RJB148" s="1"/>
      <c r="RJC148" s="1"/>
      <c r="RJD148" s="1"/>
      <c r="RJE148" s="1"/>
      <c r="RJF148" s="1"/>
      <c r="RJG148" s="1"/>
      <c r="RJH148" s="1"/>
      <c r="RJI148" s="1"/>
      <c r="RJJ148" s="1"/>
      <c r="RJK148" s="1"/>
      <c r="RJL148" s="1"/>
      <c r="RJM148" s="1"/>
      <c r="RJN148" s="1"/>
      <c r="RJO148" s="1"/>
      <c r="RJP148" s="1"/>
      <c r="RJQ148" s="1"/>
      <c r="RJR148" s="1"/>
      <c r="RJS148" s="1"/>
      <c r="RJT148" s="1"/>
      <c r="RJU148" s="1"/>
      <c r="RJV148" s="1"/>
      <c r="RJW148" s="1"/>
      <c r="RJX148" s="1"/>
      <c r="RJY148" s="1"/>
      <c r="RJZ148" s="1"/>
      <c r="RKA148" s="1"/>
      <c r="RKB148" s="1"/>
      <c r="RKC148" s="1"/>
      <c r="RKD148" s="1"/>
      <c r="RKE148" s="1"/>
      <c r="RKF148" s="1"/>
      <c r="RKG148" s="1"/>
      <c r="RKH148" s="1"/>
      <c r="RKI148" s="1"/>
      <c r="RKJ148" s="1"/>
      <c r="RKK148" s="1"/>
      <c r="RKL148" s="1"/>
      <c r="RKM148" s="1"/>
      <c r="RKN148" s="1"/>
      <c r="RKO148" s="1"/>
      <c r="RKP148" s="1"/>
      <c r="RKQ148" s="1"/>
      <c r="RKR148" s="1"/>
      <c r="RKS148" s="1"/>
      <c r="RKT148" s="1"/>
      <c r="RKU148" s="1"/>
      <c r="RKV148" s="1"/>
      <c r="RKW148" s="1"/>
      <c r="RKX148" s="1"/>
      <c r="RKY148" s="1"/>
      <c r="RKZ148" s="1"/>
      <c r="RLA148" s="1"/>
      <c r="RLB148" s="1"/>
      <c r="RLC148" s="1"/>
      <c r="RLD148" s="1"/>
      <c r="RLE148" s="1"/>
      <c r="RLF148" s="1"/>
      <c r="RLG148" s="1"/>
      <c r="RLH148" s="1"/>
      <c r="RLI148" s="1"/>
      <c r="RLJ148" s="1"/>
      <c r="RLK148" s="1"/>
      <c r="RLL148" s="1"/>
      <c r="RLM148" s="1"/>
      <c r="RLN148" s="1"/>
      <c r="RLO148" s="1"/>
      <c r="RLP148" s="1"/>
      <c r="RLQ148" s="1"/>
      <c r="RLR148" s="1"/>
      <c r="RLS148" s="1"/>
      <c r="RLT148" s="1"/>
      <c r="RLU148" s="1"/>
      <c r="RLV148" s="1"/>
      <c r="RLW148" s="1"/>
      <c r="RLX148" s="1"/>
      <c r="RLY148" s="1"/>
      <c r="RLZ148" s="1"/>
      <c r="RMA148" s="1"/>
      <c r="RMB148" s="1"/>
      <c r="RMC148" s="1"/>
      <c r="RMD148" s="1"/>
      <c r="RME148" s="1"/>
      <c r="RMF148" s="1"/>
      <c r="RMG148" s="1"/>
      <c r="RMH148" s="1"/>
      <c r="RMI148" s="1"/>
      <c r="RMJ148" s="1"/>
      <c r="RMK148" s="1"/>
      <c r="RML148" s="1"/>
      <c r="RMM148" s="1"/>
      <c r="RMN148" s="1"/>
      <c r="RMO148" s="1"/>
      <c r="RMP148" s="1"/>
      <c r="RMQ148" s="1"/>
      <c r="RMR148" s="1"/>
      <c r="RMS148" s="1"/>
      <c r="RMT148" s="1"/>
      <c r="RMU148" s="1"/>
      <c r="RMV148" s="1"/>
      <c r="RMW148" s="1"/>
      <c r="RMX148" s="1"/>
      <c r="RMY148" s="1"/>
      <c r="RMZ148" s="1"/>
      <c r="RNA148" s="1"/>
      <c r="RNB148" s="1"/>
      <c r="RNC148" s="1"/>
      <c r="RND148" s="1"/>
      <c r="RNE148" s="1"/>
      <c r="RNF148" s="1"/>
      <c r="RNG148" s="1"/>
      <c r="RNH148" s="1"/>
      <c r="RNI148" s="1"/>
      <c r="RNJ148" s="1"/>
      <c r="RNK148" s="1"/>
      <c r="RNL148" s="1"/>
      <c r="RNM148" s="1"/>
      <c r="RNN148" s="1"/>
      <c r="RNO148" s="1"/>
      <c r="RNP148" s="1"/>
      <c r="RNQ148" s="1"/>
      <c r="RNR148" s="1"/>
      <c r="RNS148" s="1"/>
      <c r="RNT148" s="1"/>
      <c r="RNU148" s="1"/>
      <c r="RNV148" s="1"/>
      <c r="RNW148" s="1"/>
      <c r="RNX148" s="1"/>
      <c r="RNY148" s="1"/>
      <c r="RNZ148" s="1"/>
      <c r="ROA148" s="1"/>
      <c r="ROB148" s="1"/>
      <c r="ROC148" s="1"/>
      <c r="ROD148" s="1"/>
      <c r="ROE148" s="1"/>
      <c r="ROF148" s="1"/>
      <c r="ROG148" s="1"/>
      <c r="ROH148" s="1"/>
      <c r="ROI148" s="1"/>
      <c r="ROJ148" s="1"/>
      <c r="ROK148" s="1"/>
      <c r="ROL148" s="1"/>
      <c r="ROM148" s="1"/>
      <c r="RON148" s="1"/>
      <c r="ROO148" s="1"/>
      <c r="ROP148" s="1"/>
      <c r="ROQ148" s="1"/>
      <c r="ROR148" s="1"/>
      <c r="ROS148" s="1"/>
      <c r="ROT148" s="1"/>
      <c r="ROU148" s="1"/>
      <c r="ROV148" s="1"/>
      <c r="ROW148" s="1"/>
      <c r="ROX148" s="1"/>
      <c r="ROY148" s="1"/>
      <c r="ROZ148" s="1"/>
      <c r="RPA148" s="1"/>
      <c r="RPB148" s="1"/>
      <c r="RPC148" s="1"/>
      <c r="RPD148" s="1"/>
      <c r="RPE148" s="1"/>
      <c r="RPF148" s="1"/>
      <c r="RPG148" s="1"/>
      <c r="RPH148" s="1"/>
      <c r="RPI148" s="1"/>
      <c r="RPJ148" s="1"/>
      <c r="RPK148" s="1"/>
      <c r="RPL148" s="1"/>
      <c r="RPM148" s="1"/>
      <c r="RPN148" s="1"/>
      <c r="RPO148" s="1"/>
      <c r="RPP148" s="1"/>
      <c r="RPQ148" s="1"/>
      <c r="RPR148" s="1"/>
      <c r="RPS148" s="1"/>
      <c r="RPT148" s="1"/>
      <c r="RPU148" s="1"/>
      <c r="RPV148" s="1"/>
      <c r="RPW148" s="1"/>
      <c r="RPX148" s="1"/>
      <c r="RPY148" s="1"/>
      <c r="RPZ148" s="1"/>
      <c r="RQA148" s="1"/>
      <c r="RQB148" s="1"/>
      <c r="RQC148" s="1"/>
      <c r="RQD148" s="1"/>
      <c r="RQE148" s="1"/>
      <c r="RQF148" s="1"/>
      <c r="RQG148" s="1"/>
      <c r="RQH148" s="1"/>
      <c r="RQI148" s="1"/>
      <c r="RQJ148" s="1"/>
      <c r="RQK148" s="1"/>
      <c r="RQL148" s="1"/>
      <c r="RQM148" s="1"/>
      <c r="RQN148" s="1"/>
      <c r="RQO148" s="1"/>
      <c r="RQP148" s="1"/>
      <c r="RQQ148" s="1"/>
      <c r="RQR148" s="1"/>
      <c r="RQS148" s="1"/>
      <c r="RQT148" s="1"/>
      <c r="RQU148" s="1"/>
      <c r="RQV148" s="1"/>
      <c r="RQW148" s="1"/>
      <c r="RQX148" s="1"/>
      <c r="RQY148" s="1"/>
      <c r="RQZ148" s="1"/>
      <c r="RRA148" s="1"/>
      <c r="RRB148" s="1"/>
      <c r="RRC148" s="1"/>
      <c r="RRD148" s="1"/>
      <c r="RRE148" s="1"/>
      <c r="RRF148" s="1"/>
      <c r="RRG148" s="1"/>
      <c r="RRH148" s="1"/>
      <c r="RRI148" s="1"/>
      <c r="RRJ148" s="1"/>
      <c r="RRK148" s="1"/>
      <c r="RRL148" s="1"/>
      <c r="RRM148" s="1"/>
      <c r="RRN148" s="1"/>
      <c r="RRO148" s="1"/>
      <c r="RRP148" s="1"/>
      <c r="RRQ148" s="1"/>
      <c r="RRR148" s="1"/>
      <c r="RRS148" s="1"/>
      <c r="RRT148" s="1"/>
      <c r="RRU148" s="1"/>
      <c r="RRV148" s="1"/>
      <c r="RRW148" s="1"/>
      <c r="RRX148" s="1"/>
      <c r="RRY148" s="1"/>
      <c r="RRZ148" s="1"/>
      <c r="RSA148" s="1"/>
      <c r="RSB148" s="1"/>
      <c r="RSC148" s="1"/>
      <c r="RSD148" s="1"/>
      <c r="RSE148" s="1"/>
      <c r="RSF148" s="1"/>
      <c r="RSG148" s="1"/>
      <c r="RSH148" s="1"/>
      <c r="RSI148" s="1"/>
      <c r="RSJ148" s="1"/>
      <c r="RSK148" s="1"/>
      <c r="RSL148" s="1"/>
      <c r="RSM148" s="1"/>
      <c r="RSN148" s="1"/>
      <c r="RSO148" s="1"/>
      <c r="RSP148" s="1"/>
      <c r="RSQ148" s="1"/>
      <c r="RSR148" s="1"/>
      <c r="RSS148" s="1"/>
      <c r="RST148" s="1"/>
      <c r="RSU148" s="1"/>
      <c r="RSV148" s="1"/>
      <c r="RSW148" s="1"/>
      <c r="RSX148" s="1"/>
      <c r="RSY148" s="1"/>
      <c r="RSZ148" s="1"/>
      <c r="RTA148" s="1"/>
      <c r="RTB148" s="1"/>
      <c r="RTC148" s="1"/>
      <c r="RTD148" s="1"/>
      <c r="RTE148" s="1"/>
      <c r="RTF148" s="1"/>
      <c r="RTG148" s="1"/>
      <c r="RTH148" s="1"/>
      <c r="RTI148" s="1"/>
      <c r="RTJ148" s="1"/>
      <c r="RTK148" s="1"/>
      <c r="RTL148" s="1"/>
      <c r="RTM148" s="1"/>
      <c r="RTN148" s="1"/>
      <c r="RTO148" s="1"/>
      <c r="RTP148" s="1"/>
      <c r="RTQ148" s="1"/>
      <c r="RTR148" s="1"/>
      <c r="RTS148" s="1"/>
      <c r="RTT148" s="1"/>
      <c r="RTU148" s="1"/>
      <c r="RTV148" s="1"/>
      <c r="RTW148" s="1"/>
      <c r="RTX148" s="1"/>
      <c r="RTY148" s="1"/>
      <c r="RTZ148" s="1"/>
      <c r="RUA148" s="1"/>
      <c r="RUB148" s="1"/>
      <c r="RUC148" s="1"/>
      <c r="RUD148" s="1"/>
      <c r="RUE148" s="1"/>
      <c r="RUF148" s="1"/>
      <c r="RUG148" s="1"/>
      <c r="RUH148" s="1"/>
      <c r="RUI148" s="1"/>
      <c r="RUJ148" s="1"/>
      <c r="RUK148" s="1"/>
      <c r="RUL148" s="1"/>
      <c r="RUM148" s="1"/>
      <c r="RUN148" s="1"/>
      <c r="RUO148" s="1"/>
      <c r="RUP148" s="1"/>
      <c r="RUQ148" s="1"/>
      <c r="RUR148" s="1"/>
      <c r="RUS148" s="1"/>
      <c r="RUT148" s="1"/>
      <c r="RUU148" s="1"/>
      <c r="RUV148" s="1"/>
      <c r="RUW148" s="1"/>
      <c r="RUX148" s="1"/>
      <c r="RUY148" s="1"/>
      <c r="RUZ148" s="1"/>
      <c r="RVA148" s="1"/>
      <c r="RVB148" s="1"/>
      <c r="RVC148" s="1"/>
      <c r="RVD148" s="1"/>
      <c r="RVE148" s="1"/>
      <c r="RVF148" s="1"/>
      <c r="RVG148" s="1"/>
      <c r="RVH148" s="1"/>
      <c r="RVI148" s="1"/>
      <c r="RVJ148" s="1"/>
      <c r="RVK148" s="1"/>
      <c r="RVL148" s="1"/>
      <c r="RVM148" s="1"/>
      <c r="RVN148" s="1"/>
      <c r="RVO148" s="1"/>
      <c r="RVP148" s="1"/>
      <c r="RVQ148" s="1"/>
      <c r="RVR148" s="1"/>
      <c r="RVS148" s="1"/>
      <c r="RVT148" s="1"/>
      <c r="RVU148" s="1"/>
      <c r="RVV148" s="1"/>
      <c r="RVW148" s="1"/>
      <c r="RVX148" s="1"/>
      <c r="RVY148" s="1"/>
      <c r="RVZ148" s="1"/>
      <c r="RWA148" s="1"/>
      <c r="RWB148" s="1"/>
      <c r="RWC148" s="1"/>
      <c r="RWD148" s="1"/>
      <c r="RWE148" s="1"/>
      <c r="RWF148" s="1"/>
      <c r="RWG148" s="1"/>
      <c r="RWH148" s="1"/>
      <c r="RWI148" s="1"/>
      <c r="RWJ148" s="1"/>
      <c r="RWK148" s="1"/>
      <c r="RWL148" s="1"/>
      <c r="RWM148" s="1"/>
      <c r="RWN148" s="1"/>
      <c r="RWO148" s="1"/>
      <c r="RWP148" s="1"/>
      <c r="RWQ148" s="1"/>
      <c r="RWR148" s="1"/>
      <c r="RWS148" s="1"/>
      <c r="RWT148" s="1"/>
      <c r="RWU148" s="1"/>
      <c r="RWV148" s="1"/>
      <c r="RWW148" s="1"/>
      <c r="RWX148" s="1"/>
      <c r="RWY148" s="1"/>
      <c r="RWZ148" s="1"/>
      <c r="RXA148" s="1"/>
      <c r="RXB148" s="1"/>
      <c r="RXC148" s="1"/>
      <c r="RXD148" s="1"/>
      <c r="RXE148" s="1"/>
      <c r="RXF148" s="1"/>
      <c r="RXG148" s="1"/>
      <c r="RXH148" s="1"/>
      <c r="RXI148" s="1"/>
      <c r="RXJ148" s="1"/>
      <c r="RXK148" s="1"/>
      <c r="RXL148" s="1"/>
      <c r="RXM148" s="1"/>
      <c r="RXN148" s="1"/>
      <c r="RXO148" s="1"/>
      <c r="RXP148" s="1"/>
      <c r="RXQ148" s="1"/>
      <c r="RXR148" s="1"/>
      <c r="RXS148" s="1"/>
      <c r="RXT148" s="1"/>
      <c r="RXU148" s="1"/>
      <c r="RXV148" s="1"/>
      <c r="RXW148" s="1"/>
      <c r="RXX148" s="1"/>
      <c r="RXY148" s="1"/>
      <c r="RXZ148" s="1"/>
      <c r="RYA148" s="1"/>
      <c r="RYB148" s="1"/>
      <c r="RYC148" s="1"/>
      <c r="RYD148" s="1"/>
      <c r="RYE148" s="1"/>
      <c r="RYF148" s="1"/>
      <c r="RYG148" s="1"/>
      <c r="RYH148" s="1"/>
      <c r="RYI148" s="1"/>
      <c r="RYJ148" s="1"/>
      <c r="RYK148" s="1"/>
      <c r="RYL148" s="1"/>
      <c r="RYM148" s="1"/>
      <c r="RYN148" s="1"/>
      <c r="RYO148" s="1"/>
      <c r="RYP148" s="1"/>
      <c r="RYQ148" s="1"/>
      <c r="RYR148" s="1"/>
      <c r="RYS148" s="1"/>
      <c r="RYT148" s="1"/>
      <c r="RYU148" s="1"/>
      <c r="RYV148" s="1"/>
      <c r="RYW148" s="1"/>
      <c r="RYX148" s="1"/>
      <c r="RYY148" s="1"/>
      <c r="RYZ148" s="1"/>
      <c r="RZA148" s="1"/>
      <c r="RZB148" s="1"/>
      <c r="RZC148" s="1"/>
      <c r="RZD148" s="1"/>
      <c r="RZE148" s="1"/>
      <c r="RZF148" s="1"/>
      <c r="RZG148" s="1"/>
      <c r="RZH148" s="1"/>
      <c r="RZI148" s="1"/>
      <c r="RZJ148" s="1"/>
      <c r="RZK148" s="1"/>
      <c r="RZL148" s="1"/>
      <c r="RZM148" s="1"/>
      <c r="RZN148" s="1"/>
      <c r="RZO148" s="1"/>
      <c r="RZP148" s="1"/>
      <c r="RZQ148" s="1"/>
      <c r="RZR148" s="1"/>
      <c r="RZS148" s="1"/>
      <c r="RZT148" s="1"/>
      <c r="RZU148" s="1"/>
      <c r="RZV148" s="1"/>
      <c r="RZW148" s="1"/>
      <c r="RZX148" s="1"/>
      <c r="RZY148" s="1"/>
      <c r="RZZ148" s="1"/>
      <c r="SAA148" s="1"/>
      <c r="SAB148" s="1"/>
      <c r="SAC148" s="1"/>
      <c r="SAD148" s="1"/>
      <c r="SAE148" s="1"/>
      <c r="SAF148" s="1"/>
      <c r="SAG148" s="1"/>
      <c r="SAH148" s="1"/>
      <c r="SAI148" s="1"/>
      <c r="SAJ148" s="1"/>
      <c r="SAK148" s="1"/>
      <c r="SAL148" s="1"/>
      <c r="SAM148" s="1"/>
      <c r="SAN148" s="1"/>
      <c r="SAO148" s="1"/>
      <c r="SAP148" s="1"/>
      <c r="SAQ148" s="1"/>
      <c r="SAR148" s="1"/>
      <c r="SAS148" s="1"/>
      <c r="SAT148" s="1"/>
      <c r="SAU148" s="1"/>
      <c r="SAV148" s="1"/>
      <c r="SAW148" s="1"/>
      <c r="SAX148" s="1"/>
      <c r="SAY148" s="1"/>
      <c r="SAZ148" s="1"/>
      <c r="SBA148" s="1"/>
      <c r="SBB148" s="1"/>
      <c r="SBC148" s="1"/>
      <c r="SBD148" s="1"/>
      <c r="SBE148" s="1"/>
      <c r="SBF148" s="1"/>
      <c r="SBG148" s="1"/>
      <c r="SBH148" s="1"/>
      <c r="SBI148" s="1"/>
      <c r="SBJ148" s="1"/>
      <c r="SBK148" s="1"/>
      <c r="SBL148" s="1"/>
      <c r="SBM148" s="1"/>
      <c r="SBN148" s="1"/>
      <c r="SBO148" s="1"/>
      <c r="SBP148" s="1"/>
      <c r="SBQ148" s="1"/>
      <c r="SBR148" s="1"/>
      <c r="SBS148" s="1"/>
      <c r="SBT148" s="1"/>
      <c r="SBU148" s="1"/>
      <c r="SBV148" s="1"/>
      <c r="SBW148" s="1"/>
      <c r="SBX148" s="1"/>
      <c r="SBY148" s="1"/>
      <c r="SBZ148" s="1"/>
      <c r="SCA148" s="1"/>
      <c r="SCB148" s="1"/>
      <c r="SCC148" s="1"/>
      <c r="SCD148" s="1"/>
      <c r="SCE148" s="1"/>
      <c r="SCF148" s="1"/>
      <c r="SCG148" s="1"/>
      <c r="SCH148" s="1"/>
      <c r="SCI148" s="1"/>
      <c r="SCJ148" s="1"/>
      <c r="SCK148" s="1"/>
      <c r="SCL148" s="1"/>
      <c r="SCM148" s="1"/>
      <c r="SCN148" s="1"/>
      <c r="SCO148" s="1"/>
      <c r="SCP148" s="1"/>
      <c r="SCQ148" s="1"/>
      <c r="SCR148" s="1"/>
      <c r="SCS148" s="1"/>
      <c r="SCT148" s="1"/>
      <c r="SCU148" s="1"/>
      <c r="SCV148" s="1"/>
      <c r="SCW148" s="1"/>
      <c r="SCX148" s="1"/>
      <c r="SCY148" s="1"/>
      <c r="SCZ148" s="1"/>
      <c r="SDA148" s="1"/>
      <c r="SDB148" s="1"/>
      <c r="SDC148" s="1"/>
      <c r="SDD148" s="1"/>
      <c r="SDE148" s="1"/>
      <c r="SDF148" s="1"/>
      <c r="SDG148" s="1"/>
      <c r="SDH148" s="1"/>
      <c r="SDI148" s="1"/>
      <c r="SDJ148" s="1"/>
      <c r="SDK148" s="1"/>
      <c r="SDL148" s="1"/>
      <c r="SDM148" s="1"/>
      <c r="SDN148" s="1"/>
      <c r="SDO148" s="1"/>
      <c r="SDP148" s="1"/>
      <c r="SDQ148" s="1"/>
      <c r="SDR148" s="1"/>
      <c r="SDS148" s="1"/>
      <c r="SDT148" s="1"/>
      <c r="SDU148" s="1"/>
      <c r="SDV148" s="1"/>
      <c r="SDW148" s="1"/>
      <c r="SDX148" s="1"/>
      <c r="SDY148" s="1"/>
      <c r="SDZ148" s="1"/>
      <c r="SEA148" s="1"/>
      <c r="SEB148" s="1"/>
      <c r="SEC148" s="1"/>
      <c r="SED148" s="1"/>
      <c r="SEE148" s="1"/>
      <c r="SEF148" s="1"/>
      <c r="SEG148" s="1"/>
      <c r="SEH148" s="1"/>
      <c r="SEI148" s="1"/>
      <c r="SEJ148" s="1"/>
      <c r="SEK148" s="1"/>
      <c r="SEL148" s="1"/>
      <c r="SEM148" s="1"/>
      <c r="SEN148" s="1"/>
      <c r="SEO148" s="1"/>
      <c r="SEP148" s="1"/>
      <c r="SEQ148" s="1"/>
      <c r="SER148" s="1"/>
      <c r="SES148" s="1"/>
      <c r="SET148" s="1"/>
      <c r="SEU148" s="1"/>
      <c r="SEV148" s="1"/>
      <c r="SEW148" s="1"/>
      <c r="SEX148" s="1"/>
      <c r="SEY148" s="1"/>
      <c r="SEZ148" s="1"/>
      <c r="SFA148" s="1"/>
      <c r="SFB148" s="1"/>
      <c r="SFC148" s="1"/>
      <c r="SFD148" s="1"/>
      <c r="SFE148" s="1"/>
      <c r="SFF148" s="1"/>
      <c r="SFG148" s="1"/>
      <c r="SFH148" s="1"/>
      <c r="SFI148" s="1"/>
      <c r="SFJ148" s="1"/>
      <c r="SFK148" s="1"/>
      <c r="SFL148" s="1"/>
      <c r="SFM148" s="1"/>
      <c r="SFN148" s="1"/>
      <c r="SFO148" s="1"/>
      <c r="SFP148" s="1"/>
      <c r="SFQ148" s="1"/>
      <c r="SFR148" s="1"/>
      <c r="SFS148" s="1"/>
      <c r="SFT148" s="1"/>
      <c r="SFU148" s="1"/>
      <c r="SFV148" s="1"/>
      <c r="SFW148" s="1"/>
      <c r="SFX148" s="1"/>
      <c r="SFY148" s="1"/>
      <c r="SFZ148" s="1"/>
      <c r="SGA148" s="1"/>
      <c r="SGB148" s="1"/>
      <c r="SGC148" s="1"/>
      <c r="SGD148" s="1"/>
      <c r="SGE148" s="1"/>
      <c r="SGF148" s="1"/>
      <c r="SGG148" s="1"/>
      <c r="SGH148" s="1"/>
      <c r="SGI148" s="1"/>
      <c r="SGJ148" s="1"/>
      <c r="SGK148" s="1"/>
      <c r="SGL148" s="1"/>
      <c r="SGM148" s="1"/>
      <c r="SGN148" s="1"/>
      <c r="SGO148" s="1"/>
      <c r="SGP148" s="1"/>
      <c r="SGQ148" s="1"/>
      <c r="SGR148" s="1"/>
      <c r="SGS148" s="1"/>
      <c r="SGT148" s="1"/>
      <c r="SGU148" s="1"/>
      <c r="SGV148" s="1"/>
      <c r="SGW148" s="1"/>
      <c r="SGX148" s="1"/>
      <c r="SGY148" s="1"/>
      <c r="SGZ148" s="1"/>
      <c r="SHA148" s="1"/>
      <c r="SHB148" s="1"/>
      <c r="SHC148" s="1"/>
      <c r="SHD148" s="1"/>
      <c r="SHE148" s="1"/>
      <c r="SHF148" s="1"/>
      <c r="SHG148" s="1"/>
      <c r="SHH148" s="1"/>
      <c r="SHI148" s="1"/>
      <c r="SHJ148" s="1"/>
      <c r="SHK148" s="1"/>
      <c r="SHL148" s="1"/>
      <c r="SHM148" s="1"/>
      <c r="SHN148" s="1"/>
      <c r="SHO148" s="1"/>
      <c r="SHP148" s="1"/>
      <c r="SHQ148" s="1"/>
      <c r="SHR148" s="1"/>
      <c r="SHS148" s="1"/>
      <c r="SHT148" s="1"/>
      <c r="SHU148" s="1"/>
      <c r="SHV148" s="1"/>
      <c r="SHW148" s="1"/>
      <c r="SHX148" s="1"/>
      <c r="SHY148" s="1"/>
      <c r="SHZ148" s="1"/>
      <c r="SIA148" s="1"/>
      <c r="SIB148" s="1"/>
      <c r="SIC148" s="1"/>
      <c r="SID148" s="1"/>
      <c r="SIE148" s="1"/>
      <c r="SIF148" s="1"/>
      <c r="SIG148" s="1"/>
      <c r="SIH148" s="1"/>
      <c r="SII148" s="1"/>
      <c r="SIJ148" s="1"/>
      <c r="SIK148" s="1"/>
      <c r="SIL148" s="1"/>
      <c r="SIM148" s="1"/>
      <c r="SIN148" s="1"/>
      <c r="SIO148" s="1"/>
      <c r="SIP148" s="1"/>
      <c r="SIQ148" s="1"/>
      <c r="SIR148" s="1"/>
      <c r="SIS148" s="1"/>
      <c r="SIT148" s="1"/>
      <c r="SIU148" s="1"/>
      <c r="SIV148" s="1"/>
      <c r="SIW148" s="1"/>
      <c r="SIX148" s="1"/>
      <c r="SIY148" s="1"/>
      <c r="SIZ148" s="1"/>
      <c r="SJA148" s="1"/>
      <c r="SJB148" s="1"/>
      <c r="SJC148" s="1"/>
      <c r="SJD148" s="1"/>
      <c r="SJE148" s="1"/>
      <c r="SJF148" s="1"/>
      <c r="SJG148" s="1"/>
      <c r="SJH148" s="1"/>
      <c r="SJI148" s="1"/>
      <c r="SJJ148" s="1"/>
      <c r="SJK148" s="1"/>
      <c r="SJL148" s="1"/>
      <c r="SJM148" s="1"/>
      <c r="SJN148" s="1"/>
      <c r="SJO148" s="1"/>
      <c r="SJP148" s="1"/>
      <c r="SJQ148" s="1"/>
      <c r="SJR148" s="1"/>
      <c r="SJS148" s="1"/>
      <c r="SJT148" s="1"/>
      <c r="SJU148" s="1"/>
      <c r="SJV148" s="1"/>
      <c r="SJW148" s="1"/>
      <c r="SJX148" s="1"/>
      <c r="SJY148" s="1"/>
      <c r="SJZ148" s="1"/>
      <c r="SKA148" s="1"/>
      <c r="SKB148" s="1"/>
      <c r="SKC148" s="1"/>
      <c r="SKD148" s="1"/>
      <c r="SKE148" s="1"/>
      <c r="SKF148" s="1"/>
      <c r="SKG148" s="1"/>
      <c r="SKH148" s="1"/>
      <c r="SKI148" s="1"/>
      <c r="SKJ148" s="1"/>
      <c r="SKK148" s="1"/>
      <c r="SKL148" s="1"/>
      <c r="SKM148" s="1"/>
      <c r="SKN148" s="1"/>
      <c r="SKO148" s="1"/>
      <c r="SKP148" s="1"/>
      <c r="SKQ148" s="1"/>
      <c r="SKR148" s="1"/>
      <c r="SKS148" s="1"/>
      <c r="SKT148" s="1"/>
      <c r="SKU148" s="1"/>
      <c r="SKV148" s="1"/>
      <c r="SKW148" s="1"/>
      <c r="SKX148" s="1"/>
      <c r="SKY148" s="1"/>
      <c r="SKZ148" s="1"/>
      <c r="SLA148" s="1"/>
      <c r="SLB148" s="1"/>
      <c r="SLC148" s="1"/>
      <c r="SLD148" s="1"/>
      <c r="SLE148" s="1"/>
      <c r="SLF148" s="1"/>
      <c r="SLG148" s="1"/>
      <c r="SLH148" s="1"/>
      <c r="SLI148" s="1"/>
      <c r="SLJ148" s="1"/>
      <c r="SLK148" s="1"/>
      <c r="SLL148" s="1"/>
      <c r="SLM148" s="1"/>
      <c r="SLN148" s="1"/>
      <c r="SLO148" s="1"/>
      <c r="SLP148" s="1"/>
      <c r="SLQ148" s="1"/>
      <c r="SLR148" s="1"/>
      <c r="SLS148" s="1"/>
      <c r="SLT148" s="1"/>
      <c r="SLU148" s="1"/>
      <c r="SLV148" s="1"/>
      <c r="SLW148" s="1"/>
      <c r="SLX148" s="1"/>
      <c r="SLY148" s="1"/>
      <c r="SLZ148" s="1"/>
      <c r="SMA148" s="1"/>
      <c r="SMB148" s="1"/>
      <c r="SMC148" s="1"/>
      <c r="SMD148" s="1"/>
      <c r="SME148" s="1"/>
      <c r="SMF148" s="1"/>
      <c r="SMG148" s="1"/>
      <c r="SMH148" s="1"/>
      <c r="SMI148" s="1"/>
      <c r="SMJ148" s="1"/>
      <c r="SMK148" s="1"/>
      <c r="SML148" s="1"/>
      <c r="SMM148" s="1"/>
      <c r="SMN148" s="1"/>
      <c r="SMO148" s="1"/>
      <c r="SMP148" s="1"/>
      <c r="SMQ148" s="1"/>
      <c r="SMR148" s="1"/>
      <c r="SMS148" s="1"/>
      <c r="SMT148" s="1"/>
      <c r="SMU148" s="1"/>
      <c r="SMV148" s="1"/>
      <c r="SMW148" s="1"/>
      <c r="SMX148" s="1"/>
      <c r="SMY148" s="1"/>
      <c r="SMZ148" s="1"/>
      <c r="SNA148" s="1"/>
      <c r="SNB148" s="1"/>
      <c r="SNC148" s="1"/>
      <c r="SND148" s="1"/>
      <c r="SNE148" s="1"/>
      <c r="SNF148" s="1"/>
      <c r="SNG148" s="1"/>
      <c r="SNH148" s="1"/>
      <c r="SNI148" s="1"/>
      <c r="SNJ148" s="1"/>
      <c r="SNK148" s="1"/>
      <c r="SNL148" s="1"/>
      <c r="SNM148" s="1"/>
      <c r="SNN148" s="1"/>
      <c r="SNO148" s="1"/>
      <c r="SNP148" s="1"/>
      <c r="SNQ148" s="1"/>
      <c r="SNR148" s="1"/>
      <c r="SNS148" s="1"/>
      <c r="SNT148" s="1"/>
      <c r="SNU148" s="1"/>
      <c r="SNV148" s="1"/>
      <c r="SNW148" s="1"/>
      <c r="SNX148" s="1"/>
      <c r="SNY148" s="1"/>
      <c r="SNZ148" s="1"/>
      <c r="SOA148" s="1"/>
      <c r="SOB148" s="1"/>
      <c r="SOC148" s="1"/>
      <c r="SOD148" s="1"/>
      <c r="SOE148" s="1"/>
      <c r="SOF148" s="1"/>
      <c r="SOG148" s="1"/>
      <c r="SOH148" s="1"/>
      <c r="SOI148" s="1"/>
      <c r="SOJ148" s="1"/>
      <c r="SOK148" s="1"/>
      <c r="SOL148" s="1"/>
      <c r="SOM148" s="1"/>
      <c r="SON148" s="1"/>
      <c r="SOO148" s="1"/>
      <c r="SOP148" s="1"/>
      <c r="SOQ148" s="1"/>
      <c r="SOR148" s="1"/>
      <c r="SOS148" s="1"/>
      <c r="SOT148" s="1"/>
      <c r="SOU148" s="1"/>
      <c r="SOV148" s="1"/>
      <c r="SOW148" s="1"/>
      <c r="SOX148" s="1"/>
      <c r="SOY148" s="1"/>
      <c r="SOZ148" s="1"/>
      <c r="SPA148" s="1"/>
      <c r="SPB148" s="1"/>
      <c r="SPC148" s="1"/>
      <c r="SPD148" s="1"/>
      <c r="SPE148" s="1"/>
      <c r="SPF148" s="1"/>
      <c r="SPG148" s="1"/>
      <c r="SPH148" s="1"/>
      <c r="SPI148" s="1"/>
      <c r="SPJ148" s="1"/>
      <c r="SPK148" s="1"/>
      <c r="SPL148" s="1"/>
      <c r="SPM148" s="1"/>
      <c r="SPN148" s="1"/>
      <c r="SPO148" s="1"/>
      <c r="SPP148" s="1"/>
      <c r="SPQ148" s="1"/>
      <c r="SPR148" s="1"/>
      <c r="SPS148" s="1"/>
      <c r="SPT148" s="1"/>
      <c r="SPU148" s="1"/>
      <c r="SPV148" s="1"/>
      <c r="SPW148" s="1"/>
      <c r="SPX148" s="1"/>
      <c r="SPY148" s="1"/>
      <c r="SPZ148" s="1"/>
      <c r="SQA148" s="1"/>
      <c r="SQB148" s="1"/>
      <c r="SQC148" s="1"/>
      <c r="SQD148" s="1"/>
      <c r="SQE148" s="1"/>
      <c r="SQF148" s="1"/>
      <c r="SQG148" s="1"/>
      <c r="SQH148" s="1"/>
      <c r="SQI148" s="1"/>
      <c r="SQJ148" s="1"/>
      <c r="SQK148" s="1"/>
      <c r="SQL148" s="1"/>
      <c r="SQM148" s="1"/>
      <c r="SQN148" s="1"/>
      <c r="SQO148" s="1"/>
      <c r="SQP148" s="1"/>
      <c r="SQQ148" s="1"/>
      <c r="SQR148" s="1"/>
      <c r="SQS148" s="1"/>
      <c r="SQT148" s="1"/>
      <c r="SQU148" s="1"/>
      <c r="SQV148" s="1"/>
      <c r="SQW148" s="1"/>
      <c r="SQX148" s="1"/>
      <c r="SQY148" s="1"/>
      <c r="SQZ148" s="1"/>
      <c r="SRA148" s="1"/>
      <c r="SRB148" s="1"/>
      <c r="SRC148" s="1"/>
      <c r="SRD148" s="1"/>
      <c r="SRE148" s="1"/>
      <c r="SRF148" s="1"/>
      <c r="SRG148" s="1"/>
      <c r="SRH148" s="1"/>
      <c r="SRI148" s="1"/>
      <c r="SRJ148" s="1"/>
      <c r="SRK148" s="1"/>
      <c r="SRL148" s="1"/>
      <c r="SRM148" s="1"/>
      <c r="SRN148" s="1"/>
      <c r="SRO148" s="1"/>
      <c r="SRP148" s="1"/>
      <c r="SRQ148" s="1"/>
      <c r="SRR148" s="1"/>
      <c r="SRS148" s="1"/>
      <c r="SRT148" s="1"/>
      <c r="SRU148" s="1"/>
      <c r="SRV148" s="1"/>
      <c r="SRW148" s="1"/>
      <c r="SRX148" s="1"/>
      <c r="SRY148" s="1"/>
      <c r="SRZ148" s="1"/>
      <c r="SSA148" s="1"/>
      <c r="SSB148" s="1"/>
      <c r="SSC148" s="1"/>
      <c r="SSD148" s="1"/>
      <c r="SSE148" s="1"/>
      <c r="SSF148" s="1"/>
      <c r="SSG148" s="1"/>
      <c r="SSH148" s="1"/>
      <c r="SSI148" s="1"/>
      <c r="SSJ148" s="1"/>
      <c r="SSK148" s="1"/>
      <c r="SSL148" s="1"/>
      <c r="SSM148" s="1"/>
      <c r="SSN148" s="1"/>
      <c r="SSO148" s="1"/>
      <c r="SSP148" s="1"/>
      <c r="SSQ148" s="1"/>
      <c r="SSR148" s="1"/>
      <c r="SSS148" s="1"/>
      <c r="SST148" s="1"/>
      <c r="SSU148" s="1"/>
      <c r="SSV148" s="1"/>
      <c r="SSW148" s="1"/>
      <c r="SSX148" s="1"/>
      <c r="SSY148" s="1"/>
      <c r="SSZ148" s="1"/>
      <c r="STA148" s="1"/>
      <c r="STB148" s="1"/>
      <c r="STC148" s="1"/>
      <c r="STD148" s="1"/>
      <c r="STE148" s="1"/>
      <c r="STF148" s="1"/>
      <c r="STG148" s="1"/>
      <c r="STH148" s="1"/>
      <c r="STI148" s="1"/>
      <c r="STJ148" s="1"/>
      <c r="STK148" s="1"/>
      <c r="STL148" s="1"/>
      <c r="STM148" s="1"/>
      <c r="STN148" s="1"/>
      <c r="STO148" s="1"/>
      <c r="STP148" s="1"/>
      <c r="STQ148" s="1"/>
      <c r="STR148" s="1"/>
      <c r="STS148" s="1"/>
      <c r="STT148" s="1"/>
      <c r="STU148" s="1"/>
      <c r="STV148" s="1"/>
      <c r="STW148" s="1"/>
      <c r="STX148" s="1"/>
      <c r="STY148" s="1"/>
      <c r="STZ148" s="1"/>
      <c r="SUA148" s="1"/>
      <c r="SUB148" s="1"/>
      <c r="SUC148" s="1"/>
      <c r="SUD148" s="1"/>
      <c r="SUE148" s="1"/>
      <c r="SUF148" s="1"/>
      <c r="SUG148" s="1"/>
      <c r="SUH148" s="1"/>
      <c r="SUI148" s="1"/>
      <c r="SUJ148" s="1"/>
      <c r="SUK148" s="1"/>
      <c r="SUL148" s="1"/>
      <c r="SUM148" s="1"/>
      <c r="SUN148" s="1"/>
      <c r="SUO148" s="1"/>
      <c r="SUP148" s="1"/>
      <c r="SUQ148" s="1"/>
      <c r="SUR148" s="1"/>
      <c r="SUS148" s="1"/>
      <c r="SUT148" s="1"/>
      <c r="SUU148" s="1"/>
      <c r="SUV148" s="1"/>
      <c r="SUW148" s="1"/>
      <c r="SUX148" s="1"/>
      <c r="SUY148" s="1"/>
      <c r="SUZ148" s="1"/>
      <c r="SVA148" s="1"/>
      <c r="SVB148" s="1"/>
      <c r="SVC148" s="1"/>
      <c r="SVD148" s="1"/>
      <c r="SVE148" s="1"/>
      <c r="SVF148" s="1"/>
      <c r="SVG148" s="1"/>
      <c r="SVH148" s="1"/>
      <c r="SVI148" s="1"/>
      <c r="SVJ148" s="1"/>
      <c r="SVK148" s="1"/>
      <c r="SVL148" s="1"/>
      <c r="SVM148" s="1"/>
      <c r="SVN148" s="1"/>
      <c r="SVO148" s="1"/>
      <c r="SVP148" s="1"/>
      <c r="SVQ148" s="1"/>
      <c r="SVR148" s="1"/>
      <c r="SVS148" s="1"/>
      <c r="SVT148" s="1"/>
      <c r="SVU148" s="1"/>
      <c r="SVV148" s="1"/>
      <c r="SVW148" s="1"/>
      <c r="SVX148" s="1"/>
      <c r="SVY148" s="1"/>
      <c r="SVZ148" s="1"/>
      <c r="SWA148" s="1"/>
      <c r="SWB148" s="1"/>
      <c r="SWC148" s="1"/>
      <c r="SWD148" s="1"/>
      <c r="SWE148" s="1"/>
      <c r="SWF148" s="1"/>
      <c r="SWG148" s="1"/>
      <c r="SWH148" s="1"/>
      <c r="SWI148" s="1"/>
      <c r="SWJ148" s="1"/>
      <c r="SWK148" s="1"/>
      <c r="SWL148" s="1"/>
      <c r="SWM148" s="1"/>
      <c r="SWN148" s="1"/>
      <c r="SWO148" s="1"/>
      <c r="SWP148" s="1"/>
      <c r="SWQ148" s="1"/>
      <c r="SWR148" s="1"/>
      <c r="SWS148" s="1"/>
      <c r="SWT148" s="1"/>
      <c r="SWU148" s="1"/>
      <c r="SWV148" s="1"/>
      <c r="SWW148" s="1"/>
      <c r="SWX148" s="1"/>
      <c r="SWY148" s="1"/>
      <c r="SWZ148" s="1"/>
      <c r="SXA148" s="1"/>
      <c r="SXB148" s="1"/>
      <c r="SXC148" s="1"/>
      <c r="SXD148" s="1"/>
      <c r="SXE148" s="1"/>
      <c r="SXF148" s="1"/>
      <c r="SXG148" s="1"/>
      <c r="SXH148" s="1"/>
      <c r="SXI148" s="1"/>
      <c r="SXJ148" s="1"/>
      <c r="SXK148" s="1"/>
      <c r="SXL148" s="1"/>
      <c r="SXM148" s="1"/>
      <c r="SXN148" s="1"/>
      <c r="SXO148" s="1"/>
      <c r="SXP148" s="1"/>
      <c r="SXQ148" s="1"/>
      <c r="SXR148" s="1"/>
      <c r="SXS148" s="1"/>
      <c r="SXT148" s="1"/>
      <c r="SXU148" s="1"/>
      <c r="SXV148" s="1"/>
      <c r="SXW148" s="1"/>
      <c r="SXX148" s="1"/>
      <c r="SXY148" s="1"/>
      <c r="SXZ148" s="1"/>
      <c r="SYA148" s="1"/>
      <c r="SYB148" s="1"/>
      <c r="SYC148" s="1"/>
      <c r="SYD148" s="1"/>
      <c r="SYE148" s="1"/>
      <c r="SYF148" s="1"/>
      <c r="SYG148" s="1"/>
      <c r="SYH148" s="1"/>
      <c r="SYI148" s="1"/>
      <c r="SYJ148" s="1"/>
      <c r="SYK148" s="1"/>
      <c r="SYL148" s="1"/>
      <c r="SYM148" s="1"/>
      <c r="SYN148" s="1"/>
      <c r="SYO148" s="1"/>
      <c r="SYP148" s="1"/>
      <c r="SYQ148" s="1"/>
      <c r="SYR148" s="1"/>
      <c r="SYS148" s="1"/>
      <c r="SYT148" s="1"/>
      <c r="SYU148" s="1"/>
      <c r="SYV148" s="1"/>
      <c r="SYW148" s="1"/>
      <c r="SYX148" s="1"/>
      <c r="SYY148" s="1"/>
      <c r="SYZ148" s="1"/>
      <c r="SZA148" s="1"/>
      <c r="SZB148" s="1"/>
      <c r="SZC148" s="1"/>
      <c r="SZD148" s="1"/>
      <c r="SZE148" s="1"/>
      <c r="SZF148" s="1"/>
      <c r="SZG148" s="1"/>
      <c r="SZH148" s="1"/>
      <c r="SZI148" s="1"/>
      <c r="SZJ148" s="1"/>
      <c r="SZK148" s="1"/>
      <c r="SZL148" s="1"/>
      <c r="SZM148" s="1"/>
      <c r="SZN148" s="1"/>
      <c r="SZO148" s="1"/>
      <c r="SZP148" s="1"/>
      <c r="SZQ148" s="1"/>
      <c r="SZR148" s="1"/>
      <c r="SZS148" s="1"/>
      <c r="SZT148" s="1"/>
      <c r="SZU148" s="1"/>
      <c r="SZV148" s="1"/>
      <c r="SZW148" s="1"/>
      <c r="SZX148" s="1"/>
      <c r="SZY148" s="1"/>
      <c r="SZZ148" s="1"/>
      <c r="TAA148" s="1"/>
      <c r="TAB148" s="1"/>
      <c r="TAC148" s="1"/>
      <c r="TAD148" s="1"/>
      <c r="TAE148" s="1"/>
      <c r="TAF148" s="1"/>
      <c r="TAG148" s="1"/>
      <c r="TAH148" s="1"/>
      <c r="TAI148" s="1"/>
      <c r="TAJ148" s="1"/>
      <c r="TAK148" s="1"/>
      <c r="TAL148" s="1"/>
      <c r="TAM148" s="1"/>
      <c r="TAN148" s="1"/>
      <c r="TAO148" s="1"/>
      <c r="TAP148" s="1"/>
      <c r="TAQ148" s="1"/>
      <c r="TAR148" s="1"/>
      <c r="TAS148" s="1"/>
      <c r="TAT148" s="1"/>
      <c r="TAU148" s="1"/>
      <c r="TAV148" s="1"/>
      <c r="TAW148" s="1"/>
      <c r="TAX148" s="1"/>
      <c r="TAY148" s="1"/>
      <c r="TAZ148" s="1"/>
      <c r="TBA148" s="1"/>
      <c r="TBB148" s="1"/>
      <c r="TBC148" s="1"/>
      <c r="TBD148" s="1"/>
      <c r="TBE148" s="1"/>
      <c r="TBF148" s="1"/>
      <c r="TBG148" s="1"/>
      <c r="TBH148" s="1"/>
      <c r="TBI148" s="1"/>
      <c r="TBJ148" s="1"/>
      <c r="TBK148" s="1"/>
      <c r="TBL148" s="1"/>
      <c r="TBM148" s="1"/>
      <c r="TBN148" s="1"/>
      <c r="TBO148" s="1"/>
      <c r="TBP148" s="1"/>
      <c r="TBQ148" s="1"/>
      <c r="TBR148" s="1"/>
      <c r="TBS148" s="1"/>
      <c r="TBT148" s="1"/>
      <c r="TBU148" s="1"/>
      <c r="TBV148" s="1"/>
      <c r="TBW148" s="1"/>
      <c r="TBX148" s="1"/>
      <c r="TBY148" s="1"/>
      <c r="TBZ148" s="1"/>
      <c r="TCA148" s="1"/>
      <c r="TCB148" s="1"/>
      <c r="TCC148" s="1"/>
      <c r="TCD148" s="1"/>
      <c r="TCE148" s="1"/>
      <c r="TCF148" s="1"/>
      <c r="TCG148" s="1"/>
      <c r="TCH148" s="1"/>
      <c r="TCI148" s="1"/>
      <c r="TCJ148" s="1"/>
      <c r="TCK148" s="1"/>
      <c r="TCL148" s="1"/>
      <c r="TCM148" s="1"/>
      <c r="TCN148" s="1"/>
      <c r="TCO148" s="1"/>
      <c r="TCP148" s="1"/>
      <c r="TCQ148" s="1"/>
      <c r="TCR148" s="1"/>
      <c r="TCS148" s="1"/>
      <c r="TCT148" s="1"/>
      <c r="TCU148" s="1"/>
      <c r="TCV148" s="1"/>
      <c r="TCW148" s="1"/>
      <c r="TCX148" s="1"/>
      <c r="TCY148" s="1"/>
      <c r="TCZ148" s="1"/>
      <c r="TDA148" s="1"/>
      <c r="TDB148" s="1"/>
      <c r="TDC148" s="1"/>
      <c r="TDD148" s="1"/>
      <c r="TDE148" s="1"/>
      <c r="TDF148" s="1"/>
      <c r="TDG148" s="1"/>
      <c r="TDH148" s="1"/>
      <c r="TDI148" s="1"/>
      <c r="TDJ148" s="1"/>
      <c r="TDK148" s="1"/>
      <c r="TDL148" s="1"/>
      <c r="TDM148" s="1"/>
      <c r="TDN148" s="1"/>
      <c r="TDO148" s="1"/>
      <c r="TDP148" s="1"/>
      <c r="TDQ148" s="1"/>
      <c r="TDR148" s="1"/>
      <c r="TDS148" s="1"/>
      <c r="TDT148" s="1"/>
      <c r="TDU148" s="1"/>
      <c r="TDV148" s="1"/>
      <c r="TDW148" s="1"/>
      <c r="TDX148" s="1"/>
      <c r="TDY148" s="1"/>
      <c r="TDZ148" s="1"/>
      <c r="TEA148" s="1"/>
      <c r="TEB148" s="1"/>
      <c r="TEC148" s="1"/>
      <c r="TED148" s="1"/>
      <c r="TEE148" s="1"/>
      <c r="TEF148" s="1"/>
      <c r="TEG148" s="1"/>
      <c r="TEH148" s="1"/>
      <c r="TEI148" s="1"/>
      <c r="TEJ148" s="1"/>
      <c r="TEK148" s="1"/>
      <c r="TEL148" s="1"/>
      <c r="TEM148" s="1"/>
      <c r="TEN148" s="1"/>
      <c r="TEO148" s="1"/>
      <c r="TEP148" s="1"/>
      <c r="TEQ148" s="1"/>
      <c r="TER148" s="1"/>
      <c r="TES148" s="1"/>
      <c r="TET148" s="1"/>
      <c r="TEU148" s="1"/>
      <c r="TEV148" s="1"/>
      <c r="TEW148" s="1"/>
      <c r="TEX148" s="1"/>
      <c r="TEY148" s="1"/>
      <c r="TEZ148" s="1"/>
      <c r="TFA148" s="1"/>
      <c r="TFB148" s="1"/>
      <c r="TFC148" s="1"/>
      <c r="TFD148" s="1"/>
      <c r="TFE148" s="1"/>
      <c r="TFF148" s="1"/>
      <c r="TFG148" s="1"/>
      <c r="TFH148" s="1"/>
      <c r="TFI148" s="1"/>
      <c r="TFJ148" s="1"/>
      <c r="TFK148" s="1"/>
      <c r="TFL148" s="1"/>
      <c r="TFM148" s="1"/>
      <c r="TFN148" s="1"/>
      <c r="TFO148" s="1"/>
      <c r="TFP148" s="1"/>
      <c r="TFQ148" s="1"/>
      <c r="TFR148" s="1"/>
      <c r="TFS148" s="1"/>
      <c r="TFT148" s="1"/>
      <c r="TFU148" s="1"/>
      <c r="TFV148" s="1"/>
      <c r="TFW148" s="1"/>
      <c r="TFX148" s="1"/>
      <c r="TFY148" s="1"/>
      <c r="TFZ148" s="1"/>
      <c r="TGA148" s="1"/>
      <c r="TGB148" s="1"/>
      <c r="TGC148" s="1"/>
      <c r="TGD148" s="1"/>
      <c r="TGE148" s="1"/>
      <c r="TGF148" s="1"/>
      <c r="TGG148" s="1"/>
      <c r="TGH148" s="1"/>
      <c r="TGI148" s="1"/>
      <c r="TGJ148" s="1"/>
      <c r="TGK148" s="1"/>
      <c r="TGL148" s="1"/>
      <c r="TGM148" s="1"/>
      <c r="TGN148" s="1"/>
      <c r="TGO148" s="1"/>
      <c r="TGP148" s="1"/>
      <c r="TGQ148" s="1"/>
      <c r="TGR148" s="1"/>
      <c r="TGS148" s="1"/>
      <c r="TGT148" s="1"/>
      <c r="TGU148" s="1"/>
      <c r="TGV148" s="1"/>
      <c r="TGW148" s="1"/>
      <c r="TGX148" s="1"/>
      <c r="TGY148" s="1"/>
      <c r="TGZ148" s="1"/>
      <c r="THA148" s="1"/>
      <c r="THB148" s="1"/>
      <c r="THC148" s="1"/>
      <c r="THD148" s="1"/>
      <c r="THE148" s="1"/>
      <c r="THF148" s="1"/>
      <c r="THG148" s="1"/>
      <c r="THH148" s="1"/>
      <c r="THI148" s="1"/>
      <c r="THJ148" s="1"/>
      <c r="THK148" s="1"/>
      <c r="THL148" s="1"/>
      <c r="THM148" s="1"/>
      <c r="THN148" s="1"/>
      <c r="THO148" s="1"/>
      <c r="THP148" s="1"/>
      <c r="THQ148" s="1"/>
      <c r="THR148" s="1"/>
      <c r="THS148" s="1"/>
      <c r="THT148" s="1"/>
      <c r="THU148" s="1"/>
      <c r="THV148" s="1"/>
      <c r="THW148" s="1"/>
      <c r="THX148" s="1"/>
      <c r="THY148" s="1"/>
      <c r="THZ148" s="1"/>
      <c r="TIA148" s="1"/>
      <c r="TIB148" s="1"/>
      <c r="TIC148" s="1"/>
      <c r="TID148" s="1"/>
      <c r="TIE148" s="1"/>
      <c r="TIF148" s="1"/>
      <c r="TIG148" s="1"/>
      <c r="TIH148" s="1"/>
      <c r="TII148" s="1"/>
      <c r="TIJ148" s="1"/>
      <c r="TIK148" s="1"/>
      <c r="TIL148" s="1"/>
      <c r="TIM148" s="1"/>
      <c r="TIN148" s="1"/>
      <c r="TIO148" s="1"/>
      <c r="TIP148" s="1"/>
      <c r="TIQ148" s="1"/>
      <c r="TIR148" s="1"/>
      <c r="TIS148" s="1"/>
      <c r="TIT148" s="1"/>
      <c r="TIU148" s="1"/>
      <c r="TIV148" s="1"/>
      <c r="TIW148" s="1"/>
      <c r="TIX148" s="1"/>
      <c r="TIY148" s="1"/>
      <c r="TIZ148" s="1"/>
      <c r="TJA148" s="1"/>
      <c r="TJB148" s="1"/>
      <c r="TJC148" s="1"/>
      <c r="TJD148" s="1"/>
      <c r="TJE148" s="1"/>
      <c r="TJF148" s="1"/>
      <c r="TJG148" s="1"/>
      <c r="TJH148" s="1"/>
      <c r="TJI148" s="1"/>
      <c r="TJJ148" s="1"/>
      <c r="TJK148" s="1"/>
      <c r="TJL148" s="1"/>
      <c r="TJM148" s="1"/>
      <c r="TJN148" s="1"/>
      <c r="TJO148" s="1"/>
      <c r="TJP148" s="1"/>
      <c r="TJQ148" s="1"/>
      <c r="TJR148" s="1"/>
      <c r="TJS148" s="1"/>
      <c r="TJT148" s="1"/>
      <c r="TJU148" s="1"/>
      <c r="TJV148" s="1"/>
      <c r="TJW148" s="1"/>
      <c r="TJX148" s="1"/>
      <c r="TJY148" s="1"/>
      <c r="TJZ148" s="1"/>
      <c r="TKA148" s="1"/>
      <c r="TKB148" s="1"/>
      <c r="TKC148" s="1"/>
      <c r="TKD148" s="1"/>
      <c r="TKE148" s="1"/>
      <c r="TKF148" s="1"/>
      <c r="TKG148" s="1"/>
      <c r="TKH148" s="1"/>
      <c r="TKI148" s="1"/>
      <c r="TKJ148" s="1"/>
      <c r="TKK148" s="1"/>
      <c r="TKL148" s="1"/>
      <c r="TKM148" s="1"/>
      <c r="TKN148" s="1"/>
      <c r="TKO148" s="1"/>
      <c r="TKP148" s="1"/>
      <c r="TKQ148" s="1"/>
      <c r="TKR148" s="1"/>
      <c r="TKS148" s="1"/>
      <c r="TKT148" s="1"/>
      <c r="TKU148" s="1"/>
      <c r="TKV148" s="1"/>
      <c r="TKW148" s="1"/>
      <c r="TKX148" s="1"/>
      <c r="TKY148" s="1"/>
      <c r="TKZ148" s="1"/>
      <c r="TLA148" s="1"/>
      <c r="TLB148" s="1"/>
      <c r="TLC148" s="1"/>
      <c r="TLD148" s="1"/>
      <c r="TLE148" s="1"/>
      <c r="TLF148" s="1"/>
      <c r="TLG148" s="1"/>
      <c r="TLH148" s="1"/>
      <c r="TLI148" s="1"/>
      <c r="TLJ148" s="1"/>
      <c r="TLK148" s="1"/>
      <c r="TLL148" s="1"/>
      <c r="TLM148" s="1"/>
      <c r="TLN148" s="1"/>
      <c r="TLO148" s="1"/>
      <c r="TLP148" s="1"/>
      <c r="TLQ148" s="1"/>
      <c r="TLR148" s="1"/>
      <c r="TLS148" s="1"/>
      <c r="TLT148" s="1"/>
      <c r="TLU148" s="1"/>
      <c r="TLV148" s="1"/>
      <c r="TLW148" s="1"/>
      <c r="TLX148" s="1"/>
      <c r="TLY148" s="1"/>
      <c r="TLZ148" s="1"/>
      <c r="TMA148" s="1"/>
      <c r="TMB148" s="1"/>
      <c r="TMC148" s="1"/>
      <c r="TMD148" s="1"/>
      <c r="TME148" s="1"/>
      <c r="TMF148" s="1"/>
      <c r="TMG148" s="1"/>
      <c r="TMH148" s="1"/>
      <c r="TMI148" s="1"/>
      <c r="TMJ148" s="1"/>
      <c r="TMK148" s="1"/>
      <c r="TML148" s="1"/>
      <c r="TMM148" s="1"/>
      <c r="TMN148" s="1"/>
      <c r="TMO148" s="1"/>
      <c r="TMP148" s="1"/>
      <c r="TMQ148" s="1"/>
      <c r="TMR148" s="1"/>
      <c r="TMS148" s="1"/>
      <c r="TMT148" s="1"/>
      <c r="TMU148" s="1"/>
      <c r="TMV148" s="1"/>
      <c r="TMW148" s="1"/>
      <c r="TMX148" s="1"/>
      <c r="TMY148" s="1"/>
      <c r="TMZ148" s="1"/>
      <c r="TNA148" s="1"/>
      <c r="TNB148" s="1"/>
      <c r="TNC148" s="1"/>
      <c r="TND148" s="1"/>
      <c r="TNE148" s="1"/>
      <c r="TNF148" s="1"/>
      <c r="TNG148" s="1"/>
      <c r="TNH148" s="1"/>
      <c r="TNI148" s="1"/>
      <c r="TNJ148" s="1"/>
      <c r="TNK148" s="1"/>
      <c r="TNL148" s="1"/>
      <c r="TNM148" s="1"/>
      <c r="TNN148" s="1"/>
      <c r="TNO148" s="1"/>
      <c r="TNP148" s="1"/>
      <c r="TNQ148" s="1"/>
      <c r="TNR148" s="1"/>
      <c r="TNS148" s="1"/>
      <c r="TNT148" s="1"/>
      <c r="TNU148" s="1"/>
      <c r="TNV148" s="1"/>
      <c r="TNW148" s="1"/>
      <c r="TNX148" s="1"/>
      <c r="TNY148" s="1"/>
      <c r="TNZ148" s="1"/>
      <c r="TOA148" s="1"/>
      <c r="TOB148" s="1"/>
      <c r="TOC148" s="1"/>
      <c r="TOD148" s="1"/>
      <c r="TOE148" s="1"/>
      <c r="TOF148" s="1"/>
      <c r="TOG148" s="1"/>
      <c r="TOH148" s="1"/>
      <c r="TOI148" s="1"/>
      <c r="TOJ148" s="1"/>
      <c r="TOK148" s="1"/>
      <c r="TOL148" s="1"/>
      <c r="TOM148" s="1"/>
      <c r="TON148" s="1"/>
      <c r="TOO148" s="1"/>
      <c r="TOP148" s="1"/>
      <c r="TOQ148" s="1"/>
      <c r="TOR148" s="1"/>
      <c r="TOS148" s="1"/>
      <c r="TOT148" s="1"/>
      <c r="TOU148" s="1"/>
      <c r="TOV148" s="1"/>
      <c r="TOW148" s="1"/>
      <c r="TOX148" s="1"/>
      <c r="TOY148" s="1"/>
      <c r="TOZ148" s="1"/>
      <c r="TPA148" s="1"/>
      <c r="TPB148" s="1"/>
      <c r="TPC148" s="1"/>
      <c r="TPD148" s="1"/>
      <c r="TPE148" s="1"/>
      <c r="TPF148" s="1"/>
      <c r="TPG148" s="1"/>
      <c r="TPH148" s="1"/>
      <c r="TPI148" s="1"/>
      <c r="TPJ148" s="1"/>
      <c r="TPK148" s="1"/>
      <c r="TPL148" s="1"/>
      <c r="TPM148" s="1"/>
      <c r="TPN148" s="1"/>
      <c r="TPO148" s="1"/>
      <c r="TPP148" s="1"/>
      <c r="TPQ148" s="1"/>
      <c r="TPR148" s="1"/>
      <c r="TPS148" s="1"/>
      <c r="TPT148" s="1"/>
      <c r="TPU148" s="1"/>
      <c r="TPV148" s="1"/>
      <c r="TPW148" s="1"/>
      <c r="TPX148" s="1"/>
      <c r="TPY148" s="1"/>
      <c r="TPZ148" s="1"/>
      <c r="TQA148" s="1"/>
      <c r="TQB148" s="1"/>
      <c r="TQC148" s="1"/>
      <c r="TQD148" s="1"/>
      <c r="TQE148" s="1"/>
      <c r="TQF148" s="1"/>
      <c r="TQG148" s="1"/>
      <c r="TQH148" s="1"/>
      <c r="TQI148" s="1"/>
      <c r="TQJ148" s="1"/>
      <c r="TQK148" s="1"/>
      <c r="TQL148" s="1"/>
      <c r="TQM148" s="1"/>
      <c r="TQN148" s="1"/>
      <c r="TQO148" s="1"/>
      <c r="TQP148" s="1"/>
      <c r="TQQ148" s="1"/>
      <c r="TQR148" s="1"/>
      <c r="TQS148" s="1"/>
      <c r="TQT148" s="1"/>
      <c r="TQU148" s="1"/>
      <c r="TQV148" s="1"/>
      <c r="TQW148" s="1"/>
      <c r="TQX148" s="1"/>
      <c r="TQY148" s="1"/>
      <c r="TQZ148" s="1"/>
      <c r="TRA148" s="1"/>
      <c r="TRB148" s="1"/>
      <c r="TRC148" s="1"/>
      <c r="TRD148" s="1"/>
      <c r="TRE148" s="1"/>
      <c r="TRF148" s="1"/>
      <c r="TRG148" s="1"/>
      <c r="TRH148" s="1"/>
      <c r="TRI148" s="1"/>
      <c r="TRJ148" s="1"/>
      <c r="TRK148" s="1"/>
      <c r="TRL148" s="1"/>
      <c r="TRM148" s="1"/>
      <c r="TRN148" s="1"/>
      <c r="TRO148" s="1"/>
      <c r="TRP148" s="1"/>
      <c r="TRQ148" s="1"/>
      <c r="TRR148" s="1"/>
      <c r="TRS148" s="1"/>
      <c r="TRT148" s="1"/>
      <c r="TRU148" s="1"/>
      <c r="TRV148" s="1"/>
      <c r="TRW148" s="1"/>
      <c r="TRX148" s="1"/>
      <c r="TRY148" s="1"/>
      <c r="TRZ148" s="1"/>
      <c r="TSA148" s="1"/>
      <c r="TSB148" s="1"/>
      <c r="TSC148" s="1"/>
      <c r="TSD148" s="1"/>
      <c r="TSE148" s="1"/>
      <c r="TSF148" s="1"/>
      <c r="TSG148" s="1"/>
      <c r="TSH148" s="1"/>
      <c r="TSI148" s="1"/>
      <c r="TSJ148" s="1"/>
      <c r="TSK148" s="1"/>
      <c r="TSL148" s="1"/>
      <c r="TSM148" s="1"/>
      <c r="TSN148" s="1"/>
      <c r="TSO148" s="1"/>
      <c r="TSP148" s="1"/>
      <c r="TSQ148" s="1"/>
      <c r="TSR148" s="1"/>
      <c r="TSS148" s="1"/>
      <c r="TST148" s="1"/>
      <c r="TSU148" s="1"/>
      <c r="TSV148" s="1"/>
      <c r="TSW148" s="1"/>
      <c r="TSX148" s="1"/>
      <c r="TSY148" s="1"/>
      <c r="TSZ148" s="1"/>
      <c r="TTA148" s="1"/>
      <c r="TTB148" s="1"/>
      <c r="TTC148" s="1"/>
      <c r="TTD148" s="1"/>
      <c r="TTE148" s="1"/>
      <c r="TTF148" s="1"/>
      <c r="TTG148" s="1"/>
      <c r="TTH148" s="1"/>
      <c r="TTI148" s="1"/>
      <c r="TTJ148" s="1"/>
      <c r="TTK148" s="1"/>
      <c r="TTL148" s="1"/>
      <c r="TTM148" s="1"/>
      <c r="TTN148" s="1"/>
      <c r="TTO148" s="1"/>
      <c r="TTP148" s="1"/>
      <c r="TTQ148" s="1"/>
      <c r="TTR148" s="1"/>
      <c r="TTS148" s="1"/>
      <c r="TTT148" s="1"/>
      <c r="TTU148" s="1"/>
      <c r="TTV148" s="1"/>
      <c r="TTW148" s="1"/>
      <c r="TTX148" s="1"/>
      <c r="TTY148" s="1"/>
      <c r="TTZ148" s="1"/>
      <c r="TUA148" s="1"/>
      <c r="TUB148" s="1"/>
      <c r="TUC148" s="1"/>
      <c r="TUD148" s="1"/>
      <c r="TUE148" s="1"/>
      <c r="TUF148" s="1"/>
      <c r="TUG148" s="1"/>
      <c r="TUH148" s="1"/>
      <c r="TUI148" s="1"/>
      <c r="TUJ148" s="1"/>
      <c r="TUK148" s="1"/>
      <c r="TUL148" s="1"/>
      <c r="TUM148" s="1"/>
      <c r="TUN148" s="1"/>
      <c r="TUO148" s="1"/>
      <c r="TUP148" s="1"/>
      <c r="TUQ148" s="1"/>
      <c r="TUR148" s="1"/>
      <c r="TUS148" s="1"/>
      <c r="TUT148" s="1"/>
      <c r="TUU148" s="1"/>
      <c r="TUV148" s="1"/>
      <c r="TUW148" s="1"/>
      <c r="TUX148" s="1"/>
      <c r="TUY148" s="1"/>
      <c r="TUZ148" s="1"/>
      <c r="TVA148" s="1"/>
      <c r="TVB148" s="1"/>
      <c r="TVC148" s="1"/>
      <c r="TVD148" s="1"/>
      <c r="TVE148" s="1"/>
      <c r="TVF148" s="1"/>
      <c r="TVG148" s="1"/>
      <c r="TVH148" s="1"/>
      <c r="TVI148" s="1"/>
      <c r="TVJ148" s="1"/>
      <c r="TVK148" s="1"/>
      <c r="TVL148" s="1"/>
      <c r="TVM148" s="1"/>
      <c r="TVN148" s="1"/>
      <c r="TVO148" s="1"/>
      <c r="TVP148" s="1"/>
      <c r="TVQ148" s="1"/>
      <c r="TVR148" s="1"/>
      <c r="TVS148" s="1"/>
      <c r="TVT148" s="1"/>
      <c r="TVU148" s="1"/>
      <c r="TVV148" s="1"/>
      <c r="TVW148" s="1"/>
      <c r="TVX148" s="1"/>
      <c r="TVY148" s="1"/>
      <c r="TVZ148" s="1"/>
      <c r="TWA148" s="1"/>
      <c r="TWB148" s="1"/>
      <c r="TWC148" s="1"/>
      <c r="TWD148" s="1"/>
      <c r="TWE148" s="1"/>
      <c r="TWF148" s="1"/>
      <c r="TWG148" s="1"/>
      <c r="TWH148" s="1"/>
      <c r="TWI148" s="1"/>
      <c r="TWJ148" s="1"/>
      <c r="TWK148" s="1"/>
      <c r="TWL148" s="1"/>
      <c r="TWM148" s="1"/>
      <c r="TWN148" s="1"/>
      <c r="TWO148" s="1"/>
      <c r="TWP148" s="1"/>
      <c r="TWQ148" s="1"/>
      <c r="TWR148" s="1"/>
      <c r="TWS148" s="1"/>
      <c r="TWT148" s="1"/>
      <c r="TWU148" s="1"/>
      <c r="TWV148" s="1"/>
      <c r="TWW148" s="1"/>
      <c r="TWX148" s="1"/>
      <c r="TWY148" s="1"/>
      <c r="TWZ148" s="1"/>
      <c r="TXA148" s="1"/>
      <c r="TXB148" s="1"/>
      <c r="TXC148" s="1"/>
      <c r="TXD148" s="1"/>
      <c r="TXE148" s="1"/>
      <c r="TXF148" s="1"/>
      <c r="TXG148" s="1"/>
      <c r="TXH148" s="1"/>
      <c r="TXI148" s="1"/>
      <c r="TXJ148" s="1"/>
      <c r="TXK148" s="1"/>
      <c r="TXL148" s="1"/>
      <c r="TXM148" s="1"/>
      <c r="TXN148" s="1"/>
      <c r="TXO148" s="1"/>
      <c r="TXP148" s="1"/>
      <c r="TXQ148" s="1"/>
      <c r="TXR148" s="1"/>
      <c r="TXS148" s="1"/>
      <c r="TXT148" s="1"/>
      <c r="TXU148" s="1"/>
      <c r="TXV148" s="1"/>
      <c r="TXW148" s="1"/>
      <c r="TXX148" s="1"/>
      <c r="TXY148" s="1"/>
      <c r="TXZ148" s="1"/>
      <c r="TYA148" s="1"/>
      <c r="TYB148" s="1"/>
      <c r="TYC148" s="1"/>
      <c r="TYD148" s="1"/>
      <c r="TYE148" s="1"/>
      <c r="TYF148" s="1"/>
      <c r="TYG148" s="1"/>
      <c r="TYH148" s="1"/>
      <c r="TYI148" s="1"/>
      <c r="TYJ148" s="1"/>
      <c r="TYK148" s="1"/>
      <c r="TYL148" s="1"/>
      <c r="TYM148" s="1"/>
      <c r="TYN148" s="1"/>
      <c r="TYO148" s="1"/>
      <c r="TYP148" s="1"/>
      <c r="TYQ148" s="1"/>
      <c r="TYR148" s="1"/>
      <c r="TYS148" s="1"/>
      <c r="TYT148" s="1"/>
      <c r="TYU148" s="1"/>
      <c r="TYV148" s="1"/>
      <c r="TYW148" s="1"/>
      <c r="TYX148" s="1"/>
      <c r="TYY148" s="1"/>
      <c r="TYZ148" s="1"/>
      <c r="TZA148" s="1"/>
      <c r="TZB148" s="1"/>
      <c r="TZC148" s="1"/>
      <c r="TZD148" s="1"/>
      <c r="TZE148" s="1"/>
      <c r="TZF148" s="1"/>
      <c r="TZG148" s="1"/>
      <c r="TZH148" s="1"/>
      <c r="TZI148" s="1"/>
      <c r="TZJ148" s="1"/>
      <c r="TZK148" s="1"/>
      <c r="TZL148" s="1"/>
      <c r="TZM148" s="1"/>
      <c r="TZN148" s="1"/>
      <c r="TZO148" s="1"/>
      <c r="TZP148" s="1"/>
      <c r="TZQ148" s="1"/>
      <c r="TZR148" s="1"/>
      <c r="TZS148" s="1"/>
      <c r="TZT148" s="1"/>
      <c r="TZU148" s="1"/>
      <c r="TZV148" s="1"/>
      <c r="TZW148" s="1"/>
      <c r="TZX148" s="1"/>
      <c r="TZY148" s="1"/>
      <c r="TZZ148" s="1"/>
      <c r="UAA148" s="1"/>
      <c r="UAB148" s="1"/>
      <c r="UAC148" s="1"/>
      <c r="UAD148" s="1"/>
      <c r="UAE148" s="1"/>
      <c r="UAF148" s="1"/>
      <c r="UAG148" s="1"/>
      <c r="UAH148" s="1"/>
      <c r="UAI148" s="1"/>
      <c r="UAJ148" s="1"/>
      <c r="UAK148" s="1"/>
      <c r="UAL148" s="1"/>
      <c r="UAM148" s="1"/>
      <c r="UAN148" s="1"/>
      <c r="UAO148" s="1"/>
      <c r="UAP148" s="1"/>
      <c r="UAQ148" s="1"/>
      <c r="UAR148" s="1"/>
      <c r="UAS148" s="1"/>
      <c r="UAT148" s="1"/>
      <c r="UAU148" s="1"/>
      <c r="UAV148" s="1"/>
      <c r="UAW148" s="1"/>
      <c r="UAX148" s="1"/>
      <c r="UAY148" s="1"/>
      <c r="UAZ148" s="1"/>
      <c r="UBA148" s="1"/>
      <c r="UBB148" s="1"/>
      <c r="UBC148" s="1"/>
      <c r="UBD148" s="1"/>
      <c r="UBE148" s="1"/>
      <c r="UBF148" s="1"/>
      <c r="UBG148" s="1"/>
      <c r="UBH148" s="1"/>
      <c r="UBI148" s="1"/>
      <c r="UBJ148" s="1"/>
      <c r="UBK148" s="1"/>
      <c r="UBL148" s="1"/>
      <c r="UBM148" s="1"/>
      <c r="UBN148" s="1"/>
      <c r="UBO148" s="1"/>
      <c r="UBP148" s="1"/>
      <c r="UBQ148" s="1"/>
      <c r="UBR148" s="1"/>
      <c r="UBS148" s="1"/>
      <c r="UBT148" s="1"/>
      <c r="UBU148" s="1"/>
      <c r="UBV148" s="1"/>
      <c r="UBW148" s="1"/>
      <c r="UBX148" s="1"/>
      <c r="UBY148" s="1"/>
      <c r="UBZ148" s="1"/>
      <c r="UCA148" s="1"/>
      <c r="UCB148" s="1"/>
      <c r="UCC148" s="1"/>
      <c r="UCD148" s="1"/>
      <c r="UCE148" s="1"/>
      <c r="UCF148" s="1"/>
      <c r="UCG148" s="1"/>
      <c r="UCH148" s="1"/>
      <c r="UCI148" s="1"/>
      <c r="UCJ148" s="1"/>
      <c r="UCK148" s="1"/>
      <c r="UCL148" s="1"/>
      <c r="UCM148" s="1"/>
      <c r="UCN148" s="1"/>
      <c r="UCO148" s="1"/>
      <c r="UCP148" s="1"/>
      <c r="UCQ148" s="1"/>
      <c r="UCR148" s="1"/>
      <c r="UCS148" s="1"/>
      <c r="UCT148" s="1"/>
      <c r="UCU148" s="1"/>
      <c r="UCV148" s="1"/>
      <c r="UCW148" s="1"/>
      <c r="UCX148" s="1"/>
      <c r="UCY148" s="1"/>
      <c r="UCZ148" s="1"/>
      <c r="UDA148" s="1"/>
      <c r="UDB148" s="1"/>
      <c r="UDC148" s="1"/>
      <c r="UDD148" s="1"/>
      <c r="UDE148" s="1"/>
      <c r="UDF148" s="1"/>
      <c r="UDG148" s="1"/>
      <c r="UDH148" s="1"/>
      <c r="UDI148" s="1"/>
      <c r="UDJ148" s="1"/>
      <c r="UDK148" s="1"/>
      <c r="UDL148" s="1"/>
      <c r="UDM148" s="1"/>
      <c r="UDN148" s="1"/>
      <c r="UDO148" s="1"/>
      <c r="UDP148" s="1"/>
      <c r="UDQ148" s="1"/>
      <c r="UDR148" s="1"/>
      <c r="UDS148" s="1"/>
      <c r="UDT148" s="1"/>
      <c r="UDU148" s="1"/>
      <c r="UDV148" s="1"/>
      <c r="UDW148" s="1"/>
      <c r="UDX148" s="1"/>
      <c r="UDY148" s="1"/>
      <c r="UDZ148" s="1"/>
      <c r="UEA148" s="1"/>
      <c r="UEB148" s="1"/>
      <c r="UEC148" s="1"/>
      <c r="UED148" s="1"/>
      <c r="UEE148" s="1"/>
      <c r="UEF148" s="1"/>
      <c r="UEG148" s="1"/>
      <c r="UEH148" s="1"/>
      <c r="UEI148" s="1"/>
      <c r="UEJ148" s="1"/>
      <c r="UEK148" s="1"/>
      <c r="UEL148" s="1"/>
      <c r="UEM148" s="1"/>
      <c r="UEN148" s="1"/>
      <c r="UEO148" s="1"/>
      <c r="UEP148" s="1"/>
      <c r="UEQ148" s="1"/>
      <c r="UER148" s="1"/>
      <c r="UES148" s="1"/>
      <c r="UET148" s="1"/>
      <c r="UEU148" s="1"/>
      <c r="UEV148" s="1"/>
      <c r="UEW148" s="1"/>
      <c r="UEX148" s="1"/>
      <c r="UEY148" s="1"/>
      <c r="UEZ148" s="1"/>
      <c r="UFA148" s="1"/>
      <c r="UFB148" s="1"/>
      <c r="UFC148" s="1"/>
      <c r="UFD148" s="1"/>
      <c r="UFE148" s="1"/>
      <c r="UFF148" s="1"/>
      <c r="UFG148" s="1"/>
      <c r="UFH148" s="1"/>
      <c r="UFI148" s="1"/>
      <c r="UFJ148" s="1"/>
      <c r="UFK148" s="1"/>
      <c r="UFL148" s="1"/>
      <c r="UFM148" s="1"/>
      <c r="UFN148" s="1"/>
      <c r="UFO148" s="1"/>
      <c r="UFP148" s="1"/>
      <c r="UFQ148" s="1"/>
      <c r="UFR148" s="1"/>
      <c r="UFS148" s="1"/>
      <c r="UFT148" s="1"/>
      <c r="UFU148" s="1"/>
      <c r="UFV148" s="1"/>
      <c r="UFW148" s="1"/>
      <c r="UFX148" s="1"/>
      <c r="UFY148" s="1"/>
      <c r="UFZ148" s="1"/>
      <c r="UGA148" s="1"/>
      <c r="UGB148" s="1"/>
      <c r="UGC148" s="1"/>
      <c r="UGD148" s="1"/>
      <c r="UGE148" s="1"/>
      <c r="UGF148" s="1"/>
      <c r="UGG148" s="1"/>
      <c r="UGH148" s="1"/>
      <c r="UGI148" s="1"/>
      <c r="UGJ148" s="1"/>
      <c r="UGK148" s="1"/>
      <c r="UGL148" s="1"/>
      <c r="UGM148" s="1"/>
      <c r="UGN148" s="1"/>
      <c r="UGO148" s="1"/>
      <c r="UGP148" s="1"/>
      <c r="UGQ148" s="1"/>
      <c r="UGR148" s="1"/>
      <c r="UGS148" s="1"/>
      <c r="UGT148" s="1"/>
      <c r="UGU148" s="1"/>
      <c r="UGV148" s="1"/>
      <c r="UGW148" s="1"/>
      <c r="UGX148" s="1"/>
      <c r="UGY148" s="1"/>
      <c r="UGZ148" s="1"/>
      <c r="UHA148" s="1"/>
      <c r="UHB148" s="1"/>
      <c r="UHC148" s="1"/>
      <c r="UHD148" s="1"/>
      <c r="UHE148" s="1"/>
      <c r="UHF148" s="1"/>
      <c r="UHG148" s="1"/>
      <c r="UHH148" s="1"/>
      <c r="UHI148" s="1"/>
      <c r="UHJ148" s="1"/>
      <c r="UHK148" s="1"/>
      <c r="UHL148" s="1"/>
      <c r="UHM148" s="1"/>
      <c r="UHN148" s="1"/>
      <c r="UHO148" s="1"/>
      <c r="UHP148" s="1"/>
      <c r="UHQ148" s="1"/>
      <c r="UHR148" s="1"/>
      <c r="UHS148" s="1"/>
      <c r="UHT148" s="1"/>
      <c r="UHU148" s="1"/>
      <c r="UHV148" s="1"/>
      <c r="UHW148" s="1"/>
      <c r="UHX148" s="1"/>
      <c r="UHY148" s="1"/>
      <c r="UHZ148" s="1"/>
      <c r="UIA148" s="1"/>
      <c r="UIB148" s="1"/>
      <c r="UIC148" s="1"/>
      <c r="UID148" s="1"/>
      <c r="UIE148" s="1"/>
      <c r="UIF148" s="1"/>
      <c r="UIG148" s="1"/>
      <c r="UIH148" s="1"/>
      <c r="UII148" s="1"/>
      <c r="UIJ148" s="1"/>
      <c r="UIK148" s="1"/>
      <c r="UIL148" s="1"/>
      <c r="UIM148" s="1"/>
      <c r="UIN148" s="1"/>
      <c r="UIO148" s="1"/>
      <c r="UIP148" s="1"/>
      <c r="UIQ148" s="1"/>
      <c r="UIR148" s="1"/>
      <c r="UIS148" s="1"/>
      <c r="UIT148" s="1"/>
      <c r="UIU148" s="1"/>
      <c r="UIV148" s="1"/>
      <c r="UIW148" s="1"/>
      <c r="UIX148" s="1"/>
      <c r="UIY148" s="1"/>
      <c r="UIZ148" s="1"/>
      <c r="UJA148" s="1"/>
      <c r="UJB148" s="1"/>
      <c r="UJC148" s="1"/>
      <c r="UJD148" s="1"/>
      <c r="UJE148" s="1"/>
      <c r="UJF148" s="1"/>
      <c r="UJG148" s="1"/>
      <c r="UJH148" s="1"/>
      <c r="UJI148" s="1"/>
      <c r="UJJ148" s="1"/>
      <c r="UJK148" s="1"/>
      <c r="UJL148" s="1"/>
      <c r="UJM148" s="1"/>
      <c r="UJN148" s="1"/>
      <c r="UJO148" s="1"/>
      <c r="UJP148" s="1"/>
      <c r="UJQ148" s="1"/>
      <c r="UJR148" s="1"/>
      <c r="UJS148" s="1"/>
      <c r="UJT148" s="1"/>
      <c r="UJU148" s="1"/>
      <c r="UJV148" s="1"/>
      <c r="UJW148" s="1"/>
      <c r="UJX148" s="1"/>
      <c r="UJY148" s="1"/>
      <c r="UJZ148" s="1"/>
      <c r="UKA148" s="1"/>
      <c r="UKB148" s="1"/>
      <c r="UKC148" s="1"/>
      <c r="UKD148" s="1"/>
      <c r="UKE148" s="1"/>
      <c r="UKF148" s="1"/>
      <c r="UKG148" s="1"/>
      <c r="UKH148" s="1"/>
      <c r="UKI148" s="1"/>
      <c r="UKJ148" s="1"/>
      <c r="UKK148" s="1"/>
      <c r="UKL148" s="1"/>
      <c r="UKM148" s="1"/>
      <c r="UKN148" s="1"/>
      <c r="UKO148" s="1"/>
      <c r="UKP148" s="1"/>
      <c r="UKQ148" s="1"/>
      <c r="UKR148" s="1"/>
      <c r="UKS148" s="1"/>
      <c r="UKT148" s="1"/>
      <c r="UKU148" s="1"/>
      <c r="UKV148" s="1"/>
      <c r="UKW148" s="1"/>
      <c r="UKX148" s="1"/>
      <c r="UKY148" s="1"/>
      <c r="UKZ148" s="1"/>
      <c r="ULA148" s="1"/>
      <c r="ULB148" s="1"/>
      <c r="ULC148" s="1"/>
      <c r="ULD148" s="1"/>
      <c r="ULE148" s="1"/>
      <c r="ULF148" s="1"/>
      <c r="ULG148" s="1"/>
      <c r="ULH148" s="1"/>
      <c r="ULI148" s="1"/>
      <c r="ULJ148" s="1"/>
      <c r="ULK148" s="1"/>
      <c r="ULL148" s="1"/>
      <c r="ULM148" s="1"/>
      <c r="ULN148" s="1"/>
      <c r="ULO148" s="1"/>
      <c r="ULP148" s="1"/>
      <c r="ULQ148" s="1"/>
      <c r="ULR148" s="1"/>
      <c r="ULS148" s="1"/>
      <c r="ULT148" s="1"/>
      <c r="ULU148" s="1"/>
      <c r="ULV148" s="1"/>
      <c r="ULW148" s="1"/>
      <c r="ULX148" s="1"/>
      <c r="ULY148" s="1"/>
      <c r="ULZ148" s="1"/>
      <c r="UMA148" s="1"/>
      <c r="UMB148" s="1"/>
      <c r="UMC148" s="1"/>
      <c r="UMD148" s="1"/>
      <c r="UME148" s="1"/>
      <c r="UMF148" s="1"/>
      <c r="UMG148" s="1"/>
      <c r="UMH148" s="1"/>
      <c r="UMI148" s="1"/>
      <c r="UMJ148" s="1"/>
      <c r="UMK148" s="1"/>
      <c r="UML148" s="1"/>
      <c r="UMM148" s="1"/>
      <c r="UMN148" s="1"/>
      <c r="UMO148" s="1"/>
      <c r="UMP148" s="1"/>
      <c r="UMQ148" s="1"/>
      <c r="UMR148" s="1"/>
      <c r="UMS148" s="1"/>
      <c r="UMT148" s="1"/>
      <c r="UMU148" s="1"/>
      <c r="UMV148" s="1"/>
      <c r="UMW148" s="1"/>
      <c r="UMX148" s="1"/>
      <c r="UMY148" s="1"/>
      <c r="UMZ148" s="1"/>
      <c r="UNA148" s="1"/>
      <c r="UNB148" s="1"/>
      <c r="UNC148" s="1"/>
      <c r="UND148" s="1"/>
      <c r="UNE148" s="1"/>
      <c r="UNF148" s="1"/>
      <c r="UNG148" s="1"/>
      <c r="UNH148" s="1"/>
      <c r="UNI148" s="1"/>
      <c r="UNJ148" s="1"/>
      <c r="UNK148" s="1"/>
      <c r="UNL148" s="1"/>
      <c r="UNM148" s="1"/>
      <c r="UNN148" s="1"/>
      <c r="UNO148" s="1"/>
      <c r="UNP148" s="1"/>
      <c r="UNQ148" s="1"/>
      <c r="UNR148" s="1"/>
      <c r="UNS148" s="1"/>
      <c r="UNT148" s="1"/>
      <c r="UNU148" s="1"/>
      <c r="UNV148" s="1"/>
      <c r="UNW148" s="1"/>
      <c r="UNX148" s="1"/>
      <c r="UNY148" s="1"/>
      <c r="UNZ148" s="1"/>
      <c r="UOA148" s="1"/>
      <c r="UOB148" s="1"/>
      <c r="UOC148" s="1"/>
      <c r="UOD148" s="1"/>
      <c r="UOE148" s="1"/>
      <c r="UOF148" s="1"/>
      <c r="UOG148" s="1"/>
      <c r="UOH148" s="1"/>
      <c r="UOI148" s="1"/>
      <c r="UOJ148" s="1"/>
      <c r="UOK148" s="1"/>
      <c r="UOL148" s="1"/>
      <c r="UOM148" s="1"/>
      <c r="UON148" s="1"/>
      <c r="UOO148" s="1"/>
      <c r="UOP148" s="1"/>
      <c r="UOQ148" s="1"/>
      <c r="UOR148" s="1"/>
      <c r="UOS148" s="1"/>
      <c r="UOT148" s="1"/>
      <c r="UOU148" s="1"/>
      <c r="UOV148" s="1"/>
      <c r="UOW148" s="1"/>
      <c r="UOX148" s="1"/>
      <c r="UOY148" s="1"/>
      <c r="UOZ148" s="1"/>
      <c r="UPA148" s="1"/>
      <c r="UPB148" s="1"/>
      <c r="UPC148" s="1"/>
      <c r="UPD148" s="1"/>
      <c r="UPE148" s="1"/>
      <c r="UPF148" s="1"/>
      <c r="UPG148" s="1"/>
      <c r="UPH148" s="1"/>
      <c r="UPI148" s="1"/>
      <c r="UPJ148" s="1"/>
      <c r="UPK148" s="1"/>
      <c r="UPL148" s="1"/>
      <c r="UPM148" s="1"/>
      <c r="UPN148" s="1"/>
      <c r="UPO148" s="1"/>
      <c r="UPP148" s="1"/>
      <c r="UPQ148" s="1"/>
      <c r="UPR148" s="1"/>
      <c r="UPS148" s="1"/>
      <c r="UPT148" s="1"/>
      <c r="UPU148" s="1"/>
      <c r="UPV148" s="1"/>
      <c r="UPW148" s="1"/>
      <c r="UPX148" s="1"/>
      <c r="UPY148" s="1"/>
      <c r="UPZ148" s="1"/>
      <c r="UQA148" s="1"/>
      <c r="UQB148" s="1"/>
      <c r="UQC148" s="1"/>
      <c r="UQD148" s="1"/>
      <c r="UQE148" s="1"/>
      <c r="UQF148" s="1"/>
      <c r="UQG148" s="1"/>
      <c r="UQH148" s="1"/>
      <c r="UQI148" s="1"/>
      <c r="UQJ148" s="1"/>
      <c r="UQK148" s="1"/>
      <c r="UQL148" s="1"/>
      <c r="UQM148" s="1"/>
      <c r="UQN148" s="1"/>
      <c r="UQO148" s="1"/>
      <c r="UQP148" s="1"/>
      <c r="UQQ148" s="1"/>
      <c r="UQR148" s="1"/>
      <c r="UQS148" s="1"/>
      <c r="UQT148" s="1"/>
      <c r="UQU148" s="1"/>
      <c r="UQV148" s="1"/>
      <c r="UQW148" s="1"/>
      <c r="UQX148" s="1"/>
      <c r="UQY148" s="1"/>
      <c r="UQZ148" s="1"/>
      <c r="URA148" s="1"/>
      <c r="URB148" s="1"/>
      <c r="URC148" s="1"/>
      <c r="URD148" s="1"/>
      <c r="URE148" s="1"/>
      <c r="URF148" s="1"/>
      <c r="URG148" s="1"/>
      <c r="URH148" s="1"/>
      <c r="URI148" s="1"/>
      <c r="URJ148" s="1"/>
      <c r="URK148" s="1"/>
      <c r="URL148" s="1"/>
      <c r="URM148" s="1"/>
      <c r="URN148" s="1"/>
      <c r="URO148" s="1"/>
      <c r="URP148" s="1"/>
      <c r="URQ148" s="1"/>
      <c r="URR148" s="1"/>
      <c r="URS148" s="1"/>
      <c r="URT148" s="1"/>
      <c r="URU148" s="1"/>
      <c r="URV148" s="1"/>
      <c r="URW148" s="1"/>
      <c r="URX148" s="1"/>
      <c r="URY148" s="1"/>
      <c r="URZ148" s="1"/>
      <c r="USA148" s="1"/>
      <c r="USB148" s="1"/>
      <c r="USC148" s="1"/>
      <c r="USD148" s="1"/>
      <c r="USE148" s="1"/>
      <c r="USF148" s="1"/>
      <c r="USG148" s="1"/>
      <c r="USH148" s="1"/>
      <c r="USI148" s="1"/>
      <c r="USJ148" s="1"/>
      <c r="USK148" s="1"/>
      <c r="USL148" s="1"/>
      <c r="USM148" s="1"/>
      <c r="USN148" s="1"/>
      <c r="USO148" s="1"/>
      <c r="USP148" s="1"/>
      <c r="USQ148" s="1"/>
      <c r="USR148" s="1"/>
      <c r="USS148" s="1"/>
      <c r="UST148" s="1"/>
      <c r="USU148" s="1"/>
      <c r="USV148" s="1"/>
      <c r="USW148" s="1"/>
      <c r="USX148" s="1"/>
      <c r="USY148" s="1"/>
      <c r="USZ148" s="1"/>
      <c r="UTA148" s="1"/>
      <c r="UTB148" s="1"/>
      <c r="UTC148" s="1"/>
      <c r="UTD148" s="1"/>
      <c r="UTE148" s="1"/>
      <c r="UTF148" s="1"/>
      <c r="UTG148" s="1"/>
      <c r="UTH148" s="1"/>
      <c r="UTI148" s="1"/>
      <c r="UTJ148" s="1"/>
      <c r="UTK148" s="1"/>
      <c r="UTL148" s="1"/>
      <c r="UTM148" s="1"/>
      <c r="UTN148" s="1"/>
      <c r="UTO148" s="1"/>
      <c r="UTP148" s="1"/>
      <c r="UTQ148" s="1"/>
      <c r="UTR148" s="1"/>
      <c r="UTS148" s="1"/>
      <c r="UTT148" s="1"/>
      <c r="UTU148" s="1"/>
      <c r="UTV148" s="1"/>
      <c r="UTW148" s="1"/>
      <c r="UTX148" s="1"/>
      <c r="UTY148" s="1"/>
      <c r="UTZ148" s="1"/>
      <c r="UUA148" s="1"/>
      <c r="UUB148" s="1"/>
      <c r="UUC148" s="1"/>
      <c r="UUD148" s="1"/>
      <c r="UUE148" s="1"/>
      <c r="UUF148" s="1"/>
      <c r="UUG148" s="1"/>
      <c r="UUH148" s="1"/>
      <c r="UUI148" s="1"/>
      <c r="UUJ148" s="1"/>
      <c r="UUK148" s="1"/>
      <c r="UUL148" s="1"/>
      <c r="UUM148" s="1"/>
      <c r="UUN148" s="1"/>
      <c r="UUO148" s="1"/>
      <c r="UUP148" s="1"/>
      <c r="UUQ148" s="1"/>
      <c r="UUR148" s="1"/>
      <c r="UUS148" s="1"/>
      <c r="UUT148" s="1"/>
      <c r="UUU148" s="1"/>
      <c r="UUV148" s="1"/>
      <c r="UUW148" s="1"/>
      <c r="UUX148" s="1"/>
      <c r="UUY148" s="1"/>
      <c r="UUZ148" s="1"/>
      <c r="UVA148" s="1"/>
      <c r="UVB148" s="1"/>
      <c r="UVC148" s="1"/>
      <c r="UVD148" s="1"/>
      <c r="UVE148" s="1"/>
      <c r="UVF148" s="1"/>
      <c r="UVG148" s="1"/>
      <c r="UVH148" s="1"/>
      <c r="UVI148" s="1"/>
      <c r="UVJ148" s="1"/>
      <c r="UVK148" s="1"/>
      <c r="UVL148" s="1"/>
      <c r="UVM148" s="1"/>
      <c r="UVN148" s="1"/>
      <c r="UVO148" s="1"/>
      <c r="UVP148" s="1"/>
      <c r="UVQ148" s="1"/>
      <c r="UVR148" s="1"/>
      <c r="UVS148" s="1"/>
      <c r="UVT148" s="1"/>
      <c r="UVU148" s="1"/>
      <c r="UVV148" s="1"/>
      <c r="UVW148" s="1"/>
      <c r="UVX148" s="1"/>
      <c r="UVY148" s="1"/>
      <c r="UVZ148" s="1"/>
      <c r="UWA148" s="1"/>
      <c r="UWB148" s="1"/>
      <c r="UWC148" s="1"/>
      <c r="UWD148" s="1"/>
      <c r="UWE148" s="1"/>
      <c r="UWF148" s="1"/>
      <c r="UWG148" s="1"/>
      <c r="UWH148" s="1"/>
      <c r="UWI148" s="1"/>
      <c r="UWJ148" s="1"/>
      <c r="UWK148" s="1"/>
      <c r="UWL148" s="1"/>
      <c r="UWM148" s="1"/>
      <c r="UWN148" s="1"/>
      <c r="UWO148" s="1"/>
      <c r="UWP148" s="1"/>
      <c r="UWQ148" s="1"/>
      <c r="UWR148" s="1"/>
      <c r="UWS148" s="1"/>
      <c r="UWT148" s="1"/>
      <c r="UWU148" s="1"/>
      <c r="UWV148" s="1"/>
      <c r="UWW148" s="1"/>
      <c r="UWX148" s="1"/>
      <c r="UWY148" s="1"/>
      <c r="UWZ148" s="1"/>
      <c r="UXA148" s="1"/>
      <c r="UXB148" s="1"/>
      <c r="UXC148" s="1"/>
      <c r="UXD148" s="1"/>
      <c r="UXE148" s="1"/>
      <c r="UXF148" s="1"/>
      <c r="UXG148" s="1"/>
      <c r="UXH148" s="1"/>
      <c r="UXI148" s="1"/>
      <c r="UXJ148" s="1"/>
      <c r="UXK148" s="1"/>
      <c r="UXL148" s="1"/>
      <c r="UXM148" s="1"/>
      <c r="UXN148" s="1"/>
      <c r="UXO148" s="1"/>
      <c r="UXP148" s="1"/>
      <c r="UXQ148" s="1"/>
      <c r="UXR148" s="1"/>
      <c r="UXS148" s="1"/>
      <c r="UXT148" s="1"/>
      <c r="UXU148" s="1"/>
      <c r="UXV148" s="1"/>
      <c r="UXW148" s="1"/>
      <c r="UXX148" s="1"/>
      <c r="UXY148" s="1"/>
      <c r="UXZ148" s="1"/>
      <c r="UYA148" s="1"/>
      <c r="UYB148" s="1"/>
      <c r="UYC148" s="1"/>
      <c r="UYD148" s="1"/>
      <c r="UYE148" s="1"/>
      <c r="UYF148" s="1"/>
      <c r="UYG148" s="1"/>
      <c r="UYH148" s="1"/>
      <c r="UYI148" s="1"/>
      <c r="UYJ148" s="1"/>
      <c r="UYK148" s="1"/>
      <c r="UYL148" s="1"/>
      <c r="UYM148" s="1"/>
      <c r="UYN148" s="1"/>
      <c r="UYO148" s="1"/>
      <c r="UYP148" s="1"/>
      <c r="UYQ148" s="1"/>
      <c r="UYR148" s="1"/>
      <c r="UYS148" s="1"/>
      <c r="UYT148" s="1"/>
      <c r="UYU148" s="1"/>
      <c r="UYV148" s="1"/>
      <c r="UYW148" s="1"/>
      <c r="UYX148" s="1"/>
      <c r="UYY148" s="1"/>
      <c r="UYZ148" s="1"/>
      <c r="UZA148" s="1"/>
      <c r="UZB148" s="1"/>
      <c r="UZC148" s="1"/>
      <c r="UZD148" s="1"/>
      <c r="UZE148" s="1"/>
      <c r="UZF148" s="1"/>
      <c r="UZG148" s="1"/>
      <c r="UZH148" s="1"/>
      <c r="UZI148" s="1"/>
      <c r="UZJ148" s="1"/>
      <c r="UZK148" s="1"/>
      <c r="UZL148" s="1"/>
      <c r="UZM148" s="1"/>
      <c r="UZN148" s="1"/>
      <c r="UZO148" s="1"/>
      <c r="UZP148" s="1"/>
      <c r="UZQ148" s="1"/>
      <c r="UZR148" s="1"/>
      <c r="UZS148" s="1"/>
      <c r="UZT148" s="1"/>
      <c r="UZU148" s="1"/>
      <c r="UZV148" s="1"/>
      <c r="UZW148" s="1"/>
      <c r="UZX148" s="1"/>
      <c r="UZY148" s="1"/>
      <c r="UZZ148" s="1"/>
      <c r="VAA148" s="1"/>
      <c r="VAB148" s="1"/>
      <c r="VAC148" s="1"/>
      <c r="VAD148" s="1"/>
      <c r="VAE148" s="1"/>
      <c r="VAF148" s="1"/>
      <c r="VAG148" s="1"/>
      <c r="VAH148" s="1"/>
      <c r="VAI148" s="1"/>
      <c r="VAJ148" s="1"/>
      <c r="VAK148" s="1"/>
      <c r="VAL148" s="1"/>
      <c r="VAM148" s="1"/>
      <c r="VAN148" s="1"/>
      <c r="VAO148" s="1"/>
      <c r="VAP148" s="1"/>
      <c r="VAQ148" s="1"/>
      <c r="VAR148" s="1"/>
      <c r="VAS148" s="1"/>
      <c r="VAT148" s="1"/>
      <c r="VAU148" s="1"/>
      <c r="VAV148" s="1"/>
      <c r="VAW148" s="1"/>
      <c r="VAX148" s="1"/>
      <c r="VAY148" s="1"/>
      <c r="VAZ148" s="1"/>
      <c r="VBA148" s="1"/>
      <c r="VBB148" s="1"/>
      <c r="VBC148" s="1"/>
      <c r="VBD148" s="1"/>
      <c r="VBE148" s="1"/>
      <c r="VBF148" s="1"/>
      <c r="VBG148" s="1"/>
      <c r="VBH148" s="1"/>
      <c r="VBI148" s="1"/>
      <c r="VBJ148" s="1"/>
      <c r="VBK148" s="1"/>
      <c r="VBL148" s="1"/>
      <c r="VBM148" s="1"/>
      <c r="VBN148" s="1"/>
      <c r="VBO148" s="1"/>
      <c r="VBP148" s="1"/>
      <c r="VBQ148" s="1"/>
      <c r="VBR148" s="1"/>
      <c r="VBS148" s="1"/>
      <c r="VBT148" s="1"/>
      <c r="VBU148" s="1"/>
      <c r="VBV148" s="1"/>
      <c r="VBW148" s="1"/>
      <c r="VBX148" s="1"/>
      <c r="VBY148" s="1"/>
      <c r="VBZ148" s="1"/>
      <c r="VCA148" s="1"/>
      <c r="VCB148" s="1"/>
      <c r="VCC148" s="1"/>
      <c r="VCD148" s="1"/>
      <c r="VCE148" s="1"/>
      <c r="VCF148" s="1"/>
      <c r="VCG148" s="1"/>
      <c r="VCH148" s="1"/>
      <c r="VCI148" s="1"/>
      <c r="VCJ148" s="1"/>
      <c r="VCK148" s="1"/>
      <c r="VCL148" s="1"/>
      <c r="VCM148" s="1"/>
      <c r="VCN148" s="1"/>
      <c r="VCO148" s="1"/>
      <c r="VCP148" s="1"/>
      <c r="VCQ148" s="1"/>
      <c r="VCR148" s="1"/>
      <c r="VCS148" s="1"/>
      <c r="VCT148" s="1"/>
      <c r="VCU148" s="1"/>
      <c r="VCV148" s="1"/>
      <c r="VCW148" s="1"/>
      <c r="VCX148" s="1"/>
      <c r="VCY148" s="1"/>
      <c r="VCZ148" s="1"/>
      <c r="VDA148" s="1"/>
      <c r="VDB148" s="1"/>
      <c r="VDC148" s="1"/>
      <c r="VDD148" s="1"/>
      <c r="VDE148" s="1"/>
      <c r="VDF148" s="1"/>
      <c r="VDG148" s="1"/>
      <c r="VDH148" s="1"/>
      <c r="VDI148" s="1"/>
      <c r="VDJ148" s="1"/>
      <c r="VDK148" s="1"/>
      <c r="VDL148" s="1"/>
      <c r="VDM148" s="1"/>
      <c r="VDN148" s="1"/>
      <c r="VDO148" s="1"/>
      <c r="VDP148" s="1"/>
      <c r="VDQ148" s="1"/>
      <c r="VDR148" s="1"/>
      <c r="VDS148" s="1"/>
      <c r="VDT148" s="1"/>
      <c r="VDU148" s="1"/>
      <c r="VDV148" s="1"/>
      <c r="VDW148" s="1"/>
      <c r="VDX148" s="1"/>
      <c r="VDY148" s="1"/>
      <c r="VDZ148" s="1"/>
      <c r="VEA148" s="1"/>
      <c r="VEB148" s="1"/>
      <c r="VEC148" s="1"/>
      <c r="VED148" s="1"/>
      <c r="VEE148" s="1"/>
      <c r="VEF148" s="1"/>
      <c r="VEG148" s="1"/>
      <c r="VEH148" s="1"/>
      <c r="VEI148" s="1"/>
      <c r="VEJ148" s="1"/>
      <c r="VEK148" s="1"/>
      <c r="VEL148" s="1"/>
      <c r="VEM148" s="1"/>
      <c r="VEN148" s="1"/>
      <c r="VEO148" s="1"/>
      <c r="VEP148" s="1"/>
      <c r="VEQ148" s="1"/>
      <c r="VER148" s="1"/>
      <c r="VES148" s="1"/>
      <c r="VET148" s="1"/>
      <c r="VEU148" s="1"/>
      <c r="VEV148" s="1"/>
      <c r="VEW148" s="1"/>
      <c r="VEX148" s="1"/>
      <c r="VEY148" s="1"/>
      <c r="VEZ148" s="1"/>
      <c r="VFA148" s="1"/>
      <c r="VFB148" s="1"/>
      <c r="VFC148" s="1"/>
      <c r="VFD148" s="1"/>
      <c r="VFE148" s="1"/>
      <c r="VFF148" s="1"/>
      <c r="VFG148" s="1"/>
      <c r="VFH148" s="1"/>
      <c r="VFI148" s="1"/>
      <c r="VFJ148" s="1"/>
      <c r="VFK148" s="1"/>
      <c r="VFL148" s="1"/>
      <c r="VFM148" s="1"/>
      <c r="VFN148" s="1"/>
      <c r="VFO148" s="1"/>
      <c r="VFP148" s="1"/>
      <c r="VFQ148" s="1"/>
      <c r="VFR148" s="1"/>
      <c r="VFS148" s="1"/>
      <c r="VFT148" s="1"/>
      <c r="VFU148" s="1"/>
      <c r="VFV148" s="1"/>
      <c r="VFW148" s="1"/>
      <c r="VFX148" s="1"/>
      <c r="VFY148" s="1"/>
      <c r="VFZ148" s="1"/>
      <c r="VGA148" s="1"/>
      <c r="VGB148" s="1"/>
      <c r="VGC148" s="1"/>
      <c r="VGD148" s="1"/>
      <c r="VGE148" s="1"/>
      <c r="VGF148" s="1"/>
      <c r="VGG148" s="1"/>
      <c r="VGH148" s="1"/>
      <c r="VGI148" s="1"/>
      <c r="VGJ148" s="1"/>
      <c r="VGK148" s="1"/>
      <c r="VGL148" s="1"/>
      <c r="VGM148" s="1"/>
      <c r="VGN148" s="1"/>
      <c r="VGO148" s="1"/>
      <c r="VGP148" s="1"/>
      <c r="VGQ148" s="1"/>
      <c r="VGR148" s="1"/>
      <c r="VGS148" s="1"/>
      <c r="VGT148" s="1"/>
      <c r="VGU148" s="1"/>
      <c r="VGV148" s="1"/>
      <c r="VGW148" s="1"/>
      <c r="VGX148" s="1"/>
      <c r="VGY148" s="1"/>
      <c r="VGZ148" s="1"/>
      <c r="VHA148" s="1"/>
      <c r="VHB148" s="1"/>
      <c r="VHC148" s="1"/>
      <c r="VHD148" s="1"/>
      <c r="VHE148" s="1"/>
      <c r="VHF148" s="1"/>
      <c r="VHG148" s="1"/>
      <c r="VHH148" s="1"/>
      <c r="VHI148" s="1"/>
      <c r="VHJ148" s="1"/>
      <c r="VHK148" s="1"/>
      <c r="VHL148" s="1"/>
      <c r="VHM148" s="1"/>
      <c r="VHN148" s="1"/>
      <c r="VHO148" s="1"/>
      <c r="VHP148" s="1"/>
      <c r="VHQ148" s="1"/>
      <c r="VHR148" s="1"/>
      <c r="VHS148" s="1"/>
      <c r="VHT148" s="1"/>
      <c r="VHU148" s="1"/>
      <c r="VHV148" s="1"/>
      <c r="VHW148" s="1"/>
      <c r="VHX148" s="1"/>
      <c r="VHY148" s="1"/>
      <c r="VHZ148" s="1"/>
      <c r="VIA148" s="1"/>
      <c r="VIB148" s="1"/>
      <c r="VIC148" s="1"/>
      <c r="VID148" s="1"/>
      <c r="VIE148" s="1"/>
      <c r="VIF148" s="1"/>
      <c r="VIG148" s="1"/>
      <c r="VIH148" s="1"/>
      <c r="VII148" s="1"/>
      <c r="VIJ148" s="1"/>
      <c r="VIK148" s="1"/>
      <c r="VIL148" s="1"/>
      <c r="VIM148" s="1"/>
      <c r="VIN148" s="1"/>
      <c r="VIO148" s="1"/>
      <c r="VIP148" s="1"/>
      <c r="VIQ148" s="1"/>
      <c r="VIR148" s="1"/>
      <c r="VIS148" s="1"/>
      <c r="VIT148" s="1"/>
      <c r="VIU148" s="1"/>
      <c r="VIV148" s="1"/>
      <c r="VIW148" s="1"/>
      <c r="VIX148" s="1"/>
      <c r="VIY148" s="1"/>
      <c r="VIZ148" s="1"/>
      <c r="VJA148" s="1"/>
      <c r="VJB148" s="1"/>
      <c r="VJC148" s="1"/>
      <c r="VJD148" s="1"/>
      <c r="VJE148" s="1"/>
      <c r="VJF148" s="1"/>
      <c r="VJG148" s="1"/>
      <c r="VJH148" s="1"/>
      <c r="VJI148" s="1"/>
      <c r="VJJ148" s="1"/>
      <c r="VJK148" s="1"/>
      <c r="VJL148" s="1"/>
      <c r="VJM148" s="1"/>
      <c r="VJN148" s="1"/>
      <c r="VJO148" s="1"/>
      <c r="VJP148" s="1"/>
      <c r="VJQ148" s="1"/>
      <c r="VJR148" s="1"/>
      <c r="VJS148" s="1"/>
      <c r="VJT148" s="1"/>
      <c r="VJU148" s="1"/>
      <c r="VJV148" s="1"/>
      <c r="VJW148" s="1"/>
      <c r="VJX148" s="1"/>
      <c r="VJY148" s="1"/>
      <c r="VJZ148" s="1"/>
      <c r="VKA148" s="1"/>
      <c r="VKB148" s="1"/>
      <c r="VKC148" s="1"/>
      <c r="VKD148" s="1"/>
      <c r="VKE148" s="1"/>
      <c r="VKF148" s="1"/>
      <c r="VKG148" s="1"/>
      <c r="VKH148" s="1"/>
      <c r="VKI148" s="1"/>
      <c r="VKJ148" s="1"/>
      <c r="VKK148" s="1"/>
      <c r="VKL148" s="1"/>
      <c r="VKM148" s="1"/>
      <c r="VKN148" s="1"/>
      <c r="VKO148" s="1"/>
      <c r="VKP148" s="1"/>
      <c r="VKQ148" s="1"/>
      <c r="VKR148" s="1"/>
      <c r="VKS148" s="1"/>
      <c r="VKT148" s="1"/>
      <c r="VKU148" s="1"/>
      <c r="VKV148" s="1"/>
      <c r="VKW148" s="1"/>
      <c r="VKX148" s="1"/>
      <c r="VKY148" s="1"/>
      <c r="VKZ148" s="1"/>
      <c r="VLA148" s="1"/>
      <c r="VLB148" s="1"/>
      <c r="VLC148" s="1"/>
      <c r="VLD148" s="1"/>
      <c r="VLE148" s="1"/>
      <c r="VLF148" s="1"/>
      <c r="VLG148" s="1"/>
      <c r="VLH148" s="1"/>
      <c r="VLI148" s="1"/>
      <c r="VLJ148" s="1"/>
      <c r="VLK148" s="1"/>
      <c r="VLL148" s="1"/>
      <c r="VLM148" s="1"/>
      <c r="VLN148" s="1"/>
      <c r="VLO148" s="1"/>
      <c r="VLP148" s="1"/>
      <c r="VLQ148" s="1"/>
      <c r="VLR148" s="1"/>
      <c r="VLS148" s="1"/>
      <c r="VLT148" s="1"/>
      <c r="VLU148" s="1"/>
      <c r="VLV148" s="1"/>
      <c r="VLW148" s="1"/>
      <c r="VLX148" s="1"/>
      <c r="VLY148" s="1"/>
      <c r="VLZ148" s="1"/>
      <c r="VMA148" s="1"/>
      <c r="VMB148" s="1"/>
      <c r="VMC148" s="1"/>
      <c r="VMD148" s="1"/>
      <c r="VME148" s="1"/>
      <c r="VMF148" s="1"/>
      <c r="VMG148" s="1"/>
      <c r="VMH148" s="1"/>
      <c r="VMI148" s="1"/>
      <c r="VMJ148" s="1"/>
      <c r="VMK148" s="1"/>
      <c r="VML148" s="1"/>
      <c r="VMM148" s="1"/>
      <c r="VMN148" s="1"/>
      <c r="VMO148" s="1"/>
      <c r="VMP148" s="1"/>
      <c r="VMQ148" s="1"/>
      <c r="VMR148" s="1"/>
      <c r="VMS148" s="1"/>
      <c r="VMT148" s="1"/>
      <c r="VMU148" s="1"/>
      <c r="VMV148" s="1"/>
      <c r="VMW148" s="1"/>
      <c r="VMX148" s="1"/>
      <c r="VMY148" s="1"/>
      <c r="VMZ148" s="1"/>
      <c r="VNA148" s="1"/>
      <c r="VNB148" s="1"/>
      <c r="VNC148" s="1"/>
      <c r="VND148" s="1"/>
      <c r="VNE148" s="1"/>
      <c r="VNF148" s="1"/>
      <c r="VNG148" s="1"/>
      <c r="VNH148" s="1"/>
      <c r="VNI148" s="1"/>
      <c r="VNJ148" s="1"/>
      <c r="VNK148" s="1"/>
      <c r="VNL148" s="1"/>
      <c r="VNM148" s="1"/>
      <c r="VNN148" s="1"/>
      <c r="VNO148" s="1"/>
      <c r="VNP148" s="1"/>
      <c r="VNQ148" s="1"/>
      <c r="VNR148" s="1"/>
      <c r="VNS148" s="1"/>
      <c r="VNT148" s="1"/>
      <c r="VNU148" s="1"/>
      <c r="VNV148" s="1"/>
      <c r="VNW148" s="1"/>
      <c r="VNX148" s="1"/>
      <c r="VNY148" s="1"/>
      <c r="VNZ148" s="1"/>
      <c r="VOA148" s="1"/>
      <c r="VOB148" s="1"/>
      <c r="VOC148" s="1"/>
      <c r="VOD148" s="1"/>
      <c r="VOE148" s="1"/>
      <c r="VOF148" s="1"/>
      <c r="VOG148" s="1"/>
      <c r="VOH148" s="1"/>
      <c r="VOI148" s="1"/>
      <c r="VOJ148" s="1"/>
      <c r="VOK148" s="1"/>
      <c r="VOL148" s="1"/>
      <c r="VOM148" s="1"/>
      <c r="VON148" s="1"/>
      <c r="VOO148" s="1"/>
      <c r="VOP148" s="1"/>
      <c r="VOQ148" s="1"/>
      <c r="VOR148" s="1"/>
      <c r="VOS148" s="1"/>
      <c r="VOT148" s="1"/>
      <c r="VOU148" s="1"/>
      <c r="VOV148" s="1"/>
      <c r="VOW148" s="1"/>
      <c r="VOX148" s="1"/>
      <c r="VOY148" s="1"/>
      <c r="VOZ148" s="1"/>
      <c r="VPA148" s="1"/>
      <c r="VPB148" s="1"/>
      <c r="VPC148" s="1"/>
      <c r="VPD148" s="1"/>
      <c r="VPE148" s="1"/>
      <c r="VPF148" s="1"/>
      <c r="VPG148" s="1"/>
      <c r="VPH148" s="1"/>
      <c r="VPI148" s="1"/>
      <c r="VPJ148" s="1"/>
      <c r="VPK148" s="1"/>
      <c r="VPL148" s="1"/>
      <c r="VPM148" s="1"/>
      <c r="VPN148" s="1"/>
      <c r="VPO148" s="1"/>
      <c r="VPP148" s="1"/>
      <c r="VPQ148" s="1"/>
      <c r="VPR148" s="1"/>
      <c r="VPS148" s="1"/>
      <c r="VPT148" s="1"/>
      <c r="VPU148" s="1"/>
      <c r="VPV148" s="1"/>
      <c r="VPW148" s="1"/>
      <c r="VPX148" s="1"/>
      <c r="VPY148" s="1"/>
      <c r="VPZ148" s="1"/>
      <c r="VQA148" s="1"/>
      <c r="VQB148" s="1"/>
      <c r="VQC148" s="1"/>
      <c r="VQD148" s="1"/>
      <c r="VQE148" s="1"/>
      <c r="VQF148" s="1"/>
      <c r="VQG148" s="1"/>
      <c r="VQH148" s="1"/>
      <c r="VQI148" s="1"/>
      <c r="VQJ148" s="1"/>
      <c r="VQK148" s="1"/>
      <c r="VQL148" s="1"/>
      <c r="VQM148" s="1"/>
      <c r="VQN148" s="1"/>
      <c r="VQO148" s="1"/>
      <c r="VQP148" s="1"/>
      <c r="VQQ148" s="1"/>
      <c r="VQR148" s="1"/>
      <c r="VQS148" s="1"/>
      <c r="VQT148" s="1"/>
      <c r="VQU148" s="1"/>
      <c r="VQV148" s="1"/>
      <c r="VQW148" s="1"/>
      <c r="VQX148" s="1"/>
      <c r="VQY148" s="1"/>
      <c r="VQZ148" s="1"/>
      <c r="VRA148" s="1"/>
      <c r="VRB148" s="1"/>
      <c r="VRC148" s="1"/>
      <c r="VRD148" s="1"/>
      <c r="VRE148" s="1"/>
      <c r="VRF148" s="1"/>
      <c r="VRG148" s="1"/>
      <c r="VRH148" s="1"/>
      <c r="VRI148" s="1"/>
      <c r="VRJ148" s="1"/>
      <c r="VRK148" s="1"/>
      <c r="VRL148" s="1"/>
      <c r="VRM148" s="1"/>
      <c r="VRN148" s="1"/>
      <c r="VRO148" s="1"/>
      <c r="VRP148" s="1"/>
      <c r="VRQ148" s="1"/>
      <c r="VRR148" s="1"/>
      <c r="VRS148" s="1"/>
      <c r="VRT148" s="1"/>
      <c r="VRU148" s="1"/>
      <c r="VRV148" s="1"/>
      <c r="VRW148" s="1"/>
      <c r="VRX148" s="1"/>
      <c r="VRY148" s="1"/>
      <c r="VRZ148" s="1"/>
      <c r="VSA148" s="1"/>
      <c r="VSB148" s="1"/>
      <c r="VSC148" s="1"/>
      <c r="VSD148" s="1"/>
      <c r="VSE148" s="1"/>
      <c r="VSF148" s="1"/>
      <c r="VSG148" s="1"/>
      <c r="VSH148" s="1"/>
      <c r="VSI148" s="1"/>
      <c r="VSJ148" s="1"/>
      <c r="VSK148" s="1"/>
      <c r="VSL148" s="1"/>
      <c r="VSM148" s="1"/>
      <c r="VSN148" s="1"/>
      <c r="VSO148" s="1"/>
      <c r="VSP148" s="1"/>
      <c r="VSQ148" s="1"/>
      <c r="VSR148" s="1"/>
      <c r="VSS148" s="1"/>
      <c r="VST148" s="1"/>
      <c r="VSU148" s="1"/>
      <c r="VSV148" s="1"/>
      <c r="VSW148" s="1"/>
      <c r="VSX148" s="1"/>
      <c r="VSY148" s="1"/>
      <c r="VSZ148" s="1"/>
      <c r="VTA148" s="1"/>
      <c r="VTB148" s="1"/>
      <c r="VTC148" s="1"/>
      <c r="VTD148" s="1"/>
      <c r="VTE148" s="1"/>
      <c r="VTF148" s="1"/>
      <c r="VTG148" s="1"/>
      <c r="VTH148" s="1"/>
      <c r="VTI148" s="1"/>
      <c r="VTJ148" s="1"/>
      <c r="VTK148" s="1"/>
      <c r="VTL148" s="1"/>
      <c r="VTM148" s="1"/>
      <c r="VTN148" s="1"/>
      <c r="VTO148" s="1"/>
      <c r="VTP148" s="1"/>
      <c r="VTQ148" s="1"/>
      <c r="VTR148" s="1"/>
      <c r="VTS148" s="1"/>
      <c r="VTT148" s="1"/>
      <c r="VTU148" s="1"/>
      <c r="VTV148" s="1"/>
      <c r="VTW148" s="1"/>
      <c r="VTX148" s="1"/>
      <c r="VTY148" s="1"/>
      <c r="VTZ148" s="1"/>
      <c r="VUA148" s="1"/>
      <c r="VUB148" s="1"/>
      <c r="VUC148" s="1"/>
      <c r="VUD148" s="1"/>
      <c r="VUE148" s="1"/>
      <c r="VUF148" s="1"/>
      <c r="VUG148" s="1"/>
      <c r="VUH148" s="1"/>
      <c r="VUI148" s="1"/>
      <c r="VUJ148" s="1"/>
      <c r="VUK148" s="1"/>
      <c r="VUL148" s="1"/>
      <c r="VUM148" s="1"/>
      <c r="VUN148" s="1"/>
      <c r="VUO148" s="1"/>
      <c r="VUP148" s="1"/>
      <c r="VUQ148" s="1"/>
      <c r="VUR148" s="1"/>
      <c r="VUS148" s="1"/>
      <c r="VUT148" s="1"/>
      <c r="VUU148" s="1"/>
      <c r="VUV148" s="1"/>
      <c r="VUW148" s="1"/>
      <c r="VUX148" s="1"/>
      <c r="VUY148" s="1"/>
      <c r="VUZ148" s="1"/>
      <c r="VVA148" s="1"/>
      <c r="VVB148" s="1"/>
      <c r="VVC148" s="1"/>
      <c r="VVD148" s="1"/>
      <c r="VVE148" s="1"/>
      <c r="VVF148" s="1"/>
      <c r="VVG148" s="1"/>
      <c r="VVH148" s="1"/>
      <c r="VVI148" s="1"/>
      <c r="VVJ148" s="1"/>
      <c r="VVK148" s="1"/>
      <c r="VVL148" s="1"/>
      <c r="VVM148" s="1"/>
      <c r="VVN148" s="1"/>
      <c r="VVO148" s="1"/>
      <c r="VVP148" s="1"/>
      <c r="VVQ148" s="1"/>
      <c r="VVR148" s="1"/>
      <c r="VVS148" s="1"/>
      <c r="VVT148" s="1"/>
      <c r="VVU148" s="1"/>
      <c r="VVV148" s="1"/>
      <c r="VVW148" s="1"/>
      <c r="VVX148" s="1"/>
      <c r="VVY148" s="1"/>
      <c r="VVZ148" s="1"/>
      <c r="VWA148" s="1"/>
      <c r="VWB148" s="1"/>
      <c r="VWC148" s="1"/>
      <c r="VWD148" s="1"/>
      <c r="VWE148" s="1"/>
      <c r="VWF148" s="1"/>
      <c r="VWG148" s="1"/>
      <c r="VWH148" s="1"/>
      <c r="VWI148" s="1"/>
      <c r="VWJ148" s="1"/>
      <c r="VWK148" s="1"/>
      <c r="VWL148" s="1"/>
      <c r="VWM148" s="1"/>
      <c r="VWN148" s="1"/>
      <c r="VWO148" s="1"/>
      <c r="VWP148" s="1"/>
      <c r="VWQ148" s="1"/>
      <c r="VWR148" s="1"/>
      <c r="VWS148" s="1"/>
      <c r="VWT148" s="1"/>
      <c r="VWU148" s="1"/>
      <c r="VWV148" s="1"/>
      <c r="VWW148" s="1"/>
      <c r="VWX148" s="1"/>
      <c r="VWY148" s="1"/>
      <c r="VWZ148" s="1"/>
      <c r="VXA148" s="1"/>
      <c r="VXB148" s="1"/>
      <c r="VXC148" s="1"/>
      <c r="VXD148" s="1"/>
      <c r="VXE148" s="1"/>
      <c r="VXF148" s="1"/>
      <c r="VXG148" s="1"/>
      <c r="VXH148" s="1"/>
      <c r="VXI148" s="1"/>
      <c r="VXJ148" s="1"/>
      <c r="VXK148" s="1"/>
      <c r="VXL148" s="1"/>
      <c r="VXM148" s="1"/>
      <c r="VXN148" s="1"/>
      <c r="VXO148" s="1"/>
      <c r="VXP148" s="1"/>
      <c r="VXQ148" s="1"/>
      <c r="VXR148" s="1"/>
      <c r="VXS148" s="1"/>
      <c r="VXT148" s="1"/>
      <c r="VXU148" s="1"/>
      <c r="VXV148" s="1"/>
      <c r="VXW148" s="1"/>
      <c r="VXX148" s="1"/>
      <c r="VXY148" s="1"/>
      <c r="VXZ148" s="1"/>
      <c r="VYA148" s="1"/>
      <c r="VYB148" s="1"/>
      <c r="VYC148" s="1"/>
      <c r="VYD148" s="1"/>
      <c r="VYE148" s="1"/>
      <c r="VYF148" s="1"/>
      <c r="VYG148" s="1"/>
      <c r="VYH148" s="1"/>
      <c r="VYI148" s="1"/>
      <c r="VYJ148" s="1"/>
      <c r="VYK148" s="1"/>
      <c r="VYL148" s="1"/>
      <c r="VYM148" s="1"/>
      <c r="VYN148" s="1"/>
      <c r="VYO148" s="1"/>
      <c r="VYP148" s="1"/>
      <c r="VYQ148" s="1"/>
      <c r="VYR148" s="1"/>
      <c r="VYS148" s="1"/>
      <c r="VYT148" s="1"/>
      <c r="VYU148" s="1"/>
      <c r="VYV148" s="1"/>
      <c r="VYW148" s="1"/>
      <c r="VYX148" s="1"/>
      <c r="VYY148" s="1"/>
      <c r="VYZ148" s="1"/>
      <c r="VZA148" s="1"/>
      <c r="VZB148" s="1"/>
      <c r="VZC148" s="1"/>
      <c r="VZD148" s="1"/>
      <c r="VZE148" s="1"/>
      <c r="VZF148" s="1"/>
      <c r="VZG148" s="1"/>
      <c r="VZH148" s="1"/>
      <c r="VZI148" s="1"/>
      <c r="VZJ148" s="1"/>
      <c r="VZK148" s="1"/>
      <c r="VZL148" s="1"/>
      <c r="VZM148" s="1"/>
      <c r="VZN148" s="1"/>
      <c r="VZO148" s="1"/>
      <c r="VZP148" s="1"/>
      <c r="VZQ148" s="1"/>
      <c r="VZR148" s="1"/>
      <c r="VZS148" s="1"/>
      <c r="VZT148" s="1"/>
      <c r="VZU148" s="1"/>
      <c r="VZV148" s="1"/>
      <c r="VZW148" s="1"/>
      <c r="VZX148" s="1"/>
      <c r="VZY148" s="1"/>
      <c r="VZZ148" s="1"/>
      <c r="WAA148" s="1"/>
      <c r="WAB148" s="1"/>
      <c r="WAC148" s="1"/>
      <c r="WAD148" s="1"/>
      <c r="WAE148" s="1"/>
      <c r="WAF148" s="1"/>
      <c r="WAG148" s="1"/>
      <c r="WAH148" s="1"/>
      <c r="WAI148" s="1"/>
      <c r="WAJ148" s="1"/>
      <c r="WAK148" s="1"/>
      <c r="WAL148" s="1"/>
      <c r="WAM148" s="1"/>
      <c r="WAN148" s="1"/>
      <c r="WAO148" s="1"/>
      <c r="WAP148" s="1"/>
      <c r="WAQ148" s="1"/>
      <c r="WAR148" s="1"/>
      <c r="WAS148" s="1"/>
      <c r="WAT148" s="1"/>
      <c r="WAU148" s="1"/>
      <c r="WAV148" s="1"/>
      <c r="WAW148" s="1"/>
      <c r="WAX148" s="1"/>
      <c r="WAY148" s="1"/>
      <c r="WAZ148" s="1"/>
      <c r="WBA148" s="1"/>
      <c r="WBB148" s="1"/>
      <c r="WBC148" s="1"/>
      <c r="WBD148" s="1"/>
      <c r="WBE148" s="1"/>
      <c r="WBF148" s="1"/>
      <c r="WBG148" s="1"/>
      <c r="WBH148" s="1"/>
      <c r="WBI148" s="1"/>
      <c r="WBJ148" s="1"/>
      <c r="WBK148" s="1"/>
      <c r="WBL148" s="1"/>
      <c r="WBM148" s="1"/>
      <c r="WBN148" s="1"/>
      <c r="WBO148" s="1"/>
      <c r="WBP148" s="1"/>
      <c r="WBQ148" s="1"/>
      <c r="WBR148" s="1"/>
      <c r="WBS148" s="1"/>
      <c r="WBT148" s="1"/>
      <c r="WBU148" s="1"/>
      <c r="WBV148" s="1"/>
      <c r="WBW148" s="1"/>
      <c r="WBX148" s="1"/>
      <c r="WBY148" s="1"/>
      <c r="WBZ148" s="1"/>
      <c r="WCA148" s="1"/>
      <c r="WCB148" s="1"/>
      <c r="WCC148" s="1"/>
      <c r="WCD148" s="1"/>
      <c r="WCE148" s="1"/>
      <c r="WCF148" s="1"/>
      <c r="WCG148" s="1"/>
      <c r="WCH148" s="1"/>
      <c r="WCI148" s="1"/>
      <c r="WCJ148" s="1"/>
      <c r="WCK148" s="1"/>
      <c r="WCL148" s="1"/>
      <c r="WCM148" s="1"/>
      <c r="WCN148" s="1"/>
      <c r="WCO148" s="1"/>
      <c r="WCP148" s="1"/>
      <c r="WCQ148" s="1"/>
      <c r="WCR148" s="1"/>
      <c r="WCS148" s="1"/>
      <c r="WCT148" s="1"/>
      <c r="WCU148" s="1"/>
      <c r="WCV148" s="1"/>
      <c r="WCW148" s="1"/>
      <c r="WCX148" s="1"/>
      <c r="WCY148" s="1"/>
      <c r="WCZ148" s="1"/>
      <c r="WDA148" s="1"/>
      <c r="WDB148" s="1"/>
      <c r="WDC148" s="1"/>
      <c r="WDD148" s="1"/>
      <c r="WDE148" s="1"/>
      <c r="WDF148" s="1"/>
      <c r="WDG148" s="1"/>
      <c r="WDH148" s="1"/>
      <c r="WDI148" s="1"/>
      <c r="WDJ148" s="1"/>
      <c r="WDK148" s="1"/>
      <c r="WDL148" s="1"/>
      <c r="WDM148" s="1"/>
      <c r="WDN148" s="1"/>
      <c r="WDO148" s="1"/>
      <c r="WDP148" s="1"/>
      <c r="WDQ148" s="1"/>
      <c r="WDR148" s="1"/>
      <c r="WDS148" s="1"/>
      <c r="WDT148" s="1"/>
      <c r="WDU148" s="1"/>
      <c r="WDV148" s="1"/>
      <c r="WDW148" s="1"/>
      <c r="WDX148" s="1"/>
      <c r="WDY148" s="1"/>
      <c r="WDZ148" s="1"/>
      <c r="WEA148" s="1"/>
      <c r="WEB148" s="1"/>
      <c r="WEC148" s="1"/>
      <c r="WED148" s="1"/>
      <c r="WEE148" s="1"/>
      <c r="WEF148" s="1"/>
      <c r="WEG148" s="1"/>
      <c r="WEH148" s="1"/>
      <c r="WEI148" s="1"/>
      <c r="WEJ148" s="1"/>
      <c r="WEK148" s="1"/>
      <c r="WEL148" s="1"/>
      <c r="WEM148" s="1"/>
      <c r="WEN148" s="1"/>
      <c r="WEO148" s="1"/>
      <c r="WEP148" s="1"/>
      <c r="WEQ148" s="1"/>
      <c r="WER148" s="1"/>
      <c r="WES148" s="1"/>
      <c r="WET148" s="1"/>
      <c r="WEU148" s="1"/>
      <c r="WEV148" s="1"/>
      <c r="WEW148" s="1"/>
      <c r="WEX148" s="1"/>
      <c r="WEY148" s="1"/>
      <c r="WEZ148" s="1"/>
      <c r="WFA148" s="1"/>
      <c r="WFB148" s="1"/>
      <c r="WFC148" s="1"/>
      <c r="WFD148" s="1"/>
      <c r="WFE148" s="1"/>
      <c r="WFF148" s="1"/>
      <c r="WFG148" s="1"/>
      <c r="WFH148" s="1"/>
      <c r="WFI148" s="1"/>
      <c r="WFJ148" s="1"/>
      <c r="WFK148" s="1"/>
      <c r="WFL148" s="1"/>
      <c r="WFM148" s="1"/>
      <c r="WFN148" s="1"/>
      <c r="WFO148" s="1"/>
      <c r="WFP148" s="1"/>
      <c r="WFQ148" s="1"/>
      <c r="WFR148" s="1"/>
      <c r="WFS148" s="1"/>
      <c r="WFT148" s="1"/>
      <c r="WFU148" s="1"/>
      <c r="WFV148" s="1"/>
      <c r="WFW148" s="1"/>
      <c r="WFX148" s="1"/>
      <c r="WFY148" s="1"/>
      <c r="WFZ148" s="1"/>
      <c r="WGA148" s="1"/>
      <c r="WGB148" s="1"/>
      <c r="WGC148" s="1"/>
      <c r="WGD148" s="1"/>
      <c r="WGE148" s="1"/>
      <c r="WGF148" s="1"/>
      <c r="WGG148" s="1"/>
      <c r="WGH148" s="1"/>
      <c r="WGI148" s="1"/>
      <c r="WGJ148" s="1"/>
      <c r="WGK148" s="1"/>
      <c r="WGL148" s="1"/>
      <c r="WGM148" s="1"/>
      <c r="WGN148" s="1"/>
      <c r="WGO148" s="1"/>
      <c r="WGP148" s="1"/>
      <c r="WGQ148" s="1"/>
      <c r="WGR148" s="1"/>
      <c r="WGS148" s="1"/>
      <c r="WGT148" s="1"/>
      <c r="WGU148" s="1"/>
      <c r="WGV148" s="1"/>
      <c r="WGW148" s="1"/>
      <c r="WGX148" s="1"/>
      <c r="WGY148" s="1"/>
      <c r="WGZ148" s="1"/>
      <c r="WHA148" s="1"/>
      <c r="WHB148" s="1"/>
      <c r="WHC148" s="1"/>
      <c r="WHD148" s="1"/>
      <c r="WHE148" s="1"/>
      <c r="WHF148" s="1"/>
      <c r="WHG148" s="1"/>
      <c r="WHH148" s="1"/>
      <c r="WHI148" s="1"/>
      <c r="WHJ148" s="1"/>
      <c r="WHK148" s="1"/>
      <c r="WHL148" s="1"/>
      <c r="WHM148" s="1"/>
      <c r="WHN148" s="1"/>
      <c r="WHO148" s="1"/>
      <c r="WHP148" s="1"/>
      <c r="WHQ148" s="1"/>
      <c r="WHR148" s="1"/>
      <c r="WHS148" s="1"/>
      <c r="WHT148" s="1"/>
      <c r="WHU148" s="1"/>
      <c r="WHV148" s="1"/>
      <c r="WHW148" s="1"/>
      <c r="WHX148" s="1"/>
      <c r="WHY148" s="1"/>
      <c r="WHZ148" s="1"/>
      <c r="WIA148" s="1"/>
      <c r="WIB148" s="1"/>
      <c r="WIC148" s="1"/>
      <c r="WID148" s="1"/>
      <c r="WIE148" s="1"/>
      <c r="WIF148" s="1"/>
      <c r="WIG148" s="1"/>
      <c r="WIH148" s="1"/>
      <c r="WII148" s="1"/>
      <c r="WIJ148" s="1"/>
      <c r="WIK148" s="1"/>
      <c r="WIL148" s="1"/>
      <c r="WIM148" s="1"/>
      <c r="WIN148" s="1"/>
      <c r="WIO148" s="1"/>
      <c r="WIP148" s="1"/>
      <c r="WIQ148" s="1"/>
      <c r="WIR148" s="1"/>
      <c r="WIS148" s="1"/>
      <c r="WIT148" s="1"/>
      <c r="WIU148" s="1"/>
      <c r="WIV148" s="1"/>
      <c r="WIW148" s="1"/>
      <c r="WIX148" s="1"/>
      <c r="WIY148" s="1"/>
      <c r="WIZ148" s="1"/>
      <c r="WJA148" s="1"/>
      <c r="WJB148" s="1"/>
      <c r="WJC148" s="1"/>
      <c r="WJD148" s="1"/>
      <c r="WJE148" s="1"/>
      <c r="WJF148" s="1"/>
      <c r="WJG148" s="1"/>
      <c r="WJH148" s="1"/>
      <c r="WJI148" s="1"/>
      <c r="WJJ148" s="1"/>
      <c r="WJK148" s="1"/>
      <c r="WJL148" s="1"/>
      <c r="WJM148" s="1"/>
      <c r="WJN148" s="1"/>
      <c r="WJO148" s="1"/>
      <c r="WJP148" s="1"/>
      <c r="WJQ148" s="1"/>
      <c r="WJR148" s="1"/>
      <c r="WJS148" s="1"/>
      <c r="WJT148" s="1"/>
      <c r="WJU148" s="1"/>
      <c r="WJV148" s="1"/>
      <c r="WJW148" s="1"/>
      <c r="WJX148" s="1"/>
      <c r="WJY148" s="1"/>
      <c r="WJZ148" s="1"/>
      <c r="WKA148" s="1"/>
      <c r="WKB148" s="1"/>
      <c r="WKC148" s="1"/>
      <c r="WKD148" s="1"/>
      <c r="WKE148" s="1"/>
      <c r="WKF148" s="1"/>
      <c r="WKG148" s="1"/>
      <c r="WKH148" s="1"/>
      <c r="WKI148" s="1"/>
      <c r="WKJ148" s="1"/>
      <c r="WKK148" s="1"/>
      <c r="WKL148" s="1"/>
      <c r="WKM148" s="1"/>
      <c r="WKN148" s="1"/>
      <c r="WKO148" s="1"/>
      <c r="WKP148" s="1"/>
      <c r="WKQ148" s="1"/>
      <c r="WKR148" s="1"/>
      <c r="WKS148" s="1"/>
      <c r="WKT148" s="1"/>
      <c r="WKU148" s="1"/>
      <c r="WKV148" s="1"/>
      <c r="WKW148" s="1"/>
      <c r="WKX148" s="1"/>
      <c r="WKY148" s="1"/>
      <c r="WKZ148" s="1"/>
      <c r="WLA148" s="1"/>
      <c r="WLB148" s="1"/>
      <c r="WLC148" s="1"/>
      <c r="WLD148" s="1"/>
      <c r="WLE148" s="1"/>
      <c r="WLF148" s="1"/>
      <c r="WLG148" s="1"/>
      <c r="WLH148" s="1"/>
      <c r="WLI148" s="1"/>
      <c r="WLJ148" s="1"/>
      <c r="WLK148" s="1"/>
      <c r="WLL148" s="1"/>
      <c r="WLM148" s="1"/>
      <c r="WLN148" s="1"/>
      <c r="WLO148" s="1"/>
      <c r="WLP148" s="1"/>
      <c r="WLQ148" s="1"/>
      <c r="WLR148" s="1"/>
      <c r="WLS148" s="1"/>
      <c r="WLT148" s="1"/>
      <c r="WLU148" s="1"/>
      <c r="WLV148" s="1"/>
      <c r="WLW148" s="1"/>
      <c r="WLX148" s="1"/>
      <c r="WLY148" s="1"/>
      <c r="WLZ148" s="1"/>
      <c r="WMA148" s="1"/>
      <c r="WMB148" s="1"/>
      <c r="WMC148" s="1"/>
      <c r="WMD148" s="1"/>
      <c r="WME148" s="1"/>
      <c r="WMF148" s="1"/>
      <c r="WMG148" s="1"/>
      <c r="WMH148" s="1"/>
      <c r="WMI148" s="1"/>
      <c r="WMJ148" s="1"/>
      <c r="WMK148" s="1"/>
      <c r="WML148" s="1"/>
      <c r="WMM148" s="1"/>
      <c r="WMN148" s="1"/>
      <c r="WMO148" s="1"/>
      <c r="WMP148" s="1"/>
      <c r="WMQ148" s="1"/>
      <c r="WMR148" s="1"/>
      <c r="WMS148" s="1"/>
      <c r="WMT148" s="1"/>
      <c r="WMU148" s="1"/>
      <c r="WMV148" s="1"/>
      <c r="WMW148" s="1"/>
      <c r="WMX148" s="1"/>
      <c r="WMY148" s="1"/>
      <c r="WMZ148" s="1"/>
      <c r="WNA148" s="1"/>
      <c r="WNB148" s="1"/>
      <c r="WNC148" s="1"/>
      <c r="WND148" s="1"/>
      <c r="WNE148" s="1"/>
      <c r="WNF148" s="1"/>
      <c r="WNG148" s="1"/>
      <c r="WNH148" s="1"/>
      <c r="WNI148" s="1"/>
      <c r="WNJ148" s="1"/>
      <c r="WNK148" s="1"/>
      <c r="WNL148" s="1"/>
      <c r="WNM148" s="1"/>
      <c r="WNN148" s="1"/>
      <c r="WNO148" s="1"/>
      <c r="WNP148" s="1"/>
      <c r="WNQ148" s="1"/>
      <c r="WNR148" s="1"/>
      <c r="WNS148" s="1"/>
      <c r="WNT148" s="1"/>
      <c r="WNU148" s="1"/>
      <c r="WNV148" s="1"/>
      <c r="WNW148" s="1"/>
      <c r="WNX148" s="1"/>
      <c r="WNY148" s="1"/>
      <c r="WNZ148" s="1"/>
      <c r="WOA148" s="1"/>
      <c r="WOB148" s="1"/>
      <c r="WOC148" s="1"/>
      <c r="WOD148" s="1"/>
      <c r="WOE148" s="1"/>
      <c r="WOF148" s="1"/>
      <c r="WOG148" s="1"/>
      <c r="WOH148" s="1"/>
      <c r="WOI148" s="1"/>
      <c r="WOJ148" s="1"/>
      <c r="WOK148" s="1"/>
      <c r="WOL148" s="1"/>
      <c r="WOM148" s="1"/>
      <c r="WON148" s="1"/>
      <c r="WOO148" s="1"/>
      <c r="WOP148" s="1"/>
      <c r="WOQ148" s="1"/>
      <c r="WOR148" s="1"/>
      <c r="WOS148" s="1"/>
      <c r="WOT148" s="1"/>
      <c r="WOU148" s="1"/>
      <c r="WOV148" s="1"/>
      <c r="WOW148" s="1"/>
      <c r="WOX148" s="1"/>
      <c r="WOY148" s="1"/>
      <c r="WOZ148" s="1"/>
      <c r="WPA148" s="1"/>
      <c r="WPB148" s="1"/>
      <c r="WPC148" s="1"/>
      <c r="WPD148" s="1"/>
      <c r="WPE148" s="1"/>
      <c r="WPF148" s="1"/>
      <c r="WPG148" s="1"/>
      <c r="WPH148" s="1"/>
      <c r="WPI148" s="1"/>
      <c r="WPJ148" s="1"/>
      <c r="WPK148" s="1"/>
      <c r="WPL148" s="1"/>
      <c r="WPM148" s="1"/>
      <c r="WPN148" s="1"/>
      <c r="WPO148" s="1"/>
      <c r="WPP148" s="1"/>
      <c r="WPQ148" s="1"/>
      <c r="WPR148" s="1"/>
      <c r="WPS148" s="1"/>
      <c r="WPT148" s="1"/>
      <c r="WPU148" s="1"/>
      <c r="WPV148" s="1"/>
      <c r="WPW148" s="1"/>
      <c r="WPX148" s="1"/>
      <c r="WPY148" s="1"/>
      <c r="WPZ148" s="1"/>
      <c r="WQA148" s="1"/>
      <c r="WQB148" s="1"/>
      <c r="WQC148" s="1"/>
      <c r="WQD148" s="1"/>
      <c r="WQE148" s="1"/>
      <c r="WQF148" s="1"/>
      <c r="WQG148" s="1"/>
      <c r="WQH148" s="1"/>
      <c r="WQI148" s="1"/>
      <c r="WQJ148" s="1"/>
      <c r="WQK148" s="1"/>
      <c r="WQL148" s="1"/>
      <c r="WQM148" s="1"/>
      <c r="WQN148" s="1"/>
      <c r="WQO148" s="1"/>
      <c r="WQP148" s="1"/>
      <c r="WQQ148" s="1"/>
      <c r="WQR148" s="1"/>
      <c r="WQS148" s="1"/>
      <c r="WQT148" s="1"/>
      <c r="WQU148" s="1"/>
      <c r="WQV148" s="1"/>
      <c r="WQW148" s="1"/>
      <c r="WQX148" s="1"/>
      <c r="WQY148" s="1"/>
      <c r="WQZ148" s="1"/>
      <c r="WRA148" s="1"/>
      <c r="WRB148" s="1"/>
      <c r="WRC148" s="1"/>
      <c r="WRD148" s="1"/>
      <c r="WRE148" s="1"/>
      <c r="WRF148" s="1"/>
      <c r="WRG148" s="1"/>
      <c r="WRH148" s="1"/>
      <c r="WRI148" s="1"/>
      <c r="WRJ148" s="1"/>
      <c r="WRK148" s="1"/>
      <c r="WRL148" s="1"/>
      <c r="WRM148" s="1"/>
      <c r="WRN148" s="1"/>
      <c r="WRO148" s="1"/>
      <c r="WRP148" s="1"/>
      <c r="WRQ148" s="1"/>
      <c r="WRR148" s="1"/>
      <c r="WRS148" s="1"/>
      <c r="WRT148" s="1"/>
      <c r="WRU148" s="1"/>
      <c r="WRV148" s="1"/>
      <c r="WRW148" s="1"/>
      <c r="WRX148" s="1"/>
      <c r="WRY148" s="1"/>
      <c r="WRZ148" s="1"/>
      <c r="WSA148" s="1"/>
      <c r="WSB148" s="1"/>
      <c r="WSC148" s="1"/>
      <c r="WSD148" s="1"/>
      <c r="WSE148" s="1"/>
      <c r="WSF148" s="1"/>
      <c r="WSG148" s="1"/>
      <c r="WSH148" s="1"/>
      <c r="WSI148" s="1"/>
      <c r="WSJ148" s="1"/>
      <c r="WSK148" s="1"/>
      <c r="WSL148" s="1"/>
      <c r="WSM148" s="1"/>
      <c r="WSN148" s="1"/>
      <c r="WSO148" s="1"/>
      <c r="WSP148" s="1"/>
      <c r="WSQ148" s="1"/>
      <c r="WSR148" s="1"/>
      <c r="WSS148" s="1"/>
      <c r="WST148" s="1"/>
      <c r="WSU148" s="1"/>
      <c r="WSV148" s="1"/>
      <c r="WSW148" s="1"/>
      <c r="WSX148" s="1"/>
      <c r="WSY148" s="1"/>
      <c r="WSZ148" s="1"/>
      <c r="WTA148" s="1"/>
      <c r="WTB148" s="1"/>
      <c r="WTC148" s="1"/>
      <c r="WTD148" s="1"/>
      <c r="WTE148" s="1"/>
      <c r="WTF148" s="1"/>
      <c r="WTG148" s="1"/>
      <c r="WTH148" s="1"/>
      <c r="WTI148" s="1"/>
      <c r="WTJ148" s="1"/>
      <c r="WTK148" s="1"/>
      <c r="WTL148" s="1"/>
      <c r="WTM148" s="1"/>
      <c r="WTN148" s="1"/>
      <c r="WTO148" s="1"/>
      <c r="WTP148" s="1"/>
      <c r="WTQ148" s="1"/>
      <c r="WTR148" s="1"/>
      <c r="WTS148" s="1"/>
      <c r="WTT148" s="1"/>
      <c r="WTU148" s="1"/>
      <c r="WTV148" s="1"/>
      <c r="WTW148" s="1"/>
      <c r="WTX148" s="1"/>
      <c r="WTY148" s="1"/>
      <c r="WTZ148" s="1"/>
      <c r="WUA148" s="1"/>
      <c r="WUB148" s="1"/>
      <c r="WUC148" s="1"/>
      <c r="WUD148" s="1"/>
      <c r="WUE148" s="1"/>
      <c r="WUF148" s="1"/>
      <c r="WUG148" s="1"/>
      <c r="WUH148" s="1"/>
      <c r="WUI148" s="1"/>
      <c r="WUJ148" s="1"/>
      <c r="WUK148" s="1"/>
      <c r="WUL148" s="1"/>
      <c r="WUM148" s="1"/>
      <c r="WUN148" s="1"/>
      <c r="WUO148" s="1"/>
      <c r="WUP148" s="1"/>
      <c r="WUQ148" s="1"/>
      <c r="WUR148" s="1"/>
      <c r="WUS148" s="1"/>
      <c r="WUT148" s="1"/>
      <c r="WUU148" s="1"/>
      <c r="WUV148" s="1"/>
      <c r="WUW148" s="1"/>
      <c r="WUX148" s="1"/>
      <c r="WUY148" s="1"/>
      <c r="WUZ148" s="1"/>
      <c r="WVA148" s="1"/>
      <c r="WVB148" s="1"/>
      <c r="WVC148" s="1"/>
      <c r="WVD148" s="1"/>
      <c r="WVE148" s="1"/>
      <c r="WVF148" s="1"/>
      <c r="WVG148" s="1"/>
      <c r="WVH148" s="1"/>
      <c r="WVI148" s="1"/>
      <c r="WVJ148" s="1"/>
      <c r="WVK148" s="1"/>
      <c r="WVL148" s="1"/>
      <c r="WVM148" s="1"/>
      <c r="WVN148" s="1"/>
      <c r="WVO148" s="1"/>
      <c r="WVP148" s="1"/>
      <c r="WVQ148" s="1"/>
      <c r="WVR148" s="1"/>
      <c r="WVS148" s="1"/>
      <c r="WVT148" s="1"/>
      <c r="WVU148" s="1"/>
      <c r="WVV148" s="1"/>
      <c r="WVW148" s="1"/>
      <c r="WVX148" s="1"/>
      <c r="WVY148" s="1"/>
      <c r="WVZ148" s="1"/>
      <c r="WWA148" s="1"/>
      <c r="WWB148" s="1"/>
      <c r="WWC148" s="1"/>
      <c r="WWD148" s="1"/>
      <c r="WWE148" s="1"/>
      <c r="WWF148" s="1"/>
      <c r="WWG148" s="1"/>
      <c r="WWH148" s="1"/>
      <c r="WWI148" s="1"/>
      <c r="WWJ148" s="1"/>
      <c r="WWK148" s="1"/>
      <c r="WWL148" s="1"/>
      <c r="WWM148" s="1"/>
      <c r="WWN148" s="1"/>
      <c r="WWO148" s="1"/>
      <c r="WWP148" s="1"/>
      <c r="WWQ148" s="1"/>
      <c r="WWR148" s="1"/>
      <c r="WWS148" s="1"/>
      <c r="WWT148" s="1"/>
      <c r="WWU148" s="1"/>
      <c r="WWV148" s="1"/>
      <c r="WWW148" s="1"/>
      <c r="WWX148" s="1"/>
      <c r="WWY148" s="1"/>
      <c r="WWZ148" s="1"/>
      <c r="WXA148" s="1"/>
      <c r="WXB148" s="1"/>
      <c r="WXC148" s="1"/>
      <c r="WXD148" s="1"/>
      <c r="WXE148" s="1"/>
      <c r="WXF148" s="1"/>
      <c r="WXG148" s="1"/>
      <c r="WXH148" s="1"/>
      <c r="WXI148" s="1"/>
      <c r="WXJ148" s="1"/>
      <c r="WXK148" s="1"/>
      <c r="WXL148" s="1"/>
      <c r="WXM148" s="1"/>
      <c r="WXN148" s="1"/>
      <c r="WXO148" s="1"/>
      <c r="WXP148" s="1"/>
      <c r="WXQ148" s="1"/>
      <c r="WXR148" s="1"/>
      <c r="WXS148" s="1"/>
      <c r="WXT148" s="1"/>
      <c r="WXU148" s="1"/>
      <c r="WXV148" s="1"/>
      <c r="WXW148" s="1"/>
      <c r="WXX148" s="1"/>
      <c r="WXY148" s="1"/>
      <c r="WXZ148" s="1"/>
      <c r="WYA148" s="1"/>
      <c r="WYB148" s="1"/>
      <c r="WYC148" s="1"/>
      <c r="WYD148" s="1"/>
      <c r="WYE148" s="1"/>
      <c r="WYF148" s="1"/>
      <c r="WYG148" s="1"/>
      <c r="WYH148" s="1"/>
      <c r="WYI148" s="1"/>
      <c r="WYJ148" s="1"/>
      <c r="WYK148" s="1"/>
      <c r="WYL148" s="1"/>
      <c r="WYM148" s="1"/>
      <c r="WYN148" s="1"/>
      <c r="WYO148" s="1"/>
      <c r="WYP148" s="1"/>
      <c r="WYQ148" s="1"/>
      <c r="WYR148" s="1"/>
      <c r="WYS148" s="1"/>
      <c r="WYT148" s="1"/>
      <c r="WYU148" s="1"/>
      <c r="WYV148" s="1"/>
      <c r="WYW148" s="1"/>
      <c r="WYX148" s="1"/>
      <c r="WYY148" s="1"/>
      <c r="WYZ148" s="1"/>
      <c r="WZA148" s="1"/>
      <c r="WZB148" s="1"/>
      <c r="WZC148" s="1"/>
      <c r="WZD148" s="1"/>
      <c r="WZE148" s="1"/>
      <c r="WZF148" s="1"/>
      <c r="WZG148" s="1"/>
      <c r="WZH148" s="1"/>
      <c r="WZI148" s="1"/>
      <c r="WZJ148" s="1"/>
      <c r="WZK148" s="1"/>
      <c r="WZL148" s="1"/>
      <c r="WZM148" s="1"/>
      <c r="WZN148" s="1"/>
      <c r="WZO148" s="1"/>
      <c r="WZP148" s="1"/>
      <c r="WZQ148" s="1"/>
      <c r="WZR148" s="1"/>
      <c r="WZS148" s="1"/>
      <c r="WZT148" s="1"/>
      <c r="WZU148" s="1"/>
      <c r="WZV148" s="1"/>
      <c r="WZW148" s="1"/>
      <c r="WZX148" s="1"/>
      <c r="WZY148" s="1"/>
      <c r="WZZ148" s="1"/>
      <c r="XAA148" s="1"/>
      <c r="XAB148" s="1"/>
      <c r="XAC148" s="1"/>
      <c r="XAD148" s="1"/>
      <c r="XAE148" s="1"/>
      <c r="XAF148" s="1"/>
      <c r="XAG148" s="1"/>
      <c r="XAH148" s="1"/>
      <c r="XAI148" s="1"/>
      <c r="XAJ148" s="1"/>
      <c r="XAK148" s="1"/>
      <c r="XAL148" s="1"/>
      <c r="XAM148" s="1"/>
      <c r="XAN148" s="1"/>
      <c r="XAO148" s="1"/>
      <c r="XAP148" s="1"/>
      <c r="XAQ148" s="1"/>
      <c r="XAR148" s="1"/>
      <c r="XAS148" s="1"/>
      <c r="XAT148" s="1"/>
      <c r="XAU148" s="1"/>
      <c r="XAV148" s="1"/>
      <c r="XAW148" s="1"/>
      <c r="XAX148" s="1"/>
      <c r="XAY148" s="1"/>
      <c r="XAZ148" s="1"/>
      <c r="XBA148" s="1"/>
      <c r="XBB148" s="1"/>
      <c r="XBC148" s="1"/>
      <c r="XBD148" s="1"/>
      <c r="XBE148" s="1"/>
      <c r="XBF148" s="1"/>
      <c r="XBG148" s="1"/>
      <c r="XBH148" s="1"/>
      <c r="XBI148" s="1"/>
      <c r="XBJ148" s="1"/>
      <c r="XBK148" s="1"/>
      <c r="XBL148" s="1"/>
      <c r="XBM148" s="1"/>
      <c r="XBN148" s="1"/>
      <c r="XBO148" s="1"/>
      <c r="XBP148" s="1"/>
      <c r="XBQ148" s="1"/>
      <c r="XBR148" s="1"/>
      <c r="XBS148" s="1"/>
      <c r="XBT148" s="1"/>
      <c r="XBU148" s="1"/>
      <c r="XBV148" s="1"/>
      <c r="XBW148" s="1"/>
      <c r="XBX148" s="1"/>
      <c r="XBY148" s="1"/>
      <c r="XBZ148" s="1"/>
      <c r="XCA148" s="1"/>
      <c r="XCB148" s="1"/>
      <c r="XCC148" s="1"/>
      <c r="XCD148" s="1"/>
      <c r="XCE148" s="1"/>
      <c r="XCF148" s="1"/>
      <c r="XCG148" s="1"/>
      <c r="XCH148" s="1"/>
      <c r="XCI148" s="1"/>
      <c r="XCJ148" s="1"/>
      <c r="XCK148" s="1"/>
      <c r="XCL148" s="1"/>
      <c r="XCM148" s="1"/>
      <c r="XCN148" s="1"/>
      <c r="XCO148" s="1"/>
      <c r="XCP148" s="1"/>
      <c r="XCQ148" s="1"/>
      <c r="XCR148" s="1"/>
      <c r="XCS148" s="1"/>
      <c r="XCT148" s="1"/>
      <c r="XCU148" s="1"/>
      <c r="XCV148" s="1"/>
      <c r="XCW148" s="1"/>
      <c r="XCX148" s="1"/>
      <c r="XCY148" s="1"/>
      <c r="XCZ148" s="1"/>
      <c r="XDA148" s="1"/>
      <c r="XDB148" s="1"/>
      <c r="XDC148" s="1"/>
      <c r="XDD148" s="1"/>
      <c r="XDE148" s="1"/>
      <c r="XDF148" s="1"/>
      <c r="XDG148" s="1"/>
      <c r="XDH148" s="1"/>
      <c r="XDI148" s="1"/>
      <c r="XDJ148" s="1"/>
      <c r="XDK148" s="1"/>
      <c r="XDL148" s="1"/>
      <c r="XDM148" s="1"/>
      <c r="XDN148" s="1"/>
      <c r="XDO148" s="1"/>
      <c r="XDP148" s="1"/>
      <c r="XDQ148" s="1"/>
      <c r="XDR148" s="1"/>
      <c r="XDS148" s="1"/>
      <c r="XDT148" s="1"/>
      <c r="XDU148" s="1"/>
      <c r="XDV148" s="1"/>
      <c r="XDW148" s="1"/>
      <c r="XDX148" s="1"/>
      <c r="XDY148" s="1"/>
      <c r="XDZ148" s="1"/>
      <c r="XEA148" s="1"/>
      <c r="XEB148" s="1"/>
      <c r="XEC148" s="1"/>
      <c r="XED148" s="1"/>
      <c r="XEE148" s="1"/>
      <c r="XEF148" s="1"/>
      <c r="XEG148" s="1"/>
      <c r="XEH148" s="1"/>
      <c r="XEI148" s="1"/>
      <c r="XEJ148" s="1"/>
      <c r="XEK148" s="1"/>
      <c r="XEL148" s="1"/>
      <c r="XEM148" s="1"/>
      <c r="XEN148" s="1"/>
      <c r="XEO148" s="1"/>
      <c r="XEP148" s="1"/>
      <c r="XEQ148" s="1"/>
      <c r="XER148" s="1"/>
      <c r="XES148" s="1"/>
      <c r="XET148" s="1"/>
      <c r="XEU148" s="1"/>
      <c r="XEV148" s="1"/>
      <c r="XEW148" s="1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32"/>
  <sheetViews>
    <sheetView topLeftCell="B1" workbookViewId="0">
      <selection activeCell="D14" sqref="D14"/>
    </sheetView>
  </sheetViews>
  <sheetFormatPr defaultRowHeight="14.4" x14ac:dyDescent="0.3"/>
  <cols>
    <col min="1" max="1" width="20.5546875" bestFit="1" customWidth="1"/>
    <col min="2" max="2" width="50.33203125" bestFit="1" customWidth="1"/>
    <col min="3" max="3" width="19" bestFit="1" customWidth="1"/>
    <col min="4" max="4" width="16.33203125" bestFit="1" customWidth="1"/>
    <col min="5" max="5" width="9.6640625" bestFit="1" customWidth="1"/>
    <col min="6" max="6" width="15.5546875" bestFit="1" customWidth="1"/>
    <col min="7" max="7" width="15" bestFit="1" customWidth="1"/>
    <col min="8" max="8" width="16.109375" bestFit="1" customWidth="1"/>
  </cols>
  <sheetData>
    <row r="1" spans="1:8" ht="15" x14ac:dyDescent="0.3">
      <c r="A1" s="18" t="s">
        <v>476</v>
      </c>
      <c r="B1" s="18" t="s">
        <v>477</v>
      </c>
      <c r="C1" s="18" t="s">
        <v>478</v>
      </c>
      <c r="D1" s="18" t="s">
        <v>75</v>
      </c>
      <c r="E1" s="19" t="s">
        <v>479</v>
      </c>
      <c r="F1" s="18" t="s">
        <v>480</v>
      </c>
      <c r="G1" s="18" t="s">
        <v>481</v>
      </c>
      <c r="H1" s="18" t="s">
        <v>482</v>
      </c>
    </row>
    <row r="2" spans="1:8" ht="15.6" x14ac:dyDescent="0.3">
      <c r="A2" s="20" t="s">
        <v>483</v>
      </c>
      <c r="B2" s="21" t="s">
        <v>484</v>
      </c>
      <c r="C2" s="22" t="s">
        <v>485</v>
      </c>
      <c r="D2" s="18">
        <v>5</v>
      </c>
      <c r="E2" s="20" t="s">
        <v>486</v>
      </c>
      <c r="F2" s="20">
        <f>4*3600/(12.032*2.35*2.392)</f>
        <v>212.90978983816586</v>
      </c>
      <c r="G2" s="20"/>
      <c r="H2" s="20">
        <v>0</v>
      </c>
    </row>
    <row r="3" spans="1:8" ht="15.6" x14ac:dyDescent="0.3">
      <c r="A3" s="20" t="s">
        <v>483</v>
      </c>
      <c r="B3" s="21" t="s">
        <v>487</v>
      </c>
      <c r="C3" s="22" t="s">
        <v>488</v>
      </c>
      <c r="D3" s="18">
        <v>2</v>
      </c>
      <c r="E3" s="20" t="s">
        <v>489</v>
      </c>
      <c r="F3" s="20">
        <v>168</v>
      </c>
      <c r="G3" s="20"/>
      <c r="H3" s="20">
        <v>0</v>
      </c>
    </row>
    <row r="4" spans="1:8" ht="15.6" x14ac:dyDescent="0.3">
      <c r="A4" s="20" t="s">
        <v>483</v>
      </c>
      <c r="B4" s="21" t="s">
        <v>490</v>
      </c>
      <c r="C4" s="22" t="s">
        <v>491</v>
      </c>
      <c r="D4" s="18">
        <v>2</v>
      </c>
      <c r="E4" s="20" t="s">
        <v>492</v>
      </c>
      <c r="F4" s="20">
        <v>19</v>
      </c>
      <c r="G4" s="20">
        <v>30</v>
      </c>
      <c r="H4" s="20">
        <v>109.83</v>
      </c>
    </row>
    <row r="5" spans="1:8" ht="15.6" x14ac:dyDescent="0.3">
      <c r="A5" s="20" t="s">
        <v>483</v>
      </c>
      <c r="B5" s="21" t="s">
        <v>493</v>
      </c>
      <c r="C5" s="22" t="s">
        <v>494</v>
      </c>
      <c r="D5" s="18">
        <v>1</v>
      </c>
      <c r="E5" s="20" t="s">
        <v>489</v>
      </c>
      <c r="F5" s="20">
        <v>25</v>
      </c>
      <c r="G5" s="20"/>
      <c r="H5" s="20">
        <v>0</v>
      </c>
    </row>
    <row r="6" spans="1:8" ht="15.6" x14ac:dyDescent="0.3">
      <c r="A6" s="20" t="s">
        <v>483</v>
      </c>
      <c r="B6" s="21" t="s">
        <v>495</v>
      </c>
      <c r="C6" s="22" t="s">
        <v>496</v>
      </c>
      <c r="D6" s="18">
        <v>2</v>
      </c>
      <c r="E6" s="20" t="s">
        <v>492</v>
      </c>
      <c r="F6" s="20">
        <v>19</v>
      </c>
      <c r="G6" s="20">
        <v>30</v>
      </c>
      <c r="H6" s="20">
        <v>61.53</v>
      </c>
    </row>
    <row r="7" spans="1:8" ht="15.6" x14ac:dyDescent="0.3">
      <c r="A7" s="20" t="s">
        <v>483</v>
      </c>
      <c r="B7" s="21" t="s">
        <v>497</v>
      </c>
      <c r="C7" s="22" t="s">
        <v>498</v>
      </c>
      <c r="D7" s="18">
        <v>2</v>
      </c>
      <c r="E7" s="23" t="s">
        <v>489</v>
      </c>
      <c r="F7" s="20">
        <v>22</v>
      </c>
      <c r="G7" s="20"/>
      <c r="H7" s="20">
        <v>0</v>
      </c>
    </row>
    <row r="8" spans="1:8" ht="15.6" x14ac:dyDescent="0.3">
      <c r="A8" s="20" t="s">
        <v>483</v>
      </c>
      <c r="B8" s="21" t="s">
        <v>499</v>
      </c>
      <c r="C8" s="22" t="s">
        <v>500</v>
      </c>
      <c r="D8" s="18">
        <v>1</v>
      </c>
      <c r="E8" s="23" t="s">
        <v>489</v>
      </c>
      <c r="F8" s="20">
        <v>16</v>
      </c>
      <c r="G8" s="20"/>
      <c r="H8" s="20">
        <v>0</v>
      </c>
    </row>
    <row r="9" spans="1:8" ht="15.6" x14ac:dyDescent="0.3">
      <c r="A9" s="20" t="s">
        <v>501</v>
      </c>
      <c r="B9" s="21" t="s">
        <v>502</v>
      </c>
      <c r="C9" s="22" t="s">
        <v>503</v>
      </c>
      <c r="D9" s="18">
        <v>2</v>
      </c>
      <c r="E9" s="23" t="s">
        <v>489</v>
      </c>
      <c r="F9" s="20">
        <v>7</v>
      </c>
      <c r="G9" s="20"/>
      <c r="H9" s="20">
        <v>0</v>
      </c>
    </row>
    <row r="10" spans="1:8" ht="15.6" x14ac:dyDescent="0.3">
      <c r="A10" s="20" t="s">
        <v>501</v>
      </c>
      <c r="B10" s="21" t="s">
        <v>504</v>
      </c>
      <c r="C10" s="22" t="s">
        <v>505</v>
      </c>
      <c r="D10" s="18">
        <v>1</v>
      </c>
      <c r="E10" s="23" t="s">
        <v>489</v>
      </c>
      <c r="F10" s="20">
        <v>14</v>
      </c>
      <c r="G10" s="20"/>
      <c r="H10" s="20">
        <v>0</v>
      </c>
    </row>
    <row r="11" spans="1:8" ht="15.6" x14ac:dyDescent="0.3">
      <c r="A11" s="20" t="s">
        <v>501</v>
      </c>
      <c r="B11" s="21" t="s">
        <v>506</v>
      </c>
      <c r="C11" s="22" t="s">
        <v>507</v>
      </c>
      <c r="D11" s="18">
        <v>1</v>
      </c>
      <c r="E11" s="20" t="s">
        <v>492</v>
      </c>
      <c r="F11" s="20">
        <f>30.51/1.85*2</f>
        <v>32.983783783783785</v>
      </c>
      <c r="G11" s="20"/>
      <c r="H11" s="20">
        <v>0</v>
      </c>
    </row>
    <row r="12" spans="1:8" ht="15.6" x14ac:dyDescent="0.3">
      <c r="A12" s="20" t="s">
        <v>501</v>
      </c>
      <c r="B12" s="21" t="s">
        <v>508</v>
      </c>
      <c r="C12" s="22" t="s">
        <v>509</v>
      </c>
      <c r="D12" s="18">
        <v>1</v>
      </c>
      <c r="E12" s="20" t="s">
        <v>492</v>
      </c>
      <c r="F12" s="20">
        <v>54</v>
      </c>
      <c r="G12" s="20"/>
      <c r="H12" s="20">
        <v>0</v>
      </c>
    </row>
    <row r="13" spans="1:8" ht="15.6" x14ac:dyDescent="0.3">
      <c r="A13" s="20" t="s">
        <v>501</v>
      </c>
      <c r="B13" s="21" t="s">
        <v>510</v>
      </c>
      <c r="C13" s="22" t="s">
        <v>511</v>
      </c>
      <c r="D13" s="18">
        <v>1</v>
      </c>
      <c r="E13" s="20" t="s">
        <v>492</v>
      </c>
      <c r="F13" s="20">
        <f>5.96/0.4</f>
        <v>14.899999999999999</v>
      </c>
      <c r="G13" s="20">
        <v>5.55</v>
      </c>
      <c r="H13" s="20">
        <v>0</v>
      </c>
    </row>
    <row r="14" spans="1:8" ht="15.6" x14ac:dyDescent="0.3">
      <c r="A14" s="20" t="s">
        <v>501</v>
      </c>
      <c r="B14" s="21" t="s">
        <v>13</v>
      </c>
      <c r="C14" s="22" t="s">
        <v>512</v>
      </c>
      <c r="D14" s="18">
        <v>2</v>
      </c>
      <c r="E14" s="20" t="s">
        <v>513</v>
      </c>
      <c r="F14" s="20">
        <f>441.94/(2.04*1.03)</f>
        <v>210.32743194365125</v>
      </c>
      <c r="G14" s="20">
        <v>585.6</v>
      </c>
      <c r="H14" s="20">
        <v>0</v>
      </c>
    </row>
    <row r="15" spans="1:8" ht="15.6" x14ac:dyDescent="0.3">
      <c r="A15" s="20" t="s">
        <v>501</v>
      </c>
      <c r="B15" s="24" t="s">
        <v>514</v>
      </c>
      <c r="C15" s="22" t="s">
        <v>515</v>
      </c>
      <c r="D15" s="18">
        <v>1</v>
      </c>
      <c r="E15" s="20" t="s">
        <v>489</v>
      </c>
      <c r="F15" s="20">
        <v>11.95</v>
      </c>
      <c r="G15" s="20">
        <v>22.77</v>
      </c>
      <c r="H15" s="20">
        <v>0</v>
      </c>
    </row>
    <row r="16" spans="1:8" ht="15.6" x14ac:dyDescent="0.3">
      <c r="A16" s="20" t="s">
        <v>501</v>
      </c>
      <c r="B16" s="21" t="s">
        <v>516</v>
      </c>
      <c r="C16" s="22" t="s">
        <v>517</v>
      </c>
      <c r="D16" s="18">
        <v>1</v>
      </c>
      <c r="E16" s="20" t="s">
        <v>489</v>
      </c>
      <c r="F16" s="20">
        <v>93.52</v>
      </c>
      <c r="G16" s="20"/>
      <c r="H16" s="20">
        <v>0</v>
      </c>
    </row>
    <row r="17" spans="1:8" ht="15.6" x14ac:dyDescent="0.3">
      <c r="A17" s="20" t="s">
        <v>501</v>
      </c>
      <c r="B17" s="21" t="s">
        <v>518</v>
      </c>
      <c r="C17" s="22" t="s">
        <v>519</v>
      </c>
      <c r="D17" s="18">
        <v>1</v>
      </c>
      <c r="E17" s="20" t="s">
        <v>489</v>
      </c>
      <c r="F17" s="20">
        <v>16.45</v>
      </c>
      <c r="G17" s="20">
        <v>16.45</v>
      </c>
      <c r="H17" s="20">
        <v>0</v>
      </c>
    </row>
    <row r="18" spans="1:8" ht="15.6" x14ac:dyDescent="0.3">
      <c r="A18" s="20" t="s">
        <v>501</v>
      </c>
      <c r="B18" s="21" t="s">
        <v>520</v>
      </c>
      <c r="C18" s="22" t="s">
        <v>521</v>
      </c>
      <c r="D18" s="18">
        <v>1</v>
      </c>
      <c r="E18" s="20" t="s">
        <v>489</v>
      </c>
      <c r="F18" s="20">
        <v>204.44</v>
      </c>
      <c r="G18" s="20">
        <v>24.75</v>
      </c>
      <c r="H18" s="20">
        <v>0</v>
      </c>
    </row>
    <row r="19" spans="1:8" ht="15.6" x14ac:dyDescent="0.3">
      <c r="A19" s="20" t="s">
        <v>501</v>
      </c>
      <c r="B19" s="21" t="s">
        <v>522</v>
      </c>
      <c r="C19" s="22" t="s">
        <v>523</v>
      </c>
      <c r="D19" s="18">
        <v>2</v>
      </c>
      <c r="E19" s="20" t="s">
        <v>492</v>
      </c>
      <c r="F19" s="20">
        <f>82.92/2.9</f>
        <v>28.593103448275862</v>
      </c>
      <c r="G19" s="20">
        <v>24.21</v>
      </c>
      <c r="H19" s="20">
        <v>94.88</v>
      </c>
    </row>
    <row r="20" spans="1:8" ht="15.6" x14ac:dyDescent="0.3">
      <c r="A20" s="20" t="s">
        <v>501</v>
      </c>
      <c r="B20" s="21" t="s">
        <v>524</v>
      </c>
      <c r="C20" s="22" t="s">
        <v>525</v>
      </c>
      <c r="D20" s="18">
        <v>1</v>
      </c>
      <c r="E20" s="20" t="s">
        <v>492</v>
      </c>
      <c r="F20" s="20">
        <f>9.56/0.43</f>
        <v>22.232558139534884</v>
      </c>
      <c r="G20" s="20">
        <v>4.5199999999999996</v>
      </c>
      <c r="H20" s="20">
        <v>0</v>
      </c>
    </row>
    <row r="21" spans="1:8" ht="15.6" x14ac:dyDescent="0.3">
      <c r="A21" s="20" t="s">
        <v>501</v>
      </c>
      <c r="B21" s="21" t="s">
        <v>526</v>
      </c>
      <c r="C21" s="22" t="s">
        <v>527</v>
      </c>
      <c r="D21" s="18">
        <v>1</v>
      </c>
      <c r="E21" s="20" t="s">
        <v>492</v>
      </c>
      <c r="F21" s="20">
        <f>47.39/0.56*4/20</f>
        <v>16.925000000000001</v>
      </c>
      <c r="G21" s="20"/>
      <c r="H21" s="20">
        <v>135.69999999999999</v>
      </c>
    </row>
    <row r="22" spans="1:8" ht="15.6" x14ac:dyDescent="0.3">
      <c r="A22" s="20" t="s">
        <v>501</v>
      </c>
      <c r="B22" s="21" t="s">
        <v>528</v>
      </c>
      <c r="C22" s="22" t="s">
        <v>529</v>
      </c>
      <c r="D22" s="18">
        <v>2</v>
      </c>
      <c r="E22" s="20" t="s">
        <v>492</v>
      </c>
      <c r="F22" s="20">
        <f>75.12/2.5</f>
        <v>30.048000000000002</v>
      </c>
      <c r="G22" s="20"/>
      <c r="H22" s="20">
        <v>258.75</v>
      </c>
    </row>
    <row r="23" spans="1:8" ht="15.6" x14ac:dyDescent="0.3">
      <c r="A23" s="20" t="s">
        <v>501</v>
      </c>
      <c r="B23" s="21" t="s">
        <v>530</v>
      </c>
      <c r="C23" s="22" t="s">
        <v>531</v>
      </c>
      <c r="D23" s="18">
        <v>1</v>
      </c>
      <c r="E23" s="20" t="s">
        <v>489</v>
      </c>
      <c r="F23" s="20">
        <v>6</v>
      </c>
      <c r="G23" s="20"/>
      <c r="H23" s="20">
        <v>0</v>
      </c>
    </row>
    <row r="24" spans="1:8" ht="15.6" x14ac:dyDescent="0.3">
      <c r="A24" s="20" t="s">
        <v>501</v>
      </c>
      <c r="B24" s="21" t="s">
        <v>532</v>
      </c>
      <c r="C24" s="22" t="s">
        <v>533</v>
      </c>
      <c r="D24" s="18">
        <v>2</v>
      </c>
      <c r="E24" s="20" t="s">
        <v>492</v>
      </c>
      <c r="F24" s="20">
        <f>35.65/0.92*2/10</f>
        <v>7.75</v>
      </c>
      <c r="G24" s="20"/>
      <c r="H24" s="20">
        <v>68.430000000000007</v>
      </c>
    </row>
    <row r="25" spans="1:8" ht="15.6" x14ac:dyDescent="0.3">
      <c r="A25" s="20" t="s">
        <v>501</v>
      </c>
      <c r="B25" s="21" t="s">
        <v>534</v>
      </c>
      <c r="C25" s="22" t="s">
        <v>535</v>
      </c>
      <c r="D25" s="18">
        <v>2</v>
      </c>
      <c r="E25" s="23" t="s">
        <v>492</v>
      </c>
      <c r="F25" s="20">
        <f>7.38/0.715/6</f>
        <v>1.7202797202797202</v>
      </c>
      <c r="G25" s="20">
        <v>5.49</v>
      </c>
      <c r="H25" s="20">
        <v>124.78</v>
      </c>
    </row>
    <row r="26" spans="1:8" ht="15.6" x14ac:dyDescent="0.3">
      <c r="A26" s="20" t="s">
        <v>501</v>
      </c>
      <c r="B26" s="21" t="s">
        <v>536</v>
      </c>
      <c r="C26" s="22" t="s">
        <v>537</v>
      </c>
      <c r="D26" s="18">
        <v>2</v>
      </c>
      <c r="E26" s="20" t="s">
        <v>492</v>
      </c>
      <c r="F26" s="20">
        <f>8.88/0.72</f>
        <v>12.333333333333336</v>
      </c>
      <c r="G26" s="20">
        <v>6.72</v>
      </c>
      <c r="H26" s="20">
        <v>422.05</v>
      </c>
    </row>
    <row r="27" spans="1:8" ht="15.6" x14ac:dyDescent="0.3">
      <c r="A27" s="20" t="s">
        <v>501</v>
      </c>
      <c r="B27" s="21" t="s">
        <v>538</v>
      </c>
      <c r="C27" s="22" t="s">
        <v>539</v>
      </c>
      <c r="D27" s="18">
        <v>2</v>
      </c>
      <c r="E27" s="23" t="s">
        <v>513</v>
      </c>
      <c r="F27" s="20">
        <v>88</v>
      </c>
      <c r="G27" s="20"/>
      <c r="H27" s="20">
        <v>0</v>
      </c>
    </row>
    <row r="28" spans="1:8" ht="15.6" x14ac:dyDescent="0.3">
      <c r="A28" s="20" t="s">
        <v>501</v>
      </c>
      <c r="B28" s="21" t="s">
        <v>540</v>
      </c>
      <c r="C28" s="22" t="s">
        <v>541</v>
      </c>
      <c r="D28" s="18">
        <v>2</v>
      </c>
      <c r="E28" s="23" t="s">
        <v>492</v>
      </c>
      <c r="F28" s="20">
        <v>40</v>
      </c>
      <c r="G28" s="20"/>
      <c r="H28" s="20">
        <v>310.5</v>
      </c>
    </row>
    <row r="29" spans="1:8" ht="15.6" x14ac:dyDescent="0.3">
      <c r="A29" s="20" t="s">
        <v>501</v>
      </c>
      <c r="B29" s="21" t="s">
        <v>542</v>
      </c>
      <c r="C29" s="22" t="s">
        <v>543</v>
      </c>
      <c r="D29" s="18">
        <v>2</v>
      </c>
      <c r="E29" s="20" t="s">
        <v>513</v>
      </c>
      <c r="F29" s="20">
        <f>7.5*60/(2.5*1.1)*1.1</f>
        <v>180</v>
      </c>
      <c r="G29" s="20"/>
      <c r="H29" s="20">
        <v>600</v>
      </c>
    </row>
    <row r="30" spans="1:8" ht="15.6" x14ac:dyDescent="0.3">
      <c r="A30" s="20" t="s">
        <v>501</v>
      </c>
      <c r="B30" s="21" t="s">
        <v>544</v>
      </c>
      <c r="C30" s="22" t="s">
        <v>545</v>
      </c>
      <c r="D30" s="18">
        <v>1</v>
      </c>
      <c r="E30" s="20" t="s">
        <v>492</v>
      </c>
      <c r="F30" s="20">
        <v>40</v>
      </c>
      <c r="G30" s="20"/>
      <c r="H30" s="20">
        <v>867.68</v>
      </c>
    </row>
    <row r="31" spans="1:8" ht="15.6" x14ac:dyDescent="0.3">
      <c r="A31" s="20" t="s">
        <v>501</v>
      </c>
      <c r="B31" s="21" t="s">
        <v>546</v>
      </c>
      <c r="C31" s="22" t="s">
        <v>547</v>
      </c>
      <c r="D31" s="18">
        <v>2</v>
      </c>
      <c r="E31" s="20" t="s">
        <v>492</v>
      </c>
      <c r="F31" s="20">
        <v>40</v>
      </c>
      <c r="G31" s="20"/>
      <c r="H31" s="20">
        <v>0</v>
      </c>
    </row>
    <row r="32" spans="1:8" ht="15.6" x14ac:dyDescent="0.3">
      <c r="A32" s="20" t="s">
        <v>501</v>
      </c>
      <c r="B32" s="21" t="s">
        <v>548</v>
      </c>
      <c r="C32" s="22" t="s">
        <v>549</v>
      </c>
      <c r="D32" s="18">
        <v>1</v>
      </c>
      <c r="E32" s="20" t="s">
        <v>492</v>
      </c>
      <c r="F32" s="20">
        <v>40</v>
      </c>
      <c r="G32" s="20"/>
      <c r="H32" s="20">
        <v>0</v>
      </c>
    </row>
    <row r="33" spans="1:8" ht="15.6" x14ac:dyDescent="0.3">
      <c r="A33" s="20" t="s">
        <v>501</v>
      </c>
      <c r="B33" s="21" t="s">
        <v>550</v>
      </c>
      <c r="C33" s="22" t="s">
        <v>551</v>
      </c>
      <c r="D33" s="18">
        <v>2</v>
      </c>
      <c r="E33" s="20" t="s">
        <v>492</v>
      </c>
      <c r="F33" s="20">
        <f>31.09/0.88*2</f>
        <v>70.659090909090907</v>
      </c>
      <c r="G33" s="20"/>
      <c r="H33" s="20">
        <v>120</v>
      </c>
    </row>
    <row r="34" spans="1:8" ht="15.6" x14ac:dyDescent="0.3">
      <c r="A34" s="20" t="s">
        <v>501</v>
      </c>
      <c r="B34" s="21" t="s">
        <v>552</v>
      </c>
      <c r="C34" s="22" t="s">
        <v>553</v>
      </c>
      <c r="D34" s="18">
        <v>2</v>
      </c>
      <c r="E34" s="20" t="s">
        <v>492</v>
      </c>
      <c r="F34" s="20">
        <f>46.89/2.02*2</f>
        <v>46.425742574257427</v>
      </c>
      <c r="G34" s="20"/>
      <c r="H34" s="20">
        <v>309.5</v>
      </c>
    </row>
    <row r="35" spans="1:8" ht="15.6" x14ac:dyDescent="0.3">
      <c r="A35" s="25" t="s">
        <v>501</v>
      </c>
      <c r="B35" s="25" t="s">
        <v>554</v>
      </c>
      <c r="C35" s="10" t="s">
        <v>555</v>
      </c>
      <c r="D35" s="8">
        <v>2</v>
      </c>
      <c r="E35" s="25" t="s">
        <v>513</v>
      </c>
      <c r="F35" s="9">
        <v>206.24</v>
      </c>
      <c r="G35" s="9">
        <v>585.6</v>
      </c>
      <c r="H35" s="26">
        <v>296.7</v>
      </c>
    </row>
    <row r="36" spans="1:8" ht="15.6" x14ac:dyDescent="0.3">
      <c r="A36" s="20" t="s">
        <v>556</v>
      </c>
      <c r="B36" s="21" t="s">
        <v>557</v>
      </c>
      <c r="C36" s="22" t="s">
        <v>558</v>
      </c>
      <c r="D36" s="8">
        <v>2</v>
      </c>
      <c r="E36" s="27" t="s">
        <v>492</v>
      </c>
      <c r="F36" s="28">
        <v>40</v>
      </c>
      <c r="G36" s="28"/>
      <c r="H36" s="28">
        <v>867.68</v>
      </c>
    </row>
    <row r="37" spans="1:8" ht="15.6" x14ac:dyDescent="0.3">
      <c r="A37" s="20" t="s">
        <v>556</v>
      </c>
      <c r="B37" s="21" t="s">
        <v>559</v>
      </c>
      <c r="C37" s="22" t="s">
        <v>560</v>
      </c>
      <c r="D37" s="8">
        <v>1</v>
      </c>
      <c r="E37" s="20" t="s">
        <v>489</v>
      </c>
      <c r="F37" s="28">
        <v>44</v>
      </c>
      <c r="G37" s="28"/>
      <c r="H37" s="28">
        <v>867.68</v>
      </c>
    </row>
    <row r="38" spans="1:8" ht="15.6" x14ac:dyDescent="0.3">
      <c r="A38" s="20" t="s">
        <v>556</v>
      </c>
      <c r="B38" s="21" t="s">
        <v>561</v>
      </c>
      <c r="C38" s="22" t="s">
        <v>562</v>
      </c>
      <c r="D38" s="18">
        <v>2</v>
      </c>
      <c r="E38" s="20" t="s">
        <v>489</v>
      </c>
      <c r="F38" s="28">
        <v>35</v>
      </c>
      <c r="G38" s="28"/>
      <c r="H38" s="20">
        <v>817.65</v>
      </c>
    </row>
    <row r="39" spans="1:8" ht="15.6" x14ac:dyDescent="0.3">
      <c r="A39" s="20" t="s">
        <v>556</v>
      </c>
      <c r="B39" s="21" t="s">
        <v>563</v>
      </c>
      <c r="C39" s="22" t="s">
        <v>564</v>
      </c>
      <c r="D39" s="18">
        <v>1</v>
      </c>
      <c r="E39" s="20" t="s">
        <v>489</v>
      </c>
      <c r="F39" s="28">
        <v>14</v>
      </c>
      <c r="G39" s="28"/>
      <c r="H39" s="20">
        <v>103</v>
      </c>
    </row>
    <row r="40" spans="1:8" ht="15.6" x14ac:dyDescent="0.3">
      <c r="A40" s="20" t="s">
        <v>556</v>
      </c>
      <c r="B40" s="21" t="s">
        <v>565</v>
      </c>
      <c r="C40" s="22" t="s">
        <v>566</v>
      </c>
      <c r="D40" s="18">
        <v>1</v>
      </c>
      <c r="E40" s="20" t="s">
        <v>489</v>
      </c>
      <c r="F40" s="28">
        <v>14</v>
      </c>
      <c r="G40" s="28"/>
      <c r="H40" s="20">
        <v>820.53</v>
      </c>
    </row>
    <row r="41" spans="1:8" ht="15.6" x14ac:dyDescent="0.3">
      <c r="A41" s="20" t="s">
        <v>556</v>
      </c>
      <c r="B41" s="21" t="s">
        <v>567</v>
      </c>
      <c r="C41" s="22" t="s">
        <v>568</v>
      </c>
      <c r="D41" s="18">
        <v>1</v>
      </c>
      <c r="E41" s="20" t="s">
        <v>492</v>
      </c>
      <c r="F41" s="28">
        <v>8</v>
      </c>
      <c r="G41" s="28"/>
      <c r="H41" s="20">
        <v>0</v>
      </c>
    </row>
    <row r="42" spans="1:8" ht="15.6" x14ac:dyDescent="0.3">
      <c r="A42" s="20" t="s">
        <v>556</v>
      </c>
      <c r="B42" s="21" t="s">
        <v>569</v>
      </c>
      <c r="C42" s="22" t="s">
        <v>570</v>
      </c>
      <c r="D42" s="18">
        <v>1</v>
      </c>
      <c r="E42" s="20" t="s">
        <v>492</v>
      </c>
      <c r="F42" s="28">
        <v>34</v>
      </c>
      <c r="G42" s="28"/>
      <c r="H42" s="20">
        <v>0</v>
      </c>
    </row>
    <row r="43" spans="1:8" ht="15.6" x14ac:dyDescent="0.3">
      <c r="A43" s="20" t="s">
        <v>556</v>
      </c>
      <c r="B43" s="21" t="s">
        <v>571</v>
      </c>
      <c r="C43" s="22" t="s">
        <v>572</v>
      </c>
      <c r="D43" s="18">
        <v>1</v>
      </c>
      <c r="E43" s="20" t="s">
        <v>492</v>
      </c>
      <c r="F43" s="28">
        <v>116</v>
      </c>
      <c r="G43" s="28"/>
      <c r="H43" s="20">
        <v>0</v>
      </c>
    </row>
    <row r="44" spans="1:8" ht="15.6" x14ac:dyDescent="0.3">
      <c r="A44" s="20" t="s">
        <v>556</v>
      </c>
      <c r="B44" s="21" t="s">
        <v>573</v>
      </c>
      <c r="C44" s="22" t="s">
        <v>574</v>
      </c>
      <c r="D44" s="18">
        <v>1</v>
      </c>
      <c r="E44" s="20" t="s">
        <v>492</v>
      </c>
      <c r="F44" s="28">
        <v>74</v>
      </c>
      <c r="G44" s="28"/>
      <c r="H44" s="20">
        <v>0</v>
      </c>
    </row>
    <row r="45" spans="1:8" ht="15.6" x14ac:dyDescent="0.3">
      <c r="A45" s="20" t="s">
        <v>556</v>
      </c>
      <c r="B45" s="21" t="s">
        <v>575</v>
      </c>
      <c r="C45" s="22" t="s">
        <v>576</v>
      </c>
      <c r="D45" s="18">
        <v>1</v>
      </c>
      <c r="E45" s="20" t="s">
        <v>492</v>
      </c>
      <c r="F45" s="28">
        <f t="shared" ref="F45:F46" si="0">7.46/0.29</f>
        <v>25.724137931034484</v>
      </c>
      <c r="G45" s="28">
        <v>15.19</v>
      </c>
      <c r="H45" s="20">
        <v>1121</v>
      </c>
    </row>
    <row r="46" spans="1:8" ht="15.6" x14ac:dyDescent="0.3">
      <c r="A46" s="20" t="s">
        <v>556</v>
      </c>
      <c r="B46" s="21" t="s">
        <v>577</v>
      </c>
      <c r="C46" s="22" t="s">
        <v>578</v>
      </c>
      <c r="D46" s="18">
        <v>1</v>
      </c>
      <c r="E46" s="20" t="s">
        <v>492</v>
      </c>
      <c r="F46" s="28">
        <f t="shared" si="0"/>
        <v>25.724137931034484</v>
      </c>
      <c r="G46" s="28">
        <v>15.19</v>
      </c>
      <c r="H46" s="20">
        <v>1121</v>
      </c>
    </row>
    <row r="47" spans="1:8" ht="15.6" x14ac:dyDescent="0.3">
      <c r="A47" s="20" t="s">
        <v>556</v>
      </c>
      <c r="B47" s="21" t="s">
        <v>579</v>
      </c>
      <c r="C47" s="22" t="s">
        <v>580</v>
      </c>
      <c r="D47" s="18">
        <v>1</v>
      </c>
      <c r="E47" s="20" t="s">
        <v>492</v>
      </c>
      <c r="F47" s="28">
        <v>48</v>
      </c>
      <c r="G47" s="28"/>
      <c r="H47" s="20">
        <v>600</v>
      </c>
    </row>
    <row r="48" spans="1:8" ht="15.6" x14ac:dyDescent="0.3">
      <c r="A48" s="20" t="s">
        <v>556</v>
      </c>
      <c r="B48" s="21" t="s">
        <v>581</v>
      </c>
      <c r="C48" s="22" t="s">
        <v>582</v>
      </c>
      <c r="D48" s="18">
        <v>2</v>
      </c>
      <c r="E48" s="20" t="s">
        <v>492</v>
      </c>
      <c r="F48" s="20">
        <f>39/0.13</f>
        <v>300</v>
      </c>
      <c r="G48" s="20">
        <v>5.5</v>
      </c>
      <c r="H48" s="20">
        <v>1147</v>
      </c>
    </row>
    <row r="49" spans="1:8" ht="15.6" x14ac:dyDescent="0.3">
      <c r="A49" s="20" t="s">
        <v>556</v>
      </c>
      <c r="B49" s="21" t="s">
        <v>583</v>
      </c>
      <c r="C49" s="22" t="s">
        <v>584</v>
      </c>
      <c r="D49" s="18">
        <v>1</v>
      </c>
      <c r="E49" s="20" t="s">
        <v>489</v>
      </c>
      <c r="F49" s="28">
        <v>22</v>
      </c>
      <c r="G49" s="28"/>
      <c r="H49" s="20">
        <v>1320.25</v>
      </c>
    </row>
    <row r="50" spans="1:8" ht="15.6" x14ac:dyDescent="0.3">
      <c r="A50" s="20" t="s">
        <v>556</v>
      </c>
      <c r="B50" s="21" t="s">
        <v>585</v>
      </c>
      <c r="C50" s="22" t="s">
        <v>586</v>
      </c>
      <c r="D50" s="18">
        <v>1</v>
      </c>
      <c r="E50" s="20" t="s">
        <v>489</v>
      </c>
      <c r="F50" s="28">
        <v>10.52</v>
      </c>
      <c r="G50" s="28">
        <v>13.6</v>
      </c>
      <c r="H50" s="20">
        <v>2616</v>
      </c>
    </row>
    <row r="51" spans="1:8" ht="15.6" x14ac:dyDescent="0.3">
      <c r="A51" s="20" t="s">
        <v>556</v>
      </c>
      <c r="B51" s="21" t="s">
        <v>587</v>
      </c>
      <c r="C51" s="22" t="s">
        <v>588</v>
      </c>
      <c r="D51" s="18">
        <v>1</v>
      </c>
      <c r="E51" s="20" t="s">
        <v>489</v>
      </c>
      <c r="F51" s="28">
        <v>13</v>
      </c>
      <c r="G51" s="28"/>
      <c r="H51" s="20">
        <v>2616</v>
      </c>
    </row>
    <row r="52" spans="1:8" ht="15.6" x14ac:dyDescent="0.3">
      <c r="A52" s="20" t="s">
        <v>556</v>
      </c>
      <c r="B52" s="21" t="s">
        <v>589</v>
      </c>
      <c r="C52" s="22" t="s">
        <v>590</v>
      </c>
      <c r="D52" s="18">
        <v>1</v>
      </c>
      <c r="E52" s="20" t="s">
        <v>492</v>
      </c>
      <c r="F52" s="28">
        <f>13.13/0.03</f>
        <v>437.66666666666669</v>
      </c>
      <c r="G52" s="28">
        <v>19.36</v>
      </c>
      <c r="H52" s="20">
        <v>900</v>
      </c>
    </row>
    <row r="53" spans="1:8" ht="15.6" x14ac:dyDescent="0.3">
      <c r="A53" s="20" t="s">
        <v>556</v>
      </c>
      <c r="B53" s="21" t="s">
        <v>591</v>
      </c>
      <c r="C53" s="22" t="s">
        <v>592</v>
      </c>
      <c r="D53" s="18">
        <v>2</v>
      </c>
      <c r="E53" s="20" t="s">
        <v>492</v>
      </c>
      <c r="F53" s="28">
        <f>8.86/0.6</f>
        <v>14.766666666666666</v>
      </c>
      <c r="G53" s="20">
        <v>17.14</v>
      </c>
      <c r="H53" s="20">
        <v>474</v>
      </c>
    </row>
    <row r="54" spans="1:8" ht="15.6" x14ac:dyDescent="0.3">
      <c r="A54" s="20" t="s">
        <v>556</v>
      </c>
      <c r="B54" s="21" t="s">
        <v>593</v>
      </c>
      <c r="C54" s="22" t="s">
        <v>594</v>
      </c>
      <c r="D54" s="18">
        <v>1</v>
      </c>
      <c r="E54" s="20" t="s">
        <v>489</v>
      </c>
      <c r="F54" s="20">
        <v>30</v>
      </c>
      <c r="G54" s="20"/>
      <c r="H54" s="20">
        <v>1479</v>
      </c>
    </row>
    <row r="55" spans="1:8" ht="15.6" x14ac:dyDescent="0.3">
      <c r="A55" s="20" t="s">
        <v>556</v>
      </c>
      <c r="B55" s="21" t="s">
        <v>595</v>
      </c>
      <c r="C55" s="22" t="s">
        <v>596</v>
      </c>
      <c r="D55" s="18">
        <v>1</v>
      </c>
      <c r="E55" s="20" t="s">
        <v>489</v>
      </c>
      <c r="F55" s="20">
        <f>37.74/3</f>
        <v>12.58</v>
      </c>
      <c r="G55" s="20">
        <v>19.670000000000002</v>
      </c>
      <c r="H55" s="20">
        <v>1479</v>
      </c>
    </row>
    <row r="56" spans="1:8" ht="15.6" x14ac:dyDescent="0.3">
      <c r="A56" s="20" t="s">
        <v>556</v>
      </c>
      <c r="B56" s="21" t="s">
        <v>597</v>
      </c>
      <c r="C56" s="22" t="s">
        <v>598</v>
      </c>
      <c r="D56" s="18">
        <v>1</v>
      </c>
      <c r="E56" s="20" t="s">
        <v>489</v>
      </c>
      <c r="F56" s="28">
        <v>40.89</v>
      </c>
      <c r="G56" s="28">
        <v>7.67</v>
      </c>
      <c r="H56" s="20">
        <v>1479</v>
      </c>
    </row>
    <row r="57" spans="1:8" ht="15.6" x14ac:dyDescent="0.3">
      <c r="A57" s="20" t="s">
        <v>556</v>
      </c>
      <c r="B57" s="21" t="s">
        <v>599</v>
      </c>
      <c r="C57" s="22" t="s">
        <v>600</v>
      </c>
      <c r="D57" s="18">
        <v>2</v>
      </c>
      <c r="E57" s="20" t="s">
        <v>489</v>
      </c>
      <c r="F57" s="28">
        <f>27.56/3</f>
        <v>9.1866666666666656</v>
      </c>
      <c r="G57" s="28">
        <v>28.27</v>
      </c>
      <c r="H57" s="20">
        <v>1452</v>
      </c>
    </row>
    <row r="58" spans="1:8" ht="15.6" x14ac:dyDescent="0.3">
      <c r="A58" s="20" t="s">
        <v>556</v>
      </c>
      <c r="B58" s="21" t="s">
        <v>601</v>
      </c>
      <c r="C58" s="22" t="s">
        <v>602</v>
      </c>
      <c r="D58" s="18">
        <v>2</v>
      </c>
      <c r="E58" s="20" t="s">
        <v>489</v>
      </c>
      <c r="F58" s="28">
        <f>21.19/2</f>
        <v>10.595000000000001</v>
      </c>
      <c r="G58" s="28">
        <v>14.16</v>
      </c>
      <c r="H58" s="20">
        <v>600</v>
      </c>
    </row>
    <row r="59" spans="1:8" ht="15.6" x14ac:dyDescent="0.3">
      <c r="A59" s="20" t="s">
        <v>556</v>
      </c>
      <c r="B59" s="21" t="s">
        <v>603</v>
      </c>
      <c r="C59" s="22" t="s">
        <v>604</v>
      </c>
      <c r="D59" s="18">
        <v>1</v>
      </c>
      <c r="E59" s="20" t="s">
        <v>489</v>
      </c>
      <c r="F59" s="28">
        <f>42.45/4</f>
        <v>10.612500000000001</v>
      </c>
      <c r="G59" s="28">
        <v>6.32</v>
      </c>
      <c r="H59" s="20">
        <v>1741</v>
      </c>
    </row>
    <row r="60" spans="1:8" ht="15.6" x14ac:dyDescent="0.3">
      <c r="A60" s="20" t="s">
        <v>556</v>
      </c>
      <c r="B60" s="21" t="s">
        <v>605</v>
      </c>
      <c r="C60" s="22" t="s">
        <v>606</v>
      </c>
      <c r="D60" s="18">
        <v>1</v>
      </c>
      <c r="E60" s="20" t="s">
        <v>489</v>
      </c>
      <c r="F60" s="28">
        <f>31.2/2</f>
        <v>15.6</v>
      </c>
      <c r="G60" s="28">
        <v>17.45</v>
      </c>
      <c r="H60" s="20">
        <v>2697</v>
      </c>
    </row>
    <row r="61" spans="1:8" ht="15.6" x14ac:dyDescent="0.3">
      <c r="A61" s="20" t="s">
        <v>556</v>
      </c>
      <c r="B61" s="21" t="s">
        <v>607</v>
      </c>
      <c r="C61" s="22" t="s">
        <v>608</v>
      </c>
      <c r="D61" s="18">
        <v>2</v>
      </c>
      <c r="E61" s="20" t="s">
        <v>492</v>
      </c>
      <c r="F61" s="20">
        <v>40</v>
      </c>
      <c r="G61" s="20"/>
      <c r="H61" s="20">
        <v>867.68</v>
      </c>
    </row>
    <row r="62" spans="1:8" ht="15.6" x14ac:dyDescent="0.3">
      <c r="A62" s="20" t="s">
        <v>556</v>
      </c>
      <c r="B62" s="21" t="s">
        <v>609</v>
      </c>
      <c r="C62" s="22" t="s">
        <v>610</v>
      </c>
      <c r="D62" s="18">
        <v>1</v>
      </c>
      <c r="E62" s="20" t="s">
        <v>489</v>
      </c>
      <c r="F62" s="28">
        <v>35</v>
      </c>
      <c r="G62" s="20"/>
      <c r="H62" s="20">
        <v>713.5</v>
      </c>
    </row>
    <row r="63" spans="1:8" ht="15.6" x14ac:dyDescent="0.3">
      <c r="A63" s="20" t="s">
        <v>556</v>
      </c>
      <c r="B63" s="21" t="s">
        <v>611</v>
      </c>
      <c r="C63" s="22" t="s">
        <v>612</v>
      </c>
      <c r="D63" s="18">
        <v>1</v>
      </c>
      <c r="E63" s="20" t="s">
        <v>492</v>
      </c>
      <c r="F63" s="28">
        <f>8.86/0.6</f>
        <v>14.766666666666666</v>
      </c>
      <c r="G63" s="20">
        <v>17.14</v>
      </c>
      <c r="H63" s="20">
        <v>1121</v>
      </c>
    </row>
    <row r="64" spans="1:8" ht="15.6" x14ac:dyDescent="0.3">
      <c r="A64" s="20" t="s">
        <v>556</v>
      </c>
      <c r="B64" s="21" t="s">
        <v>613</v>
      </c>
      <c r="C64" s="22" t="s">
        <v>614</v>
      </c>
      <c r="D64" s="18">
        <v>2</v>
      </c>
      <c r="E64" s="20" t="s">
        <v>492</v>
      </c>
      <c r="F64" s="28">
        <f>222.11/0.78</f>
        <v>284.75641025641028</v>
      </c>
      <c r="G64" s="20">
        <v>222.11</v>
      </c>
      <c r="H64" s="20">
        <v>400</v>
      </c>
    </row>
    <row r="65" spans="1:8" ht="15.6" x14ac:dyDescent="0.3">
      <c r="A65" s="20" t="s">
        <v>556</v>
      </c>
      <c r="B65" s="21" t="s">
        <v>615</v>
      </c>
      <c r="C65" s="22" t="s">
        <v>616</v>
      </c>
      <c r="D65" s="18">
        <v>2</v>
      </c>
      <c r="E65" s="20" t="s">
        <v>492</v>
      </c>
      <c r="F65" s="28">
        <f>26.03/2.03</f>
        <v>12.822660098522169</v>
      </c>
      <c r="G65" s="20">
        <v>231.05</v>
      </c>
      <c r="H65" s="20">
        <v>0</v>
      </c>
    </row>
    <row r="66" spans="1:8" ht="15.6" x14ac:dyDescent="0.3">
      <c r="A66" s="20" t="s">
        <v>556</v>
      </c>
      <c r="B66" s="21" t="s">
        <v>617</v>
      </c>
      <c r="C66" s="22" t="s">
        <v>618</v>
      </c>
      <c r="D66" s="18">
        <v>1</v>
      </c>
      <c r="E66" s="20" t="s">
        <v>492</v>
      </c>
      <c r="F66" s="28">
        <f>15.72/1.4</f>
        <v>11.22857142857143</v>
      </c>
      <c r="G66" s="20"/>
      <c r="H66" s="20">
        <v>1716</v>
      </c>
    </row>
    <row r="67" spans="1:8" ht="15.6" x14ac:dyDescent="0.3">
      <c r="A67" s="20" t="s">
        <v>556</v>
      </c>
      <c r="B67" s="21" t="s">
        <v>619</v>
      </c>
      <c r="C67" s="22" t="s">
        <v>620</v>
      </c>
      <c r="D67" s="18">
        <v>2</v>
      </c>
      <c r="E67" s="20" t="s">
        <v>489</v>
      </c>
      <c r="F67" s="28">
        <v>7</v>
      </c>
      <c r="G67" s="28"/>
      <c r="H67" s="20">
        <v>0</v>
      </c>
    </row>
    <row r="68" spans="1:8" ht="15.6" x14ac:dyDescent="0.3">
      <c r="A68" s="25" t="s">
        <v>556</v>
      </c>
      <c r="B68" s="25" t="s">
        <v>621</v>
      </c>
      <c r="C68" s="10" t="s">
        <v>622</v>
      </c>
      <c r="D68" s="29">
        <v>1</v>
      </c>
      <c r="E68" s="25" t="s">
        <v>492</v>
      </c>
      <c r="F68" s="9">
        <v>43</v>
      </c>
      <c r="G68" s="9">
        <v>18</v>
      </c>
      <c r="H68" s="25"/>
    </row>
    <row r="69" spans="1:8" ht="15.6" x14ac:dyDescent="0.3">
      <c r="A69" s="20" t="s">
        <v>49</v>
      </c>
      <c r="B69" s="21" t="s">
        <v>623</v>
      </c>
      <c r="C69" s="22" t="s">
        <v>624</v>
      </c>
      <c r="D69" s="18">
        <v>1</v>
      </c>
      <c r="E69" s="20" t="s">
        <v>489</v>
      </c>
      <c r="F69" s="20">
        <v>300</v>
      </c>
      <c r="G69" s="20"/>
      <c r="H69" s="20">
        <f>15*60</f>
        <v>900</v>
      </c>
    </row>
    <row r="70" spans="1:8" ht="15.6" x14ac:dyDescent="0.3">
      <c r="A70" s="20" t="s">
        <v>49</v>
      </c>
      <c r="B70" s="21" t="s">
        <v>625</v>
      </c>
      <c r="C70" s="22" t="s">
        <v>626</v>
      </c>
      <c r="D70" s="18">
        <v>1</v>
      </c>
      <c r="E70" s="20" t="s">
        <v>492</v>
      </c>
      <c r="F70" s="20">
        <v>49</v>
      </c>
      <c r="G70" s="20"/>
      <c r="H70" s="20">
        <v>1339</v>
      </c>
    </row>
    <row r="71" spans="1:8" ht="15.6" x14ac:dyDescent="0.3">
      <c r="A71" s="20" t="s">
        <v>627</v>
      </c>
      <c r="B71" s="21" t="s">
        <v>628</v>
      </c>
      <c r="C71" s="22" t="s">
        <v>629</v>
      </c>
      <c r="D71" s="30">
        <v>2</v>
      </c>
      <c r="E71" s="20" t="s">
        <v>492</v>
      </c>
      <c r="F71" s="20">
        <v>42.921626984126981</v>
      </c>
      <c r="G71" s="20"/>
      <c r="H71" s="20">
        <v>120</v>
      </c>
    </row>
    <row r="72" spans="1:8" ht="15.6" x14ac:dyDescent="0.3">
      <c r="A72" s="20" t="s">
        <v>627</v>
      </c>
      <c r="B72" s="21" t="s">
        <v>630</v>
      </c>
      <c r="C72" s="22" t="s">
        <v>631</v>
      </c>
      <c r="D72" s="30">
        <v>2</v>
      </c>
      <c r="E72" s="20" t="s">
        <v>492</v>
      </c>
      <c r="F72" s="20">
        <v>18.578740066216135</v>
      </c>
      <c r="G72" s="20"/>
      <c r="H72" s="20">
        <v>180</v>
      </c>
    </row>
    <row r="73" spans="1:8" ht="15.6" x14ac:dyDescent="0.3">
      <c r="A73" s="20" t="s">
        <v>627</v>
      </c>
      <c r="B73" s="21" t="s">
        <v>632</v>
      </c>
      <c r="C73" s="22" t="s">
        <v>633</v>
      </c>
      <c r="D73" s="30">
        <v>2</v>
      </c>
      <c r="E73" s="20" t="s">
        <v>489</v>
      </c>
      <c r="F73" s="20">
        <v>474</v>
      </c>
      <c r="G73" s="20"/>
      <c r="H73" s="20">
        <v>180</v>
      </c>
    </row>
    <row r="74" spans="1:8" ht="15.6" x14ac:dyDescent="0.3">
      <c r="A74" s="20" t="s">
        <v>627</v>
      </c>
      <c r="B74" s="21" t="s">
        <v>634</v>
      </c>
      <c r="C74" s="22" t="s">
        <v>635</v>
      </c>
      <c r="D74" s="30">
        <v>1</v>
      </c>
      <c r="E74" s="20" t="s">
        <v>492</v>
      </c>
      <c r="F74" s="20">
        <v>210.09086343122181</v>
      </c>
      <c r="G74" s="20"/>
      <c r="H74" s="20">
        <v>0</v>
      </c>
    </row>
    <row r="75" spans="1:8" ht="15.6" x14ac:dyDescent="0.3">
      <c r="A75" s="20" t="s">
        <v>627</v>
      </c>
      <c r="B75" s="21" t="s">
        <v>636</v>
      </c>
      <c r="C75" s="22" t="s">
        <v>637</v>
      </c>
      <c r="D75" s="30">
        <v>1</v>
      </c>
      <c r="E75" s="20" t="s">
        <v>489</v>
      </c>
      <c r="F75" s="20">
        <v>341</v>
      </c>
      <c r="G75" s="20"/>
      <c r="H75" s="20"/>
    </row>
    <row r="76" spans="1:8" ht="15.6" x14ac:dyDescent="0.3">
      <c r="A76" s="20" t="s">
        <v>627</v>
      </c>
      <c r="B76" s="21" t="s">
        <v>638</v>
      </c>
      <c r="C76" s="22" t="s">
        <v>639</v>
      </c>
      <c r="D76" s="30">
        <v>1</v>
      </c>
      <c r="E76" s="20" t="s">
        <v>489</v>
      </c>
      <c r="F76" s="20">
        <v>294</v>
      </c>
      <c r="G76" s="20"/>
      <c r="H76" s="20"/>
    </row>
    <row r="77" spans="1:8" ht="15.6" x14ac:dyDescent="0.3">
      <c r="A77" s="20" t="s">
        <v>627</v>
      </c>
      <c r="B77" s="21" t="s">
        <v>640</v>
      </c>
      <c r="C77" s="22" t="s">
        <v>641</v>
      </c>
      <c r="D77" s="30">
        <v>1</v>
      </c>
      <c r="E77" s="20" t="s">
        <v>489</v>
      </c>
      <c r="F77" s="20">
        <v>17.535763888888891</v>
      </c>
      <c r="G77" s="20"/>
      <c r="H77" s="20"/>
    </row>
    <row r="78" spans="1:8" ht="15.6" x14ac:dyDescent="0.3">
      <c r="A78" s="20" t="s">
        <v>627</v>
      </c>
      <c r="B78" s="21" t="s">
        <v>642</v>
      </c>
      <c r="C78" s="22" t="s">
        <v>643</v>
      </c>
      <c r="D78" s="30">
        <v>1</v>
      </c>
      <c r="E78" s="20" t="s">
        <v>513</v>
      </c>
      <c r="F78" s="20">
        <v>530.95994827429627</v>
      </c>
      <c r="G78" s="20"/>
      <c r="H78" s="20"/>
    </row>
    <row r="79" spans="1:8" ht="15.6" x14ac:dyDescent="0.3">
      <c r="A79" s="20" t="s">
        <v>627</v>
      </c>
      <c r="B79" s="21" t="s">
        <v>644</v>
      </c>
      <c r="C79" s="22" t="s">
        <v>645</v>
      </c>
      <c r="D79" s="30">
        <v>1</v>
      </c>
      <c r="E79" s="20" t="s">
        <v>489</v>
      </c>
      <c r="F79" s="20">
        <v>242</v>
      </c>
      <c r="G79" s="20"/>
      <c r="H79" s="20"/>
    </row>
    <row r="80" spans="1:8" ht="15.6" x14ac:dyDescent="0.3">
      <c r="A80" s="20" t="s">
        <v>627</v>
      </c>
      <c r="B80" s="21" t="s">
        <v>646</v>
      </c>
      <c r="C80" s="22" t="s">
        <v>647</v>
      </c>
      <c r="D80" s="30">
        <v>1</v>
      </c>
      <c r="E80" s="20" t="s">
        <v>489</v>
      </c>
      <c r="F80" s="20">
        <v>300</v>
      </c>
      <c r="G80" s="20"/>
      <c r="H80" s="20"/>
    </row>
    <row r="81" spans="1:8" ht="15.6" x14ac:dyDescent="0.3">
      <c r="A81" s="20" t="s">
        <v>627</v>
      </c>
      <c r="B81" s="31" t="s">
        <v>648</v>
      </c>
      <c r="C81" s="22" t="s">
        <v>649</v>
      </c>
      <c r="D81" s="30">
        <v>3</v>
      </c>
      <c r="E81" s="20" t="s">
        <v>489</v>
      </c>
      <c r="F81" s="32">
        <v>29</v>
      </c>
      <c r="G81" s="33"/>
      <c r="H81" s="20"/>
    </row>
    <row r="82" spans="1:8" ht="15.6" x14ac:dyDescent="0.3">
      <c r="A82" s="20" t="s">
        <v>627</v>
      </c>
      <c r="B82" s="31" t="s">
        <v>650</v>
      </c>
      <c r="C82" s="22" t="s">
        <v>651</v>
      </c>
      <c r="D82" s="30">
        <v>2</v>
      </c>
      <c r="E82" s="20" t="s">
        <v>489</v>
      </c>
      <c r="F82" s="32">
        <v>600</v>
      </c>
      <c r="G82" s="33"/>
      <c r="H82" s="20"/>
    </row>
    <row r="83" spans="1:8" ht="15.6" x14ac:dyDescent="0.3">
      <c r="A83" s="20" t="s">
        <v>627</v>
      </c>
      <c r="B83" s="31" t="s">
        <v>652</v>
      </c>
      <c r="C83" s="22" t="s">
        <v>653</v>
      </c>
      <c r="D83" s="30">
        <v>2</v>
      </c>
      <c r="E83" s="20" t="s">
        <v>489</v>
      </c>
      <c r="F83" s="32">
        <v>135.5</v>
      </c>
      <c r="G83" s="33"/>
      <c r="H83" s="20"/>
    </row>
    <row r="84" spans="1:8" ht="15.6" x14ac:dyDescent="0.3">
      <c r="A84" s="20" t="s">
        <v>627</v>
      </c>
      <c r="B84" s="31" t="s">
        <v>654</v>
      </c>
      <c r="C84" s="22" t="s">
        <v>655</v>
      </c>
      <c r="D84" s="30">
        <v>1</v>
      </c>
      <c r="E84" s="20" t="s">
        <v>489</v>
      </c>
      <c r="F84" s="32">
        <v>196</v>
      </c>
      <c r="G84" s="33"/>
      <c r="H84" s="20"/>
    </row>
    <row r="85" spans="1:8" ht="15.6" x14ac:dyDescent="0.3">
      <c r="A85" s="20" t="s">
        <v>627</v>
      </c>
      <c r="B85" s="31" t="s">
        <v>656</v>
      </c>
      <c r="C85" s="22" t="s">
        <v>657</v>
      </c>
      <c r="D85" s="30">
        <v>1</v>
      </c>
      <c r="E85" s="20" t="s">
        <v>489</v>
      </c>
      <c r="F85" s="32">
        <v>54</v>
      </c>
      <c r="G85" s="33"/>
      <c r="H85" s="20"/>
    </row>
    <row r="86" spans="1:8" ht="15.6" x14ac:dyDescent="0.3">
      <c r="A86" s="20" t="s">
        <v>627</v>
      </c>
      <c r="B86" s="31" t="s">
        <v>658</v>
      </c>
      <c r="C86" s="22" t="s">
        <v>659</v>
      </c>
      <c r="D86" s="30">
        <v>1</v>
      </c>
      <c r="E86" s="20" t="s">
        <v>489</v>
      </c>
      <c r="F86" s="32">
        <v>438</v>
      </c>
      <c r="G86" s="33"/>
      <c r="H86" s="20"/>
    </row>
    <row r="87" spans="1:8" ht="15.6" x14ac:dyDescent="0.3">
      <c r="A87" s="20" t="s">
        <v>627</v>
      </c>
      <c r="B87" s="31" t="s">
        <v>660</v>
      </c>
      <c r="C87" s="22" t="s">
        <v>661</v>
      </c>
      <c r="D87" s="30">
        <v>2</v>
      </c>
      <c r="E87" s="34" t="s">
        <v>489</v>
      </c>
      <c r="F87" s="35">
        <v>67.166666666666671</v>
      </c>
      <c r="G87" s="20"/>
      <c r="H87" s="20"/>
    </row>
    <row r="88" spans="1:8" ht="15.6" x14ac:dyDescent="0.3">
      <c r="A88" s="20" t="s">
        <v>627</v>
      </c>
      <c r="B88" s="31" t="s">
        <v>662</v>
      </c>
      <c r="C88" s="22" t="s">
        <v>663</v>
      </c>
      <c r="D88" s="30">
        <v>1</v>
      </c>
      <c r="E88" s="34" t="s">
        <v>489</v>
      </c>
      <c r="F88" s="36">
        <v>86</v>
      </c>
      <c r="G88" s="20"/>
      <c r="H88" s="20"/>
    </row>
    <row r="89" spans="1:8" ht="15.6" x14ac:dyDescent="0.3">
      <c r="A89" s="20" t="s">
        <v>627</v>
      </c>
      <c r="B89" s="31" t="s">
        <v>664</v>
      </c>
      <c r="C89" s="22" t="s">
        <v>665</v>
      </c>
      <c r="D89" s="30">
        <v>1</v>
      </c>
      <c r="E89" s="34" t="s">
        <v>489</v>
      </c>
      <c r="F89" s="36">
        <v>444</v>
      </c>
      <c r="G89" s="20"/>
      <c r="H89" s="20"/>
    </row>
    <row r="90" spans="1:8" ht="15.6" x14ac:dyDescent="0.3">
      <c r="A90" s="20" t="s">
        <v>627</v>
      </c>
      <c r="B90" s="31" t="s">
        <v>666</v>
      </c>
      <c r="C90" s="22" t="s">
        <v>667</v>
      </c>
      <c r="D90" s="30">
        <v>1</v>
      </c>
      <c r="E90" s="34" t="s">
        <v>489</v>
      </c>
      <c r="F90" s="36">
        <v>28</v>
      </c>
      <c r="G90" s="20"/>
      <c r="H90" s="20"/>
    </row>
    <row r="91" spans="1:8" ht="15.6" x14ac:dyDescent="0.3">
      <c r="A91" s="20" t="s">
        <v>627</v>
      </c>
      <c r="B91" s="31" t="s">
        <v>668</v>
      </c>
      <c r="C91" s="22" t="s">
        <v>669</v>
      </c>
      <c r="D91" s="30">
        <v>1</v>
      </c>
      <c r="E91" s="34" t="s">
        <v>489</v>
      </c>
      <c r="F91" s="36">
        <v>29</v>
      </c>
      <c r="G91" s="20"/>
      <c r="H91" s="20"/>
    </row>
    <row r="92" spans="1:8" ht="15.6" x14ac:dyDescent="0.3">
      <c r="A92" s="20" t="s">
        <v>627</v>
      </c>
      <c r="B92" s="31" t="s">
        <v>670</v>
      </c>
      <c r="C92" s="22" t="s">
        <v>671</v>
      </c>
      <c r="D92" s="30">
        <v>1</v>
      </c>
      <c r="E92" s="34" t="s">
        <v>489</v>
      </c>
      <c r="F92" s="36">
        <v>183</v>
      </c>
      <c r="G92" s="20"/>
      <c r="H92" s="20"/>
    </row>
    <row r="93" spans="1:8" ht="15.6" x14ac:dyDescent="0.3">
      <c r="A93" s="20" t="s">
        <v>627</v>
      </c>
      <c r="B93" s="31" t="s">
        <v>672</v>
      </c>
      <c r="C93" s="22" t="s">
        <v>673</v>
      </c>
      <c r="D93" s="30">
        <v>1</v>
      </c>
      <c r="E93" s="34" t="s">
        <v>489</v>
      </c>
      <c r="F93" s="36">
        <v>90.166666666666671</v>
      </c>
      <c r="G93" s="20"/>
      <c r="H93" s="20"/>
    </row>
    <row r="94" spans="1:8" ht="15.6" x14ac:dyDescent="0.3">
      <c r="A94" s="20" t="s">
        <v>627</v>
      </c>
      <c r="B94" s="31" t="s">
        <v>674</v>
      </c>
      <c r="C94" s="22" t="s">
        <v>675</v>
      </c>
      <c r="D94" s="30">
        <v>1</v>
      </c>
      <c r="E94" s="34" t="s">
        <v>489</v>
      </c>
      <c r="F94" s="36">
        <v>11.25</v>
      </c>
      <c r="G94" s="20"/>
      <c r="H94" s="20"/>
    </row>
    <row r="95" spans="1:8" ht="15.6" x14ac:dyDescent="0.3">
      <c r="A95" s="20" t="s">
        <v>627</v>
      </c>
      <c r="B95" s="31" t="s">
        <v>676</v>
      </c>
      <c r="C95" s="22" t="s">
        <v>677</v>
      </c>
      <c r="D95" s="30">
        <v>1</v>
      </c>
      <c r="E95" s="34" t="s">
        <v>489</v>
      </c>
      <c r="F95" s="36">
        <v>31.75</v>
      </c>
      <c r="G95" s="20"/>
      <c r="H95" s="20"/>
    </row>
    <row r="96" spans="1:8" ht="15.6" x14ac:dyDescent="0.3">
      <c r="A96" s="20" t="s">
        <v>627</v>
      </c>
      <c r="B96" s="31" t="s">
        <v>678</v>
      </c>
      <c r="C96" s="22" t="s">
        <v>679</v>
      </c>
      <c r="D96" s="30">
        <v>1</v>
      </c>
      <c r="E96" s="34" t="s">
        <v>489</v>
      </c>
      <c r="F96" s="36">
        <v>36.25</v>
      </c>
      <c r="G96" s="20"/>
      <c r="H96" s="20"/>
    </row>
    <row r="97" spans="1:8" ht="15.6" x14ac:dyDescent="0.3">
      <c r="A97" s="20" t="s">
        <v>627</v>
      </c>
      <c r="B97" s="31" t="s">
        <v>680</v>
      </c>
      <c r="C97" s="22" t="s">
        <v>681</v>
      </c>
      <c r="D97" s="30">
        <v>1</v>
      </c>
      <c r="E97" s="34" t="s">
        <v>489</v>
      </c>
      <c r="F97" s="36">
        <v>185</v>
      </c>
      <c r="G97" s="20"/>
      <c r="H97" s="20"/>
    </row>
    <row r="98" spans="1:8" ht="15.6" x14ac:dyDescent="0.3">
      <c r="A98" s="20" t="s">
        <v>627</v>
      </c>
      <c r="B98" s="31" t="s">
        <v>682</v>
      </c>
      <c r="C98" s="22" t="s">
        <v>683</v>
      </c>
      <c r="D98" s="30">
        <v>2</v>
      </c>
      <c r="E98" s="34" t="s">
        <v>489</v>
      </c>
      <c r="F98" s="36">
        <v>67.166666666666671</v>
      </c>
      <c r="G98" s="20"/>
      <c r="H98" s="20"/>
    </row>
    <row r="99" spans="1:8" ht="15.6" x14ac:dyDescent="0.3">
      <c r="A99" s="20" t="s">
        <v>627</v>
      </c>
      <c r="B99" s="31" t="s">
        <v>684</v>
      </c>
      <c r="C99" s="22" t="s">
        <v>685</v>
      </c>
      <c r="D99" s="30">
        <v>1</v>
      </c>
      <c r="E99" s="34" t="s">
        <v>489</v>
      </c>
      <c r="F99" s="36">
        <v>40</v>
      </c>
      <c r="G99" s="20"/>
      <c r="H99" s="20"/>
    </row>
    <row r="100" spans="1:8" ht="15.6" x14ac:dyDescent="0.3">
      <c r="A100" s="20" t="s">
        <v>627</v>
      </c>
      <c r="B100" s="31" t="s">
        <v>686</v>
      </c>
      <c r="C100" s="22" t="s">
        <v>687</v>
      </c>
      <c r="D100" s="30">
        <v>2</v>
      </c>
      <c r="E100" s="34" t="s">
        <v>489</v>
      </c>
      <c r="F100" s="36">
        <v>848</v>
      </c>
      <c r="G100" s="20"/>
      <c r="H100" s="20"/>
    </row>
    <row r="101" spans="1:8" ht="15.6" x14ac:dyDescent="0.3">
      <c r="A101" s="20" t="s">
        <v>627</v>
      </c>
      <c r="B101" s="31" t="s">
        <v>688</v>
      </c>
      <c r="C101" s="22" t="s">
        <v>689</v>
      </c>
      <c r="D101" s="30">
        <v>1</v>
      </c>
      <c r="E101" s="34" t="s">
        <v>489</v>
      </c>
      <c r="F101" s="36">
        <v>26</v>
      </c>
      <c r="G101" s="20"/>
      <c r="H101" s="20"/>
    </row>
    <row r="102" spans="1:8" ht="15.6" x14ac:dyDescent="0.3">
      <c r="A102" s="20" t="s">
        <v>627</v>
      </c>
      <c r="B102" s="31" t="s">
        <v>690</v>
      </c>
      <c r="C102" s="22" t="s">
        <v>691</v>
      </c>
      <c r="D102" s="30">
        <v>1</v>
      </c>
      <c r="E102" s="34" t="s">
        <v>489</v>
      </c>
      <c r="F102" s="36">
        <v>1457.5</v>
      </c>
      <c r="G102" s="20"/>
      <c r="H102" s="20"/>
    </row>
    <row r="103" spans="1:8" ht="15.6" x14ac:dyDescent="0.3">
      <c r="A103" s="20" t="s">
        <v>627</v>
      </c>
      <c r="B103" s="31" t="s">
        <v>692</v>
      </c>
      <c r="C103" s="22" t="s">
        <v>693</v>
      </c>
      <c r="D103" s="30">
        <v>1</v>
      </c>
      <c r="E103" s="34" t="s">
        <v>489</v>
      </c>
      <c r="F103" s="36">
        <v>85</v>
      </c>
      <c r="G103" s="20"/>
      <c r="H103" s="20"/>
    </row>
    <row r="104" spans="1:8" ht="15.6" x14ac:dyDescent="0.3">
      <c r="A104" s="20" t="s">
        <v>627</v>
      </c>
      <c r="B104" s="31" t="s">
        <v>694</v>
      </c>
      <c r="C104" s="22" t="s">
        <v>695</v>
      </c>
      <c r="D104" s="30">
        <v>1</v>
      </c>
      <c r="E104" s="34" t="s">
        <v>489</v>
      </c>
      <c r="F104" s="36">
        <v>830</v>
      </c>
      <c r="G104" s="20"/>
      <c r="H104" s="20"/>
    </row>
    <row r="105" spans="1:8" ht="15.6" x14ac:dyDescent="0.3">
      <c r="A105" s="20" t="s">
        <v>627</v>
      </c>
      <c r="B105" s="31" t="s">
        <v>696</v>
      </c>
      <c r="C105" s="22" t="s">
        <v>697</v>
      </c>
      <c r="D105" s="30">
        <v>1</v>
      </c>
      <c r="E105" s="34" t="s">
        <v>489</v>
      </c>
      <c r="F105" s="36">
        <v>26</v>
      </c>
      <c r="G105" s="20"/>
      <c r="H105" s="20"/>
    </row>
    <row r="106" spans="1:8" ht="15.6" x14ac:dyDescent="0.3">
      <c r="A106" s="20" t="s">
        <v>627</v>
      </c>
      <c r="B106" s="31" t="s">
        <v>698</v>
      </c>
      <c r="C106" s="22" t="s">
        <v>699</v>
      </c>
      <c r="D106" s="30">
        <v>2</v>
      </c>
      <c r="E106" s="34" t="s">
        <v>489</v>
      </c>
      <c r="F106" s="36">
        <v>29</v>
      </c>
      <c r="G106" s="20"/>
      <c r="H106" s="20"/>
    </row>
    <row r="107" spans="1:8" ht="15.6" x14ac:dyDescent="0.3">
      <c r="A107" s="20" t="s">
        <v>627</v>
      </c>
      <c r="B107" s="31" t="s">
        <v>700</v>
      </c>
      <c r="C107" s="22" t="s">
        <v>701</v>
      </c>
      <c r="D107" s="37">
        <v>1</v>
      </c>
      <c r="E107" s="34" t="s">
        <v>489</v>
      </c>
      <c r="F107" s="36">
        <v>83</v>
      </c>
      <c r="G107" s="20"/>
      <c r="H107" s="20"/>
    </row>
    <row r="108" spans="1:8" ht="15.6" x14ac:dyDescent="0.3">
      <c r="A108" s="20" t="s">
        <v>627</v>
      </c>
      <c r="B108" s="31" t="s">
        <v>702</v>
      </c>
      <c r="C108" s="22" t="s">
        <v>703</v>
      </c>
      <c r="D108" s="37">
        <v>1</v>
      </c>
      <c r="E108" s="34" t="s">
        <v>489</v>
      </c>
      <c r="F108" s="36">
        <v>29.666666666666668</v>
      </c>
      <c r="G108" s="20"/>
      <c r="H108" s="20"/>
    </row>
    <row r="109" spans="1:8" ht="15.6" x14ac:dyDescent="0.3">
      <c r="A109" s="20" t="s">
        <v>627</v>
      </c>
      <c r="B109" s="31" t="s">
        <v>704</v>
      </c>
      <c r="C109" s="22" t="s">
        <v>705</v>
      </c>
      <c r="D109" s="30">
        <v>2</v>
      </c>
      <c r="E109" s="33" t="s">
        <v>489</v>
      </c>
      <c r="F109" s="32">
        <v>120</v>
      </c>
      <c r="G109" s="20"/>
      <c r="H109" s="20"/>
    </row>
    <row r="110" spans="1:8" ht="15.6" x14ac:dyDescent="0.3">
      <c r="A110" s="20" t="s">
        <v>627</v>
      </c>
      <c r="B110" s="31" t="s">
        <v>706</v>
      </c>
      <c r="C110" s="22" t="s">
        <v>707</v>
      </c>
      <c r="D110" s="30">
        <v>2</v>
      </c>
      <c r="E110" s="33" t="s">
        <v>489</v>
      </c>
      <c r="F110" s="32">
        <v>80</v>
      </c>
      <c r="G110" s="20"/>
      <c r="H110" s="20"/>
    </row>
    <row r="111" spans="1:8" ht="15.6" x14ac:dyDescent="0.3">
      <c r="A111" s="20" t="s">
        <v>627</v>
      </c>
      <c r="B111" s="31" t="s">
        <v>708</v>
      </c>
      <c r="C111" s="22" t="s">
        <v>709</v>
      </c>
      <c r="D111" s="30">
        <v>2</v>
      </c>
      <c r="E111" s="33" t="s">
        <v>492</v>
      </c>
      <c r="F111" s="32">
        <v>10</v>
      </c>
      <c r="G111" s="20"/>
      <c r="H111" s="20"/>
    </row>
    <row r="112" spans="1:8" ht="15.6" x14ac:dyDescent="0.3">
      <c r="A112" s="20" t="s">
        <v>627</v>
      </c>
      <c r="B112" s="31" t="s">
        <v>710</v>
      </c>
      <c r="C112" s="22" t="s">
        <v>711</v>
      </c>
      <c r="D112" s="30">
        <v>2</v>
      </c>
      <c r="E112" s="33" t="s">
        <v>513</v>
      </c>
      <c r="F112" s="32">
        <v>399</v>
      </c>
      <c r="G112" s="32"/>
      <c r="H112" s="20"/>
    </row>
    <row r="113" spans="1:8" ht="15.6" x14ac:dyDescent="0.3">
      <c r="A113" s="20" t="s">
        <v>627</v>
      </c>
      <c r="B113" s="31" t="s">
        <v>712</v>
      </c>
      <c r="C113" s="22" t="s">
        <v>713</v>
      </c>
      <c r="D113" s="30">
        <v>1</v>
      </c>
      <c r="E113" s="33" t="s">
        <v>489</v>
      </c>
      <c r="F113" s="32">
        <v>53</v>
      </c>
      <c r="G113" s="32"/>
      <c r="H113" s="20"/>
    </row>
    <row r="114" spans="1:8" ht="15.6" x14ac:dyDescent="0.3">
      <c r="A114" s="20" t="s">
        <v>627</v>
      </c>
      <c r="B114" s="31" t="s">
        <v>714</v>
      </c>
      <c r="C114" s="22" t="s">
        <v>715</v>
      </c>
      <c r="D114" s="30">
        <v>2</v>
      </c>
      <c r="E114" s="33" t="s">
        <v>489</v>
      </c>
      <c r="F114" s="32">
        <v>240</v>
      </c>
      <c r="G114" s="32"/>
      <c r="H114" s="20"/>
    </row>
    <row r="115" spans="1:8" ht="15.6" x14ac:dyDescent="0.3">
      <c r="A115" s="20" t="s">
        <v>627</v>
      </c>
      <c r="B115" s="31" t="s">
        <v>716</v>
      </c>
      <c r="C115" s="22" t="s">
        <v>717</v>
      </c>
      <c r="D115" s="30">
        <v>2</v>
      </c>
      <c r="E115" s="33" t="s">
        <v>489</v>
      </c>
      <c r="F115" s="32">
        <v>15</v>
      </c>
      <c r="G115" s="32"/>
      <c r="H115" s="20"/>
    </row>
    <row r="116" spans="1:8" ht="15.6" x14ac:dyDescent="0.3">
      <c r="A116" s="20" t="s">
        <v>627</v>
      </c>
      <c r="B116" s="31" t="s">
        <v>718</v>
      </c>
      <c r="C116" s="22" t="s">
        <v>719</v>
      </c>
      <c r="D116" s="30">
        <v>2</v>
      </c>
      <c r="E116" s="33" t="s">
        <v>489</v>
      </c>
      <c r="F116" s="32">
        <v>880</v>
      </c>
      <c r="G116" s="32"/>
      <c r="H116" s="20"/>
    </row>
    <row r="117" spans="1:8" ht="15.6" x14ac:dyDescent="0.3">
      <c r="A117" s="25" t="s">
        <v>627</v>
      </c>
      <c r="B117" s="31" t="s">
        <v>720</v>
      </c>
      <c r="C117" s="22" t="s">
        <v>721</v>
      </c>
      <c r="D117" s="38">
        <v>2</v>
      </c>
      <c r="E117" s="33" t="s">
        <v>489</v>
      </c>
      <c r="F117" s="32">
        <v>36.5</v>
      </c>
      <c r="G117" s="32">
        <v>27.6</v>
      </c>
      <c r="H117" s="20"/>
    </row>
    <row r="118" spans="1:8" ht="15.6" x14ac:dyDescent="0.3">
      <c r="A118" s="25" t="s">
        <v>627</v>
      </c>
      <c r="B118" s="31" t="s">
        <v>722</v>
      </c>
      <c r="C118" s="22" t="s">
        <v>723</v>
      </c>
      <c r="D118" s="38">
        <v>1</v>
      </c>
      <c r="E118" s="33" t="s">
        <v>489</v>
      </c>
      <c r="F118" s="32">
        <v>82</v>
      </c>
      <c r="G118" s="32">
        <v>36</v>
      </c>
      <c r="H118" s="20"/>
    </row>
    <row r="119" spans="1:8" ht="15.6" x14ac:dyDescent="0.3">
      <c r="A119" s="25" t="s">
        <v>627</v>
      </c>
      <c r="B119" s="31" t="s">
        <v>724</v>
      </c>
      <c r="C119" s="22" t="s">
        <v>725</v>
      </c>
      <c r="D119" s="38">
        <v>1</v>
      </c>
      <c r="E119" s="33" t="s">
        <v>489</v>
      </c>
      <c r="F119" s="32">
        <v>60</v>
      </c>
      <c r="G119" s="32"/>
      <c r="H119" s="20"/>
    </row>
    <row r="120" spans="1:8" ht="15.6" x14ac:dyDescent="0.3">
      <c r="A120" s="25" t="s">
        <v>627</v>
      </c>
      <c r="B120" s="31" t="s">
        <v>726</v>
      </c>
      <c r="C120" s="22" t="s">
        <v>727</v>
      </c>
      <c r="D120" s="38">
        <v>1</v>
      </c>
      <c r="E120" s="33" t="s">
        <v>489</v>
      </c>
      <c r="F120" s="32">
        <v>60</v>
      </c>
      <c r="G120" s="32"/>
      <c r="H120" s="20"/>
    </row>
    <row r="121" spans="1:8" ht="15.6" x14ac:dyDescent="0.3">
      <c r="A121" s="39" t="s">
        <v>145</v>
      </c>
      <c r="B121" s="40" t="s">
        <v>728</v>
      </c>
      <c r="C121" s="17" t="s">
        <v>729</v>
      </c>
      <c r="D121" s="41">
        <v>1</v>
      </c>
      <c r="E121" s="42" t="s">
        <v>492</v>
      </c>
      <c r="F121" s="43">
        <v>157</v>
      </c>
      <c r="G121" s="43"/>
      <c r="H121" s="44"/>
    </row>
    <row r="122" spans="1:8" ht="15.6" x14ac:dyDescent="0.3">
      <c r="A122" s="39" t="s">
        <v>145</v>
      </c>
      <c r="B122" s="40" t="s">
        <v>730</v>
      </c>
      <c r="C122" s="17" t="s">
        <v>731</v>
      </c>
      <c r="D122" s="41">
        <v>1</v>
      </c>
      <c r="E122" s="42" t="s">
        <v>492</v>
      </c>
      <c r="F122" s="43">
        <v>150</v>
      </c>
      <c r="G122" s="43">
        <v>8</v>
      </c>
      <c r="H122" s="44"/>
    </row>
    <row r="123" spans="1:8" ht="15.6" x14ac:dyDescent="0.3">
      <c r="A123" s="39" t="s">
        <v>145</v>
      </c>
      <c r="B123" s="40" t="s">
        <v>732</v>
      </c>
      <c r="C123" s="17" t="s">
        <v>733</v>
      </c>
      <c r="D123" s="41">
        <v>1</v>
      </c>
      <c r="E123" s="42" t="s">
        <v>513</v>
      </c>
      <c r="F123" s="43">
        <v>369</v>
      </c>
      <c r="G123" s="43">
        <v>92</v>
      </c>
      <c r="H123" s="44"/>
    </row>
    <row r="124" spans="1:8" ht="15.6" x14ac:dyDescent="0.3">
      <c r="A124" s="39" t="s">
        <v>145</v>
      </c>
      <c r="B124" s="40" t="s">
        <v>734</v>
      </c>
      <c r="C124" s="17" t="s">
        <v>735</v>
      </c>
      <c r="D124" s="41">
        <v>2</v>
      </c>
      <c r="E124" s="42" t="s">
        <v>492</v>
      </c>
      <c r="F124" s="43">
        <v>12</v>
      </c>
      <c r="G124" s="43">
        <v>8</v>
      </c>
      <c r="H124" s="44"/>
    </row>
    <row r="125" spans="1:8" ht="15.6" x14ac:dyDescent="0.3">
      <c r="A125" s="39" t="s">
        <v>145</v>
      </c>
      <c r="B125" s="40" t="s">
        <v>619</v>
      </c>
      <c r="C125" s="17" t="s">
        <v>736</v>
      </c>
      <c r="D125" s="41">
        <v>1</v>
      </c>
      <c r="E125" s="42" t="s">
        <v>489</v>
      </c>
      <c r="F125" s="43">
        <v>17</v>
      </c>
      <c r="G125" s="43"/>
      <c r="H125" s="44"/>
    </row>
    <row r="126" spans="1:8" ht="15.6" x14ac:dyDescent="0.3">
      <c r="A126" s="39" t="s">
        <v>737</v>
      </c>
      <c r="B126" s="40" t="s">
        <v>738</v>
      </c>
      <c r="C126" s="17" t="s">
        <v>739</v>
      </c>
      <c r="D126" s="41">
        <v>1</v>
      </c>
      <c r="E126" s="42" t="s">
        <v>513</v>
      </c>
      <c r="F126" s="43">
        <v>79.380419381082874</v>
      </c>
      <c r="G126" s="43"/>
      <c r="H126" s="44"/>
    </row>
    <row r="127" spans="1:8" ht="15.6" x14ac:dyDescent="0.3">
      <c r="A127" s="39" t="s">
        <v>737</v>
      </c>
      <c r="B127" s="40" t="s">
        <v>738</v>
      </c>
      <c r="C127" s="17" t="s">
        <v>740</v>
      </c>
      <c r="D127" s="41">
        <v>1</v>
      </c>
      <c r="E127" s="42" t="s">
        <v>489</v>
      </c>
      <c r="F127" s="43">
        <v>320</v>
      </c>
      <c r="G127" s="43"/>
      <c r="H127" s="44"/>
    </row>
    <row r="128" spans="1:8" ht="15.6" x14ac:dyDescent="0.3">
      <c r="A128" s="39" t="s">
        <v>737</v>
      </c>
      <c r="B128" s="40" t="s">
        <v>741</v>
      </c>
      <c r="C128" s="17" t="s">
        <v>742</v>
      </c>
      <c r="D128" s="41">
        <v>1</v>
      </c>
      <c r="E128" s="42" t="s">
        <v>489</v>
      </c>
      <c r="F128" s="43">
        <v>36</v>
      </c>
      <c r="G128" s="43"/>
      <c r="H128" s="44"/>
    </row>
    <row r="129" spans="1:8" ht="15.6" x14ac:dyDescent="0.3">
      <c r="A129" s="39" t="s">
        <v>737</v>
      </c>
      <c r="B129" s="40" t="s">
        <v>743</v>
      </c>
      <c r="C129" s="17" t="s">
        <v>744</v>
      </c>
      <c r="D129" s="41">
        <v>1</v>
      </c>
      <c r="E129" s="42" t="s">
        <v>513</v>
      </c>
      <c r="F129" s="43">
        <v>72.974252687628478</v>
      </c>
      <c r="G129" s="43"/>
      <c r="H129" s="44"/>
    </row>
    <row r="130" spans="1:8" ht="15.6" x14ac:dyDescent="0.3">
      <c r="A130" s="39" t="s">
        <v>737</v>
      </c>
      <c r="B130" s="40" t="s">
        <v>743</v>
      </c>
      <c r="C130" s="17" t="s">
        <v>745</v>
      </c>
      <c r="D130" s="41">
        <v>1</v>
      </c>
      <c r="E130" s="42" t="s">
        <v>489</v>
      </c>
      <c r="F130" s="43">
        <v>314</v>
      </c>
      <c r="G130" s="43"/>
      <c r="H130" s="44"/>
    </row>
    <row r="131" spans="1:8" ht="15.6" x14ac:dyDescent="0.3">
      <c r="A131" s="39" t="s">
        <v>737</v>
      </c>
      <c r="B131" s="40" t="s">
        <v>746</v>
      </c>
      <c r="C131" s="17" t="s">
        <v>747</v>
      </c>
      <c r="D131" s="41">
        <v>1</v>
      </c>
      <c r="E131" s="42" t="s">
        <v>489</v>
      </c>
      <c r="F131" s="43">
        <v>153</v>
      </c>
      <c r="G131" s="43"/>
      <c r="H131" s="44"/>
    </row>
    <row r="132" spans="1:8" ht="15.6" x14ac:dyDescent="0.3">
      <c r="A132" s="39" t="s">
        <v>737</v>
      </c>
      <c r="B132" s="40" t="s">
        <v>748</v>
      </c>
      <c r="C132" s="17" t="s">
        <v>749</v>
      </c>
      <c r="D132" s="41">
        <v>2</v>
      </c>
      <c r="E132" s="42" t="s">
        <v>513</v>
      </c>
      <c r="F132" s="43">
        <v>661.18313225266513</v>
      </c>
      <c r="G132" s="43"/>
      <c r="H132" s="44"/>
    </row>
    <row r="133" spans="1:8" ht="15.6" x14ac:dyDescent="0.3">
      <c r="A133" s="39" t="s">
        <v>737</v>
      </c>
      <c r="B133" s="40" t="s">
        <v>750</v>
      </c>
      <c r="C133" s="17" t="s">
        <v>751</v>
      </c>
      <c r="D133" s="41">
        <v>1</v>
      </c>
      <c r="E133" s="42" t="s">
        <v>492</v>
      </c>
      <c r="F133" s="43">
        <v>126</v>
      </c>
      <c r="G133" s="43"/>
      <c r="H133" s="44"/>
    </row>
    <row r="134" spans="1:8" ht="15.6" x14ac:dyDescent="0.3">
      <c r="A134" s="39" t="s">
        <v>737</v>
      </c>
      <c r="B134" s="40" t="s">
        <v>752</v>
      </c>
      <c r="C134" s="17" t="s">
        <v>753</v>
      </c>
      <c r="D134" s="41">
        <v>1</v>
      </c>
      <c r="E134" s="42" t="s">
        <v>492</v>
      </c>
      <c r="F134" s="43">
        <v>34</v>
      </c>
      <c r="G134" s="43"/>
      <c r="H134" s="44"/>
    </row>
    <row r="135" spans="1:8" ht="15.6" x14ac:dyDescent="0.3">
      <c r="A135" s="39" t="s">
        <v>737</v>
      </c>
      <c r="B135" s="40" t="s">
        <v>754</v>
      </c>
      <c r="C135" s="17" t="s">
        <v>755</v>
      </c>
      <c r="D135" s="41">
        <v>1</v>
      </c>
      <c r="E135" s="42" t="s">
        <v>513</v>
      </c>
      <c r="F135" s="43">
        <v>90.820105820105823</v>
      </c>
      <c r="G135" s="43"/>
      <c r="H135" s="44"/>
    </row>
    <row r="136" spans="1:8" ht="15.6" x14ac:dyDescent="0.3">
      <c r="A136" s="39" t="s">
        <v>737</v>
      </c>
      <c r="B136" s="40" t="s">
        <v>756</v>
      </c>
      <c r="C136" s="17" t="s">
        <v>757</v>
      </c>
      <c r="D136" s="41">
        <v>1</v>
      </c>
      <c r="E136" s="42" t="s">
        <v>489</v>
      </c>
      <c r="F136" s="43">
        <v>100</v>
      </c>
      <c r="G136" s="43"/>
      <c r="H136" s="44"/>
    </row>
    <row r="137" spans="1:8" ht="15.6" x14ac:dyDescent="0.3">
      <c r="A137" s="39" t="s">
        <v>737</v>
      </c>
      <c r="B137" s="40" t="s">
        <v>758</v>
      </c>
      <c r="C137" s="17" t="s">
        <v>759</v>
      </c>
      <c r="D137" s="41">
        <v>2</v>
      </c>
      <c r="E137" s="42" t="s">
        <v>513</v>
      </c>
      <c r="F137" s="43">
        <v>40.582979476291577</v>
      </c>
      <c r="G137" s="43"/>
      <c r="H137" s="44"/>
    </row>
    <row r="138" spans="1:8" ht="15.6" x14ac:dyDescent="0.3">
      <c r="A138" s="39" t="s">
        <v>737</v>
      </c>
      <c r="B138" s="40" t="s">
        <v>760</v>
      </c>
      <c r="C138" s="17" t="s">
        <v>761</v>
      </c>
      <c r="D138" s="41">
        <v>2</v>
      </c>
      <c r="E138" s="42" t="s">
        <v>513</v>
      </c>
      <c r="F138" s="43">
        <v>44.948200723534676</v>
      </c>
      <c r="G138" s="43"/>
      <c r="H138" s="44"/>
    </row>
    <row r="139" spans="1:8" ht="15.6" x14ac:dyDescent="0.3">
      <c r="A139" s="39" t="s">
        <v>737</v>
      </c>
      <c r="B139" s="40" t="s">
        <v>762</v>
      </c>
      <c r="C139" s="17" t="s">
        <v>763</v>
      </c>
      <c r="D139" s="41">
        <v>1</v>
      </c>
      <c r="E139" s="42" t="s">
        <v>489</v>
      </c>
      <c r="F139" s="43">
        <v>78</v>
      </c>
      <c r="G139" s="43"/>
      <c r="H139" s="44"/>
    </row>
    <row r="140" spans="1:8" ht="15.6" x14ac:dyDescent="0.3">
      <c r="A140" s="39" t="s">
        <v>737</v>
      </c>
      <c r="B140" s="40" t="s">
        <v>764</v>
      </c>
      <c r="C140" s="17" t="s">
        <v>765</v>
      </c>
      <c r="D140" s="41">
        <v>2</v>
      </c>
      <c r="E140" s="42" t="s">
        <v>513</v>
      </c>
      <c r="F140" s="43">
        <v>431.28712513096036</v>
      </c>
      <c r="G140" s="43"/>
      <c r="H140" s="44"/>
    </row>
    <row r="141" spans="1:8" ht="15.6" x14ac:dyDescent="0.3">
      <c r="A141" s="39" t="s">
        <v>737</v>
      </c>
      <c r="B141" s="40" t="s">
        <v>766</v>
      </c>
      <c r="C141" s="17" t="s">
        <v>767</v>
      </c>
      <c r="D141" s="41">
        <v>1</v>
      </c>
      <c r="E141" s="42" t="s">
        <v>489</v>
      </c>
      <c r="F141" s="43">
        <v>331</v>
      </c>
      <c r="G141" s="43"/>
      <c r="H141" s="44"/>
    </row>
    <row r="142" spans="1:8" ht="15.6" x14ac:dyDescent="0.3">
      <c r="A142" s="39" t="s">
        <v>737</v>
      </c>
      <c r="B142" s="40" t="s">
        <v>768</v>
      </c>
      <c r="C142" s="17" t="s">
        <v>769</v>
      </c>
      <c r="D142" s="41">
        <v>2</v>
      </c>
      <c r="E142" s="42" t="s">
        <v>513</v>
      </c>
      <c r="F142" s="43">
        <v>49.398706006891473</v>
      </c>
      <c r="G142" s="43"/>
      <c r="H142" s="44"/>
    </row>
    <row r="143" spans="1:8" ht="15.6" x14ac:dyDescent="0.3">
      <c r="A143" s="39" t="s">
        <v>737</v>
      </c>
      <c r="B143" s="40" t="s">
        <v>770</v>
      </c>
      <c r="C143" s="17" t="s">
        <v>771</v>
      </c>
      <c r="D143" s="41">
        <v>1</v>
      </c>
      <c r="E143" s="42" t="s">
        <v>489</v>
      </c>
      <c r="F143" s="43">
        <v>78</v>
      </c>
      <c r="G143" s="43"/>
      <c r="H143" s="44"/>
    </row>
    <row r="144" spans="1:8" ht="15.6" x14ac:dyDescent="0.3">
      <c r="A144" s="39" t="s">
        <v>737</v>
      </c>
      <c r="B144" s="40" t="s">
        <v>772</v>
      </c>
      <c r="C144" s="17" t="s">
        <v>773</v>
      </c>
      <c r="D144" s="41">
        <v>2</v>
      </c>
      <c r="E144" s="42" t="s">
        <v>513</v>
      </c>
      <c r="F144" s="43">
        <v>566.42252374755401</v>
      </c>
      <c r="G144" s="43"/>
      <c r="H144" s="44"/>
    </row>
    <row r="145" spans="1:8" ht="15.6" x14ac:dyDescent="0.3">
      <c r="A145" s="39" t="s">
        <v>737</v>
      </c>
      <c r="B145" s="40" t="s">
        <v>774</v>
      </c>
      <c r="C145" s="17" t="s">
        <v>775</v>
      </c>
      <c r="D145" s="41">
        <v>1</v>
      </c>
      <c r="E145" s="42" t="s">
        <v>489</v>
      </c>
      <c r="F145" s="43">
        <v>69</v>
      </c>
      <c r="G145" s="43"/>
      <c r="H145" s="44"/>
    </row>
    <row r="146" spans="1:8" ht="15.6" x14ac:dyDescent="0.3">
      <c r="A146" s="39" t="s">
        <v>737</v>
      </c>
      <c r="B146" s="40" t="s">
        <v>776</v>
      </c>
      <c r="C146" s="17" t="s">
        <v>777</v>
      </c>
      <c r="D146" s="41">
        <v>1</v>
      </c>
      <c r="E146" s="42" t="s">
        <v>513</v>
      </c>
      <c r="F146" s="43">
        <v>68</v>
      </c>
      <c r="G146" s="43"/>
      <c r="H146" s="44"/>
    </row>
    <row r="147" spans="1:8" ht="15.6" x14ac:dyDescent="0.3">
      <c r="A147" s="39" t="s">
        <v>737</v>
      </c>
      <c r="B147" s="40" t="s">
        <v>778</v>
      </c>
      <c r="C147" s="17" t="s">
        <v>779</v>
      </c>
      <c r="D147" s="41">
        <v>5</v>
      </c>
      <c r="E147" s="42" t="s">
        <v>513</v>
      </c>
      <c r="F147" s="43">
        <v>0</v>
      </c>
      <c r="G147" s="43">
        <v>138</v>
      </c>
      <c r="H147" s="45">
        <v>650.51</v>
      </c>
    </row>
    <row r="148" spans="1:8" ht="15.6" x14ac:dyDescent="0.3">
      <c r="A148" s="39" t="s">
        <v>780</v>
      </c>
      <c r="B148" s="40" t="s">
        <v>781</v>
      </c>
      <c r="C148" s="17" t="s">
        <v>782</v>
      </c>
      <c r="D148" s="41">
        <v>1</v>
      </c>
      <c r="E148" s="42" t="s">
        <v>492</v>
      </c>
      <c r="F148" s="43">
        <v>1877.4243787180192</v>
      </c>
      <c r="G148" s="43"/>
      <c r="H148" s="45"/>
    </row>
    <row r="149" spans="1:8" ht="15.6" x14ac:dyDescent="0.3">
      <c r="A149" s="39" t="s">
        <v>780</v>
      </c>
      <c r="B149" s="40" t="s">
        <v>783</v>
      </c>
      <c r="C149" s="17" t="s">
        <v>784</v>
      </c>
      <c r="D149" s="41">
        <v>1</v>
      </c>
      <c r="E149" s="42" t="s">
        <v>492</v>
      </c>
      <c r="F149" s="43">
        <v>1047.0974037436217</v>
      </c>
      <c r="G149" s="43"/>
      <c r="H149" s="45"/>
    </row>
    <row r="150" spans="1:8" ht="15.6" x14ac:dyDescent="0.3">
      <c r="A150" s="39" t="s">
        <v>780</v>
      </c>
      <c r="B150" s="40" t="s">
        <v>785</v>
      </c>
      <c r="C150" s="17" t="s">
        <v>786</v>
      </c>
      <c r="D150" s="41">
        <v>1</v>
      </c>
      <c r="E150" s="42" t="s">
        <v>492</v>
      </c>
      <c r="F150" s="43">
        <v>814.37228025052298</v>
      </c>
      <c r="G150" s="43"/>
      <c r="H150" s="45"/>
    </row>
    <row r="151" spans="1:8" ht="15.6" x14ac:dyDescent="0.3">
      <c r="A151" s="39" t="s">
        <v>780</v>
      </c>
      <c r="B151" s="40" t="s">
        <v>787</v>
      </c>
      <c r="C151" s="17" t="s">
        <v>788</v>
      </c>
      <c r="D151" s="41">
        <v>5</v>
      </c>
      <c r="E151" s="42" t="s">
        <v>492</v>
      </c>
      <c r="F151" s="43">
        <v>488.11163512030356</v>
      </c>
      <c r="G151" s="43"/>
      <c r="H151" s="45"/>
    </row>
    <row r="152" spans="1:8" ht="15.6" x14ac:dyDescent="0.3">
      <c r="A152" s="39" t="s">
        <v>780</v>
      </c>
      <c r="B152" s="40" t="s">
        <v>789</v>
      </c>
      <c r="C152" s="17" t="s">
        <v>790</v>
      </c>
      <c r="D152" s="41">
        <v>2</v>
      </c>
      <c r="E152" s="42" t="s">
        <v>492</v>
      </c>
      <c r="F152" s="43">
        <v>188.21547268052478</v>
      </c>
      <c r="G152" s="43"/>
      <c r="H152" s="45"/>
    </row>
    <row r="153" spans="1:8" ht="15.6" x14ac:dyDescent="0.3">
      <c r="A153" s="39" t="s">
        <v>780</v>
      </c>
      <c r="B153" s="40" t="s">
        <v>791</v>
      </c>
      <c r="C153" s="17" t="s">
        <v>792</v>
      </c>
      <c r="D153" s="41">
        <v>1</v>
      </c>
      <c r="E153" s="42" t="s">
        <v>492</v>
      </c>
      <c r="F153" s="43">
        <v>979.43565362928416</v>
      </c>
      <c r="G153" s="43"/>
      <c r="H153" s="45"/>
    </row>
    <row r="154" spans="1:8" ht="15.6" x14ac:dyDescent="0.3">
      <c r="A154" s="39" t="s">
        <v>780</v>
      </c>
      <c r="B154" s="40" t="s">
        <v>793</v>
      </c>
      <c r="C154" s="17" t="s">
        <v>794</v>
      </c>
      <c r="D154" s="41">
        <v>1</v>
      </c>
      <c r="E154" s="42" t="s">
        <v>492</v>
      </c>
      <c r="F154" s="43">
        <v>157.61614192481369</v>
      </c>
      <c r="G154" s="43"/>
      <c r="H154" s="45"/>
    </row>
    <row r="155" spans="1:8" ht="15.6" x14ac:dyDescent="0.3">
      <c r="A155" s="39" t="s">
        <v>780</v>
      </c>
      <c r="B155" s="40" t="s">
        <v>795</v>
      </c>
      <c r="C155" s="17" t="s">
        <v>796</v>
      </c>
      <c r="D155" s="41">
        <v>1</v>
      </c>
      <c r="E155" s="42" t="s">
        <v>492</v>
      </c>
      <c r="F155" s="43">
        <v>1001.7393128381929</v>
      </c>
      <c r="G155" s="43"/>
      <c r="H155" s="45"/>
    </row>
    <row r="156" spans="1:8" ht="15.6" x14ac:dyDescent="0.3">
      <c r="A156" s="39" t="s">
        <v>780</v>
      </c>
      <c r="B156" s="40" t="s">
        <v>797</v>
      </c>
      <c r="C156" s="17" t="s">
        <v>798</v>
      </c>
      <c r="D156" s="41">
        <v>1</v>
      </c>
      <c r="E156" s="42" t="s">
        <v>492</v>
      </c>
      <c r="F156" s="43">
        <v>342.26090617403497</v>
      </c>
      <c r="G156" s="43"/>
      <c r="H156" s="45"/>
    </row>
    <row r="157" spans="1:8" ht="15.6" x14ac:dyDescent="0.3">
      <c r="A157" s="39" t="s">
        <v>780</v>
      </c>
      <c r="B157" s="40" t="s">
        <v>799</v>
      </c>
      <c r="C157" s="17" t="s">
        <v>800</v>
      </c>
      <c r="D157" s="41">
        <v>1</v>
      </c>
      <c r="E157" s="42" t="s">
        <v>492</v>
      </c>
      <c r="F157" s="43">
        <v>1124.3204761489826</v>
      </c>
      <c r="G157" s="43"/>
      <c r="H157" s="45"/>
    </row>
    <row r="158" spans="1:8" ht="15.6" x14ac:dyDescent="0.3">
      <c r="A158" s="39" t="s">
        <v>780</v>
      </c>
      <c r="B158" s="40" t="s">
        <v>801</v>
      </c>
      <c r="C158" s="17" t="s">
        <v>802</v>
      </c>
      <c r="D158" s="41">
        <v>1</v>
      </c>
      <c r="E158" s="42" t="s">
        <v>492</v>
      </c>
      <c r="F158" s="43">
        <v>430.16463979387572</v>
      </c>
      <c r="G158" s="43"/>
      <c r="H158" s="45"/>
    </row>
    <row r="159" spans="1:8" ht="15.6" x14ac:dyDescent="0.3">
      <c r="A159" s="39" t="s">
        <v>780</v>
      </c>
      <c r="B159" s="40" t="s">
        <v>803</v>
      </c>
      <c r="C159" s="17" t="s">
        <v>804</v>
      </c>
      <c r="D159" s="41">
        <v>1</v>
      </c>
      <c r="E159" s="42" t="s">
        <v>492</v>
      </c>
      <c r="F159" s="43">
        <v>414.02201335234429</v>
      </c>
      <c r="G159" s="43"/>
      <c r="H159" s="45"/>
    </row>
    <row r="160" spans="1:8" ht="15.6" x14ac:dyDescent="0.3">
      <c r="A160" s="39" t="s">
        <v>780</v>
      </c>
      <c r="B160" s="40" t="s">
        <v>805</v>
      </c>
      <c r="C160" s="17" t="s">
        <v>806</v>
      </c>
      <c r="D160" s="41">
        <v>1</v>
      </c>
      <c r="E160" s="42" t="s">
        <v>492</v>
      </c>
      <c r="F160" s="43">
        <v>506.34658728668768</v>
      </c>
      <c r="G160" s="43"/>
      <c r="H160" s="45"/>
    </row>
    <row r="161" spans="1:8" ht="15.6" x14ac:dyDescent="0.3">
      <c r="A161" s="39" t="s">
        <v>780</v>
      </c>
      <c r="B161" s="40" t="s">
        <v>807</v>
      </c>
      <c r="C161" s="17" t="s">
        <v>808</v>
      </c>
      <c r="D161" s="41">
        <v>1</v>
      </c>
      <c r="E161" s="42" t="s">
        <v>492</v>
      </c>
      <c r="F161" s="43">
        <v>597.50661649422466</v>
      </c>
      <c r="G161" s="43"/>
      <c r="H161" s="45"/>
    </row>
    <row r="162" spans="1:8" ht="15.6" x14ac:dyDescent="0.3">
      <c r="A162" s="39" t="s">
        <v>780</v>
      </c>
      <c r="B162" s="40" t="s">
        <v>809</v>
      </c>
      <c r="C162" s="17" t="s">
        <v>810</v>
      </c>
      <c r="D162" s="41">
        <v>1</v>
      </c>
      <c r="E162" s="42" t="s">
        <v>492</v>
      </c>
      <c r="F162" s="43">
        <v>710.08553443309245</v>
      </c>
      <c r="G162" s="43"/>
      <c r="H162" s="45"/>
    </row>
    <row r="163" spans="1:8" ht="15.6" x14ac:dyDescent="0.3">
      <c r="A163" s="39" t="s">
        <v>780</v>
      </c>
      <c r="B163" s="40" t="s">
        <v>811</v>
      </c>
      <c r="C163" s="17" t="s">
        <v>812</v>
      </c>
      <c r="D163" s="41">
        <v>5</v>
      </c>
      <c r="E163" s="42" t="s">
        <v>492</v>
      </c>
      <c r="F163" s="43">
        <v>203.46893312172548</v>
      </c>
      <c r="G163" s="43"/>
      <c r="H163" s="45"/>
    </row>
    <row r="164" spans="1:8" ht="15.6" x14ac:dyDescent="0.3">
      <c r="A164" s="39" t="s">
        <v>780</v>
      </c>
      <c r="B164" s="40" t="s">
        <v>813</v>
      </c>
      <c r="C164" s="17" t="s">
        <v>814</v>
      </c>
      <c r="D164" s="41">
        <v>2</v>
      </c>
      <c r="E164" s="42" t="s">
        <v>492</v>
      </c>
      <c r="F164" s="43">
        <v>122.41476730533722</v>
      </c>
      <c r="G164" s="43"/>
      <c r="H164" s="45"/>
    </row>
    <row r="165" spans="1:8" ht="15.6" x14ac:dyDescent="0.3">
      <c r="A165" s="39" t="s">
        <v>780</v>
      </c>
      <c r="B165" s="40" t="s">
        <v>815</v>
      </c>
      <c r="C165" s="17" t="s">
        <v>816</v>
      </c>
      <c r="D165" s="41">
        <v>1</v>
      </c>
      <c r="E165" s="42" t="s">
        <v>492</v>
      </c>
      <c r="F165" s="43">
        <v>495.49851933681811</v>
      </c>
      <c r="G165" s="43"/>
      <c r="H165" s="45"/>
    </row>
    <row r="166" spans="1:8" ht="15.6" x14ac:dyDescent="0.3">
      <c r="A166" s="39" t="s">
        <v>780</v>
      </c>
      <c r="B166" s="40" t="s">
        <v>817</v>
      </c>
      <c r="C166" s="17" t="s">
        <v>818</v>
      </c>
      <c r="D166" s="41">
        <v>1</v>
      </c>
      <c r="E166" s="42" t="s">
        <v>492</v>
      </c>
      <c r="F166" s="43">
        <v>149.7335918745303</v>
      </c>
      <c r="G166" s="43"/>
      <c r="H166" s="45"/>
    </row>
    <row r="167" spans="1:8" ht="15.6" x14ac:dyDescent="0.3">
      <c r="A167" s="39" t="s">
        <v>780</v>
      </c>
      <c r="B167" s="40" t="s">
        <v>819</v>
      </c>
      <c r="C167" s="17" t="s">
        <v>820</v>
      </c>
      <c r="D167" s="41">
        <v>1</v>
      </c>
      <c r="E167" s="42" t="s">
        <v>492</v>
      </c>
      <c r="F167" s="43">
        <v>956.96048784446327</v>
      </c>
      <c r="G167" s="43"/>
      <c r="H167" s="45"/>
    </row>
    <row r="168" spans="1:8" ht="15.6" x14ac:dyDescent="0.3">
      <c r="A168" s="39" t="s">
        <v>780</v>
      </c>
      <c r="B168" s="40" t="s">
        <v>821</v>
      </c>
      <c r="C168" s="17" t="s">
        <v>822</v>
      </c>
      <c r="D168" s="41">
        <v>1</v>
      </c>
      <c r="E168" s="42" t="s">
        <v>492</v>
      </c>
      <c r="F168" s="43">
        <v>80.335258058278313</v>
      </c>
      <c r="G168" s="43"/>
      <c r="H168" s="45"/>
    </row>
    <row r="169" spans="1:8" ht="15.6" x14ac:dyDescent="0.3">
      <c r="A169" s="39" t="s">
        <v>780</v>
      </c>
      <c r="B169" s="40" t="s">
        <v>823</v>
      </c>
      <c r="C169" s="17" t="s">
        <v>824</v>
      </c>
      <c r="D169" s="41">
        <v>1</v>
      </c>
      <c r="E169" s="42" t="s">
        <v>492</v>
      </c>
      <c r="F169" s="43">
        <v>645.67012110267819</v>
      </c>
      <c r="G169" s="43"/>
      <c r="H169" s="45"/>
    </row>
    <row r="170" spans="1:8" ht="15.6" x14ac:dyDescent="0.3">
      <c r="A170" s="39" t="s">
        <v>780</v>
      </c>
      <c r="B170" s="40" t="s">
        <v>825</v>
      </c>
      <c r="C170" s="17" t="s">
        <v>826</v>
      </c>
      <c r="D170" s="41">
        <v>1</v>
      </c>
      <c r="E170" s="42" t="s">
        <v>492</v>
      </c>
      <c r="F170" s="43">
        <v>177.54187487242274</v>
      </c>
      <c r="G170" s="43"/>
      <c r="H170" s="45"/>
    </row>
    <row r="171" spans="1:8" ht="15.6" x14ac:dyDescent="0.3">
      <c r="A171" s="39" t="s">
        <v>780</v>
      </c>
      <c r="B171" s="40" t="s">
        <v>827</v>
      </c>
      <c r="C171" s="17" t="s">
        <v>828</v>
      </c>
      <c r="D171" s="41">
        <v>1</v>
      </c>
      <c r="E171" s="42" t="s">
        <v>492</v>
      </c>
      <c r="F171" s="43">
        <v>173.29757376969729</v>
      </c>
      <c r="G171" s="43"/>
      <c r="H171" s="45"/>
    </row>
    <row r="172" spans="1:8" ht="15.6" x14ac:dyDescent="0.3">
      <c r="A172" s="39" t="s">
        <v>157</v>
      </c>
      <c r="B172" s="40" t="s">
        <v>829</v>
      </c>
      <c r="C172" s="17" t="s">
        <v>830</v>
      </c>
      <c r="D172" s="41">
        <v>1</v>
      </c>
      <c r="E172" s="42" t="s">
        <v>489</v>
      </c>
      <c r="F172" s="43">
        <v>8</v>
      </c>
      <c r="G172" s="43"/>
      <c r="H172" s="44"/>
    </row>
    <row r="173" spans="1:8" ht="15.6" x14ac:dyDescent="0.3">
      <c r="A173" s="39" t="s">
        <v>157</v>
      </c>
      <c r="B173" s="40" t="s">
        <v>831</v>
      </c>
      <c r="C173" s="17" t="s">
        <v>832</v>
      </c>
      <c r="D173" s="41">
        <v>1</v>
      </c>
      <c r="E173" s="42" t="s">
        <v>489</v>
      </c>
      <c r="F173" s="43">
        <v>10</v>
      </c>
      <c r="G173" s="43"/>
      <c r="H173" s="44"/>
    </row>
    <row r="174" spans="1:8" ht="15.6" x14ac:dyDescent="0.3">
      <c r="A174" s="39" t="s">
        <v>157</v>
      </c>
      <c r="B174" s="40" t="s">
        <v>833</v>
      </c>
      <c r="C174" s="17" t="s">
        <v>834</v>
      </c>
      <c r="D174" s="41">
        <v>1</v>
      </c>
      <c r="E174" s="42" t="s">
        <v>489</v>
      </c>
      <c r="F174" s="43">
        <v>11</v>
      </c>
      <c r="G174" s="43"/>
      <c r="H174" s="44"/>
    </row>
    <row r="175" spans="1:8" ht="15.6" x14ac:dyDescent="0.3">
      <c r="A175" s="39" t="s">
        <v>157</v>
      </c>
      <c r="B175" s="40" t="s">
        <v>835</v>
      </c>
      <c r="C175" s="17" t="s">
        <v>836</v>
      </c>
      <c r="D175" s="41">
        <v>1</v>
      </c>
      <c r="E175" s="42" t="s">
        <v>489</v>
      </c>
      <c r="F175" s="43">
        <v>23</v>
      </c>
      <c r="G175" s="43"/>
      <c r="H175" s="44"/>
    </row>
    <row r="176" spans="1:8" ht="15.6" x14ac:dyDescent="0.3">
      <c r="A176" s="39" t="s">
        <v>157</v>
      </c>
      <c r="B176" s="40" t="s">
        <v>837</v>
      </c>
      <c r="C176" s="17" t="s">
        <v>838</v>
      </c>
      <c r="D176" s="41">
        <v>1</v>
      </c>
      <c r="E176" s="42" t="s">
        <v>839</v>
      </c>
      <c r="F176" s="43">
        <v>16</v>
      </c>
      <c r="G176" s="43"/>
      <c r="H176" s="44"/>
    </row>
    <row r="177" spans="1:8" ht="15.6" x14ac:dyDescent="0.3">
      <c r="A177" s="39" t="s">
        <v>157</v>
      </c>
      <c r="B177" s="40" t="s">
        <v>840</v>
      </c>
      <c r="C177" s="17" t="s">
        <v>841</v>
      </c>
      <c r="D177" s="41">
        <v>2</v>
      </c>
      <c r="E177" s="42" t="s">
        <v>842</v>
      </c>
      <c r="F177" s="43">
        <v>30</v>
      </c>
      <c r="G177" s="43"/>
      <c r="H177" s="44"/>
    </row>
    <row r="178" spans="1:8" ht="15.6" x14ac:dyDescent="0.3">
      <c r="A178" s="39" t="s">
        <v>157</v>
      </c>
      <c r="B178" s="40" t="s">
        <v>843</v>
      </c>
      <c r="C178" s="17" t="s">
        <v>844</v>
      </c>
      <c r="D178" s="41">
        <v>2</v>
      </c>
      <c r="E178" s="42" t="s">
        <v>489</v>
      </c>
      <c r="F178" s="43">
        <v>306</v>
      </c>
      <c r="G178" s="43"/>
      <c r="H178" s="44"/>
    </row>
    <row r="179" spans="1:8" ht="15.6" x14ac:dyDescent="0.3">
      <c r="A179" s="39" t="s">
        <v>157</v>
      </c>
      <c r="B179" s="40" t="s">
        <v>845</v>
      </c>
      <c r="C179" s="17" t="s">
        <v>846</v>
      </c>
      <c r="D179" s="41">
        <v>2</v>
      </c>
      <c r="E179" s="42" t="s">
        <v>489</v>
      </c>
      <c r="F179" s="43">
        <v>285</v>
      </c>
      <c r="G179" s="43"/>
      <c r="H179" s="44"/>
    </row>
    <row r="180" spans="1:8" ht="15.6" x14ac:dyDescent="0.3">
      <c r="A180" s="39" t="s">
        <v>157</v>
      </c>
      <c r="B180" s="40" t="s">
        <v>847</v>
      </c>
      <c r="C180" s="17" t="s">
        <v>848</v>
      </c>
      <c r="D180" s="41">
        <v>2</v>
      </c>
      <c r="E180" s="42" t="s">
        <v>489</v>
      </c>
      <c r="F180" s="43">
        <v>56</v>
      </c>
      <c r="G180" s="43"/>
      <c r="H180" s="46"/>
    </row>
    <row r="181" spans="1:8" ht="15.6" x14ac:dyDescent="0.3">
      <c r="A181" s="39" t="s">
        <v>157</v>
      </c>
      <c r="B181" s="40" t="s">
        <v>849</v>
      </c>
      <c r="C181" s="17" t="s">
        <v>850</v>
      </c>
      <c r="D181" s="41">
        <v>2</v>
      </c>
      <c r="E181" s="42" t="s">
        <v>489</v>
      </c>
      <c r="F181" s="43">
        <v>56</v>
      </c>
      <c r="G181" s="43"/>
      <c r="H181" s="46"/>
    </row>
    <row r="182" spans="1:8" ht="15.6" x14ac:dyDescent="0.3">
      <c r="A182" s="39" t="s">
        <v>157</v>
      </c>
      <c r="B182" s="40" t="s">
        <v>851</v>
      </c>
      <c r="C182" s="17" t="s">
        <v>852</v>
      </c>
      <c r="D182" s="41">
        <v>1</v>
      </c>
      <c r="E182" s="42" t="s">
        <v>489</v>
      </c>
      <c r="F182" s="43">
        <v>54</v>
      </c>
      <c r="G182" s="43"/>
      <c r="H182" s="46"/>
    </row>
    <row r="183" spans="1:8" ht="15.6" x14ac:dyDescent="0.3">
      <c r="A183" s="39" t="s">
        <v>157</v>
      </c>
      <c r="B183" s="40" t="s">
        <v>853</v>
      </c>
      <c r="C183" s="17" t="s">
        <v>854</v>
      </c>
      <c r="D183" s="41">
        <v>2</v>
      </c>
      <c r="E183" s="42" t="s">
        <v>489</v>
      </c>
      <c r="F183" s="43">
        <v>70</v>
      </c>
      <c r="G183" s="43"/>
      <c r="H183" s="46"/>
    </row>
    <row r="184" spans="1:8" ht="15.6" x14ac:dyDescent="0.3">
      <c r="A184" s="39" t="s">
        <v>157</v>
      </c>
      <c r="B184" s="40" t="s">
        <v>855</v>
      </c>
      <c r="C184" s="17" t="s">
        <v>856</v>
      </c>
      <c r="D184" s="41">
        <v>2</v>
      </c>
      <c r="E184" s="42" t="s">
        <v>489</v>
      </c>
      <c r="F184" s="43">
        <v>348</v>
      </c>
      <c r="G184" s="43"/>
      <c r="H184" s="46"/>
    </row>
    <row r="185" spans="1:8" ht="15.6" x14ac:dyDescent="0.3">
      <c r="A185" s="39" t="s">
        <v>157</v>
      </c>
      <c r="B185" s="40" t="s">
        <v>857</v>
      </c>
      <c r="C185" s="17" t="s">
        <v>858</v>
      </c>
      <c r="D185" s="41">
        <v>1</v>
      </c>
      <c r="E185" s="42" t="s">
        <v>489</v>
      </c>
      <c r="F185" s="43">
        <v>96</v>
      </c>
      <c r="G185" s="43"/>
      <c r="H185" s="46"/>
    </row>
    <row r="186" spans="1:8" ht="15.6" x14ac:dyDescent="0.3">
      <c r="A186" s="39" t="s">
        <v>157</v>
      </c>
      <c r="B186" s="40" t="s">
        <v>859</v>
      </c>
      <c r="C186" s="17" t="s">
        <v>860</v>
      </c>
      <c r="D186" s="41">
        <v>1</v>
      </c>
      <c r="E186" s="42" t="s">
        <v>861</v>
      </c>
      <c r="F186" s="43">
        <f>AVERAGE(21*60,22*60+10,28*60,30*60+10)/4</f>
        <v>380</v>
      </c>
      <c r="G186" s="43"/>
      <c r="H186" s="46"/>
    </row>
    <row r="187" spans="1:8" ht="15.6" x14ac:dyDescent="0.3">
      <c r="A187" s="39" t="s">
        <v>157</v>
      </c>
      <c r="B187" s="40" t="s">
        <v>862</v>
      </c>
      <c r="C187" s="17" t="s">
        <v>863</v>
      </c>
      <c r="D187" s="41">
        <v>1</v>
      </c>
      <c r="E187" s="42" t="s">
        <v>864</v>
      </c>
      <c r="F187" s="43">
        <f>3915/6</f>
        <v>652.5</v>
      </c>
      <c r="G187" s="43"/>
      <c r="H187" s="46"/>
    </row>
    <row r="188" spans="1:8" ht="15.6" x14ac:dyDescent="0.3">
      <c r="A188" s="39" t="s">
        <v>157</v>
      </c>
      <c r="B188" s="40" t="s">
        <v>865</v>
      </c>
      <c r="C188" s="17" t="s">
        <v>866</v>
      </c>
      <c r="D188" s="41">
        <v>1</v>
      </c>
      <c r="E188" s="42" t="s">
        <v>489</v>
      </c>
      <c r="F188" s="43">
        <f>4856/4</f>
        <v>1214</v>
      </c>
      <c r="G188" s="43"/>
      <c r="H188" s="46"/>
    </row>
    <row r="189" spans="1:8" ht="15.6" x14ac:dyDescent="0.3">
      <c r="A189" s="39" t="s">
        <v>157</v>
      </c>
      <c r="B189" s="40" t="s">
        <v>867</v>
      </c>
      <c r="C189" s="17" t="s">
        <v>868</v>
      </c>
      <c r="D189" s="41">
        <v>1</v>
      </c>
      <c r="E189" s="42" t="s">
        <v>489</v>
      </c>
      <c r="F189" s="43">
        <f>714/4</f>
        <v>178.5</v>
      </c>
      <c r="G189" s="43"/>
      <c r="H189" s="46"/>
    </row>
    <row r="190" spans="1:8" ht="15.6" x14ac:dyDescent="0.3">
      <c r="A190" s="39" t="s">
        <v>157</v>
      </c>
      <c r="B190" s="40" t="s">
        <v>869</v>
      </c>
      <c r="C190" s="17" t="s">
        <v>870</v>
      </c>
      <c r="D190" s="41">
        <v>1</v>
      </c>
      <c r="E190" s="42" t="s">
        <v>489</v>
      </c>
      <c r="F190" s="43">
        <f>530/4</f>
        <v>132.5</v>
      </c>
      <c r="G190" s="43"/>
      <c r="H190" s="46"/>
    </row>
    <row r="191" spans="1:8" ht="15.6" x14ac:dyDescent="0.3">
      <c r="A191" s="39" t="s">
        <v>157</v>
      </c>
      <c r="B191" s="40" t="s">
        <v>871</v>
      </c>
      <c r="C191" s="17" t="s">
        <v>872</v>
      </c>
      <c r="D191" s="41">
        <v>1</v>
      </c>
      <c r="E191" s="42" t="s">
        <v>489</v>
      </c>
      <c r="F191" s="43">
        <f>522/4</f>
        <v>130.5</v>
      </c>
      <c r="G191" s="43"/>
      <c r="H191" s="46"/>
    </row>
    <row r="192" spans="1:8" ht="15.6" x14ac:dyDescent="0.3">
      <c r="A192" s="39" t="s">
        <v>157</v>
      </c>
      <c r="B192" s="40" t="s">
        <v>873</v>
      </c>
      <c r="C192" s="17" t="s">
        <v>874</v>
      </c>
      <c r="D192" s="41">
        <v>1</v>
      </c>
      <c r="E192" s="42" t="s">
        <v>489</v>
      </c>
      <c r="F192" s="43">
        <v>428</v>
      </c>
      <c r="G192" s="43"/>
      <c r="H192" s="46"/>
    </row>
    <row r="193" spans="1:8" ht="15.6" x14ac:dyDescent="0.3">
      <c r="A193" s="39" t="s">
        <v>157</v>
      </c>
      <c r="B193" s="40" t="s">
        <v>875</v>
      </c>
      <c r="C193" s="17" t="s">
        <v>876</v>
      </c>
      <c r="D193" s="41">
        <v>1</v>
      </c>
      <c r="E193" s="42" t="s">
        <v>489</v>
      </c>
      <c r="F193" s="43">
        <f>(9*60+58)/12</f>
        <v>49.833333333333336</v>
      </c>
      <c r="G193" s="43"/>
      <c r="H193" s="46"/>
    </row>
    <row r="194" spans="1:8" ht="15.6" x14ac:dyDescent="0.3">
      <c r="A194" s="39" t="s">
        <v>157</v>
      </c>
      <c r="B194" s="40" t="s">
        <v>877</v>
      </c>
      <c r="C194" s="17" t="s">
        <v>878</v>
      </c>
      <c r="D194" s="41">
        <v>1</v>
      </c>
      <c r="E194" s="42" t="s">
        <v>489</v>
      </c>
      <c r="F194" s="43">
        <f>AVERAGE(55,56,54,57,55)</f>
        <v>55.4</v>
      </c>
      <c r="G194" s="43"/>
      <c r="H194" s="46"/>
    </row>
    <row r="195" spans="1:8" ht="15.6" x14ac:dyDescent="0.3">
      <c r="A195" s="39" t="s">
        <v>157</v>
      </c>
      <c r="B195" s="40" t="s">
        <v>879</v>
      </c>
      <c r="C195" s="17" t="s">
        <v>880</v>
      </c>
      <c r="D195" s="41">
        <v>1</v>
      </c>
      <c r="E195" s="42" t="s">
        <v>492</v>
      </c>
      <c r="F195" s="43">
        <f>59/0.34</f>
        <v>173.52941176470588</v>
      </c>
      <c r="G195" s="43"/>
      <c r="H195" s="46"/>
    </row>
    <row r="196" spans="1:8" ht="15.6" x14ac:dyDescent="0.3">
      <c r="A196" s="39" t="s">
        <v>157</v>
      </c>
      <c r="B196" s="40" t="s">
        <v>881</v>
      </c>
      <c r="C196" s="17" t="s">
        <v>882</v>
      </c>
      <c r="D196" s="41">
        <v>2</v>
      </c>
      <c r="E196" s="42" t="s">
        <v>489</v>
      </c>
      <c r="F196" s="43">
        <v>16</v>
      </c>
      <c r="G196" s="43"/>
      <c r="H196" s="46"/>
    </row>
    <row r="197" spans="1:8" ht="15.6" x14ac:dyDescent="0.3">
      <c r="A197" s="39" t="s">
        <v>157</v>
      </c>
      <c r="B197" s="40" t="s">
        <v>883</v>
      </c>
      <c r="C197" s="17" t="s">
        <v>884</v>
      </c>
      <c r="D197" s="41">
        <v>2</v>
      </c>
      <c r="E197" s="42" t="s">
        <v>489</v>
      </c>
      <c r="F197" s="43">
        <v>70</v>
      </c>
      <c r="G197" s="43"/>
      <c r="H197" s="46"/>
    </row>
    <row r="198" spans="1:8" ht="15.6" x14ac:dyDescent="0.3">
      <c r="A198" s="39" t="s">
        <v>157</v>
      </c>
      <c r="B198" s="40" t="s">
        <v>885</v>
      </c>
      <c r="C198" s="17" t="s">
        <v>886</v>
      </c>
      <c r="D198" s="41">
        <v>1</v>
      </c>
      <c r="E198" s="42" t="s">
        <v>489</v>
      </c>
      <c r="F198" s="43">
        <f>187/12</f>
        <v>15.583333333333334</v>
      </c>
      <c r="G198" s="43"/>
      <c r="H198" s="46"/>
    </row>
    <row r="199" spans="1:8" ht="15.6" x14ac:dyDescent="0.3">
      <c r="A199" s="39" t="s">
        <v>157</v>
      </c>
      <c r="B199" s="40" t="s">
        <v>887</v>
      </c>
      <c r="C199" s="17" t="s">
        <v>888</v>
      </c>
      <c r="D199" s="41">
        <v>1</v>
      </c>
      <c r="E199" s="42" t="s">
        <v>489</v>
      </c>
      <c r="F199" s="43">
        <f>171/12</f>
        <v>14.25</v>
      </c>
      <c r="G199" s="43"/>
      <c r="H199" s="46"/>
    </row>
    <row r="200" spans="1:8" ht="15.6" x14ac:dyDescent="0.3">
      <c r="A200" s="39" t="s">
        <v>157</v>
      </c>
      <c r="B200" s="40" t="s">
        <v>889</v>
      </c>
      <c r="C200" s="17" t="s">
        <v>890</v>
      </c>
      <c r="D200" s="41">
        <v>2</v>
      </c>
      <c r="E200" s="42" t="s">
        <v>489</v>
      </c>
      <c r="F200" s="43">
        <v>345</v>
      </c>
      <c r="G200" s="43"/>
      <c r="H200" s="46"/>
    </row>
    <row r="201" spans="1:8" ht="15.6" x14ac:dyDescent="0.3">
      <c r="A201" s="39" t="s">
        <v>157</v>
      </c>
      <c r="B201" s="40" t="s">
        <v>891</v>
      </c>
      <c r="C201" s="17" t="s">
        <v>892</v>
      </c>
      <c r="D201" s="41">
        <v>2</v>
      </c>
      <c r="E201" s="42" t="s">
        <v>489</v>
      </c>
      <c r="F201" s="43">
        <v>21</v>
      </c>
      <c r="G201" s="43"/>
      <c r="H201" s="46"/>
    </row>
    <row r="202" spans="1:8" ht="15.6" x14ac:dyDescent="0.3">
      <c r="A202" s="39" t="s">
        <v>157</v>
      </c>
      <c r="B202" s="40" t="s">
        <v>893</v>
      </c>
      <c r="C202" s="17" t="s">
        <v>894</v>
      </c>
      <c r="D202" s="41">
        <v>2</v>
      </c>
      <c r="E202" s="42" t="s">
        <v>489</v>
      </c>
      <c r="F202" s="43">
        <v>104</v>
      </c>
      <c r="G202" s="43"/>
      <c r="H202" s="46"/>
    </row>
    <row r="203" spans="1:8" ht="15.6" x14ac:dyDescent="0.3">
      <c r="A203" s="39" t="s">
        <v>157</v>
      </c>
      <c r="B203" s="40" t="s">
        <v>895</v>
      </c>
      <c r="C203" s="17" t="s">
        <v>896</v>
      </c>
      <c r="D203" s="41">
        <v>1</v>
      </c>
      <c r="E203" s="42" t="s">
        <v>489</v>
      </c>
      <c r="F203" s="43">
        <v>102</v>
      </c>
      <c r="G203" s="43"/>
      <c r="H203" s="46"/>
    </row>
    <row r="204" spans="1:8" ht="15.6" x14ac:dyDescent="0.3">
      <c r="A204" s="39" t="s">
        <v>157</v>
      </c>
      <c r="B204" s="40" t="s">
        <v>897</v>
      </c>
      <c r="C204" s="17" t="s">
        <v>898</v>
      </c>
      <c r="D204" s="41">
        <v>1</v>
      </c>
      <c r="E204" s="42" t="s">
        <v>489</v>
      </c>
      <c r="F204" s="43">
        <v>46</v>
      </c>
      <c r="G204" s="43"/>
      <c r="H204" s="46"/>
    </row>
    <row r="205" spans="1:8" ht="15.6" x14ac:dyDescent="0.3">
      <c r="A205" s="39" t="s">
        <v>157</v>
      </c>
      <c r="B205" s="40" t="s">
        <v>899</v>
      </c>
      <c r="C205" s="17" t="s">
        <v>900</v>
      </c>
      <c r="D205" s="41">
        <v>1</v>
      </c>
      <c r="E205" s="42" t="s">
        <v>901</v>
      </c>
      <c r="F205" s="43">
        <f>236</f>
        <v>236</v>
      </c>
      <c r="G205" s="43"/>
      <c r="H205" s="46"/>
    </row>
    <row r="206" spans="1:8" ht="15.6" x14ac:dyDescent="0.3">
      <c r="A206" s="39" t="s">
        <v>333</v>
      </c>
      <c r="B206" s="40" t="s">
        <v>902</v>
      </c>
      <c r="C206" s="17" t="s">
        <v>903</v>
      </c>
      <c r="D206" s="41">
        <v>1</v>
      </c>
      <c r="E206" s="42" t="s">
        <v>489</v>
      </c>
      <c r="F206" s="43">
        <v>50</v>
      </c>
      <c r="G206" s="43"/>
      <c r="H206" s="44"/>
    </row>
    <row r="207" spans="1:8" ht="15.6" x14ac:dyDescent="0.3">
      <c r="A207" s="39" t="s">
        <v>333</v>
      </c>
      <c r="B207" s="40" t="s">
        <v>904</v>
      </c>
      <c r="C207" s="17" t="s">
        <v>905</v>
      </c>
      <c r="D207" s="41">
        <v>1</v>
      </c>
      <c r="E207" s="42" t="s">
        <v>489</v>
      </c>
      <c r="F207" s="43">
        <v>34</v>
      </c>
      <c r="G207" s="43"/>
      <c r="H207" s="44"/>
    </row>
    <row r="208" spans="1:8" ht="15.6" x14ac:dyDescent="0.3">
      <c r="A208" s="39" t="s">
        <v>333</v>
      </c>
      <c r="B208" s="40" t="s">
        <v>906</v>
      </c>
      <c r="C208" s="17" t="s">
        <v>907</v>
      </c>
      <c r="D208" s="41">
        <v>1</v>
      </c>
      <c r="E208" s="42" t="s">
        <v>492</v>
      </c>
      <c r="F208" s="43">
        <f>108</f>
        <v>108</v>
      </c>
      <c r="G208" s="43"/>
      <c r="H208" s="44"/>
    </row>
    <row r="209" spans="1:8" ht="15.6" x14ac:dyDescent="0.3">
      <c r="A209" s="39" t="s">
        <v>333</v>
      </c>
      <c r="B209" s="40" t="s">
        <v>908</v>
      </c>
      <c r="C209" s="17" t="s">
        <v>909</v>
      </c>
      <c r="D209" s="41">
        <v>1</v>
      </c>
      <c r="E209" s="42" t="s">
        <v>489</v>
      </c>
      <c r="F209" s="43">
        <v>374</v>
      </c>
      <c r="G209" s="43"/>
      <c r="H209" s="44"/>
    </row>
    <row r="210" spans="1:8" ht="15.6" x14ac:dyDescent="0.3">
      <c r="A210" s="39" t="s">
        <v>333</v>
      </c>
      <c r="B210" s="40" t="s">
        <v>910</v>
      </c>
      <c r="C210" s="17" t="s">
        <v>911</v>
      </c>
      <c r="D210" s="41">
        <v>1</v>
      </c>
      <c r="E210" s="42" t="s">
        <v>492</v>
      </c>
      <c r="F210" s="43">
        <v>380</v>
      </c>
      <c r="G210" s="43"/>
      <c r="H210" s="44"/>
    </row>
    <row r="211" spans="1:8" ht="15.6" x14ac:dyDescent="0.3">
      <c r="A211" s="39" t="s">
        <v>333</v>
      </c>
      <c r="B211" s="40" t="s">
        <v>912</v>
      </c>
      <c r="C211" s="17" t="s">
        <v>913</v>
      </c>
      <c r="D211" s="41">
        <v>2</v>
      </c>
      <c r="E211" s="42" t="s">
        <v>492</v>
      </c>
      <c r="F211" s="43">
        <v>301</v>
      </c>
      <c r="G211" s="43"/>
      <c r="H211" s="46"/>
    </row>
    <row r="212" spans="1:8" ht="15.6" x14ac:dyDescent="0.3">
      <c r="A212" s="39" t="s">
        <v>333</v>
      </c>
      <c r="B212" s="40" t="s">
        <v>914</v>
      </c>
      <c r="C212" s="17" t="s">
        <v>915</v>
      </c>
      <c r="D212" s="41">
        <v>2</v>
      </c>
      <c r="E212" s="42" t="s">
        <v>492</v>
      </c>
      <c r="F212" s="43">
        <v>360</v>
      </c>
      <c r="G212" s="43"/>
      <c r="H212" s="46"/>
    </row>
    <row r="213" spans="1:8" ht="15.6" x14ac:dyDescent="0.3">
      <c r="A213" s="39" t="s">
        <v>333</v>
      </c>
      <c r="B213" s="40" t="s">
        <v>916</v>
      </c>
      <c r="C213" s="17" t="s">
        <v>917</v>
      </c>
      <c r="D213" s="41"/>
      <c r="E213" s="42" t="s">
        <v>489</v>
      </c>
      <c r="F213" s="43">
        <v>270</v>
      </c>
      <c r="G213" s="43"/>
      <c r="H213" s="44"/>
    </row>
    <row r="214" spans="1:8" ht="15.6" x14ac:dyDescent="0.3">
      <c r="A214" s="39" t="s">
        <v>333</v>
      </c>
      <c r="B214" s="40" t="s">
        <v>918</v>
      </c>
      <c r="C214" s="17" t="s">
        <v>919</v>
      </c>
      <c r="D214" s="41">
        <v>1</v>
      </c>
      <c r="E214" s="42" t="s">
        <v>489</v>
      </c>
      <c r="F214" s="43">
        <v>270</v>
      </c>
      <c r="G214" s="43"/>
      <c r="H214" s="44"/>
    </row>
    <row r="215" spans="1:8" ht="15.6" x14ac:dyDescent="0.3">
      <c r="A215" s="39" t="s">
        <v>333</v>
      </c>
      <c r="B215" s="40" t="s">
        <v>920</v>
      </c>
      <c r="C215" s="17" t="s">
        <v>921</v>
      </c>
      <c r="D215" s="41">
        <v>1</v>
      </c>
      <c r="E215" s="42" t="s">
        <v>492</v>
      </c>
      <c r="F215" s="43">
        <v>9</v>
      </c>
      <c r="G215" s="43"/>
      <c r="H215" s="44"/>
    </row>
    <row r="216" spans="1:8" ht="15.6" x14ac:dyDescent="0.3">
      <c r="A216" s="39" t="s">
        <v>333</v>
      </c>
      <c r="B216" s="40" t="s">
        <v>922</v>
      </c>
      <c r="C216" s="17" t="s">
        <v>923</v>
      </c>
      <c r="D216" s="41">
        <v>1</v>
      </c>
      <c r="E216" s="42" t="s">
        <v>492</v>
      </c>
      <c r="F216" s="43">
        <v>13.89</v>
      </c>
      <c r="G216" s="43"/>
      <c r="H216" s="44"/>
    </row>
    <row r="217" spans="1:8" ht="15.6" x14ac:dyDescent="0.3">
      <c r="A217" s="39" t="s">
        <v>333</v>
      </c>
      <c r="B217" s="40" t="s">
        <v>924</v>
      </c>
      <c r="C217" s="17" t="s">
        <v>925</v>
      </c>
      <c r="D217" s="41">
        <v>2</v>
      </c>
      <c r="E217" s="42" t="s">
        <v>489</v>
      </c>
      <c r="F217" s="43">
        <v>169</v>
      </c>
      <c r="G217" s="43"/>
      <c r="H217" s="44"/>
    </row>
    <row r="218" spans="1:8" ht="15.6" x14ac:dyDescent="0.3">
      <c r="A218" s="39" t="s">
        <v>333</v>
      </c>
      <c r="B218" s="40" t="s">
        <v>926</v>
      </c>
      <c r="C218" s="17" t="s">
        <v>927</v>
      </c>
      <c r="D218" s="41">
        <v>1</v>
      </c>
      <c r="E218" s="42" t="s">
        <v>492</v>
      </c>
      <c r="F218" s="43">
        <f>90/1.4</f>
        <v>64.285714285714292</v>
      </c>
      <c r="G218" s="43"/>
      <c r="H218" s="46"/>
    </row>
    <row r="219" spans="1:8" ht="15.6" x14ac:dyDescent="0.3">
      <c r="A219" s="39" t="s">
        <v>333</v>
      </c>
      <c r="B219" s="40" t="s">
        <v>928</v>
      </c>
      <c r="C219" s="17" t="s">
        <v>929</v>
      </c>
      <c r="D219" s="41"/>
      <c r="E219" s="42" t="s">
        <v>489</v>
      </c>
      <c r="F219" s="43">
        <v>98</v>
      </c>
      <c r="G219" s="43"/>
      <c r="H219" s="46"/>
    </row>
    <row r="220" spans="1:8" ht="15.6" x14ac:dyDescent="0.3">
      <c r="A220" s="39" t="s">
        <v>333</v>
      </c>
      <c r="B220" s="40" t="s">
        <v>930</v>
      </c>
      <c r="C220" s="17" t="s">
        <v>931</v>
      </c>
      <c r="D220" s="41">
        <v>1</v>
      </c>
      <c r="E220" s="42" t="s">
        <v>489</v>
      </c>
      <c r="F220" s="43">
        <v>98</v>
      </c>
      <c r="G220" s="43"/>
      <c r="H220" s="46"/>
    </row>
    <row r="221" spans="1:8" ht="15.6" x14ac:dyDescent="0.3">
      <c r="A221" s="39" t="s">
        <v>333</v>
      </c>
      <c r="B221" s="40" t="s">
        <v>932</v>
      </c>
      <c r="C221" s="17" t="s">
        <v>933</v>
      </c>
      <c r="D221" s="41">
        <v>1</v>
      </c>
      <c r="E221" s="42" t="s">
        <v>489</v>
      </c>
      <c r="F221" s="43">
        <f>17/4</f>
        <v>4.25</v>
      </c>
      <c r="G221" s="43"/>
      <c r="H221" s="46"/>
    </row>
    <row r="222" spans="1:8" ht="15.6" x14ac:dyDescent="0.3">
      <c r="A222" s="39" t="s">
        <v>333</v>
      </c>
      <c r="B222" s="40" t="s">
        <v>934</v>
      </c>
      <c r="C222" s="17" t="s">
        <v>935</v>
      </c>
      <c r="D222" s="41">
        <v>1</v>
      </c>
      <c r="E222" s="42" t="s">
        <v>489</v>
      </c>
      <c r="F222" s="43">
        <v>125</v>
      </c>
      <c r="G222" s="43"/>
      <c r="H222" s="46"/>
    </row>
    <row r="223" spans="1:8" ht="15.6" x14ac:dyDescent="0.3">
      <c r="A223" s="39" t="s">
        <v>333</v>
      </c>
      <c r="B223" s="40" t="s">
        <v>936</v>
      </c>
      <c r="C223" s="17" t="s">
        <v>937</v>
      </c>
      <c r="D223" s="41">
        <v>1</v>
      </c>
      <c r="E223" s="42" t="s">
        <v>489</v>
      </c>
      <c r="F223" s="43">
        <v>14</v>
      </c>
      <c r="G223" s="43"/>
      <c r="H223" s="46"/>
    </row>
    <row r="224" spans="1:8" ht="15.6" x14ac:dyDescent="0.3">
      <c r="A224" s="39" t="s">
        <v>333</v>
      </c>
      <c r="B224" s="40" t="s">
        <v>938</v>
      </c>
      <c r="C224" s="17" t="s">
        <v>939</v>
      </c>
      <c r="D224" s="41">
        <v>1</v>
      </c>
      <c r="E224" s="42" t="s">
        <v>492</v>
      </c>
      <c r="F224" s="43">
        <f>111/1.4</f>
        <v>79.285714285714292</v>
      </c>
      <c r="G224" s="43"/>
      <c r="H224" s="44"/>
    </row>
    <row r="225" spans="1:8" ht="15.6" x14ac:dyDescent="0.3">
      <c r="A225" s="39" t="s">
        <v>333</v>
      </c>
      <c r="B225" s="40" t="s">
        <v>940</v>
      </c>
      <c r="C225" s="17" t="s">
        <v>941</v>
      </c>
      <c r="D225" s="41">
        <v>1</v>
      </c>
      <c r="E225" s="42" t="s">
        <v>492</v>
      </c>
      <c r="F225" s="43">
        <v>27</v>
      </c>
      <c r="G225" s="43"/>
      <c r="H225" s="46"/>
    </row>
    <row r="226" spans="1:8" ht="15.6" x14ac:dyDescent="0.3">
      <c r="A226" s="39" t="s">
        <v>333</v>
      </c>
      <c r="B226" s="40" t="s">
        <v>857</v>
      </c>
      <c r="C226" s="17" t="s">
        <v>942</v>
      </c>
      <c r="D226" s="41">
        <v>1</v>
      </c>
      <c r="E226" s="42" t="s">
        <v>489</v>
      </c>
      <c r="F226" s="43">
        <v>96</v>
      </c>
      <c r="G226" s="43"/>
      <c r="H226" s="46"/>
    </row>
    <row r="227" spans="1:8" ht="15.6" x14ac:dyDescent="0.3">
      <c r="A227" s="39" t="s">
        <v>333</v>
      </c>
      <c r="B227" s="40" t="s">
        <v>943</v>
      </c>
      <c r="C227" s="17" t="s">
        <v>944</v>
      </c>
      <c r="D227" s="41">
        <v>1</v>
      </c>
      <c r="E227" s="42" t="s">
        <v>489</v>
      </c>
      <c r="F227" s="43">
        <v>16</v>
      </c>
      <c r="G227" s="43"/>
      <c r="H227" s="46"/>
    </row>
    <row r="228" spans="1:8" ht="15.6" x14ac:dyDescent="0.3">
      <c r="A228" s="39" t="s">
        <v>333</v>
      </c>
      <c r="B228" s="40" t="s">
        <v>945</v>
      </c>
      <c r="C228" s="17" t="s">
        <v>946</v>
      </c>
      <c r="D228" s="41">
        <v>1</v>
      </c>
      <c r="E228" s="42" t="s">
        <v>489</v>
      </c>
      <c r="F228" s="43">
        <v>118</v>
      </c>
      <c r="G228" s="43"/>
      <c r="H228" s="46"/>
    </row>
    <row r="229" spans="1:8" ht="15.6" x14ac:dyDescent="0.3">
      <c r="A229" s="39" t="s">
        <v>333</v>
      </c>
      <c r="B229" s="40" t="s">
        <v>947</v>
      </c>
      <c r="C229" s="17" t="s">
        <v>948</v>
      </c>
      <c r="D229" s="41">
        <v>1</v>
      </c>
      <c r="E229" s="42" t="s">
        <v>489</v>
      </c>
      <c r="F229" s="43">
        <v>14</v>
      </c>
      <c r="G229" s="43"/>
      <c r="H229" s="46"/>
    </row>
    <row r="230" spans="1:8" ht="15.6" x14ac:dyDescent="0.3">
      <c r="A230" s="39" t="s">
        <v>333</v>
      </c>
      <c r="B230" s="40" t="s">
        <v>949</v>
      </c>
      <c r="C230" s="17" t="s">
        <v>950</v>
      </c>
      <c r="D230" s="41">
        <v>1</v>
      </c>
      <c r="E230" s="42" t="s">
        <v>489</v>
      </c>
      <c r="F230" s="43">
        <v>73</v>
      </c>
      <c r="G230" s="43"/>
      <c r="H230" s="46"/>
    </row>
    <row r="231" spans="1:8" ht="15.6" x14ac:dyDescent="0.3">
      <c r="A231" s="39" t="s">
        <v>333</v>
      </c>
      <c r="B231" s="40" t="s">
        <v>951</v>
      </c>
      <c r="C231" s="17" t="s">
        <v>952</v>
      </c>
      <c r="D231" s="41">
        <v>1</v>
      </c>
      <c r="E231" s="42" t="s">
        <v>489</v>
      </c>
      <c r="F231" s="43">
        <v>32</v>
      </c>
      <c r="G231" s="43"/>
      <c r="H231" s="46"/>
    </row>
    <row r="232" spans="1:8" ht="15.6" x14ac:dyDescent="0.3">
      <c r="A232" s="39" t="s">
        <v>333</v>
      </c>
      <c r="B232" s="40" t="s">
        <v>953</v>
      </c>
      <c r="C232" s="17" t="s">
        <v>954</v>
      </c>
      <c r="D232" s="41">
        <v>1</v>
      </c>
      <c r="E232" s="42" t="s">
        <v>489</v>
      </c>
      <c r="F232" s="43">
        <v>54</v>
      </c>
      <c r="G232" s="43"/>
      <c r="H232" s="46"/>
    </row>
    <row r="233" spans="1:8" ht="15.6" x14ac:dyDescent="0.3">
      <c r="A233" s="39" t="s">
        <v>333</v>
      </c>
      <c r="B233" s="40" t="s">
        <v>955</v>
      </c>
      <c r="C233" s="17" t="s">
        <v>956</v>
      </c>
      <c r="D233" s="41">
        <v>2</v>
      </c>
      <c r="E233" s="42" t="s">
        <v>489</v>
      </c>
      <c r="F233" s="43">
        <v>70</v>
      </c>
      <c r="G233" s="43"/>
      <c r="H233" s="46"/>
    </row>
    <row r="234" spans="1:8" ht="15.6" x14ac:dyDescent="0.3">
      <c r="A234" s="39" t="s">
        <v>333</v>
      </c>
      <c r="B234" s="40" t="s">
        <v>957</v>
      </c>
      <c r="C234" s="17" t="s">
        <v>958</v>
      </c>
      <c r="D234" s="41">
        <v>2</v>
      </c>
      <c r="E234" s="42" t="s">
        <v>489</v>
      </c>
      <c r="F234" s="43">
        <v>77</v>
      </c>
      <c r="G234" s="43"/>
      <c r="H234" s="46"/>
    </row>
    <row r="235" spans="1:8" ht="15.6" x14ac:dyDescent="0.3">
      <c r="A235" s="39" t="s">
        <v>333</v>
      </c>
      <c r="B235" s="40" t="s">
        <v>959</v>
      </c>
      <c r="C235" s="17" t="s">
        <v>960</v>
      </c>
      <c r="D235" s="41">
        <v>2</v>
      </c>
      <c r="E235" s="42" t="s">
        <v>489</v>
      </c>
      <c r="F235" s="43">
        <v>54</v>
      </c>
      <c r="G235" s="43"/>
      <c r="H235" s="46"/>
    </row>
    <row r="236" spans="1:8" ht="15.6" x14ac:dyDescent="0.3">
      <c r="A236" s="39" t="s">
        <v>333</v>
      </c>
      <c r="B236" s="40" t="s">
        <v>961</v>
      </c>
      <c r="C236" s="17" t="s">
        <v>962</v>
      </c>
      <c r="D236" s="41">
        <v>2</v>
      </c>
      <c r="E236" s="42" t="s">
        <v>489</v>
      </c>
      <c r="F236" s="43">
        <v>36</v>
      </c>
      <c r="G236" s="43"/>
      <c r="H236" s="46"/>
    </row>
    <row r="237" spans="1:8" ht="15.6" x14ac:dyDescent="0.3">
      <c r="A237" s="39" t="s">
        <v>333</v>
      </c>
      <c r="B237" s="40" t="s">
        <v>963</v>
      </c>
      <c r="C237" s="17" t="s">
        <v>964</v>
      </c>
      <c r="D237" s="41">
        <v>2</v>
      </c>
      <c r="E237" s="42" t="s">
        <v>489</v>
      </c>
      <c r="F237" s="43">
        <v>91</v>
      </c>
      <c r="G237" s="43"/>
      <c r="H237" s="46"/>
    </row>
    <row r="238" spans="1:8" ht="15.6" x14ac:dyDescent="0.3">
      <c r="A238" s="39" t="s">
        <v>333</v>
      </c>
      <c r="B238" s="40" t="s">
        <v>965</v>
      </c>
      <c r="C238" s="17" t="s">
        <v>966</v>
      </c>
      <c r="D238" s="41">
        <v>2</v>
      </c>
      <c r="E238" s="42" t="s">
        <v>489</v>
      </c>
      <c r="F238" s="43">
        <v>259</v>
      </c>
      <c r="G238" s="43"/>
      <c r="H238" s="46"/>
    </row>
    <row r="239" spans="1:8" ht="15.6" x14ac:dyDescent="0.3">
      <c r="A239" s="39" t="s">
        <v>333</v>
      </c>
      <c r="B239" s="40" t="s">
        <v>967</v>
      </c>
      <c r="C239" s="17" t="s">
        <v>968</v>
      </c>
      <c r="D239" s="41">
        <v>1</v>
      </c>
      <c r="E239" s="42" t="s">
        <v>489</v>
      </c>
      <c r="F239" s="43">
        <v>66</v>
      </c>
      <c r="G239" s="43"/>
      <c r="H239" s="46"/>
    </row>
    <row r="240" spans="1:8" ht="15.6" x14ac:dyDescent="0.3">
      <c r="A240" s="39" t="s">
        <v>333</v>
      </c>
      <c r="B240" s="40" t="s">
        <v>969</v>
      </c>
      <c r="C240" s="17" t="s">
        <v>970</v>
      </c>
      <c r="D240" s="41">
        <v>1</v>
      </c>
      <c r="E240" s="42" t="s">
        <v>489</v>
      </c>
      <c r="F240" s="43">
        <v>66</v>
      </c>
      <c r="G240" s="43"/>
      <c r="H240" s="46"/>
    </row>
    <row r="241" spans="1:8" ht="15.6" x14ac:dyDescent="0.3">
      <c r="A241" s="39" t="s">
        <v>333</v>
      </c>
      <c r="B241" s="40" t="s">
        <v>971</v>
      </c>
      <c r="C241" s="17" t="s">
        <v>972</v>
      </c>
      <c r="D241" s="41">
        <v>1</v>
      </c>
      <c r="E241" s="42" t="s">
        <v>489</v>
      </c>
      <c r="F241" s="43">
        <v>9</v>
      </c>
      <c r="G241" s="43"/>
      <c r="H241" s="46"/>
    </row>
    <row r="242" spans="1:8" ht="15.6" x14ac:dyDescent="0.3">
      <c r="A242" s="39" t="s">
        <v>333</v>
      </c>
      <c r="B242" s="40" t="s">
        <v>973</v>
      </c>
      <c r="C242" s="17" t="s">
        <v>974</v>
      </c>
      <c r="D242" s="41">
        <v>1</v>
      </c>
      <c r="E242" s="42" t="s">
        <v>489</v>
      </c>
      <c r="F242" s="43">
        <v>28</v>
      </c>
      <c r="G242" s="43"/>
      <c r="H242" s="46"/>
    </row>
    <row r="243" spans="1:8" ht="15.6" x14ac:dyDescent="0.3">
      <c r="A243" s="39" t="s">
        <v>333</v>
      </c>
      <c r="B243" s="40" t="s">
        <v>975</v>
      </c>
      <c r="C243" s="17" t="s">
        <v>976</v>
      </c>
      <c r="D243" s="41">
        <v>1</v>
      </c>
      <c r="E243" s="42" t="s">
        <v>489</v>
      </c>
      <c r="F243" s="43">
        <v>81</v>
      </c>
      <c r="G243" s="43"/>
      <c r="H243" s="46"/>
    </row>
    <row r="244" spans="1:8" ht="15.6" x14ac:dyDescent="0.3">
      <c r="A244" s="39" t="s">
        <v>333</v>
      </c>
      <c r="B244" s="40" t="s">
        <v>977</v>
      </c>
      <c r="C244" s="17" t="s">
        <v>978</v>
      </c>
      <c r="D244" s="41">
        <v>2</v>
      </c>
      <c r="E244" s="42" t="s">
        <v>489</v>
      </c>
      <c r="F244" s="43">
        <v>49</v>
      </c>
      <c r="G244" s="43"/>
      <c r="H244" s="46"/>
    </row>
    <row r="245" spans="1:8" ht="15.6" x14ac:dyDescent="0.3">
      <c r="A245" s="39" t="s">
        <v>333</v>
      </c>
      <c r="B245" s="40" t="s">
        <v>979</v>
      </c>
      <c r="C245" s="17" t="s">
        <v>980</v>
      </c>
      <c r="D245" s="41">
        <v>2</v>
      </c>
      <c r="E245" s="42" t="s">
        <v>489</v>
      </c>
      <c r="F245" s="43">
        <v>29</v>
      </c>
      <c r="G245" s="43"/>
      <c r="H245" s="46"/>
    </row>
    <row r="246" spans="1:8" ht="15.6" x14ac:dyDescent="0.3">
      <c r="A246" s="39" t="s">
        <v>333</v>
      </c>
      <c r="B246" s="40" t="s">
        <v>981</v>
      </c>
      <c r="C246" s="17" t="s">
        <v>982</v>
      </c>
      <c r="D246" s="41">
        <v>2</v>
      </c>
      <c r="E246" s="42" t="s">
        <v>489</v>
      </c>
      <c r="F246" s="43">
        <v>56</v>
      </c>
      <c r="G246" s="43"/>
      <c r="H246" s="46"/>
    </row>
    <row r="247" spans="1:8" ht="15.6" x14ac:dyDescent="0.3">
      <c r="A247" s="39" t="s">
        <v>333</v>
      </c>
      <c r="B247" s="40" t="s">
        <v>983</v>
      </c>
      <c r="C247" s="17" t="s">
        <v>984</v>
      </c>
      <c r="D247" s="41">
        <v>1</v>
      </c>
      <c r="E247" s="42" t="s">
        <v>489</v>
      </c>
      <c r="F247" s="43">
        <v>167</v>
      </c>
      <c r="G247" s="43"/>
      <c r="H247" s="46"/>
    </row>
    <row r="248" spans="1:8" ht="15.6" x14ac:dyDescent="0.3">
      <c r="A248" s="39" t="s">
        <v>333</v>
      </c>
      <c r="B248" s="40" t="s">
        <v>985</v>
      </c>
      <c r="C248" s="17" t="s">
        <v>986</v>
      </c>
      <c r="D248" s="41">
        <v>1</v>
      </c>
      <c r="E248" s="42" t="s">
        <v>489</v>
      </c>
      <c r="F248" s="43">
        <v>214</v>
      </c>
      <c r="G248" s="43"/>
      <c r="H248" s="46"/>
    </row>
    <row r="249" spans="1:8" ht="15.6" x14ac:dyDescent="0.3">
      <c r="A249" s="39" t="s">
        <v>333</v>
      </c>
      <c r="B249" s="40" t="s">
        <v>987</v>
      </c>
      <c r="C249" s="17" t="s">
        <v>988</v>
      </c>
      <c r="D249" s="41">
        <v>1</v>
      </c>
      <c r="E249" s="42" t="s">
        <v>489</v>
      </c>
      <c r="F249" s="43">
        <v>22</v>
      </c>
      <c r="G249" s="43"/>
      <c r="H249" s="46"/>
    </row>
    <row r="250" spans="1:8" ht="15.6" x14ac:dyDescent="0.3">
      <c r="A250" s="39" t="s">
        <v>333</v>
      </c>
      <c r="B250" s="40" t="s">
        <v>989</v>
      </c>
      <c r="C250" s="17" t="s">
        <v>990</v>
      </c>
      <c r="D250" s="41">
        <v>1</v>
      </c>
      <c r="E250" s="42" t="s">
        <v>489</v>
      </c>
      <c r="F250" s="43">
        <f>23/2</f>
        <v>11.5</v>
      </c>
      <c r="G250" s="43"/>
      <c r="H250" s="46"/>
    </row>
    <row r="251" spans="1:8" ht="15.6" x14ac:dyDescent="0.3">
      <c r="A251" s="39" t="s">
        <v>333</v>
      </c>
      <c r="B251" s="40" t="s">
        <v>991</v>
      </c>
      <c r="C251" s="17" t="s">
        <v>992</v>
      </c>
      <c r="D251" s="41">
        <v>1</v>
      </c>
      <c r="E251" s="42" t="s">
        <v>489</v>
      </c>
      <c r="F251" s="43">
        <v>46</v>
      </c>
      <c r="G251" s="43"/>
      <c r="H251" s="46"/>
    </row>
    <row r="252" spans="1:8" ht="15.6" x14ac:dyDescent="0.3">
      <c r="A252" s="39" t="s">
        <v>333</v>
      </c>
      <c r="B252" s="40" t="s">
        <v>993</v>
      </c>
      <c r="C252" s="17" t="s">
        <v>994</v>
      </c>
      <c r="D252" s="41">
        <v>1</v>
      </c>
      <c r="E252" s="42" t="s">
        <v>489</v>
      </c>
      <c r="F252" s="43">
        <v>63</v>
      </c>
      <c r="G252" s="43"/>
      <c r="H252" s="46"/>
    </row>
    <row r="253" spans="1:8" ht="15.6" x14ac:dyDescent="0.3">
      <c r="A253" s="39" t="s">
        <v>333</v>
      </c>
      <c r="B253" s="40" t="s">
        <v>995</v>
      </c>
      <c r="C253" s="17" t="s">
        <v>996</v>
      </c>
      <c r="D253" s="41">
        <v>2</v>
      </c>
      <c r="E253" s="42" t="s">
        <v>489</v>
      </c>
      <c r="F253" s="43">
        <v>62</v>
      </c>
      <c r="G253" s="43"/>
      <c r="H253" s="46"/>
    </row>
    <row r="254" spans="1:8" ht="15.6" x14ac:dyDescent="0.3">
      <c r="A254" s="39" t="s">
        <v>333</v>
      </c>
      <c r="B254" s="40" t="s">
        <v>997</v>
      </c>
      <c r="C254" s="17" t="s">
        <v>998</v>
      </c>
      <c r="D254" s="41">
        <v>2</v>
      </c>
      <c r="E254" s="42" t="s">
        <v>489</v>
      </c>
      <c r="F254" s="43">
        <v>82</v>
      </c>
      <c r="G254" s="43"/>
      <c r="H254" s="46"/>
    </row>
    <row r="255" spans="1:8" ht="15.6" x14ac:dyDescent="0.3">
      <c r="A255" s="39" t="s">
        <v>333</v>
      </c>
      <c r="B255" s="40" t="s">
        <v>999</v>
      </c>
      <c r="C255" s="17" t="s">
        <v>1000</v>
      </c>
      <c r="D255" s="41">
        <v>2</v>
      </c>
      <c r="E255" s="42" t="s">
        <v>489</v>
      </c>
      <c r="F255" s="43">
        <v>168</v>
      </c>
      <c r="G255" s="43"/>
      <c r="H255" s="46"/>
    </row>
    <row r="256" spans="1:8" ht="15.6" x14ac:dyDescent="0.3">
      <c r="A256" s="39" t="s">
        <v>333</v>
      </c>
      <c r="B256" s="40" t="s">
        <v>1001</v>
      </c>
      <c r="C256" s="17" t="s">
        <v>1002</v>
      </c>
      <c r="D256" s="41">
        <v>2</v>
      </c>
      <c r="E256" s="42" t="s">
        <v>489</v>
      </c>
      <c r="F256" s="43">
        <v>53</v>
      </c>
      <c r="G256" s="43"/>
      <c r="H256" s="46"/>
    </row>
    <row r="257" spans="1:8" ht="15.6" x14ac:dyDescent="0.3">
      <c r="A257" s="39" t="s">
        <v>333</v>
      </c>
      <c r="B257" s="40" t="s">
        <v>1003</v>
      </c>
      <c r="C257" s="17" t="s">
        <v>1004</v>
      </c>
      <c r="D257" s="41">
        <v>2</v>
      </c>
      <c r="E257" s="42" t="s">
        <v>489</v>
      </c>
      <c r="F257" s="43">
        <v>75</v>
      </c>
      <c r="G257" s="43"/>
      <c r="H257" s="46"/>
    </row>
    <row r="258" spans="1:8" ht="15.6" x14ac:dyDescent="0.3">
      <c r="A258" s="39" t="s">
        <v>333</v>
      </c>
      <c r="B258" s="40" t="s">
        <v>1005</v>
      </c>
      <c r="C258" s="17" t="s">
        <v>1006</v>
      </c>
      <c r="D258" s="41">
        <v>1</v>
      </c>
      <c r="E258" s="42" t="s">
        <v>489</v>
      </c>
      <c r="F258" s="43">
        <v>82</v>
      </c>
      <c r="G258" s="43"/>
      <c r="H258" s="46"/>
    </row>
    <row r="259" spans="1:8" ht="15.6" x14ac:dyDescent="0.3">
      <c r="A259" s="39" t="s">
        <v>333</v>
      </c>
      <c r="B259" s="40" t="s">
        <v>1007</v>
      </c>
      <c r="C259" s="17" t="s">
        <v>1008</v>
      </c>
      <c r="D259" s="41">
        <v>1</v>
      </c>
      <c r="E259" s="42" t="s">
        <v>489</v>
      </c>
      <c r="F259" s="43">
        <v>118</v>
      </c>
      <c r="G259" s="43"/>
      <c r="H259" s="46"/>
    </row>
    <row r="260" spans="1:8" ht="15.6" x14ac:dyDescent="0.3">
      <c r="A260" s="39" t="s">
        <v>333</v>
      </c>
      <c r="B260" s="40" t="s">
        <v>1009</v>
      </c>
      <c r="C260" s="17" t="s">
        <v>1010</v>
      </c>
      <c r="D260" s="41">
        <v>2</v>
      </c>
      <c r="E260" s="42" t="s">
        <v>489</v>
      </c>
      <c r="F260" s="43">
        <v>42</v>
      </c>
      <c r="G260" s="43"/>
      <c r="H260" s="46"/>
    </row>
    <row r="261" spans="1:8" ht="15.6" x14ac:dyDescent="0.3">
      <c r="A261" s="39" t="s">
        <v>333</v>
      </c>
      <c r="B261" s="40" t="s">
        <v>1011</v>
      </c>
      <c r="C261" s="17" t="s">
        <v>1012</v>
      </c>
      <c r="D261" s="41">
        <v>2</v>
      </c>
      <c r="E261" s="42" t="s">
        <v>489</v>
      </c>
      <c r="F261" s="43">
        <v>97</v>
      </c>
      <c r="G261" s="43"/>
      <c r="H261" s="46"/>
    </row>
    <row r="262" spans="1:8" ht="15.6" x14ac:dyDescent="0.3">
      <c r="A262" s="39" t="s">
        <v>333</v>
      </c>
      <c r="B262" s="40" t="s">
        <v>1013</v>
      </c>
      <c r="C262" s="17" t="s">
        <v>1014</v>
      </c>
      <c r="D262" s="41">
        <v>1</v>
      </c>
      <c r="E262" s="42" t="s">
        <v>489</v>
      </c>
      <c r="F262" s="43">
        <v>80</v>
      </c>
      <c r="G262" s="43"/>
      <c r="H262" s="46"/>
    </row>
    <row r="263" spans="1:8" ht="15.6" x14ac:dyDescent="0.3">
      <c r="A263" s="39" t="s">
        <v>333</v>
      </c>
      <c r="B263" s="40" t="s">
        <v>1015</v>
      </c>
      <c r="C263" s="17" t="s">
        <v>1016</v>
      </c>
      <c r="D263" s="41">
        <v>1</v>
      </c>
      <c r="E263" s="42" t="s">
        <v>489</v>
      </c>
      <c r="F263" s="43">
        <v>198</v>
      </c>
      <c r="G263" s="43"/>
      <c r="H263" s="46"/>
    </row>
    <row r="264" spans="1:8" ht="15.6" x14ac:dyDescent="0.3">
      <c r="A264" s="39" t="s">
        <v>333</v>
      </c>
      <c r="B264" s="40" t="s">
        <v>1017</v>
      </c>
      <c r="C264" s="17" t="s">
        <v>1018</v>
      </c>
      <c r="D264" s="41">
        <v>1</v>
      </c>
      <c r="E264" s="42" t="s">
        <v>489</v>
      </c>
      <c r="F264" s="43">
        <v>315</v>
      </c>
      <c r="G264" s="43"/>
      <c r="H264" s="46"/>
    </row>
    <row r="265" spans="1:8" ht="15.6" x14ac:dyDescent="0.3">
      <c r="A265" s="39" t="s">
        <v>333</v>
      </c>
      <c r="B265" s="40" t="s">
        <v>1019</v>
      </c>
      <c r="C265" s="17" t="s">
        <v>1020</v>
      </c>
      <c r="D265" s="41">
        <v>2</v>
      </c>
      <c r="E265" s="42" t="s">
        <v>489</v>
      </c>
      <c r="F265" s="43">
        <v>26</v>
      </c>
      <c r="G265" s="43"/>
      <c r="H265" s="46"/>
    </row>
    <row r="266" spans="1:8" ht="15.6" x14ac:dyDescent="0.3">
      <c r="A266" s="39" t="s">
        <v>333</v>
      </c>
      <c r="B266" s="40" t="s">
        <v>1021</v>
      </c>
      <c r="C266" s="17" t="s">
        <v>1022</v>
      </c>
      <c r="D266" s="41">
        <v>1</v>
      </c>
      <c r="E266" s="42" t="s">
        <v>489</v>
      </c>
      <c r="F266" s="43">
        <v>53</v>
      </c>
      <c r="G266" s="43"/>
      <c r="H266" s="46"/>
    </row>
    <row r="267" spans="1:8" ht="15.6" x14ac:dyDescent="0.3">
      <c r="A267" s="39" t="s">
        <v>333</v>
      </c>
      <c r="B267" s="40" t="s">
        <v>1023</v>
      </c>
      <c r="C267" s="17" t="s">
        <v>1024</v>
      </c>
      <c r="D267" s="41">
        <v>2</v>
      </c>
      <c r="E267" s="42" t="s">
        <v>489</v>
      </c>
      <c r="F267" s="43">
        <v>15</v>
      </c>
      <c r="G267" s="43"/>
      <c r="H267" s="46"/>
    </row>
    <row r="268" spans="1:8" ht="15.6" x14ac:dyDescent="0.3">
      <c r="A268" s="39" t="s">
        <v>333</v>
      </c>
      <c r="B268" s="40" t="s">
        <v>1025</v>
      </c>
      <c r="C268" s="17" t="s">
        <v>1026</v>
      </c>
      <c r="D268" s="41">
        <v>1</v>
      </c>
      <c r="E268" s="42" t="s">
        <v>489</v>
      </c>
      <c r="F268" s="43">
        <v>91</v>
      </c>
      <c r="G268" s="43"/>
      <c r="H268" s="46"/>
    </row>
    <row r="269" spans="1:8" ht="15.6" x14ac:dyDescent="0.3">
      <c r="A269" s="39" t="s">
        <v>333</v>
      </c>
      <c r="B269" s="40" t="s">
        <v>1027</v>
      </c>
      <c r="C269" s="17" t="s">
        <v>1028</v>
      </c>
      <c r="D269" s="41">
        <v>2</v>
      </c>
      <c r="E269" s="42" t="s">
        <v>489</v>
      </c>
      <c r="F269" s="43">
        <v>203</v>
      </c>
      <c r="G269" s="43"/>
      <c r="H269" s="46"/>
    </row>
    <row r="270" spans="1:8" ht="15.6" x14ac:dyDescent="0.3">
      <c r="A270" s="39" t="s">
        <v>333</v>
      </c>
      <c r="B270" s="40" t="s">
        <v>1029</v>
      </c>
      <c r="C270" s="17" t="s">
        <v>1030</v>
      </c>
      <c r="D270" s="41">
        <v>2</v>
      </c>
      <c r="E270" s="42" t="s">
        <v>489</v>
      </c>
      <c r="F270" s="43">
        <v>127</v>
      </c>
      <c r="G270" s="43"/>
      <c r="H270" s="46"/>
    </row>
    <row r="271" spans="1:8" ht="15.6" x14ac:dyDescent="0.3">
      <c r="A271" s="39" t="s">
        <v>333</v>
      </c>
      <c r="B271" s="40" t="s">
        <v>1031</v>
      </c>
      <c r="C271" s="17" t="s">
        <v>1032</v>
      </c>
      <c r="D271" s="41">
        <v>2</v>
      </c>
      <c r="E271" s="42" t="s">
        <v>489</v>
      </c>
      <c r="F271" s="43">
        <v>40</v>
      </c>
      <c r="G271" s="43"/>
      <c r="H271" s="46"/>
    </row>
    <row r="272" spans="1:8" ht="15.6" x14ac:dyDescent="0.3">
      <c r="A272" s="39" t="s">
        <v>333</v>
      </c>
      <c r="B272" s="40" t="s">
        <v>1033</v>
      </c>
      <c r="C272" s="17" t="s">
        <v>1034</v>
      </c>
      <c r="D272" s="41">
        <v>1</v>
      </c>
      <c r="E272" s="42" t="s">
        <v>489</v>
      </c>
      <c r="F272" s="43">
        <v>30</v>
      </c>
      <c r="G272" s="43"/>
      <c r="H272" s="46"/>
    </row>
    <row r="273" spans="1:8" ht="15.6" x14ac:dyDescent="0.3">
      <c r="A273" s="39" t="s">
        <v>333</v>
      </c>
      <c r="B273" s="40" t="s">
        <v>857</v>
      </c>
      <c r="C273" s="17" t="s">
        <v>1035</v>
      </c>
      <c r="D273" s="41">
        <v>2</v>
      </c>
      <c r="E273" s="42" t="s">
        <v>489</v>
      </c>
      <c r="F273" s="43">
        <v>131</v>
      </c>
      <c r="G273" s="43"/>
      <c r="H273" s="46"/>
    </row>
    <row r="274" spans="1:8" ht="15.6" x14ac:dyDescent="0.3">
      <c r="A274" s="39" t="s">
        <v>333</v>
      </c>
      <c r="B274" s="40" t="s">
        <v>1036</v>
      </c>
      <c r="C274" s="17" t="s">
        <v>1037</v>
      </c>
      <c r="D274" s="41">
        <v>2</v>
      </c>
      <c r="E274" s="42" t="s">
        <v>489</v>
      </c>
      <c r="F274" s="43">
        <v>57</v>
      </c>
      <c r="G274" s="43"/>
      <c r="H274" s="46"/>
    </row>
    <row r="275" spans="1:8" ht="15.6" x14ac:dyDescent="0.3">
      <c r="A275" s="39" t="s">
        <v>333</v>
      </c>
      <c r="B275" s="40" t="s">
        <v>1038</v>
      </c>
      <c r="C275" s="17" t="s">
        <v>1039</v>
      </c>
      <c r="D275" s="41">
        <v>2</v>
      </c>
      <c r="E275" s="42" t="s">
        <v>489</v>
      </c>
      <c r="F275" s="43">
        <v>43</v>
      </c>
      <c r="G275" s="43"/>
      <c r="H275" s="46"/>
    </row>
    <row r="276" spans="1:8" ht="15.6" x14ac:dyDescent="0.3">
      <c r="A276" s="39" t="s">
        <v>333</v>
      </c>
      <c r="B276" s="40" t="s">
        <v>1040</v>
      </c>
      <c r="C276" s="17" t="s">
        <v>1041</v>
      </c>
      <c r="D276" s="41">
        <v>2</v>
      </c>
      <c r="E276" s="42" t="s">
        <v>489</v>
      </c>
      <c r="F276" s="43">
        <v>276</v>
      </c>
      <c r="G276" s="43"/>
      <c r="H276" s="46"/>
    </row>
    <row r="277" spans="1:8" ht="15.6" x14ac:dyDescent="0.3">
      <c r="A277" s="39" t="s">
        <v>333</v>
      </c>
      <c r="B277" s="40" t="s">
        <v>1042</v>
      </c>
      <c r="C277" s="17" t="s">
        <v>1043</v>
      </c>
      <c r="D277" s="41">
        <v>2</v>
      </c>
      <c r="E277" s="42" t="s">
        <v>489</v>
      </c>
      <c r="F277" s="43">
        <v>219</v>
      </c>
      <c r="G277" s="43"/>
      <c r="H277" s="46" t="s">
        <v>489</v>
      </c>
    </row>
    <row r="278" spans="1:8" ht="15.6" x14ac:dyDescent="0.3">
      <c r="A278" s="39" t="s">
        <v>333</v>
      </c>
      <c r="B278" s="40" t="s">
        <v>1044</v>
      </c>
      <c r="C278" s="17" t="s">
        <v>1045</v>
      </c>
      <c r="D278" s="41">
        <v>8</v>
      </c>
      <c r="E278" s="42" t="s">
        <v>486</v>
      </c>
      <c r="F278" s="43">
        <f>2*3600/(5.898*2.352*2.395)</f>
        <v>216.71296450202632</v>
      </c>
      <c r="G278" s="43">
        <v>1</v>
      </c>
      <c r="H278" s="44">
        <v>1</v>
      </c>
    </row>
    <row r="279" spans="1:8" x14ac:dyDescent="0.3">
      <c r="A279" s="11"/>
      <c r="B279" s="11"/>
      <c r="C279" s="11"/>
      <c r="D279" s="12"/>
      <c r="E279" s="13"/>
      <c r="F279" s="14"/>
      <c r="G279" s="14"/>
      <c r="H279" s="14"/>
    </row>
    <row r="280" spans="1:8" x14ac:dyDescent="0.3">
      <c r="A280" s="11"/>
      <c r="B280" s="11"/>
      <c r="C280" s="11"/>
      <c r="D280" s="12"/>
      <c r="E280" s="13"/>
      <c r="F280" s="14"/>
      <c r="G280" s="14"/>
      <c r="H280" s="14"/>
    </row>
    <row r="281" spans="1:8" ht="15" x14ac:dyDescent="0.3">
      <c r="A281" s="15" t="s">
        <v>476</v>
      </c>
      <c r="B281" s="15" t="s">
        <v>477</v>
      </c>
      <c r="C281" s="15" t="s">
        <v>478</v>
      </c>
      <c r="D281" s="15" t="s">
        <v>1046</v>
      </c>
      <c r="E281" s="13"/>
      <c r="F281" s="14"/>
      <c r="G281" s="14"/>
      <c r="H281" s="14"/>
    </row>
    <row r="282" spans="1:8" ht="15.6" x14ac:dyDescent="0.3">
      <c r="A282" s="16" t="s">
        <v>501</v>
      </c>
      <c r="B282" s="16" t="s">
        <v>542</v>
      </c>
      <c r="C282" s="16" t="s">
        <v>1047</v>
      </c>
      <c r="D282" s="16">
        <f>8*3600</f>
        <v>28800</v>
      </c>
      <c r="E282" s="13"/>
      <c r="F282" s="14"/>
      <c r="G282" s="14"/>
      <c r="H282" s="14"/>
    </row>
    <row r="283" spans="1:8" ht="15.6" x14ac:dyDescent="0.3">
      <c r="A283" s="16" t="s">
        <v>501</v>
      </c>
      <c r="B283" s="16" t="s">
        <v>546</v>
      </c>
      <c r="C283" s="16" t="s">
        <v>1048</v>
      </c>
      <c r="D283" s="16">
        <f>4*3600</f>
        <v>14400</v>
      </c>
      <c r="E283" s="13"/>
      <c r="F283" s="14"/>
      <c r="G283" s="14"/>
      <c r="H283" s="14"/>
    </row>
    <row r="284" spans="1:8" ht="15.6" x14ac:dyDescent="0.3">
      <c r="A284" s="16" t="s">
        <v>737</v>
      </c>
      <c r="B284" s="16" t="s">
        <v>738</v>
      </c>
      <c r="C284" s="16" t="s">
        <v>1049</v>
      </c>
      <c r="D284" s="16">
        <v>1800</v>
      </c>
      <c r="E284" s="13"/>
      <c r="F284" s="14"/>
      <c r="G284" s="14"/>
      <c r="H284" s="14"/>
    </row>
    <row r="285" spans="1:8" ht="15.6" x14ac:dyDescent="0.3">
      <c r="A285" s="16" t="s">
        <v>737</v>
      </c>
      <c r="B285" s="16" t="s">
        <v>743</v>
      </c>
      <c r="C285" s="16" t="s">
        <v>1050</v>
      </c>
      <c r="D285" s="16">
        <v>1800</v>
      </c>
      <c r="E285" s="13"/>
      <c r="F285" s="14"/>
      <c r="G285" s="14"/>
      <c r="H285" s="14"/>
    </row>
    <row r="286" spans="1:8" ht="15.6" x14ac:dyDescent="0.3">
      <c r="A286" s="16" t="s">
        <v>737</v>
      </c>
      <c r="B286" s="16" t="s">
        <v>1051</v>
      </c>
      <c r="C286" s="16" t="s">
        <v>1052</v>
      </c>
      <c r="D286" s="16">
        <v>1800</v>
      </c>
      <c r="E286" s="13"/>
      <c r="F286" s="14"/>
      <c r="G286" s="14"/>
      <c r="H286" s="14"/>
    </row>
    <row r="287" spans="1:8" ht="15.6" x14ac:dyDescent="0.3">
      <c r="A287" s="16" t="s">
        <v>737</v>
      </c>
      <c r="B287" s="16" t="s">
        <v>760</v>
      </c>
      <c r="C287" s="16" t="s">
        <v>1053</v>
      </c>
      <c r="D287" s="16">
        <f t="shared" ref="D287:D292" si="1">3*3600</f>
        <v>10800</v>
      </c>
      <c r="E287" s="13"/>
      <c r="F287" s="14"/>
      <c r="G287" s="14"/>
      <c r="H287" s="14"/>
    </row>
    <row r="288" spans="1:8" ht="15.6" x14ac:dyDescent="0.3">
      <c r="A288" s="16" t="s">
        <v>737</v>
      </c>
      <c r="B288" s="16" t="s">
        <v>768</v>
      </c>
      <c r="C288" s="16" t="s">
        <v>1054</v>
      </c>
      <c r="D288" s="16">
        <f t="shared" si="1"/>
        <v>10800</v>
      </c>
      <c r="E288" s="13"/>
      <c r="F288" s="14"/>
      <c r="G288" s="14"/>
      <c r="H288" s="14"/>
    </row>
    <row r="289" spans="1:8" ht="15.6" x14ac:dyDescent="0.3">
      <c r="A289" s="16" t="s">
        <v>780</v>
      </c>
      <c r="B289" s="16" t="s">
        <v>1055</v>
      </c>
      <c r="C289" s="16" t="s">
        <v>1056</v>
      </c>
      <c r="D289" s="16">
        <f t="shared" si="1"/>
        <v>10800</v>
      </c>
      <c r="E289" s="13"/>
      <c r="F289" s="14"/>
      <c r="G289" s="14"/>
      <c r="H289" s="14"/>
    </row>
    <row r="290" spans="1:8" ht="15.6" x14ac:dyDescent="0.3">
      <c r="A290" s="16" t="s">
        <v>780</v>
      </c>
      <c r="B290" s="16" t="s">
        <v>1057</v>
      </c>
      <c r="C290" s="16" t="s">
        <v>1058</v>
      </c>
      <c r="D290" s="16">
        <f t="shared" si="1"/>
        <v>10800</v>
      </c>
      <c r="E290" s="13"/>
      <c r="F290" s="14"/>
      <c r="G290" s="14"/>
      <c r="H290" s="14"/>
    </row>
    <row r="291" spans="1:8" ht="15.6" x14ac:dyDescent="0.3">
      <c r="A291" s="16" t="s">
        <v>780</v>
      </c>
      <c r="B291" s="16" t="s">
        <v>1059</v>
      </c>
      <c r="C291" s="16" t="s">
        <v>1060</v>
      </c>
      <c r="D291" s="16">
        <f t="shared" si="1"/>
        <v>10800</v>
      </c>
      <c r="E291" s="13"/>
      <c r="F291" s="14"/>
      <c r="G291" s="14"/>
      <c r="H291" s="14"/>
    </row>
    <row r="292" spans="1:8" ht="15.6" x14ac:dyDescent="0.3">
      <c r="A292" s="16" t="s">
        <v>780</v>
      </c>
      <c r="B292" s="16" t="s">
        <v>1061</v>
      </c>
      <c r="C292" s="16" t="s">
        <v>1062</v>
      </c>
      <c r="D292" s="16">
        <f t="shared" si="1"/>
        <v>10800</v>
      </c>
      <c r="E292" s="13"/>
      <c r="F292" s="14"/>
      <c r="G292" s="14"/>
      <c r="H292" s="14"/>
    </row>
    <row r="293" spans="1:8" ht="15.6" x14ac:dyDescent="0.3">
      <c r="A293" s="16" t="s">
        <v>627</v>
      </c>
      <c r="B293" s="16" t="s">
        <v>1063</v>
      </c>
      <c r="C293" s="16" t="s">
        <v>1064</v>
      </c>
      <c r="D293" s="16">
        <f>4*3600</f>
        <v>14400</v>
      </c>
      <c r="E293" s="13"/>
      <c r="F293" s="14"/>
      <c r="G293" s="14"/>
      <c r="H293" s="14"/>
    </row>
    <row r="294" spans="1:8" ht="15.6" x14ac:dyDescent="0.3">
      <c r="A294" s="16" t="s">
        <v>737</v>
      </c>
      <c r="B294" s="16" t="s">
        <v>1065</v>
      </c>
      <c r="C294" s="16" t="s">
        <v>1066</v>
      </c>
      <c r="D294" s="16">
        <f>20*60</f>
        <v>1200</v>
      </c>
      <c r="E294" s="13"/>
      <c r="F294" s="14"/>
      <c r="G294" s="14"/>
      <c r="H294" s="14"/>
    </row>
    <row r="295" spans="1:8" ht="15.6" x14ac:dyDescent="0.3">
      <c r="A295" s="16" t="s">
        <v>737</v>
      </c>
      <c r="B295" s="16" t="s">
        <v>1067</v>
      </c>
      <c r="C295" s="16" t="s">
        <v>1068</v>
      </c>
      <c r="D295" s="16">
        <f>60*60</f>
        <v>3600</v>
      </c>
      <c r="E295" s="13"/>
      <c r="F295" s="14"/>
      <c r="G295" s="14"/>
      <c r="H295" s="14"/>
    </row>
    <row r="296" spans="1:8" ht="15.6" x14ac:dyDescent="0.3">
      <c r="A296" s="16" t="s">
        <v>737</v>
      </c>
      <c r="B296" s="16" t="s">
        <v>1069</v>
      </c>
      <c r="C296" s="16" t="s">
        <v>1070</v>
      </c>
      <c r="D296" s="16">
        <f>24*3600</f>
        <v>86400</v>
      </c>
      <c r="E296" s="13"/>
      <c r="F296" s="14"/>
      <c r="G296" s="14"/>
      <c r="H296" s="14"/>
    </row>
    <row r="297" spans="1:8" ht="15.6" x14ac:dyDescent="0.3">
      <c r="A297" s="16" t="s">
        <v>780</v>
      </c>
      <c r="B297" s="16" t="s">
        <v>1071</v>
      </c>
      <c r="C297" s="16" t="s">
        <v>1072</v>
      </c>
      <c r="D297" s="16">
        <f>3*3600</f>
        <v>10800</v>
      </c>
      <c r="E297" s="13"/>
      <c r="F297" s="14"/>
      <c r="G297" s="14"/>
      <c r="H297" s="14"/>
    </row>
    <row r="298" spans="1:8" ht="15.6" x14ac:dyDescent="0.3">
      <c r="A298" s="16" t="s">
        <v>501</v>
      </c>
      <c r="B298" s="16" t="s">
        <v>1073</v>
      </c>
      <c r="C298" s="16" t="s">
        <v>1074</v>
      </c>
      <c r="D298" s="16">
        <f>8*3600</f>
        <v>28800</v>
      </c>
      <c r="E298" s="13"/>
      <c r="F298" s="14"/>
      <c r="G298" s="14"/>
      <c r="H298" s="14"/>
    </row>
    <row r="299" spans="1:8" x14ac:dyDescent="0.3">
      <c r="A299" s="11"/>
      <c r="B299" s="11"/>
      <c r="C299" s="11"/>
      <c r="D299" s="12"/>
      <c r="E299" s="13"/>
      <c r="F299" s="14"/>
      <c r="G299" s="14"/>
      <c r="H299" s="14"/>
    </row>
    <row r="300" spans="1:8" x14ac:dyDescent="0.3">
      <c r="A300" s="11"/>
      <c r="B300" s="11"/>
      <c r="C300" s="11"/>
      <c r="D300" s="12"/>
      <c r="E300" s="13"/>
      <c r="F300" s="14"/>
      <c r="G300" s="14"/>
      <c r="H300" s="14"/>
    </row>
    <row r="301" spans="1:8" x14ac:dyDescent="0.3">
      <c r="A301" s="11"/>
      <c r="B301" s="11"/>
      <c r="C301" s="11"/>
      <c r="D301" s="12"/>
      <c r="E301" s="13"/>
      <c r="F301" s="14"/>
      <c r="G301" s="14"/>
      <c r="H301" s="14"/>
    </row>
    <row r="302" spans="1:8" x14ac:dyDescent="0.3">
      <c r="A302" s="11"/>
      <c r="B302" s="11"/>
      <c r="C302" s="11"/>
      <c r="D302" s="12"/>
      <c r="E302" s="13"/>
      <c r="F302" s="14"/>
      <c r="G302" s="14"/>
      <c r="H302" s="14"/>
    </row>
    <row r="303" spans="1:8" x14ac:dyDescent="0.3">
      <c r="A303" s="11"/>
      <c r="B303" s="11"/>
      <c r="C303" s="11"/>
      <c r="D303" s="12"/>
      <c r="E303" s="13"/>
      <c r="F303" s="14"/>
      <c r="G303" s="14"/>
      <c r="H303" s="14"/>
    </row>
    <row r="304" spans="1:8" x14ac:dyDescent="0.3">
      <c r="A304" s="11"/>
      <c r="B304" s="11"/>
      <c r="C304" s="11"/>
      <c r="D304" s="12"/>
      <c r="E304" s="13"/>
      <c r="F304" s="14"/>
      <c r="G304" s="14"/>
      <c r="H304" s="14"/>
    </row>
    <row r="305" spans="1:8" x14ac:dyDescent="0.3">
      <c r="A305" s="11"/>
      <c r="B305" s="11"/>
      <c r="C305" s="11"/>
      <c r="D305" s="12"/>
      <c r="E305" s="13"/>
      <c r="F305" s="14"/>
      <c r="G305" s="14"/>
      <c r="H305" s="14"/>
    </row>
    <row r="306" spans="1:8" x14ac:dyDescent="0.3">
      <c r="A306" s="11"/>
      <c r="B306" s="11"/>
      <c r="C306" s="11"/>
      <c r="D306" s="12"/>
      <c r="E306" s="13"/>
      <c r="F306" s="14"/>
      <c r="G306" s="14"/>
      <c r="H306" s="14"/>
    </row>
    <row r="307" spans="1:8" x14ac:dyDescent="0.3">
      <c r="A307" s="11"/>
      <c r="B307" s="11"/>
      <c r="C307" s="11"/>
      <c r="D307" s="12"/>
      <c r="E307" s="13"/>
      <c r="F307" s="14"/>
      <c r="G307" s="14"/>
      <c r="H307" s="14"/>
    </row>
    <row r="308" spans="1:8" x14ac:dyDescent="0.3">
      <c r="A308" s="11"/>
      <c r="B308" s="11"/>
      <c r="C308" s="11"/>
      <c r="D308" s="12"/>
      <c r="E308" s="13"/>
      <c r="F308" s="14"/>
      <c r="G308" s="14"/>
      <c r="H308" s="14"/>
    </row>
    <row r="309" spans="1:8" x14ac:dyDescent="0.3">
      <c r="A309" s="11"/>
      <c r="B309" s="11"/>
      <c r="C309" s="11"/>
      <c r="D309" s="12"/>
      <c r="E309" s="13"/>
      <c r="F309" s="14"/>
      <c r="G309" s="14"/>
      <c r="H309" s="14"/>
    </row>
    <row r="310" spans="1:8" x14ac:dyDescent="0.3">
      <c r="A310" s="11"/>
      <c r="B310" s="11"/>
      <c r="C310" s="11"/>
      <c r="D310" s="12"/>
      <c r="E310" s="13"/>
      <c r="F310" s="14"/>
      <c r="G310" s="14"/>
      <c r="H310" s="14"/>
    </row>
    <row r="311" spans="1:8" x14ac:dyDescent="0.3">
      <c r="A311" s="11"/>
      <c r="B311" s="11"/>
      <c r="C311" s="11"/>
      <c r="D311" s="12"/>
      <c r="E311" s="13"/>
      <c r="F311" s="14"/>
      <c r="G311" s="14"/>
      <c r="H311" s="14"/>
    </row>
    <row r="312" spans="1:8" x14ac:dyDescent="0.3">
      <c r="A312" s="11"/>
      <c r="B312" s="11"/>
      <c r="C312" s="11"/>
      <c r="D312" s="12"/>
      <c r="E312" s="13"/>
      <c r="F312" s="14"/>
      <c r="G312" s="14"/>
      <c r="H312" s="14"/>
    </row>
    <row r="313" spans="1:8" x14ac:dyDescent="0.3">
      <c r="A313" s="11"/>
      <c r="B313" s="11"/>
      <c r="C313" s="11"/>
      <c r="D313" s="12"/>
      <c r="E313" s="13"/>
      <c r="F313" s="14"/>
      <c r="G313" s="14"/>
      <c r="H313" s="14"/>
    </row>
    <row r="314" spans="1:8" x14ac:dyDescent="0.3">
      <c r="A314" s="11"/>
      <c r="B314" s="11"/>
      <c r="C314" s="11"/>
      <c r="D314" s="12"/>
      <c r="E314" s="13"/>
      <c r="F314" s="14"/>
      <c r="G314" s="14"/>
      <c r="H314" s="14"/>
    </row>
    <row r="315" spans="1:8" x14ac:dyDescent="0.3">
      <c r="A315" s="11"/>
      <c r="B315" s="11"/>
      <c r="C315" s="11"/>
      <c r="D315" s="12"/>
      <c r="E315" s="13"/>
      <c r="F315" s="14"/>
      <c r="G315" s="14"/>
      <c r="H315" s="14"/>
    </row>
    <row r="316" spans="1:8" x14ac:dyDescent="0.3">
      <c r="A316" s="11"/>
      <c r="B316" s="11"/>
      <c r="C316" s="11"/>
      <c r="D316" s="12"/>
      <c r="E316" s="13"/>
      <c r="F316" s="14"/>
      <c r="G316" s="14"/>
      <c r="H316" s="14"/>
    </row>
    <row r="317" spans="1:8" x14ac:dyDescent="0.3">
      <c r="A317" s="11"/>
      <c r="B317" s="11"/>
      <c r="C317" s="11"/>
      <c r="D317" s="12"/>
      <c r="E317" s="13"/>
      <c r="F317" s="14"/>
      <c r="G317" s="14"/>
      <c r="H317" s="14"/>
    </row>
    <row r="318" spans="1:8" x14ac:dyDescent="0.3">
      <c r="A318" s="11"/>
      <c r="B318" s="11"/>
      <c r="C318" s="11"/>
      <c r="D318" s="12"/>
      <c r="E318" s="13"/>
      <c r="F318" s="14"/>
      <c r="G318" s="14"/>
      <c r="H318" s="14"/>
    </row>
    <row r="319" spans="1:8" x14ac:dyDescent="0.3">
      <c r="A319" s="11"/>
      <c r="B319" s="11"/>
      <c r="C319" s="11"/>
      <c r="D319" s="12"/>
      <c r="E319" s="13"/>
      <c r="F319" s="14"/>
      <c r="G319" s="14"/>
      <c r="H319" s="14"/>
    </row>
    <row r="320" spans="1:8" x14ac:dyDescent="0.3">
      <c r="A320" s="11"/>
      <c r="B320" s="11"/>
      <c r="C320" s="11"/>
      <c r="D320" s="12"/>
      <c r="E320" s="13"/>
      <c r="F320" s="14"/>
      <c r="G320" s="14"/>
      <c r="H320" s="14"/>
    </row>
    <row r="321" spans="1:8" x14ac:dyDescent="0.3">
      <c r="A321" s="11"/>
      <c r="B321" s="11"/>
      <c r="C321" s="11"/>
      <c r="D321" s="12"/>
      <c r="E321" s="13"/>
      <c r="F321" s="14"/>
      <c r="G321" s="14"/>
      <c r="H321" s="14"/>
    </row>
    <row r="322" spans="1:8" x14ac:dyDescent="0.3">
      <c r="A322" s="11"/>
      <c r="B322" s="11"/>
      <c r="C322" s="11"/>
      <c r="D322" s="12"/>
      <c r="E322" s="13"/>
      <c r="F322" s="14"/>
      <c r="G322" s="14"/>
      <c r="H322" s="14"/>
    </row>
    <row r="323" spans="1:8" x14ac:dyDescent="0.3">
      <c r="A323" s="11"/>
      <c r="B323" s="11"/>
      <c r="C323" s="11"/>
      <c r="D323" s="12"/>
      <c r="E323" s="13"/>
      <c r="F323" s="14"/>
      <c r="G323" s="14"/>
      <c r="H323" s="14"/>
    </row>
    <row r="324" spans="1:8" x14ac:dyDescent="0.3">
      <c r="A324" s="11"/>
      <c r="B324" s="11"/>
      <c r="C324" s="11"/>
      <c r="D324" s="12"/>
      <c r="E324" s="13"/>
      <c r="F324" s="14"/>
      <c r="G324" s="14"/>
      <c r="H324" s="14"/>
    </row>
    <row r="325" spans="1:8" x14ac:dyDescent="0.3">
      <c r="A325" s="11"/>
      <c r="B325" s="11"/>
      <c r="C325" s="11"/>
      <c r="D325" s="12"/>
      <c r="E325" s="13"/>
      <c r="F325" s="14"/>
      <c r="G325" s="14"/>
      <c r="H325" s="14"/>
    </row>
    <row r="326" spans="1:8" x14ac:dyDescent="0.3">
      <c r="A326" s="11"/>
      <c r="B326" s="11"/>
      <c r="C326" s="11"/>
      <c r="D326" s="12"/>
      <c r="E326" s="13"/>
      <c r="F326" s="14"/>
      <c r="G326" s="14"/>
      <c r="H326" s="14"/>
    </row>
    <row r="327" spans="1:8" x14ac:dyDescent="0.3">
      <c r="A327" s="11"/>
      <c r="B327" s="11"/>
      <c r="C327" s="11"/>
      <c r="D327" s="12"/>
      <c r="E327" s="13"/>
      <c r="F327" s="14"/>
      <c r="G327" s="14"/>
      <c r="H327" s="14"/>
    </row>
    <row r="328" spans="1:8" x14ac:dyDescent="0.3">
      <c r="A328" s="11"/>
      <c r="B328" s="11"/>
      <c r="C328" s="11"/>
      <c r="D328" s="12"/>
      <c r="E328" s="13"/>
      <c r="F328" s="14"/>
      <c r="G328" s="14"/>
      <c r="H328" s="14"/>
    </row>
    <row r="329" spans="1:8" x14ac:dyDescent="0.3">
      <c r="A329" s="11"/>
      <c r="B329" s="11"/>
      <c r="C329" s="11"/>
      <c r="D329" s="12"/>
      <c r="E329" s="13"/>
      <c r="F329" s="14"/>
      <c r="G329" s="14"/>
      <c r="H329" s="14"/>
    </row>
    <row r="330" spans="1:8" x14ac:dyDescent="0.3">
      <c r="A330" s="11"/>
      <c r="B330" s="11"/>
      <c r="C330" s="11"/>
      <c r="D330" s="12"/>
      <c r="E330" s="13"/>
      <c r="F330" s="14"/>
      <c r="G330" s="14"/>
      <c r="H330" s="14"/>
    </row>
    <row r="331" spans="1:8" x14ac:dyDescent="0.3">
      <c r="A331" s="11"/>
      <c r="B331" s="11"/>
      <c r="C331" s="11"/>
      <c r="D331" s="12"/>
      <c r="E331" s="13"/>
      <c r="F331" s="14"/>
      <c r="G331" s="14"/>
      <c r="H331" s="14"/>
    </row>
    <row r="332" spans="1:8" x14ac:dyDescent="0.3">
      <c r="A332" s="11"/>
      <c r="B332" s="11"/>
      <c r="C332" s="11"/>
      <c r="D332" s="12"/>
      <c r="E332" s="13"/>
      <c r="F332" s="14"/>
      <c r="G332" s="14"/>
      <c r="H332" s="14"/>
    </row>
    <row r="333" spans="1:8" x14ac:dyDescent="0.3">
      <c r="A333" s="11"/>
      <c r="B333" s="11"/>
      <c r="C333" s="11"/>
      <c r="D333" s="12"/>
      <c r="E333" s="13"/>
      <c r="F333" s="14"/>
      <c r="G333" s="14"/>
      <c r="H333" s="14"/>
    </row>
    <row r="334" spans="1:8" x14ac:dyDescent="0.3">
      <c r="A334" s="11"/>
      <c r="B334" s="11"/>
      <c r="C334" s="11"/>
      <c r="D334" s="12"/>
      <c r="E334" s="13"/>
      <c r="F334" s="14"/>
      <c r="G334" s="14"/>
      <c r="H334" s="14"/>
    </row>
    <row r="335" spans="1:8" x14ac:dyDescent="0.3">
      <c r="A335" s="11"/>
      <c r="B335" s="11"/>
      <c r="C335" s="11"/>
      <c r="D335" s="12"/>
      <c r="E335" s="13"/>
      <c r="F335" s="14"/>
      <c r="G335" s="14"/>
      <c r="H335" s="14"/>
    </row>
    <row r="336" spans="1:8" x14ac:dyDescent="0.3">
      <c r="A336" s="11"/>
      <c r="B336" s="11"/>
      <c r="C336" s="11"/>
      <c r="D336" s="12"/>
      <c r="E336" s="13"/>
      <c r="F336" s="14"/>
      <c r="G336" s="14"/>
      <c r="H336" s="14"/>
    </row>
    <row r="337" spans="1:8" x14ac:dyDescent="0.3">
      <c r="A337" s="11"/>
      <c r="B337" s="11"/>
      <c r="C337" s="11"/>
      <c r="D337" s="12"/>
      <c r="E337" s="13"/>
      <c r="F337" s="14"/>
      <c r="G337" s="14"/>
      <c r="H337" s="14"/>
    </row>
    <row r="338" spans="1:8" x14ac:dyDescent="0.3">
      <c r="A338" s="11"/>
      <c r="B338" s="11"/>
      <c r="C338" s="11"/>
      <c r="D338" s="12"/>
      <c r="E338" s="13"/>
      <c r="F338" s="14"/>
      <c r="G338" s="14"/>
      <c r="H338" s="14"/>
    </row>
    <row r="339" spans="1:8" x14ac:dyDescent="0.3">
      <c r="A339" s="11"/>
      <c r="B339" s="11"/>
      <c r="C339" s="11"/>
      <c r="D339" s="12"/>
      <c r="E339" s="13"/>
      <c r="F339" s="14"/>
      <c r="G339" s="14"/>
      <c r="H339" s="14"/>
    </row>
    <row r="340" spans="1:8" x14ac:dyDescent="0.3">
      <c r="A340" s="11"/>
      <c r="B340" s="11"/>
      <c r="C340" s="11"/>
      <c r="D340" s="12"/>
      <c r="E340" s="13"/>
      <c r="F340" s="14"/>
      <c r="G340" s="14"/>
      <c r="H340" s="14"/>
    </row>
    <row r="341" spans="1:8" x14ac:dyDescent="0.3">
      <c r="A341" s="11"/>
      <c r="B341" s="11"/>
      <c r="C341" s="11"/>
      <c r="D341" s="12"/>
      <c r="E341" s="13"/>
      <c r="F341" s="14"/>
      <c r="G341" s="14"/>
      <c r="H341" s="14"/>
    </row>
    <row r="342" spans="1:8" x14ac:dyDescent="0.3">
      <c r="A342" s="11"/>
      <c r="B342" s="11"/>
      <c r="C342" s="11"/>
      <c r="D342" s="12"/>
      <c r="E342" s="13"/>
      <c r="F342" s="14"/>
      <c r="G342" s="14"/>
      <c r="H342" s="14"/>
    </row>
    <row r="343" spans="1:8" x14ac:dyDescent="0.3">
      <c r="A343" s="11"/>
      <c r="B343" s="11"/>
      <c r="C343" s="11"/>
      <c r="D343" s="12"/>
      <c r="E343" s="13"/>
      <c r="F343" s="14"/>
      <c r="G343" s="14"/>
      <c r="H343" s="14"/>
    </row>
    <row r="344" spans="1:8" x14ac:dyDescent="0.3">
      <c r="A344" s="11"/>
      <c r="B344" s="11"/>
      <c r="C344" s="11"/>
      <c r="D344" s="12"/>
      <c r="E344" s="13"/>
      <c r="F344" s="14"/>
      <c r="G344" s="14"/>
      <c r="H344" s="14"/>
    </row>
    <row r="345" spans="1:8" x14ac:dyDescent="0.3">
      <c r="A345" s="11"/>
      <c r="B345" s="11"/>
      <c r="C345" s="11"/>
      <c r="D345" s="12"/>
      <c r="E345" s="13"/>
      <c r="F345" s="14"/>
      <c r="G345" s="14"/>
      <c r="H345" s="14"/>
    </row>
    <row r="346" spans="1:8" x14ac:dyDescent="0.3">
      <c r="A346" s="11"/>
      <c r="B346" s="11"/>
      <c r="C346" s="11"/>
      <c r="D346" s="12"/>
      <c r="E346" s="13"/>
      <c r="F346" s="14"/>
      <c r="G346" s="14"/>
      <c r="H346" s="14"/>
    </row>
    <row r="347" spans="1:8" x14ac:dyDescent="0.3">
      <c r="A347" s="11"/>
      <c r="B347" s="11"/>
      <c r="C347" s="11"/>
      <c r="D347" s="12"/>
      <c r="E347" s="13"/>
      <c r="F347" s="14"/>
      <c r="G347" s="14"/>
      <c r="H347" s="14"/>
    </row>
    <row r="348" spans="1:8" x14ac:dyDescent="0.3">
      <c r="A348" s="11"/>
      <c r="B348" s="11"/>
      <c r="C348" s="11"/>
      <c r="D348" s="12"/>
      <c r="E348" s="13"/>
      <c r="F348" s="14"/>
      <c r="G348" s="14"/>
      <c r="H348" s="14"/>
    </row>
    <row r="349" spans="1:8" x14ac:dyDescent="0.3">
      <c r="A349" s="11"/>
      <c r="B349" s="11"/>
      <c r="C349" s="11"/>
      <c r="D349" s="12"/>
      <c r="E349" s="13"/>
      <c r="F349" s="14"/>
      <c r="G349" s="14"/>
      <c r="H349" s="14"/>
    </row>
    <row r="350" spans="1:8" x14ac:dyDescent="0.3">
      <c r="A350" s="11"/>
      <c r="B350" s="11"/>
      <c r="C350" s="11"/>
      <c r="D350" s="12"/>
      <c r="E350" s="13"/>
      <c r="F350" s="14"/>
      <c r="G350" s="14"/>
      <c r="H350" s="14"/>
    </row>
    <row r="351" spans="1:8" x14ac:dyDescent="0.3">
      <c r="A351" s="11"/>
      <c r="B351" s="11"/>
      <c r="C351" s="11"/>
      <c r="D351" s="12"/>
      <c r="E351" s="13"/>
      <c r="F351" s="14"/>
      <c r="G351" s="14"/>
      <c r="H351" s="14"/>
    </row>
    <row r="352" spans="1:8" x14ac:dyDescent="0.3">
      <c r="A352" s="11"/>
      <c r="B352" s="11"/>
      <c r="C352" s="11"/>
      <c r="D352" s="12"/>
      <c r="E352" s="13"/>
      <c r="F352" s="14"/>
      <c r="G352" s="14"/>
      <c r="H352" s="14"/>
    </row>
    <row r="353" spans="1:8" x14ac:dyDescent="0.3">
      <c r="A353" s="11"/>
      <c r="B353" s="11"/>
      <c r="C353" s="11"/>
      <c r="D353" s="12"/>
      <c r="E353" s="13"/>
      <c r="F353" s="14"/>
      <c r="G353" s="14"/>
      <c r="H353" s="14"/>
    </row>
    <row r="354" spans="1:8" x14ac:dyDescent="0.3">
      <c r="A354" s="11"/>
      <c r="B354" s="11"/>
      <c r="C354" s="11"/>
      <c r="D354" s="12"/>
      <c r="E354" s="13"/>
      <c r="F354" s="14"/>
      <c r="G354" s="14"/>
      <c r="H354" s="14"/>
    </row>
    <row r="355" spans="1:8" x14ac:dyDescent="0.3">
      <c r="A355" s="11"/>
      <c r="B355" s="11"/>
      <c r="C355" s="11"/>
      <c r="D355" s="12"/>
      <c r="E355" s="13"/>
      <c r="F355" s="14"/>
      <c r="G355" s="14"/>
      <c r="H355" s="14"/>
    </row>
    <row r="356" spans="1:8" x14ac:dyDescent="0.3">
      <c r="A356" s="11"/>
      <c r="B356" s="11"/>
      <c r="C356" s="11"/>
      <c r="D356" s="12"/>
      <c r="E356" s="13"/>
      <c r="F356" s="14"/>
      <c r="G356" s="14"/>
      <c r="H356" s="14"/>
    </row>
    <row r="357" spans="1:8" x14ac:dyDescent="0.3">
      <c r="A357" s="11"/>
      <c r="B357" s="11"/>
      <c r="C357" s="11"/>
      <c r="D357" s="12"/>
      <c r="E357" s="13"/>
      <c r="F357" s="14"/>
      <c r="G357" s="14"/>
      <c r="H357" s="14"/>
    </row>
    <row r="358" spans="1:8" x14ac:dyDescent="0.3">
      <c r="A358" s="11"/>
      <c r="B358" s="11"/>
      <c r="C358" s="11"/>
      <c r="D358" s="12"/>
      <c r="E358" s="13"/>
      <c r="F358" s="14"/>
      <c r="G358" s="14"/>
      <c r="H358" s="14"/>
    </row>
    <row r="359" spans="1:8" x14ac:dyDescent="0.3">
      <c r="A359" s="11"/>
      <c r="B359" s="11"/>
      <c r="C359" s="11"/>
      <c r="D359" s="12"/>
      <c r="E359" s="13"/>
      <c r="F359" s="14"/>
      <c r="G359" s="14"/>
      <c r="H359" s="14"/>
    </row>
    <row r="360" spans="1:8" x14ac:dyDescent="0.3">
      <c r="A360" s="11"/>
      <c r="B360" s="11"/>
      <c r="C360" s="11"/>
      <c r="D360" s="12"/>
      <c r="E360" s="13"/>
      <c r="F360" s="14"/>
      <c r="G360" s="14"/>
      <c r="H360" s="14"/>
    </row>
    <row r="361" spans="1:8" x14ac:dyDescent="0.3">
      <c r="A361" s="11"/>
      <c r="B361" s="11"/>
      <c r="C361" s="11"/>
      <c r="D361" s="12"/>
      <c r="E361" s="13"/>
      <c r="F361" s="14"/>
      <c r="G361" s="14"/>
      <c r="H361" s="14"/>
    </row>
    <row r="362" spans="1:8" x14ac:dyDescent="0.3">
      <c r="A362" s="11"/>
      <c r="B362" s="11"/>
      <c r="C362" s="11"/>
      <c r="D362" s="12"/>
      <c r="E362" s="13"/>
      <c r="F362" s="14"/>
      <c r="G362" s="14"/>
      <c r="H362" s="14"/>
    </row>
    <row r="363" spans="1:8" x14ac:dyDescent="0.3">
      <c r="A363" s="11"/>
      <c r="B363" s="11"/>
      <c r="C363" s="11"/>
      <c r="D363" s="12"/>
      <c r="E363" s="13"/>
      <c r="F363" s="14"/>
      <c r="G363" s="14"/>
      <c r="H363" s="14"/>
    </row>
    <row r="364" spans="1:8" x14ac:dyDescent="0.3">
      <c r="A364" s="11"/>
      <c r="B364" s="11"/>
      <c r="C364" s="11"/>
      <c r="D364" s="12"/>
      <c r="E364" s="13"/>
      <c r="F364" s="14"/>
      <c r="G364" s="14"/>
      <c r="H364" s="14"/>
    </row>
    <row r="365" spans="1:8" x14ac:dyDescent="0.3">
      <c r="A365" s="11"/>
      <c r="B365" s="11"/>
      <c r="C365" s="11"/>
      <c r="D365" s="12"/>
      <c r="E365" s="13"/>
      <c r="F365" s="14"/>
      <c r="G365" s="14"/>
      <c r="H365" s="14"/>
    </row>
    <row r="366" spans="1:8" x14ac:dyDescent="0.3">
      <c r="A366" s="11"/>
      <c r="B366" s="11"/>
      <c r="C366" s="11"/>
      <c r="D366" s="12"/>
      <c r="E366" s="13"/>
      <c r="F366" s="14"/>
      <c r="G366" s="14"/>
      <c r="H366" s="14"/>
    </row>
    <row r="367" spans="1:8" x14ac:dyDescent="0.3">
      <c r="A367" s="11"/>
      <c r="B367" s="11"/>
      <c r="C367" s="11"/>
      <c r="D367" s="12"/>
      <c r="E367" s="13"/>
      <c r="F367" s="14"/>
      <c r="G367" s="14"/>
      <c r="H367" s="14"/>
    </row>
    <row r="368" spans="1:8" x14ac:dyDescent="0.3">
      <c r="A368" s="11"/>
      <c r="B368" s="11"/>
      <c r="C368" s="11"/>
      <c r="D368" s="12"/>
      <c r="E368" s="13"/>
      <c r="F368" s="14"/>
      <c r="G368" s="14"/>
      <c r="H368" s="14"/>
    </row>
    <row r="369" spans="1:8" x14ac:dyDescent="0.3">
      <c r="A369" s="11"/>
      <c r="B369" s="11"/>
      <c r="C369" s="11"/>
      <c r="D369" s="12"/>
      <c r="E369" s="13"/>
      <c r="F369" s="14"/>
      <c r="G369" s="14"/>
      <c r="H369" s="14"/>
    </row>
    <row r="370" spans="1:8" x14ac:dyDescent="0.3">
      <c r="A370" s="11"/>
      <c r="B370" s="11"/>
      <c r="C370" s="11"/>
      <c r="D370" s="12"/>
      <c r="E370" s="13"/>
      <c r="F370" s="14"/>
      <c r="G370" s="14"/>
      <c r="H370" s="14"/>
    </row>
    <row r="371" spans="1:8" x14ac:dyDescent="0.3">
      <c r="A371" s="11"/>
      <c r="B371" s="11"/>
      <c r="C371" s="11"/>
      <c r="D371" s="12"/>
      <c r="E371" s="13"/>
      <c r="F371" s="14"/>
      <c r="G371" s="14"/>
      <c r="H371" s="14"/>
    </row>
    <row r="372" spans="1:8" x14ac:dyDescent="0.3">
      <c r="A372" s="11"/>
      <c r="B372" s="11"/>
      <c r="C372" s="11"/>
      <c r="D372" s="12"/>
      <c r="E372" s="13"/>
      <c r="F372" s="14"/>
      <c r="G372" s="14"/>
      <c r="H372" s="14"/>
    </row>
    <row r="373" spans="1:8" x14ac:dyDescent="0.3">
      <c r="A373" s="11"/>
      <c r="B373" s="11"/>
      <c r="C373" s="11"/>
      <c r="D373" s="12"/>
      <c r="E373" s="13"/>
      <c r="F373" s="14"/>
      <c r="G373" s="14"/>
      <c r="H373" s="14"/>
    </row>
    <row r="374" spans="1:8" x14ac:dyDescent="0.3">
      <c r="A374" s="11"/>
      <c r="B374" s="11"/>
      <c r="C374" s="11"/>
      <c r="D374" s="12"/>
      <c r="E374" s="13"/>
      <c r="F374" s="14"/>
      <c r="G374" s="14"/>
      <c r="H374" s="14"/>
    </row>
    <row r="375" spans="1:8" x14ac:dyDescent="0.3">
      <c r="A375" s="11"/>
      <c r="B375" s="11"/>
      <c r="C375" s="11"/>
      <c r="D375" s="12"/>
      <c r="E375" s="13"/>
      <c r="F375" s="14"/>
      <c r="G375" s="14"/>
      <c r="H375" s="14"/>
    </row>
    <row r="376" spans="1:8" x14ac:dyDescent="0.3">
      <c r="A376" s="11"/>
      <c r="B376" s="11"/>
      <c r="C376" s="11"/>
      <c r="D376" s="12"/>
      <c r="E376" s="13"/>
      <c r="F376" s="14"/>
      <c r="G376" s="14"/>
      <c r="H376" s="14"/>
    </row>
    <row r="377" spans="1:8" x14ac:dyDescent="0.3">
      <c r="A377" s="11"/>
      <c r="B377" s="11"/>
      <c r="C377" s="11"/>
      <c r="D377" s="12"/>
      <c r="E377" s="13"/>
      <c r="F377" s="14"/>
      <c r="G377" s="14"/>
      <c r="H377" s="14"/>
    </row>
    <row r="378" spans="1:8" x14ac:dyDescent="0.3">
      <c r="A378" s="11"/>
      <c r="B378" s="11"/>
      <c r="C378" s="11"/>
      <c r="D378" s="12"/>
      <c r="E378" s="13"/>
      <c r="F378" s="14"/>
      <c r="G378" s="14"/>
      <c r="H378" s="14"/>
    </row>
    <row r="379" spans="1:8" x14ac:dyDescent="0.3">
      <c r="A379" s="11"/>
      <c r="B379" s="11"/>
      <c r="C379" s="11"/>
      <c r="D379" s="12"/>
      <c r="E379" s="13"/>
      <c r="F379" s="14"/>
      <c r="G379" s="14"/>
      <c r="H379" s="14"/>
    </row>
    <row r="380" spans="1:8" x14ac:dyDescent="0.3">
      <c r="A380" s="11"/>
      <c r="B380" s="11"/>
      <c r="C380" s="11"/>
      <c r="D380" s="12"/>
      <c r="E380" s="13"/>
      <c r="F380" s="14"/>
      <c r="G380" s="14"/>
      <c r="H380" s="14"/>
    </row>
    <row r="381" spans="1:8" x14ac:dyDescent="0.3">
      <c r="A381" s="11"/>
      <c r="B381" s="11"/>
      <c r="C381" s="11"/>
      <c r="D381" s="12"/>
      <c r="E381" s="13"/>
      <c r="F381" s="14"/>
      <c r="G381" s="14"/>
      <c r="H381" s="14"/>
    </row>
    <row r="382" spans="1:8" x14ac:dyDescent="0.3">
      <c r="A382" s="11"/>
      <c r="B382" s="11"/>
      <c r="C382" s="11"/>
      <c r="D382" s="12"/>
      <c r="E382" s="13"/>
      <c r="F382" s="14"/>
      <c r="G382" s="14"/>
      <c r="H382" s="14"/>
    </row>
    <row r="383" spans="1:8" x14ac:dyDescent="0.3">
      <c r="A383" s="11"/>
      <c r="B383" s="11"/>
      <c r="C383" s="11"/>
      <c r="D383" s="12"/>
      <c r="E383" s="13"/>
      <c r="F383" s="14"/>
      <c r="G383" s="14"/>
      <c r="H383" s="14"/>
    </row>
    <row r="384" spans="1:8" x14ac:dyDescent="0.3">
      <c r="A384" s="11"/>
      <c r="B384" s="11"/>
      <c r="C384" s="11"/>
      <c r="D384" s="12"/>
      <c r="E384" s="13"/>
      <c r="F384" s="14"/>
      <c r="G384" s="14"/>
      <c r="H384" s="14"/>
    </row>
    <row r="385" spans="1:8" x14ac:dyDescent="0.3">
      <c r="A385" s="11"/>
      <c r="B385" s="11"/>
      <c r="C385" s="11"/>
      <c r="D385" s="12"/>
      <c r="E385" s="13"/>
      <c r="F385" s="14"/>
      <c r="G385" s="14"/>
      <c r="H385" s="14"/>
    </row>
    <row r="386" spans="1:8" x14ac:dyDescent="0.3">
      <c r="A386" s="11"/>
      <c r="B386" s="11"/>
      <c r="C386" s="11"/>
      <c r="D386" s="12"/>
      <c r="E386" s="13"/>
      <c r="F386" s="14"/>
      <c r="G386" s="14"/>
      <c r="H386" s="14"/>
    </row>
    <row r="387" spans="1:8" x14ac:dyDescent="0.3">
      <c r="A387" s="11"/>
      <c r="B387" s="11"/>
      <c r="C387" s="11"/>
      <c r="D387" s="12"/>
      <c r="E387" s="13"/>
      <c r="F387" s="14"/>
      <c r="G387" s="14"/>
      <c r="H387" s="14"/>
    </row>
    <row r="388" spans="1:8" x14ac:dyDescent="0.3">
      <c r="A388" s="11"/>
      <c r="B388" s="11"/>
      <c r="C388" s="11"/>
      <c r="D388" s="12"/>
      <c r="E388" s="13"/>
      <c r="F388" s="14"/>
      <c r="G388" s="14"/>
      <c r="H388" s="14"/>
    </row>
    <row r="389" spans="1:8" x14ac:dyDescent="0.3">
      <c r="A389" s="11"/>
      <c r="B389" s="11"/>
      <c r="C389" s="11"/>
      <c r="D389" s="12"/>
      <c r="E389" s="13"/>
      <c r="F389" s="14"/>
      <c r="G389" s="14"/>
      <c r="H389" s="14"/>
    </row>
    <row r="390" spans="1:8" x14ac:dyDescent="0.3">
      <c r="A390" s="11"/>
      <c r="B390" s="11"/>
      <c r="C390" s="11"/>
      <c r="D390" s="12"/>
      <c r="E390" s="13"/>
      <c r="F390" s="14"/>
      <c r="G390" s="14"/>
      <c r="H390" s="14"/>
    </row>
    <row r="391" spans="1:8" x14ac:dyDescent="0.3">
      <c r="A391" s="11"/>
      <c r="B391" s="11"/>
      <c r="C391" s="11"/>
      <c r="D391" s="12"/>
      <c r="E391" s="13"/>
      <c r="F391" s="14"/>
      <c r="G391" s="14"/>
      <c r="H391" s="14"/>
    </row>
    <row r="392" spans="1:8" x14ac:dyDescent="0.3">
      <c r="A392" s="11"/>
      <c r="B392" s="11"/>
      <c r="C392" s="11"/>
      <c r="D392" s="12"/>
      <c r="E392" s="13"/>
      <c r="F392" s="14"/>
      <c r="G392" s="14"/>
      <c r="H392" s="14"/>
    </row>
    <row r="393" spans="1:8" x14ac:dyDescent="0.3">
      <c r="A393" s="11"/>
      <c r="B393" s="11"/>
      <c r="C393" s="11"/>
      <c r="D393" s="12"/>
      <c r="E393" s="13"/>
      <c r="F393" s="14"/>
      <c r="G393" s="14"/>
      <c r="H393" s="14"/>
    </row>
    <row r="394" spans="1:8" x14ac:dyDescent="0.3">
      <c r="A394" s="11"/>
      <c r="B394" s="11"/>
      <c r="C394" s="11"/>
      <c r="D394" s="12"/>
      <c r="E394" s="13"/>
      <c r="F394" s="14"/>
      <c r="G394" s="14"/>
      <c r="H394" s="14"/>
    </row>
    <row r="395" spans="1:8" x14ac:dyDescent="0.3">
      <c r="A395" s="11"/>
      <c r="B395" s="11"/>
      <c r="C395" s="11"/>
      <c r="D395" s="12"/>
      <c r="E395" s="13"/>
      <c r="F395" s="14"/>
      <c r="G395" s="14"/>
      <c r="H395" s="14"/>
    </row>
    <row r="396" spans="1:8" x14ac:dyDescent="0.3">
      <c r="A396" s="11"/>
      <c r="B396" s="11"/>
      <c r="C396" s="11"/>
      <c r="D396" s="12"/>
      <c r="E396" s="13"/>
      <c r="F396" s="14"/>
      <c r="G396" s="14"/>
      <c r="H396" s="14"/>
    </row>
    <row r="397" spans="1:8" x14ac:dyDescent="0.3">
      <c r="A397" s="11"/>
      <c r="B397" s="11"/>
      <c r="C397" s="11"/>
      <c r="D397" s="12"/>
      <c r="E397" s="13"/>
      <c r="F397" s="14"/>
      <c r="G397" s="14"/>
      <c r="H397" s="14"/>
    </row>
    <row r="398" spans="1:8" x14ac:dyDescent="0.3">
      <c r="A398" s="11"/>
      <c r="B398" s="11"/>
      <c r="C398" s="11"/>
      <c r="D398" s="12"/>
      <c r="E398" s="13"/>
      <c r="F398" s="14"/>
      <c r="G398" s="14"/>
      <c r="H398" s="14"/>
    </row>
    <row r="399" spans="1:8" x14ac:dyDescent="0.3">
      <c r="A399" s="11"/>
      <c r="B399" s="11"/>
      <c r="C399" s="11"/>
      <c r="D399" s="12"/>
      <c r="E399" s="13"/>
      <c r="F399" s="14"/>
      <c r="G399" s="14"/>
      <c r="H399" s="14"/>
    </row>
    <row r="400" spans="1:8" x14ac:dyDescent="0.3">
      <c r="A400" s="11"/>
      <c r="B400" s="11"/>
      <c r="C400" s="11"/>
      <c r="D400" s="12"/>
      <c r="E400" s="13"/>
      <c r="F400" s="14"/>
      <c r="G400" s="14"/>
      <c r="H400" s="14"/>
    </row>
    <row r="401" spans="1:8" x14ac:dyDescent="0.3">
      <c r="A401" s="11"/>
      <c r="B401" s="11"/>
      <c r="C401" s="11"/>
      <c r="D401" s="12"/>
      <c r="E401" s="13"/>
      <c r="F401" s="14"/>
      <c r="G401" s="14"/>
      <c r="H401" s="14"/>
    </row>
    <row r="402" spans="1:8" x14ac:dyDescent="0.3">
      <c r="A402" s="11"/>
      <c r="B402" s="11"/>
      <c r="C402" s="11"/>
      <c r="D402" s="12"/>
      <c r="E402" s="13"/>
      <c r="F402" s="14"/>
      <c r="G402" s="14"/>
      <c r="H402" s="14"/>
    </row>
    <row r="403" spans="1:8" x14ac:dyDescent="0.3">
      <c r="A403" s="11"/>
      <c r="B403" s="11"/>
      <c r="C403" s="11"/>
      <c r="D403" s="12"/>
      <c r="E403" s="13"/>
      <c r="F403" s="14"/>
      <c r="G403" s="14"/>
      <c r="H403" s="14"/>
    </row>
    <row r="404" spans="1:8" x14ac:dyDescent="0.3">
      <c r="A404" s="11"/>
      <c r="B404" s="11"/>
      <c r="C404" s="11"/>
      <c r="D404" s="12"/>
      <c r="E404" s="13"/>
      <c r="F404" s="14"/>
      <c r="G404" s="14"/>
      <c r="H404" s="14"/>
    </row>
    <row r="405" spans="1:8" x14ac:dyDescent="0.3">
      <c r="A405" s="11"/>
      <c r="B405" s="11"/>
      <c r="C405" s="11"/>
      <c r="D405" s="12"/>
      <c r="E405" s="13"/>
      <c r="F405" s="14"/>
      <c r="G405" s="14"/>
      <c r="H405" s="14"/>
    </row>
    <row r="406" spans="1:8" x14ac:dyDescent="0.3">
      <c r="A406" s="11"/>
      <c r="B406" s="11"/>
      <c r="C406" s="11"/>
      <c r="D406" s="12"/>
      <c r="E406" s="13"/>
      <c r="F406" s="14"/>
      <c r="G406" s="14"/>
      <c r="H406" s="14"/>
    </row>
    <row r="407" spans="1:8" x14ac:dyDescent="0.3">
      <c r="A407" s="11"/>
      <c r="B407" s="11"/>
      <c r="C407" s="11"/>
      <c r="D407" s="12"/>
      <c r="E407" s="13"/>
      <c r="F407" s="14"/>
      <c r="G407" s="14"/>
      <c r="H407" s="14"/>
    </row>
    <row r="408" spans="1:8" x14ac:dyDescent="0.3">
      <c r="A408" s="11"/>
      <c r="B408" s="11"/>
      <c r="C408" s="11"/>
      <c r="D408" s="12"/>
      <c r="E408" s="13"/>
      <c r="F408" s="14"/>
      <c r="G408" s="14"/>
      <c r="H408" s="14"/>
    </row>
    <row r="409" spans="1:8" x14ac:dyDescent="0.3">
      <c r="A409" s="11"/>
      <c r="B409" s="11"/>
      <c r="C409" s="11"/>
      <c r="D409" s="12"/>
      <c r="E409" s="13"/>
      <c r="F409" s="14"/>
      <c r="G409" s="14"/>
      <c r="H409" s="14"/>
    </row>
    <row r="410" spans="1:8" x14ac:dyDescent="0.3">
      <c r="A410" s="11"/>
      <c r="B410" s="11"/>
      <c r="C410" s="11"/>
      <c r="D410" s="12"/>
      <c r="E410" s="13"/>
      <c r="F410" s="14"/>
      <c r="G410" s="14"/>
      <c r="H410" s="14"/>
    </row>
    <row r="411" spans="1:8" x14ac:dyDescent="0.3">
      <c r="A411" s="11"/>
      <c r="B411" s="11"/>
      <c r="C411" s="11"/>
      <c r="D411" s="12"/>
      <c r="E411" s="13"/>
      <c r="F411" s="14"/>
      <c r="G411" s="14"/>
      <c r="H411" s="14"/>
    </row>
    <row r="412" spans="1:8" x14ac:dyDescent="0.3">
      <c r="A412" s="11"/>
      <c r="B412" s="11"/>
      <c r="C412" s="11"/>
      <c r="D412" s="12"/>
      <c r="E412" s="13"/>
      <c r="F412" s="14"/>
      <c r="G412" s="14"/>
      <c r="H412" s="14"/>
    </row>
    <row r="413" spans="1:8" x14ac:dyDescent="0.3">
      <c r="A413" s="11"/>
      <c r="B413" s="11"/>
      <c r="C413" s="11"/>
      <c r="D413" s="12"/>
      <c r="E413" s="13"/>
      <c r="F413" s="14"/>
      <c r="G413" s="14"/>
      <c r="H413" s="14"/>
    </row>
    <row r="414" spans="1:8" x14ac:dyDescent="0.3">
      <c r="A414" s="11"/>
      <c r="B414" s="11"/>
      <c r="C414" s="11"/>
      <c r="D414" s="12"/>
      <c r="E414" s="13"/>
      <c r="F414" s="14"/>
      <c r="G414" s="14"/>
      <c r="H414" s="14"/>
    </row>
    <row r="415" spans="1:8" x14ac:dyDescent="0.3">
      <c r="A415" s="11"/>
      <c r="B415" s="11"/>
      <c r="C415" s="11"/>
      <c r="D415" s="12"/>
      <c r="E415" s="13"/>
      <c r="F415" s="14"/>
      <c r="G415" s="14"/>
      <c r="H415" s="14"/>
    </row>
    <row r="416" spans="1:8" x14ac:dyDescent="0.3">
      <c r="A416" s="11"/>
      <c r="B416" s="11"/>
      <c r="C416" s="11"/>
      <c r="D416" s="12"/>
      <c r="E416" s="13"/>
      <c r="F416" s="14"/>
      <c r="G416" s="14"/>
      <c r="H416" s="14"/>
    </row>
    <row r="417" spans="1:8" x14ac:dyDescent="0.3">
      <c r="A417" s="11"/>
      <c r="B417" s="11"/>
      <c r="C417" s="11"/>
      <c r="D417" s="12"/>
      <c r="E417" s="13"/>
      <c r="F417" s="14"/>
      <c r="G417" s="14"/>
      <c r="H417" s="14"/>
    </row>
    <row r="418" spans="1:8" x14ac:dyDescent="0.3">
      <c r="A418" s="11"/>
      <c r="B418" s="11"/>
      <c r="C418" s="11"/>
      <c r="D418" s="12"/>
      <c r="E418" s="13"/>
      <c r="F418" s="14"/>
      <c r="G418" s="14"/>
      <c r="H418" s="14"/>
    </row>
    <row r="419" spans="1:8" x14ac:dyDescent="0.3">
      <c r="A419" s="11"/>
      <c r="B419" s="11"/>
      <c r="C419" s="11"/>
      <c r="D419" s="12"/>
      <c r="E419" s="13"/>
      <c r="F419" s="14"/>
      <c r="G419" s="14"/>
      <c r="H419" s="14"/>
    </row>
    <row r="420" spans="1:8" x14ac:dyDescent="0.3">
      <c r="A420" s="11"/>
      <c r="B420" s="11"/>
      <c r="C420" s="11"/>
      <c r="D420" s="12"/>
      <c r="E420" s="13"/>
      <c r="F420" s="14"/>
      <c r="G420" s="14"/>
      <c r="H420" s="14"/>
    </row>
    <row r="421" spans="1:8" x14ac:dyDescent="0.3">
      <c r="A421" s="11"/>
      <c r="B421" s="11"/>
      <c r="C421" s="11"/>
      <c r="D421" s="12"/>
      <c r="E421" s="13"/>
      <c r="F421" s="14"/>
      <c r="G421" s="14"/>
      <c r="H421" s="14"/>
    </row>
    <row r="422" spans="1:8" x14ac:dyDescent="0.3">
      <c r="A422" s="11"/>
      <c r="B422" s="11"/>
      <c r="C422" s="11"/>
      <c r="D422" s="12"/>
      <c r="E422" s="13"/>
      <c r="F422" s="14"/>
      <c r="G422" s="14"/>
      <c r="H422" s="14"/>
    </row>
    <row r="423" spans="1:8" x14ac:dyDescent="0.3">
      <c r="A423" s="11"/>
      <c r="B423" s="11"/>
      <c r="C423" s="11"/>
      <c r="D423" s="12"/>
      <c r="E423" s="13"/>
      <c r="F423" s="14"/>
      <c r="G423" s="14"/>
      <c r="H423" s="14"/>
    </row>
    <row r="424" spans="1:8" x14ac:dyDescent="0.3">
      <c r="A424" s="11"/>
      <c r="B424" s="11"/>
      <c r="C424" s="11"/>
      <c r="D424" s="12"/>
      <c r="E424" s="13"/>
      <c r="F424" s="14"/>
      <c r="G424" s="14"/>
      <c r="H424" s="14"/>
    </row>
    <row r="425" spans="1:8" x14ac:dyDescent="0.3">
      <c r="A425" s="11"/>
      <c r="B425" s="11"/>
      <c r="C425" s="11"/>
      <c r="D425" s="12"/>
      <c r="E425" s="13"/>
      <c r="F425" s="14"/>
      <c r="G425" s="14"/>
      <c r="H425" s="14"/>
    </row>
    <row r="426" spans="1:8" x14ac:dyDescent="0.3">
      <c r="A426" s="11"/>
      <c r="B426" s="11"/>
      <c r="C426" s="11"/>
      <c r="D426" s="12"/>
      <c r="E426" s="13"/>
      <c r="F426" s="14"/>
      <c r="G426" s="14"/>
      <c r="H426" s="14"/>
    </row>
    <row r="427" spans="1:8" x14ac:dyDescent="0.3">
      <c r="A427" s="11"/>
      <c r="B427" s="11"/>
      <c r="C427" s="11"/>
      <c r="D427" s="12"/>
      <c r="E427" s="13"/>
      <c r="F427" s="14"/>
      <c r="G427" s="14"/>
      <c r="H427" s="14"/>
    </row>
    <row r="428" spans="1:8" x14ac:dyDescent="0.3">
      <c r="A428" s="11"/>
      <c r="B428" s="11"/>
      <c r="C428" s="11"/>
      <c r="D428" s="12"/>
      <c r="E428" s="13"/>
      <c r="F428" s="14"/>
      <c r="G428" s="14"/>
      <c r="H428" s="14"/>
    </row>
    <row r="429" spans="1:8" x14ac:dyDescent="0.3">
      <c r="A429" s="11"/>
      <c r="B429" s="11"/>
      <c r="C429" s="11"/>
      <c r="D429" s="12"/>
      <c r="E429" s="13"/>
      <c r="F429" s="14"/>
      <c r="G429" s="14"/>
      <c r="H429" s="14"/>
    </row>
    <row r="430" spans="1:8" x14ac:dyDescent="0.3">
      <c r="A430" s="11"/>
      <c r="B430" s="11"/>
      <c r="C430" s="11"/>
      <c r="D430" s="12"/>
      <c r="E430" s="13"/>
      <c r="F430" s="14"/>
      <c r="G430" s="14"/>
      <c r="H430" s="14"/>
    </row>
    <row r="431" spans="1:8" x14ac:dyDescent="0.3">
      <c r="A431" s="11"/>
      <c r="B431" s="11"/>
      <c r="C431" s="11"/>
      <c r="D431" s="12"/>
      <c r="E431" s="13"/>
      <c r="F431" s="14"/>
      <c r="G431" s="14"/>
      <c r="H431" s="14"/>
    </row>
    <row r="432" spans="1:8" x14ac:dyDescent="0.3">
      <c r="A432" s="11"/>
      <c r="B432" s="11"/>
      <c r="C432" s="11"/>
      <c r="D432" s="12"/>
      <c r="E432" s="13"/>
      <c r="F432" s="14"/>
      <c r="G432" s="14"/>
      <c r="H432" s="14"/>
    </row>
  </sheetData>
  <dataValidations count="3">
    <dataValidation type="list" allowBlank="1" showErrorMessage="1" sqref="A2:A278" xr:uid="{00000000-0002-0000-0200-000000000000}">
      <formula1>"Wood Optimization,Rough Mill,Fine Mill,Assembly,Sanding,Ironing,Irioning,Finishing,Upholstery,Fitting,Packing"</formula1>
    </dataValidation>
    <dataValidation type="list" allowBlank="1" showErrorMessage="1" sqref="A282:A298" xr:uid="{00000000-0002-0000-0200-000001000000}">
      <formula1>"Wood Optimization,Rough Mill,Fine Mill,Assembly,Sanding,Ironing,Finishing,Upholstery,Fitting,Packing"</formula1>
    </dataValidation>
    <dataValidation type="list" allowBlank="1" showErrorMessage="1" sqref="E2:E4 D5:E5 E6:E34 E278 E37:E120" xr:uid="{00000000-0002-0000-0200-000002000000}">
      <formula1>"s/pcs,s/m,s/m2,s/m3"</formula1>
    </dataValidation>
  </dataValidations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1"/>
  <sheetViews>
    <sheetView topLeftCell="A20" workbookViewId="0">
      <selection activeCell="A30" sqref="A30"/>
    </sheetView>
  </sheetViews>
  <sheetFormatPr defaultRowHeight="14.4" x14ac:dyDescent="0.3"/>
  <cols>
    <col min="1" max="1" width="50.5546875" customWidth="1"/>
    <col min="2" max="2" width="15.88671875" customWidth="1"/>
  </cols>
  <sheetData>
    <row r="1" spans="1:1" x14ac:dyDescent="0.3">
      <c r="A1" t="s">
        <v>142</v>
      </c>
    </row>
    <row r="2" spans="1:1" x14ac:dyDescent="0.3">
      <c r="A2" t="s">
        <v>141</v>
      </c>
    </row>
    <row r="3" spans="1:1" x14ac:dyDescent="0.3">
      <c r="A3" t="s">
        <v>167</v>
      </c>
    </row>
    <row r="4" spans="1:1" x14ac:dyDescent="0.3">
      <c r="A4" t="s">
        <v>134</v>
      </c>
    </row>
    <row r="5" spans="1:1" x14ac:dyDescent="0.3">
      <c r="A5" t="s">
        <v>135</v>
      </c>
    </row>
    <row r="6" spans="1:1" x14ac:dyDescent="0.3">
      <c r="A6" t="s">
        <v>136</v>
      </c>
    </row>
    <row r="7" spans="1:1" x14ac:dyDescent="0.3">
      <c r="A7" t="s">
        <v>160</v>
      </c>
    </row>
    <row r="8" spans="1:1" x14ac:dyDescent="0.3">
      <c r="A8" t="s">
        <v>140</v>
      </c>
    </row>
    <row r="9" spans="1:1" x14ac:dyDescent="0.3">
      <c r="A9" t="s">
        <v>129</v>
      </c>
    </row>
    <row r="10" spans="1:1" x14ac:dyDescent="0.3">
      <c r="A10" t="s">
        <v>130</v>
      </c>
    </row>
    <row r="11" spans="1:1" x14ac:dyDescent="0.3">
      <c r="A11" t="s">
        <v>131</v>
      </c>
    </row>
    <row r="12" spans="1:1" x14ac:dyDescent="0.3">
      <c r="A12" t="s">
        <v>133</v>
      </c>
    </row>
    <row r="13" spans="1:1" x14ac:dyDescent="0.3">
      <c r="A13" t="s">
        <v>132</v>
      </c>
    </row>
    <row r="14" spans="1:1" x14ac:dyDescent="0.3">
      <c r="A14" t="s">
        <v>124</v>
      </c>
    </row>
    <row r="16" spans="1:1" x14ac:dyDescent="0.3">
      <c r="A16" t="s">
        <v>143</v>
      </c>
    </row>
    <row r="17" spans="1:1" x14ac:dyDescent="0.3">
      <c r="A17" t="s">
        <v>144</v>
      </c>
    </row>
    <row r="18" spans="1:1" x14ac:dyDescent="0.3">
      <c r="A18" t="s">
        <v>145</v>
      </c>
    </row>
    <row r="19" spans="1:1" x14ac:dyDescent="0.3">
      <c r="A19" t="s">
        <v>124</v>
      </c>
    </row>
    <row r="21" spans="1:1" x14ac:dyDescent="0.3">
      <c r="A21" t="s">
        <v>146</v>
      </c>
    </row>
    <row r="22" spans="1:1" x14ac:dyDescent="0.3">
      <c r="A22" t="s">
        <v>147</v>
      </c>
    </row>
    <row r="23" spans="1:1" x14ac:dyDescent="0.3">
      <c r="A23" t="s">
        <v>149</v>
      </c>
    </row>
    <row r="24" spans="1:1" x14ac:dyDescent="0.3">
      <c r="A24" t="s">
        <v>150</v>
      </c>
    </row>
    <row r="25" spans="1:1" x14ac:dyDescent="0.3">
      <c r="A25" t="s">
        <v>151</v>
      </c>
    </row>
    <row r="26" spans="1:1" x14ac:dyDescent="0.3">
      <c r="A26" t="s">
        <v>156</v>
      </c>
    </row>
    <row r="27" spans="1:1" x14ac:dyDescent="0.3">
      <c r="A27" t="s">
        <v>148</v>
      </c>
    </row>
    <row r="28" spans="1:1" x14ac:dyDescent="0.3">
      <c r="A28" t="s">
        <v>152</v>
      </c>
    </row>
    <row r="29" spans="1:1" x14ac:dyDescent="0.3">
      <c r="A29" t="s">
        <v>153</v>
      </c>
    </row>
    <row r="30" spans="1:1" x14ac:dyDescent="0.3">
      <c r="A30" t="s">
        <v>154</v>
      </c>
    </row>
    <row r="31" spans="1:1" x14ac:dyDescent="0.3">
      <c r="A31" t="s">
        <v>155</v>
      </c>
    </row>
    <row r="32" spans="1:1" x14ac:dyDescent="0.3">
      <c r="A32" t="s">
        <v>168</v>
      </c>
    </row>
    <row r="35" spans="1:1" x14ac:dyDescent="0.3">
      <c r="A35" t="s">
        <v>127</v>
      </c>
    </row>
    <row r="36" spans="1:1" x14ac:dyDescent="0.3">
      <c r="A36" t="s">
        <v>124</v>
      </c>
    </row>
    <row r="38" spans="1:1" x14ac:dyDescent="0.3">
      <c r="A38" t="s">
        <v>157</v>
      </c>
    </row>
    <row r="41" spans="1:1" x14ac:dyDescent="0.3">
      <c r="A41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Workcenter</vt:lpstr>
      <vt:lpstr>Machine list</vt:lpstr>
      <vt:lpstr>Process time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hao</cp:lastModifiedBy>
  <cp:lastPrinted>2019-08-06T06:34:13Z</cp:lastPrinted>
  <dcterms:created xsi:type="dcterms:W3CDTF">2019-07-22T01:57:12Z</dcterms:created>
  <dcterms:modified xsi:type="dcterms:W3CDTF">2023-09-21T04:44:31Z</dcterms:modified>
</cp:coreProperties>
</file>