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99" i="1" l="1"/>
  <c r="O99" i="1"/>
  <c r="K99" i="1"/>
  <c r="G99" i="1"/>
  <c r="C99" i="1"/>
  <c r="B97" i="1"/>
  <c r="B99" i="1" s="1"/>
  <c r="C97" i="1"/>
  <c r="D97" i="1"/>
  <c r="D99" i="1" s="1"/>
  <c r="E97" i="1"/>
  <c r="E99" i="1" s="1"/>
  <c r="F97" i="1"/>
  <c r="F99" i="1" s="1"/>
  <c r="G97" i="1"/>
  <c r="H97" i="1"/>
  <c r="H99" i="1" s="1"/>
  <c r="I97" i="1"/>
  <c r="I99" i="1" s="1"/>
  <c r="J97" i="1"/>
  <c r="J99" i="1" s="1"/>
  <c r="K97" i="1"/>
  <c r="L97" i="1"/>
  <c r="L99" i="1" s="1"/>
  <c r="M97" i="1"/>
  <c r="M99" i="1" s="1"/>
  <c r="N97" i="1"/>
  <c r="N99" i="1" s="1"/>
  <c r="O97" i="1"/>
  <c r="Q97" i="1"/>
  <c r="R97" i="1"/>
  <c r="R99" i="1" s="1"/>
  <c r="XFD103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Q112" i="1"/>
  <c r="XFD107" i="1"/>
  <c r="XFD108" i="1"/>
  <c r="XFD109" i="1"/>
  <c r="XFD110" i="1"/>
  <c r="XFD111" i="1"/>
  <c r="XFD112" i="1" l="1"/>
  <c r="B102" i="1"/>
  <c r="B104" i="1" s="1"/>
  <c r="E102" i="1"/>
  <c r="E104" i="1" s="1"/>
  <c r="H102" i="1"/>
  <c r="H104" i="1" s="1"/>
  <c r="L102" i="1"/>
  <c r="L104" i="1" s="1"/>
  <c r="D102" i="1"/>
  <c r="D104" i="1" s="1"/>
  <c r="F102" i="1"/>
  <c r="F104" i="1" s="1"/>
  <c r="K102" i="1"/>
  <c r="K104" i="1" s="1"/>
  <c r="M102" i="1"/>
  <c r="M104" i="1" s="1"/>
  <c r="Q102" i="1"/>
  <c r="Q104" i="1" s="1"/>
  <c r="I102" i="1"/>
  <c r="I104" i="1" s="1"/>
  <c r="N102" i="1"/>
  <c r="N104" i="1" s="1"/>
  <c r="G102" i="1"/>
  <c r="G104" i="1" s="1"/>
  <c r="R102" i="1"/>
  <c r="R104" i="1" s="1"/>
  <c r="J102" i="1"/>
  <c r="J104" i="1"/>
  <c r="O102" i="1"/>
  <c r="O104" i="1"/>
  <c r="C102" i="1"/>
  <c r="C104" i="1"/>
  <c r="XFD104" i="1" l="1"/>
  <c r="XFD102" i="1"/>
</calcChain>
</file>

<file path=xl/sharedStrings.xml><?xml version="1.0" encoding="utf-8"?>
<sst xmlns="http://schemas.openxmlformats.org/spreadsheetml/2006/main" count="154" uniqueCount="130">
  <si>
    <t xml:space="preserve">Khách Hàng </t>
  </si>
  <si>
    <t>Ure</t>
  </si>
  <si>
    <t>Việt Nhật</t>
  </si>
  <si>
    <t>KaLy</t>
  </si>
  <si>
    <t>SA</t>
  </si>
  <si>
    <t>Lúa 1</t>
  </si>
  <si>
    <t>Lúa 2</t>
  </si>
  <si>
    <t>Con Cò</t>
  </si>
  <si>
    <t>Văn Điển</t>
  </si>
  <si>
    <t>Lân Canxi</t>
  </si>
  <si>
    <t>Mùa Khô</t>
  </si>
  <si>
    <t>Pet</t>
  </si>
  <si>
    <t>Vôi</t>
  </si>
  <si>
    <t>Lâm Thao</t>
  </si>
  <si>
    <t xml:space="preserve">Huấn Vân </t>
  </si>
  <si>
    <t>Ure le</t>
  </si>
  <si>
    <t>Cảnh Lền</t>
  </si>
  <si>
    <t>Chiến(con Bác Nghi)</t>
  </si>
  <si>
    <t>Hưng Bé</t>
  </si>
  <si>
    <t>Tằng</t>
  </si>
  <si>
    <t>Hoạt Hà</t>
  </si>
  <si>
    <t>1 bao</t>
  </si>
  <si>
    <t>Bốn Thìn</t>
  </si>
  <si>
    <t>Tuấn Ngọc</t>
  </si>
  <si>
    <t>Dũng Bảo</t>
  </si>
  <si>
    <t>Đường Hiền</t>
  </si>
  <si>
    <t>Chung Đoàn</t>
  </si>
  <si>
    <t>Hạnh Toản</t>
  </si>
  <si>
    <t>Hiểu Thương</t>
  </si>
  <si>
    <t>Đạt Cốm</t>
  </si>
  <si>
    <t>Oanh Lan</t>
  </si>
  <si>
    <t>Định Liên</t>
  </si>
  <si>
    <t>Nguyên Trang</t>
  </si>
  <si>
    <t>Mích Vui</t>
  </si>
  <si>
    <t xml:space="preserve">Nguyên  Thúy </t>
  </si>
  <si>
    <t>Tiến Thà</t>
  </si>
  <si>
    <t>Năm Lan</t>
  </si>
  <si>
    <t>Vương Tú</t>
  </si>
  <si>
    <t>Ông Hiển</t>
  </si>
  <si>
    <t>2 bao</t>
  </si>
  <si>
    <t>Hào Hồng</t>
  </si>
  <si>
    <t>Học Quế</t>
  </si>
  <si>
    <t>Tưới Lánh</t>
  </si>
  <si>
    <t>Hiếu Liễu</t>
  </si>
  <si>
    <t>Nguyên Hồng</t>
  </si>
  <si>
    <t>Thương Thảo</t>
  </si>
  <si>
    <t>Bác Lưỡng</t>
  </si>
  <si>
    <t>Khánh Mây</t>
  </si>
  <si>
    <t>Xuyên Tư</t>
  </si>
  <si>
    <t>Sinh Yến</t>
  </si>
  <si>
    <t>Thanh Bộ</t>
  </si>
  <si>
    <t>Mận Phông</t>
  </si>
  <si>
    <t>Hoàn Liễu</t>
  </si>
  <si>
    <t>Tý Năm</t>
  </si>
  <si>
    <t>Đoàn Hà</t>
  </si>
  <si>
    <t>Xuân Bi</t>
  </si>
  <si>
    <t>Thành Bé</t>
  </si>
  <si>
    <t>Minh Thủy</t>
  </si>
  <si>
    <t>Mạnh Tuyết</t>
  </si>
  <si>
    <t>Trường Ngọc</t>
  </si>
  <si>
    <t>Hóa Phụng</t>
  </si>
  <si>
    <t>Công Thủy</t>
  </si>
  <si>
    <t>Ông Tuệ</t>
  </si>
  <si>
    <t>Lý Minh</t>
  </si>
  <si>
    <t>Dũng Nhinh</t>
  </si>
  <si>
    <t>Tuấn Ngoan</t>
  </si>
  <si>
    <t>Bằng Duyên</t>
  </si>
  <si>
    <t>Tý Hương</t>
  </si>
  <si>
    <t>Công Hoa</t>
  </si>
  <si>
    <t>Hưng Tỏ</t>
  </si>
  <si>
    <t>Liên Công</t>
  </si>
  <si>
    <t>Giang lộc</t>
  </si>
  <si>
    <t>Nghĩa Hằng</t>
  </si>
  <si>
    <t>Cô Ngôn</t>
  </si>
  <si>
    <t>Khoa Thu</t>
  </si>
  <si>
    <t>35 bao</t>
  </si>
  <si>
    <t>Tuấn Giang</t>
  </si>
  <si>
    <t>10 bao</t>
  </si>
  <si>
    <t>Tư Huệ</t>
  </si>
  <si>
    <t>Hoa Miện</t>
  </si>
  <si>
    <t>Tưới(Đội 2)</t>
  </si>
  <si>
    <t>Nguyên Khen</t>
  </si>
  <si>
    <t>Hạnh Đồng</t>
  </si>
  <si>
    <t>4 bao</t>
  </si>
  <si>
    <t>Tiến Luân</t>
  </si>
  <si>
    <t>Hạnh Tốt</t>
  </si>
  <si>
    <t>Cường Vân</t>
  </si>
  <si>
    <t>Tơn Tuyết</t>
  </si>
  <si>
    <t>Chiến Cường</t>
  </si>
  <si>
    <t>Ninh Nhật Đèo</t>
  </si>
  <si>
    <t>Hoa Đức</t>
  </si>
  <si>
    <t>Con ông Lập</t>
  </si>
  <si>
    <t>Nhung Hoàn</t>
  </si>
  <si>
    <t>Hương Lai</t>
  </si>
  <si>
    <t>Kiềm Tòng</t>
  </si>
  <si>
    <t>Dung Đội 4</t>
  </si>
  <si>
    <t>Sơn Ngần</t>
  </si>
  <si>
    <t>Lệ Nguồn</t>
  </si>
  <si>
    <t>Trừ Hà</t>
  </si>
  <si>
    <t>Thắm Diện</t>
  </si>
  <si>
    <t>Vinh Huyền</t>
  </si>
  <si>
    <t>Thanh Thủy</t>
  </si>
  <si>
    <t>Hưng Vân</t>
  </si>
  <si>
    <t>Sư Hạnh</t>
  </si>
  <si>
    <t>Tuấn Mến</t>
  </si>
  <si>
    <t>Nghĩa Mắm</t>
  </si>
  <si>
    <t>Minh Sen</t>
  </si>
  <si>
    <t>Chung Phương</t>
  </si>
  <si>
    <t>Soái</t>
  </si>
  <si>
    <t>Trường Tâm</t>
  </si>
  <si>
    <t>Tiền Liền</t>
  </si>
  <si>
    <t>22 bao</t>
  </si>
  <si>
    <t>Lấy Về</t>
  </si>
  <si>
    <t>65 bao</t>
  </si>
  <si>
    <t>NPK97</t>
  </si>
  <si>
    <t>NPK98</t>
  </si>
  <si>
    <t>NPK99</t>
  </si>
  <si>
    <t>TỔNG Sổ Nợ</t>
  </si>
  <si>
    <t>TỔNG NỢ + Liền + Lấy Về</t>
  </si>
  <si>
    <t>Hàng Tồn kho</t>
  </si>
  <si>
    <t>Chốt Sổ Ngày 18/8/2014</t>
  </si>
  <si>
    <t>Nhập Vào Kho 9/4/2014</t>
  </si>
  <si>
    <t>53 bao</t>
  </si>
  <si>
    <t>Nhập Mới</t>
  </si>
  <si>
    <t>140 bao</t>
  </si>
  <si>
    <t>193 bao</t>
  </si>
  <si>
    <t>TỔNG Nhập Vào</t>
  </si>
  <si>
    <t>Huấn Phương</t>
  </si>
  <si>
    <t>Họa Cương</t>
  </si>
  <si>
    <t>Tình Lanh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</si>
</sst>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2"/>
  <sheetViews>
    <sheetView tabSelected="1" workbookViewId="0">
      <selection activeCell="A2" sqref="A2"/>
    </sheetView>
  </sheetViews>
  <sheetFormatPr defaultRowHeight="15" x14ac:dyDescent="0.25"/>
  <cols>
    <col min="1" max="1" width="23" customWidth="1"/>
    <col min="2" max="2" width="9.140625" customWidth="1"/>
  </cols>
  <sheetData>
    <row r="1" spans="1:18" x14ac:dyDescent="0.25">
      <c r="A1" t="s">
        <v>120</v>
      </c>
    </row>
    <row r="2" spans="1:18" s="1" customForma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114</v>
      </c>
      <c r="L2" s="6" t="s">
        <v>115</v>
      </c>
      <c r="M2" s="6" t="s">
        <v>116</v>
      </c>
      <c r="N2" s="6" t="s">
        <v>10</v>
      </c>
      <c r="O2" s="6" t="s">
        <v>11</v>
      </c>
      <c r="P2" s="6" t="s">
        <v>12</v>
      </c>
      <c r="Q2" s="6" t="s">
        <v>13</v>
      </c>
      <c r="R2" s="6" t="s">
        <v>15</v>
      </c>
    </row>
    <row r="3" spans="1:18" x14ac:dyDescent="0.25">
      <c r="A3" t="s">
        <v>16</v>
      </c>
      <c r="B3">
        <v>50</v>
      </c>
      <c r="C3">
        <v>50</v>
      </c>
      <c r="G3">
        <v>50</v>
      </c>
      <c r="I3">
        <v>150</v>
      </c>
      <c r="M3">
        <v>100</v>
      </c>
      <c r="R3">
        <v>18</v>
      </c>
    </row>
    <row r="5" spans="1:18" x14ac:dyDescent="0.25">
      <c r="A5" t="s">
        <v>17</v>
      </c>
      <c r="B5">
        <v>250</v>
      </c>
      <c r="C5">
        <v>250</v>
      </c>
      <c r="I5">
        <v>50</v>
      </c>
      <c r="N5">
        <v>50</v>
      </c>
    </row>
    <row r="6" spans="1:18" x14ac:dyDescent="0.25">
      <c r="A6" t="s">
        <v>18</v>
      </c>
      <c r="B6">
        <v>50</v>
      </c>
      <c r="C6">
        <v>150</v>
      </c>
      <c r="H6">
        <v>50</v>
      </c>
    </row>
    <row r="7" spans="1:18" x14ac:dyDescent="0.25">
      <c r="A7" t="s">
        <v>19</v>
      </c>
      <c r="B7">
        <v>100</v>
      </c>
      <c r="E7">
        <v>100</v>
      </c>
      <c r="I7">
        <v>250</v>
      </c>
      <c r="Q7">
        <v>250</v>
      </c>
    </row>
    <row r="8" spans="1:18" x14ac:dyDescent="0.25">
      <c r="A8" t="s">
        <v>20</v>
      </c>
      <c r="B8">
        <v>100</v>
      </c>
      <c r="C8">
        <v>100</v>
      </c>
      <c r="F8">
        <v>50</v>
      </c>
      <c r="G8">
        <v>225</v>
      </c>
      <c r="L8">
        <v>100</v>
      </c>
      <c r="P8" t="s">
        <v>21</v>
      </c>
      <c r="R8">
        <v>10</v>
      </c>
    </row>
    <row r="9" spans="1:18" x14ac:dyDescent="0.25">
      <c r="A9" t="s">
        <v>22</v>
      </c>
      <c r="B9">
        <v>100</v>
      </c>
      <c r="C9">
        <v>200</v>
      </c>
      <c r="Q9">
        <v>150</v>
      </c>
    </row>
    <row r="10" spans="1:18" x14ac:dyDescent="0.25">
      <c r="A10" t="s">
        <v>23</v>
      </c>
      <c r="B10">
        <v>50</v>
      </c>
      <c r="C10">
        <v>350</v>
      </c>
      <c r="F10">
        <v>25</v>
      </c>
      <c r="G10">
        <v>50</v>
      </c>
      <c r="H10">
        <v>200</v>
      </c>
      <c r="I10">
        <v>150</v>
      </c>
      <c r="J10">
        <v>50</v>
      </c>
      <c r="O10">
        <v>25</v>
      </c>
    </row>
    <row r="11" spans="1:18" x14ac:dyDescent="0.25">
      <c r="A11" t="s">
        <v>24</v>
      </c>
      <c r="B11">
        <v>50</v>
      </c>
      <c r="C11">
        <v>150</v>
      </c>
      <c r="H11">
        <v>250</v>
      </c>
      <c r="J11">
        <v>150</v>
      </c>
    </row>
    <row r="12" spans="1:18" x14ac:dyDescent="0.25">
      <c r="A12" t="s">
        <v>25</v>
      </c>
      <c r="B12">
        <v>450</v>
      </c>
      <c r="C12">
        <v>700</v>
      </c>
      <c r="G12">
        <v>300</v>
      </c>
      <c r="I12">
        <v>100</v>
      </c>
      <c r="K12">
        <v>650</v>
      </c>
      <c r="P12" t="s">
        <v>21</v>
      </c>
    </row>
    <row r="13" spans="1:18" x14ac:dyDescent="0.25">
      <c r="A13" t="s">
        <v>26</v>
      </c>
      <c r="C13">
        <v>50</v>
      </c>
      <c r="G13">
        <v>300</v>
      </c>
      <c r="H13">
        <v>300</v>
      </c>
      <c r="L13">
        <v>300</v>
      </c>
    </row>
    <row r="14" spans="1:18" x14ac:dyDescent="0.25">
      <c r="A14" t="s">
        <v>27</v>
      </c>
      <c r="B14">
        <v>250</v>
      </c>
      <c r="C14">
        <v>450</v>
      </c>
    </row>
    <row r="15" spans="1:18" x14ac:dyDescent="0.25">
      <c r="A15" t="s">
        <v>28</v>
      </c>
      <c r="B15">
        <v>200</v>
      </c>
      <c r="C15">
        <v>600</v>
      </c>
    </row>
    <row r="16" spans="1:18" x14ac:dyDescent="0.25">
      <c r="A16" t="s">
        <v>29</v>
      </c>
      <c r="B16">
        <v>100</v>
      </c>
      <c r="C16">
        <v>150</v>
      </c>
      <c r="F16">
        <v>100</v>
      </c>
      <c r="G16">
        <v>50</v>
      </c>
    </row>
    <row r="17" spans="1:17" x14ac:dyDescent="0.25">
      <c r="A17" t="s">
        <v>30</v>
      </c>
      <c r="B17">
        <v>200</v>
      </c>
      <c r="C17">
        <v>50</v>
      </c>
      <c r="I17">
        <v>100</v>
      </c>
      <c r="K17">
        <v>350</v>
      </c>
      <c r="M17">
        <v>150</v>
      </c>
      <c r="Q17">
        <v>400</v>
      </c>
    </row>
    <row r="18" spans="1:17" x14ac:dyDescent="0.25">
      <c r="A18" t="s">
        <v>31</v>
      </c>
      <c r="B18">
        <v>100</v>
      </c>
      <c r="C18">
        <v>50</v>
      </c>
      <c r="H18">
        <v>50</v>
      </c>
    </row>
    <row r="19" spans="1:17" x14ac:dyDescent="0.25">
      <c r="A19" t="s">
        <v>32</v>
      </c>
      <c r="B19">
        <v>300</v>
      </c>
      <c r="C19">
        <v>100</v>
      </c>
      <c r="K19">
        <v>50</v>
      </c>
    </row>
    <row r="20" spans="1:17" x14ac:dyDescent="0.25">
      <c r="A20" t="s">
        <v>33</v>
      </c>
      <c r="E20">
        <v>100</v>
      </c>
    </row>
    <row r="21" spans="1:17" x14ac:dyDescent="0.25">
      <c r="A21" t="s">
        <v>34</v>
      </c>
      <c r="B21">
        <v>200</v>
      </c>
      <c r="C21">
        <v>300</v>
      </c>
      <c r="E21">
        <v>100</v>
      </c>
      <c r="I21">
        <v>50</v>
      </c>
      <c r="J21">
        <v>50</v>
      </c>
    </row>
    <row r="22" spans="1:17" x14ac:dyDescent="0.25">
      <c r="A22" t="s">
        <v>35</v>
      </c>
      <c r="C22">
        <v>150</v>
      </c>
      <c r="D22">
        <v>100</v>
      </c>
      <c r="G22">
        <v>75</v>
      </c>
    </row>
    <row r="23" spans="1:17" x14ac:dyDescent="0.25">
      <c r="A23" t="s">
        <v>36</v>
      </c>
      <c r="C23">
        <v>50</v>
      </c>
      <c r="F23">
        <v>75</v>
      </c>
      <c r="H23">
        <v>150</v>
      </c>
    </row>
    <row r="24" spans="1:17" x14ac:dyDescent="0.25">
      <c r="A24" t="s">
        <v>37</v>
      </c>
      <c r="B24">
        <v>150</v>
      </c>
      <c r="C24">
        <v>100</v>
      </c>
    </row>
    <row r="25" spans="1:17" x14ac:dyDescent="0.25">
      <c r="A25" t="s">
        <v>38</v>
      </c>
      <c r="B25">
        <v>100</v>
      </c>
      <c r="C25">
        <v>450</v>
      </c>
      <c r="G25">
        <v>50</v>
      </c>
      <c r="H25">
        <v>1100</v>
      </c>
      <c r="I25">
        <v>150</v>
      </c>
      <c r="J25">
        <v>450</v>
      </c>
      <c r="L25">
        <v>50</v>
      </c>
      <c r="P25" t="s">
        <v>39</v>
      </c>
    </row>
    <row r="26" spans="1:17" x14ac:dyDescent="0.25">
      <c r="A26" t="s">
        <v>40</v>
      </c>
      <c r="B26">
        <v>50</v>
      </c>
      <c r="C26">
        <v>50</v>
      </c>
    </row>
    <row r="27" spans="1:17" x14ac:dyDescent="0.25">
      <c r="A27" t="s">
        <v>41</v>
      </c>
      <c r="B27">
        <v>850</v>
      </c>
      <c r="C27">
        <v>1250</v>
      </c>
    </row>
    <row r="28" spans="1:17" x14ac:dyDescent="0.25">
      <c r="A28" t="s">
        <v>42</v>
      </c>
      <c r="G28">
        <v>25</v>
      </c>
    </row>
    <row r="29" spans="1:17" x14ac:dyDescent="0.25">
      <c r="A29" t="s">
        <v>43</v>
      </c>
      <c r="B29">
        <v>450</v>
      </c>
      <c r="C29">
        <v>1700</v>
      </c>
      <c r="D29">
        <v>250</v>
      </c>
    </row>
    <row r="30" spans="1:17" x14ac:dyDescent="0.25">
      <c r="A30" t="s">
        <v>44</v>
      </c>
      <c r="B30">
        <v>350</v>
      </c>
      <c r="C30">
        <v>250</v>
      </c>
      <c r="K30">
        <v>50</v>
      </c>
      <c r="L30">
        <v>100</v>
      </c>
    </row>
    <row r="31" spans="1:17" x14ac:dyDescent="0.25">
      <c r="A31" t="s">
        <v>45</v>
      </c>
      <c r="D31">
        <v>50</v>
      </c>
      <c r="G31">
        <v>50</v>
      </c>
    </row>
    <row r="32" spans="1:17" x14ac:dyDescent="0.25">
      <c r="A32" t="s">
        <v>46</v>
      </c>
      <c r="B32">
        <v>50</v>
      </c>
      <c r="C32">
        <v>50</v>
      </c>
      <c r="K32">
        <v>50</v>
      </c>
    </row>
    <row r="33" spans="1:18" x14ac:dyDescent="0.25">
      <c r="A33" t="s">
        <v>47</v>
      </c>
      <c r="B33">
        <v>250</v>
      </c>
      <c r="C33">
        <v>350</v>
      </c>
      <c r="D33">
        <v>200</v>
      </c>
      <c r="G33">
        <v>325</v>
      </c>
      <c r="R33">
        <v>15</v>
      </c>
    </row>
    <row r="34" spans="1:18" x14ac:dyDescent="0.25">
      <c r="A34" t="s">
        <v>48</v>
      </c>
      <c r="P34" t="s">
        <v>21</v>
      </c>
    </row>
    <row r="35" spans="1:18" x14ac:dyDescent="0.25">
      <c r="A35" t="s">
        <v>49</v>
      </c>
      <c r="B35">
        <v>50</v>
      </c>
      <c r="C35">
        <v>250</v>
      </c>
    </row>
    <row r="36" spans="1:18" x14ac:dyDescent="0.25">
      <c r="A36" t="s">
        <v>50</v>
      </c>
      <c r="B36">
        <v>150</v>
      </c>
      <c r="C36">
        <v>200</v>
      </c>
      <c r="F36">
        <v>50</v>
      </c>
      <c r="H36">
        <v>650</v>
      </c>
    </row>
    <row r="37" spans="1:18" x14ac:dyDescent="0.25">
      <c r="A37" t="s">
        <v>51</v>
      </c>
      <c r="G37">
        <v>25</v>
      </c>
    </row>
    <row r="38" spans="1:18" x14ac:dyDescent="0.25">
      <c r="A38" t="s">
        <v>52</v>
      </c>
      <c r="B38">
        <v>300</v>
      </c>
      <c r="K38">
        <v>100</v>
      </c>
    </row>
    <row r="39" spans="1:18" x14ac:dyDescent="0.25">
      <c r="A39" t="s">
        <v>53</v>
      </c>
      <c r="B39">
        <v>50</v>
      </c>
      <c r="C39">
        <v>100</v>
      </c>
    </row>
    <row r="40" spans="1:18" x14ac:dyDescent="0.25">
      <c r="A40" t="s">
        <v>54</v>
      </c>
      <c r="D40">
        <v>300</v>
      </c>
      <c r="K40">
        <v>400</v>
      </c>
    </row>
    <row r="41" spans="1:18" x14ac:dyDescent="0.25">
      <c r="A41" t="s">
        <v>55</v>
      </c>
      <c r="B41">
        <v>50</v>
      </c>
      <c r="H41">
        <v>600</v>
      </c>
    </row>
    <row r="42" spans="1:18" x14ac:dyDescent="0.25">
      <c r="A42" t="s">
        <v>56</v>
      </c>
      <c r="B42">
        <v>100</v>
      </c>
      <c r="C42">
        <v>100</v>
      </c>
    </row>
    <row r="43" spans="1:18" x14ac:dyDescent="0.25">
      <c r="A43" t="s">
        <v>57</v>
      </c>
      <c r="B43">
        <v>150</v>
      </c>
      <c r="C43">
        <v>150</v>
      </c>
      <c r="D43">
        <v>50</v>
      </c>
      <c r="F43">
        <v>100</v>
      </c>
      <c r="H43">
        <v>650</v>
      </c>
      <c r="J43">
        <v>50</v>
      </c>
    </row>
    <row r="44" spans="1:18" x14ac:dyDescent="0.25">
      <c r="A44" t="s">
        <v>58</v>
      </c>
      <c r="B44">
        <v>200</v>
      </c>
      <c r="C44">
        <v>200</v>
      </c>
      <c r="K44">
        <v>300</v>
      </c>
      <c r="Q44">
        <v>800</v>
      </c>
    </row>
    <row r="45" spans="1:18" x14ac:dyDescent="0.25">
      <c r="A45" t="s">
        <v>59</v>
      </c>
      <c r="B45">
        <v>100</v>
      </c>
      <c r="F45">
        <v>75</v>
      </c>
      <c r="J45">
        <v>50</v>
      </c>
      <c r="P45" t="s">
        <v>21</v>
      </c>
      <c r="R45">
        <v>10</v>
      </c>
    </row>
    <row r="46" spans="1:18" x14ac:dyDescent="0.25">
      <c r="A46" t="s">
        <v>60</v>
      </c>
      <c r="B46">
        <v>150</v>
      </c>
      <c r="C46">
        <v>150</v>
      </c>
      <c r="F46">
        <v>25</v>
      </c>
      <c r="G46">
        <v>75</v>
      </c>
      <c r="I46">
        <v>300</v>
      </c>
      <c r="O46">
        <v>300</v>
      </c>
    </row>
    <row r="47" spans="1:18" x14ac:dyDescent="0.25">
      <c r="A47" t="s">
        <v>61</v>
      </c>
      <c r="B47">
        <v>100</v>
      </c>
      <c r="K47">
        <v>200</v>
      </c>
      <c r="M47">
        <v>600</v>
      </c>
    </row>
    <row r="48" spans="1:18" x14ac:dyDescent="0.25">
      <c r="A48" t="s">
        <v>62</v>
      </c>
      <c r="B48">
        <v>350</v>
      </c>
      <c r="C48">
        <v>450</v>
      </c>
    </row>
    <row r="49" spans="1:17" x14ac:dyDescent="0.25">
      <c r="A49" t="s">
        <v>63</v>
      </c>
      <c r="B49">
        <v>200</v>
      </c>
      <c r="K49">
        <v>500</v>
      </c>
      <c r="M49">
        <v>250</v>
      </c>
    </row>
    <row r="50" spans="1:17" x14ac:dyDescent="0.25">
      <c r="A50" t="s">
        <v>64</v>
      </c>
      <c r="B50">
        <v>300</v>
      </c>
      <c r="E50">
        <v>200</v>
      </c>
      <c r="H50">
        <v>300</v>
      </c>
      <c r="J50">
        <v>200</v>
      </c>
    </row>
    <row r="51" spans="1:17" x14ac:dyDescent="0.25">
      <c r="A51" t="s">
        <v>65</v>
      </c>
      <c r="G51">
        <v>200</v>
      </c>
    </row>
    <row r="52" spans="1:17" x14ac:dyDescent="0.25">
      <c r="A52" t="s">
        <v>66</v>
      </c>
      <c r="B52">
        <v>150</v>
      </c>
      <c r="C52">
        <v>750</v>
      </c>
      <c r="H52">
        <v>1100</v>
      </c>
      <c r="M52">
        <v>400</v>
      </c>
    </row>
    <row r="53" spans="1:17" x14ac:dyDescent="0.25">
      <c r="A53" t="s">
        <v>67</v>
      </c>
      <c r="D53">
        <v>100</v>
      </c>
      <c r="H53">
        <v>200</v>
      </c>
      <c r="M53">
        <v>300</v>
      </c>
    </row>
    <row r="54" spans="1:17" x14ac:dyDescent="0.25">
      <c r="A54" t="s">
        <v>68</v>
      </c>
      <c r="M54">
        <v>400</v>
      </c>
    </row>
    <row r="55" spans="1:17" x14ac:dyDescent="0.25">
      <c r="A55" t="s">
        <v>69</v>
      </c>
      <c r="K55">
        <v>400</v>
      </c>
      <c r="L55">
        <v>100</v>
      </c>
    </row>
    <row r="56" spans="1:17" x14ac:dyDescent="0.25">
      <c r="A56" t="s">
        <v>70</v>
      </c>
      <c r="B56">
        <v>100</v>
      </c>
      <c r="C56">
        <v>50</v>
      </c>
      <c r="H56">
        <v>50</v>
      </c>
    </row>
    <row r="57" spans="1:17" x14ac:dyDescent="0.25">
      <c r="A57" t="s">
        <v>71</v>
      </c>
      <c r="B57">
        <v>200</v>
      </c>
    </row>
    <row r="58" spans="1:17" x14ac:dyDescent="0.25">
      <c r="A58" t="s">
        <v>72</v>
      </c>
      <c r="B58">
        <v>200</v>
      </c>
      <c r="C58">
        <v>150</v>
      </c>
      <c r="D58">
        <v>250</v>
      </c>
      <c r="M58">
        <v>250</v>
      </c>
    </row>
    <row r="59" spans="1:17" x14ac:dyDescent="0.25">
      <c r="A59" t="s">
        <v>73</v>
      </c>
      <c r="B59">
        <v>800</v>
      </c>
      <c r="C59">
        <v>400</v>
      </c>
    </row>
    <row r="60" spans="1:17" x14ac:dyDescent="0.25">
      <c r="A60" t="s">
        <v>74</v>
      </c>
      <c r="B60">
        <v>250</v>
      </c>
      <c r="C60">
        <v>850</v>
      </c>
      <c r="D60">
        <v>200</v>
      </c>
    </row>
    <row r="61" spans="1:17" x14ac:dyDescent="0.25">
      <c r="A61" t="s">
        <v>127</v>
      </c>
      <c r="C61">
        <v>350</v>
      </c>
      <c r="I61">
        <v>50</v>
      </c>
      <c r="P61" t="s">
        <v>75</v>
      </c>
      <c r="Q61">
        <v>1100</v>
      </c>
    </row>
    <row r="62" spans="1:17" x14ac:dyDescent="0.25">
      <c r="A62" t="s">
        <v>76</v>
      </c>
      <c r="P62" t="s">
        <v>77</v>
      </c>
    </row>
    <row r="63" spans="1:17" x14ac:dyDescent="0.25">
      <c r="A63" t="s">
        <v>78</v>
      </c>
      <c r="P63" t="s">
        <v>77</v>
      </c>
    </row>
    <row r="64" spans="1:17" x14ac:dyDescent="0.25">
      <c r="A64" t="s">
        <v>128</v>
      </c>
      <c r="B64">
        <v>50</v>
      </c>
      <c r="F64">
        <v>150</v>
      </c>
    </row>
    <row r="65" spans="1:18" x14ac:dyDescent="0.25">
      <c r="A65" t="s">
        <v>79</v>
      </c>
      <c r="B65">
        <v>50</v>
      </c>
      <c r="K65">
        <v>100</v>
      </c>
      <c r="M65">
        <v>100</v>
      </c>
    </row>
    <row r="66" spans="1:18" x14ac:dyDescent="0.25">
      <c r="A66" t="s">
        <v>80</v>
      </c>
      <c r="B66">
        <v>50</v>
      </c>
      <c r="C66">
        <v>50</v>
      </c>
      <c r="E66">
        <v>50</v>
      </c>
      <c r="I66">
        <v>50</v>
      </c>
    </row>
    <row r="67" spans="1:18" x14ac:dyDescent="0.25">
      <c r="A67" t="s">
        <v>14</v>
      </c>
      <c r="B67">
        <v>250</v>
      </c>
      <c r="G67">
        <v>75</v>
      </c>
      <c r="K67">
        <v>250</v>
      </c>
      <c r="M67">
        <v>50</v>
      </c>
    </row>
    <row r="68" spans="1:18" x14ac:dyDescent="0.25">
      <c r="A68" t="s">
        <v>81</v>
      </c>
      <c r="C68">
        <v>100</v>
      </c>
      <c r="F68">
        <v>50</v>
      </c>
    </row>
    <row r="69" spans="1:18" x14ac:dyDescent="0.25">
      <c r="A69" t="s">
        <v>82</v>
      </c>
      <c r="B69">
        <v>150</v>
      </c>
      <c r="P69" t="s">
        <v>83</v>
      </c>
    </row>
    <row r="70" spans="1:18" x14ac:dyDescent="0.25">
      <c r="A70" t="s">
        <v>84</v>
      </c>
      <c r="B70">
        <v>200</v>
      </c>
      <c r="C70">
        <v>400</v>
      </c>
      <c r="D70">
        <v>100</v>
      </c>
      <c r="M70">
        <v>150</v>
      </c>
    </row>
    <row r="71" spans="1:18" x14ac:dyDescent="0.25">
      <c r="A71" t="s">
        <v>85</v>
      </c>
      <c r="B71">
        <v>100</v>
      </c>
      <c r="C71">
        <v>50</v>
      </c>
      <c r="F71">
        <v>200</v>
      </c>
      <c r="R71">
        <v>20</v>
      </c>
    </row>
    <row r="72" spans="1:18" x14ac:dyDescent="0.25">
      <c r="A72" t="s">
        <v>86</v>
      </c>
      <c r="F72">
        <v>50</v>
      </c>
      <c r="M72">
        <v>50</v>
      </c>
    </row>
    <row r="73" spans="1:18" x14ac:dyDescent="0.25">
      <c r="A73" t="s">
        <v>87</v>
      </c>
      <c r="B73">
        <v>50</v>
      </c>
      <c r="C73">
        <v>50</v>
      </c>
    </row>
    <row r="74" spans="1:18" x14ac:dyDescent="0.25">
      <c r="A74" t="s">
        <v>88</v>
      </c>
      <c r="H74">
        <v>100</v>
      </c>
    </row>
    <row r="75" spans="1:18" x14ac:dyDescent="0.25">
      <c r="A75" t="s">
        <v>89</v>
      </c>
      <c r="B75">
        <v>50</v>
      </c>
      <c r="I75">
        <v>100</v>
      </c>
    </row>
    <row r="76" spans="1:18" x14ac:dyDescent="0.25">
      <c r="A76" t="s">
        <v>90</v>
      </c>
      <c r="H76">
        <v>300</v>
      </c>
      <c r="N76">
        <v>50</v>
      </c>
      <c r="O76">
        <v>50</v>
      </c>
    </row>
    <row r="77" spans="1:18" x14ac:dyDescent="0.25">
      <c r="A77" t="s">
        <v>91</v>
      </c>
      <c r="B77">
        <v>100</v>
      </c>
      <c r="C77">
        <v>100</v>
      </c>
      <c r="I77">
        <v>50</v>
      </c>
    </row>
    <row r="78" spans="1:18" x14ac:dyDescent="0.25">
      <c r="A78" t="s">
        <v>92</v>
      </c>
      <c r="B78">
        <v>50</v>
      </c>
      <c r="D78">
        <v>100</v>
      </c>
      <c r="F78">
        <v>125</v>
      </c>
      <c r="I78">
        <v>100</v>
      </c>
      <c r="K78">
        <v>150</v>
      </c>
      <c r="L78">
        <v>250</v>
      </c>
      <c r="M78">
        <v>350</v>
      </c>
    </row>
    <row r="79" spans="1:18" x14ac:dyDescent="0.25">
      <c r="A79" t="s">
        <v>93</v>
      </c>
      <c r="B79">
        <v>100</v>
      </c>
      <c r="F79">
        <v>25</v>
      </c>
      <c r="G79">
        <v>75</v>
      </c>
      <c r="H79">
        <v>250</v>
      </c>
      <c r="I79">
        <v>100</v>
      </c>
      <c r="O79">
        <v>325</v>
      </c>
    </row>
    <row r="80" spans="1:18" x14ac:dyDescent="0.25">
      <c r="A80" t="s">
        <v>94</v>
      </c>
      <c r="B80">
        <v>50</v>
      </c>
      <c r="D80">
        <v>50</v>
      </c>
      <c r="E80">
        <v>100</v>
      </c>
      <c r="H80">
        <v>100</v>
      </c>
      <c r="I80">
        <v>150</v>
      </c>
    </row>
    <row r="81" spans="1:13" x14ac:dyDescent="0.25">
      <c r="A81" t="s">
        <v>95</v>
      </c>
      <c r="B81">
        <v>750</v>
      </c>
      <c r="C81">
        <v>750</v>
      </c>
      <c r="I81">
        <v>100</v>
      </c>
    </row>
    <row r="82" spans="1:13" x14ac:dyDescent="0.25">
      <c r="A82" t="s">
        <v>96</v>
      </c>
      <c r="B82">
        <v>150</v>
      </c>
      <c r="C82">
        <v>50</v>
      </c>
      <c r="G82">
        <v>50</v>
      </c>
      <c r="H82">
        <v>400</v>
      </c>
      <c r="J82">
        <v>200</v>
      </c>
    </row>
    <row r="83" spans="1:13" x14ac:dyDescent="0.25">
      <c r="A83" t="s">
        <v>97</v>
      </c>
      <c r="B83">
        <v>100</v>
      </c>
      <c r="K83">
        <v>100</v>
      </c>
    </row>
    <row r="84" spans="1:13" x14ac:dyDescent="0.25">
      <c r="A84" t="s">
        <v>98</v>
      </c>
      <c r="B84">
        <v>100</v>
      </c>
      <c r="C84">
        <v>100</v>
      </c>
    </row>
    <row r="85" spans="1:13" x14ac:dyDescent="0.25">
      <c r="A85" t="s">
        <v>99</v>
      </c>
      <c r="C85">
        <v>500</v>
      </c>
    </row>
    <row r="86" spans="1:13" x14ac:dyDescent="0.25">
      <c r="A86" t="s">
        <v>100</v>
      </c>
      <c r="B86">
        <v>50</v>
      </c>
      <c r="C86">
        <v>50</v>
      </c>
    </row>
    <row r="87" spans="1:13" x14ac:dyDescent="0.25">
      <c r="A87" t="s">
        <v>101</v>
      </c>
      <c r="B87">
        <v>50</v>
      </c>
      <c r="E87">
        <v>50</v>
      </c>
      <c r="H87">
        <v>600</v>
      </c>
    </row>
    <row r="88" spans="1:13" x14ac:dyDescent="0.25">
      <c r="A88" t="s">
        <v>129</v>
      </c>
      <c r="C88">
        <v>100</v>
      </c>
    </row>
    <row r="89" spans="1:13" x14ac:dyDescent="0.25">
      <c r="A89" t="s">
        <v>102</v>
      </c>
      <c r="B89">
        <v>50</v>
      </c>
      <c r="E89">
        <v>50</v>
      </c>
      <c r="H89">
        <v>50</v>
      </c>
      <c r="M89">
        <v>50</v>
      </c>
    </row>
    <row r="90" spans="1:13" x14ac:dyDescent="0.25">
      <c r="A90" t="s">
        <v>103</v>
      </c>
      <c r="B90">
        <v>50</v>
      </c>
      <c r="C90">
        <v>50</v>
      </c>
    </row>
    <row r="91" spans="1:13" x14ac:dyDescent="0.25">
      <c r="A91" t="s">
        <v>104</v>
      </c>
      <c r="G91">
        <v>200</v>
      </c>
      <c r="L91">
        <v>100</v>
      </c>
    </row>
    <row r="92" spans="1:13" x14ac:dyDescent="0.25">
      <c r="A92" t="s">
        <v>105</v>
      </c>
      <c r="B92">
        <v>50</v>
      </c>
      <c r="C92">
        <v>150</v>
      </c>
    </row>
    <row r="93" spans="1:13" x14ac:dyDescent="0.25">
      <c r="A93" t="s">
        <v>106</v>
      </c>
      <c r="J93">
        <v>500</v>
      </c>
    </row>
    <row r="94" spans="1:13" x14ac:dyDescent="0.25">
      <c r="A94" t="s">
        <v>107</v>
      </c>
      <c r="E94">
        <v>50</v>
      </c>
      <c r="H94">
        <v>100</v>
      </c>
    </row>
    <row r="95" spans="1:13" x14ac:dyDescent="0.25">
      <c r="A95" t="s">
        <v>108</v>
      </c>
      <c r="H95">
        <v>200</v>
      </c>
    </row>
    <row r="96" spans="1:13" x14ac:dyDescent="0.25">
      <c r="A96" t="s">
        <v>109</v>
      </c>
      <c r="B96">
        <v>50</v>
      </c>
    </row>
    <row r="97" spans="1:18 16384:16384" x14ac:dyDescent="0.25">
      <c r="A97" s="1" t="s">
        <v>117</v>
      </c>
      <c r="B97">
        <f t="shared" ref="B97:O97" si="0">SUM(B3:B96)</f>
        <v>11400</v>
      </c>
      <c r="C97">
        <f t="shared" si="0"/>
        <v>14750</v>
      </c>
      <c r="D97">
        <f t="shared" si="0"/>
        <v>1750</v>
      </c>
      <c r="E97">
        <f t="shared" si="0"/>
        <v>800</v>
      </c>
      <c r="F97">
        <f t="shared" si="0"/>
        <v>1100</v>
      </c>
      <c r="G97">
        <f t="shared" si="0"/>
        <v>2200</v>
      </c>
      <c r="H97">
        <f t="shared" si="0"/>
        <v>7750</v>
      </c>
      <c r="I97">
        <f t="shared" si="0"/>
        <v>2000</v>
      </c>
      <c r="J97">
        <f t="shared" si="0"/>
        <v>1700</v>
      </c>
      <c r="K97">
        <f t="shared" si="0"/>
        <v>3650</v>
      </c>
      <c r="L97">
        <f t="shared" si="0"/>
        <v>1000</v>
      </c>
      <c r="M97">
        <f t="shared" si="0"/>
        <v>3200</v>
      </c>
      <c r="N97">
        <f t="shared" si="0"/>
        <v>100</v>
      </c>
      <c r="O97">
        <f t="shared" si="0"/>
        <v>700</v>
      </c>
      <c r="P97" s="4" t="s">
        <v>113</v>
      </c>
      <c r="Q97">
        <f>SUM(Q3:Q96)</f>
        <v>2700</v>
      </c>
      <c r="R97">
        <f>SUM(R3:R96)</f>
        <v>73</v>
      </c>
    </row>
    <row r="98" spans="1:18 16384:16384" s="3" customFormat="1" x14ac:dyDescent="0.25">
      <c r="A98" s="3" t="s">
        <v>0</v>
      </c>
      <c r="B98" s="3" t="s">
        <v>1</v>
      </c>
      <c r="C98" s="3" t="s">
        <v>2</v>
      </c>
      <c r="D98" s="3" t="s">
        <v>3</v>
      </c>
      <c r="E98" s="3" t="s">
        <v>4</v>
      </c>
      <c r="F98" s="3" t="s">
        <v>5</v>
      </c>
      <c r="G98" s="3" t="s">
        <v>6</v>
      </c>
      <c r="H98" s="3" t="s">
        <v>7</v>
      </c>
      <c r="I98" s="3" t="s">
        <v>8</v>
      </c>
      <c r="J98" s="3" t="s">
        <v>9</v>
      </c>
      <c r="K98" s="3" t="s">
        <v>114</v>
      </c>
      <c r="L98" s="3" t="s">
        <v>115</v>
      </c>
      <c r="M98" s="3" t="s">
        <v>116</v>
      </c>
      <c r="N98" s="3" t="s">
        <v>10</v>
      </c>
      <c r="O98" s="3" t="s">
        <v>11</v>
      </c>
      <c r="P98" s="3" t="s">
        <v>12</v>
      </c>
      <c r="Q98" s="3" t="s">
        <v>13</v>
      </c>
      <c r="R98" s="3" t="s">
        <v>15</v>
      </c>
    </row>
    <row r="99" spans="1:18 16384:16384" x14ac:dyDescent="0.25">
      <c r="A99" s="1" t="s">
        <v>117</v>
      </c>
      <c r="B99">
        <f t="shared" ref="B99:O99" si="1">SUM(B5:B98)</f>
        <v>22750</v>
      </c>
      <c r="C99">
        <f t="shared" si="1"/>
        <v>29450</v>
      </c>
      <c r="D99">
        <f t="shared" si="1"/>
        <v>3500</v>
      </c>
      <c r="E99">
        <f t="shared" si="1"/>
        <v>1600</v>
      </c>
      <c r="F99">
        <f t="shared" si="1"/>
        <v>2200</v>
      </c>
      <c r="G99">
        <f t="shared" si="1"/>
        <v>4350</v>
      </c>
      <c r="H99">
        <f t="shared" si="1"/>
        <v>15500</v>
      </c>
      <c r="I99">
        <f t="shared" si="1"/>
        <v>3850</v>
      </c>
      <c r="J99">
        <f t="shared" si="1"/>
        <v>3400</v>
      </c>
      <c r="K99">
        <f t="shared" si="1"/>
        <v>7300</v>
      </c>
      <c r="L99">
        <f t="shared" si="1"/>
        <v>2000</v>
      </c>
      <c r="M99">
        <f t="shared" si="1"/>
        <v>6300</v>
      </c>
      <c r="N99">
        <f t="shared" si="1"/>
        <v>200</v>
      </c>
      <c r="O99">
        <f t="shared" si="1"/>
        <v>1400</v>
      </c>
      <c r="P99" s="4" t="s">
        <v>113</v>
      </c>
      <c r="Q99">
        <f>SUM(Q5:Q98)</f>
        <v>5400</v>
      </c>
      <c r="R99">
        <f>SUM(R5:R98)</f>
        <v>128</v>
      </c>
    </row>
    <row r="100" spans="1:18 16384:16384" x14ac:dyDescent="0.25">
      <c r="A100" s="1" t="s">
        <v>110</v>
      </c>
      <c r="B100" s="2">
        <v>3600</v>
      </c>
      <c r="C100" s="2">
        <v>2700</v>
      </c>
      <c r="D100" s="2">
        <v>150</v>
      </c>
      <c r="E100" s="2">
        <v>50</v>
      </c>
      <c r="F100" s="2">
        <v>475</v>
      </c>
      <c r="G100" s="2">
        <v>275</v>
      </c>
      <c r="H100" s="2">
        <v>50</v>
      </c>
      <c r="I100" s="2">
        <v>700</v>
      </c>
      <c r="J100" s="2">
        <v>0</v>
      </c>
      <c r="K100" s="2">
        <v>450</v>
      </c>
      <c r="L100" s="2">
        <v>50</v>
      </c>
      <c r="M100" s="2">
        <v>250</v>
      </c>
      <c r="N100" s="2">
        <v>0</v>
      </c>
      <c r="O100" s="2">
        <v>100</v>
      </c>
      <c r="P100" s="5" t="s">
        <v>111</v>
      </c>
      <c r="Q100" s="2">
        <v>200</v>
      </c>
      <c r="R100" s="2">
        <v>69</v>
      </c>
    </row>
    <row r="101" spans="1:18 16384:16384" x14ac:dyDescent="0.25">
      <c r="A101" s="1" t="s">
        <v>112</v>
      </c>
      <c r="B101" s="2">
        <v>600</v>
      </c>
      <c r="C101" s="2">
        <v>1100</v>
      </c>
      <c r="D101" s="2">
        <v>0</v>
      </c>
      <c r="E101" s="2">
        <v>0</v>
      </c>
      <c r="F101" s="2">
        <v>1000</v>
      </c>
      <c r="G101" s="2">
        <v>250</v>
      </c>
      <c r="H101" s="2">
        <v>0</v>
      </c>
      <c r="I101" s="2">
        <v>2200</v>
      </c>
      <c r="J101" s="2">
        <v>0</v>
      </c>
      <c r="K101" s="2">
        <v>1250</v>
      </c>
      <c r="L101" s="2">
        <v>0</v>
      </c>
      <c r="M101" s="2">
        <v>2300</v>
      </c>
      <c r="N101" s="2">
        <v>0</v>
      </c>
      <c r="O101" s="2">
        <v>0</v>
      </c>
      <c r="P101" s="2"/>
      <c r="Q101" s="2">
        <v>0</v>
      </c>
      <c r="R101" s="2"/>
    </row>
    <row r="102" spans="1:18 16384:16384" s="1" customFormat="1" x14ac:dyDescent="0.25">
      <c r="A102" s="1" t="s">
        <v>118</v>
      </c>
      <c r="B102" s="2">
        <f t="shared" ref="B102:O102" si="2">SUM(B99:B101)</f>
        <v>26950</v>
      </c>
      <c r="C102" s="2">
        <f t="shared" si="2"/>
        <v>33250</v>
      </c>
      <c r="D102" s="2">
        <f t="shared" si="2"/>
        <v>3650</v>
      </c>
      <c r="E102" s="2">
        <f t="shared" si="2"/>
        <v>1650</v>
      </c>
      <c r="F102" s="2">
        <f t="shared" si="2"/>
        <v>3675</v>
      </c>
      <c r="G102" s="2">
        <f t="shared" si="2"/>
        <v>4875</v>
      </c>
      <c r="H102" s="2">
        <f t="shared" si="2"/>
        <v>15550</v>
      </c>
      <c r="I102" s="2">
        <f t="shared" si="2"/>
        <v>6750</v>
      </c>
      <c r="J102" s="2">
        <f t="shared" si="2"/>
        <v>3400</v>
      </c>
      <c r="K102" s="2">
        <f t="shared" si="2"/>
        <v>9000</v>
      </c>
      <c r="L102" s="2">
        <f t="shared" si="2"/>
        <v>2050</v>
      </c>
      <c r="M102" s="2">
        <f t="shared" si="2"/>
        <v>8850</v>
      </c>
      <c r="N102" s="2">
        <f t="shared" si="2"/>
        <v>200</v>
      </c>
      <c r="O102" s="2">
        <f t="shared" si="2"/>
        <v>1500</v>
      </c>
      <c r="P102" s="5"/>
      <c r="Q102" s="2">
        <f>SUM(Q99:Q101)</f>
        <v>5600</v>
      </c>
      <c r="R102" s="2">
        <f>SUM(R99:R101)</f>
        <v>197</v>
      </c>
      <c r="XFD102" s="1">
        <f>SUM(B102:XFC102)</f>
        <v>127147</v>
      </c>
    </row>
    <row r="103" spans="1:18 16384:16384" s="1" customFormat="1" x14ac:dyDescent="0.25">
      <c r="A103" s="1" t="s">
        <v>119</v>
      </c>
      <c r="B103" s="2">
        <v>1900</v>
      </c>
      <c r="C103" s="2">
        <v>1900</v>
      </c>
      <c r="D103" s="2">
        <v>5700</v>
      </c>
      <c r="E103" s="2">
        <v>7150</v>
      </c>
      <c r="F103" s="2">
        <v>2425</v>
      </c>
      <c r="G103" s="2">
        <v>3375</v>
      </c>
      <c r="H103" s="2">
        <v>5200</v>
      </c>
      <c r="I103" s="2">
        <v>4950</v>
      </c>
      <c r="J103" s="2">
        <v>300</v>
      </c>
      <c r="K103" s="2">
        <v>3200</v>
      </c>
      <c r="L103" s="2">
        <v>4950</v>
      </c>
      <c r="M103" s="2">
        <v>0</v>
      </c>
      <c r="N103" s="2">
        <v>500</v>
      </c>
      <c r="O103" s="2">
        <v>25</v>
      </c>
      <c r="P103" s="2"/>
      <c r="Q103" s="2">
        <v>0</v>
      </c>
      <c r="R103" s="2"/>
      <c r="XFD103" s="1">
        <f>SUM(B103:XFC103)</f>
        <v>41575</v>
      </c>
    </row>
    <row r="104" spans="1:18 16384:16384" x14ac:dyDescent="0.25">
      <c r="B104">
        <f t="shared" ref="B104:O104" si="3">SUM(B102:B103)</f>
        <v>28850</v>
      </c>
      <c r="C104">
        <f t="shared" si="3"/>
        <v>35150</v>
      </c>
      <c r="D104">
        <f t="shared" si="3"/>
        <v>9350</v>
      </c>
      <c r="E104">
        <f t="shared" si="3"/>
        <v>8800</v>
      </c>
      <c r="F104">
        <f t="shared" si="3"/>
        <v>6100</v>
      </c>
      <c r="G104">
        <f t="shared" si="3"/>
        <v>8250</v>
      </c>
      <c r="H104">
        <f t="shared" si="3"/>
        <v>20750</v>
      </c>
      <c r="I104">
        <f t="shared" si="3"/>
        <v>11700</v>
      </c>
      <c r="J104">
        <f t="shared" si="3"/>
        <v>3700</v>
      </c>
      <c r="K104">
        <f t="shared" si="3"/>
        <v>12200</v>
      </c>
      <c r="L104">
        <f t="shared" si="3"/>
        <v>7000</v>
      </c>
      <c r="M104">
        <f t="shared" si="3"/>
        <v>8850</v>
      </c>
      <c r="N104">
        <f t="shared" si="3"/>
        <v>700</v>
      </c>
      <c r="O104">
        <f t="shared" si="3"/>
        <v>1525</v>
      </c>
      <c r="Q104">
        <f>SUM(Q102:Q103)</f>
        <v>5600</v>
      </c>
      <c r="R104" s="2">
        <f>SUM(R101:R103)</f>
        <v>197</v>
      </c>
      <c r="XFD104">
        <f>SUM(B104:XFC104)</f>
        <v>168722</v>
      </c>
    </row>
    <row r="107" spans="1:18 16384:16384" s="2" customFormat="1" x14ac:dyDescent="0.25">
      <c r="A107" s="1" t="s">
        <v>121</v>
      </c>
      <c r="B107" s="2">
        <v>5850</v>
      </c>
      <c r="C107" s="2">
        <v>500</v>
      </c>
      <c r="D107" s="2">
        <v>2900</v>
      </c>
      <c r="E107" s="2">
        <v>8000</v>
      </c>
      <c r="F107" s="2">
        <v>3925</v>
      </c>
      <c r="G107" s="2">
        <v>3100</v>
      </c>
      <c r="K107" s="2">
        <v>1900</v>
      </c>
      <c r="M107" s="2">
        <v>5950</v>
      </c>
      <c r="N107" s="2">
        <v>600</v>
      </c>
      <c r="O107" s="2">
        <v>1125</v>
      </c>
      <c r="P107" s="2" t="s">
        <v>122</v>
      </c>
      <c r="Q107" s="2">
        <v>3500</v>
      </c>
      <c r="XFD107" s="2">
        <f t="shared" ref="XFD107:XFD112" si="4">SUM(B107:XFC107)</f>
        <v>37350</v>
      </c>
    </row>
    <row r="108" spans="1:18 16384:16384" s="2" customFormat="1" x14ac:dyDescent="0.25">
      <c r="A108" s="1" t="s">
        <v>123</v>
      </c>
      <c r="C108" s="2">
        <v>1150</v>
      </c>
      <c r="F108" s="2">
        <v>1325</v>
      </c>
      <c r="G108" s="2">
        <v>3000</v>
      </c>
      <c r="I108" s="2">
        <v>6000</v>
      </c>
      <c r="K108" s="2">
        <v>1650</v>
      </c>
      <c r="P108" s="2" t="s">
        <v>124</v>
      </c>
      <c r="XFD108" s="2">
        <f t="shared" si="4"/>
        <v>13125</v>
      </c>
    </row>
    <row r="109" spans="1:18 16384:16384" s="2" customFormat="1" x14ac:dyDescent="0.25">
      <c r="A109" s="1"/>
      <c r="B109" s="2">
        <v>5000</v>
      </c>
      <c r="C109" s="2">
        <v>6000</v>
      </c>
      <c r="H109" s="2">
        <v>3000</v>
      </c>
      <c r="XFD109" s="2">
        <f t="shared" si="4"/>
        <v>14000</v>
      </c>
    </row>
    <row r="110" spans="1:18 16384:16384" s="2" customFormat="1" x14ac:dyDescent="0.25">
      <c r="A110" s="1"/>
      <c r="B110" s="2">
        <v>7000</v>
      </c>
      <c r="C110" s="2">
        <v>8000</v>
      </c>
      <c r="H110" s="2">
        <v>5000</v>
      </c>
      <c r="I110" s="2">
        <v>5000</v>
      </c>
      <c r="J110" s="2">
        <v>2000</v>
      </c>
      <c r="K110" s="2">
        <v>5000</v>
      </c>
      <c r="L110" s="2">
        <v>5000</v>
      </c>
      <c r="XFD110" s="2">
        <f t="shared" si="4"/>
        <v>37000</v>
      </c>
    </row>
    <row r="111" spans="1:18 16384:16384" s="2" customFormat="1" x14ac:dyDescent="0.25">
      <c r="A111" s="1"/>
      <c r="C111" s="2">
        <v>5000</v>
      </c>
      <c r="D111" s="2">
        <v>5000</v>
      </c>
      <c r="H111" s="2">
        <v>5000</v>
      </c>
      <c r="XFD111" s="2">
        <f t="shared" si="4"/>
        <v>15000</v>
      </c>
    </row>
    <row r="112" spans="1:18 16384:16384" s="2" customFormat="1" x14ac:dyDescent="0.25">
      <c r="A112" s="1" t="s">
        <v>126</v>
      </c>
      <c r="B112" s="2">
        <f t="shared" ref="B112:O112" si="5">SUM(B107:B111)</f>
        <v>17850</v>
      </c>
      <c r="C112" s="2">
        <f t="shared" si="5"/>
        <v>20650</v>
      </c>
      <c r="D112" s="2">
        <f t="shared" si="5"/>
        <v>7900</v>
      </c>
      <c r="E112" s="2">
        <f t="shared" si="5"/>
        <v>8000</v>
      </c>
      <c r="F112" s="2">
        <f t="shared" si="5"/>
        <v>5250</v>
      </c>
      <c r="G112" s="2">
        <f t="shared" si="5"/>
        <v>6100</v>
      </c>
      <c r="H112" s="2">
        <f t="shared" si="5"/>
        <v>13000</v>
      </c>
      <c r="I112" s="2">
        <f t="shared" si="5"/>
        <v>11000</v>
      </c>
      <c r="J112" s="2">
        <f t="shared" si="5"/>
        <v>2000</v>
      </c>
      <c r="K112" s="2">
        <f t="shared" si="5"/>
        <v>8550</v>
      </c>
      <c r="L112" s="2">
        <f t="shared" si="5"/>
        <v>5000</v>
      </c>
      <c r="M112" s="2">
        <f t="shared" si="5"/>
        <v>5950</v>
      </c>
      <c r="N112" s="2">
        <f t="shared" si="5"/>
        <v>600</v>
      </c>
      <c r="O112" s="2">
        <f t="shared" si="5"/>
        <v>1125</v>
      </c>
      <c r="P112" s="5" t="s">
        <v>125</v>
      </c>
      <c r="Q112" s="2">
        <f>SUM(Q107:Q111)</f>
        <v>3500</v>
      </c>
      <c r="XFD112" s="2">
        <f t="shared" si="4"/>
        <v>116475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le0</cp:lastModifiedBy>
  <dcterms:created xsi:type="dcterms:W3CDTF">2014-08-18T07:57:12Z</dcterms:created>
  <dcterms:modified xsi:type="dcterms:W3CDTF">2015-07-04T01:26:05Z</dcterms:modified>
</cp:coreProperties>
</file>